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barka\Desktop\Praca Magisterska Final\Analiza Szablon\Inflacja\"/>
    </mc:Choice>
  </mc:AlternateContent>
  <xr:revisionPtr revIDLastSave="0" documentId="13_ncr:1_{C25E60DB-5B6A-4D7F-8F89-D89AA940D5AB}" xr6:coauthVersionLast="47" xr6:coauthVersionMax="47" xr10:uidLastSave="{00000000-0000-0000-0000-000000000000}"/>
  <bookViews>
    <workbookView xWindow="-28920" yWindow="-120" windowWidth="29040" windowHeight="15720" tabRatio="580" xr2:uid="{00000000-000D-0000-FFFF-FFFF00000000}"/>
  </bookViews>
  <sheets>
    <sheet name="badania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MS134" i="1" l="1"/>
  <c r="AMS135" i="1"/>
  <c r="AMS136" i="1"/>
  <c r="AMS137" i="1"/>
  <c r="AMS138" i="1"/>
  <c r="AMS139" i="1"/>
  <c r="AMS140" i="1"/>
  <c r="AMS141" i="1"/>
  <c r="AMS142" i="1"/>
  <c r="AMS133" i="1"/>
  <c r="AMS117" i="1"/>
  <c r="AMS118" i="1"/>
  <c r="AMS119" i="1"/>
  <c r="AMS120" i="1"/>
  <c r="AMS121" i="1"/>
  <c r="AMS122" i="1"/>
  <c r="AMS123" i="1"/>
  <c r="AMS124" i="1"/>
  <c r="AMS125" i="1"/>
  <c r="AMS116" i="1"/>
  <c r="AMS73" i="1"/>
  <c r="B58" i="1"/>
  <c r="AMJ75" i="1" l="1"/>
  <c r="B31" i="1"/>
  <c r="AMO83" i="1"/>
  <c r="AMO84" i="1"/>
  <c r="AMO85" i="1"/>
  <c r="AMO86" i="1"/>
  <c r="AMO87" i="1"/>
  <c r="AMO88" i="1"/>
  <c r="AMO89" i="1"/>
  <c r="AMO90" i="1"/>
  <c r="AMO91" i="1"/>
  <c r="AMO92" i="1"/>
  <c r="AMO93" i="1"/>
  <c r="AMV142" i="1"/>
  <c r="AMU142" i="1"/>
  <c r="AMT142" i="1"/>
  <c r="AMV141" i="1"/>
  <c r="AMU141" i="1"/>
  <c r="AMT141" i="1"/>
  <c r="AMV140" i="1"/>
  <c r="AMU140" i="1"/>
  <c r="AMT140" i="1"/>
  <c r="AMV139" i="1"/>
  <c r="AMU139" i="1"/>
  <c r="AMT139" i="1"/>
  <c r="AMV138" i="1"/>
  <c r="AMU138" i="1"/>
  <c r="AMT138" i="1"/>
  <c r="AMV137" i="1"/>
  <c r="AMU137" i="1"/>
  <c r="AMT137" i="1"/>
  <c r="AMV136" i="1"/>
  <c r="AMU136" i="1"/>
  <c r="AMT136" i="1"/>
  <c r="AMV135" i="1"/>
  <c r="AMU135" i="1"/>
  <c r="AMT135" i="1"/>
  <c r="AMV134" i="1"/>
  <c r="AMU134" i="1"/>
  <c r="AMT134" i="1"/>
  <c r="AMV133" i="1"/>
  <c r="AMU133" i="1"/>
  <c r="AMT133" i="1"/>
  <c r="AMV125" i="1"/>
  <c r="AMU125" i="1"/>
  <c r="AMT125" i="1"/>
  <c r="AMV124" i="1"/>
  <c r="AMU124" i="1"/>
  <c r="AMT124" i="1"/>
  <c r="AMV123" i="1"/>
  <c r="AMU123" i="1"/>
  <c r="AMT123" i="1"/>
  <c r="AMV122" i="1"/>
  <c r="AMU122" i="1"/>
  <c r="AMT122" i="1"/>
  <c r="AMV121" i="1"/>
  <c r="AMU121" i="1"/>
  <c r="AMT121" i="1"/>
  <c r="AMV120" i="1"/>
  <c r="AMU120" i="1"/>
  <c r="AMT120" i="1"/>
  <c r="AMV119" i="1"/>
  <c r="AMU119" i="1"/>
  <c r="AMT119" i="1"/>
  <c r="AMV118" i="1"/>
  <c r="AMU118" i="1"/>
  <c r="AMT118" i="1"/>
  <c r="AMV117" i="1"/>
  <c r="AMU117" i="1"/>
  <c r="AMT117" i="1"/>
  <c r="AMV116" i="1"/>
  <c r="AMU116" i="1"/>
  <c r="AMT116" i="1"/>
  <c r="AMW83" i="1"/>
  <c r="AMW84" i="1"/>
  <c r="AMW85" i="1"/>
  <c r="AMW86" i="1"/>
  <c r="AMW87" i="1"/>
  <c r="AMW88" i="1"/>
  <c r="AMW89" i="1"/>
  <c r="AMW90" i="1"/>
  <c r="AMW91" i="1"/>
  <c r="AMW92" i="1"/>
  <c r="AMW93" i="1"/>
  <c r="AMV82" i="1"/>
  <c r="AMU82" i="1"/>
  <c r="AMT82" i="1"/>
  <c r="AMV81" i="1"/>
  <c r="AMU81" i="1"/>
  <c r="AMT81" i="1"/>
  <c r="AMV80" i="1"/>
  <c r="AMU80" i="1"/>
  <c r="AMT80" i="1"/>
  <c r="AMV79" i="1"/>
  <c r="AMU79" i="1"/>
  <c r="AMT79" i="1"/>
  <c r="AMV78" i="1"/>
  <c r="AMU78" i="1"/>
  <c r="AMT78" i="1"/>
  <c r="AMV77" i="1"/>
  <c r="AMU77" i="1"/>
  <c r="AMT77" i="1"/>
  <c r="AMV76" i="1"/>
  <c r="AMU76" i="1"/>
  <c r="AMT76" i="1"/>
  <c r="AMV75" i="1"/>
  <c r="AMU75" i="1"/>
  <c r="AMT75" i="1"/>
  <c r="AMV74" i="1"/>
  <c r="AMU74" i="1"/>
  <c r="AMT74" i="1"/>
  <c r="AMV73" i="1"/>
  <c r="AMU73" i="1"/>
  <c r="AMT73" i="1"/>
  <c r="AMN142" i="1"/>
  <c r="AMM142" i="1"/>
  <c r="AML142" i="1"/>
  <c r="AMN141" i="1"/>
  <c r="AMM141" i="1"/>
  <c r="AML141" i="1"/>
  <c r="AMN140" i="1"/>
  <c r="AMM140" i="1"/>
  <c r="AML140" i="1"/>
  <c r="AMN139" i="1"/>
  <c r="AMM139" i="1"/>
  <c r="AML139" i="1"/>
  <c r="AMN138" i="1"/>
  <c r="AMM138" i="1"/>
  <c r="AML138" i="1"/>
  <c r="AMN137" i="1"/>
  <c r="AMM137" i="1"/>
  <c r="AML137" i="1"/>
  <c r="AMN136" i="1"/>
  <c r="AMM136" i="1"/>
  <c r="AML136" i="1"/>
  <c r="AMN135" i="1"/>
  <c r="AMM135" i="1"/>
  <c r="AML135" i="1"/>
  <c r="AMN134" i="1"/>
  <c r="AMM134" i="1"/>
  <c r="AML134" i="1"/>
  <c r="AMN133" i="1"/>
  <c r="AMM133" i="1"/>
  <c r="AML133" i="1"/>
  <c r="AMN125" i="1"/>
  <c r="AMM125" i="1"/>
  <c r="AML125" i="1"/>
  <c r="AMN124" i="1"/>
  <c r="AMM124" i="1"/>
  <c r="AML124" i="1"/>
  <c r="AMN123" i="1"/>
  <c r="AMM123" i="1"/>
  <c r="AML123" i="1"/>
  <c r="AMN122" i="1"/>
  <c r="AMM122" i="1"/>
  <c r="AML122" i="1"/>
  <c r="AMN121" i="1"/>
  <c r="AMM121" i="1"/>
  <c r="AML121" i="1"/>
  <c r="AMN120" i="1"/>
  <c r="AMM120" i="1"/>
  <c r="AML120" i="1"/>
  <c r="AMN119" i="1"/>
  <c r="AMM119" i="1"/>
  <c r="AML119" i="1"/>
  <c r="AMN118" i="1"/>
  <c r="AMM118" i="1"/>
  <c r="AML118" i="1"/>
  <c r="AMN117" i="1"/>
  <c r="AMM117" i="1"/>
  <c r="AML117" i="1"/>
  <c r="AMN116" i="1"/>
  <c r="AMM116" i="1"/>
  <c r="AML116" i="1"/>
  <c r="AMN82" i="1"/>
  <c r="AMM82" i="1"/>
  <c r="AML82" i="1"/>
  <c r="AMN81" i="1"/>
  <c r="AMM81" i="1"/>
  <c r="AML81" i="1"/>
  <c r="AMN80" i="1"/>
  <c r="AMM80" i="1"/>
  <c r="AML80" i="1"/>
  <c r="AMN79" i="1"/>
  <c r="AMM79" i="1"/>
  <c r="AML79" i="1"/>
  <c r="AMN78" i="1"/>
  <c r="AMM78" i="1"/>
  <c r="AML78" i="1"/>
  <c r="AMN77" i="1"/>
  <c r="AMM77" i="1"/>
  <c r="AML77" i="1"/>
  <c r="AMN76" i="1"/>
  <c r="AMM76" i="1"/>
  <c r="AML76" i="1"/>
  <c r="AMN75" i="1"/>
  <c r="AMM75" i="1"/>
  <c r="AML75" i="1"/>
  <c r="AMN74" i="1"/>
  <c r="AMM74" i="1"/>
  <c r="AML74" i="1"/>
  <c r="AMN73" i="1"/>
  <c r="AMM73" i="1"/>
  <c r="AML73" i="1"/>
  <c r="AMF142" i="1"/>
  <c r="AME142" i="1"/>
  <c r="AMD142" i="1"/>
  <c r="AMF141" i="1"/>
  <c r="AME141" i="1"/>
  <c r="AMD141" i="1"/>
  <c r="AMF140" i="1"/>
  <c r="AME140" i="1"/>
  <c r="AMD140" i="1"/>
  <c r="AMF139" i="1"/>
  <c r="AME139" i="1"/>
  <c r="AMD139" i="1"/>
  <c r="AMF138" i="1"/>
  <c r="AME138" i="1"/>
  <c r="AMD138" i="1"/>
  <c r="AMF137" i="1"/>
  <c r="AME137" i="1"/>
  <c r="AMD137" i="1"/>
  <c r="AMF136" i="1"/>
  <c r="AME136" i="1"/>
  <c r="AMD136" i="1"/>
  <c r="AMF135" i="1"/>
  <c r="AME135" i="1"/>
  <c r="AMD135" i="1"/>
  <c r="AMF134" i="1"/>
  <c r="AME134" i="1"/>
  <c r="AMD134" i="1"/>
  <c r="AMF133" i="1"/>
  <c r="AME133" i="1"/>
  <c r="AMD133" i="1"/>
  <c r="AMF125" i="1"/>
  <c r="AME125" i="1"/>
  <c r="AMD125" i="1"/>
  <c r="AMF124" i="1"/>
  <c r="AME124" i="1"/>
  <c r="AMD124" i="1"/>
  <c r="AMF123" i="1"/>
  <c r="AME123" i="1"/>
  <c r="AMD123" i="1"/>
  <c r="AMF122" i="1"/>
  <c r="AME122" i="1"/>
  <c r="AMD122" i="1"/>
  <c r="AMF121" i="1"/>
  <c r="AME121" i="1"/>
  <c r="AMD121" i="1"/>
  <c r="AMF120" i="1"/>
  <c r="AME120" i="1"/>
  <c r="AMD120" i="1"/>
  <c r="AMF119" i="1"/>
  <c r="AME119" i="1"/>
  <c r="AMD119" i="1"/>
  <c r="AMF118" i="1"/>
  <c r="AME118" i="1"/>
  <c r="AMD118" i="1"/>
  <c r="AMF117" i="1"/>
  <c r="AME117" i="1"/>
  <c r="AMD117" i="1"/>
  <c r="AMF116" i="1"/>
  <c r="AME116" i="1"/>
  <c r="AMD116" i="1"/>
  <c r="AMD74" i="1"/>
  <c r="AME74" i="1"/>
  <c r="AMF74" i="1"/>
  <c r="AMD75" i="1"/>
  <c r="AME75" i="1"/>
  <c r="AMF75" i="1"/>
  <c r="AMD76" i="1"/>
  <c r="AME76" i="1"/>
  <c r="AMF76" i="1"/>
  <c r="AMD77" i="1"/>
  <c r="AME77" i="1"/>
  <c r="AMF77" i="1"/>
  <c r="AMD78" i="1"/>
  <c r="AME78" i="1"/>
  <c r="AMF78" i="1"/>
  <c r="AMD79" i="1"/>
  <c r="AME79" i="1"/>
  <c r="AMF79" i="1"/>
  <c r="AMD80" i="1"/>
  <c r="AME80" i="1"/>
  <c r="AMF80" i="1"/>
  <c r="AMD81" i="1"/>
  <c r="AME81" i="1"/>
  <c r="AMF81" i="1"/>
  <c r="AMD82" i="1"/>
  <c r="AME82" i="1"/>
  <c r="AMF82" i="1"/>
  <c r="AMF73" i="1"/>
  <c r="AME73" i="1"/>
  <c r="AMD73" i="1"/>
  <c r="ALY142" i="1"/>
  <c r="ALX142" i="1"/>
  <c r="ALW142" i="1"/>
  <c r="ALY141" i="1"/>
  <c r="ALX141" i="1"/>
  <c r="ALW141" i="1"/>
  <c r="ALY140" i="1"/>
  <c r="ALX140" i="1"/>
  <c r="ALW140" i="1"/>
  <c r="ALY139" i="1"/>
  <c r="ALX139" i="1"/>
  <c r="ALW139" i="1"/>
  <c r="ALY138" i="1"/>
  <c r="ALX138" i="1"/>
  <c r="ALW138" i="1"/>
  <c r="ALY137" i="1"/>
  <c r="ALX137" i="1"/>
  <c r="ALW137" i="1"/>
  <c r="ALY136" i="1"/>
  <c r="ALX136" i="1"/>
  <c r="ALW136" i="1"/>
  <c r="ALY135" i="1"/>
  <c r="ALX135" i="1"/>
  <c r="ALW135" i="1"/>
  <c r="ALY134" i="1"/>
  <c r="ALX134" i="1"/>
  <c r="ALW134" i="1"/>
  <c r="ALY133" i="1"/>
  <c r="ALX133" i="1"/>
  <c r="ALW133" i="1"/>
  <c r="ALY125" i="1"/>
  <c r="ALX125" i="1"/>
  <c r="ALW125" i="1"/>
  <c r="ALY124" i="1"/>
  <c r="ALX124" i="1"/>
  <c r="ALW124" i="1"/>
  <c r="ALY123" i="1"/>
  <c r="ALX123" i="1"/>
  <c r="ALW123" i="1"/>
  <c r="ALY122" i="1"/>
  <c r="ALX122" i="1"/>
  <c r="ALW122" i="1"/>
  <c r="ALY121" i="1"/>
  <c r="ALX121" i="1"/>
  <c r="ALW121" i="1"/>
  <c r="ALY120" i="1"/>
  <c r="ALX120" i="1"/>
  <c r="ALW120" i="1"/>
  <c r="ALY119" i="1"/>
  <c r="ALX119" i="1"/>
  <c r="ALW119" i="1"/>
  <c r="ALY118" i="1"/>
  <c r="ALX118" i="1"/>
  <c r="ALW118" i="1"/>
  <c r="ALY117" i="1"/>
  <c r="ALX117" i="1"/>
  <c r="ALW117" i="1"/>
  <c r="ALY116" i="1"/>
  <c r="ALX116" i="1"/>
  <c r="ALW116" i="1"/>
  <c r="ALZ83" i="1"/>
  <c r="ALZ84" i="1"/>
  <c r="ALZ85" i="1"/>
  <c r="ALZ86" i="1"/>
  <c r="ALZ87" i="1"/>
  <c r="ALZ88" i="1"/>
  <c r="ALZ89" i="1"/>
  <c r="ALZ90" i="1"/>
  <c r="ALZ91" i="1"/>
  <c r="ALZ92" i="1"/>
  <c r="ALZ93" i="1"/>
  <c r="ALW74" i="1"/>
  <c r="ALX74" i="1"/>
  <c r="ALY74" i="1"/>
  <c r="ALW75" i="1"/>
  <c r="ALX75" i="1"/>
  <c r="ALY75" i="1"/>
  <c r="ALW76" i="1"/>
  <c r="ALX76" i="1"/>
  <c r="ALY76" i="1"/>
  <c r="ALW77" i="1"/>
  <c r="ALX77" i="1"/>
  <c r="ALY77" i="1"/>
  <c r="ALW78" i="1"/>
  <c r="ALX78" i="1"/>
  <c r="ALY78" i="1"/>
  <c r="ALW79" i="1"/>
  <c r="ALX79" i="1"/>
  <c r="ALY79" i="1"/>
  <c r="ALW80" i="1"/>
  <c r="ALX80" i="1"/>
  <c r="ALY80" i="1"/>
  <c r="ALW81" i="1"/>
  <c r="ALX81" i="1"/>
  <c r="ALY81" i="1"/>
  <c r="ALW82" i="1"/>
  <c r="ALX82" i="1"/>
  <c r="ALY82" i="1"/>
  <c r="ALY73" i="1"/>
  <c r="ALX73" i="1"/>
  <c r="ALW73" i="1"/>
  <c r="AGN31" i="1" l="1"/>
  <c r="AGO31" i="1"/>
  <c r="AGP31" i="1"/>
  <c r="AGQ31" i="1"/>
  <c r="AGR31" i="1"/>
  <c r="AGS31" i="1"/>
  <c r="AGT31" i="1"/>
  <c r="AGU31" i="1"/>
  <c r="AGV31" i="1"/>
  <c r="AGW31" i="1"/>
  <c r="AGX31" i="1"/>
  <c r="AGY31" i="1"/>
  <c r="AGZ31" i="1"/>
  <c r="AHA31" i="1"/>
  <c r="AHB31" i="1"/>
  <c r="AHC31" i="1"/>
  <c r="AHD31" i="1"/>
  <c r="AHE31" i="1"/>
  <c r="AHF31" i="1"/>
  <c r="AHG31" i="1"/>
  <c r="AHH31" i="1"/>
  <c r="AHI31" i="1"/>
  <c r="AHJ31" i="1"/>
  <c r="AHK31" i="1"/>
  <c r="AHL31" i="1"/>
  <c r="AHM31" i="1"/>
  <c r="AHN31" i="1"/>
  <c r="AHO31" i="1"/>
  <c r="AHP31" i="1"/>
  <c r="AHQ31" i="1"/>
  <c r="AHR31" i="1"/>
  <c r="AHS31" i="1"/>
  <c r="AHT31" i="1"/>
  <c r="AHU31" i="1"/>
  <c r="AHV31" i="1"/>
  <c r="AHW31" i="1"/>
  <c r="AHX31" i="1"/>
  <c r="AHY31" i="1"/>
  <c r="AHZ31" i="1"/>
  <c r="AIA31" i="1"/>
  <c r="AIB31" i="1"/>
  <c r="AIC31" i="1"/>
  <c r="AID31" i="1"/>
  <c r="AIE31" i="1"/>
  <c r="AIF31" i="1"/>
  <c r="AIG31" i="1"/>
  <c r="AIH31" i="1"/>
  <c r="AII31" i="1"/>
  <c r="AIJ31" i="1"/>
  <c r="AIK31" i="1"/>
  <c r="AIL31" i="1"/>
  <c r="AIM31" i="1"/>
  <c r="AIN31" i="1"/>
  <c r="AIO31" i="1"/>
  <c r="AIP31" i="1"/>
  <c r="AIQ31" i="1"/>
  <c r="AIR31" i="1"/>
  <c r="AIS31" i="1"/>
  <c r="AIT31" i="1"/>
  <c r="AIU31" i="1"/>
  <c r="AIV31" i="1"/>
  <c r="AIW31" i="1"/>
  <c r="AIX31" i="1"/>
  <c r="AIY31" i="1"/>
  <c r="AIZ31" i="1"/>
  <c r="AJA31" i="1"/>
  <c r="AJB31" i="1"/>
  <c r="AJC31" i="1"/>
  <c r="AJD31" i="1"/>
  <c r="AJE31" i="1"/>
  <c r="AJF31" i="1"/>
  <c r="AJG31" i="1"/>
  <c r="AJH31" i="1"/>
  <c r="AJI31" i="1"/>
  <c r="AJJ31" i="1"/>
  <c r="AJK31" i="1"/>
  <c r="AJL31" i="1"/>
  <c r="AJM31" i="1"/>
  <c r="AJN31" i="1"/>
  <c r="AJO31" i="1"/>
  <c r="AJP31" i="1"/>
  <c r="AJQ31" i="1"/>
  <c r="AJR31" i="1"/>
  <c r="AJS31" i="1"/>
  <c r="AJT31" i="1"/>
  <c r="AJU31" i="1"/>
  <c r="AJV31" i="1"/>
  <c r="AJW31" i="1"/>
  <c r="AJX31" i="1"/>
  <c r="AJY31" i="1"/>
  <c r="AJZ31" i="1"/>
  <c r="AKA31" i="1"/>
  <c r="AKB31" i="1"/>
  <c r="AKC31" i="1"/>
  <c r="AKD31" i="1"/>
  <c r="AKE31" i="1"/>
  <c r="AKF31" i="1"/>
  <c r="AKG31" i="1"/>
  <c r="AKH31" i="1"/>
  <c r="AKI31" i="1"/>
  <c r="AKJ31" i="1"/>
  <c r="AKK31" i="1"/>
  <c r="AKL31" i="1"/>
  <c r="AKM31" i="1"/>
  <c r="AKN31" i="1"/>
  <c r="AKO31" i="1"/>
  <c r="AKP31" i="1"/>
  <c r="AKQ31" i="1"/>
  <c r="AKR31" i="1"/>
  <c r="AKS31" i="1"/>
  <c r="AKT31" i="1"/>
  <c r="AKU31" i="1"/>
  <c r="AKV31" i="1"/>
  <c r="AKW31" i="1"/>
  <c r="AKX31" i="1"/>
  <c r="AKY31" i="1"/>
  <c r="AKZ31" i="1"/>
  <c r="ALA31" i="1"/>
  <c r="ALB31" i="1"/>
  <c r="ALC31" i="1"/>
  <c r="ALD31" i="1"/>
  <c r="ALE31" i="1"/>
  <c r="ALF31" i="1"/>
  <c r="ALG31" i="1"/>
  <c r="ALH31" i="1"/>
  <c r="ALI31" i="1"/>
  <c r="ALJ31" i="1"/>
  <c r="ALK31" i="1"/>
  <c r="ALL31" i="1"/>
  <c r="ALM31" i="1"/>
  <c r="AGN32" i="1"/>
  <c r="AGO32" i="1"/>
  <c r="AGP32" i="1"/>
  <c r="AGQ32" i="1"/>
  <c r="AGR32" i="1"/>
  <c r="AGS32" i="1"/>
  <c r="AGT32" i="1"/>
  <c r="AGU32" i="1"/>
  <c r="AGV32" i="1"/>
  <c r="AGW32" i="1"/>
  <c r="AGX32" i="1"/>
  <c r="AGY32" i="1"/>
  <c r="AGZ32" i="1"/>
  <c r="AHA32" i="1"/>
  <c r="AHB32" i="1"/>
  <c r="AHC32" i="1"/>
  <c r="AHD32" i="1"/>
  <c r="AHE32" i="1"/>
  <c r="AHF32" i="1"/>
  <c r="AHG32" i="1"/>
  <c r="AHH32" i="1"/>
  <c r="AHI32" i="1"/>
  <c r="AHJ32" i="1"/>
  <c r="AHK32" i="1"/>
  <c r="AHL32" i="1"/>
  <c r="AHM32" i="1"/>
  <c r="AHN32" i="1"/>
  <c r="AHO32" i="1"/>
  <c r="AHP32" i="1"/>
  <c r="AHQ32" i="1"/>
  <c r="AHR32" i="1"/>
  <c r="AHS32" i="1"/>
  <c r="AHT32" i="1"/>
  <c r="AHU32" i="1"/>
  <c r="AHV32" i="1"/>
  <c r="AHW32" i="1"/>
  <c r="AHX32" i="1"/>
  <c r="AHY32" i="1"/>
  <c r="AHZ32" i="1"/>
  <c r="AIA32" i="1"/>
  <c r="AIB32" i="1"/>
  <c r="AIC32" i="1"/>
  <c r="AID32" i="1"/>
  <c r="AIE32" i="1"/>
  <c r="AIF32" i="1"/>
  <c r="AIG32" i="1"/>
  <c r="AIH32" i="1"/>
  <c r="AII32" i="1"/>
  <c r="AIJ32" i="1"/>
  <c r="AIK32" i="1"/>
  <c r="AIL32" i="1"/>
  <c r="AIM32" i="1"/>
  <c r="AIN32" i="1"/>
  <c r="AIO32" i="1"/>
  <c r="AIP32" i="1"/>
  <c r="AIQ32" i="1"/>
  <c r="AIR32" i="1"/>
  <c r="AIS32" i="1"/>
  <c r="AIT32" i="1"/>
  <c r="AIU32" i="1"/>
  <c r="AIV32" i="1"/>
  <c r="AIW32" i="1"/>
  <c r="AIX32" i="1"/>
  <c r="AIY32" i="1"/>
  <c r="AIZ32" i="1"/>
  <c r="AJA32" i="1"/>
  <c r="AJB32" i="1"/>
  <c r="AJC32" i="1"/>
  <c r="AJD32" i="1"/>
  <c r="AJE32" i="1"/>
  <c r="AJF32" i="1"/>
  <c r="AJG32" i="1"/>
  <c r="AJH32" i="1"/>
  <c r="AJI32" i="1"/>
  <c r="AJJ32" i="1"/>
  <c r="AJK32" i="1"/>
  <c r="AJL32" i="1"/>
  <c r="AJM32" i="1"/>
  <c r="AJN32" i="1"/>
  <c r="AJO32" i="1"/>
  <c r="AJP32" i="1"/>
  <c r="AJQ32" i="1"/>
  <c r="AJR32" i="1"/>
  <c r="AJS32" i="1"/>
  <c r="AJT32" i="1"/>
  <c r="AJU32" i="1"/>
  <c r="AJV32" i="1"/>
  <c r="AJW32" i="1"/>
  <c r="AJX32" i="1"/>
  <c r="AJY32" i="1"/>
  <c r="AJZ32" i="1"/>
  <c r="AKA32" i="1"/>
  <c r="AKB32" i="1"/>
  <c r="AKC32" i="1"/>
  <c r="AKD32" i="1"/>
  <c r="AKE32" i="1"/>
  <c r="AKF32" i="1"/>
  <c r="AKG32" i="1"/>
  <c r="AKH32" i="1"/>
  <c r="AKI32" i="1"/>
  <c r="AKJ32" i="1"/>
  <c r="AKK32" i="1"/>
  <c r="AKL32" i="1"/>
  <c r="AKM32" i="1"/>
  <c r="AKN32" i="1"/>
  <c r="AKO32" i="1"/>
  <c r="AKP32" i="1"/>
  <c r="AKQ32" i="1"/>
  <c r="AKR32" i="1"/>
  <c r="AKS32" i="1"/>
  <c r="AKT32" i="1"/>
  <c r="AKU32" i="1"/>
  <c r="AKV32" i="1"/>
  <c r="AKW32" i="1"/>
  <c r="AKX32" i="1"/>
  <c r="AKY32" i="1"/>
  <c r="AKZ32" i="1"/>
  <c r="ALA32" i="1"/>
  <c r="ALB32" i="1"/>
  <c r="ALC32" i="1"/>
  <c r="ALD32" i="1"/>
  <c r="ALE32" i="1"/>
  <c r="ALF32" i="1"/>
  <c r="ALG32" i="1"/>
  <c r="ALH32" i="1"/>
  <c r="ALI32" i="1"/>
  <c r="ALJ32" i="1"/>
  <c r="ALK32" i="1"/>
  <c r="ALL32" i="1"/>
  <c r="ALM32" i="1"/>
  <c r="AGN33" i="1"/>
  <c r="AGO33" i="1"/>
  <c r="AGP33" i="1"/>
  <c r="AGQ33" i="1"/>
  <c r="AGR33" i="1"/>
  <c r="AGS33" i="1"/>
  <c r="AGT33" i="1"/>
  <c r="AGU33" i="1"/>
  <c r="AGV33" i="1"/>
  <c r="AGW33" i="1"/>
  <c r="AGX33" i="1"/>
  <c r="AGY33" i="1"/>
  <c r="AGZ33" i="1"/>
  <c r="AHA33" i="1"/>
  <c r="AHB33" i="1"/>
  <c r="AHC33" i="1"/>
  <c r="AHD33" i="1"/>
  <c r="AHE33" i="1"/>
  <c r="AHF33" i="1"/>
  <c r="AHG33" i="1"/>
  <c r="AHH33" i="1"/>
  <c r="AHI33" i="1"/>
  <c r="AHJ33" i="1"/>
  <c r="AHK33" i="1"/>
  <c r="AHL33" i="1"/>
  <c r="AHM33" i="1"/>
  <c r="AHN33" i="1"/>
  <c r="AHO33" i="1"/>
  <c r="AHP33" i="1"/>
  <c r="AHQ33" i="1"/>
  <c r="AHR33" i="1"/>
  <c r="AHS33" i="1"/>
  <c r="AHT33" i="1"/>
  <c r="AHU33" i="1"/>
  <c r="AHV33" i="1"/>
  <c r="AHW33" i="1"/>
  <c r="AHX33" i="1"/>
  <c r="AHY33" i="1"/>
  <c r="AHZ33" i="1"/>
  <c r="AIA33" i="1"/>
  <c r="AIB33" i="1"/>
  <c r="AIC33" i="1"/>
  <c r="AID33" i="1"/>
  <c r="AIE33" i="1"/>
  <c r="AIF33" i="1"/>
  <c r="AIG33" i="1"/>
  <c r="AIH33" i="1"/>
  <c r="AII33" i="1"/>
  <c r="AIJ33" i="1"/>
  <c r="AIK33" i="1"/>
  <c r="AIL33" i="1"/>
  <c r="AIM33" i="1"/>
  <c r="AIN33" i="1"/>
  <c r="AIO33" i="1"/>
  <c r="AIP33" i="1"/>
  <c r="AIQ33" i="1"/>
  <c r="AIR33" i="1"/>
  <c r="AIS33" i="1"/>
  <c r="AIT33" i="1"/>
  <c r="AIU33" i="1"/>
  <c r="AIV33" i="1"/>
  <c r="AIW33" i="1"/>
  <c r="AIX33" i="1"/>
  <c r="AIY33" i="1"/>
  <c r="AIZ33" i="1"/>
  <c r="AJA33" i="1"/>
  <c r="AJB33" i="1"/>
  <c r="AJC33" i="1"/>
  <c r="AJD33" i="1"/>
  <c r="AJE33" i="1"/>
  <c r="AJF33" i="1"/>
  <c r="AJG33" i="1"/>
  <c r="AJH33" i="1"/>
  <c r="AJI33" i="1"/>
  <c r="AJJ33" i="1"/>
  <c r="AJK33" i="1"/>
  <c r="AJL33" i="1"/>
  <c r="AJM33" i="1"/>
  <c r="AJN33" i="1"/>
  <c r="AJO33" i="1"/>
  <c r="AJP33" i="1"/>
  <c r="AJQ33" i="1"/>
  <c r="AJR33" i="1"/>
  <c r="AJS33" i="1"/>
  <c r="AJT33" i="1"/>
  <c r="AJU33" i="1"/>
  <c r="AJV33" i="1"/>
  <c r="AJW33" i="1"/>
  <c r="AJX33" i="1"/>
  <c r="AJY33" i="1"/>
  <c r="AJZ33" i="1"/>
  <c r="AKA33" i="1"/>
  <c r="AKB33" i="1"/>
  <c r="AKC33" i="1"/>
  <c r="AKD33" i="1"/>
  <c r="AKE33" i="1"/>
  <c r="AKF33" i="1"/>
  <c r="AKG33" i="1"/>
  <c r="AKH33" i="1"/>
  <c r="AKI33" i="1"/>
  <c r="AKJ33" i="1"/>
  <c r="AKK33" i="1"/>
  <c r="AKL33" i="1"/>
  <c r="AKM33" i="1"/>
  <c r="AKN33" i="1"/>
  <c r="AKO33" i="1"/>
  <c r="AKP33" i="1"/>
  <c r="AKQ33" i="1"/>
  <c r="AKR33" i="1"/>
  <c r="AKS33" i="1"/>
  <c r="AKT33" i="1"/>
  <c r="AKU33" i="1"/>
  <c r="AKV33" i="1"/>
  <c r="AKW33" i="1"/>
  <c r="AKX33" i="1"/>
  <c r="AKY33" i="1"/>
  <c r="AKZ33" i="1"/>
  <c r="ALA33" i="1"/>
  <c r="ALB33" i="1"/>
  <c r="ALC33" i="1"/>
  <c r="ALD33" i="1"/>
  <c r="ALE33" i="1"/>
  <c r="ALF33" i="1"/>
  <c r="ALG33" i="1"/>
  <c r="ALH33" i="1"/>
  <c r="ALI33" i="1"/>
  <c r="ALJ33" i="1"/>
  <c r="ALK33" i="1"/>
  <c r="ALL33" i="1"/>
  <c r="ALM33" i="1"/>
  <c r="AGN34" i="1"/>
  <c r="AGO34" i="1"/>
  <c r="AGP34" i="1"/>
  <c r="AGQ34" i="1"/>
  <c r="AGR34" i="1"/>
  <c r="AGS34" i="1"/>
  <c r="AGT34" i="1"/>
  <c r="AGU34" i="1"/>
  <c r="AGV34" i="1"/>
  <c r="AGW34" i="1"/>
  <c r="AGX34" i="1"/>
  <c r="AGY34" i="1"/>
  <c r="AGZ34" i="1"/>
  <c r="AHA34" i="1"/>
  <c r="AHB34" i="1"/>
  <c r="AHC34" i="1"/>
  <c r="AHD34" i="1"/>
  <c r="AHE34" i="1"/>
  <c r="AHF34" i="1"/>
  <c r="AHG34" i="1"/>
  <c r="AHH34" i="1"/>
  <c r="AHI34" i="1"/>
  <c r="AHJ34" i="1"/>
  <c r="AHK34" i="1"/>
  <c r="AHL34" i="1"/>
  <c r="AHM34" i="1"/>
  <c r="AHN34" i="1"/>
  <c r="AHO34" i="1"/>
  <c r="AHP34" i="1"/>
  <c r="AHQ34" i="1"/>
  <c r="AHR34" i="1"/>
  <c r="AHS34" i="1"/>
  <c r="AHT34" i="1"/>
  <c r="AHU34" i="1"/>
  <c r="AHV34" i="1"/>
  <c r="AHW34" i="1"/>
  <c r="AHX34" i="1"/>
  <c r="AHY34" i="1"/>
  <c r="AHZ34" i="1"/>
  <c r="AIA34" i="1"/>
  <c r="AIB34" i="1"/>
  <c r="AIC34" i="1"/>
  <c r="AID34" i="1"/>
  <c r="AIE34" i="1"/>
  <c r="AIF34" i="1"/>
  <c r="AIG34" i="1"/>
  <c r="AIH34" i="1"/>
  <c r="AII34" i="1"/>
  <c r="AIJ34" i="1"/>
  <c r="AIK34" i="1"/>
  <c r="AIL34" i="1"/>
  <c r="AIM34" i="1"/>
  <c r="AIN34" i="1"/>
  <c r="AIO34" i="1"/>
  <c r="AIP34" i="1"/>
  <c r="AIQ34" i="1"/>
  <c r="AIR34" i="1"/>
  <c r="AIS34" i="1"/>
  <c r="AIT34" i="1"/>
  <c r="AIU34" i="1"/>
  <c r="AIV34" i="1"/>
  <c r="AIW34" i="1"/>
  <c r="AIX34" i="1"/>
  <c r="AIY34" i="1"/>
  <c r="AIZ34" i="1"/>
  <c r="AJA34" i="1"/>
  <c r="AJB34" i="1"/>
  <c r="AJC34" i="1"/>
  <c r="AJD34" i="1"/>
  <c r="AJE34" i="1"/>
  <c r="AJF34" i="1"/>
  <c r="AJG34" i="1"/>
  <c r="AJH34" i="1"/>
  <c r="AJI34" i="1"/>
  <c r="AJJ34" i="1"/>
  <c r="AJK34" i="1"/>
  <c r="AJL34" i="1"/>
  <c r="AJM34" i="1"/>
  <c r="AJN34" i="1"/>
  <c r="AJO34" i="1"/>
  <c r="AJP34" i="1"/>
  <c r="AJQ34" i="1"/>
  <c r="AJR34" i="1"/>
  <c r="AJS34" i="1"/>
  <c r="AJT34" i="1"/>
  <c r="AJU34" i="1"/>
  <c r="AJV34" i="1"/>
  <c r="AJW34" i="1"/>
  <c r="AJX34" i="1"/>
  <c r="AJY34" i="1"/>
  <c r="AJZ34" i="1"/>
  <c r="AKA34" i="1"/>
  <c r="AKB34" i="1"/>
  <c r="AKC34" i="1"/>
  <c r="AKD34" i="1"/>
  <c r="AKE34" i="1"/>
  <c r="AKF34" i="1"/>
  <c r="AKG34" i="1"/>
  <c r="AKH34" i="1"/>
  <c r="AKI34" i="1"/>
  <c r="AKJ34" i="1"/>
  <c r="AKK34" i="1"/>
  <c r="AKL34" i="1"/>
  <c r="AKM34" i="1"/>
  <c r="AKN34" i="1"/>
  <c r="AKO34" i="1"/>
  <c r="AKP34" i="1"/>
  <c r="AKQ34" i="1"/>
  <c r="AKR34" i="1"/>
  <c r="AKS34" i="1"/>
  <c r="AKT34" i="1"/>
  <c r="AKU34" i="1"/>
  <c r="AKV34" i="1"/>
  <c r="AKW34" i="1"/>
  <c r="AKX34" i="1"/>
  <c r="AKY34" i="1"/>
  <c r="AKZ34" i="1"/>
  <c r="ALA34" i="1"/>
  <c r="ALB34" i="1"/>
  <c r="ALC34" i="1"/>
  <c r="ALD34" i="1"/>
  <c r="ALE34" i="1"/>
  <c r="ALF34" i="1"/>
  <c r="ALG34" i="1"/>
  <c r="ALH34" i="1"/>
  <c r="ALI34" i="1"/>
  <c r="ALJ34" i="1"/>
  <c r="ALK34" i="1"/>
  <c r="ALL34" i="1"/>
  <c r="ALM34" i="1"/>
  <c r="AGN35" i="1"/>
  <c r="AGO35" i="1"/>
  <c r="AGP35" i="1"/>
  <c r="AGQ35" i="1"/>
  <c r="AGR35" i="1"/>
  <c r="AGS35" i="1"/>
  <c r="AGT35" i="1"/>
  <c r="AGU35" i="1"/>
  <c r="AGV35" i="1"/>
  <c r="AGW35" i="1"/>
  <c r="AGX35" i="1"/>
  <c r="AGY35" i="1"/>
  <c r="AGZ35" i="1"/>
  <c r="AHA35" i="1"/>
  <c r="AHB35" i="1"/>
  <c r="AHC35" i="1"/>
  <c r="AHD35" i="1"/>
  <c r="AHE35" i="1"/>
  <c r="AHF35" i="1"/>
  <c r="AHG35" i="1"/>
  <c r="AHH35" i="1"/>
  <c r="AHI35" i="1"/>
  <c r="AHJ35" i="1"/>
  <c r="AHK35" i="1"/>
  <c r="AHL35" i="1"/>
  <c r="AHM35" i="1"/>
  <c r="AHN35" i="1"/>
  <c r="AHO35" i="1"/>
  <c r="AHP35" i="1"/>
  <c r="AHQ35" i="1"/>
  <c r="AHR35" i="1"/>
  <c r="AHS35" i="1"/>
  <c r="AHT35" i="1"/>
  <c r="AHU35" i="1"/>
  <c r="AHV35" i="1"/>
  <c r="AHW35" i="1"/>
  <c r="AHX35" i="1"/>
  <c r="AHY35" i="1"/>
  <c r="AHZ35" i="1"/>
  <c r="AIA35" i="1"/>
  <c r="AIB35" i="1"/>
  <c r="AIC35" i="1"/>
  <c r="AID35" i="1"/>
  <c r="AIE35" i="1"/>
  <c r="AIF35" i="1"/>
  <c r="AIG35" i="1"/>
  <c r="AIH35" i="1"/>
  <c r="AII35" i="1"/>
  <c r="AIJ35" i="1"/>
  <c r="AIK35" i="1"/>
  <c r="AIL35" i="1"/>
  <c r="AIM35" i="1"/>
  <c r="AIN35" i="1"/>
  <c r="AIO35" i="1"/>
  <c r="AIP35" i="1"/>
  <c r="AIQ35" i="1"/>
  <c r="AIR35" i="1"/>
  <c r="AIS35" i="1"/>
  <c r="AIT35" i="1"/>
  <c r="AIU35" i="1"/>
  <c r="AIV35" i="1"/>
  <c r="AIW35" i="1"/>
  <c r="AIX35" i="1"/>
  <c r="AIY35" i="1"/>
  <c r="AIZ35" i="1"/>
  <c r="AJA35" i="1"/>
  <c r="AJB35" i="1"/>
  <c r="AJC35" i="1"/>
  <c r="AJD35" i="1"/>
  <c r="AJE35" i="1"/>
  <c r="AJF35" i="1"/>
  <c r="AJG35" i="1"/>
  <c r="AJH35" i="1"/>
  <c r="AJI35" i="1"/>
  <c r="AJJ35" i="1"/>
  <c r="AJK35" i="1"/>
  <c r="AJL35" i="1"/>
  <c r="AJM35" i="1"/>
  <c r="AJN35" i="1"/>
  <c r="AJO35" i="1"/>
  <c r="AJP35" i="1"/>
  <c r="AJQ35" i="1"/>
  <c r="AJR35" i="1"/>
  <c r="AJS35" i="1"/>
  <c r="AJT35" i="1"/>
  <c r="AJU35" i="1"/>
  <c r="AJV35" i="1"/>
  <c r="AJW35" i="1"/>
  <c r="AJX35" i="1"/>
  <c r="AJY35" i="1"/>
  <c r="AJZ35" i="1"/>
  <c r="AKA35" i="1"/>
  <c r="AKB35" i="1"/>
  <c r="AKC35" i="1"/>
  <c r="AKD35" i="1"/>
  <c r="AKE35" i="1"/>
  <c r="AKF35" i="1"/>
  <c r="AKG35" i="1"/>
  <c r="AKH35" i="1"/>
  <c r="AKI35" i="1"/>
  <c r="AKJ35" i="1"/>
  <c r="AKK35" i="1"/>
  <c r="AKL35" i="1"/>
  <c r="AKM35" i="1"/>
  <c r="AKN35" i="1"/>
  <c r="AKO35" i="1"/>
  <c r="AKP35" i="1"/>
  <c r="AKQ35" i="1"/>
  <c r="AKR35" i="1"/>
  <c r="AKS35" i="1"/>
  <c r="AKT35" i="1"/>
  <c r="AKU35" i="1"/>
  <c r="AKV35" i="1"/>
  <c r="AKW35" i="1"/>
  <c r="AKX35" i="1"/>
  <c r="AKY35" i="1"/>
  <c r="AKZ35" i="1"/>
  <c r="ALA35" i="1"/>
  <c r="ALB35" i="1"/>
  <c r="ALC35" i="1"/>
  <c r="ALD35" i="1"/>
  <c r="ALE35" i="1"/>
  <c r="ALF35" i="1"/>
  <c r="ALG35" i="1"/>
  <c r="ALH35" i="1"/>
  <c r="ALI35" i="1"/>
  <c r="ALJ35" i="1"/>
  <c r="ALK35" i="1"/>
  <c r="ALL35" i="1"/>
  <c r="ALM35" i="1"/>
  <c r="AGN36" i="1"/>
  <c r="AGO36" i="1"/>
  <c r="AGP36" i="1"/>
  <c r="AGQ36" i="1"/>
  <c r="AGR36" i="1"/>
  <c r="AGS36" i="1"/>
  <c r="AGT36" i="1"/>
  <c r="AGU36" i="1"/>
  <c r="AGV36" i="1"/>
  <c r="AGW36" i="1"/>
  <c r="AGX36" i="1"/>
  <c r="AGY36" i="1"/>
  <c r="AGZ36" i="1"/>
  <c r="AHA36" i="1"/>
  <c r="AHB36" i="1"/>
  <c r="AHC36" i="1"/>
  <c r="AHD36" i="1"/>
  <c r="AHE36" i="1"/>
  <c r="AHF36" i="1"/>
  <c r="AHG36" i="1"/>
  <c r="AHH36" i="1"/>
  <c r="AHI36" i="1"/>
  <c r="AHJ36" i="1"/>
  <c r="AHK36" i="1"/>
  <c r="AHL36" i="1"/>
  <c r="AHM36" i="1"/>
  <c r="AHN36" i="1"/>
  <c r="AHO36" i="1"/>
  <c r="AHP36" i="1"/>
  <c r="AHQ36" i="1"/>
  <c r="AHR36" i="1"/>
  <c r="AHS36" i="1"/>
  <c r="AHT36" i="1"/>
  <c r="AHU36" i="1"/>
  <c r="AHV36" i="1"/>
  <c r="AHW36" i="1"/>
  <c r="AHX36" i="1"/>
  <c r="AHY36" i="1"/>
  <c r="AHZ36" i="1"/>
  <c r="AIA36" i="1"/>
  <c r="AIB36" i="1"/>
  <c r="AIC36" i="1"/>
  <c r="AID36" i="1"/>
  <c r="AIE36" i="1"/>
  <c r="AIF36" i="1"/>
  <c r="AIG36" i="1"/>
  <c r="AIH36" i="1"/>
  <c r="AII36" i="1"/>
  <c r="AIJ36" i="1"/>
  <c r="AIK36" i="1"/>
  <c r="AIL36" i="1"/>
  <c r="AIM36" i="1"/>
  <c r="AIN36" i="1"/>
  <c r="AIO36" i="1"/>
  <c r="AIP36" i="1"/>
  <c r="AIQ36" i="1"/>
  <c r="AIR36" i="1"/>
  <c r="AIS36" i="1"/>
  <c r="AIT36" i="1"/>
  <c r="AIU36" i="1"/>
  <c r="AIV36" i="1"/>
  <c r="AIW36" i="1"/>
  <c r="AIX36" i="1"/>
  <c r="AIY36" i="1"/>
  <c r="AIZ36" i="1"/>
  <c r="AJA36" i="1"/>
  <c r="AJB36" i="1"/>
  <c r="AJC36" i="1"/>
  <c r="AJD36" i="1"/>
  <c r="AJE36" i="1"/>
  <c r="AJF36" i="1"/>
  <c r="AJG36" i="1"/>
  <c r="AJH36" i="1"/>
  <c r="AJI36" i="1"/>
  <c r="AJJ36" i="1"/>
  <c r="AJK36" i="1"/>
  <c r="AJL36" i="1"/>
  <c r="AJM36" i="1"/>
  <c r="AJN36" i="1"/>
  <c r="AJO36" i="1"/>
  <c r="AJP36" i="1"/>
  <c r="AJQ36" i="1"/>
  <c r="AJR36" i="1"/>
  <c r="AJS36" i="1"/>
  <c r="AJT36" i="1"/>
  <c r="AJU36" i="1"/>
  <c r="AJV36" i="1"/>
  <c r="AJW36" i="1"/>
  <c r="AJX36" i="1"/>
  <c r="AJY36" i="1"/>
  <c r="AJZ36" i="1"/>
  <c r="AKA36" i="1"/>
  <c r="AKB36" i="1"/>
  <c r="AKC36" i="1"/>
  <c r="AKD36" i="1"/>
  <c r="AKE36" i="1"/>
  <c r="AKF36" i="1"/>
  <c r="AKG36" i="1"/>
  <c r="AKH36" i="1"/>
  <c r="AKI36" i="1"/>
  <c r="AKJ36" i="1"/>
  <c r="AKK36" i="1"/>
  <c r="AKL36" i="1"/>
  <c r="AKM36" i="1"/>
  <c r="AKN36" i="1"/>
  <c r="AKO36" i="1"/>
  <c r="AKP36" i="1"/>
  <c r="AKQ36" i="1"/>
  <c r="AKR36" i="1"/>
  <c r="AKS36" i="1"/>
  <c r="AKT36" i="1"/>
  <c r="AKU36" i="1"/>
  <c r="AKV36" i="1"/>
  <c r="AKW36" i="1"/>
  <c r="AKX36" i="1"/>
  <c r="AKY36" i="1"/>
  <c r="AKZ36" i="1"/>
  <c r="ALA36" i="1"/>
  <c r="ALB36" i="1"/>
  <c r="ALC36" i="1"/>
  <c r="ALD36" i="1"/>
  <c r="ALE36" i="1"/>
  <c r="ALF36" i="1"/>
  <c r="ALG36" i="1"/>
  <c r="ALH36" i="1"/>
  <c r="ALI36" i="1"/>
  <c r="ALJ36" i="1"/>
  <c r="ALK36" i="1"/>
  <c r="ALL36" i="1"/>
  <c r="ALM36" i="1"/>
  <c r="AGN37" i="1"/>
  <c r="AGO37" i="1"/>
  <c r="AGP37" i="1"/>
  <c r="AGQ37" i="1"/>
  <c r="AGR37" i="1"/>
  <c r="AGS37" i="1"/>
  <c r="AGT37" i="1"/>
  <c r="AGU37" i="1"/>
  <c r="AGV37" i="1"/>
  <c r="AGW37" i="1"/>
  <c r="AGX37" i="1"/>
  <c r="AGY37" i="1"/>
  <c r="AGZ37" i="1"/>
  <c r="AHA37" i="1"/>
  <c r="AHB37" i="1"/>
  <c r="AHC37" i="1"/>
  <c r="AHD37" i="1"/>
  <c r="AHE37" i="1"/>
  <c r="AHF37" i="1"/>
  <c r="AHG37" i="1"/>
  <c r="AHH37" i="1"/>
  <c r="AHI37" i="1"/>
  <c r="AHJ37" i="1"/>
  <c r="AHK37" i="1"/>
  <c r="AHL37" i="1"/>
  <c r="AHM37" i="1"/>
  <c r="AHN37" i="1"/>
  <c r="AHO37" i="1"/>
  <c r="AHP37" i="1"/>
  <c r="AHQ37" i="1"/>
  <c r="AHR37" i="1"/>
  <c r="AHS37" i="1"/>
  <c r="AHT37" i="1"/>
  <c r="AHU37" i="1"/>
  <c r="AHV37" i="1"/>
  <c r="AHW37" i="1"/>
  <c r="AHX37" i="1"/>
  <c r="AHY37" i="1"/>
  <c r="AHZ37" i="1"/>
  <c r="AIA37" i="1"/>
  <c r="AIB37" i="1"/>
  <c r="AIC37" i="1"/>
  <c r="AID37" i="1"/>
  <c r="AIE37" i="1"/>
  <c r="AIF37" i="1"/>
  <c r="AIG37" i="1"/>
  <c r="AIH37" i="1"/>
  <c r="AII37" i="1"/>
  <c r="AIJ37" i="1"/>
  <c r="AIK37" i="1"/>
  <c r="AIL37" i="1"/>
  <c r="AIM37" i="1"/>
  <c r="AIN37" i="1"/>
  <c r="AIO37" i="1"/>
  <c r="AIP37" i="1"/>
  <c r="AIQ37" i="1"/>
  <c r="AIR37" i="1"/>
  <c r="AIS37" i="1"/>
  <c r="AIT37" i="1"/>
  <c r="AIU37" i="1"/>
  <c r="AIV37" i="1"/>
  <c r="AIW37" i="1"/>
  <c r="AIX37" i="1"/>
  <c r="AIY37" i="1"/>
  <c r="AIZ37" i="1"/>
  <c r="AJA37" i="1"/>
  <c r="AJB37" i="1"/>
  <c r="AJC37" i="1"/>
  <c r="AJD37" i="1"/>
  <c r="AJE37" i="1"/>
  <c r="AJF37" i="1"/>
  <c r="AJG37" i="1"/>
  <c r="AJH37" i="1"/>
  <c r="AJI37" i="1"/>
  <c r="AJJ37" i="1"/>
  <c r="AJK37" i="1"/>
  <c r="AJL37" i="1"/>
  <c r="AJM37" i="1"/>
  <c r="AJN37" i="1"/>
  <c r="AJO37" i="1"/>
  <c r="AJP37" i="1"/>
  <c r="AJQ37" i="1"/>
  <c r="AJR37" i="1"/>
  <c r="AJS37" i="1"/>
  <c r="AJT37" i="1"/>
  <c r="AJU37" i="1"/>
  <c r="AJV37" i="1"/>
  <c r="AJW37" i="1"/>
  <c r="AJX37" i="1"/>
  <c r="AJY37" i="1"/>
  <c r="AJZ37" i="1"/>
  <c r="AKA37" i="1"/>
  <c r="AKB37" i="1"/>
  <c r="AKC37" i="1"/>
  <c r="AKD37" i="1"/>
  <c r="AKE37" i="1"/>
  <c r="AKF37" i="1"/>
  <c r="AKG37" i="1"/>
  <c r="AKH37" i="1"/>
  <c r="AKI37" i="1"/>
  <c r="AKJ37" i="1"/>
  <c r="AKK37" i="1"/>
  <c r="AKL37" i="1"/>
  <c r="AKM37" i="1"/>
  <c r="AKN37" i="1"/>
  <c r="AKO37" i="1"/>
  <c r="AKP37" i="1"/>
  <c r="AKQ37" i="1"/>
  <c r="AKR37" i="1"/>
  <c r="AKS37" i="1"/>
  <c r="AKT37" i="1"/>
  <c r="AKU37" i="1"/>
  <c r="AKV37" i="1"/>
  <c r="AKW37" i="1"/>
  <c r="AKX37" i="1"/>
  <c r="AKY37" i="1"/>
  <c r="AKZ37" i="1"/>
  <c r="ALA37" i="1"/>
  <c r="ALB37" i="1"/>
  <c r="ALC37" i="1"/>
  <c r="ALD37" i="1"/>
  <c r="ALE37" i="1"/>
  <c r="ALF37" i="1"/>
  <c r="ALG37" i="1"/>
  <c r="ALH37" i="1"/>
  <c r="ALI37" i="1"/>
  <c r="ALJ37" i="1"/>
  <c r="ALK37" i="1"/>
  <c r="ALL37" i="1"/>
  <c r="ALM37" i="1"/>
  <c r="AGN38" i="1"/>
  <c r="AGO38" i="1"/>
  <c r="AGP38" i="1"/>
  <c r="AGQ38" i="1"/>
  <c r="AGR38" i="1"/>
  <c r="AGS38" i="1"/>
  <c r="AGT38" i="1"/>
  <c r="AGU38" i="1"/>
  <c r="AGV38" i="1"/>
  <c r="AGW38" i="1"/>
  <c r="AGX38" i="1"/>
  <c r="AGY38" i="1"/>
  <c r="AGZ38" i="1"/>
  <c r="AHA38" i="1"/>
  <c r="AHB38" i="1"/>
  <c r="AHC38" i="1"/>
  <c r="AHD38" i="1"/>
  <c r="AHE38" i="1"/>
  <c r="AHF38" i="1"/>
  <c r="AHG38" i="1"/>
  <c r="AHH38" i="1"/>
  <c r="AHI38" i="1"/>
  <c r="AHJ38" i="1"/>
  <c r="AHK38" i="1"/>
  <c r="AHL38" i="1"/>
  <c r="AHM38" i="1"/>
  <c r="AHN38" i="1"/>
  <c r="AHO38" i="1"/>
  <c r="AHP38" i="1"/>
  <c r="AHQ38" i="1"/>
  <c r="AHR38" i="1"/>
  <c r="AHS38" i="1"/>
  <c r="AHT38" i="1"/>
  <c r="AHU38" i="1"/>
  <c r="AHV38" i="1"/>
  <c r="AHW38" i="1"/>
  <c r="AHX38" i="1"/>
  <c r="AHY38" i="1"/>
  <c r="AHZ38" i="1"/>
  <c r="AIA38" i="1"/>
  <c r="AIB38" i="1"/>
  <c r="AIC38" i="1"/>
  <c r="AID38" i="1"/>
  <c r="AIE38" i="1"/>
  <c r="AIF38" i="1"/>
  <c r="AIG38" i="1"/>
  <c r="AIH38" i="1"/>
  <c r="AII38" i="1"/>
  <c r="AIJ38" i="1"/>
  <c r="AIK38" i="1"/>
  <c r="AIL38" i="1"/>
  <c r="AIM38" i="1"/>
  <c r="AIN38" i="1"/>
  <c r="AIO38" i="1"/>
  <c r="AIP38" i="1"/>
  <c r="AIQ38" i="1"/>
  <c r="AIR38" i="1"/>
  <c r="AIS38" i="1"/>
  <c r="AIT38" i="1"/>
  <c r="AIU38" i="1"/>
  <c r="AIV38" i="1"/>
  <c r="AIW38" i="1"/>
  <c r="AIX38" i="1"/>
  <c r="AIY38" i="1"/>
  <c r="AIZ38" i="1"/>
  <c r="AJA38" i="1"/>
  <c r="AJB38" i="1"/>
  <c r="AJC38" i="1"/>
  <c r="AJD38" i="1"/>
  <c r="AJE38" i="1"/>
  <c r="AJF38" i="1"/>
  <c r="AJG38" i="1"/>
  <c r="AJH38" i="1"/>
  <c r="AJI38" i="1"/>
  <c r="AJJ38" i="1"/>
  <c r="AJK38" i="1"/>
  <c r="AJL38" i="1"/>
  <c r="AJM38" i="1"/>
  <c r="AJN38" i="1"/>
  <c r="AJO38" i="1"/>
  <c r="AJP38" i="1"/>
  <c r="AJQ38" i="1"/>
  <c r="AJR38" i="1"/>
  <c r="AJS38" i="1"/>
  <c r="AJT38" i="1"/>
  <c r="AJU38" i="1"/>
  <c r="AJV38" i="1"/>
  <c r="AJW38" i="1"/>
  <c r="AJX38" i="1"/>
  <c r="AJY38" i="1"/>
  <c r="AJZ38" i="1"/>
  <c r="AKA38" i="1"/>
  <c r="AKB38" i="1"/>
  <c r="AKC38" i="1"/>
  <c r="AKD38" i="1"/>
  <c r="AKE38" i="1"/>
  <c r="AKF38" i="1"/>
  <c r="AKG38" i="1"/>
  <c r="AKH38" i="1"/>
  <c r="AKI38" i="1"/>
  <c r="AKJ38" i="1"/>
  <c r="AKK38" i="1"/>
  <c r="AKL38" i="1"/>
  <c r="AKM38" i="1"/>
  <c r="AKN38" i="1"/>
  <c r="AKO38" i="1"/>
  <c r="AKP38" i="1"/>
  <c r="AKQ38" i="1"/>
  <c r="AKR38" i="1"/>
  <c r="AKS38" i="1"/>
  <c r="AKT38" i="1"/>
  <c r="AKU38" i="1"/>
  <c r="AKV38" i="1"/>
  <c r="AKW38" i="1"/>
  <c r="AKX38" i="1"/>
  <c r="AKY38" i="1"/>
  <c r="AKZ38" i="1"/>
  <c r="ALA38" i="1"/>
  <c r="ALB38" i="1"/>
  <c r="ALC38" i="1"/>
  <c r="ALD38" i="1"/>
  <c r="ALE38" i="1"/>
  <c r="ALF38" i="1"/>
  <c r="ALG38" i="1"/>
  <c r="ALH38" i="1"/>
  <c r="ALI38" i="1"/>
  <c r="ALJ38" i="1"/>
  <c r="ALK38" i="1"/>
  <c r="ALL38" i="1"/>
  <c r="ALM38" i="1"/>
  <c r="AGN39" i="1"/>
  <c r="AGO39" i="1"/>
  <c r="AGP39" i="1"/>
  <c r="AGQ39" i="1"/>
  <c r="AGR39" i="1"/>
  <c r="AGS39" i="1"/>
  <c r="AGT39" i="1"/>
  <c r="AGU39" i="1"/>
  <c r="AGV39" i="1"/>
  <c r="AGW39" i="1"/>
  <c r="AGX39" i="1"/>
  <c r="AGY39" i="1"/>
  <c r="AGZ39" i="1"/>
  <c r="AHA39" i="1"/>
  <c r="AHB39" i="1"/>
  <c r="AHC39" i="1"/>
  <c r="AHD39" i="1"/>
  <c r="AHE39" i="1"/>
  <c r="AHF39" i="1"/>
  <c r="AHG39" i="1"/>
  <c r="AHH39" i="1"/>
  <c r="AHI39" i="1"/>
  <c r="AHJ39" i="1"/>
  <c r="AHK39" i="1"/>
  <c r="AHL39" i="1"/>
  <c r="AHM39" i="1"/>
  <c r="AHN39" i="1"/>
  <c r="AHO39" i="1"/>
  <c r="AHP39" i="1"/>
  <c r="AHQ39" i="1"/>
  <c r="AHR39" i="1"/>
  <c r="AHS39" i="1"/>
  <c r="AHT39" i="1"/>
  <c r="AHU39" i="1"/>
  <c r="AHV39" i="1"/>
  <c r="AHW39" i="1"/>
  <c r="AHX39" i="1"/>
  <c r="AHY39" i="1"/>
  <c r="AHZ39" i="1"/>
  <c r="AIA39" i="1"/>
  <c r="AIB39" i="1"/>
  <c r="AIC39" i="1"/>
  <c r="AID39" i="1"/>
  <c r="AIE39" i="1"/>
  <c r="AIF39" i="1"/>
  <c r="AIG39" i="1"/>
  <c r="AIH39" i="1"/>
  <c r="AII39" i="1"/>
  <c r="AIJ39" i="1"/>
  <c r="AIK39" i="1"/>
  <c r="AIL39" i="1"/>
  <c r="AIM39" i="1"/>
  <c r="AIN39" i="1"/>
  <c r="AIO39" i="1"/>
  <c r="AIP39" i="1"/>
  <c r="AIQ39" i="1"/>
  <c r="AIR39" i="1"/>
  <c r="AIS39" i="1"/>
  <c r="AIT39" i="1"/>
  <c r="AIU39" i="1"/>
  <c r="AIV39" i="1"/>
  <c r="AIW39" i="1"/>
  <c r="AIX39" i="1"/>
  <c r="AIY39" i="1"/>
  <c r="AIZ39" i="1"/>
  <c r="AJA39" i="1"/>
  <c r="AJB39" i="1"/>
  <c r="AJC39" i="1"/>
  <c r="AJD39" i="1"/>
  <c r="AJE39" i="1"/>
  <c r="AJF39" i="1"/>
  <c r="AJG39" i="1"/>
  <c r="AJH39" i="1"/>
  <c r="AJI39" i="1"/>
  <c r="AJJ39" i="1"/>
  <c r="AJK39" i="1"/>
  <c r="AJL39" i="1"/>
  <c r="AJM39" i="1"/>
  <c r="AJN39" i="1"/>
  <c r="AJO39" i="1"/>
  <c r="AJP39" i="1"/>
  <c r="AJQ39" i="1"/>
  <c r="AJR39" i="1"/>
  <c r="AJS39" i="1"/>
  <c r="AJT39" i="1"/>
  <c r="AJU39" i="1"/>
  <c r="AJV39" i="1"/>
  <c r="AJW39" i="1"/>
  <c r="AJX39" i="1"/>
  <c r="AJY39" i="1"/>
  <c r="AJZ39" i="1"/>
  <c r="AKA39" i="1"/>
  <c r="AKB39" i="1"/>
  <c r="AKC39" i="1"/>
  <c r="AKD39" i="1"/>
  <c r="AKE39" i="1"/>
  <c r="AKF39" i="1"/>
  <c r="AKG39" i="1"/>
  <c r="AKH39" i="1"/>
  <c r="AKI39" i="1"/>
  <c r="AKJ39" i="1"/>
  <c r="AKK39" i="1"/>
  <c r="AKL39" i="1"/>
  <c r="AKM39" i="1"/>
  <c r="AKN39" i="1"/>
  <c r="AKO39" i="1"/>
  <c r="AKP39" i="1"/>
  <c r="AKQ39" i="1"/>
  <c r="AKR39" i="1"/>
  <c r="AKS39" i="1"/>
  <c r="AKT39" i="1"/>
  <c r="AKU39" i="1"/>
  <c r="AKV39" i="1"/>
  <c r="AKW39" i="1"/>
  <c r="AKX39" i="1"/>
  <c r="AKY39" i="1"/>
  <c r="AKZ39" i="1"/>
  <c r="ALA39" i="1"/>
  <c r="ALB39" i="1"/>
  <c r="ALC39" i="1"/>
  <c r="ALD39" i="1"/>
  <c r="ALE39" i="1"/>
  <c r="ALF39" i="1"/>
  <c r="ALG39" i="1"/>
  <c r="ALH39" i="1"/>
  <c r="ALI39" i="1"/>
  <c r="ALJ39" i="1"/>
  <c r="ALK39" i="1"/>
  <c r="ALL39" i="1"/>
  <c r="ALM39" i="1"/>
  <c r="AGN40" i="1"/>
  <c r="AGO40" i="1"/>
  <c r="AGP40" i="1"/>
  <c r="AGQ40" i="1"/>
  <c r="AGR40" i="1"/>
  <c r="AGS40" i="1"/>
  <c r="AGT40" i="1"/>
  <c r="AGU40" i="1"/>
  <c r="AGV40" i="1"/>
  <c r="AGW40" i="1"/>
  <c r="AGX40" i="1"/>
  <c r="AGY40" i="1"/>
  <c r="AGZ40" i="1"/>
  <c r="AHA40" i="1"/>
  <c r="AHB40" i="1"/>
  <c r="AHC40" i="1"/>
  <c r="AHD40" i="1"/>
  <c r="AHE40" i="1"/>
  <c r="AHF40" i="1"/>
  <c r="AHG40" i="1"/>
  <c r="AHH40" i="1"/>
  <c r="AHI40" i="1"/>
  <c r="AHJ40" i="1"/>
  <c r="AHK40" i="1"/>
  <c r="AHL40" i="1"/>
  <c r="AHM40" i="1"/>
  <c r="AHN40" i="1"/>
  <c r="AHO40" i="1"/>
  <c r="AHP40" i="1"/>
  <c r="AHQ40" i="1"/>
  <c r="AHR40" i="1"/>
  <c r="AHS40" i="1"/>
  <c r="AHT40" i="1"/>
  <c r="AHU40" i="1"/>
  <c r="AHV40" i="1"/>
  <c r="AHW40" i="1"/>
  <c r="AHX40" i="1"/>
  <c r="AHY40" i="1"/>
  <c r="AHZ40" i="1"/>
  <c r="AIA40" i="1"/>
  <c r="AIB40" i="1"/>
  <c r="AIC40" i="1"/>
  <c r="AID40" i="1"/>
  <c r="AIE40" i="1"/>
  <c r="AIF40" i="1"/>
  <c r="AIG40" i="1"/>
  <c r="AIH40" i="1"/>
  <c r="AII40" i="1"/>
  <c r="AIJ40" i="1"/>
  <c r="AIK40" i="1"/>
  <c r="AIL40" i="1"/>
  <c r="AIM40" i="1"/>
  <c r="AIN40" i="1"/>
  <c r="AIO40" i="1"/>
  <c r="AIP40" i="1"/>
  <c r="AIQ40" i="1"/>
  <c r="AIR40" i="1"/>
  <c r="AIS40" i="1"/>
  <c r="AIT40" i="1"/>
  <c r="AIU40" i="1"/>
  <c r="AIV40" i="1"/>
  <c r="AIW40" i="1"/>
  <c r="AIX40" i="1"/>
  <c r="AIY40" i="1"/>
  <c r="AIZ40" i="1"/>
  <c r="AJA40" i="1"/>
  <c r="AJB40" i="1"/>
  <c r="AJC40" i="1"/>
  <c r="AJD40" i="1"/>
  <c r="AJE40" i="1"/>
  <c r="AJF40" i="1"/>
  <c r="AJG40" i="1"/>
  <c r="AJH40" i="1"/>
  <c r="AJI40" i="1"/>
  <c r="AJJ40" i="1"/>
  <c r="AJK40" i="1"/>
  <c r="AJL40" i="1"/>
  <c r="AJM40" i="1"/>
  <c r="AJN40" i="1"/>
  <c r="AJO40" i="1"/>
  <c r="AJP40" i="1"/>
  <c r="AJQ40" i="1"/>
  <c r="AJR40" i="1"/>
  <c r="AJS40" i="1"/>
  <c r="AJT40" i="1"/>
  <c r="AJU40" i="1"/>
  <c r="AJV40" i="1"/>
  <c r="AJW40" i="1"/>
  <c r="AJX40" i="1"/>
  <c r="AJY40" i="1"/>
  <c r="AJZ40" i="1"/>
  <c r="AKA40" i="1"/>
  <c r="AKB40" i="1"/>
  <c r="AKC40" i="1"/>
  <c r="AKD40" i="1"/>
  <c r="AKE40" i="1"/>
  <c r="AKF40" i="1"/>
  <c r="AKG40" i="1"/>
  <c r="AKH40" i="1"/>
  <c r="AKI40" i="1"/>
  <c r="AKJ40" i="1"/>
  <c r="AKK40" i="1"/>
  <c r="AKL40" i="1"/>
  <c r="AKM40" i="1"/>
  <c r="AKN40" i="1"/>
  <c r="AKO40" i="1"/>
  <c r="AKP40" i="1"/>
  <c r="AKQ40" i="1"/>
  <c r="AKR40" i="1"/>
  <c r="AKS40" i="1"/>
  <c r="AKT40" i="1"/>
  <c r="AKU40" i="1"/>
  <c r="AKV40" i="1"/>
  <c r="AKW40" i="1"/>
  <c r="AKX40" i="1"/>
  <c r="AKY40" i="1"/>
  <c r="AKZ40" i="1"/>
  <c r="ALA40" i="1"/>
  <c r="ALB40" i="1"/>
  <c r="ALC40" i="1"/>
  <c r="ALD40" i="1"/>
  <c r="ALE40" i="1"/>
  <c r="ALF40" i="1"/>
  <c r="ALG40" i="1"/>
  <c r="ALH40" i="1"/>
  <c r="ALI40" i="1"/>
  <c r="ALJ40" i="1"/>
  <c r="ALK40" i="1"/>
  <c r="ALL40" i="1"/>
  <c r="ALM40" i="1"/>
  <c r="AGN41" i="1"/>
  <c r="AGO41" i="1"/>
  <c r="AGP41" i="1"/>
  <c r="AGQ41" i="1"/>
  <c r="AGR41" i="1"/>
  <c r="AGS41" i="1"/>
  <c r="AGT41" i="1"/>
  <c r="AGU41" i="1"/>
  <c r="AGV41" i="1"/>
  <c r="AGW41" i="1"/>
  <c r="AGX41" i="1"/>
  <c r="AGY41" i="1"/>
  <c r="AGZ41" i="1"/>
  <c r="AHA41" i="1"/>
  <c r="AHB41" i="1"/>
  <c r="AHC41" i="1"/>
  <c r="AHD41" i="1"/>
  <c r="AHE41" i="1"/>
  <c r="AHF41" i="1"/>
  <c r="AHG41" i="1"/>
  <c r="AHH41" i="1"/>
  <c r="AHI41" i="1"/>
  <c r="AHJ41" i="1"/>
  <c r="AHK41" i="1"/>
  <c r="AHL41" i="1"/>
  <c r="AHM41" i="1"/>
  <c r="AHN41" i="1"/>
  <c r="AHO41" i="1"/>
  <c r="AHP41" i="1"/>
  <c r="AHQ41" i="1"/>
  <c r="AHR41" i="1"/>
  <c r="AHS41" i="1"/>
  <c r="AHT41" i="1"/>
  <c r="AHU41" i="1"/>
  <c r="AHV41" i="1"/>
  <c r="AHW41" i="1"/>
  <c r="AHX41" i="1"/>
  <c r="AHY41" i="1"/>
  <c r="AHZ41" i="1"/>
  <c r="AIA41" i="1"/>
  <c r="AIB41" i="1"/>
  <c r="AIC41" i="1"/>
  <c r="AID41" i="1"/>
  <c r="AIE41" i="1"/>
  <c r="AIF41" i="1"/>
  <c r="AIG41" i="1"/>
  <c r="AIH41" i="1"/>
  <c r="AII41" i="1"/>
  <c r="AIJ41" i="1"/>
  <c r="AIK41" i="1"/>
  <c r="AIL41" i="1"/>
  <c r="AIM41" i="1"/>
  <c r="AIN41" i="1"/>
  <c r="AIO41" i="1"/>
  <c r="AIP41" i="1"/>
  <c r="AIQ41" i="1"/>
  <c r="AIR41" i="1"/>
  <c r="AIS41" i="1"/>
  <c r="AIT41" i="1"/>
  <c r="AIU41" i="1"/>
  <c r="AIV41" i="1"/>
  <c r="AIW41" i="1"/>
  <c r="AIX41" i="1"/>
  <c r="AIY41" i="1"/>
  <c r="AIZ41" i="1"/>
  <c r="AJA41" i="1"/>
  <c r="AJB41" i="1"/>
  <c r="AJC41" i="1"/>
  <c r="AJD41" i="1"/>
  <c r="AJE41" i="1"/>
  <c r="AJF41" i="1"/>
  <c r="AJG41" i="1"/>
  <c r="AJH41" i="1"/>
  <c r="AJI41" i="1"/>
  <c r="AJJ41" i="1"/>
  <c r="AJK41" i="1"/>
  <c r="AJL41" i="1"/>
  <c r="AJM41" i="1"/>
  <c r="AJN41" i="1"/>
  <c r="AJO41" i="1"/>
  <c r="AJP41" i="1"/>
  <c r="AJQ41" i="1"/>
  <c r="AJR41" i="1"/>
  <c r="AJS41" i="1"/>
  <c r="AJT41" i="1"/>
  <c r="AJU41" i="1"/>
  <c r="AJV41" i="1"/>
  <c r="AJW41" i="1"/>
  <c r="AJX41" i="1"/>
  <c r="AJY41" i="1"/>
  <c r="AJZ41" i="1"/>
  <c r="AKA41" i="1"/>
  <c r="AKB41" i="1"/>
  <c r="AKC41" i="1"/>
  <c r="AKD41" i="1"/>
  <c r="AKE41" i="1"/>
  <c r="AKF41" i="1"/>
  <c r="AKG41" i="1"/>
  <c r="AKH41" i="1"/>
  <c r="AKI41" i="1"/>
  <c r="AKJ41" i="1"/>
  <c r="AKK41" i="1"/>
  <c r="AKL41" i="1"/>
  <c r="AKM41" i="1"/>
  <c r="AKN41" i="1"/>
  <c r="AKO41" i="1"/>
  <c r="AKP41" i="1"/>
  <c r="AKQ41" i="1"/>
  <c r="AKR41" i="1"/>
  <c r="AKS41" i="1"/>
  <c r="AKT41" i="1"/>
  <c r="AKU41" i="1"/>
  <c r="AKV41" i="1"/>
  <c r="AKW41" i="1"/>
  <c r="AKX41" i="1"/>
  <c r="AKY41" i="1"/>
  <c r="AKZ41" i="1"/>
  <c r="ALA41" i="1"/>
  <c r="ALB41" i="1"/>
  <c r="ALC41" i="1"/>
  <c r="ALD41" i="1"/>
  <c r="ALE41" i="1"/>
  <c r="ALF41" i="1"/>
  <c r="ALG41" i="1"/>
  <c r="ALH41" i="1"/>
  <c r="ALI41" i="1"/>
  <c r="ALJ41" i="1"/>
  <c r="ALK41" i="1"/>
  <c r="ALL41" i="1"/>
  <c r="ALM41" i="1"/>
  <c r="AGN42" i="1"/>
  <c r="AGO42" i="1"/>
  <c r="AGP42" i="1"/>
  <c r="AGQ42" i="1"/>
  <c r="AGR42" i="1"/>
  <c r="AGS42" i="1"/>
  <c r="AGT42" i="1"/>
  <c r="AGU42" i="1"/>
  <c r="AGV42" i="1"/>
  <c r="AGW42" i="1"/>
  <c r="AGX42" i="1"/>
  <c r="AGY42" i="1"/>
  <c r="AGZ42" i="1"/>
  <c r="AHA42" i="1"/>
  <c r="AHB42" i="1"/>
  <c r="AHC42" i="1"/>
  <c r="AHD42" i="1"/>
  <c r="AHE42" i="1"/>
  <c r="AHF42" i="1"/>
  <c r="AHG42" i="1"/>
  <c r="AHH42" i="1"/>
  <c r="AHI42" i="1"/>
  <c r="AHJ42" i="1"/>
  <c r="AHK42" i="1"/>
  <c r="AHL42" i="1"/>
  <c r="AHM42" i="1"/>
  <c r="AHN42" i="1"/>
  <c r="AHO42" i="1"/>
  <c r="AHP42" i="1"/>
  <c r="AHQ42" i="1"/>
  <c r="AHR42" i="1"/>
  <c r="AHS42" i="1"/>
  <c r="AHT42" i="1"/>
  <c r="AHU42" i="1"/>
  <c r="AHV42" i="1"/>
  <c r="AHW42" i="1"/>
  <c r="AHX42" i="1"/>
  <c r="AHY42" i="1"/>
  <c r="AHZ42" i="1"/>
  <c r="AIA42" i="1"/>
  <c r="AIB42" i="1"/>
  <c r="AIC42" i="1"/>
  <c r="AID42" i="1"/>
  <c r="AIE42" i="1"/>
  <c r="AIF42" i="1"/>
  <c r="AIG42" i="1"/>
  <c r="AIH42" i="1"/>
  <c r="AII42" i="1"/>
  <c r="AIJ42" i="1"/>
  <c r="AIK42" i="1"/>
  <c r="AIL42" i="1"/>
  <c r="AIM42" i="1"/>
  <c r="AIN42" i="1"/>
  <c r="AIO42" i="1"/>
  <c r="AIP42" i="1"/>
  <c r="AIQ42" i="1"/>
  <c r="AIR42" i="1"/>
  <c r="AIS42" i="1"/>
  <c r="AIT42" i="1"/>
  <c r="AIU42" i="1"/>
  <c r="AIV42" i="1"/>
  <c r="AIW42" i="1"/>
  <c r="AIX42" i="1"/>
  <c r="AIY42" i="1"/>
  <c r="AIZ42" i="1"/>
  <c r="AJA42" i="1"/>
  <c r="AJB42" i="1"/>
  <c r="AJC42" i="1"/>
  <c r="AJD42" i="1"/>
  <c r="AJE42" i="1"/>
  <c r="AJF42" i="1"/>
  <c r="AJG42" i="1"/>
  <c r="AJH42" i="1"/>
  <c r="AJI42" i="1"/>
  <c r="AJJ42" i="1"/>
  <c r="AJK42" i="1"/>
  <c r="AJL42" i="1"/>
  <c r="AJM42" i="1"/>
  <c r="AJN42" i="1"/>
  <c r="AJO42" i="1"/>
  <c r="AJP42" i="1"/>
  <c r="AJQ42" i="1"/>
  <c r="AJR42" i="1"/>
  <c r="AJS42" i="1"/>
  <c r="AJT42" i="1"/>
  <c r="AJU42" i="1"/>
  <c r="AJV42" i="1"/>
  <c r="AJW42" i="1"/>
  <c r="AJX42" i="1"/>
  <c r="AJY42" i="1"/>
  <c r="AJZ42" i="1"/>
  <c r="AKA42" i="1"/>
  <c r="AKB42" i="1"/>
  <c r="AKC42" i="1"/>
  <c r="AKD42" i="1"/>
  <c r="AKE42" i="1"/>
  <c r="AKF42" i="1"/>
  <c r="AKG42" i="1"/>
  <c r="AKH42" i="1"/>
  <c r="AKI42" i="1"/>
  <c r="AKJ42" i="1"/>
  <c r="AKK42" i="1"/>
  <c r="AKL42" i="1"/>
  <c r="AKM42" i="1"/>
  <c r="AKN42" i="1"/>
  <c r="AKO42" i="1"/>
  <c r="AKP42" i="1"/>
  <c r="AKQ42" i="1"/>
  <c r="AKR42" i="1"/>
  <c r="AKS42" i="1"/>
  <c r="AKT42" i="1"/>
  <c r="AKU42" i="1"/>
  <c r="AKV42" i="1"/>
  <c r="AKW42" i="1"/>
  <c r="AKX42" i="1"/>
  <c r="AKY42" i="1"/>
  <c r="AKZ42" i="1"/>
  <c r="ALA42" i="1"/>
  <c r="ALB42" i="1"/>
  <c r="ALC42" i="1"/>
  <c r="ALD42" i="1"/>
  <c r="ALE42" i="1"/>
  <c r="ALF42" i="1"/>
  <c r="ALG42" i="1"/>
  <c r="ALH42" i="1"/>
  <c r="ALI42" i="1"/>
  <c r="ALJ42" i="1"/>
  <c r="ALK42" i="1"/>
  <c r="ALL42" i="1"/>
  <c r="ALM42" i="1"/>
  <c r="AGN43" i="1"/>
  <c r="AGO43" i="1"/>
  <c r="AGP43" i="1"/>
  <c r="AGQ43" i="1"/>
  <c r="AGR43" i="1"/>
  <c r="AGS43" i="1"/>
  <c r="AGT43" i="1"/>
  <c r="AGU43" i="1"/>
  <c r="AGV43" i="1"/>
  <c r="AGW43" i="1"/>
  <c r="AGX43" i="1"/>
  <c r="AGY43" i="1"/>
  <c r="AGZ43" i="1"/>
  <c r="AHA43" i="1"/>
  <c r="AHB43" i="1"/>
  <c r="AHC43" i="1"/>
  <c r="AHD43" i="1"/>
  <c r="AHE43" i="1"/>
  <c r="AHF43" i="1"/>
  <c r="AHG43" i="1"/>
  <c r="AHH43" i="1"/>
  <c r="AHI43" i="1"/>
  <c r="AHJ43" i="1"/>
  <c r="AHK43" i="1"/>
  <c r="AHL43" i="1"/>
  <c r="AHM43" i="1"/>
  <c r="AHN43" i="1"/>
  <c r="AHO43" i="1"/>
  <c r="AHP43" i="1"/>
  <c r="AHQ43" i="1"/>
  <c r="AHR43" i="1"/>
  <c r="AHS43" i="1"/>
  <c r="AHT43" i="1"/>
  <c r="AHU43" i="1"/>
  <c r="AHV43" i="1"/>
  <c r="AHW43" i="1"/>
  <c r="AHX43" i="1"/>
  <c r="AHY43" i="1"/>
  <c r="AHZ43" i="1"/>
  <c r="AIA43" i="1"/>
  <c r="AIB43" i="1"/>
  <c r="AIC43" i="1"/>
  <c r="AID43" i="1"/>
  <c r="AIE43" i="1"/>
  <c r="AIF43" i="1"/>
  <c r="AIG43" i="1"/>
  <c r="AIH43" i="1"/>
  <c r="AII43" i="1"/>
  <c r="AIJ43" i="1"/>
  <c r="AIK43" i="1"/>
  <c r="AIL43" i="1"/>
  <c r="AIM43" i="1"/>
  <c r="AIN43" i="1"/>
  <c r="AIO43" i="1"/>
  <c r="AIP43" i="1"/>
  <c r="AIQ43" i="1"/>
  <c r="AIR43" i="1"/>
  <c r="AIS43" i="1"/>
  <c r="AIT43" i="1"/>
  <c r="AIU43" i="1"/>
  <c r="AIV43" i="1"/>
  <c r="AIW43" i="1"/>
  <c r="AIX43" i="1"/>
  <c r="AIY43" i="1"/>
  <c r="AIZ43" i="1"/>
  <c r="AJA43" i="1"/>
  <c r="AJB43" i="1"/>
  <c r="AJC43" i="1"/>
  <c r="AJD43" i="1"/>
  <c r="AJE43" i="1"/>
  <c r="AJF43" i="1"/>
  <c r="AJG43" i="1"/>
  <c r="AJH43" i="1"/>
  <c r="AJI43" i="1"/>
  <c r="AJJ43" i="1"/>
  <c r="AJK43" i="1"/>
  <c r="AJL43" i="1"/>
  <c r="AJM43" i="1"/>
  <c r="AJN43" i="1"/>
  <c r="AJO43" i="1"/>
  <c r="AJP43" i="1"/>
  <c r="AJQ43" i="1"/>
  <c r="AJR43" i="1"/>
  <c r="AJS43" i="1"/>
  <c r="AJT43" i="1"/>
  <c r="AJU43" i="1"/>
  <c r="AJV43" i="1"/>
  <c r="AJW43" i="1"/>
  <c r="AJX43" i="1"/>
  <c r="AJY43" i="1"/>
  <c r="AJZ43" i="1"/>
  <c r="AKA43" i="1"/>
  <c r="AKB43" i="1"/>
  <c r="AKC43" i="1"/>
  <c r="AKD43" i="1"/>
  <c r="AKE43" i="1"/>
  <c r="AKF43" i="1"/>
  <c r="AKG43" i="1"/>
  <c r="AKH43" i="1"/>
  <c r="AKI43" i="1"/>
  <c r="AKJ43" i="1"/>
  <c r="AKK43" i="1"/>
  <c r="AKL43" i="1"/>
  <c r="AKM43" i="1"/>
  <c r="AKN43" i="1"/>
  <c r="AKO43" i="1"/>
  <c r="AKP43" i="1"/>
  <c r="AKQ43" i="1"/>
  <c r="AKR43" i="1"/>
  <c r="AKS43" i="1"/>
  <c r="AKT43" i="1"/>
  <c r="AKU43" i="1"/>
  <c r="AKV43" i="1"/>
  <c r="AKW43" i="1"/>
  <c r="AKX43" i="1"/>
  <c r="AKY43" i="1"/>
  <c r="AKZ43" i="1"/>
  <c r="ALA43" i="1"/>
  <c r="ALB43" i="1"/>
  <c r="ALC43" i="1"/>
  <c r="ALD43" i="1"/>
  <c r="ALE43" i="1"/>
  <c r="ALF43" i="1"/>
  <c r="ALG43" i="1"/>
  <c r="ALH43" i="1"/>
  <c r="ALI43" i="1"/>
  <c r="ALJ43" i="1"/>
  <c r="ALK43" i="1"/>
  <c r="ALL43" i="1"/>
  <c r="ALM43" i="1"/>
  <c r="AGN44" i="1"/>
  <c r="AGO44" i="1"/>
  <c r="AGP44" i="1"/>
  <c r="AGQ44" i="1"/>
  <c r="AGR44" i="1"/>
  <c r="AGS44" i="1"/>
  <c r="AGT44" i="1"/>
  <c r="AGU44" i="1"/>
  <c r="AGV44" i="1"/>
  <c r="AGW44" i="1"/>
  <c r="AGX44" i="1"/>
  <c r="AGY44" i="1"/>
  <c r="AGZ44" i="1"/>
  <c r="AHA44" i="1"/>
  <c r="AHB44" i="1"/>
  <c r="AHC44" i="1"/>
  <c r="AHD44" i="1"/>
  <c r="AHE44" i="1"/>
  <c r="AHF44" i="1"/>
  <c r="AHG44" i="1"/>
  <c r="AHH44" i="1"/>
  <c r="AHI44" i="1"/>
  <c r="AHJ44" i="1"/>
  <c r="AHK44" i="1"/>
  <c r="AHL44" i="1"/>
  <c r="AHM44" i="1"/>
  <c r="AHN44" i="1"/>
  <c r="AHO44" i="1"/>
  <c r="AHP44" i="1"/>
  <c r="AHQ44" i="1"/>
  <c r="AHR44" i="1"/>
  <c r="AHS44" i="1"/>
  <c r="AHT44" i="1"/>
  <c r="AHU44" i="1"/>
  <c r="AHV44" i="1"/>
  <c r="AHW44" i="1"/>
  <c r="AHX44" i="1"/>
  <c r="AHY44" i="1"/>
  <c r="AHZ44" i="1"/>
  <c r="AIA44" i="1"/>
  <c r="AIB44" i="1"/>
  <c r="AIC44" i="1"/>
  <c r="AID44" i="1"/>
  <c r="AIE44" i="1"/>
  <c r="AIF44" i="1"/>
  <c r="AIG44" i="1"/>
  <c r="AIH44" i="1"/>
  <c r="AII44" i="1"/>
  <c r="AIJ44" i="1"/>
  <c r="AIK44" i="1"/>
  <c r="AIL44" i="1"/>
  <c r="AIM44" i="1"/>
  <c r="AIN44" i="1"/>
  <c r="AIO44" i="1"/>
  <c r="AIP44" i="1"/>
  <c r="AIQ44" i="1"/>
  <c r="AIR44" i="1"/>
  <c r="AIS44" i="1"/>
  <c r="AIT44" i="1"/>
  <c r="AIU44" i="1"/>
  <c r="AIV44" i="1"/>
  <c r="AIW44" i="1"/>
  <c r="AIX44" i="1"/>
  <c r="AIY44" i="1"/>
  <c r="AIZ44" i="1"/>
  <c r="AJA44" i="1"/>
  <c r="AJB44" i="1"/>
  <c r="AJC44" i="1"/>
  <c r="AJD44" i="1"/>
  <c r="AJE44" i="1"/>
  <c r="AJF44" i="1"/>
  <c r="AJG44" i="1"/>
  <c r="AJH44" i="1"/>
  <c r="AJI44" i="1"/>
  <c r="AJJ44" i="1"/>
  <c r="AJK44" i="1"/>
  <c r="AJL44" i="1"/>
  <c r="AJM44" i="1"/>
  <c r="AJN44" i="1"/>
  <c r="AJO44" i="1"/>
  <c r="AJP44" i="1"/>
  <c r="AJQ44" i="1"/>
  <c r="AJR44" i="1"/>
  <c r="AJS44" i="1"/>
  <c r="AJT44" i="1"/>
  <c r="AJU44" i="1"/>
  <c r="AJV44" i="1"/>
  <c r="AJW44" i="1"/>
  <c r="AJX44" i="1"/>
  <c r="AJY44" i="1"/>
  <c r="AJZ44" i="1"/>
  <c r="AKA44" i="1"/>
  <c r="AKB44" i="1"/>
  <c r="AKC44" i="1"/>
  <c r="AKD44" i="1"/>
  <c r="AKE44" i="1"/>
  <c r="AKF44" i="1"/>
  <c r="AKG44" i="1"/>
  <c r="AKH44" i="1"/>
  <c r="AKI44" i="1"/>
  <c r="AKJ44" i="1"/>
  <c r="AKK44" i="1"/>
  <c r="AKL44" i="1"/>
  <c r="AKM44" i="1"/>
  <c r="AKN44" i="1"/>
  <c r="AKO44" i="1"/>
  <c r="AKP44" i="1"/>
  <c r="AKQ44" i="1"/>
  <c r="AKR44" i="1"/>
  <c r="AKS44" i="1"/>
  <c r="AKT44" i="1"/>
  <c r="AKU44" i="1"/>
  <c r="AKV44" i="1"/>
  <c r="AKW44" i="1"/>
  <c r="AKX44" i="1"/>
  <c r="AKY44" i="1"/>
  <c r="AKZ44" i="1"/>
  <c r="ALA44" i="1"/>
  <c r="ALB44" i="1"/>
  <c r="ALC44" i="1"/>
  <c r="ALD44" i="1"/>
  <c r="ALE44" i="1"/>
  <c r="ALF44" i="1"/>
  <c r="ALG44" i="1"/>
  <c r="ALH44" i="1"/>
  <c r="ALI44" i="1"/>
  <c r="ALJ44" i="1"/>
  <c r="ALK44" i="1"/>
  <c r="ALL44" i="1"/>
  <c r="ALM44" i="1"/>
  <c r="AGN45" i="1"/>
  <c r="AGO45" i="1"/>
  <c r="AGP45" i="1"/>
  <c r="AGQ45" i="1"/>
  <c r="AGR45" i="1"/>
  <c r="AGS45" i="1"/>
  <c r="AGT45" i="1"/>
  <c r="AGU45" i="1"/>
  <c r="AGV45" i="1"/>
  <c r="AGW45" i="1"/>
  <c r="AGX45" i="1"/>
  <c r="AGY45" i="1"/>
  <c r="AGZ45" i="1"/>
  <c r="AHA45" i="1"/>
  <c r="AHB45" i="1"/>
  <c r="AHC45" i="1"/>
  <c r="AHD45" i="1"/>
  <c r="AHE45" i="1"/>
  <c r="AHF45" i="1"/>
  <c r="AHG45" i="1"/>
  <c r="AHH45" i="1"/>
  <c r="AHI45" i="1"/>
  <c r="AHJ45" i="1"/>
  <c r="AHK45" i="1"/>
  <c r="AHL45" i="1"/>
  <c r="AHM45" i="1"/>
  <c r="AHN45" i="1"/>
  <c r="AHO45" i="1"/>
  <c r="AHP45" i="1"/>
  <c r="AHQ45" i="1"/>
  <c r="AHR45" i="1"/>
  <c r="AHS45" i="1"/>
  <c r="AHT45" i="1"/>
  <c r="AHU45" i="1"/>
  <c r="AHV45" i="1"/>
  <c r="AHW45" i="1"/>
  <c r="AHX45" i="1"/>
  <c r="AHY45" i="1"/>
  <c r="AHZ45" i="1"/>
  <c r="AIA45" i="1"/>
  <c r="AIB45" i="1"/>
  <c r="AIC45" i="1"/>
  <c r="AID45" i="1"/>
  <c r="AIE45" i="1"/>
  <c r="AIF45" i="1"/>
  <c r="AIG45" i="1"/>
  <c r="AIH45" i="1"/>
  <c r="AII45" i="1"/>
  <c r="AIJ45" i="1"/>
  <c r="AIK45" i="1"/>
  <c r="AIL45" i="1"/>
  <c r="AIM45" i="1"/>
  <c r="AIN45" i="1"/>
  <c r="AIO45" i="1"/>
  <c r="AIP45" i="1"/>
  <c r="AIQ45" i="1"/>
  <c r="AIR45" i="1"/>
  <c r="AIS45" i="1"/>
  <c r="AIT45" i="1"/>
  <c r="AIU45" i="1"/>
  <c r="AIV45" i="1"/>
  <c r="AIW45" i="1"/>
  <c r="AIX45" i="1"/>
  <c r="AIY45" i="1"/>
  <c r="AIZ45" i="1"/>
  <c r="AJA45" i="1"/>
  <c r="AJB45" i="1"/>
  <c r="AJC45" i="1"/>
  <c r="AJD45" i="1"/>
  <c r="AJE45" i="1"/>
  <c r="AJF45" i="1"/>
  <c r="AJG45" i="1"/>
  <c r="AJH45" i="1"/>
  <c r="AJI45" i="1"/>
  <c r="AJJ45" i="1"/>
  <c r="AJK45" i="1"/>
  <c r="AJL45" i="1"/>
  <c r="AJM45" i="1"/>
  <c r="AJN45" i="1"/>
  <c r="AJO45" i="1"/>
  <c r="AJP45" i="1"/>
  <c r="AJQ45" i="1"/>
  <c r="AJR45" i="1"/>
  <c r="AJS45" i="1"/>
  <c r="AJT45" i="1"/>
  <c r="AJU45" i="1"/>
  <c r="AJV45" i="1"/>
  <c r="AJW45" i="1"/>
  <c r="AJX45" i="1"/>
  <c r="AJY45" i="1"/>
  <c r="AJZ45" i="1"/>
  <c r="AKA45" i="1"/>
  <c r="AKB45" i="1"/>
  <c r="AKC45" i="1"/>
  <c r="AKD45" i="1"/>
  <c r="AKE45" i="1"/>
  <c r="AKF45" i="1"/>
  <c r="AKG45" i="1"/>
  <c r="AKH45" i="1"/>
  <c r="AKI45" i="1"/>
  <c r="AKJ45" i="1"/>
  <c r="AKK45" i="1"/>
  <c r="AKL45" i="1"/>
  <c r="AKM45" i="1"/>
  <c r="AKN45" i="1"/>
  <c r="AKO45" i="1"/>
  <c r="AKP45" i="1"/>
  <c r="AKQ45" i="1"/>
  <c r="AKR45" i="1"/>
  <c r="AKS45" i="1"/>
  <c r="AKT45" i="1"/>
  <c r="AKU45" i="1"/>
  <c r="AKV45" i="1"/>
  <c r="AKW45" i="1"/>
  <c r="AKX45" i="1"/>
  <c r="AKY45" i="1"/>
  <c r="AKZ45" i="1"/>
  <c r="ALA45" i="1"/>
  <c r="ALB45" i="1"/>
  <c r="ALC45" i="1"/>
  <c r="ALD45" i="1"/>
  <c r="ALE45" i="1"/>
  <c r="ALF45" i="1"/>
  <c r="ALG45" i="1"/>
  <c r="ALH45" i="1"/>
  <c r="ALI45" i="1"/>
  <c r="ALJ45" i="1"/>
  <c r="ALK45" i="1"/>
  <c r="ALL45" i="1"/>
  <c r="ALM45" i="1"/>
  <c r="AGN46" i="1"/>
  <c r="AGO46" i="1"/>
  <c r="AGP46" i="1"/>
  <c r="AGQ46" i="1"/>
  <c r="AGR46" i="1"/>
  <c r="AGS46" i="1"/>
  <c r="AGT46" i="1"/>
  <c r="AGU46" i="1"/>
  <c r="AGV46" i="1"/>
  <c r="AGW46" i="1"/>
  <c r="AGX46" i="1"/>
  <c r="AGY46" i="1"/>
  <c r="AGZ46" i="1"/>
  <c r="AHA46" i="1"/>
  <c r="AHB46" i="1"/>
  <c r="AHC46" i="1"/>
  <c r="AHD46" i="1"/>
  <c r="AHE46" i="1"/>
  <c r="AHF46" i="1"/>
  <c r="AHG46" i="1"/>
  <c r="AHH46" i="1"/>
  <c r="AHI46" i="1"/>
  <c r="AHJ46" i="1"/>
  <c r="AHK46" i="1"/>
  <c r="AHL46" i="1"/>
  <c r="AHM46" i="1"/>
  <c r="AHN46" i="1"/>
  <c r="AHO46" i="1"/>
  <c r="AHP46" i="1"/>
  <c r="AHQ46" i="1"/>
  <c r="AHR46" i="1"/>
  <c r="AHS46" i="1"/>
  <c r="AHT46" i="1"/>
  <c r="AHU46" i="1"/>
  <c r="AHV46" i="1"/>
  <c r="AHW46" i="1"/>
  <c r="AHX46" i="1"/>
  <c r="AHY46" i="1"/>
  <c r="AHZ46" i="1"/>
  <c r="AIA46" i="1"/>
  <c r="AIB46" i="1"/>
  <c r="AIC46" i="1"/>
  <c r="AID46" i="1"/>
  <c r="AIE46" i="1"/>
  <c r="AIF46" i="1"/>
  <c r="AIG46" i="1"/>
  <c r="AIH46" i="1"/>
  <c r="AII46" i="1"/>
  <c r="AIJ46" i="1"/>
  <c r="AIK46" i="1"/>
  <c r="AIL46" i="1"/>
  <c r="AIM46" i="1"/>
  <c r="AIN46" i="1"/>
  <c r="AIO46" i="1"/>
  <c r="AIP46" i="1"/>
  <c r="AIQ46" i="1"/>
  <c r="AIR46" i="1"/>
  <c r="AIS46" i="1"/>
  <c r="AIT46" i="1"/>
  <c r="AIU46" i="1"/>
  <c r="AIV46" i="1"/>
  <c r="AIW46" i="1"/>
  <c r="AIX46" i="1"/>
  <c r="AIY46" i="1"/>
  <c r="AIZ46" i="1"/>
  <c r="AJA46" i="1"/>
  <c r="AJB46" i="1"/>
  <c r="AJC46" i="1"/>
  <c r="AJD46" i="1"/>
  <c r="AJE46" i="1"/>
  <c r="AJF46" i="1"/>
  <c r="AJG46" i="1"/>
  <c r="AJH46" i="1"/>
  <c r="AJI46" i="1"/>
  <c r="AJJ46" i="1"/>
  <c r="AJK46" i="1"/>
  <c r="AJL46" i="1"/>
  <c r="AJM46" i="1"/>
  <c r="AJN46" i="1"/>
  <c r="AJO46" i="1"/>
  <c r="AJP46" i="1"/>
  <c r="AJQ46" i="1"/>
  <c r="AJR46" i="1"/>
  <c r="AJS46" i="1"/>
  <c r="AJT46" i="1"/>
  <c r="AJU46" i="1"/>
  <c r="AJV46" i="1"/>
  <c r="AJW46" i="1"/>
  <c r="AJX46" i="1"/>
  <c r="AJY46" i="1"/>
  <c r="AJZ46" i="1"/>
  <c r="AKA46" i="1"/>
  <c r="AKB46" i="1"/>
  <c r="AKC46" i="1"/>
  <c r="AKD46" i="1"/>
  <c r="AKE46" i="1"/>
  <c r="AKF46" i="1"/>
  <c r="AKG46" i="1"/>
  <c r="AKH46" i="1"/>
  <c r="AKI46" i="1"/>
  <c r="AKJ46" i="1"/>
  <c r="AKK46" i="1"/>
  <c r="AKL46" i="1"/>
  <c r="AKM46" i="1"/>
  <c r="AKN46" i="1"/>
  <c r="AKO46" i="1"/>
  <c r="AKP46" i="1"/>
  <c r="AKQ46" i="1"/>
  <c r="AKR46" i="1"/>
  <c r="AKS46" i="1"/>
  <c r="AKT46" i="1"/>
  <c r="AKU46" i="1"/>
  <c r="AKV46" i="1"/>
  <c r="AKW46" i="1"/>
  <c r="AKX46" i="1"/>
  <c r="AKY46" i="1"/>
  <c r="AKZ46" i="1"/>
  <c r="ALA46" i="1"/>
  <c r="ALB46" i="1"/>
  <c r="ALC46" i="1"/>
  <c r="ALD46" i="1"/>
  <c r="ALE46" i="1"/>
  <c r="ALF46" i="1"/>
  <c r="ALG46" i="1"/>
  <c r="ALH46" i="1"/>
  <c r="ALI46" i="1"/>
  <c r="ALJ46" i="1"/>
  <c r="ALK46" i="1"/>
  <c r="ALL46" i="1"/>
  <c r="ALM46" i="1"/>
  <c r="AGN47" i="1"/>
  <c r="AGO47" i="1"/>
  <c r="AGP47" i="1"/>
  <c r="AGQ47" i="1"/>
  <c r="AGR47" i="1"/>
  <c r="AGS47" i="1"/>
  <c r="AGT47" i="1"/>
  <c r="AGU47" i="1"/>
  <c r="AGV47" i="1"/>
  <c r="AGW47" i="1"/>
  <c r="AGX47" i="1"/>
  <c r="AGY47" i="1"/>
  <c r="AGZ47" i="1"/>
  <c r="AHA47" i="1"/>
  <c r="AHB47" i="1"/>
  <c r="AHC47" i="1"/>
  <c r="AHD47" i="1"/>
  <c r="AHE47" i="1"/>
  <c r="AHF47" i="1"/>
  <c r="AHG47" i="1"/>
  <c r="AHH47" i="1"/>
  <c r="AHI47" i="1"/>
  <c r="AHJ47" i="1"/>
  <c r="AHK47" i="1"/>
  <c r="AHL47" i="1"/>
  <c r="AHM47" i="1"/>
  <c r="AHN47" i="1"/>
  <c r="AHO47" i="1"/>
  <c r="AHP47" i="1"/>
  <c r="AHQ47" i="1"/>
  <c r="AHR47" i="1"/>
  <c r="AHS47" i="1"/>
  <c r="AHT47" i="1"/>
  <c r="AHU47" i="1"/>
  <c r="AHV47" i="1"/>
  <c r="AHW47" i="1"/>
  <c r="AHX47" i="1"/>
  <c r="AHY47" i="1"/>
  <c r="AHZ47" i="1"/>
  <c r="AIA47" i="1"/>
  <c r="AIB47" i="1"/>
  <c r="AIC47" i="1"/>
  <c r="AID47" i="1"/>
  <c r="AIE47" i="1"/>
  <c r="AIF47" i="1"/>
  <c r="AIG47" i="1"/>
  <c r="AIH47" i="1"/>
  <c r="AII47" i="1"/>
  <c r="AIJ47" i="1"/>
  <c r="AIK47" i="1"/>
  <c r="AIL47" i="1"/>
  <c r="AIM47" i="1"/>
  <c r="AIN47" i="1"/>
  <c r="AIO47" i="1"/>
  <c r="AIP47" i="1"/>
  <c r="AIQ47" i="1"/>
  <c r="AIR47" i="1"/>
  <c r="AIS47" i="1"/>
  <c r="AIT47" i="1"/>
  <c r="AIU47" i="1"/>
  <c r="AIV47" i="1"/>
  <c r="AIW47" i="1"/>
  <c r="AIX47" i="1"/>
  <c r="AIY47" i="1"/>
  <c r="AIZ47" i="1"/>
  <c r="AJA47" i="1"/>
  <c r="AJB47" i="1"/>
  <c r="AJC47" i="1"/>
  <c r="AJD47" i="1"/>
  <c r="AJE47" i="1"/>
  <c r="AJF47" i="1"/>
  <c r="AJG47" i="1"/>
  <c r="AJH47" i="1"/>
  <c r="AJI47" i="1"/>
  <c r="AJJ47" i="1"/>
  <c r="AJK47" i="1"/>
  <c r="AJL47" i="1"/>
  <c r="AJM47" i="1"/>
  <c r="AJN47" i="1"/>
  <c r="AJO47" i="1"/>
  <c r="AJP47" i="1"/>
  <c r="AJQ47" i="1"/>
  <c r="AJR47" i="1"/>
  <c r="AJS47" i="1"/>
  <c r="AJT47" i="1"/>
  <c r="AJU47" i="1"/>
  <c r="AJV47" i="1"/>
  <c r="AJW47" i="1"/>
  <c r="AJX47" i="1"/>
  <c r="AJY47" i="1"/>
  <c r="AJZ47" i="1"/>
  <c r="AKA47" i="1"/>
  <c r="AKB47" i="1"/>
  <c r="AKC47" i="1"/>
  <c r="AKD47" i="1"/>
  <c r="AKE47" i="1"/>
  <c r="AKF47" i="1"/>
  <c r="AKG47" i="1"/>
  <c r="AKH47" i="1"/>
  <c r="AKI47" i="1"/>
  <c r="AKJ47" i="1"/>
  <c r="AKK47" i="1"/>
  <c r="AKL47" i="1"/>
  <c r="AKM47" i="1"/>
  <c r="AKN47" i="1"/>
  <c r="AKO47" i="1"/>
  <c r="AKP47" i="1"/>
  <c r="AKQ47" i="1"/>
  <c r="AKR47" i="1"/>
  <c r="AKS47" i="1"/>
  <c r="AKT47" i="1"/>
  <c r="AKU47" i="1"/>
  <c r="AKV47" i="1"/>
  <c r="AKW47" i="1"/>
  <c r="AKX47" i="1"/>
  <c r="AKY47" i="1"/>
  <c r="AKZ47" i="1"/>
  <c r="ALA47" i="1"/>
  <c r="ALB47" i="1"/>
  <c r="ALC47" i="1"/>
  <c r="ALD47" i="1"/>
  <c r="ALE47" i="1"/>
  <c r="ALF47" i="1"/>
  <c r="ALG47" i="1"/>
  <c r="ALH47" i="1"/>
  <c r="ALI47" i="1"/>
  <c r="ALJ47" i="1"/>
  <c r="ALK47" i="1"/>
  <c r="ALL47" i="1"/>
  <c r="ALM47" i="1"/>
  <c r="AGN48" i="1"/>
  <c r="AGO48" i="1"/>
  <c r="AGP48" i="1"/>
  <c r="AGQ48" i="1"/>
  <c r="AGR48" i="1"/>
  <c r="AGS48" i="1"/>
  <c r="AGT48" i="1"/>
  <c r="AGU48" i="1"/>
  <c r="AGV48" i="1"/>
  <c r="AGW48" i="1"/>
  <c r="AGX48" i="1"/>
  <c r="AGY48" i="1"/>
  <c r="AGZ48" i="1"/>
  <c r="AHA48" i="1"/>
  <c r="AHB48" i="1"/>
  <c r="AHC48" i="1"/>
  <c r="AHD48" i="1"/>
  <c r="AHE48" i="1"/>
  <c r="AHF48" i="1"/>
  <c r="AHG48" i="1"/>
  <c r="AHH48" i="1"/>
  <c r="AHI48" i="1"/>
  <c r="AHJ48" i="1"/>
  <c r="AHK48" i="1"/>
  <c r="AHL48" i="1"/>
  <c r="AHM48" i="1"/>
  <c r="AHN48" i="1"/>
  <c r="AHO48" i="1"/>
  <c r="AHP48" i="1"/>
  <c r="AHQ48" i="1"/>
  <c r="AHR48" i="1"/>
  <c r="AHS48" i="1"/>
  <c r="AHT48" i="1"/>
  <c r="AHU48" i="1"/>
  <c r="AHV48" i="1"/>
  <c r="AHW48" i="1"/>
  <c r="AHX48" i="1"/>
  <c r="AHY48" i="1"/>
  <c r="AHZ48" i="1"/>
  <c r="AIA48" i="1"/>
  <c r="AIB48" i="1"/>
  <c r="AIC48" i="1"/>
  <c r="AID48" i="1"/>
  <c r="AIE48" i="1"/>
  <c r="AIF48" i="1"/>
  <c r="AIG48" i="1"/>
  <c r="AIH48" i="1"/>
  <c r="AII48" i="1"/>
  <c r="AIJ48" i="1"/>
  <c r="AIK48" i="1"/>
  <c r="AIL48" i="1"/>
  <c r="AIM48" i="1"/>
  <c r="AIN48" i="1"/>
  <c r="AIO48" i="1"/>
  <c r="AIP48" i="1"/>
  <c r="AIQ48" i="1"/>
  <c r="AIR48" i="1"/>
  <c r="AIS48" i="1"/>
  <c r="AIT48" i="1"/>
  <c r="AIU48" i="1"/>
  <c r="AIV48" i="1"/>
  <c r="AIW48" i="1"/>
  <c r="AIX48" i="1"/>
  <c r="AIY48" i="1"/>
  <c r="AIZ48" i="1"/>
  <c r="AJA48" i="1"/>
  <c r="AJB48" i="1"/>
  <c r="AJC48" i="1"/>
  <c r="AJD48" i="1"/>
  <c r="AJE48" i="1"/>
  <c r="AJF48" i="1"/>
  <c r="AJG48" i="1"/>
  <c r="AJH48" i="1"/>
  <c r="AJI48" i="1"/>
  <c r="AJJ48" i="1"/>
  <c r="AJK48" i="1"/>
  <c r="AJL48" i="1"/>
  <c r="AJM48" i="1"/>
  <c r="AJN48" i="1"/>
  <c r="AJO48" i="1"/>
  <c r="AJP48" i="1"/>
  <c r="AJQ48" i="1"/>
  <c r="AJR48" i="1"/>
  <c r="AJS48" i="1"/>
  <c r="AJT48" i="1"/>
  <c r="AJU48" i="1"/>
  <c r="AJV48" i="1"/>
  <c r="AJW48" i="1"/>
  <c r="AJX48" i="1"/>
  <c r="AJY48" i="1"/>
  <c r="AJZ48" i="1"/>
  <c r="AKA48" i="1"/>
  <c r="AKB48" i="1"/>
  <c r="AKC48" i="1"/>
  <c r="AKD48" i="1"/>
  <c r="AKE48" i="1"/>
  <c r="AKF48" i="1"/>
  <c r="AKG48" i="1"/>
  <c r="AKH48" i="1"/>
  <c r="AKI48" i="1"/>
  <c r="AKJ48" i="1"/>
  <c r="AKK48" i="1"/>
  <c r="AKL48" i="1"/>
  <c r="AKM48" i="1"/>
  <c r="AKN48" i="1"/>
  <c r="AKO48" i="1"/>
  <c r="AKP48" i="1"/>
  <c r="AKQ48" i="1"/>
  <c r="AKR48" i="1"/>
  <c r="AKS48" i="1"/>
  <c r="AKT48" i="1"/>
  <c r="AKU48" i="1"/>
  <c r="AKV48" i="1"/>
  <c r="AKW48" i="1"/>
  <c r="AKX48" i="1"/>
  <c r="AKY48" i="1"/>
  <c r="AKZ48" i="1"/>
  <c r="ALA48" i="1"/>
  <c r="ALB48" i="1"/>
  <c r="ALC48" i="1"/>
  <c r="ALD48" i="1"/>
  <c r="ALE48" i="1"/>
  <c r="ALF48" i="1"/>
  <c r="ALG48" i="1"/>
  <c r="ALH48" i="1"/>
  <c r="ALI48" i="1"/>
  <c r="ALJ48" i="1"/>
  <c r="ALK48" i="1"/>
  <c r="ALL48" i="1"/>
  <c r="ALM48" i="1"/>
  <c r="AGN49" i="1"/>
  <c r="AGO49" i="1"/>
  <c r="AGP49" i="1"/>
  <c r="AGQ49" i="1"/>
  <c r="AGR49" i="1"/>
  <c r="AGS49" i="1"/>
  <c r="AGT49" i="1"/>
  <c r="AGU49" i="1"/>
  <c r="AGV49" i="1"/>
  <c r="AGW49" i="1"/>
  <c r="AGX49" i="1"/>
  <c r="AGY49" i="1"/>
  <c r="AGZ49" i="1"/>
  <c r="AHA49" i="1"/>
  <c r="AHB49" i="1"/>
  <c r="AHC49" i="1"/>
  <c r="AHD49" i="1"/>
  <c r="AHE49" i="1"/>
  <c r="AHF49" i="1"/>
  <c r="AHG49" i="1"/>
  <c r="AHH49" i="1"/>
  <c r="AHI49" i="1"/>
  <c r="AHJ49" i="1"/>
  <c r="AHK49" i="1"/>
  <c r="AHL49" i="1"/>
  <c r="AHM49" i="1"/>
  <c r="AHN49" i="1"/>
  <c r="AHO49" i="1"/>
  <c r="AHP49" i="1"/>
  <c r="AHQ49" i="1"/>
  <c r="AHR49" i="1"/>
  <c r="AHS49" i="1"/>
  <c r="AHT49" i="1"/>
  <c r="AHU49" i="1"/>
  <c r="AHV49" i="1"/>
  <c r="AHW49" i="1"/>
  <c r="AHX49" i="1"/>
  <c r="AHY49" i="1"/>
  <c r="AHZ49" i="1"/>
  <c r="AIA49" i="1"/>
  <c r="AIB49" i="1"/>
  <c r="AIC49" i="1"/>
  <c r="AID49" i="1"/>
  <c r="AIE49" i="1"/>
  <c r="AIF49" i="1"/>
  <c r="AIG49" i="1"/>
  <c r="AIH49" i="1"/>
  <c r="AII49" i="1"/>
  <c r="AIJ49" i="1"/>
  <c r="AIK49" i="1"/>
  <c r="AIL49" i="1"/>
  <c r="AIM49" i="1"/>
  <c r="AIN49" i="1"/>
  <c r="AIO49" i="1"/>
  <c r="AIP49" i="1"/>
  <c r="AIQ49" i="1"/>
  <c r="AIR49" i="1"/>
  <c r="AIS49" i="1"/>
  <c r="AIT49" i="1"/>
  <c r="AIU49" i="1"/>
  <c r="AIV49" i="1"/>
  <c r="AIW49" i="1"/>
  <c r="AIX49" i="1"/>
  <c r="AIY49" i="1"/>
  <c r="AIZ49" i="1"/>
  <c r="AJA49" i="1"/>
  <c r="AJB49" i="1"/>
  <c r="AJC49" i="1"/>
  <c r="AJD49" i="1"/>
  <c r="AJE49" i="1"/>
  <c r="AJF49" i="1"/>
  <c r="AJG49" i="1"/>
  <c r="AJH49" i="1"/>
  <c r="AJI49" i="1"/>
  <c r="AJJ49" i="1"/>
  <c r="AJK49" i="1"/>
  <c r="AJL49" i="1"/>
  <c r="AJM49" i="1"/>
  <c r="AJN49" i="1"/>
  <c r="AJO49" i="1"/>
  <c r="AJP49" i="1"/>
  <c r="AJQ49" i="1"/>
  <c r="AJR49" i="1"/>
  <c r="AJS49" i="1"/>
  <c r="AJT49" i="1"/>
  <c r="AJU49" i="1"/>
  <c r="AJV49" i="1"/>
  <c r="AJW49" i="1"/>
  <c r="AJX49" i="1"/>
  <c r="AJY49" i="1"/>
  <c r="AJZ49" i="1"/>
  <c r="AKA49" i="1"/>
  <c r="AKB49" i="1"/>
  <c r="AKC49" i="1"/>
  <c r="AKD49" i="1"/>
  <c r="AKE49" i="1"/>
  <c r="AKF49" i="1"/>
  <c r="AKG49" i="1"/>
  <c r="AKH49" i="1"/>
  <c r="AKI49" i="1"/>
  <c r="AKJ49" i="1"/>
  <c r="AKK49" i="1"/>
  <c r="AKL49" i="1"/>
  <c r="AKM49" i="1"/>
  <c r="AKN49" i="1"/>
  <c r="AKO49" i="1"/>
  <c r="AKP49" i="1"/>
  <c r="AKQ49" i="1"/>
  <c r="AKR49" i="1"/>
  <c r="AKS49" i="1"/>
  <c r="AKT49" i="1"/>
  <c r="AKU49" i="1"/>
  <c r="AKV49" i="1"/>
  <c r="AKW49" i="1"/>
  <c r="AKX49" i="1"/>
  <c r="AKY49" i="1"/>
  <c r="AKZ49" i="1"/>
  <c r="ALA49" i="1"/>
  <c r="ALB49" i="1"/>
  <c r="ALC49" i="1"/>
  <c r="ALD49" i="1"/>
  <c r="ALE49" i="1"/>
  <c r="ALF49" i="1"/>
  <c r="ALG49" i="1"/>
  <c r="ALH49" i="1"/>
  <c r="ALI49" i="1"/>
  <c r="ALJ49" i="1"/>
  <c r="ALK49" i="1"/>
  <c r="ALL49" i="1"/>
  <c r="ALM49" i="1"/>
  <c r="AGN50" i="1"/>
  <c r="AGO50" i="1"/>
  <c r="AGP50" i="1"/>
  <c r="AGQ50" i="1"/>
  <c r="AGR50" i="1"/>
  <c r="AGS50" i="1"/>
  <c r="AGT50" i="1"/>
  <c r="AGU50" i="1"/>
  <c r="AGV50" i="1"/>
  <c r="AGW50" i="1"/>
  <c r="AGX50" i="1"/>
  <c r="AGY50" i="1"/>
  <c r="AGZ50" i="1"/>
  <c r="AHA50" i="1"/>
  <c r="AHB50" i="1"/>
  <c r="AHC50" i="1"/>
  <c r="AHD50" i="1"/>
  <c r="AHE50" i="1"/>
  <c r="AHF50" i="1"/>
  <c r="AHG50" i="1"/>
  <c r="AHH50" i="1"/>
  <c r="AHI50" i="1"/>
  <c r="AHJ50" i="1"/>
  <c r="AHK50" i="1"/>
  <c r="AHL50" i="1"/>
  <c r="AHM50" i="1"/>
  <c r="AHN50" i="1"/>
  <c r="AHO50" i="1"/>
  <c r="AHP50" i="1"/>
  <c r="AHQ50" i="1"/>
  <c r="AHR50" i="1"/>
  <c r="AHS50" i="1"/>
  <c r="AHT50" i="1"/>
  <c r="AHU50" i="1"/>
  <c r="AHV50" i="1"/>
  <c r="AHW50" i="1"/>
  <c r="AHX50" i="1"/>
  <c r="AHY50" i="1"/>
  <c r="AHZ50" i="1"/>
  <c r="AIA50" i="1"/>
  <c r="AIB50" i="1"/>
  <c r="AIC50" i="1"/>
  <c r="AID50" i="1"/>
  <c r="AIE50" i="1"/>
  <c r="AIF50" i="1"/>
  <c r="AIG50" i="1"/>
  <c r="AIH50" i="1"/>
  <c r="AII50" i="1"/>
  <c r="AIJ50" i="1"/>
  <c r="AIK50" i="1"/>
  <c r="AIL50" i="1"/>
  <c r="AIM50" i="1"/>
  <c r="AIN50" i="1"/>
  <c r="AIO50" i="1"/>
  <c r="AIP50" i="1"/>
  <c r="AIQ50" i="1"/>
  <c r="AIR50" i="1"/>
  <c r="AIS50" i="1"/>
  <c r="AIT50" i="1"/>
  <c r="AIU50" i="1"/>
  <c r="AIV50" i="1"/>
  <c r="AIW50" i="1"/>
  <c r="AIX50" i="1"/>
  <c r="AIY50" i="1"/>
  <c r="AIZ50" i="1"/>
  <c r="AJA50" i="1"/>
  <c r="AJB50" i="1"/>
  <c r="AJC50" i="1"/>
  <c r="AJD50" i="1"/>
  <c r="AJE50" i="1"/>
  <c r="AJF50" i="1"/>
  <c r="AJG50" i="1"/>
  <c r="AJH50" i="1"/>
  <c r="AJI50" i="1"/>
  <c r="AJJ50" i="1"/>
  <c r="AJK50" i="1"/>
  <c r="AJL50" i="1"/>
  <c r="AJM50" i="1"/>
  <c r="AJN50" i="1"/>
  <c r="AJO50" i="1"/>
  <c r="AJP50" i="1"/>
  <c r="AJQ50" i="1"/>
  <c r="AJR50" i="1"/>
  <c r="AJS50" i="1"/>
  <c r="AJT50" i="1"/>
  <c r="AJU50" i="1"/>
  <c r="AJV50" i="1"/>
  <c r="AJW50" i="1"/>
  <c r="AJX50" i="1"/>
  <c r="AJY50" i="1"/>
  <c r="AJZ50" i="1"/>
  <c r="AKA50" i="1"/>
  <c r="AKB50" i="1"/>
  <c r="AKC50" i="1"/>
  <c r="AKD50" i="1"/>
  <c r="AKE50" i="1"/>
  <c r="AKF50" i="1"/>
  <c r="AKG50" i="1"/>
  <c r="AKH50" i="1"/>
  <c r="AKI50" i="1"/>
  <c r="AKJ50" i="1"/>
  <c r="AKK50" i="1"/>
  <c r="AKL50" i="1"/>
  <c r="AKM50" i="1"/>
  <c r="AKN50" i="1"/>
  <c r="AKO50" i="1"/>
  <c r="AKP50" i="1"/>
  <c r="AKQ50" i="1"/>
  <c r="AKR50" i="1"/>
  <c r="AKS50" i="1"/>
  <c r="AKT50" i="1"/>
  <c r="AKU50" i="1"/>
  <c r="AKV50" i="1"/>
  <c r="AKW50" i="1"/>
  <c r="AKX50" i="1"/>
  <c r="AKY50" i="1"/>
  <c r="AKZ50" i="1"/>
  <c r="ALA50" i="1"/>
  <c r="ALB50" i="1"/>
  <c r="ALC50" i="1"/>
  <c r="ALD50" i="1"/>
  <c r="ALE50" i="1"/>
  <c r="ALF50" i="1"/>
  <c r="ALG50" i="1"/>
  <c r="ALH50" i="1"/>
  <c r="ALI50" i="1"/>
  <c r="ALJ50" i="1"/>
  <c r="ALK50" i="1"/>
  <c r="ALL50" i="1"/>
  <c r="ALM50" i="1"/>
  <c r="AGN51" i="1"/>
  <c r="AGO51" i="1"/>
  <c r="AGP51" i="1"/>
  <c r="AGQ51" i="1"/>
  <c r="AGR51" i="1"/>
  <c r="AGS51" i="1"/>
  <c r="AGT51" i="1"/>
  <c r="AGU51" i="1"/>
  <c r="AGV51" i="1"/>
  <c r="AGW51" i="1"/>
  <c r="AGX51" i="1"/>
  <c r="AGY51" i="1"/>
  <c r="AGZ51" i="1"/>
  <c r="AHA51" i="1"/>
  <c r="AHB51" i="1"/>
  <c r="AHC51" i="1"/>
  <c r="AHD51" i="1"/>
  <c r="AHE51" i="1"/>
  <c r="AHF51" i="1"/>
  <c r="AHG51" i="1"/>
  <c r="AHH51" i="1"/>
  <c r="AHI51" i="1"/>
  <c r="AHJ51" i="1"/>
  <c r="AHK51" i="1"/>
  <c r="AHL51" i="1"/>
  <c r="AHM51" i="1"/>
  <c r="AHN51" i="1"/>
  <c r="AHO51" i="1"/>
  <c r="AHP51" i="1"/>
  <c r="AHQ51" i="1"/>
  <c r="AHR51" i="1"/>
  <c r="AHS51" i="1"/>
  <c r="AHT51" i="1"/>
  <c r="AHU51" i="1"/>
  <c r="AHV51" i="1"/>
  <c r="AHW51" i="1"/>
  <c r="AHX51" i="1"/>
  <c r="AHY51" i="1"/>
  <c r="AHZ51" i="1"/>
  <c r="AIA51" i="1"/>
  <c r="AIB51" i="1"/>
  <c r="AIC51" i="1"/>
  <c r="AID51" i="1"/>
  <c r="AIE51" i="1"/>
  <c r="AIF51" i="1"/>
  <c r="AIG51" i="1"/>
  <c r="AIH51" i="1"/>
  <c r="AII51" i="1"/>
  <c r="AIJ51" i="1"/>
  <c r="AIK51" i="1"/>
  <c r="AIL51" i="1"/>
  <c r="AIM51" i="1"/>
  <c r="AIN51" i="1"/>
  <c r="AIO51" i="1"/>
  <c r="AIP51" i="1"/>
  <c r="AIQ51" i="1"/>
  <c r="AIR51" i="1"/>
  <c r="AIS51" i="1"/>
  <c r="AIT51" i="1"/>
  <c r="AIU51" i="1"/>
  <c r="AIV51" i="1"/>
  <c r="AIW51" i="1"/>
  <c r="AIX51" i="1"/>
  <c r="AIY51" i="1"/>
  <c r="AIZ51" i="1"/>
  <c r="AJA51" i="1"/>
  <c r="AJB51" i="1"/>
  <c r="AJC51" i="1"/>
  <c r="AJD51" i="1"/>
  <c r="AJE51" i="1"/>
  <c r="AJF51" i="1"/>
  <c r="AJG51" i="1"/>
  <c r="AJH51" i="1"/>
  <c r="AJI51" i="1"/>
  <c r="AJJ51" i="1"/>
  <c r="AJK51" i="1"/>
  <c r="AJL51" i="1"/>
  <c r="AJM51" i="1"/>
  <c r="AJN51" i="1"/>
  <c r="AJO51" i="1"/>
  <c r="AJP51" i="1"/>
  <c r="AJQ51" i="1"/>
  <c r="AJR51" i="1"/>
  <c r="AJS51" i="1"/>
  <c r="AJT51" i="1"/>
  <c r="AJU51" i="1"/>
  <c r="AJV51" i="1"/>
  <c r="AJW51" i="1"/>
  <c r="AJX51" i="1"/>
  <c r="AJY51" i="1"/>
  <c r="AJZ51" i="1"/>
  <c r="AKA51" i="1"/>
  <c r="AKB51" i="1"/>
  <c r="AKC51" i="1"/>
  <c r="AKD51" i="1"/>
  <c r="AKE51" i="1"/>
  <c r="AKF51" i="1"/>
  <c r="AKG51" i="1"/>
  <c r="AKH51" i="1"/>
  <c r="AKI51" i="1"/>
  <c r="AKJ51" i="1"/>
  <c r="AKK51" i="1"/>
  <c r="AKL51" i="1"/>
  <c r="AKM51" i="1"/>
  <c r="AKN51" i="1"/>
  <c r="AKO51" i="1"/>
  <c r="AKP51" i="1"/>
  <c r="AKQ51" i="1"/>
  <c r="AKR51" i="1"/>
  <c r="AKS51" i="1"/>
  <c r="AKT51" i="1"/>
  <c r="AKU51" i="1"/>
  <c r="AKV51" i="1"/>
  <c r="AKW51" i="1"/>
  <c r="AKX51" i="1"/>
  <c r="AKY51" i="1"/>
  <c r="AKZ51" i="1"/>
  <c r="ALA51" i="1"/>
  <c r="ALB51" i="1"/>
  <c r="ALC51" i="1"/>
  <c r="ALD51" i="1"/>
  <c r="ALE51" i="1"/>
  <c r="ALF51" i="1"/>
  <c r="ALG51" i="1"/>
  <c r="ALH51" i="1"/>
  <c r="ALI51" i="1"/>
  <c r="ALJ51" i="1"/>
  <c r="ALK51" i="1"/>
  <c r="ALL51" i="1"/>
  <c r="ALM51" i="1"/>
  <c r="AGN52" i="1"/>
  <c r="AGO52" i="1"/>
  <c r="AGP52" i="1"/>
  <c r="AGQ52" i="1"/>
  <c r="AGR52" i="1"/>
  <c r="AGS52" i="1"/>
  <c r="AGT52" i="1"/>
  <c r="AGU52" i="1"/>
  <c r="AGV52" i="1"/>
  <c r="AGW52" i="1"/>
  <c r="AGX52" i="1"/>
  <c r="AGY52" i="1"/>
  <c r="AGZ52" i="1"/>
  <c r="AHA52" i="1"/>
  <c r="AHB52" i="1"/>
  <c r="AHC52" i="1"/>
  <c r="AHD52" i="1"/>
  <c r="AHE52" i="1"/>
  <c r="AHF52" i="1"/>
  <c r="AHG52" i="1"/>
  <c r="AHH52" i="1"/>
  <c r="AHI52" i="1"/>
  <c r="AHJ52" i="1"/>
  <c r="AHK52" i="1"/>
  <c r="AHL52" i="1"/>
  <c r="AHM52" i="1"/>
  <c r="AHN52" i="1"/>
  <c r="AHO52" i="1"/>
  <c r="AHP52" i="1"/>
  <c r="AHQ52" i="1"/>
  <c r="AHR52" i="1"/>
  <c r="AHS52" i="1"/>
  <c r="AHT52" i="1"/>
  <c r="AHU52" i="1"/>
  <c r="AHV52" i="1"/>
  <c r="AHW52" i="1"/>
  <c r="AHX52" i="1"/>
  <c r="AHY52" i="1"/>
  <c r="AHZ52" i="1"/>
  <c r="AIA52" i="1"/>
  <c r="AIB52" i="1"/>
  <c r="AIC52" i="1"/>
  <c r="AID52" i="1"/>
  <c r="AIE52" i="1"/>
  <c r="AIF52" i="1"/>
  <c r="AIG52" i="1"/>
  <c r="AIH52" i="1"/>
  <c r="AII52" i="1"/>
  <c r="AIJ52" i="1"/>
  <c r="AIK52" i="1"/>
  <c r="AIL52" i="1"/>
  <c r="AIM52" i="1"/>
  <c r="AIN52" i="1"/>
  <c r="AIO52" i="1"/>
  <c r="AIP52" i="1"/>
  <c r="AIQ52" i="1"/>
  <c r="AIR52" i="1"/>
  <c r="AIS52" i="1"/>
  <c r="AIT52" i="1"/>
  <c r="AIU52" i="1"/>
  <c r="AIV52" i="1"/>
  <c r="AIW52" i="1"/>
  <c r="AIX52" i="1"/>
  <c r="AIY52" i="1"/>
  <c r="AIZ52" i="1"/>
  <c r="AJA52" i="1"/>
  <c r="AJB52" i="1"/>
  <c r="AJC52" i="1"/>
  <c r="AJD52" i="1"/>
  <c r="AJE52" i="1"/>
  <c r="AJF52" i="1"/>
  <c r="AJG52" i="1"/>
  <c r="AJH52" i="1"/>
  <c r="AJI52" i="1"/>
  <c r="AJJ52" i="1"/>
  <c r="AJK52" i="1"/>
  <c r="AJL52" i="1"/>
  <c r="AJM52" i="1"/>
  <c r="AJN52" i="1"/>
  <c r="AJO52" i="1"/>
  <c r="AJP52" i="1"/>
  <c r="AJQ52" i="1"/>
  <c r="AJR52" i="1"/>
  <c r="AJS52" i="1"/>
  <c r="AJT52" i="1"/>
  <c r="AJU52" i="1"/>
  <c r="AJV52" i="1"/>
  <c r="AJW52" i="1"/>
  <c r="AJX52" i="1"/>
  <c r="AJY52" i="1"/>
  <c r="AJZ52" i="1"/>
  <c r="AKA52" i="1"/>
  <c r="AKB52" i="1"/>
  <c r="AKC52" i="1"/>
  <c r="AKD52" i="1"/>
  <c r="AKE52" i="1"/>
  <c r="AKF52" i="1"/>
  <c r="AKG52" i="1"/>
  <c r="AKH52" i="1"/>
  <c r="AKI52" i="1"/>
  <c r="AKJ52" i="1"/>
  <c r="AKK52" i="1"/>
  <c r="AKL52" i="1"/>
  <c r="AKM52" i="1"/>
  <c r="AKN52" i="1"/>
  <c r="AKO52" i="1"/>
  <c r="AKP52" i="1"/>
  <c r="AKQ52" i="1"/>
  <c r="AKR52" i="1"/>
  <c r="AKS52" i="1"/>
  <c r="AKT52" i="1"/>
  <c r="AKU52" i="1"/>
  <c r="AKV52" i="1"/>
  <c r="AKW52" i="1"/>
  <c r="AKX52" i="1"/>
  <c r="AKY52" i="1"/>
  <c r="AKZ52" i="1"/>
  <c r="ALA52" i="1"/>
  <c r="ALB52" i="1"/>
  <c r="ALC52" i="1"/>
  <c r="ALD52" i="1"/>
  <c r="ALE52" i="1"/>
  <c r="ALF52" i="1"/>
  <c r="ALG52" i="1"/>
  <c r="ALH52" i="1"/>
  <c r="ALI52" i="1"/>
  <c r="ALJ52" i="1"/>
  <c r="ALK52" i="1"/>
  <c r="ALL52" i="1"/>
  <c r="ALM52" i="1"/>
  <c r="AGN53" i="1"/>
  <c r="AGO53" i="1"/>
  <c r="AGP53" i="1"/>
  <c r="AGQ53" i="1"/>
  <c r="AGR53" i="1"/>
  <c r="AGS53" i="1"/>
  <c r="AGT53" i="1"/>
  <c r="AGU53" i="1"/>
  <c r="AGV53" i="1"/>
  <c r="AGW53" i="1"/>
  <c r="AGX53" i="1"/>
  <c r="AGY53" i="1"/>
  <c r="AGZ53" i="1"/>
  <c r="AHA53" i="1"/>
  <c r="AHB53" i="1"/>
  <c r="AHC53" i="1"/>
  <c r="AHD53" i="1"/>
  <c r="AHE53" i="1"/>
  <c r="AHF53" i="1"/>
  <c r="AHG53" i="1"/>
  <c r="AHH53" i="1"/>
  <c r="AHI53" i="1"/>
  <c r="AHJ53" i="1"/>
  <c r="AHK53" i="1"/>
  <c r="AHL53" i="1"/>
  <c r="AHM53" i="1"/>
  <c r="AHN53" i="1"/>
  <c r="AHO53" i="1"/>
  <c r="AHP53" i="1"/>
  <c r="AHQ53" i="1"/>
  <c r="AHR53" i="1"/>
  <c r="AHS53" i="1"/>
  <c r="AHT53" i="1"/>
  <c r="AHU53" i="1"/>
  <c r="AHV53" i="1"/>
  <c r="AHW53" i="1"/>
  <c r="AHX53" i="1"/>
  <c r="AHY53" i="1"/>
  <c r="AHZ53" i="1"/>
  <c r="AIA53" i="1"/>
  <c r="AIB53" i="1"/>
  <c r="AIC53" i="1"/>
  <c r="AID53" i="1"/>
  <c r="AIE53" i="1"/>
  <c r="AIF53" i="1"/>
  <c r="AIG53" i="1"/>
  <c r="AIH53" i="1"/>
  <c r="AII53" i="1"/>
  <c r="AIJ53" i="1"/>
  <c r="AIK53" i="1"/>
  <c r="AIL53" i="1"/>
  <c r="AIM53" i="1"/>
  <c r="AIN53" i="1"/>
  <c r="AIO53" i="1"/>
  <c r="AIP53" i="1"/>
  <c r="AIQ53" i="1"/>
  <c r="AIR53" i="1"/>
  <c r="AIS53" i="1"/>
  <c r="AIT53" i="1"/>
  <c r="AIU53" i="1"/>
  <c r="AIV53" i="1"/>
  <c r="AIW53" i="1"/>
  <c r="AIX53" i="1"/>
  <c r="AIY53" i="1"/>
  <c r="AIZ53" i="1"/>
  <c r="AJA53" i="1"/>
  <c r="AJB53" i="1"/>
  <c r="AJC53" i="1"/>
  <c r="AJD53" i="1"/>
  <c r="AJE53" i="1"/>
  <c r="AJF53" i="1"/>
  <c r="AJG53" i="1"/>
  <c r="AJH53" i="1"/>
  <c r="AJI53" i="1"/>
  <c r="AJJ53" i="1"/>
  <c r="AJK53" i="1"/>
  <c r="AJL53" i="1"/>
  <c r="AJM53" i="1"/>
  <c r="AJN53" i="1"/>
  <c r="AJO53" i="1"/>
  <c r="AJP53" i="1"/>
  <c r="AJQ53" i="1"/>
  <c r="AJR53" i="1"/>
  <c r="AJS53" i="1"/>
  <c r="AJT53" i="1"/>
  <c r="AJU53" i="1"/>
  <c r="AJV53" i="1"/>
  <c r="AJW53" i="1"/>
  <c r="AJX53" i="1"/>
  <c r="AJY53" i="1"/>
  <c r="AJZ53" i="1"/>
  <c r="AKA53" i="1"/>
  <c r="AKB53" i="1"/>
  <c r="AKC53" i="1"/>
  <c r="AKD53" i="1"/>
  <c r="AKE53" i="1"/>
  <c r="AKF53" i="1"/>
  <c r="AKG53" i="1"/>
  <c r="AKH53" i="1"/>
  <c r="AKI53" i="1"/>
  <c r="AKJ53" i="1"/>
  <c r="AKK53" i="1"/>
  <c r="AKL53" i="1"/>
  <c r="AKM53" i="1"/>
  <c r="AKN53" i="1"/>
  <c r="AKO53" i="1"/>
  <c r="AKP53" i="1"/>
  <c r="AKQ53" i="1"/>
  <c r="AKR53" i="1"/>
  <c r="AKS53" i="1"/>
  <c r="AKT53" i="1"/>
  <c r="AKU53" i="1"/>
  <c r="AKV53" i="1"/>
  <c r="AKW53" i="1"/>
  <c r="AKX53" i="1"/>
  <c r="AKY53" i="1"/>
  <c r="AKZ53" i="1"/>
  <c r="ALA53" i="1"/>
  <c r="ALB53" i="1"/>
  <c r="ALC53" i="1"/>
  <c r="ALD53" i="1"/>
  <c r="ALE53" i="1"/>
  <c r="ALF53" i="1"/>
  <c r="ALG53" i="1"/>
  <c r="ALH53" i="1"/>
  <c r="ALI53" i="1"/>
  <c r="ALJ53" i="1"/>
  <c r="ALK53" i="1"/>
  <c r="ALL53" i="1"/>
  <c r="ALM53" i="1"/>
  <c r="AGN54" i="1"/>
  <c r="AGO54" i="1"/>
  <c r="AGP54" i="1"/>
  <c r="AGQ54" i="1"/>
  <c r="AGR54" i="1"/>
  <c r="AGS54" i="1"/>
  <c r="AGT54" i="1"/>
  <c r="AGU54" i="1"/>
  <c r="AGV54" i="1"/>
  <c r="AGW54" i="1"/>
  <c r="AGX54" i="1"/>
  <c r="AGY54" i="1"/>
  <c r="AGZ54" i="1"/>
  <c r="AHA54" i="1"/>
  <c r="AHB54" i="1"/>
  <c r="AHC54" i="1"/>
  <c r="AHD54" i="1"/>
  <c r="AHE54" i="1"/>
  <c r="AHF54" i="1"/>
  <c r="AHG54" i="1"/>
  <c r="AHH54" i="1"/>
  <c r="AHI54" i="1"/>
  <c r="AHJ54" i="1"/>
  <c r="AHK54" i="1"/>
  <c r="AHL54" i="1"/>
  <c r="AHM54" i="1"/>
  <c r="AHN54" i="1"/>
  <c r="AHO54" i="1"/>
  <c r="AHP54" i="1"/>
  <c r="AHQ54" i="1"/>
  <c r="AHR54" i="1"/>
  <c r="AHS54" i="1"/>
  <c r="AHT54" i="1"/>
  <c r="AHU54" i="1"/>
  <c r="AHV54" i="1"/>
  <c r="AHW54" i="1"/>
  <c r="AHX54" i="1"/>
  <c r="AHY54" i="1"/>
  <c r="AHZ54" i="1"/>
  <c r="AIA54" i="1"/>
  <c r="AIB54" i="1"/>
  <c r="AIC54" i="1"/>
  <c r="AID54" i="1"/>
  <c r="AIE54" i="1"/>
  <c r="AIF54" i="1"/>
  <c r="AIG54" i="1"/>
  <c r="AIH54" i="1"/>
  <c r="AII54" i="1"/>
  <c r="AIJ54" i="1"/>
  <c r="AIK54" i="1"/>
  <c r="AIL54" i="1"/>
  <c r="AIM54" i="1"/>
  <c r="AIN54" i="1"/>
  <c r="AIO54" i="1"/>
  <c r="AIP54" i="1"/>
  <c r="AIQ54" i="1"/>
  <c r="AIR54" i="1"/>
  <c r="AIS54" i="1"/>
  <c r="AIT54" i="1"/>
  <c r="AIU54" i="1"/>
  <c r="AIV54" i="1"/>
  <c r="AIW54" i="1"/>
  <c r="AIX54" i="1"/>
  <c r="AIY54" i="1"/>
  <c r="AIZ54" i="1"/>
  <c r="AJA54" i="1"/>
  <c r="AJB54" i="1"/>
  <c r="AJC54" i="1"/>
  <c r="AJD54" i="1"/>
  <c r="AJE54" i="1"/>
  <c r="AJF54" i="1"/>
  <c r="AJG54" i="1"/>
  <c r="AJH54" i="1"/>
  <c r="AJI54" i="1"/>
  <c r="AJJ54" i="1"/>
  <c r="AJK54" i="1"/>
  <c r="AJL54" i="1"/>
  <c r="AJM54" i="1"/>
  <c r="AJN54" i="1"/>
  <c r="AJO54" i="1"/>
  <c r="AJP54" i="1"/>
  <c r="AJQ54" i="1"/>
  <c r="AJR54" i="1"/>
  <c r="AJS54" i="1"/>
  <c r="AJT54" i="1"/>
  <c r="AJU54" i="1"/>
  <c r="AJV54" i="1"/>
  <c r="AJW54" i="1"/>
  <c r="AJX54" i="1"/>
  <c r="AJY54" i="1"/>
  <c r="AJZ54" i="1"/>
  <c r="AKA54" i="1"/>
  <c r="AKB54" i="1"/>
  <c r="AKC54" i="1"/>
  <c r="AKD54" i="1"/>
  <c r="AKE54" i="1"/>
  <c r="AKF54" i="1"/>
  <c r="AKG54" i="1"/>
  <c r="AKH54" i="1"/>
  <c r="AKI54" i="1"/>
  <c r="AKJ54" i="1"/>
  <c r="AKK54" i="1"/>
  <c r="AKL54" i="1"/>
  <c r="AKM54" i="1"/>
  <c r="AKN54" i="1"/>
  <c r="AKO54" i="1"/>
  <c r="AKP54" i="1"/>
  <c r="AKQ54" i="1"/>
  <c r="AKR54" i="1"/>
  <c r="AKS54" i="1"/>
  <c r="AKT54" i="1"/>
  <c r="AKU54" i="1"/>
  <c r="AKV54" i="1"/>
  <c r="AKW54" i="1"/>
  <c r="AKX54" i="1"/>
  <c r="AKY54" i="1"/>
  <c r="AKZ54" i="1"/>
  <c r="ALA54" i="1"/>
  <c r="ALB54" i="1"/>
  <c r="ALC54" i="1"/>
  <c r="ALD54" i="1"/>
  <c r="ALE54" i="1"/>
  <c r="ALF54" i="1"/>
  <c r="ALG54" i="1"/>
  <c r="ALH54" i="1"/>
  <c r="ALI54" i="1"/>
  <c r="ALJ54" i="1"/>
  <c r="ALK54" i="1"/>
  <c r="ALL54" i="1"/>
  <c r="ALM54" i="1"/>
  <c r="AGN55" i="1"/>
  <c r="AGO55" i="1"/>
  <c r="AGP55" i="1"/>
  <c r="AGQ55" i="1"/>
  <c r="AGR55" i="1"/>
  <c r="AGS55" i="1"/>
  <c r="AGT55" i="1"/>
  <c r="AGU55" i="1"/>
  <c r="AGV55" i="1"/>
  <c r="AGW55" i="1"/>
  <c r="AGX55" i="1"/>
  <c r="AGY55" i="1"/>
  <c r="AGZ55" i="1"/>
  <c r="AHA55" i="1"/>
  <c r="AHB55" i="1"/>
  <c r="AHC55" i="1"/>
  <c r="AHD55" i="1"/>
  <c r="AHE55" i="1"/>
  <c r="AHF55" i="1"/>
  <c r="AHG55" i="1"/>
  <c r="AHH55" i="1"/>
  <c r="AHI55" i="1"/>
  <c r="AHJ55" i="1"/>
  <c r="AHK55" i="1"/>
  <c r="AHL55" i="1"/>
  <c r="AHM55" i="1"/>
  <c r="AHN55" i="1"/>
  <c r="AHO55" i="1"/>
  <c r="AHP55" i="1"/>
  <c r="AHQ55" i="1"/>
  <c r="AHR55" i="1"/>
  <c r="AHS55" i="1"/>
  <c r="AHT55" i="1"/>
  <c r="AHU55" i="1"/>
  <c r="AHV55" i="1"/>
  <c r="AHW55" i="1"/>
  <c r="AHX55" i="1"/>
  <c r="AHY55" i="1"/>
  <c r="AHZ55" i="1"/>
  <c r="AIA55" i="1"/>
  <c r="AIB55" i="1"/>
  <c r="AIC55" i="1"/>
  <c r="AID55" i="1"/>
  <c r="AIE55" i="1"/>
  <c r="AIF55" i="1"/>
  <c r="AIG55" i="1"/>
  <c r="AIH55" i="1"/>
  <c r="AII55" i="1"/>
  <c r="AIJ55" i="1"/>
  <c r="AIK55" i="1"/>
  <c r="AIL55" i="1"/>
  <c r="AIM55" i="1"/>
  <c r="AIN55" i="1"/>
  <c r="AIO55" i="1"/>
  <c r="AIP55" i="1"/>
  <c r="AIQ55" i="1"/>
  <c r="AIR55" i="1"/>
  <c r="AIS55" i="1"/>
  <c r="AIT55" i="1"/>
  <c r="AIU55" i="1"/>
  <c r="AIV55" i="1"/>
  <c r="AIW55" i="1"/>
  <c r="AIX55" i="1"/>
  <c r="AIY55" i="1"/>
  <c r="AIZ55" i="1"/>
  <c r="AJA55" i="1"/>
  <c r="AJB55" i="1"/>
  <c r="AJC55" i="1"/>
  <c r="AJD55" i="1"/>
  <c r="AJE55" i="1"/>
  <c r="AJF55" i="1"/>
  <c r="AJG55" i="1"/>
  <c r="AJH55" i="1"/>
  <c r="AJI55" i="1"/>
  <c r="AJJ55" i="1"/>
  <c r="AJK55" i="1"/>
  <c r="AJL55" i="1"/>
  <c r="AJM55" i="1"/>
  <c r="AJN55" i="1"/>
  <c r="AJO55" i="1"/>
  <c r="AJP55" i="1"/>
  <c r="AJQ55" i="1"/>
  <c r="AJR55" i="1"/>
  <c r="AJS55" i="1"/>
  <c r="AJT55" i="1"/>
  <c r="AJU55" i="1"/>
  <c r="AJV55" i="1"/>
  <c r="AJW55" i="1"/>
  <c r="AJX55" i="1"/>
  <c r="AJY55" i="1"/>
  <c r="AJZ55" i="1"/>
  <c r="AKA55" i="1"/>
  <c r="AKB55" i="1"/>
  <c r="AKC55" i="1"/>
  <c r="AKD55" i="1"/>
  <c r="AKE55" i="1"/>
  <c r="AKF55" i="1"/>
  <c r="AKG55" i="1"/>
  <c r="AKH55" i="1"/>
  <c r="AKI55" i="1"/>
  <c r="AKJ55" i="1"/>
  <c r="AKK55" i="1"/>
  <c r="AKL55" i="1"/>
  <c r="AKM55" i="1"/>
  <c r="AKN55" i="1"/>
  <c r="AKO55" i="1"/>
  <c r="AKP55" i="1"/>
  <c r="AKQ55" i="1"/>
  <c r="AKR55" i="1"/>
  <c r="AKS55" i="1"/>
  <c r="AKT55" i="1"/>
  <c r="AKU55" i="1"/>
  <c r="AKV55" i="1"/>
  <c r="AKW55" i="1"/>
  <c r="AKX55" i="1"/>
  <c r="AKY55" i="1"/>
  <c r="AKZ55" i="1"/>
  <c r="ALA55" i="1"/>
  <c r="ALB55" i="1"/>
  <c r="ALC55" i="1"/>
  <c r="ALD55" i="1"/>
  <c r="ALE55" i="1"/>
  <c r="ALF55" i="1"/>
  <c r="ALG55" i="1"/>
  <c r="ALH55" i="1"/>
  <c r="ALI55" i="1"/>
  <c r="ALJ55" i="1"/>
  <c r="ALK55" i="1"/>
  <c r="ALL55" i="1"/>
  <c r="ALM55" i="1"/>
  <c r="ALK122" i="1" l="1"/>
  <c r="ALK139" i="1"/>
  <c r="ALK79" i="1"/>
  <c r="ALI121" i="1"/>
  <c r="ALI138" i="1"/>
  <c r="ALI78" i="1"/>
  <c r="ALG120" i="1"/>
  <c r="ALG137" i="1"/>
  <c r="ALG77" i="1"/>
  <c r="AKS119" i="1"/>
  <c r="AKS136" i="1"/>
  <c r="AKS76" i="1"/>
  <c r="ALC118" i="1"/>
  <c r="ALC135" i="1"/>
  <c r="ALC75" i="1"/>
  <c r="AGY118" i="1"/>
  <c r="AGY135" i="1"/>
  <c r="AGY75" i="1"/>
  <c r="AGW117" i="1"/>
  <c r="AGW134" i="1"/>
  <c r="AGW74" i="1"/>
  <c r="AIE116" i="1"/>
  <c r="AIE133" i="1"/>
  <c r="AIE73" i="1"/>
  <c r="AJA115" i="1"/>
  <c r="AJA132" i="1"/>
  <c r="AJA72" i="1"/>
  <c r="AJW114" i="1"/>
  <c r="AJW131" i="1"/>
  <c r="AJW71" i="1"/>
  <c r="AGQ114" i="1"/>
  <c r="AGQ131" i="1"/>
  <c r="AGQ71" i="1"/>
  <c r="AIK113" i="1"/>
  <c r="AIK130" i="1"/>
  <c r="AIK70" i="1"/>
  <c r="AJS112" i="1"/>
  <c r="AJS129" i="1"/>
  <c r="AJS69" i="1"/>
  <c r="ALM111" i="1"/>
  <c r="ALM128" i="1"/>
  <c r="ALM68" i="1"/>
  <c r="AIS111" i="1"/>
  <c r="AIS128" i="1"/>
  <c r="AIS68" i="1"/>
  <c r="AJO110" i="1"/>
  <c r="AJO67" i="1"/>
  <c r="AGU110" i="1"/>
  <c r="AGU67" i="1"/>
  <c r="AJM109" i="1"/>
  <c r="AJM66" i="1"/>
  <c r="AHE109" i="1"/>
  <c r="AHE66" i="1"/>
  <c r="AKU108" i="1"/>
  <c r="AKU65" i="1"/>
  <c r="AIA108" i="1"/>
  <c r="AIA65" i="1"/>
  <c r="ALE107" i="1"/>
  <c r="ALE64" i="1"/>
  <c r="AJU107" i="1"/>
  <c r="AJU64" i="1"/>
  <c r="AHY107" i="1"/>
  <c r="AHY64" i="1"/>
  <c r="ALC106" i="1"/>
  <c r="ALC63" i="1"/>
  <c r="AJG106" i="1"/>
  <c r="AJG63" i="1"/>
  <c r="AHW106" i="1"/>
  <c r="AHW63" i="1"/>
  <c r="AHK106" i="1"/>
  <c r="AHK63" i="1"/>
  <c r="AKO62" i="1"/>
  <c r="AIG62" i="1"/>
  <c r="AKY61" i="1"/>
  <c r="AIE61" i="1"/>
  <c r="AKW60" i="1"/>
  <c r="AJA60" i="1"/>
  <c r="AGS60" i="1"/>
  <c r="AJW59" i="1"/>
  <c r="AIA59" i="1"/>
  <c r="ALE58" i="1"/>
  <c r="AJU58" i="1"/>
  <c r="AHY58" i="1"/>
  <c r="AHA58" i="1"/>
  <c r="ALL123" i="1"/>
  <c r="ALL140" i="1"/>
  <c r="ALL80" i="1"/>
  <c r="AKZ123" i="1"/>
  <c r="AKZ140" i="1"/>
  <c r="AKZ80" i="1"/>
  <c r="AKN123" i="1"/>
  <c r="AKN80" i="1"/>
  <c r="AKN140" i="1"/>
  <c r="AKB123" i="1"/>
  <c r="AKB140" i="1"/>
  <c r="AKB80" i="1"/>
  <c r="AJP123" i="1"/>
  <c r="AJP140" i="1"/>
  <c r="AJP80" i="1"/>
  <c r="AJD123" i="1"/>
  <c r="AJD140" i="1"/>
  <c r="AJD80" i="1"/>
  <c r="AIR123" i="1"/>
  <c r="AIR140" i="1"/>
  <c r="AIR80" i="1"/>
  <c r="AIF123" i="1"/>
  <c r="AIF140" i="1"/>
  <c r="AIF80" i="1"/>
  <c r="AHT123" i="1"/>
  <c r="AHT140" i="1"/>
  <c r="AHT80" i="1"/>
  <c r="AHH123" i="1"/>
  <c r="AHH140" i="1"/>
  <c r="AHH80" i="1"/>
  <c r="AGV123" i="1"/>
  <c r="AGV140" i="1"/>
  <c r="AGV80" i="1"/>
  <c r="ALJ122" i="1"/>
  <c r="ALJ139" i="1"/>
  <c r="ALJ79" i="1"/>
  <c r="AKX122" i="1"/>
  <c r="AKX139" i="1"/>
  <c r="AKX79" i="1"/>
  <c r="AKL122" i="1"/>
  <c r="AKL139" i="1"/>
  <c r="AKL79" i="1"/>
  <c r="AJZ122" i="1"/>
  <c r="AJZ139" i="1"/>
  <c r="AJZ79" i="1"/>
  <c r="AJN122" i="1"/>
  <c r="AJN79" i="1"/>
  <c r="AJN139" i="1"/>
  <c r="AJB122" i="1"/>
  <c r="AJB139" i="1"/>
  <c r="AJB79" i="1"/>
  <c r="AIP122" i="1"/>
  <c r="AIP139" i="1"/>
  <c r="AIP79" i="1"/>
  <c r="AID122" i="1"/>
  <c r="AID139" i="1"/>
  <c r="AID79" i="1"/>
  <c r="AHR122" i="1"/>
  <c r="AHR139" i="1"/>
  <c r="AHR79" i="1"/>
  <c r="AHF122" i="1"/>
  <c r="AHF139" i="1"/>
  <c r="AHF79" i="1"/>
  <c r="AGT122" i="1"/>
  <c r="AGT139" i="1"/>
  <c r="AGT79" i="1"/>
  <c r="ALH121" i="1"/>
  <c r="ALH138" i="1"/>
  <c r="ALH78" i="1"/>
  <c r="AKV121" i="1"/>
  <c r="AKV138" i="1"/>
  <c r="AKV78" i="1"/>
  <c r="AKJ121" i="1"/>
  <c r="AKJ138" i="1"/>
  <c r="AKJ78" i="1"/>
  <c r="AJX121" i="1"/>
  <c r="AJX138" i="1"/>
  <c r="AJX78" i="1"/>
  <c r="AJL121" i="1"/>
  <c r="AJL138" i="1"/>
  <c r="AJL78" i="1"/>
  <c r="AIZ121" i="1"/>
  <c r="AIZ138" i="1"/>
  <c r="AIZ78" i="1"/>
  <c r="AIN121" i="1"/>
  <c r="AIN78" i="1"/>
  <c r="AIN138" i="1"/>
  <c r="AIB121" i="1"/>
  <c r="AIB138" i="1"/>
  <c r="AIB78" i="1"/>
  <c r="AHP121" i="1"/>
  <c r="AHP138" i="1"/>
  <c r="AHP78" i="1"/>
  <c r="AHD121" i="1"/>
  <c r="AHD138" i="1"/>
  <c r="AHD78" i="1"/>
  <c r="AGR121" i="1"/>
  <c r="AGR138" i="1"/>
  <c r="AGR78" i="1"/>
  <c r="ALF120" i="1"/>
  <c r="ALF137" i="1"/>
  <c r="ALF77" i="1"/>
  <c r="AKT120" i="1"/>
  <c r="AKT137" i="1"/>
  <c r="AKT77" i="1"/>
  <c r="AKH120" i="1"/>
  <c r="AKH137" i="1"/>
  <c r="AKH77" i="1"/>
  <c r="AJV120" i="1"/>
  <c r="AJV137" i="1"/>
  <c r="AJV77" i="1"/>
  <c r="AJJ120" i="1"/>
  <c r="AJJ137" i="1"/>
  <c r="AJJ77" i="1"/>
  <c r="AIX120" i="1"/>
  <c r="AIX137" i="1"/>
  <c r="AIX77" i="1"/>
  <c r="AIL120" i="1"/>
  <c r="AIL137" i="1"/>
  <c r="AIL77" i="1"/>
  <c r="AHZ120" i="1"/>
  <c r="AHZ137" i="1"/>
  <c r="AHZ77" i="1"/>
  <c r="AHN120" i="1"/>
  <c r="AHN137" i="1"/>
  <c r="AHN77" i="1"/>
  <c r="AHB120" i="1"/>
  <c r="AHB137" i="1"/>
  <c r="AHB77" i="1"/>
  <c r="AGP120" i="1"/>
  <c r="AGP137" i="1"/>
  <c r="AGP77" i="1"/>
  <c r="ALD119" i="1"/>
  <c r="ALD136" i="1"/>
  <c r="ALD76" i="1"/>
  <c r="AKR119" i="1"/>
  <c r="AKR136" i="1"/>
  <c r="AKR76" i="1"/>
  <c r="AKF119" i="1"/>
  <c r="AKF136" i="1"/>
  <c r="AKF76" i="1"/>
  <c r="AJT119" i="1"/>
  <c r="AJT136" i="1"/>
  <c r="AJT76" i="1"/>
  <c r="AJH119" i="1"/>
  <c r="AJH136" i="1"/>
  <c r="AJH76" i="1"/>
  <c r="AIV119" i="1"/>
  <c r="AIV136" i="1"/>
  <c r="AIV76" i="1"/>
  <c r="AIJ119" i="1"/>
  <c r="AIJ136" i="1"/>
  <c r="AIJ76" i="1"/>
  <c r="AHX119" i="1"/>
  <c r="AHX136" i="1"/>
  <c r="AHX76" i="1"/>
  <c r="AHL119" i="1"/>
  <c r="AHL136" i="1"/>
  <c r="AHL76" i="1"/>
  <c r="AGZ119" i="1"/>
  <c r="AGZ136" i="1"/>
  <c r="AGZ76" i="1"/>
  <c r="AGN119" i="1"/>
  <c r="AGN136" i="1"/>
  <c r="AGN76" i="1"/>
  <c r="ALB118" i="1"/>
  <c r="ALB135" i="1"/>
  <c r="ALB75" i="1"/>
  <c r="AKP118" i="1"/>
  <c r="AKP135" i="1"/>
  <c r="AKP75" i="1"/>
  <c r="AKD118" i="1"/>
  <c r="AKD135" i="1"/>
  <c r="AKD75" i="1"/>
  <c r="AJR118" i="1"/>
  <c r="AJR135" i="1"/>
  <c r="AJR75" i="1"/>
  <c r="AJF118" i="1"/>
  <c r="AJF135" i="1"/>
  <c r="AJF75" i="1"/>
  <c r="AIT118" i="1"/>
  <c r="AIT135" i="1"/>
  <c r="AIT75" i="1"/>
  <c r="AIH118" i="1"/>
  <c r="AIH135" i="1"/>
  <c r="AIH75" i="1"/>
  <c r="AHV118" i="1"/>
  <c r="AHV135" i="1"/>
  <c r="AHV75" i="1"/>
  <c r="AHJ118" i="1"/>
  <c r="AHJ75" i="1"/>
  <c r="AHJ135" i="1"/>
  <c r="AGX118" i="1"/>
  <c r="AGX135" i="1"/>
  <c r="AGX75" i="1"/>
  <c r="ALL117" i="1"/>
  <c r="ALL134" i="1"/>
  <c r="ALL74" i="1"/>
  <c r="AKZ117" i="1"/>
  <c r="AKZ134" i="1"/>
  <c r="AKZ74" i="1"/>
  <c r="AKN117" i="1"/>
  <c r="AKN134" i="1"/>
  <c r="AKN74" i="1"/>
  <c r="AKB117" i="1"/>
  <c r="AKB134" i="1"/>
  <c r="AKB74" i="1"/>
  <c r="AJP117" i="1"/>
  <c r="AJP134" i="1"/>
  <c r="AJP74" i="1"/>
  <c r="AJD117" i="1"/>
  <c r="AJD134" i="1"/>
  <c r="AJD74" i="1"/>
  <c r="AIR117" i="1"/>
  <c r="AIR134" i="1"/>
  <c r="AIR74" i="1"/>
  <c r="AIF117" i="1"/>
  <c r="AIF134" i="1"/>
  <c r="AIF74" i="1"/>
  <c r="AHT117" i="1"/>
  <c r="AHT134" i="1"/>
  <c r="AHT74" i="1"/>
  <c r="AHH117" i="1"/>
  <c r="AHH134" i="1"/>
  <c r="AHH74" i="1"/>
  <c r="AGV117" i="1"/>
  <c r="AGV134" i="1"/>
  <c r="AGV74" i="1"/>
  <c r="ALJ116" i="1"/>
  <c r="ALJ73" i="1"/>
  <c r="ALJ133" i="1"/>
  <c r="AKX116" i="1"/>
  <c r="AKX133" i="1"/>
  <c r="AKX73" i="1"/>
  <c r="AKL116" i="1"/>
  <c r="AKL133" i="1"/>
  <c r="AKL73" i="1"/>
  <c r="AJZ116" i="1"/>
  <c r="AJZ133" i="1"/>
  <c r="AJZ73" i="1"/>
  <c r="AJN116" i="1"/>
  <c r="AJN133" i="1"/>
  <c r="AJN73" i="1"/>
  <c r="AJB116" i="1"/>
  <c r="AJB133" i="1"/>
  <c r="AJB73" i="1"/>
  <c r="AIP116" i="1"/>
  <c r="AIP133" i="1"/>
  <c r="AIP73" i="1"/>
  <c r="AID116" i="1"/>
  <c r="AID133" i="1"/>
  <c r="AID73" i="1"/>
  <c r="AHR116" i="1"/>
  <c r="AHR133" i="1"/>
  <c r="AHR73" i="1"/>
  <c r="AHF116" i="1"/>
  <c r="AHF133" i="1"/>
  <c r="AHF73" i="1"/>
  <c r="AGT116" i="1"/>
  <c r="AGT133" i="1"/>
  <c r="AGT73" i="1"/>
  <c r="ALH115" i="1"/>
  <c r="ALH132" i="1"/>
  <c r="ALH72" i="1"/>
  <c r="AKV115" i="1"/>
  <c r="AKV132" i="1"/>
  <c r="AKV72" i="1"/>
  <c r="AKJ115" i="1"/>
  <c r="AKJ132" i="1"/>
  <c r="AKJ72" i="1"/>
  <c r="AJX115" i="1"/>
  <c r="AJX132" i="1"/>
  <c r="AJX72" i="1"/>
  <c r="AJL115" i="1"/>
  <c r="AJL132" i="1"/>
  <c r="AJL72" i="1"/>
  <c r="AIZ115" i="1"/>
  <c r="AIZ132" i="1"/>
  <c r="AIZ72" i="1"/>
  <c r="AIN115" i="1"/>
  <c r="AIN132" i="1"/>
  <c r="AIN72" i="1"/>
  <c r="AIB115" i="1"/>
  <c r="AIB132" i="1"/>
  <c r="AIB72" i="1"/>
  <c r="AHP115" i="1"/>
  <c r="AHP132" i="1"/>
  <c r="AHP72" i="1"/>
  <c r="AHD115" i="1"/>
  <c r="AHD132" i="1"/>
  <c r="AHD72" i="1"/>
  <c r="AGR115" i="1"/>
  <c r="AGR132" i="1"/>
  <c r="AGR72" i="1"/>
  <c r="ALF114" i="1"/>
  <c r="ALF131" i="1"/>
  <c r="ALF71" i="1"/>
  <c r="AKT114" i="1"/>
  <c r="AKT131" i="1"/>
  <c r="AKT71" i="1"/>
  <c r="AKH114" i="1"/>
  <c r="AKH131" i="1"/>
  <c r="AKH71" i="1"/>
  <c r="AJV114" i="1"/>
  <c r="AJV131" i="1"/>
  <c r="AJV71" i="1"/>
  <c r="AJJ114" i="1"/>
  <c r="AJJ131" i="1"/>
  <c r="AJJ71" i="1"/>
  <c r="AIX114" i="1"/>
  <c r="AIX131" i="1"/>
  <c r="AIX71" i="1"/>
  <c r="AIL114" i="1"/>
  <c r="AIL131" i="1"/>
  <c r="AIL71" i="1"/>
  <c r="AHZ114" i="1"/>
  <c r="AHZ131" i="1"/>
  <c r="AHZ71" i="1"/>
  <c r="AHN114" i="1"/>
  <c r="AHN131" i="1"/>
  <c r="AHN71" i="1"/>
  <c r="AHB114" i="1"/>
  <c r="AHB131" i="1"/>
  <c r="AHB71" i="1"/>
  <c r="AGP114" i="1"/>
  <c r="AGP131" i="1"/>
  <c r="AGP71" i="1"/>
  <c r="ALD113" i="1"/>
  <c r="ALD130" i="1"/>
  <c r="ALD70" i="1"/>
  <c r="AKR113" i="1"/>
  <c r="AKR130" i="1"/>
  <c r="AKR70" i="1"/>
  <c r="AKF113" i="1"/>
  <c r="AKF70" i="1"/>
  <c r="AKF130" i="1"/>
  <c r="AJT113" i="1"/>
  <c r="AJT130" i="1"/>
  <c r="AJT70" i="1"/>
  <c r="AJH113" i="1"/>
  <c r="AJH130" i="1"/>
  <c r="AJH70" i="1"/>
  <c r="AIV113" i="1"/>
  <c r="AIV130" i="1"/>
  <c r="AIV70" i="1"/>
  <c r="AIJ113" i="1"/>
  <c r="AIJ130" i="1"/>
  <c r="AIJ70" i="1"/>
  <c r="AHX113" i="1"/>
  <c r="AHX130" i="1"/>
  <c r="AHX70" i="1"/>
  <c r="AHL113" i="1"/>
  <c r="AHL130" i="1"/>
  <c r="AHL70" i="1"/>
  <c r="AGZ113" i="1"/>
  <c r="AGZ130" i="1"/>
  <c r="AGZ70" i="1"/>
  <c r="AGN113" i="1"/>
  <c r="AGN130" i="1"/>
  <c r="AGN70" i="1"/>
  <c r="ALB112" i="1"/>
  <c r="ALB129" i="1"/>
  <c r="ALB69" i="1"/>
  <c r="AKP112" i="1"/>
  <c r="AKP129" i="1"/>
  <c r="AKP69" i="1"/>
  <c r="AKD112" i="1"/>
  <c r="AKD129" i="1"/>
  <c r="AKD69" i="1"/>
  <c r="AJR112" i="1"/>
  <c r="AJR129" i="1"/>
  <c r="AJR69" i="1"/>
  <c r="AJF112" i="1"/>
  <c r="AJF69" i="1"/>
  <c r="AJF129" i="1"/>
  <c r="AIT112" i="1"/>
  <c r="AIT129" i="1"/>
  <c r="AIT69" i="1"/>
  <c r="AIH112" i="1"/>
  <c r="AIH129" i="1"/>
  <c r="AIH69" i="1"/>
  <c r="AHV112" i="1"/>
  <c r="AHV129" i="1"/>
  <c r="AHV69" i="1"/>
  <c r="AHJ112" i="1"/>
  <c r="AHJ129" i="1"/>
  <c r="AHJ69" i="1"/>
  <c r="AGX112" i="1"/>
  <c r="AGX129" i="1"/>
  <c r="AGX69" i="1"/>
  <c r="ALL111" i="1"/>
  <c r="ALL128" i="1"/>
  <c r="ALL68" i="1"/>
  <c r="AKZ111" i="1"/>
  <c r="AKZ128" i="1"/>
  <c r="AKZ68" i="1"/>
  <c r="AKN111" i="1"/>
  <c r="AKN128" i="1"/>
  <c r="AKN68" i="1"/>
  <c r="AKB111" i="1"/>
  <c r="AKB128" i="1"/>
  <c r="AKB68" i="1"/>
  <c r="AJP111" i="1"/>
  <c r="AJP128" i="1"/>
  <c r="AJP68" i="1"/>
  <c r="AJD111" i="1"/>
  <c r="AJD128" i="1"/>
  <c r="AJD68" i="1"/>
  <c r="AIR111" i="1"/>
  <c r="AIR128" i="1"/>
  <c r="AIR68" i="1"/>
  <c r="AIF111" i="1"/>
  <c r="AIF128" i="1"/>
  <c r="AIF68" i="1"/>
  <c r="AHT111" i="1"/>
  <c r="AHT128" i="1"/>
  <c r="AHT68" i="1"/>
  <c r="AHH111" i="1"/>
  <c r="AHH128" i="1"/>
  <c r="AHH68" i="1"/>
  <c r="AGV111" i="1"/>
  <c r="AGV128" i="1"/>
  <c r="AGV68" i="1"/>
  <c r="ALJ110" i="1"/>
  <c r="ALJ67" i="1"/>
  <c r="AKX110" i="1"/>
  <c r="AKX67" i="1"/>
  <c r="AKL110" i="1"/>
  <c r="AKL67" i="1"/>
  <c r="AJZ110" i="1"/>
  <c r="AJZ67" i="1"/>
  <c r="AJN110" i="1"/>
  <c r="AJN67" i="1"/>
  <c r="AJB110" i="1"/>
  <c r="AJB67" i="1"/>
  <c r="AIP110" i="1"/>
  <c r="AIP67" i="1"/>
  <c r="AID110" i="1"/>
  <c r="AID67" i="1"/>
  <c r="AHR110" i="1"/>
  <c r="AHR67" i="1"/>
  <c r="AHF110" i="1"/>
  <c r="AHF67" i="1"/>
  <c r="AGT110" i="1"/>
  <c r="AGT67" i="1"/>
  <c r="ALH109" i="1"/>
  <c r="ALH66" i="1"/>
  <c r="AKV109" i="1"/>
  <c r="AKV66" i="1"/>
  <c r="AKJ109" i="1"/>
  <c r="AKJ66" i="1"/>
  <c r="AJX109" i="1"/>
  <c r="AJX66" i="1"/>
  <c r="AJL109" i="1"/>
  <c r="AJL66" i="1"/>
  <c r="AIZ109" i="1"/>
  <c r="AIZ66" i="1"/>
  <c r="AIN109" i="1"/>
  <c r="AIN66" i="1"/>
  <c r="AIB109" i="1"/>
  <c r="AIB66" i="1"/>
  <c r="AHP109" i="1"/>
  <c r="AHP66" i="1"/>
  <c r="AHD109" i="1"/>
  <c r="AHD66" i="1"/>
  <c r="AGR109" i="1"/>
  <c r="AGR66" i="1"/>
  <c r="ALF108" i="1"/>
  <c r="ALF65" i="1"/>
  <c r="AKT108" i="1"/>
  <c r="AKT65" i="1"/>
  <c r="AKH108" i="1"/>
  <c r="AKH65" i="1"/>
  <c r="AJV108" i="1"/>
  <c r="AJV65" i="1"/>
  <c r="AJJ108" i="1"/>
  <c r="AJJ65" i="1"/>
  <c r="AIX108" i="1"/>
  <c r="AIX65" i="1"/>
  <c r="AIL108" i="1"/>
  <c r="AIL65" i="1"/>
  <c r="AHZ108" i="1"/>
  <c r="AHZ65" i="1"/>
  <c r="AHN108" i="1"/>
  <c r="AHN65" i="1"/>
  <c r="AHB108" i="1"/>
  <c r="AHB65" i="1"/>
  <c r="AGP108" i="1"/>
  <c r="AGP65" i="1"/>
  <c r="ALD107" i="1"/>
  <c r="ALD64" i="1"/>
  <c r="AKR107" i="1"/>
  <c r="AKR64" i="1"/>
  <c r="AKF107" i="1"/>
  <c r="AKF64" i="1"/>
  <c r="AJT107" i="1"/>
  <c r="AJT64" i="1"/>
  <c r="AJH107" i="1"/>
  <c r="AJH64" i="1"/>
  <c r="AIV107" i="1"/>
  <c r="AIV64" i="1"/>
  <c r="AIJ107" i="1"/>
  <c r="AIJ64" i="1"/>
  <c r="AHX107" i="1"/>
  <c r="AHX64" i="1"/>
  <c r="AHL107" i="1"/>
  <c r="AHL64" i="1"/>
  <c r="AGZ107" i="1"/>
  <c r="AGZ64" i="1"/>
  <c r="AGN107" i="1"/>
  <c r="AGN64" i="1"/>
  <c r="ALB106" i="1"/>
  <c r="ALB63" i="1"/>
  <c r="AKP106" i="1"/>
  <c r="AKP63" i="1"/>
  <c r="AKD106" i="1"/>
  <c r="AKD63" i="1"/>
  <c r="AJR106" i="1"/>
  <c r="AJR63" i="1"/>
  <c r="AJF106" i="1"/>
  <c r="AJF63" i="1"/>
  <c r="AIT106" i="1"/>
  <c r="AIT63" i="1"/>
  <c r="AIH106" i="1"/>
  <c r="AIH63" i="1"/>
  <c r="AHV106" i="1"/>
  <c r="AHV63" i="1"/>
  <c r="AHJ106" i="1"/>
  <c r="AHJ63" i="1"/>
  <c r="AGX106" i="1"/>
  <c r="AGX63" i="1"/>
  <c r="ALL62" i="1"/>
  <c r="AKZ62" i="1"/>
  <c r="AKN62" i="1"/>
  <c r="AKB62" i="1"/>
  <c r="AJP62" i="1"/>
  <c r="AJD62" i="1"/>
  <c r="AIR62" i="1"/>
  <c r="AIF62" i="1"/>
  <c r="AHT62" i="1"/>
  <c r="AHH62" i="1"/>
  <c r="AGV62" i="1"/>
  <c r="ALJ61" i="1"/>
  <c r="AKX61" i="1"/>
  <c r="AKL61" i="1"/>
  <c r="AJZ61" i="1"/>
  <c r="AJN61" i="1"/>
  <c r="AJB61" i="1"/>
  <c r="AIP61" i="1"/>
  <c r="AID61" i="1"/>
  <c r="AHR61" i="1"/>
  <c r="AHF61" i="1"/>
  <c r="AGT61" i="1"/>
  <c r="ALH60" i="1"/>
  <c r="AKV60" i="1"/>
  <c r="AKJ60" i="1"/>
  <c r="AJX60" i="1"/>
  <c r="AJL60" i="1"/>
  <c r="AIZ60" i="1"/>
  <c r="AIN60" i="1"/>
  <c r="AIB60" i="1"/>
  <c r="AHP60" i="1"/>
  <c r="AHD60" i="1"/>
  <c r="AGR60" i="1"/>
  <c r="ALF59" i="1"/>
  <c r="AKT59" i="1"/>
  <c r="AKH59" i="1"/>
  <c r="AJV59" i="1"/>
  <c r="AJJ59" i="1"/>
  <c r="AIX59" i="1"/>
  <c r="AIL59" i="1"/>
  <c r="AHZ59" i="1"/>
  <c r="AHN59" i="1"/>
  <c r="AHB59" i="1"/>
  <c r="AGP59" i="1"/>
  <c r="ALD58" i="1"/>
  <c r="AKR58" i="1"/>
  <c r="AKF58" i="1"/>
  <c r="AJT58" i="1"/>
  <c r="AJH58" i="1"/>
  <c r="AIV58" i="1"/>
  <c r="AIJ58" i="1"/>
  <c r="AHX58" i="1"/>
  <c r="AHL58" i="1"/>
  <c r="AGZ58" i="1"/>
  <c r="AGN58" i="1"/>
  <c r="AJE123" i="1"/>
  <c r="AJE140" i="1"/>
  <c r="AJE80" i="1"/>
  <c r="AIE139" i="1"/>
  <c r="AIE122" i="1"/>
  <c r="AIE79" i="1"/>
  <c r="AIO121" i="1"/>
  <c r="AIO138" i="1"/>
  <c r="AIO78" i="1"/>
  <c r="AIA120" i="1"/>
  <c r="AIA137" i="1"/>
  <c r="AIA77" i="1"/>
  <c r="AHM119" i="1"/>
  <c r="AHM136" i="1"/>
  <c r="AHM76" i="1"/>
  <c r="ALA117" i="1"/>
  <c r="ALA134" i="1"/>
  <c r="ALA74" i="1"/>
  <c r="AHQ115" i="1"/>
  <c r="AHQ132" i="1"/>
  <c r="AHQ72" i="1"/>
  <c r="AJI107" i="1"/>
  <c r="AJI64" i="1"/>
  <c r="AHM107" i="1"/>
  <c r="AHM64" i="1"/>
  <c r="AKQ106" i="1"/>
  <c r="AKQ63" i="1"/>
  <c r="AIU106" i="1"/>
  <c r="AIU63" i="1"/>
  <c r="ALA62" i="1"/>
  <c r="AJE62" i="1"/>
  <c r="AHI62" i="1"/>
  <c r="AIQ61" i="1"/>
  <c r="AGU61" i="1"/>
  <c r="AJY60" i="1"/>
  <c r="AIC60" i="1"/>
  <c r="ALG59" i="1"/>
  <c r="AJK59" i="1"/>
  <c r="AHO59" i="1"/>
  <c r="AKS58" i="1"/>
  <c r="AIW58" i="1"/>
  <c r="AHM58" i="1"/>
  <c r="AGO58" i="1"/>
  <c r="ALK123" i="1"/>
  <c r="ALK140" i="1"/>
  <c r="ALK80" i="1"/>
  <c r="AKY123" i="1"/>
  <c r="AKY140" i="1"/>
  <c r="AKY80" i="1"/>
  <c r="AKM123" i="1"/>
  <c r="AKM140" i="1"/>
  <c r="AKM80" i="1"/>
  <c r="AKA123" i="1"/>
  <c r="AKA80" i="1"/>
  <c r="AKA140" i="1"/>
  <c r="AJO123" i="1"/>
  <c r="AJO80" i="1"/>
  <c r="AJO140" i="1"/>
  <c r="AJC123" i="1"/>
  <c r="AJC80" i="1"/>
  <c r="AJC140" i="1"/>
  <c r="AIQ123" i="1"/>
  <c r="AIQ140" i="1"/>
  <c r="AIQ80" i="1"/>
  <c r="AIE123" i="1"/>
  <c r="AIE140" i="1"/>
  <c r="AIE80" i="1"/>
  <c r="AHS123" i="1"/>
  <c r="AHS140" i="1"/>
  <c r="AHS80" i="1"/>
  <c r="AHG123" i="1"/>
  <c r="AHG140" i="1"/>
  <c r="AHG80" i="1"/>
  <c r="AGU123" i="1"/>
  <c r="AGU140" i="1"/>
  <c r="AGU80" i="1"/>
  <c r="ALI122" i="1"/>
  <c r="ALI139" i="1"/>
  <c r="ALI79" i="1"/>
  <c r="AKW122" i="1"/>
  <c r="AKW139" i="1"/>
  <c r="AKW79" i="1"/>
  <c r="AKK122" i="1"/>
  <c r="AKK139" i="1"/>
  <c r="AKK79" i="1"/>
  <c r="AJY122" i="1"/>
  <c r="AJY139" i="1"/>
  <c r="AJY79" i="1"/>
  <c r="AJM122" i="1"/>
  <c r="AJM139" i="1"/>
  <c r="AJM79" i="1"/>
  <c r="AJA122" i="1"/>
  <c r="AJA139" i="1"/>
  <c r="AJA79" i="1"/>
  <c r="AIO122" i="1"/>
  <c r="AIO139" i="1"/>
  <c r="AIO79" i="1"/>
  <c r="AIC122" i="1"/>
  <c r="AIC139" i="1"/>
  <c r="AIC79" i="1"/>
  <c r="AHQ122" i="1"/>
  <c r="AHQ139" i="1"/>
  <c r="AHQ79" i="1"/>
  <c r="AHE122" i="1"/>
  <c r="AHE139" i="1"/>
  <c r="AHE79" i="1"/>
  <c r="AGS122" i="1"/>
  <c r="AGS139" i="1"/>
  <c r="AGS79" i="1"/>
  <c r="ALG121" i="1"/>
  <c r="ALG138" i="1"/>
  <c r="ALG78" i="1"/>
  <c r="AKU121" i="1"/>
  <c r="AKU138" i="1"/>
  <c r="AKU78" i="1"/>
  <c r="AKI121" i="1"/>
  <c r="AKI138" i="1"/>
  <c r="AKI78" i="1"/>
  <c r="AJW121" i="1"/>
  <c r="AJW138" i="1"/>
  <c r="AJW78" i="1"/>
  <c r="AJK121" i="1"/>
  <c r="AJK138" i="1"/>
  <c r="AJK78" i="1"/>
  <c r="AIY121" i="1"/>
  <c r="AIY138" i="1"/>
  <c r="AIY78" i="1"/>
  <c r="AIM121" i="1"/>
  <c r="AIM78" i="1"/>
  <c r="AIM138" i="1"/>
  <c r="AIA121" i="1"/>
  <c r="AIA78" i="1"/>
  <c r="AIA138" i="1"/>
  <c r="AHO121" i="1"/>
  <c r="AHO138" i="1"/>
  <c r="AHO78" i="1"/>
  <c r="AHC121" i="1"/>
  <c r="AHC138" i="1"/>
  <c r="AHC78" i="1"/>
  <c r="AGQ121" i="1"/>
  <c r="AGQ138" i="1"/>
  <c r="AGQ78" i="1"/>
  <c r="ALE120" i="1"/>
  <c r="ALE137" i="1"/>
  <c r="ALE77" i="1"/>
  <c r="AKS120" i="1"/>
  <c r="AKS137" i="1"/>
  <c r="AKS77" i="1"/>
  <c r="AKG120" i="1"/>
  <c r="AKG137" i="1"/>
  <c r="AKG77" i="1"/>
  <c r="AJU120" i="1"/>
  <c r="AJU137" i="1"/>
  <c r="AJU77" i="1"/>
  <c r="AJI120" i="1"/>
  <c r="AJI137" i="1"/>
  <c r="AJI77" i="1"/>
  <c r="AIW120" i="1"/>
  <c r="AIW137" i="1"/>
  <c r="AIW77" i="1"/>
  <c r="AIK120" i="1"/>
  <c r="AIK137" i="1"/>
  <c r="AIK77" i="1"/>
  <c r="AHY120" i="1"/>
  <c r="AHY137" i="1"/>
  <c r="AHY77" i="1"/>
  <c r="AHM120" i="1"/>
  <c r="AHM77" i="1"/>
  <c r="AHM137" i="1"/>
  <c r="AHA120" i="1"/>
  <c r="AHA137" i="1"/>
  <c r="AHA77" i="1"/>
  <c r="AGO120" i="1"/>
  <c r="AGO137" i="1"/>
  <c r="AGO77" i="1"/>
  <c r="ALC119" i="1"/>
  <c r="ALC136" i="1"/>
  <c r="ALC76" i="1"/>
  <c r="AKQ119" i="1"/>
  <c r="AKQ136" i="1"/>
  <c r="AKQ76" i="1"/>
  <c r="AKE119" i="1"/>
  <c r="AKE136" i="1"/>
  <c r="AKE76" i="1"/>
  <c r="AJS119" i="1"/>
  <c r="AJS136" i="1"/>
  <c r="AJS76" i="1"/>
  <c r="AJG119" i="1"/>
  <c r="AJG136" i="1"/>
  <c r="AJG76" i="1"/>
  <c r="AIU119" i="1"/>
  <c r="AIU136" i="1"/>
  <c r="AIU76" i="1"/>
  <c r="AII119" i="1"/>
  <c r="AII136" i="1"/>
  <c r="AII76" i="1"/>
  <c r="AHW119" i="1"/>
  <c r="AHW136" i="1"/>
  <c r="AHW76" i="1"/>
  <c r="AHK119" i="1"/>
  <c r="AHK136" i="1"/>
  <c r="AHK76" i="1"/>
  <c r="AGY119" i="1"/>
  <c r="AGY136" i="1"/>
  <c r="AGY76" i="1"/>
  <c r="ALM118" i="1"/>
  <c r="ALM135" i="1"/>
  <c r="ALM75" i="1"/>
  <c r="ALA118" i="1"/>
  <c r="ALA135" i="1"/>
  <c r="ALA75" i="1"/>
  <c r="AKO118" i="1"/>
  <c r="AKO135" i="1"/>
  <c r="AKO75" i="1"/>
  <c r="AKC118" i="1"/>
  <c r="AKC135" i="1"/>
  <c r="AKC75" i="1"/>
  <c r="AJQ118" i="1"/>
  <c r="AJQ135" i="1"/>
  <c r="AJQ75" i="1"/>
  <c r="AJE118" i="1"/>
  <c r="AJE135" i="1"/>
  <c r="AJE75" i="1"/>
  <c r="AIS118" i="1"/>
  <c r="AIS135" i="1"/>
  <c r="AIS75" i="1"/>
  <c r="AIG118" i="1"/>
  <c r="AIG135" i="1"/>
  <c r="AIG75" i="1"/>
  <c r="AHU118" i="1"/>
  <c r="AHU135" i="1"/>
  <c r="AHU75" i="1"/>
  <c r="AHI118" i="1"/>
  <c r="AHI135" i="1"/>
  <c r="AHI75" i="1"/>
  <c r="AGW118" i="1"/>
  <c r="AGW135" i="1"/>
  <c r="AGW75" i="1"/>
  <c r="ALK117" i="1"/>
  <c r="ALK134" i="1"/>
  <c r="ALK74" i="1"/>
  <c r="AKY117" i="1"/>
  <c r="AKY134" i="1"/>
  <c r="AKY74" i="1"/>
  <c r="AKM117" i="1"/>
  <c r="AKM134" i="1"/>
  <c r="AKM74" i="1"/>
  <c r="AKA117" i="1"/>
  <c r="AKA134" i="1"/>
  <c r="AKA74" i="1"/>
  <c r="AJO117" i="1"/>
  <c r="AJO134" i="1"/>
  <c r="AJO74" i="1"/>
  <c r="AJC117" i="1"/>
  <c r="AJC134" i="1"/>
  <c r="AJC74" i="1"/>
  <c r="AIQ117" i="1"/>
  <c r="AIQ134" i="1"/>
  <c r="AIQ74" i="1"/>
  <c r="AIE117" i="1"/>
  <c r="AIE134" i="1"/>
  <c r="AIE74" i="1"/>
  <c r="AHS117" i="1"/>
  <c r="AHS134" i="1"/>
  <c r="AHS74" i="1"/>
  <c r="AHG117" i="1"/>
  <c r="AHG134" i="1"/>
  <c r="AHG74" i="1"/>
  <c r="AGU117" i="1"/>
  <c r="AGU134" i="1"/>
  <c r="AGU74" i="1"/>
  <c r="ALI116" i="1"/>
  <c r="ALI73" i="1"/>
  <c r="ALI133" i="1"/>
  <c r="AKW116" i="1"/>
  <c r="AKW73" i="1"/>
  <c r="AKW133" i="1"/>
  <c r="AKK116" i="1"/>
  <c r="AKK133" i="1"/>
  <c r="AKK73" i="1"/>
  <c r="AJY116" i="1"/>
  <c r="AJY133" i="1"/>
  <c r="AJY73" i="1"/>
  <c r="AJM116" i="1"/>
  <c r="AJM133" i="1"/>
  <c r="AJM73" i="1"/>
  <c r="AJA116" i="1"/>
  <c r="AJA133" i="1"/>
  <c r="AJA73" i="1"/>
  <c r="AIO116" i="1"/>
  <c r="AIO133" i="1"/>
  <c r="AIO73" i="1"/>
  <c r="AIC116" i="1"/>
  <c r="AIC133" i="1"/>
  <c r="AIC73" i="1"/>
  <c r="AHQ116" i="1"/>
  <c r="AHQ133" i="1"/>
  <c r="AHQ73" i="1"/>
  <c r="AHE116" i="1"/>
  <c r="AHE133" i="1"/>
  <c r="AHE73" i="1"/>
  <c r="AGS116" i="1"/>
  <c r="AGS133" i="1"/>
  <c r="AGS73" i="1"/>
  <c r="ALG115" i="1"/>
  <c r="ALG132" i="1"/>
  <c r="ALG72" i="1"/>
  <c r="AKU115" i="1"/>
  <c r="AKU132" i="1"/>
  <c r="AKU72" i="1"/>
  <c r="AKI115" i="1"/>
  <c r="AKI72" i="1"/>
  <c r="AKI132" i="1"/>
  <c r="AJW115" i="1"/>
  <c r="AJW132" i="1"/>
  <c r="AJW72" i="1"/>
  <c r="AJK115" i="1"/>
  <c r="AJK132" i="1"/>
  <c r="AJK72" i="1"/>
  <c r="AIY115" i="1"/>
  <c r="AIY132" i="1"/>
  <c r="AIY72" i="1"/>
  <c r="AIM115" i="1"/>
  <c r="AIM132" i="1"/>
  <c r="AIM72" i="1"/>
  <c r="AIA115" i="1"/>
  <c r="AIA132" i="1"/>
  <c r="AIA72" i="1"/>
  <c r="AHO115" i="1"/>
  <c r="AHO132" i="1"/>
  <c r="AHO72" i="1"/>
  <c r="AHC115" i="1"/>
  <c r="AHC132" i="1"/>
  <c r="AHC72" i="1"/>
  <c r="AGQ115" i="1"/>
  <c r="AGQ132" i="1"/>
  <c r="AGQ72" i="1"/>
  <c r="ALE114" i="1"/>
  <c r="ALE131" i="1"/>
  <c r="ALE71" i="1"/>
  <c r="AKS114" i="1"/>
  <c r="AKS131" i="1"/>
  <c r="AKS71" i="1"/>
  <c r="AKG114" i="1"/>
  <c r="AKG131" i="1"/>
  <c r="AKG71" i="1"/>
  <c r="AJU114" i="1"/>
  <c r="AJU131" i="1"/>
  <c r="AJU71" i="1"/>
  <c r="AJI114" i="1"/>
  <c r="AJI131" i="1"/>
  <c r="AJI71" i="1"/>
  <c r="AIW114" i="1"/>
  <c r="AIW131" i="1"/>
  <c r="AIW71" i="1"/>
  <c r="AIK114" i="1"/>
  <c r="AIK131" i="1"/>
  <c r="AIK71" i="1"/>
  <c r="AHY114" i="1"/>
  <c r="AHY131" i="1"/>
  <c r="AHY71" i="1"/>
  <c r="AHM114" i="1"/>
  <c r="AHM131" i="1"/>
  <c r="AHM71" i="1"/>
  <c r="AHA114" i="1"/>
  <c r="AHA131" i="1"/>
  <c r="AHA71" i="1"/>
  <c r="AGO114" i="1"/>
  <c r="AGO131" i="1"/>
  <c r="AGO71" i="1"/>
  <c r="ALC113" i="1"/>
  <c r="ALC130" i="1"/>
  <c r="ALC70" i="1"/>
  <c r="AKQ113" i="1"/>
  <c r="AKQ130" i="1"/>
  <c r="AKQ70" i="1"/>
  <c r="AKE113" i="1"/>
  <c r="AKE70" i="1"/>
  <c r="AKE130" i="1"/>
  <c r="AJS113" i="1"/>
  <c r="AJS130" i="1"/>
  <c r="AJS70" i="1"/>
  <c r="AJG113" i="1"/>
  <c r="AJG130" i="1"/>
  <c r="AJG70" i="1"/>
  <c r="AIU113" i="1"/>
  <c r="AIU130" i="1"/>
  <c r="AIU70" i="1"/>
  <c r="AII113" i="1"/>
  <c r="AII130" i="1"/>
  <c r="AII70" i="1"/>
  <c r="AHW113" i="1"/>
  <c r="AHW130" i="1"/>
  <c r="AHW70" i="1"/>
  <c r="AHK113" i="1"/>
  <c r="AHK130" i="1"/>
  <c r="AHK70" i="1"/>
  <c r="AGY113" i="1"/>
  <c r="AGY130" i="1"/>
  <c r="AGY70" i="1"/>
  <c r="ALM112" i="1"/>
  <c r="ALM129" i="1"/>
  <c r="ALM69" i="1"/>
  <c r="ALA112" i="1"/>
  <c r="ALA129" i="1"/>
  <c r="ALA69" i="1"/>
  <c r="AKO112" i="1"/>
  <c r="AKO129" i="1"/>
  <c r="AKO69" i="1"/>
  <c r="AKC112" i="1"/>
  <c r="AKC129" i="1"/>
  <c r="AKC69" i="1"/>
  <c r="AJQ112" i="1"/>
  <c r="AJQ129" i="1"/>
  <c r="AJQ69" i="1"/>
  <c r="AJE112" i="1"/>
  <c r="AJE69" i="1"/>
  <c r="AJE129" i="1"/>
  <c r="AIS112" i="1"/>
  <c r="AIS69" i="1"/>
  <c r="AIS129" i="1"/>
  <c r="AIG112" i="1"/>
  <c r="AIG129" i="1"/>
  <c r="AIG69" i="1"/>
  <c r="AHU112" i="1"/>
  <c r="AHU129" i="1"/>
  <c r="AHU69" i="1"/>
  <c r="AHI112" i="1"/>
  <c r="AHI129" i="1"/>
  <c r="AHI69" i="1"/>
  <c r="AGW112" i="1"/>
  <c r="AGW129" i="1"/>
  <c r="AGW69" i="1"/>
  <c r="ALK111" i="1"/>
  <c r="ALK128" i="1"/>
  <c r="ALK68" i="1"/>
  <c r="AKY111" i="1"/>
  <c r="AKY128" i="1"/>
  <c r="AKY68" i="1"/>
  <c r="AKM111" i="1"/>
  <c r="AKM128" i="1"/>
  <c r="AKM68" i="1"/>
  <c r="AKA111" i="1"/>
  <c r="AKA128" i="1"/>
  <c r="AKA68" i="1"/>
  <c r="AJO111" i="1"/>
  <c r="AJO128" i="1"/>
  <c r="AJO68" i="1"/>
  <c r="AJC111" i="1"/>
  <c r="AJC128" i="1"/>
  <c r="AJC68" i="1"/>
  <c r="AIQ111" i="1"/>
  <c r="AIQ128" i="1"/>
  <c r="AIQ68" i="1"/>
  <c r="AIE111" i="1"/>
  <c r="AIE68" i="1"/>
  <c r="AIE128" i="1"/>
  <c r="AHS111" i="1"/>
  <c r="AHS128" i="1"/>
  <c r="AHS68" i="1"/>
  <c r="AHG111" i="1"/>
  <c r="AHG128" i="1"/>
  <c r="AHG68" i="1"/>
  <c r="AGU111" i="1"/>
  <c r="AGU128" i="1"/>
  <c r="AGU68" i="1"/>
  <c r="ALI110" i="1"/>
  <c r="ALI67" i="1"/>
  <c r="AKW110" i="1"/>
  <c r="AKW67" i="1"/>
  <c r="AKK110" i="1"/>
  <c r="AKK67" i="1"/>
  <c r="AJY110" i="1"/>
  <c r="AJY67" i="1"/>
  <c r="AJM110" i="1"/>
  <c r="AJM67" i="1"/>
  <c r="AJA110" i="1"/>
  <c r="AJA67" i="1"/>
  <c r="AIO110" i="1"/>
  <c r="AIO67" i="1"/>
  <c r="AIC110" i="1"/>
  <c r="AIC67" i="1"/>
  <c r="AHQ110" i="1"/>
  <c r="AHQ67" i="1"/>
  <c r="AHE110" i="1"/>
  <c r="AHE67" i="1"/>
  <c r="AGS110" i="1"/>
  <c r="AGS67" i="1"/>
  <c r="ALG109" i="1"/>
  <c r="ALG66" i="1"/>
  <c r="AKU109" i="1"/>
  <c r="AKU66" i="1"/>
  <c r="AKI109" i="1"/>
  <c r="AKI66" i="1"/>
  <c r="AJW109" i="1"/>
  <c r="AJW66" i="1"/>
  <c r="AJK109" i="1"/>
  <c r="AJK66" i="1"/>
  <c r="AIY109" i="1"/>
  <c r="AIY66" i="1"/>
  <c r="AIM109" i="1"/>
  <c r="AIM66" i="1"/>
  <c r="AIA109" i="1"/>
  <c r="AIA66" i="1"/>
  <c r="AHO109" i="1"/>
  <c r="AHO66" i="1"/>
  <c r="AHC109" i="1"/>
  <c r="AHC66" i="1"/>
  <c r="AGQ109" i="1"/>
  <c r="AGQ66" i="1"/>
  <c r="ALE108" i="1"/>
  <c r="ALE65" i="1"/>
  <c r="AKS108" i="1"/>
  <c r="AKS65" i="1"/>
  <c r="AKG108" i="1"/>
  <c r="AKG65" i="1"/>
  <c r="AJU108" i="1"/>
  <c r="AJU65" i="1"/>
  <c r="AJI108" i="1"/>
  <c r="AJI65" i="1"/>
  <c r="AIW108" i="1"/>
  <c r="AIW65" i="1"/>
  <c r="AIK108" i="1"/>
  <c r="AIK65" i="1"/>
  <c r="AHY108" i="1"/>
  <c r="AHY65" i="1"/>
  <c r="AHM108" i="1"/>
  <c r="AHM65" i="1"/>
  <c r="AHA108" i="1"/>
  <c r="AHA65" i="1"/>
  <c r="AGO108" i="1"/>
  <c r="AGO65" i="1"/>
  <c r="ALC107" i="1"/>
  <c r="ALC64" i="1"/>
  <c r="AKQ107" i="1"/>
  <c r="AKQ64" i="1"/>
  <c r="AKE107" i="1"/>
  <c r="AKE64" i="1"/>
  <c r="AJS107" i="1"/>
  <c r="AJS64" i="1"/>
  <c r="AJG107" i="1"/>
  <c r="AJG64" i="1"/>
  <c r="AIU107" i="1"/>
  <c r="AIU64" i="1"/>
  <c r="AII107" i="1"/>
  <c r="AII64" i="1"/>
  <c r="AHW107" i="1"/>
  <c r="AHW64" i="1"/>
  <c r="AHK107" i="1"/>
  <c r="AHK64" i="1"/>
  <c r="AGY107" i="1"/>
  <c r="AGY64" i="1"/>
  <c r="ALM106" i="1"/>
  <c r="ALM63" i="1"/>
  <c r="ALA106" i="1"/>
  <c r="ALA63" i="1"/>
  <c r="AKO106" i="1"/>
  <c r="AKO63" i="1"/>
  <c r="AKC106" i="1"/>
  <c r="AKC63" i="1"/>
  <c r="AJQ106" i="1"/>
  <c r="AJQ63" i="1"/>
  <c r="AJE106" i="1"/>
  <c r="AJE63" i="1"/>
  <c r="AIS106" i="1"/>
  <c r="AIS63" i="1"/>
  <c r="AIG106" i="1"/>
  <c r="AIG63" i="1"/>
  <c r="AHU106" i="1"/>
  <c r="AHU63" i="1"/>
  <c r="AHI106" i="1"/>
  <c r="AHI63" i="1"/>
  <c r="AGW106" i="1"/>
  <c r="AGW63" i="1"/>
  <c r="ALK62" i="1"/>
  <c r="AKY62" i="1"/>
  <c r="AKM62" i="1"/>
  <c r="AKA62" i="1"/>
  <c r="AJO62" i="1"/>
  <c r="AJC62" i="1"/>
  <c r="AIQ62" i="1"/>
  <c r="AIE62" i="1"/>
  <c r="AHS62" i="1"/>
  <c r="AHG62" i="1"/>
  <c r="AGU62" i="1"/>
  <c r="ALI61" i="1"/>
  <c r="AKW61" i="1"/>
  <c r="AKK61" i="1"/>
  <c r="AJY61" i="1"/>
  <c r="AJM61" i="1"/>
  <c r="AJA61" i="1"/>
  <c r="AIO61" i="1"/>
  <c r="AIC61" i="1"/>
  <c r="AHQ61" i="1"/>
  <c r="AHE61" i="1"/>
  <c r="AGS61" i="1"/>
  <c r="ALG60" i="1"/>
  <c r="AKU60" i="1"/>
  <c r="AKI60" i="1"/>
  <c r="AJW60" i="1"/>
  <c r="AJK60" i="1"/>
  <c r="AIY60" i="1"/>
  <c r="AIM60" i="1"/>
  <c r="AIA60" i="1"/>
  <c r="AHO60" i="1"/>
  <c r="AHC60" i="1"/>
  <c r="AGQ60" i="1"/>
  <c r="ALE59" i="1"/>
  <c r="AKS59" i="1"/>
  <c r="AKG59" i="1"/>
  <c r="AJU59" i="1"/>
  <c r="AJI59" i="1"/>
  <c r="AIW59" i="1"/>
  <c r="AIK59" i="1"/>
  <c r="AHY59" i="1"/>
  <c r="AHM59" i="1"/>
  <c r="AHA59" i="1"/>
  <c r="AGO59" i="1"/>
  <c r="ALC58" i="1"/>
  <c r="AKQ58" i="1"/>
  <c r="AKE58" i="1"/>
  <c r="AJS58" i="1"/>
  <c r="AJG58" i="1"/>
  <c r="AIU58" i="1"/>
  <c r="AII58" i="1"/>
  <c r="AHW58" i="1"/>
  <c r="AHK58" i="1"/>
  <c r="AGY58" i="1"/>
  <c r="AJQ123" i="1"/>
  <c r="AJQ140" i="1"/>
  <c r="AJQ80" i="1"/>
  <c r="AJC122" i="1"/>
  <c r="AJC139" i="1"/>
  <c r="AJC79" i="1"/>
  <c r="AJA121" i="1"/>
  <c r="AJA138" i="1"/>
  <c r="AJA78" i="1"/>
  <c r="AIY120" i="1"/>
  <c r="AIY77" i="1"/>
  <c r="AIY137" i="1"/>
  <c r="AKG119" i="1"/>
  <c r="AKG136" i="1"/>
  <c r="AKG76" i="1"/>
  <c r="AJG118" i="1"/>
  <c r="AJG135" i="1"/>
  <c r="AJG75" i="1"/>
  <c r="AJQ117" i="1"/>
  <c r="AJQ134" i="1"/>
  <c r="AJQ74" i="1"/>
  <c r="AKY116" i="1"/>
  <c r="AKY133" i="1"/>
  <c r="AKY73" i="1"/>
  <c r="AGU116" i="1"/>
  <c r="AGU73" i="1"/>
  <c r="AGU133" i="1"/>
  <c r="AIC115" i="1"/>
  <c r="AIC132" i="1"/>
  <c r="AIC72" i="1"/>
  <c r="AJK114" i="1"/>
  <c r="AJK131" i="1"/>
  <c r="AJK71" i="1"/>
  <c r="ALE113" i="1"/>
  <c r="ALE70" i="1"/>
  <c r="ALE130" i="1"/>
  <c r="AHY113" i="1"/>
  <c r="AHY130" i="1"/>
  <c r="AHY70" i="1"/>
  <c r="AKE112" i="1"/>
  <c r="AKE129" i="1"/>
  <c r="AKE69" i="1"/>
  <c r="AHW112" i="1"/>
  <c r="AHW129" i="1"/>
  <c r="AHW69" i="1"/>
  <c r="AKC111" i="1"/>
  <c r="AKC68" i="1"/>
  <c r="AKC128" i="1"/>
  <c r="AKM110" i="1"/>
  <c r="AKM67" i="1"/>
  <c r="AHS110" i="1"/>
  <c r="AHS67" i="1"/>
  <c r="AJY109" i="1"/>
  <c r="AJY66" i="1"/>
  <c r="AHQ109" i="1"/>
  <c r="AHQ66" i="1"/>
  <c r="ALG108" i="1"/>
  <c r="ALG65" i="1"/>
  <c r="AHC108" i="1"/>
  <c r="AHC65" i="1"/>
  <c r="AKS107" i="1"/>
  <c r="AKS64" i="1"/>
  <c r="AIW107" i="1"/>
  <c r="AIW64" i="1"/>
  <c r="AHA107" i="1"/>
  <c r="AHA64" i="1"/>
  <c r="AKE106" i="1"/>
  <c r="AKE63" i="1"/>
  <c r="ALM62" i="1"/>
  <c r="AJQ62" i="1"/>
  <c r="AHU62" i="1"/>
  <c r="AJC61" i="1"/>
  <c r="AHG61" i="1"/>
  <c r="ALI60" i="1"/>
  <c r="AJM60" i="1"/>
  <c r="AHQ60" i="1"/>
  <c r="AKU59" i="1"/>
  <c r="AIY59" i="1"/>
  <c r="AHC59" i="1"/>
  <c r="AKG58" i="1"/>
  <c r="AIK58" i="1"/>
  <c r="ALJ123" i="1"/>
  <c r="ALJ80" i="1"/>
  <c r="ALJ140" i="1"/>
  <c r="AKX123" i="1"/>
  <c r="AKX140" i="1"/>
  <c r="AKX80" i="1"/>
  <c r="AKL123" i="1"/>
  <c r="AKL140" i="1"/>
  <c r="AKL80" i="1"/>
  <c r="AJZ140" i="1"/>
  <c r="AJZ80" i="1"/>
  <c r="AJZ123" i="1"/>
  <c r="AJN123" i="1"/>
  <c r="AJN80" i="1"/>
  <c r="AJN140" i="1"/>
  <c r="AJB123" i="1"/>
  <c r="AJB80" i="1"/>
  <c r="AJB140" i="1"/>
  <c r="AIP123" i="1"/>
  <c r="AIP80" i="1"/>
  <c r="AIP140" i="1"/>
  <c r="AID140" i="1"/>
  <c r="AID80" i="1"/>
  <c r="AID123" i="1"/>
  <c r="AHR123" i="1"/>
  <c r="AHR140" i="1"/>
  <c r="AHR80" i="1"/>
  <c r="AHF123" i="1"/>
  <c r="AHF140" i="1"/>
  <c r="AHF80" i="1"/>
  <c r="AGT123" i="1"/>
  <c r="AGT140" i="1"/>
  <c r="AGT80" i="1"/>
  <c r="ALH122" i="1"/>
  <c r="ALH139" i="1"/>
  <c r="ALH79" i="1"/>
  <c r="AKV122" i="1"/>
  <c r="AKV139" i="1"/>
  <c r="AKV79" i="1"/>
  <c r="AKJ139" i="1"/>
  <c r="AKJ122" i="1"/>
  <c r="AKJ79" i="1"/>
  <c r="AJX122" i="1"/>
  <c r="AJX139" i="1"/>
  <c r="AJX79" i="1"/>
  <c r="AJL122" i="1"/>
  <c r="AJL139" i="1"/>
  <c r="AJL79" i="1"/>
  <c r="AIZ122" i="1"/>
  <c r="AIZ79" i="1"/>
  <c r="AIZ139" i="1"/>
  <c r="AIN122" i="1"/>
  <c r="AIN79" i="1"/>
  <c r="AIN139" i="1"/>
  <c r="AIB122" i="1"/>
  <c r="AIB139" i="1"/>
  <c r="AIB79" i="1"/>
  <c r="AHP122" i="1"/>
  <c r="AHP139" i="1"/>
  <c r="AHP79" i="1"/>
  <c r="AHD122" i="1"/>
  <c r="AHD139" i="1"/>
  <c r="AHD79" i="1"/>
  <c r="AGR122" i="1"/>
  <c r="AGR139" i="1"/>
  <c r="AGR79" i="1"/>
  <c r="ALF121" i="1"/>
  <c r="ALF138" i="1"/>
  <c r="ALF78" i="1"/>
  <c r="AKT121" i="1"/>
  <c r="AKT138" i="1"/>
  <c r="AKT78" i="1"/>
  <c r="AKH121" i="1"/>
  <c r="AKH138" i="1"/>
  <c r="AKH78" i="1"/>
  <c r="AJV121" i="1"/>
  <c r="AJV138" i="1"/>
  <c r="AJV78" i="1"/>
  <c r="AJJ121" i="1"/>
  <c r="AJJ138" i="1"/>
  <c r="AJJ78" i="1"/>
  <c r="AIX121" i="1"/>
  <c r="AIX138" i="1"/>
  <c r="AIX78" i="1"/>
  <c r="AIL121" i="1"/>
  <c r="AIL78" i="1"/>
  <c r="AIL138" i="1"/>
  <c r="AHZ121" i="1"/>
  <c r="AHZ78" i="1"/>
  <c r="AHZ138" i="1"/>
  <c r="AHN121" i="1"/>
  <c r="AHN78" i="1"/>
  <c r="AHN138" i="1"/>
  <c r="AHB121" i="1"/>
  <c r="AHB138" i="1"/>
  <c r="AHB78" i="1"/>
  <c r="AGP121" i="1"/>
  <c r="AGP138" i="1"/>
  <c r="AGP78" i="1"/>
  <c r="ALD120" i="1"/>
  <c r="ALD137" i="1"/>
  <c r="ALD77" i="1"/>
  <c r="AKR120" i="1"/>
  <c r="AKR137" i="1"/>
  <c r="AKR77" i="1"/>
  <c r="AKF120" i="1"/>
  <c r="AKF137" i="1"/>
  <c r="AKF77" i="1"/>
  <c r="AJT120" i="1"/>
  <c r="AJT137" i="1"/>
  <c r="AJT77" i="1"/>
  <c r="AJH120" i="1"/>
  <c r="AJH137" i="1"/>
  <c r="AJH77" i="1"/>
  <c r="AIV120" i="1"/>
  <c r="AIV137" i="1"/>
  <c r="AIV77" i="1"/>
  <c r="AIJ120" i="1"/>
  <c r="AIJ137" i="1"/>
  <c r="AIJ77" i="1"/>
  <c r="AHX120" i="1"/>
  <c r="AHX137" i="1"/>
  <c r="AHX77" i="1"/>
  <c r="AHL120" i="1"/>
  <c r="AHL77" i="1"/>
  <c r="AHL137" i="1"/>
  <c r="AGZ120" i="1"/>
  <c r="AGZ77" i="1"/>
  <c r="AGZ137" i="1"/>
  <c r="AGN120" i="1"/>
  <c r="AGN137" i="1"/>
  <c r="AGN77" i="1"/>
  <c r="ALB119" i="1"/>
  <c r="ALB136" i="1"/>
  <c r="ALB76" i="1"/>
  <c r="AKP119" i="1"/>
  <c r="AKP136" i="1"/>
  <c r="AKP76" i="1"/>
  <c r="AKD119" i="1"/>
  <c r="AKD136" i="1"/>
  <c r="AKD76" i="1"/>
  <c r="AJR119" i="1"/>
  <c r="AJR136" i="1"/>
  <c r="AJR76" i="1"/>
  <c r="AJF119" i="1"/>
  <c r="AJF136" i="1"/>
  <c r="AJF76" i="1"/>
  <c r="AIT119" i="1"/>
  <c r="AIT136" i="1"/>
  <c r="AIT76" i="1"/>
  <c r="AIH119" i="1"/>
  <c r="AIH136" i="1"/>
  <c r="AIH76" i="1"/>
  <c r="AHV119" i="1"/>
  <c r="AHV136" i="1"/>
  <c r="AHV76" i="1"/>
  <c r="AHJ119" i="1"/>
  <c r="AHJ136" i="1"/>
  <c r="AHJ76" i="1"/>
  <c r="AGX119" i="1"/>
  <c r="AGX136" i="1"/>
  <c r="AGX76" i="1"/>
  <c r="ALL118" i="1"/>
  <c r="ALL75" i="1"/>
  <c r="ALL135" i="1"/>
  <c r="AKZ118" i="1"/>
  <c r="AKZ135" i="1"/>
  <c r="AKZ75" i="1"/>
  <c r="AKN118" i="1"/>
  <c r="AKN135" i="1"/>
  <c r="AKN75" i="1"/>
  <c r="AKB118" i="1"/>
  <c r="AKB135" i="1"/>
  <c r="AKB75" i="1"/>
  <c r="AJP118" i="1"/>
  <c r="AJP135" i="1"/>
  <c r="AJP75" i="1"/>
  <c r="AJD118" i="1"/>
  <c r="AJD135" i="1"/>
  <c r="AJD75" i="1"/>
  <c r="AIR118" i="1"/>
  <c r="AIR135" i="1"/>
  <c r="AIR75" i="1"/>
  <c r="AIF118" i="1"/>
  <c r="AIF135" i="1"/>
  <c r="AIF75" i="1"/>
  <c r="AHT118" i="1"/>
  <c r="AHT135" i="1"/>
  <c r="AHT75" i="1"/>
  <c r="AHH118" i="1"/>
  <c r="AHH135" i="1"/>
  <c r="AHH75" i="1"/>
  <c r="AGV118" i="1"/>
  <c r="AGV135" i="1"/>
  <c r="AGV75" i="1"/>
  <c r="ALJ117" i="1"/>
  <c r="ALJ134" i="1"/>
  <c r="ALJ74" i="1"/>
  <c r="AKX117" i="1"/>
  <c r="AKX134" i="1"/>
  <c r="AKX74" i="1"/>
  <c r="AKL117" i="1"/>
  <c r="AKL134" i="1"/>
  <c r="AKL74" i="1"/>
  <c r="AJZ117" i="1"/>
  <c r="AJZ134" i="1"/>
  <c r="AJZ74" i="1"/>
  <c r="AJN117" i="1"/>
  <c r="AJN134" i="1"/>
  <c r="AJN74" i="1"/>
  <c r="AJB117" i="1"/>
  <c r="AJB134" i="1"/>
  <c r="AJB74" i="1"/>
  <c r="AIP117" i="1"/>
  <c r="AIP134" i="1"/>
  <c r="AIP74" i="1"/>
  <c r="AID117" i="1"/>
  <c r="AID134" i="1"/>
  <c r="AID74" i="1"/>
  <c r="AHR117" i="1"/>
  <c r="AHR134" i="1"/>
  <c r="AHR74" i="1"/>
  <c r="AHF117" i="1"/>
  <c r="AHF134" i="1"/>
  <c r="AHF74" i="1"/>
  <c r="AGT117" i="1"/>
  <c r="AGT134" i="1"/>
  <c r="AGT74" i="1"/>
  <c r="ALH116" i="1"/>
  <c r="ALH73" i="1"/>
  <c r="ALH133" i="1"/>
  <c r="AKV116" i="1"/>
  <c r="AKV73" i="1"/>
  <c r="AKV133" i="1"/>
  <c r="AKJ116" i="1"/>
  <c r="AKJ133" i="1"/>
  <c r="AKJ73" i="1"/>
  <c r="AJX116" i="1"/>
  <c r="AJX133" i="1"/>
  <c r="AJX73" i="1"/>
  <c r="AJL116" i="1"/>
  <c r="AJL133" i="1"/>
  <c r="AJL73" i="1"/>
  <c r="AIZ116" i="1"/>
  <c r="AIZ133" i="1"/>
  <c r="AIZ73" i="1"/>
  <c r="AIN116" i="1"/>
  <c r="AIN133" i="1"/>
  <c r="AIN73" i="1"/>
  <c r="AIB116" i="1"/>
  <c r="AIB133" i="1"/>
  <c r="AIB73" i="1"/>
  <c r="AHP116" i="1"/>
  <c r="AHP133" i="1"/>
  <c r="AHP73" i="1"/>
  <c r="AHD116" i="1"/>
  <c r="AHD133" i="1"/>
  <c r="AHD73" i="1"/>
  <c r="AGR116" i="1"/>
  <c r="AGR133" i="1"/>
  <c r="AGR73" i="1"/>
  <c r="ALF115" i="1"/>
  <c r="ALF132" i="1"/>
  <c r="ALF72" i="1"/>
  <c r="AKT115" i="1"/>
  <c r="AKT132" i="1"/>
  <c r="AKT72" i="1"/>
  <c r="AKH115" i="1"/>
  <c r="AKH72" i="1"/>
  <c r="AKH132" i="1"/>
  <c r="AJV115" i="1"/>
  <c r="AJV72" i="1"/>
  <c r="AJV132" i="1"/>
  <c r="AJJ115" i="1"/>
  <c r="AJJ132" i="1"/>
  <c r="AJJ72" i="1"/>
  <c r="AIX115" i="1"/>
  <c r="AIX132" i="1"/>
  <c r="AIX72" i="1"/>
  <c r="AIL115" i="1"/>
  <c r="AIL132" i="1"/>
  <c r="AIL72" i="1"/>
  <c r="AHZ115" i="1"/>
  <c r="AHZ132" i="1"/>
  <c r="AHZ72" i="1"/>
  <c r="AHN115" i="1"/>
  <c r="AHN132" i="1"/>
  <c r="AHN72" i="1"/>
  <c r="AHB115" i="1"/>
  <c r="AHB132" i="1"/>
  <c r="AHB72" i="1"/>
  <c r="AGP115" i="1"/>
  <c r="AGP132" i="1"/>
  <c r="AGP72" i="1"/>
  <c r="ALD114" i="1"/>
  <c r="ALD131" i="1"/>
  <c r="ALD71" i="1"/>
  <c r="AKR114" i="1"/>
  <c r="AKR131" i="1"/>
  <c r="AKR71" i="1"/>
  <c r="AKF114" i="1"/>
  <c r="AKF131" i="1"/>
  <c r="AKF71" i="1"/>
  <c r="AJT114" i="1"/>
  <c r="AJT131" i="1"/>
  <c r="AJT71" i="1"/>
  <c r="AJH114" i="1"/>
  <c r="AJH71" i="1"/>
  <c r="AJH131" i="1"/>
  <c r="AIV114" i="1"/>
  <c r="AIV131" i="1"/>
  <c r="AIV71" i="1"/>
  <c r="AIJ114" i="1"/>
  <c r="AIJ131" i="1"/>
  <c r="AIJ71" i="1"/>
  <c r="AHX114" i="1"/>
  <c r="AHX131" i="1"/>
  <c r="AHX71" i="1"/>
  <c r="AHL114" i="1"/>
  <c r="AHL131" i="1"/>
  <c r="AHL71" i="1"/>
  <c r="AGZ114" i="1"/>
  <c r="AGZ131" i="1"/>
  <c r="AGZ71" i="1"/>
  <c r="AGN114" i="1"/>
  <c r="AGN131" i="1"/>
  <c r="AGN71" i="1"/>
  <c r="ALB113" i="1"/>
  <c r="ALB130" i="1"/>
  <c r="ALB70" i="1"/>
  <c r="AKP113" i="1"/>
  <c r="AKP130" i="1"/>
  <c r="AKP70" i="1"/>
  <c r="AKD113" i="1"/>
  <c r="AKD130" i="1"/>
  <c r="AKD70" i="1"/>
  <c r="AJR113" i="1"/>
  <c r="AJR130" i="1"/>
  <c r="AJR70" i="1"/>
  <c r="AJF113" i="1"/>
  <c r="AJF130" i="1"/>
  <c r="AJF70" i="1"/>
  <c r="AIT113" i="1"/>
  <c r="AIT130" i="1"/>
  <c r="AIT70" i="1"/>
  <c r="AIH113" i="1"/>
  <c r="AIH130" i="1"/>
  <c r="AIH70" i="1"/>
  <c r="AHV113" i="1"/>
  <c r="AHV130" i="1"/>
  <c r="AHV70" i="1"/>
  <c r="AHJ113" i="1"/>
  <c r="AHJ130" i="1"/>
  <c r="AHJ70" i="1"/>
  <c r="AGX113" i="1"/>
  <c r="AGX130" i="1"/>
  <c r="AGX70" i="1"/>
  <c r="ALL112" i="1"/>
  <c r="ALL129" i="1"/>
  <c r="ALL69" i="1"/>
  <c r="AKZ112" i="1"/>
  <c r="AKZ129" i="1"/>
  <c r="AKZ69" i="1"/>
  <c r="AKN112" i="1"/>
  <c r="AKN129" i="1"/>
  <c r="AKN69" i="1"/>
  <c r="AKB112" i="1"/>
  <c r="AKB129" i="1"/>
  <c r="AKB69" i="1"/>
  <c r="AJP112" i="1"/>
  <c r="AJP129" i="1"/>
  <c r="AJP69" i="1"/>
  <c r="AJD112" i="1"/>
  <c r="AJD69" i="1"/>
  <c r="AJD129" i="1"/>
  <c r="AIR112" i="1"/>
  <c r="AIR69" i="1"/>
  <c r="AIR129" i="1"/>
  <c r="AIF112" i="1"/>
  <c r="AIF129" i="1"/>
  <c r="AIF69" i="1"/>
  <c r="AHT112" i="1"/>
  <c r="AHT129" i="1"/>
  <c r="AHT69" i="1"/>
  <c r="AHH112" i="1"/>
  <c r="AHH129" i="1"/>
  <c r="AHH69" i="1"/>
  <c r="AGV112" i="1"/>
  <c r="AGV129" i="1"/>
  <c r="AGV69" i="1"/>
  <c r="ALJ111" i="1"/>
  <c r="ALJ128" i="1"/>
  <c r="ALJ68" i="1"/>
  <c r="AKX111" i="1"/>
  <c r="AKX128" i="1"/>
  <c r="AKX68" i="1"/>
  <c r="AKL111" i="1"/>
  <c r="AKL128" i="1"/>
  <c r="AKL68" i="1"/>
  <c r="AJZ111" i="1"/>
  <c r="AJZ128" i="1"/>
  <c r="AJZ68" i="1"/>
  <c r="AJN111" i="1"/>
  <c r="AJN128" i="1"/>
  <c r="AJN68" i="1"/>
  <c r="AJB111" i="1"/>
  <c r="AJB128" i="1"/>
  <c r="AJB68" i="1"/>
  <c r="AIP111" i="1"/>
  <c r="AIP128" i="1"/>
  <c r="AIP68" i="1"/>
  <c r="AID111" i="1"/>
  <c r="AID68" i="1"/>
  <c r="AID128" i="1"/>
  <c r="AHR111" i="1"/>
  <c r="AHR68" i="1"/>
  <c r="AHR128" i="1"/>
  <c r="AHF111" i="1"/>
  <c r="AHF128" i="1"/>
  <c r="AHF68" i="1"/>
  <c r="AGT111" i="1"/>
  <c r="AGT128" i="1"/>
  <c r="AGT68" i="1"/>
  <c r="ALH110" i="1"/>
  <c r="ALH67" i="1"/>
  <c r="AKV110" i="1"/>
  <c r="AKV67" i="1"/>
  <c r="AKJ110" i="1"/>
  <c r="AKJ67" i="1"/>
  <c r="AJX110" i="1"/>
  <c r="AJX67" i="1"/>
  <c r="AJL110" i="1"/>
  <c r="AJL67" i="1"/>
  <c r="AIZ110" i="1"/>
  <c r="AIZ67" i="1"/>
  <c r="AIN110" i="1"/>
  <c r="AIN67" i="1"/>
  <c r="AIB110" i="1"/>
  <c r="AIB67" i="1"/>
  <c r="AHP110" i="1"/>
  <c r="AHP67" i="1"/>
  <c r="AHD110" i="1"/>
  <c r="AHD67" i="1"/>
  <c r="AGR110" i="1"/>
  <c r="AGR67" i="1"/>
  <c r="ALF109" i="1"/>
  <c r="ALF66" i="1"/>
  <c r="AKT109" i="1"/>
  <c r="AKT66" i="1"/>
  <c r="AKH109" i="1"/>
  <c r="AKH66" i="1"/>
  <c r="AJV109" i="1"/>
  <c r="AJV66" i="1"/>
  <c r="AJJ109" i="1"/>
  <c r="AJJ66" i="1"/>
  <c r="AIX109" i="1"/>
  <c r="AIX66" i="1"/>
  <c r="AIL109" i="1"/>
  <c r="AIL66" i="1"/>
  <c r="AHZ109" i="1"/>
  <c r="AHZ66" i="1"/>
  <c r="AHN109" i="1"/>
  <c r="AHN66" i="1"/>
  <c r="AHB109" i="1"/>
  <c r="AHB66" i="1"/>
  <c r="AGP109" i="1"/>
  <c r="AGP66" i="1"/>
  <c r="ALD108" i="1"/>
  <c r="ALD65" i="1"/>
  <c r="AKR108" i="1"/>
  <c r="AKR65" i="1"/>
  <c r="AKF108" i="1"/>
  <c r="AKF65" i="1"/>
  <c r="AJT108" i="1"/>
  <c r="AJT65" i="1"/>
  <c r="AJH108" i="1"/>
  <c r="AJH65" i="1"/>
  <c r="AIV108" i="1"/>
  <c r="AIV65" i="1"/>
  <c r="AIJ108" i="1"/>
  <c r="AIJ65" i="1"/>
  <c r="AHX108" i="1"/>
  <c r="AHX65" i="1"/>
  <c r="AHL108" i="1"/>
  <c r="AHL65" i="1"/>
  <c r="AGZ108" i="1"/>
  <c r="AGZ65" i="1"/>
  <c r="AGN108" i="1"/>
  <c r="AGN65" i="1"/>
  <c r="ALB107" i="1"/>
  <c r="ALB64" i="1"/>
  <c r="AKP107" i="1"/>
  <c r="AKP64" i="1"/>
  <c r="AKD107" i="1"/>
  <c r="AKD64" i="1"/>
  <c r="AJR107" i="1"/>
  <c r="AJR64" i="1"/>
  <c r="AJF107" i="1"/>
  <c r="AJF64" i="1"/>
  <c r="AIT107" i="1"/>
  <c r="AIT64" i="1"/>
  <c r="AIH107" i="1"/>
  <c r="AIH64" i="1"/>
  <c r="AHV107" i="1"/>
  <c r="AHV64" i="1"/>
  <c r="AHJ107" i="1"/>
  <c r="AHJ64" i="1"/>
  <c r="AGX107" i="1"/>
  <c r="AGX64" i="1"/>
  <c r="ALL106" i="1"/>
  <c r="ALL63" i="1"/>
  <c r="AKZ106" i="1"/>
  <c r="AKZ63" i="1"/>
  <c r="AKN106" i="1"/>
  <c r="AKN63" i="1"/>
  <c r="AKB106" i="1"/>
  <c r="AKB63" i="1"/>
  <c r="AJP106" i="1"/>
  <c r="AJP63" i="1"/>
  <c r="AJD106" i="1"/>
  <c r="AJD63" i="1"/>
  <c r="AIR106" i="1"/>
  <c r="AIR63" i="1"/>
  <c r="AIF106" i="1"/>
  <c r="AIF63" i="1"/>
  <c r="AHT106" i="1"/>
  <c r="AHT63" i="1"/>
  <c r="AHH106" i="1"/>
  <c r="AHH63" i="1"/>
  <c r="AGV106" i="1"/>
  <c r="AGV63" i="1"/>
  <c r="ALJ62" i="1"/>
  <c r="AKX62" i="1"/>
  <c r="AKL62" i="1"/>
  <c r="AJZ62" i="1"/>
  <c r="AJN62" i="1"/>
  <c r="AJB62" i="1"/>
  <c r="AIP62" i="1"/>
  <c r="AID62" i="1"/>
  <c r="AHR62" i="1"/>
  <c r="AHF62" i="1"/>
  <c r="AGT62" i="1"/>
  <c r="ALH61" i="1"/>
  <c r="AKV61" i="1"/>
  <c r="AKJ61" i="1"/>
  <c r="AJX61" i="1"/>
  <c r="AJL61" i="1"/>
  <c r="AIZ61" i="1"/>
  <c r="AIN61" i="1"/>
  <c r="AIB61" i="1"/>
  <c r="AHP61" i="1"/>
  <c r="AHD61" i="1"/>
  <c r="AGR61" i="1"/>
  <c r="ALF60" i="1"/>
  <c r="AKT60" i="1"/>
  <c r="AKH60" i="1"/>
  <c r="AJV60" i="1"/>
  <c r="AJJ60" i="1"/>
  <c r="AIX60" i="1"/>
  <c r="AIL60" i="1"/>
  <c r="AHZ60" i="1"/>
  <c r="AHN60" i="1"/>
  <c r="AHB60" i="1"/>
  <c r="AGP60" i="1"/>
  <c r="ALD59" i="1"/>
  <c r="AKR59" i="1"/>
  <c r="AKF59" i="1"/>
  <c r="AJT59" i="1"/>
  <c r="AJH59" i="1"/>
  <c r="AIV59" i="1"/>
  <c r="AIJ59" i="1"/>
  <c r="AHX59" i="1"/>
  <c r="AHL59" i="1"/>
  <c r="AGZ59" i="1"/>
  <c r="AGN59" i="1"/>
  <c r="ALB58" i="1"/>
  <c r="AKP58" i="1"/>
  <c r="AKD58" i="1"/>
  <c r="AJR58" i="1"/>
  <c r="AJF58" i="1"/>
  <c r="AIT58" i="1"/>
  <c r="AIH58" i="1"/>
  <c r="AHV58" i="1"/>
  <c r="AHJ58" i="1"/>
  <c r="AGX58" i="1"/>
  <c r="AHI123" i="1"/>
  <c r="AHI140" i="1"/>
  <c r="AHI80" i="1"/>
  <c r="AHG122" i="1"/>
  <c r="AHG139" i="1"/>
  <c r="AHG79" i="1"/>
  <c r="AHE121" i="1"/>
  <c r="AHE138" i="1"/>
  <c r="AHE78" i="1"/>
  <c r="AHC120" i="1"/>
  <c r="AHC137" i="1"/>
  <c r="AHC77" i="1"/>
  <c r="AHA119" i="1"/>
  <c r="AHA136" i="1"/>
  <c r="AHA76" i="1"/>
  <c r="AHK118" i="1"/>
  <c r="AHK75" i="1"/>
  <c r="AHK135" i="1"/>
  <c r="AHI117" i="1"/>
  <c r="AHI74" i="1"/>
  <c r="AHI134" i="1"/>
  <c r="AIQ116" i="1"/>
  <c r="AIQ133" i="1"/>
  <c r="AIQ73" i="1"/>
  <c r="AJM115" i="1"/>
  <c r="AJM132" i="1"/>
  <c r="AJM72" i="1"/>
  <c r="AKI114" i="1"/>
  <c r="AKI131" i="1"/>
  <c r="AKI71" i="1"/>
  <c r="AHC114" i="1"/>
  <c r="AHC131" i="1"/>
  <c r="AHC71" i="1"/>
  <c r="AIW113" i="1"/>
  <c r="AIW130" i="1"/>
  <c r="AIW70" i="1"/>
  <c r="AKQ112" i="1"/>
  <c r="AKQ69" i="1"/>
  <c r="AKQ129" i="1"/>
  <c r="AGY112" i="1"/>
  <c r="AGY129" i="1"/>
  <c r="AGY69" i="1"/>
  <c r="AHU111" i="1"/>
  <c r="AHU128" i="1"/>
  <c r="AHU68" i="1"/>
  <c r="AIQ110" i="1"/>
  <c r="AIQ67" i="1"/>
  <c r="ALI109" i="1"/>
  <c r="ALI66" i="1"/>
  <c r="AJA109" i="1"/>
  <c r="AJA66" i="1"/>
  <c r="AGS109" i="1"/>
  <c r="AGS66" i="1"/>
  <c r="AKI108" i="1"/>
  <c r="AKI65" i="1"/>
  <c r="AHO108" i="1"/>
  <c r="AHO65" i="1"/>
  <c r="AGQ108" i="1"/>
  <c r="AGQ65" i="1"/>
  <c r="AKG107" i="1"/>
  <c r="AKG64" i="1"/>
  <c r="AIK107" i="1"/>
  <c r="AIK64" i="1"/>
  <c r="AGO107" i="1"/>
  <c r="AGO64" i="1"/>
  <c r="AJS106" i="1"/>
  <c r="AJS63" i="1"/>
  <c r="AII106" i="1"/>
  <c r="AII63" i="1"/>
  <c r="AGY106" i="1"/>
  <c r="AGY63" i="1"/>
  <c r="AKC62" i="1"/>
  <c r="AIS62" i="1"/>
  <c r="ALK61" i="1"/>
  <c r="AHS61" i="1"/>
  <c r="AKK60" i="1"/>
  <c r="AIO60" i="1"/>
  <c r="AHE60" i="1"/>
  <c r="AKI59" i="1"/>
  <c r="AIM59" i="1"/>
  <c r="AGQ59" i="1"/>
  <c r="AJI58" i="1"/>
  <c r="ALI140" i="1"/>
  <c r="ALI123" i="1"/>
  <c r="ALI80" i="1"/>
  <c r="AKW123" i="1"/>
  <c r="AKW80" i="1"/>
  <c r="AKW140" i="1"/>
  <c r="AKK123" i="1"/>
  <c r="AKK140" i="1"/>
  <c r="AKK80" i="1"/>
  <c r="AJY140" i="1"/>
  <c r="AJY80" i="1"/>
  <c r="AJY123" i="1"/>
  <c r="AJM123" i="1"/>
  <c r="AJM140" i="1"/>
  <c r="AJM80" i="1"/>
  <c r="AJA123" i="1"/>
  <c r="AJA80" i="1"/>
  <c r="AJA140" i="1"/>
  <c r="AIO123" i="1"/>
  <c r="AIO140" i="1"/>
  <c r="AIO80" i="1"/>
  <c r="AIC140" i="1"/>
  <c r="AIC80" i="1"/>
  <c r="AIC123" i="1"/>
  <c r="AHQ140" i="1"/>
  <c r="AHQ123" i="1"/>
  <c r="AHQ80" i="1"/>
  <c r="AHE123" i="1"/>
  <c r="AHE140" i="1"/>
  <c r="AHE80" i="1"/>
  <c r="AGS123" i="1"/>
  <c r="AGS140" i="1"/>
  <c r="AGS80" i="1"/>
  <c r="ALG122" i="1"/>
  <c r="ALG139" i="1"/>
  <c r="ALG79" i="1"/>
  <c r="AKU122" i="1"/>
  <c r="AKU139" i="1"/>
  <c r="AKU79" i="1"/>
  <c r="AKI122" i="1"/>
  <c r="AKI139" i="1"/>
  <c r="AKI79" i="1"/>
  <c r="AJW122" i="1"/>
  <c r="AJW139" i="1"/>
  <c r="AJW79" i="1"/>
  <c r="AJK122" i="1"/>
  <c r="AJK139" i="1"/>
  <c r="AJK79" i="1"/>
  <c r="AIY122" i="1"/>
  <c r="AIY139" i="1"/>
  <c r="AIY79" i="1"/>
  <c r="AIM122" i="1"/>
  <c r="AIM79" i="1"/>
  <c r="AIM139" i="1"/>
  <c r="AIA122" i="1"/>
  <c r="AIA139" i="1"/>
  <c r="AIA79" i="1"/>
  <c r="AHO122" i="1"/>
  <c r="AHO79" i="1"/>
  <c r="AHO139" i="1"/>
  <c r="AHC122" i="1"/>
  <c r="AHC139" i="1"/>
  <c r="AHC79" i="1"/>
  <c r="AGQ122" i="1"/>
  <c r="AGQ139" i="1"/>
  <c r="AGQ79" i="1"/>
  <c r="ALE121" i="1"/>
  <c r="ALE138" i="1"/>
  <c r="ALE78" i="1"/>
  <c r="AKS121" i="1"/>
  <c r="AKS138" i="1"/>
  <c r="AKS78" i="1"/>
  <c r="AKG121" i="1"/>
  <c r="AKG138" i="1"/>
  <c r="AKG78" i="1"/>
  <c r="AJU121" i="1"/>
  <c r="AJU138" i="1"/>
  <c r="AJU78" i="1"/>
  <c r="AJI121" i="1"/>
  <c r="AJI138" i="1"/>
  <c r="AJI78" i="1"/>
  <c r="AIW121" i="1"/>
  <c r="AIW138" i="1"/>
  <c r="AIW78" i="1"/>
  <c r="AIK121" i="1"/>
  <c r="AIK138" i="1"/>
  <c r="AIK78" i="1"/>
  <c r="AHY121" i="1"/>
  <c r="AHY78" i="1"/>
  <c r="AHY138" i="1"/>
  <c r="AHM121" i="1"/>
  <c r="AHM138" i="1"/>
  <c r="AHM78" i="1"/>
  <c r="AHA121" i="1"/>
  <c r="AHA138" i="1"/>
  <c r="AHA78" i="1"/>
  <c r="AGO121" i="1"/>
  <c r="AGO138" i="1"/>
  <c r="AGO78" i="1"/>
  <c r="ALC120" i="1"/>
  <c r="ALC137" i="1"/>
  <c r="ALC77" i="1"/>
  <c r="AKQ120" i="1"/>
  <c r="AKQ137" i="1"/>
  <c r="AKQ77" i="1"/>
  <c r="AKE120" i="1"/>
  <c r="AKE137" i="1"/>
  <c r="AKE77" i="1"/>
  <c r="AJS120" i="1"/>
  <c r="AJS137" i="1"/>
  <c r="AJS77" i="1"/>
  <c r="AJG120" i="1"/>
  <c r="AJG137" i="1"/>
  <c r="AJG77" i="1"/>
  <c r="AIU120" i="1"/>
  <c r="AIU137" i="1"/>
  <c r="AIU77" i="1"/>
  <c r="AII120" i="1"/>
  <c r="AII137" i="1"/>
  <c r="AII77" i="1"/>
  <c r="AHW120" i="1"/>
  <c r="AHW137" i="1"/>
  <c r="AHW77" i="1"/>
  <c r="AHK120" i="1"/>
  <c r="AHK77" i="1"/>
  <c r="AHK137" i="1"/>
  <c r="AGY120" i="1"/>
  <c r="AGY77" i="1"/>
  <c r="AGY137" i="1"/>
  <c r="ALM119" i="1"/>
  <c r="ALM76" i="1"/>
  <c r="ALM136" i="1"/>
  <c r="ALA119" i="1"/>
  <c r="ALA136" i="1"/>
  <c r="ALA76" i="1"/>
  <c r="AKO119" i="1"/>
  <c r="AKO136" i="1"/>
  <c r="AKO76" i="1"/>
  <c r="AKC119" i="1"/>
  <c r="AKC136" i="1"/>
  <c r="AKC76" i="1"/>
  <c r="AJQ119" i="1"/>
  <c r="AJQ136" i="1"/>
  <c r="AJQ76" i="1"/>
  <c r="AJE119" i="1"/>
  <c r="AJE136" i="1"/>
  <c r="AJE76" i="1"/>
  <c r="AIS119" i="1"/>
  <c r="AIS136" i="1"/>
  <c r="AIS76" i="1"/>
  <c r="AIG119" i="1"/>
  <c r="AIG136" i="1"/>
  <c r="AIG76" i="1"/>
  <c r="AHU119" i="1"/>
  <c r="AHU136" i="1"/>
  <c r="AHU76" i="1"/>
  <c r="AHI119" i="1"/>
  <c r="AHI136" i="1"/>
  <c r="AHI76" i="1"/>
  <c r="AGW119" i="1"/>
  <c r="AGW136" i="1"/>
  <c r="AGW76" i="1"/>
  <c r="ALK118" i="1"/>
  <c r="ALK75" i="1"/>
  <c r="ALK135" i="1"/>
  <c r="AKY118" i="1"/>
  <c r="AKY75" i="1"/>
  <c r="AKY135" i="1"/>
  <c r="AKM118" i="1"/>
  <c r="AKM135" i="1"/>
  <c r="AKM75" i="1"/>
  <c r="AKA118" i="1"/>
  <c r="AKA135" i="1"/>
  <c r="AKA75" i="1"/>
  <c r="AJO118" i="1"/>
  <c r="AJO135" i="1"/>
  <c r="AJO75" i="1"/>
  <c r="AJC118" i="1"/>
  <c r="AJC135" i="1"/>
  <c r="AJC75" i="1"/>
  <c r="AIQ118" i="1"/>
  <c r="AIQ135" i="1"/>
  <c r="AIQ75" i="1"/>
  <c r="AIE118" i="1"/>
  <c r="AIE135" i="1"/>
  <c r="AIE75" i="1"/>
  <c r="AHS118" i="1"/>
  <c r="AHS135" i="1"/>
  <c r="AHS75" i="1"/>
  <c r="AHG118" i="1"/>
  <c r="AHG135" i="1"/>
  <c r="AHG75" i="1"/>
  <c r="AGU118" i="1"/>
  <c r="AGU135" i="1"/>
  <c r="AGU75" i="1"/>
  <c r="ALI117" i="1"/>
  <c r="ALI134" i="1"/>
  <c r="ALI74" i="1"/>
  <c r="AKW117" i="1"/>
  <c r="AKW134" i="1"/>
  <c r="AKW74" i="1"/>
  <c r="AKK117" i="1"/>
  <c r="AKK74" i="1"/>
  <c r="AKK134" i="1"/>
  <c r="AJY117" i="1"/>
  <c r="AJY134" i="1"/>
  <c r="AJY74" i="1"/>
  <c r="AJM117" i="1"/>
  <c r="AJM134" i="1"/>
  <c r="AJM74" i="1"/>
  <c r="AJA117" i="1"/>
  <c r="AJA134" i="1"/>
  <c r="AJA74" i="1"/>
  <c r="AIO117" i="1"/>
  <c r="AIO134" i="1"/>
  <c r="AIO74" i="1"/>
  <c r="AIC117" i="1"/>
  <c r="AIC134" i="1"/>
  <c r="AIC74" i="1"/>
  <c r="AHQ117" i="1"/>
  <c r="AHQ134" i="1"/>
  <c r="AHQ74" i="1"/>
  <c r="AHE117" i="1"/>
  <c r="AHE134" i="1"/>
  <c r="AHE74" i="1"/>
  <c r="AGS117" i="1"/>
  <c r="AGS134" i="1"/>
  <c r="AGS74" i="1"/>
  <c r="ALG116" i="1"/>
  <c r="ALG133" i="1"/>
  <c r="ALG73" i="1"/>
  <c r="AKU116" i="1"/>
  <c r="AKU73" i="1"/>
  <c r="AKU133" i="1"/>
  <c r="AKI116" i="1"/>
  <c r="AKI133" i="1"/>
  <c r="AKI73" i="1"/>
  <c r="AJW116" i="1"/>
  <c r="AJW133" i="1"/>
  <c r="AJW73" i="1"/>
  <c r="AJK116" i="1"/>
  <c r="AJK133" i="1"/>
  <c r="AJK73" i="1"/>
  <c r="AIY116" i="1"/>
  <c r="AIY133" i="1"/>
  <c r="AIY73" i="1"/>
  <c r="AIM116" i="1"/>
  <c r="AIM133" i="1"/>
  <c r="AIM73" i="1"/>
  <c r="AIA116" i="1"/>
  <c r="AIA133" i="1"/>
  <c r="AIA73" i="1"/>
  <c r="AHO116" i="1"/>
  <c r="AHO133" i="1"/>
  <c r="AHO73" i="1"/>
  <c r="AHC116" i="1"/>
  <c r="AHC133" i="1"/>
  <c r="AHC73" i="1"/>
  <c r="AGQ116" i="1"/>
  <c r="AGQ133" i="1"/>
  <c r="AGQ73" i="1"/>
  <c r="ALE115" i="1"/>
  <c r="ALE132" i="1"/>
  <c r="ALE72" i="1"/>
  <c r="AKS115" i="1"/>
  <c r="AKS132" i="1"/>
  <c r="AKS72" i="1"/>
  <c r="AKG115" i="1"/>
  <c r="AKG72" i="1"/>
  <c r="AKG132" i="1"/>
  <c r="AJU115" i="1"/>
  <c r="AJU72" i="1"/>
  <c r="AJU132" i="1"/>
  <c r="AJI115" i="1"/>
  <c r="AJI132" i="1"/>
  <c r="AJI72" i="1"/>
  <c r="AIW115" i="1"/>
  <c r="AIW132" i="1"/>
  <c r="AIW72" i="1"/>
  <c r="AIK115" i="1"/>
  <c r="AIK132" i="1"/>
  <c r="AIK72" i="1"/>
  <c r="AHY115" i="1"/>
  <c r="AHY132" i="1"/>
  <c r="AHY72" i="1"/>
  <c r="AHM115" i="1"/>
  <c r="AHM132" i="1"/>
  <c r="AHM72" i="1"/>
  <c r="AHA115" i="1"/>
  <c r="AHA132" i="1"/>
  <c r="AHA72" i="1"/>
  <c r="AGO115" i="1"/>
  <c r="AGO132" i="1"/>
  <c r="AGO72" i="1"/>
  <c r="ALC114" i="1"/>
  <c r="ALC131" i="1"/>
  <c r="ALC71" i="1"/>
  <c r="AKQ114" i="1"/>
  <c r="AKQ131" i="1"/>
  <c r="AKQ71" i="1"/>
  <c r="AKE114" i="1"/>
  <c r="AKE131" i="1"/>
  <c r="AKE71" i="1"/>
  <c r="AJS114" i="1"/>
  <c r="AJS131" i="1"/>
  <c r="AJS71" i="1"/>
  <c r="AJG114" i="1"/>
  <c r="AJG71" i="1"/>
  <c r="AJG131" i="1"/>
  <c r="AIU114" i="1"/>
  <c r="AIU71" i="1"/>
  <c r="AIU131" i="1"/>
  <c r="AII114" i="1"/>
  <c r="AII131" i="1"/>
  <c r="AII71" i="1"/>
  <c r="AHW114" i="1"/>
  <c r="AHW131" i="1"/>
  <c r="AHW71" i="1"/>
  <c r="AHK114" i="1"/>
  <c r="AHK131" i="1"/>
  <c r="AHK71" i="1"/>
  <c r="AGY114" i="1"/>
  <c r="AGY131" i="1"/>
  <c r="AGY71" i="1"/>
  <c r="ALM113" i="1"/>
  <c r="ALM130" i="1"/>
  <c r="ALM70" i="1"/>
  <c r="ALA113" i="1"/>
  <c r="ALA130" i="1"/>
  <c r="ALA70" i="1"/>
  <c r="AKO113" i="1"/>
  <c r="AKO130" i="1"/>
  <c r="AKO70" i="1"/>
  <c r="AKC113" i="1"/>
  <c r="AKC130" i="1"/>
  <c r="AKC70" i="1"/>
  <c r="AJQ113" i="1"/>
  <c r="AJQ130" i="1"/>
  <c r="AJQ70" i="1"/>
  <c r="AJE113" i="1"/>
  <c r="AJE130" i="1"/>
  <c r="AJE70" i="1"/>
  <c r="AIS113" i="1"/>
  <c r="AIS130" i="1"/>
  <c r="AIS70" i="1"/>
  <c r="AIG113" i="1"/>
  <c r="AIG70" i="1"/>
  <c r="AIG130" i="1"/>
  <c r="AHU113" i="1"/>
  <c r="AHU130" i="1"/>
  <c r="AHU70" i="1"/>
  <c r="AHI113" i="1"/>
  <c r="AHI130" i="1"/>
  <c r="AHI70" i="1"/>
  <c r="AGW113" i="1"/>
  <c r="AGW130" i="1"/>
  <c r="AGW70" i="1"/>
  <c r="ALK112" i="1"/>
  <c r="ALK129" i="1"/>
  <c r="ALK69" i="1"/>
  <c r="AKY112" i="1"/>
  <c r="AKY129" i="1"/>
  <c r="AKY69" i="1"/>
  <c r="AKM112" i="1"/>
  <c r="AKM129" i="1"/>
  <c r="AKM69" i="1"/>
  <c r="AKA112" i="1"/>
  <c r="AKA129" i="1"/>
  <c r="AKA69" i="1"/>
  <c r="AJO112" i="1"/>
  <c r="AJO129" i="1"/>
  <c r="AJO69" i="1"/>
  <c r="AJC112" i="1"/>
  <c r="AJC129" i="1"/>
  <c r="AJC69" i="1"/>
  <c r="AIQ112" i="1"/>
  <c r="AIQ69" i="1"/>
  <c r="AIQ129" i="1"/>
  <c r="AIE112" i="1"/>
  <c r="AIE129" i="1"/>
  <c r="AIE69" i="1"/>
  <c r="AHS112" i="1"/>
  <c r="AHS129" i="1"/>
  <c r="AHS69" i="1"/>
  <c r="AHG112" i="1"/>
  <c r="AHG129" i="1"/>
  <c r="AHG69" i="1"/>
  <c r="AGU112" i="1"/>
  <c r="AGU129" i="1"/>
  <c r="AGU69" i="1"/>
  <c r="ALI111" i="1"/>
  <c r="ALI128" i="1"/>
  <c r="ALI68" i="1"/>
  <c r="AKW111" i="1"/>
  <c r="AKW128" i="1"/>
  <c r="AKW68" i="1"/>
  <c r="AKK111" i="1"/>
  <c r="AKK128" i="1"/>
  <c r="AKK68" i="1"/>
  <c r="AJY111" i="1"/>
  <c r="AJY128" i="1"/>
  <c r="AJY68" i="1"/>
  <c r="AJM111" i="1"/>
  <c r="AJM128" i="1"/>
  <c r="AJM68" i="1"/>
  <c r="AJA111" i="1"/>
  <c r="AJA128" i="1"/>
  <c r="AJA68" i="1"/>
  <c r="AIO111" i="1"/>
  <c r="AIO128" i="1"/>
  <c r="AIO68" i="1"/>
  <c r="AIC111" i="1"/>
  <c r="AIC68" i="1"/>
  <c r="AIC128" i="1"/>
  <c r="AHQ111" i="1"/>
  <c r="AHQ68" i="1"/>
  <c r="AHQ128" i="1"/>
  <c r="AHE111" i="1"/>
  <c r="AHE128" i="1"/>
  <c r="AHE68" i="1"/>
  <c r="AGS111" i="1"/>
  <c r="AGS128" i="1"/>
  <c r="AGS68" i="1"/>
  <c r="ALG110" i="1"/>
  <c r="ALG67" i="1"/>
  <c r="AKU110" i="1"/>
  <c r="AKU67" i="1"/>
  <c r="AKI110" i="1"/>
  <c r="AKI67" i="1"/>
  <c r="AJW110" i="1"/>
  <c r="AJW67" i="1"/>
  <c r="AJK110" i="1"/>
  <c r="AJK67" i="1"/>
  <c r="AIY110" i="1"/>
  <c r="AIY67" i="1"/>
  <c r="AIM110" i="1"/>
  <c r="AIM67" i="1"/>
  <c r="AIA110" i="1"/>
  <c r="AIA67" i="1"/>
  <c r="AHO110" i="1"/>
  <c r="AHO67" i="1"/>
  <c r="AHC110" i="1"/>
  <c r="AHC67" i="1"/>
  <c r="AGQ110" i="1"/>
  <c r="AGQ67" i="1"/>
  <c r="ALE109" i="1"/>
  <c r="ALE66" i="1"/>
  <c r="AKS109" i="1"/>
  <c r="AKS66" i="1"/>
  <c r="AKG109" i="1"/>
  <c r="AKG66" i="1"/>
  <c r="AJU109" i="1"/>
  <c r="AJU66" i="1"/>
  <c r="AJI109" i="1"/>
  <c r="AJI66" i="1"/>
  <c r="AIW109" i="1"/>
  <c r="AIW66" i="1"/>
  <c r="AIK109" i="1"/>
  <c r="AIK66" i="1"/>
  <c r="AHY109" i="1"/>
  <c r="AHY66" i="1"/>
  <c r="AHM109" i="1"/>
  <c r="AHM66" i="1"/>
  <c r="AHA109" i="1"/>
  <c r="AHA66" i="1"/>
  <c r="AGO109" i="1"/>
  <c r="AGO66" i="1"/>
  <c r="ALC108" i="1"/>
  <c r="ALC65" i="1"/>
  <c r="AKQ108" i="1"/>
  <c r="AKQ65" i="1"/>
  <c r="AKE108" i="1"/>
  <c r="AKE65" i="1"/>
  <c r="AJS108" i="1"/>
  <c r="AJS65" i="1"/>
  <c r="AJG108" i="1"/>
  <c r="AJG65" i="1"/>
  <c r="AIU108" i="1"/>
  <c r="AIU65" i="1"/>
  <c r="AII108" i="1"/>
  <c r="AII65" i="1"/>
  <c r="AHW108" i="1"/>
  <c r="AHW65" i="1"/>
  <c r="AHK108" i="1"/>
  <c r="AHK65" i="1"/>
  <c r="AGY108" i="1"/>
  <c r="AGY65" i="1"/>
  <c r="ALM107" i="1"/>
  <c r="ALM64" i="1"/>
  <c r="ALA107" i="1"/>
  <c r="ALA64" i="1"/>
  <c r="AKO107" i="1"/>
  <c r="AKO64" i="1"/>
  <c r="AKC107" i="1"/>
  <c r="AKC64" i="1"/>
  <c r="AJQ107" i="1"/>
  <c r="AJQ64" i="1"/>
  <c r="AJE107" i="1"/>
  <c r="AJE64" i="1"/>
  <c r="AIS107" i="1"/>
  <c r="AIS64" i="1"/>
  <c r="AIG107" i="1"/>
  <c r="AIG64" i="1"/>
  <c r="AHU107" i="1"/>
  <c r="AHU64" i="1"/>
  <c r="AHI107" i="1"/>
  <c r="AHI64" i="1"/>
  <c r="AGW107" i="1"/>
  <c r="AGW64" i="1"/>
  <c r="ALK106" i="1"/>
  <c r="ALK63" i="1"/>
  <c r="AKY106" i="1"/>
  <c r="AKY63" i="1"/>
  <c r="AKM106" i="1"/>
  <c r="AKM63" i="1"/>
  <c r="AKA106" i="1"/>
  <c r="AKA63" i="1"/>
  <c r="AJO106" i="1"/>
  <c r="AJO63" i="1"/>
  <c r="AJC106" i="1"/>
  <c r="AJC63" i="1"/>
  <c r="AIQ106" i="1"/>
  <c r="AIQ63" i="1"/>
  <c r="AIE106" i="1"/>
  <c r="AIE63" i="1"/>
  <c r="AHS106" i="1"/>
  <c r="AHS63" i="1"/>
  <c r="AHG106" i="1"/>
  <c r="AHG63" i="1"/>
  <c r="AGU106" i="1"/>
  <c r="AGU63" i="1"/>
  <c r="ALI62" i="1"/>
  <c r="AKW62" i="1"/>
  <c r="AKK62" i="1"/>
  <c r="AJY62" i="1"/>
  <c r="AJM62" i="1"/>
  <c r="AJA62" i="1"/>
  <c r="AIO62" i="1"/>
  <c r="AIC62" i="1"/>
  <c r="AHQ62" i="1"/>
  <c r="AHE62" i="1"/>
  <c r="AGS62" i="1"/>
  <c r="ALG61" i="1"/>
  <c r="AKU61" i="1"/>
  <c r="AKI61" i="1"/>
  <c r="AJW61" i="1"/>
  <c r="AJK61" i="1"/>
  <c r="AIY61" i="1"/>
  <c r="AIM61" i="1"/>
  <c r="AIA61" i="1"/>
  <c r="AHO61" i="1"/>
  <c r="AHC61" i="1"/>
  <c r="AGQ61" i="1"/>
  <c r="ALE60" i="1"/>
  <c r="AKS60" i="1"/>
  <c r="AKG60" i="1"/>
  <c r="AJU60" i="1"/>
  <c r="AJI60" i="1"/>
  <c r="AIW60" i="1"/>
  <c r="AIK60" i="1"/>
  <c r="AHY60" i="1"/>
  <c r="AHM60" i="1"/>
  <c r="AHA60" i="1"/>
  <c r="AGO60" i="1"/>
  <c r="ALC59" i="1"/>
  <c r="AKQ59" i="1"/>
  <c r="AKE59" i="1"/>
  <c r="AJS59" i="1"/>
  <c r="AJG59" i="1"/>
  <c r="AIU59" i="1"/>
  <c r="AII59" i="1"/>
  <c r="AHW59" i="1"/>
  <c r="AHK59" i="1"/>
  <c r="AGY59" i="1"/>
  <c r="ALM58" i="1"/>
  <c r="ALA58" i="1"/>
  <c r="AKO58" i="1"/>
  <c r="AKC58" i="1"/>
  <c r="AJQ58" i="1"/>
  <c r="AJE58" i="1"/>
  <c r="AIS58" i="1"/>
  <c r="AIG58" i="1"/>
  <c r="AHU58" i="1"/>
  <c r="AHI58" i="1"/>
  <c r="AGW58" i="1"/>
  <c r="AHU123" i="1"/>
  <c r="AHU140" i="1"/>
  <c r="AHU80" i="1"/>
  <c r="AHS122" i="1"/>
  <c r="AHS139" i="1"/>
  <c r="AHS79" i="1"/>
  <c r="AIC121" i="1"/>
  <c r="AIC138" i="1"/>
  <c r="AIC78" i="1"/>
  <c r="AIM120" i="1"/>
  <c r="AIM77" i="1"/>
  <c r="AIM137" i="1"/>
  <c r="AIK119" i="1"/>
  <c r="AIK76" i="1"/>
  <c r="AIK136" i="1"/>
  <c r="AHW118" i="1"/>
  <c r="AHW135" i="1"/>
  <c r="AHW75" i="1"/>
  <c r="AHU117" i="1"/>
  <c r="AHU74" i="1"/>
  <c r="AHU134" i="1"/>
  <c r="AKA116" i="1"/>
  <c r="AKA133" i="1"/>
  <c r="AKA73" i="1"/>
  <c r="ALI115" i="1"/>
  <c r="ALI72" i="1"/>
  <c r="ALI132" i="1"/>
  <c r="AGS115" i="1"/>
  <c r="AGS132" i="1"/>
  <c r="AGS72" i="1"/>
  <c r="AIM114" i="1"/>
  <c r="AIM131" i="1"/>
  <c r="AIM71" i="1"/>
  <c r="AKG113" i="1"/>
  <c r="AKG70" i="1"/>
  <c r="AKG130" i="1"/>
  <c r="AHA113" i="1"/>
  <c r="AHA130" i="1"/>
  <c r="AHA70" i="1"/>
  <c r="AIU112" i="1"/>
  <c r="AIU129" i="1"/>
  <c r="AIU69" i="1"/>
  <c r="AKO111" i="1"/>
  <c r="AKO128" i="1"/>
  <c r="AKO68" i="1"/>
  <c r="AKY110" i="1"/>
  <c r="AKY67" i="1"/>
  <c r="AHG110" i="1"/>
  <c r="AHG67" i="1"/>
  <c r="AIC109" i="1"/>
  <c r="AIC66" i="1"/>
  <c r="AIY108" i="1"/>
  <c r="AIY65" i="1"/>
  <c r="AGW62" i="1"/>
  <c r="AKV123" i="1"/>
  <c r="AKV140" i="1"/>
  <c r="AKV80" i="1"/>
  <c r="AIZ123" i="1"/>
  <c r="AIZ140" i="1"/>
  <c r="AIZ80" i="1"/>
  <c r="AHD140" i="1"/>
  <c r="AHD123" i="1"/>
  <c r="AHD80" i="1"/>
  <c r="AKH122" i="1"/>
  <c r="AKH139" i="1"/>
  <c r="AKH79" i="1"/>
  <c r="AHN122" i="1"/>
  <c r="AHN79" i="1"/>
  <c r="AHN139" i="1"/>
  <c r="AKR121" i="1"/>
  <c r="AKR138" i="1"/>
  <c r="AKR78" i="1"/>
  <c r="AIJ121" i="1"/>
  <c r="AIJ138" i="1"/>
  <c r="AIJ78" i="1"/>
  <c r="AGN121" i="1"/>
  <c r="AGN78" i="1"/>
  <c r="AGN138" i="1"/>
  <c r="AJR120" i="1"/>
  <c r="AJR137" i="1"/>
  <c r="AJR77" i="1"/>
  <c r="AHV120" i="1"/>
  <c r="AHV137" i="1"/>
  <c r="AHV77" i="1"/>
  <c r="AKZ119" i="1"/>
  <c r="AKZ136" i="1"/>
  <c r="AKZ76" i="1"/>
  <c r="AHT119" i="1"/>
  <c r="AHT136" i="1"/>
  <c r="AHT76" i="1"/>
  <c r="AKX118" i="1"/>
  <c r="AKX75" i="1"/>
  <c r="AKX135" i="1"/>
  <c r="AIP118" i="1"/>
  <c r="AIP135" i="1"/>
  <c r="AIP75" i="1"/>
  <c r="AGT118" i="1"/>
  <c r="AGT135" i="1"/>
  <c r="AGT75" i="1"/>
  <c r="AJX117" i="1"/>
  <c r="AJX74" i="1"/>
  <c r="AJX134" i="1"/>
  <c r="AHD117" i="1"/>
  <c r="AHD134" i="1"/>
  <c r="AHD74" i="1"/>
  <c r="AKH116" i="1"/>
  <c r="AKH133" i="1"/>
  <c r="AKH73" i="1"/>
  <c r="AIL116" i="1"/>
  <c r="AIL133" i="1"/>
  <c r="AIL73" i="1"/>
  <c r="AGP116" i="1"/>
  <c r="AGP133" i="1"/>
  <c r="AGP73" i="1"/>
  <c r="AJH115" i="1"/>
  <c r="AJH132" i="1"/>
  <c r="AJH72" i="1"/>
  <c r="AHX115" i="1"/>
  <c r="AHX132" i="1"/>
  <c r="AHX72" i="1"/>
  <c r="AGN115" i="1"/>
  <c r="AGN132" i="1"/>
  <c r="AGN72" i="1"/>
  <c r="AKP114" i="1"/>
  <c r="AKP131" i="1"/>
  <c r="AKP71" i="1"/>
  <c r="AKD114" i="1"/>
  <c r="AKD131" i="1"/>
  <c r="AKD71" i="1"/>
  <c r="AJR114" i="1"/>
  <c r="AJR131" i="1"/>
  <c r="AJR71" i="1"/>
  <c r="AJF114" i="1"/>
  <c r="AJF71" i="1"/>
  <c r="AJF131" i="1"/>
  <c r="AIT114" i="1"/>
  <c r="AIT71" i="1"/>
  <c r="AIT131" i="1"/>
  <c r="AIH114" i="1"/>
  <c r="AIH71" i="1"/>
  <c r="AIH131" i="1"/>
  <c r="AHV114" i="1"/>
  <c r="AHV131" i="1"/>
  <c r="AHV71" i="1"/>
  <c r="AHJ114" i="1"/>
  <c r="AHJ131" i="1"/>
  <c r="AHJ71" i="1"/>
  <c r="AGX114" i="1"/>
  <c r="AGX131" i="1"/>
  <c r="AGX71" i="1"/>
  <c r="ALL113" i="1"/>
  <c r="ALL130" i="1"/>
  <c r="ALL70" i="1"/>
  <c r="AKZ113" i="1"/>
  <c r="AKZ130" i="1"/>
  <c r="AKZ70" i="1"/>
  <c r="AKN113" i="1"/>
  <c r="AKN130" i="1"/>
  <c r="AKN70" i="1"/>
  <c r="AIR113" i="1"/>
  <c r="AIR130" i="1"/>
  <c r="AIR70" i="1"/>
  <c r="AIF113" i="1"/>
  <c r="AIF70" i="1"/>
  <c r="AIF130" i="1"/>
  <c r="AHT113" i="1"/>
  <c r="AHT70" i="1"/>
  <c r="AHT130" i="1"/>
  <c r="AHH113" i="1"/>
  <c r="AHH130" i="1"/>
  <c r="AHH70" i="1"/>
  <c r="AGV113" i="1"/>
  <c r="AGV130" i="1"/>
  <c r="AGV70" i="1"/>
  <c r="ALJ112" i="1"/>
  <c r="ALJ129" i="1"/>
  <c r="ALJ69" i="1"/>
  <c r="AKX112" i="1"/>
  <c r="AKX129" i="1"/>
  <c r="AKX69" i="1"/>
  <c r="AKL112" i="1"/>
  <c r="AKL129" i="1"/>
  <c r="AKL69" i="1"/>
  <c r="AJZ112" i="1"/>
  <c r="AJZ129" i="1"/>
  <c r="AJZ69" i="1"/>
  <c r="AJN112" i="1"/>
  <c r="AJN129" i="1"/>
  <c r="AJN69" i="1"/>
  <c r="AJB112" i="1"/>
  <c r="AJB129" i="1"/>
  <c r="AJB69" i="1"/>
  <c r="AIP112" i="1"/>
  <c r="AIP129" i="1"/>
  <c r="AIP69" i="1"/>
  <c r="AID112" i="1"/>
  <c r="AID129" i="1"/>
  <c r="AID69" i="1"/>
  <c r="AHR112" i="1"/>
  <c r="AHR129" i="1"/>
  <c r="AHR69" i="1"/>
  <c r="AHF112" i="1"/>
  <c r="AHF69" i="1"/>
  <c r="AHF129" i="1"/>
  <c r="AGT112" i="1"/>
  <c r="AGT129" i="1"/>
  <c r="AGT69" i="1"/>
  <c r="ALH111" i="1"/>
  <c r="ALH128" i="1"/>
  <c r="ALH68" i="1"/>
  <c r="AKV111" i="1"/>
  <c r="AKV128" i="1"/>
  <c r="AKV68" i="1"/>
  <c r="AKJ111" i="1"/>
  <c r="AKJ128" i="1"/>
  <c r="AKJ68" i="1"/>
  <c r="AJX111" i="1"/>
  <c r="AJX128" i="1"/>
  <c r="AJX68" i="1"/>
  <c r="AJL111" i="1"/>
  <c r="AJL128" i="1"/>
  <c r="AJL68" i="1"/>
  <c r="AIZ111" i="1"/>
  <c r="AIZ128" i="1"/>
  <c r="AIZ68" i="1"/>
  <c r="AIN111" i="1"/>
  <c r="AIN128" i="1"/>
  <c r="AIN68" i="1"/>
  <c r="AIB111" i="1"/>
  <c r="AIB128" i="1"/>
  <c r="AIB68" i="1"/>
  <c r="AHP111" i="1"/>
  <c r="AHP68" i="1"/>
  <c r="AHP128" i="1"/>
  <c r="AHD111" i="1"/>
  <c r="AHD128" i="1"/>
  <c r="AHD68" i="1"/>
  <c r="AGR111" i="1"/>
  <c r="AGR128" i="1"/>
  <c r="AGR68" i="1"/>
  <c r="ALF110" i="1"/>
  <c r="ALF67" i="1"/>
  <c r="AKT110" i="1"/>
  <c r="AKT67" i="1"/>
  <c r="AKH110" i="1"/>
  <c r="AKH67" i="1"/>
  <c r="AJV110" i="1"/>
  <c r="AJV67" i="1"/>
  <c r="AJJ110" i="1"/>
  <c r="AJJ67" i="1"/>
  <c r="AIX110" i="1"/>
  <c r="AIX67" i="1"/>
  <c r="AIL110" i="1"/>
  <c r="AIL67" i="1"/>
  <c r="AHZ110" i="1"/>
  <c r="AHZ67" i="1"/>
  <c r="AHN110" i="1"/>
  <c r="AHN67" i="1"/>
  <c r="AHB110" i="1"/>
  <c r="AHB67" i="1"/>
  <c r="AGP110" i="1"/>
  <c r="AGP67" i="1"/>
  <c r="ALD109" i="1"/>
  <c r="ALD66" i="1"/>
  <c r="AKR109" i="1"/>
  <c r="AKR66" i="1"/>
  <c r="AKF109" i="1"/>
  <c r="AKF66" i="1"/>
  <c r="AJT109" i="1"/>
  <c r="AJT66" i="1"/>
  <c r="AJH109" i="1"/>
  <c r="AJH66" i="1"/>
  <c r="AIV109" i="1"/>
  <c r="AIV66" i="1"/>
  <c r="AIJ109" i="1"/>
  <c r="AIJ66" i="1"/>
  <c r="AHX109" i="1"/>
  <c r="AHX66" i="1"/>
  <c r="AHL109" i="1"/>
  <c r="AHL66" i="1"/>
  <c r="AGZ109" i="1"/>
  <c r="AGZ66" i="1"/>
  <c r="AGN109" i="1"/>
  <c r="AGN66" i="1"/>
  <c r="ALB108" i="1"/>
  <c r="ALB65" i="1"/>
  <c r="AKP108" i="1"/>
  <c r="AKP65" i="1"/>
  <c r="AKD108" i="1"/>
  <c r="AKD65" i="1"/>
  <c r="AJR108" i="1"/>
  <c r="AJR65" i="1"/>
  <c r="AJF108" i="1"/>
  <c r="AJF65" i="1"/>
  <c r="AIT108" i="1"/>
  <c r="AIT65" i="1"/>
  <c r="AIH108" i="1"/>
  <c r="AIH65" i="1"/>
  <c r="AHV108" i="1"/>
  <c r="AHV65" i="1"/>
  <c r="AHJ108" i="1"/>
  <c r="AHJ65" i="1"/>
  <c r="AGX108" i="1"/>
  <c r="AGX65" i="1"/>
  <c r="ALL107" i="1"/>
  <c r="ALL64" i="1"/>
  <c r="AKZ107" i="1"/>
  <c r="AKZ64" i="1"/>
  <c r="AKN107" i="1"/>
  <c r="AKN64" i="1"/>
  <c r="AKB107" i="1"/>
  <c r="AKB64" i="1"/>
  <c r="AJP107" i="1"/>
  <c r="AJP64" i="1"/>
  <c r="AJD107" i="1"/>
  <c r="AJD64" i="1"/>
  <c r="AIR107" i="1"/>
  <c r="AIR64" i="1"/>
  <c r="AIF107" i="1"/>
  <c r="AIF64" i="1"/>
  <c r="AHT107" i="1"/>
  <c r="AHT64" i="1"/>
  <c r="AHH107" i="1"/>
  <c r="AHH64" i="1"/>
  <c r="AGV107" i="1"/>
  <c r="AGV64" i="1"/>
  <c r="ALJ106" i="1"/>
  <c r="ALJ63" i="1"/>
  <c r="AKX106" i="1"/>
  <c r="AKX63" i="1"/>
  <c r="AKL106" i="1"/>
  <c r="AKL63" i="1"/>
  <c r="AJZ106" i="1"/>
  <c r="AJZ63" i="1"/>
  <c r="AJN106" i="1"/>
  <c r="AJN63" i="1"/>
  <c r="AJB106" i="1"/>
  <c r="AJB63" i="1"/>
  <c r="AIP106" i="1"/>
  <c r="AIP63" i="1"/>
  <c r="AID106" i="1"/>
  <c r="AID63" i="1"/>
  <c r="AHR106" i="1"/>
  <c r="AHR63" i="1"/>
  <c r="AHF106" i="1"/>
  <c r="AHF63" i="1"/>
  <c r="AGT106" i="1"/>
  <c r="AGT63" i="1"/>
  <c r="ALH62" i="1"/>
  <c r="AKV62" i="1"/>
  <c r="AKJ62" i="1"/>
  <c r="AJX62" i="1"/>
  <c r="AJL62" i="1"/>
  <c r="AIZ62" i="1"/>
  <c r="AIN62" i="1"/>
  <c r="AIB62" i="1"/>
  <c r="AHP62" i="1"/>
  <c r="AHD62" i="1"/>
  <c r="AGR62" i="1"/>
  <c r="ALF61" i="1"/>
  <c r="AKT61" i="1"/>
  <c r="AKH61" i="1"/>
  <c r="AJV61" i="1"/>
  <c r="AJJ61" i="1"/>
  <c r="AIX61" i="1"/>
  <c r="AIL61" i="1"/>
  <c r="AHZ61" i="1"/>
  <c r="AHN61" i="1"/>
  <c r="AHB61" i="1"/>
  <c r="AGP61" i="1"/>
  <c r="ALD60" i="1"/>
  <c r="AKR60" i="1"/>
  <c r="AKF60" i="1"/>
  <c r="AJT60" i="1"/>
  <c r="AJH60" i="1"/>
  <c r="AIV60" i="1"/>
  <c r="AIJ60" i="1"/>
  <c r="AHX60" i="1"/>
  <c r="AHL60" i="1"/>
  <c r="AGZ60" i="1"/>
  <c r="AGN60" i="1"/>
  <c r="ALB59" i="1"/>
  <c r="AKP59" i="1"/>
  <c r="AKD59" i="1"/>
  <c r="AJR59" i="1"/>
  <c r="AJF59" i="1"/>
  <c r="AIT59" i="1"/>
  <c r="AIH59" i="1"/>
  <c r="AHV59" i="1"/>
  <c r="AHJ59" i="1"/>
  <c r="AGX59" i="1"/>
  <c r="ALL58" i="1"/>
  <c r="AKZ58" i="1"/>
  <c r="AKN58" i="1"/>
  <c r="AKB58" i="1"/>
  <c r="AJP58" i="1"/>
  <c r="AJD58" i="1"/>
  <c r="AIR58" i="1"/>
  <c r="AIF58" i="1"/>
  <c r="AHT58" i="1"/>
  <c r="AHH58" i="1"/>
  <c r="AGV58" i="1"/>
  <c r="AIS123" i="1"/>
  <c r="AIS140" i="1"/>
  <c r="AIS80" i="1"/>
  <c r="AIQ122" i="1"/>
  <c r="AIQ139" i="1"/>
  <c r="AIQ79" i="1"/>
  <c r="AHQ121" i="1"/>
  <c r="AHQ138" i="1"/>
  <c r="AHQ78" i="1"/>
  <c r="AHO120" i="1"/>
  <c r="AHO137" i="1"/>
  <c r="AHO77" i="1"/>
  <c r="AHY119" i="1"/>
  <c r="AHY76" i="1"/>
  <c r="AHY136" i="1"/>
  <c r="AIU118" i="1"/>
  <c r="AIU135" i="1"/>
  <c r="AIU75" i="1"/>
  <c r="AIS117" i="1"/>
  <c r="AIS134" i="1"/>
  <c r="AIS74" i="1"/>
  <c r="AJO116" i="1"/>
  <c r="AJO133" i="1"/>
  <c r="AJO73" i="1"/>
  <c r="AKK115" i="1"/>
  <c r="AKK132" i="1"/>
  <c r="AKK72" i="1"/>
  <c r="ALG114" i="1"/>
  <c r="ALG71" i="1"/>
  <c r="ALG131" i="1"/>
  <c r="AIA114" i="1"/>
  <c r="AIA131" i="1"/>
  <c r="AIA71" i="1"/>
  <c r="AJU113" i="1"/>
  <c r="AJU130" i="1"/>
  <c r="AJU70" i="1"/>
  <c r="AGO113" i="1"/>
  <c r="AGO130" i="1"/>
  <c r="AGO70" i="1"/>
  <c r="AII112" i="1"/>
  <c r="AII129" i="1"/>
  <c r="AII69" i="1"/>
  <c r="AJQ111" i="1"/>
  <c r="AJQ68" i="1"/>
  <c r="AJQ128" i="1"/>
  <c r="AKA110" i="1"/>
  <c r="AKA67" i="1"/>
  <c r="AKW109" i="1"/>
  <c r="AKW66" i="1"/>
  <c r="AJK108" i="1"/>
  <c r="AJK65" i="1"/>
  <c r="AJO61" i="1"/>
  <c r="AJX140" i="1"/>
  <c r="AJX123" i="1"/>
  <c r="AJX80" i="1"/>
  <c r="AIB123" i="1"/>
  <c r="AIB80" i="1"/>
  <c r="AIB140" i="1"/>
  <c r="ALF122" i="1"/>
  <c r="ALF139" i="1"/>
  <c r="ALF79" i="1"/>
  <c r="AJJ122" i="1"/>
  <c r="AJJ139" i="1"/>
  <c r="AJJ79" i="1"/>
  <c r="AIL122" i="1"/>
  <c r="AIL139" i="1"/>
  <c r="AIL79" i="1"/>
  <c r="AGP122" i="1"/>
  <c r="AGP139" i="1"/>
  <c r="AGP79" i="1"/>
  <c r="AJT121" i="1"/>
  <c r="AJT138" i="1"/>
  <c r="AJT78" i="1"/>
  <c r="AHX121" i="1"/>
  <c r="AHX138" i="1"/>
  <c r="AHX78" i="1"/>
  <c r="ALB120" i="1"/>
  <c r="ALB137" i="1"/>
  <c r="ALB77" i="1"/>
  <c r="AJF120" i="1"/>
  <c r="AJF137" i="1"/>
  <c r="AJF77" i="1"/>
  <c r="AHJ120" i="1"/>
  <c r="AHJ137" i="1"/>
  <c r="AHJ77" i="1"/>
  <c r="AKN119" i="1"/>
  <c r="AKN136" i="1"/>
  <c r="AKN76" i="1"/>
  <c r="AIR119" i="1"/>
  <c r="AIR136" i="1"/>
  <c r="AIR76" i="1"/>
  <c r="AGV119" i="1"/>
  <c r="AGV136" i="1"/>
  <c r="AGV76" i="1"/>
  <c r="AJN118" i="1"/>
  <c r="AJN135" i="1"/>
  <c r="AJN75" i="1"/>
  <c r="AHR118" i="1"/>
  <c r="AHR135" i="1"/>
  <c r="AHR75" i="1"/>
  <c r="AKV117" i="1"/>
  <c r="AKV134" i="1"/>
  <c r="AKV74" i="1"/>
  <c r="AJL117" i="1"/>
  <c r="AJL134" i="1"/>
  <c r="AJL74" i="1"/>
  <c r="AIB117" i="1"/>
  <c r="AIB134" i="1"/>
  <c r="AIB74" i="1"/>
  <c r="AKT116" i="1"/>
  <c r="AKT133" i="1"/>
  <c r="AKT73" i="1"/>
  <c r="AIX116" i="1"/>
  <c r="AIX133" i="1"/>
  <c r="AIX73" i="1"/>
  <c r="AHN116" i="1"/>
  <c r="AHN133" i="1"/>
  <c r="AHN73" i="1"/>
  <c r="AKR115" i="1"/>
  <c r="AKR132" i="1"/>
  <c r="AKR72" i="1"/>
  <c r="AIV115" i="1"/>
  <c r="AIV132" i="1"/>
  <c r="AIV72" i="1"/>
  <c r="AGZ115" i="1"/>
  <c r="AGZ132" i="1"/>
  <c r="AGZ72" i="1"/>
  <c r="AKB113" i="1"/>
  <c r="AKB130" i="1"/>
  <c r="AKB70" i="1"/>
  <c r="ALG123" i="1"/>
  <c r="ALG140" i="1"/>
  <c r="ALG80" i="1"/>
  <c r="AKU123" i="1"/>
  <c r="AKU140" i="1"/>
  <c r="AKU80" i="1"/>
  <c r="AKI123" i="1"/>
  <c r="AKI140" i="1"/>
  <c r="AKI80" i="1"/>
  <c r="AJW123" i="1"/>
  <c r="AJW140" i="1"/>
  <c r="AJW80" i="1"/>
  <c r="AJK123" i="1"/>
  <c r="AJK140" i="1"/>
  <c r="AJK80" i="1"/>
  <c r="AIY123" i="1"/>
  <c r="AIY140" i="1"/>
  <c r="AIY80" i="1"/>
  <c r="AIM123" i="1"/>
  <c r="AIM140" i="1"/>
  <c r="AIM80" i="1"/>
  <c r="AIA123" i="1"/>
  <c r="AIA80" i="1"/>
  <c r="AIA140" i="1"/>
  <c r="AHO123" i="1"/>
  <c r="AHO80" i="1"/>
  <c r="AHO140" i="1"/>
  <c r="AHC123" i="1"/>
  <c r="AHC80" i="1"/>
  <c r="AHC140" i="1"/>
  <c r="AGQ140" i="1"/>
  <c r="AGQ123" i="1"/>
  <c r="AGQ80" i="1"/>
  <c r="ALE122" i="1"/>
  <c r="ALE139" i="1"/>
  <c r="ALE79" i="1"/>
  <c r="AKS122" i="1"/>
  <c r="AKS139" i="1"/>
  <c r="AKS79" i="1"/>
  <c r="AKG122" i="1"/>
  <c r="AKG139" i="1"/>
  <c r="AKG79" i="1"/>
  <c r="AJU122" i="1"/>
  <c r="AJU139" i="1"/>
  <c r="AJU79" i="1"/>
  <c r="AJI122" i="1"/>
  <c r="AJI139" i="1"/>
  <c r="AJI79" i="1"/>
  <c r="AIW122" i="1"/>
  <c r="AIW139" i="1"/>
  <c r="AIW79" i="1"/>
  <c r="AIK122" i="1"/>
  <c r="AIK139" i="1"/>
  <c r="AIK79" i="1"/>
  <c r="AHY122" i="1"/>
  <c r="AHY139" i="1"/>
  <c r="AHY79" i="1"/>
  <c r="AHM122" i="1"/>
  <c r="AHM79" i="1"/>
  <c r="AHM139" i="1"/>
  <c r="AHA122" i="1"/>
  <c r="AHA79" i="1"/>
  <c r="AHA139" i="1"/>
  <c r="AGO122" i="1"/>
  <c r="AGO79" i="1"/>
  <c r="AGO139" i="1"/>
  <c r="ALC121" i="1"/>
  <c r="ALC138" i="1"/>
  <c r="ALC78" i="1"/>
  <c r="AKQ121" i="1"/>
  <c r="AKQ138" i="1"/>
  <c r="AKQ78" i="1"/>
  <c r="AKE121" i="1"/>
  <c r="AKE138" i="1"/>
  <c r="AKE78" i="1"/>
  <c r="AJS121" i="1"/>
  <c r="AJS138" i="1"/>
  <c r="AJS78" i="1"/>
  <c r="AJG121" i="1"/>
  <c r="AJG138" i="1"/>
  <c r="AJG78" i="1"/>
  <c r="AIU121" i="1"/>
  <c r="AIU138" i="1"/>
  <c r="AIU78" i="1"/>
  <c r="AII121" i="1"/>
  <c r="AII138" i="1"/>
  <c r="AII78" i="1"/>
  <c r="AHW121" i="1"/>
  <c r="AHW138" i="1"/>
  <c r="AHW78" i="1"/>
  <c r="AHK121" i="1"/>
  <c r="AHK138" i="1"/>
  <c r="AHK78" i="1"/>
  <c r="AGY121" i="1"/>
  <c r="AGY138" i="1"/>
  <c r="AGY78" i="1"/>
  <c r="ALM120" i="1"/>
  <c r="ALM77" i="1"/>
  <c r="ALM137" i="1"/>
  <c r="ALA120" i="1"/>
  <c r="ALA77" i="1"/>
  <c r="ALA137" i="1"/>
  <c r="AKO120" i="1"/>
  <c r="AKO137" i="1"/>
  <c r="AKO77" i="1"/>
  <c r="AKC120" i="1"/>
  <c r="AKC137" i="1"/>
  <c r="AKC77" i="1"/>
  <c r="AJQ120" i="1"/>
  <c r="AJQ137" i="1"/>
  <c r="AJQ77" i="1"/>
  <c r="AJE120" i="1"/>
  <c r="AJE137" i="1"/>
  <c r="AJE77" i="1"/>
  <c r="AIS120" i="1"/>
  <c r="AIS137" i="1"/>
  <c r="AIS77" i="1"/>
  <c r="AIG120" i="1"/>
  <c r="AIG137" i="1"/>
  <c r="AIG77" i="1"/>
  <c r="AHU120" i="1"/>
  <c r="AHU137" i="1"/>
  <c r="AHU77" i="1"/>
  <c r="AHI120" i="1"/>
  <c r="AHI137" i="1"/>
  <c r="AHI77" i="1"/>
  <c r="AGW120" i="1"/>
  <c r="AGW137" i="1"/>
  <c r="AGW77" i="1"/>
  <c r="ALK119" i="1"/>
  <c r="ALK136" i="1"/>
  <c r="ALK76" i="1"/>
  <c r="AKY119" i="1"/>
  <c r="AKY136" i="1"/>
  <c r="AKY76" i="1"/>
  <c r="AKM119" i="1"/>
  <c r="AKM76" i="1"/>
  <c r="AKM136" i="1"/>
  <c r="AKA119" i="1"/>
  <c r="AKA136" i="1"/>
  <c r="AKA76" i="1"/>
  <c r="AJO119" i="1"/>
  <c r="AJO136" i="1"/>
  <c r="AJO76" i="1"/>
  <c r="AJC119" i="1"/>
  <c r="AJC136" i="1"/>
  <c r="AJC76" i="1"/>
  <c r="AIQ119" i="1"/>
  <c r="AIQ136" i="1"/>
  <c r="AIQ76" i="1"/>
  <c r="AIE119" i="1"/>
  <c r="AIE136" i="1"/>
  <c r="AIE76" i="1"/>
  <c r="AHS119" i="1"/>
  <c r="AHS136" i="1"/>
  <c r="AHS76" i="1"/>
  <c r="AHG119" i="1"/>
  <c r="AHG136" i="1"/>
  <c r="AHG76" i="1"/>
  <c r="AGU119" i="1"/>
  <c r="AGU136" i="1"/>
  <c r="AGU76" i="1"/>
  <c r="ALI118" i="1"/>
  <c r="ALI135" i="1"/>
  <c r="ALI75" i="1"/>
  <c r="AKW118" i="1"/>
  <c r="AKW75" i="1"/>
  <c r="AKW135" i="1"/>
  <c r="AKK118" i="1"/>
  <c r="AKK75" i="1"/>
  <c r="AKK135" i="1"/>
  <c r="AJY118" i="1"/>
  <c r="AJY135" i="1"/>
  <c r="AJY75" i="1"/>
  <c r="AJM118" i="1"/>
  <c r="AJM135" i="1"/>
  <c r="AJM75" i="1"/>
  <c r="AJA118" i="1"/>
  <c r="AJA135" i="1"/>
  <c r="AJA75" i="1"/>
  <c r="AIO118" i="1"/>
  <c r="AIO135" i="1"/>
  <c r="AIO75" i="1"/>
  <c r="AIC118" i="1"/>
  <c r="AIC135" i="1"/>
  <c r="AIC75" i="1"/>
  <c r="AHQ118" i="1"/>
  <c r="AHQ135" i="1"/>
  <c r="AHQ75" i="1"/>
  <c r="AHE118" i="1"/>
  <c r="AHE135" i="1"/>
  <c r="AHE75" i="1"/>
  <c r="AGS118" i="1"/>
  <c r="AGS135" i="1"/>
  <c r="AGS75" i="1"/>
  <c r="ALG117" i="1"/>
  <c r="ALG134" i="1"/>
  <c r="ALG74" i="1"/>
  <c r="AKU117" i="1"/>
  <c r="AKU134" i="1"/>
  <c r="AKU74" i="1"/>
  <c r="AKI117" i="1"/>
  <c r="AKI134" i="1"/>
  <c r="AKI74" i="1"/>
  <c r="AJW117" i="1"/>
  <c r="AJW74" i="1"/>
  <c r="AJW134" i="1"/>
  <c r="AJK117" i="1"/>
  <c r="AJK74" i="1"/>
  <c r="AJK134" i="1"/>
  <c r="AIY117" i="1"/>
  <c r="AIY134" i="1"/>
  <c r="AIY74" i="1"/>
  <c r="AIM117" i="1"/>
  <c r="AIM134" i="1"/>
  <c r="AIM74" i="1"/>
  <c r="AIA117" i="1"/>
  <c r="AIA134" i="1"/>
  <c r="AIA74" i="1"/>
  <c r="AHO117" i="1"/>
  <c r="AHO134" i="1"/>
  <c r="AHO74" i="1"/>
  <c r="AHC117" i="1"/>
  <c r="AHC134" i="1"/>
  <c r="AHC74" i="1"/>
  <c r="AGQ117" i="1"/>
  <c r="AGQ134" i="1"/>
  <c r="AGQ74" i="1"/>
  <c r="ALE116" i="1"/>
  <c r="ALE133" i="1"/>
  <c r="ALE73" i="1"/>
  <c r="AKS116" i="1"/>
  <c r="AKS133" i="1"/>
  <c r="AKS73" i="1"/>
  <c r="AKG116" i="1"/>
  <c r="AKG133" i="1"/>
  <c r="AKG73" i="1"/>
  <c r="AJU116" i="1"/>
  <c r="AJU133" i="1"/>
  <c r="AJU73" i="1"/>
  <c r="AJI116" i="1"/>
  <c r="AJI73" i="1"/>
  <c r="AJI133" i="1"/>
  <c r="AIW116" i="1"/>
  <c r="AIW73" i="1"/>
  <c r="AIW133" i="1"/>
  <c r="AIK116" i="1"/>
  <c r="AIK133" i="1"/>
  <c r="AIK73" i="1"/>
  <c r="AHY116" i="1"/>
  <c r="AHY133" i="1"/>
  <c r="AHY73" i="1"/>
  <c r="AHM116" i="1"/>
  <c r="AHM133" i="1"/>
  <c r="AHM73" i="1"/>
  <c r="AHA116" i="1"/>
  <c r="AHA133" i="1"/>
  <c r="AHA73" i="1"/>
  <c r="AGO116" i="1"/>
  <c r="AGO133" i="1"/>
  <c r="AGO73" i="1"/>
  <c r="ALC115" i="1"/>
  <c r="ALC132" i="1"/>
  <c r="ALC72" i="1"/>
  <c r="AKQ115" i="1"/>
  <c r="AKQ132" i="1"/>
  <c r="AKQ72" i="1"/>
  <c r="AKE115" i="1"/>
  <c r="AKE132" i="1"/>
  <c r="AKE72" i="1"/>
  <c r="AJS115" i="1"/>
  <c r="AJS132" i="1"/>
  <c r="AJS72" i="1"/>
  <c r="AJG115" i="1"/>
  <c r="AJG132" i="1"/>
  <c r="AJG72" i="1"/>
  <c r="AIU115" i="1"/>
  <c r="AIU132" i="1"/>
  <c r="AIU72" i="1"/>
  <c r="AII115" i="1"/>
  <c r="AII72" i="1"/>
  <c r="AII132" i="1"/>
  <c r="AHW115" i="1"/>
  <c r="AHW132" i="1"/>
  <c r="AHW72" i="1"/>
  <c r="AHK115" i="1"/>
  <c r="AHK132" i="1"/>
  <c r="AHK72" i="1"/>
  <c r="AGY115" i="1"/>
  <c r="AGY132" i="1"/>
  <c r="AGY72" i="1"/>
  <c r="ALM114" i="1"/>
  <c r="ALM131" i="1"/>
  <c r="ALM71" i="1"/>
  <c r="ALA114" i="1"/>
  <c r="ALA131" i="1"/>
  <c r="ALA71" i="1"/>
  <c r="AKO114" i="1"/>
  <c r="AKO131" i="1"/>
  <c r="AKO71" i="1"/>
  <c r="AKC114" i="1"/>
  <c r="AKC131" i="1"/>
  <c r="AKC71" i="1"/>
  <c r="AJQ114" i="1"/>
  <c r="AJQ131" i="1"/>
  <c r="AJQ71" i="1"/>
  <c r="AJE114" i="1"/>
  <c r="AJE131" i="1"/>
  <c r="AJE71" i="1"/>
  <c r="AIS114" i="1"/>
  <c r="AIS71" i="1"/>
  <c r="AIS131" i="1"/>
  <c r="AIG114" i="1"/>
  <c r="AIG71" i="1"/>
  <c r="AIG131" i="1"/>
  <c r="AHU114" i="1"/>
  <c r="AHU131" i="1"/>
  <c r="AHU71" i="1"/>
  <c r="AHI114" i="1"/>
  <c r="AHI131" i="1"/>
  <c r="AHI71" i="1"/>
  <c r="AGW114" i="1"/>
  <c r="AGW131" i="1"/>
  <c r="AGW71" i="1"/>
  <c r="ALK113" i="1"/>
  <c r="ALK130" i="1"/>
  <c r="ALK70" i="1"/>
  <c r="AKY113" i="1"/>
  <c r="AKY130" i="1"/>
  <c r="AKY70" i="1"/>
  <c r="AKM113" i="1"/>
  <c r="AKM130" i="1"/>
  <c r="AKM70" i="1"/>
  <c r="AKA113" i="1"/>
  <c r="AKA130" i="1"/>
  <c r="AKA70" i="1"/>
  <c r="AJO113" i="1"/>
  <c r="AJO130" i="1"/>
  <c r="AJO70" i="1"/>
  <c r="AJC113" i="1"/>
  <c r="AJC130" i="1"/>
  <c r="AJC70" i="1"/>
  <c r="AIQ113" i="1"/>
  <c r="AIQ130" i="1"/>
  <c r="AIQ70" i="1"/>
  <c r="AIE113" i="1"/>
  <c r="AIE70" i="1"/>
  <c r="AIE130" i="1"/>
  <c r="AHS113" i="1"/>
  <c r="AHS70" i="1"/>
  <c r="AHS130" i="1"/>
  <c r="AHG113" i="1"/>
  <c r="AHG70" i="1"/>
  <c r="AHG130" i="1"/>
  <c r="AGU113" i="1"/>
  <c r="AGU130" i="1"/>
  <c r="AGU70" i="1"/>
  <c r="ALI112" i="1"/>
  <c r="ALI129" i="1"/>
  <c r="ALI69" i="1"/>
  <c r="AKW112" i="1"/>
  <c r="AKW129" i="1"/>
  <c r="AKW69" i="1"/>
  <c r="AKK112" i="1"/>
  <c r="AKK129" i="1"/>
  <c r="AKK69" i="1"/>
  <c r="AJY112" i="1"/>
  <c r="AJY129" i="1"/>
  <c r="AJY69" i="1"/>
  <c r="AJM112" i="1"/>
  <c r="AJM129" i="1"/>
  <c r="AJM69" i="1"/>
  <c r="AJA112" i="1"/>
  <c r="AJA129" i="1"/>
  <c r="AJA69" i="1"/>
  <c r="AIO112" i="1"/>
  <c r="AIO129" i="1"/>
  <c r="AIO69" i="1"/>
  <c r="AIC112" i="1"/>
  <c r="AIC129" i="1"/>
  <c r="AIC69" i="1"/>
  <c r="AHQ112" i="1"/>
  <c r="AHQ129" i="1"/>
  <c r="AHQ69" i="1"/>
  <c r="AHE112" i="1"/>
  <c r="AHE69" i="1"/>
  <c r="AHE129" i="1"/>
  <c r="AGS112" i="1"/>
  <c r="AGS69" i="1"/>
  <c r="AGS129" i="1"/>
  <c r="ALG111" i="1"/>
  <c r="ALG128" i="1"/>
  <c r="ALG68" i="1"/>
  <c r="AKU111" i="1"/>
  <c r="AKU128" i="1"/>
  <c r="AKU68" i="1"/>
  <c r="AKI111" i="1"/>
  <c r="AKI128" i="1"/>
  <c r="AKI68" i="1"/>
  <c r="AJW111" i="1"/>
  <c r="AJW128" i="1"/>
  <c r="AJW68" i="1"/>
  <c r="AJK111" i="1"/>
  <c r="AJK128" i="1"/>
  <c r="AJK68" i="1"/>
  <c r="AIY111" i="1"/>
  <c r="AIY128" i="1"/>
  <c r="AIY68" i="1"/>
  <c r="AIM111" i="1"/>
  <c r="AIM128" i="1"/>
  <c r="AIM68" i="1"/>
  <c r="AIA111" i="1"/>
  <c r="AIA128" i="1"/>
  <c r="AIA68" i="1"/>
  <c r="AHO111" i="1"/>
  <c r="AHO128" i="1"/>
  <c r="AHO68" i="1"/>
  <c r="AHC111" i="1"/>
  <c r="AHC128" i="1"/>
  <c r="AHC68" i="1"/>
  <c r="AGQ111" i="1"/>
  <c r="AGQ128" i="1"/>
  <c r="AGQ68" i="1"/>
  <c r="ALE110" i="1"/>
  <c r="ALE67" i="1"/>
  <c r="AKS110" i="1"/>
  <c r="AKS67" i="1"/>
  <c r="AKG110" i="1"/>
  <c r="AKG67" i="1"/>
  <c r="AJU110" i="1"/>
  <c r="AJU67" i="1"/>
  <c r="AJI110" i="1"/>
  <c r="AJI67" i="1"/>
  <c r="AIW110" i="1"/>
  <c r="AIW67" i="1"/>
  <c r="AIK110" i="1"/>
  <c r="AIK67" i="1"/>
  <c r="AHY110" i="1"/>
  <c r="AHY67" i="1"/>
  <c r="AHM110" i="1"/>
  <c r="AHM67" i="1"/>
  <c r="AHA110" i="1"/>
  <c r="AHA67" i="1"/>
  <c r="AGO110" i="1"/>
  <c r="AGO67" i="1"/>
  <c r="ALC109" i="1"/>
  <c r="ALC66" i="1"/>
  <c r="AKQ109" i="1"/>
  <c r="AKQ66" i="1"/>
  <c r="AKE109" i="1"/>
  <c r="AKE66" i="1"/>
  <c r="AJS109" i="1"/>
  <c r="AJS66" i="1"/>
  <c r="AJG109" i="1"/>
  <c r="AJG66" i="1"/>
  <c r="AIU109" i="1"/>
  <c r="AIU66" i="1"/>
  <c r="AII109" i="1"/>
  <c r="AII66" i="1"/>
  <c r="AHW109" i="1"/>
  <c r="AHW66" i="1"/>
  <c r="AHK109" i="1"/>
  <c r="AHK66" i="1"/>
  <c r="AGY109" i="1"/>
  <c r="AGY66" i="1"/>
  <c r="ALM108" i="1"/>
  <c r="ALM65" i="1"/>
  <c r="ALA108" i="1"/>
  <c r="ALA65" i="1"/>
  <c r="AKO108" i="1"/>
  <c r="AKO65" i="1"/>
  <c r="AKC108" i="1"/>
  <c r="AKC65" i="1"/>
  <c r="AJQ108" i="1"/>
  <c r="AJQ65" i="1"/>
  <c r="AJE108" i="1"/>
  <c r="AJE65" i="1"/>
  <c r="AIS108" i="1"/>
  <c r="AIS65" i="1"/>
  <c r="AIG108" i="1"/>
  <c r="AIG65" i="1"/>
  <c r="AHU108" i="1"/>
  <c r="AHU65" i="1"/>
  <c r="AHI108" i="1"/>
  <c r="AHI65" i="1"/>
  <c r="AGW108" i="1"/>
  <c r="AGW65" i="1"/>
  <c r="ALK107" i="1"/>
  <c r="ALK64" i="1"/>
  <c r="AKY107" i="1"/>
  <c r="AKY64" i="1"/>
  <c r="AKM107" i="1"/>
  <c r="AKM64" i="1"/>
  <c r="AKA107" i="1"/>
  <c r="AKA64" i="1"/>
  <c r="AJO107" i="1"/>
  <c r="AJO64" i="1"/>
  <c r="AJC107" i="1"/>
  <c r="AJC64" i="1"/>
  <c r="AIQ107" i="1"/>
  <c r="AIQ64" i="1"/>
  <c r="AIE107" i="1"/>
  <c r="AIE64" i="1"/>
  <c r="AHS107" i="1"/>
  <c r="AHS64" i="1"/>
  <c r="AHG107" i="1"/>
  <c r="AHG64" i="1"/>
  <c r="AGU107" i="1"/>
  <c r="AGU64" i="1"/>
  <c r="ALI106" i="1"/>
  <c r="ALI63" i="1"/>
  <c r="AKW106" i="1"/>
  <c r="AKW63" i="1"/>
  <c r="AKK106" i="1"/>
  <c r="AKK63" i="1"/>
  <c r="AJY106" i="1"/>
  <c r="AJY63" i="1"/>
  <c r="AJM106" i="1"/>
  <c r="AJM63" i="1"/>
  <c r="AJA106" i="1"/>
  <c r="AJA63" i="1"/>
  <c r="AIO106" i="1"/>
  <c r="AIO63" i="1"/>
  <c r="AIC106" i="1"/>
  <c r="AIC63" i="1"/>
  <c r="AHQ106" i="1"/>
  <c r="AHQ63" i="1"/>
  <c r="AHE106" i="1"/>
  <c r="AHE63" i="1"/>
  <c r="AGS106" i="1"/>
  <c r="AGS63" i="1"/>
  <c r="ALG62" i="1"/>
  <c r="AKU62" i="1"/>
  <c r="AKI62" i="1"/>
  <c r="AJW62" i="1"/>
  <c r="AJK62" i="1"/>
  <c r="AIY62" i="1"/>
  <c r="AIM62" i="1"/>
  <c r="AIA62" i="1"/>
  <c r="AHO62" i="1"/>
  <c r="AHC62" i="1"/>
  <c r="AGQ62" i="1"/>
  <c r="ALE61" i="1"/>
  <c r="AKS61" i="1"/>
  <c r="AKG61" i="1"/>
  <c r="AJU61" i="1"/>
  <c r="AJI61" i="1"/>
  <c r="AIW61" i="1"/>
  <c r="AIK61" i="1"/>
  <c r="AHY61" i="1"/>
  <c r="AHM61" i="1"/>
  <c r="AHA61" i="1"/>
  <c r="AGO61" i="1"/>
  <c r="ALC60" i="1"/>
  <c r="AKQ60" i="1"/>
  <c r="AKE60" i="1"/>
  <c r="AJS60" i="1"/>
  <c r="AJG60" i="1"/>
  <c r="AIU60" i="1"/>
  <c r="AII60" i="1"/>
  <c r="AHW60" i="1"/>
  <c r="AHK60" i="1"/>
  <c r="AGY60" i="1"/>
  <c r="ALM59" i="1"/>
  <c r="ALA59" i="1"/>
  <c r="AKO59" i="1"/>
  <c r="AKC59" i="1"/>
  <c r="AJQ59" i="1"/>
  <c r="AJE59" i="1"/>
  <c r="AIS59" i="1"/>
  <c r="AIG59" i="1"/>
  <c r="AHU59" i="1"/>
  <c r="AHI59" i="1"/>
  <c r="AGW59" i="1"/>
  <c r="ALK58" i="1"/>
  <c r="AKY58" i="1"/>
  <c r="AKM58" i="1"/>
  <c r="AKA58" i="1"/>
  <c r="AJO58" i="1"/>
  <c r="AJC58" i="1"/>
  <c r="AIQ58" i="1"/>
  <c r="AIE58" i="1"/>
  <c r="AHS58" i="1"/>
  <c r="AHG58" i="1"/>
  <c r="AGU58" i="1"/>
  <c r="ALA123" i="1"/>
  <c r="ALA80" i="1"/>
  <c r="ALA140" i="1"/>
  <c r="AKM122" i="1"/>
  <c r="AKM79" i="1"/>
  <c r="AKM139" i="1"/>
  <c r="AJY121" i="1"/>
  <c r="AJY78" i="1"/>
  <c r="AJY138" i="1"/>
  <c r="AJW120" i="1"/>
  <c r="AJW137" i="1"/>
  <c r="AJW77" i="1"/>
  <c r="AJI119" i="1"/>
  <c r="AJI136" i="1"/>
  <c r="AJI76" i="1"/>
  <c r="AJS118" i="1"/>
  <c r="AJS135" i="1"/>
  <c r="AJS75" i="1"/>
  <c r="AKC117" i="1"/>
  <c r="AKC134" i="1"/>
  <c r="AKC74" i="1"/>
  <c r="ALK116" i="1"/>
  <c r="ALK133" i="1"/>
  <c r="ALK73" i="1"/>
  <c r="AHS116" i="1"/>
  <c r="AHS133" i="1"/>
  <c r="AHS73" i="1"/>
  <c r="AIO115" i="1"/>
  <c r="AIO132" i="1"/>
  <c r="AIO72" i="1"/>
  <c r="AIY114" i="1"/>
  <c r="AIY131" i="1"/>
  <c r="AIY71" i="1"/>
  <c r="AKS113" i="1"/>
  <c r="AKS130" i="1"/>
  <c r="AKS70" i="1"/>
  <c r="AHM113" i="1"/>
  <c r="AHM130" i="1"/>
  <c r="AHM70" i="1"/>
  <c r="AJG112" i="1"/>
  <c r="AJG129" i="1"/>
  <c r="AJG69" i="1"/>
  <c r="ALA111" i="1"/>
  <c r="ALA128" i="1"/>
  <c r="ALA68" i="1"/>
  <c r="AHI111" i="1"/>
  <c r="AHI128" i="1"/>
  <c r="AHI68" i="1"/>
  <c r="AIE110" i="1"/>
  <c r="AIE67" i="1"/>
  <c r="AIO109" i="1"/>
  <c r="AIO66" i="1"/>
  <c r="AIM108" i="1"/>
  <c r="AIM65" i="1"/>
  <c r="AKM61" i="1"/>
  <c r="AKJ123" i="1"/>
  <c r="AKJ80" i="1"/>
  <c r="AKJ140" i="1"/>
  <c r="AIN140" i="1"/>
  <c r="AIN80" i="1"/>
  <c r="AIN123" i="1"/>
  <c r="AGR123" i="1"/>
  <c r="AGR140" i="1"/>
  <c r="AGR80" i="1"/>
  <c r="AJV122" i="1"/>
  <c r="AJV139" i="1"/>
  <c r="AJV79" i="1"/>
  <c r="AHZ122" i="1"/>
  <c r="AHZ139" i="1"/>
  <c r="AHZ79" i="1"/>
  <c r="ALD121" i="1"/>
  <c r="ALD138" i="1"/>
  <c r="ALD78" i="1"/>
  <c r="AIV121" i="1"/>
  <c r="AIV138" i="1"/>
  <c r="AIV78" i="1"/>
  <c r="AGZ121" i="1"/>
  <c r="AGZ138" i="1"/>
  <c r="AGZ78" i="1"/>
  <c r="AKP120" i="1"/>
  <c r="AKP137" i="1"/>
  <c r="AKP77" i="1"/>
  <c r="AIT120" i="1"/>
  <c r="AIT137" i="1"/>
  <c r="AIT77" i="1"/>
  <c r="AGX120" i="1"/>
  <c r="AGX77" i="1"/>
  <c r="AGX137" i="1"/>
  <c r="AKB119" i="1"/>
  <c r="AKB136" i="1"/>
  <c r="AKB76" i="1"/>
  <c r="AJD119" i="1"/>
  <c r="AJD136" i="1"/>
  <c r="AJD76" i="1"/>
  <c r="AHH119" i="1"/>
  <c r="AHH136" i="1"/>
  <c r="AHH76" i="1"/>
  <c r="AKL118" i="1"/>
  <c r="AKL75" i="1"/>
  <c r="AKL135" i="1"/>
  <c r="AJB118" i="1"/>
  <c r="AJB135" i="1"/>
  <c r="AJB75" i="1"/>
  <c r="AHF118" i="1"/>
  <c r="AHF135" i="1"/>
  <c r="AHF75" i="1"/>
  <c r="AKJ117" i="1"/>
  <c r="AKJ74" i="1"/>
  <c r="AKJ134" i="1"/>
  <c r="AIN117" i="1"/>
  <c r="AIN134" i="1"/>
  <c r="AIN74" i="1"/>
  <c r="AGR117" i="1"/>
  <c r="AGR134" i="1"/>
  <c r="AGR74" i="1"/>
  <c r="AJJ116" i="1"/>
  <c r="AJJ73" i="1"/>
  <c r="AJJ133" i="1"/>
  <c r="AHB116" i="1"/>
  <c r="AHB133" i="1"/>
  <c r="AHB73" i="1"/>
  <c r="AKF115" i="1"/>
  <c r="AKF132" i="1"/>
  <c r="AKF72" i="1"/>
  <c r="AIJ115" i="1"/>
  <c r="AIJ132" i="1"/>
  <c r="AIJ72" i="1"/>
  <c r="ALB114" i="1"/>
  <c r="ALB131" i="1"/>
  <c r="ALB71" i="1"/>
  <c r="AJD113" i="1"/>
  <c r="AJD130" i="1"/>
  <c r="AJD70" i="1"/>
  <c r="ALF123" i="1"/>
  <c r="ALF140" i="1"/>
  <c r="ALF80" i="1"/>
  <c r="AKT123" i="1"/>
  <c r="AKT140" i="1"/>
  <c r="AKT80" i="1"/>
  <c r="AKH123" i="1"/>
  <c r="AKH140" i="1"/>
  <c r="AKH80" i="1"/>
  <c r="AJV123" i="1"/>
  <c r="AJV140" i="1"/>
  <c r="AJV80" i="1"/>
  <c r="AJJ123" i="1"/>
  <c r="AJJ80" i="1"/>
  <c r="AJJ140" i="1"/>
  <c r="AIX123" i="1"/>
  <c r="AIX140" i="1"/>
  <c r="AIX80" i="1"/>
  <c r="AIL123" i="1"/>
  <c r="AIL140" i="1"/>
  <c r="AIL80" i="1"/>
  <c r="AHZ123" i="1"/>
  <c r="AHZ140" i="1"/>
  <c r="AHZ80" i="1"/>
  <c r="AHN123" i="1"/>
  <c r="AHN80" i="1"/>
  <c r="AHN140" i="1"/>
  <c r="AHB123" i="1"/>
  <c r="AHB80" i="1"/>
  <c r="AHB140" i="1"/>
  <c r="AGP123" i="1"/>
  <c r="AGP140" i="1"/>
  <c r="AGP80" i="1"/>
  <c r="ALD122" i="1"/>
  <c r="ALD139" i="1"/>
  <c r="ALD79" i="1"/>
  <c r="AKR122" i="1"/>
  <c r="AKR139" i="1"/>
  <c r="AKR79" i="1"/>
  <c r="AKF122" i="1"/>
  <c r="AKF139" i="1"/>
  <c r="AKF79" i="1"/>
  <c r="AJT122" i="1"/>
  <c r="AJT139" i="1"/>
  <c r="AJT79" i="1"/>
  <c r="AJH122" i="1"/>
  <c r="AJH139" i="1"/>
  <c r="AJH79" i="1"/>
  <c r="AIV122" i="1"/>
  <c r="AIV139" i="1"/>
  <c r="AIV79" i="1"/>
  <c r="AIJ122" i="1"/>
  <c r="AIJ139" i="1"/>
  <c r="AIJ79" i="1"/>
  <c r="AHX122" i="1"/>
  <c r="AHX139" i="1"/>
  <c r="AHX79" i="1"/>
  <c r="AHL122" i="1"/>
  <c r="AHL139" i="1"/>
  <c r="AHL79" i="1"/>
  <c r="AGZ122" i="1"/>
  <c r="AGZ79" i="1"/>
  <c r="AGZ139" i="1"/>
  <c r="AGN122" i="1"/>
  <c r="AGN79" i="1"/>
  <c r="AGN139" i="1"/>
  <c r="ALB121" i="1"/>
  <c r="ALB78" i="1"/>
  <c r="ALB138" i="1"/>
  <c r="AKP121" i="1"/>
  <c r="AKP138" i="1"/>
  <c r="AKP78" i="1"/>
  <c r="AKD121" i="1"/>
  <c r="AKD138" i="1"/>
  <c r="AKD78" i="1"/>
  <c r="AJR121" i="1"/>
  <c r="AJR138" i="1"/>
  <c r="AJR78" i="1"/>
  <c r="AJF121" i="1"/>
  <c r="AJF138" i="1"/>
  <c r="AJF78" i="1"/>
  <c r="AIT121" i="1"/>
  <c r="AIT138" i="1"/>
  <c r="AIT78" i="1"/>
  <c r="AIH121" i="1"/>
  <c r="AIH138" i="1"/>
  <c r="AIH78" i="1"/>
  <c r="AHV121" i="1"/>
  <c r="AHV138" i="1"/>
  <c r="AHV78" i="1"/>
  <c r="AHJ121" i="1"/>
  <c r="AHJ138" i="1"/>
  <c r="AHJ78" i="1"/>
  <c r="AGX121" i="1"/>
  <c r="AGX138" i="1"/>
  <c r="AGX78" i="1"/>
  <c r="ALL120" i="1"/>
  <c r="ALL77" i="1"/>
  <c r="ALL137" i="1"/>
  <c r="AKZ120" i="1"/>
  <c r="AKZ77" i="1"/>
  <c r="AKZ137" i="1"/>
  <c r="AKN120" i="1"/>
  <c r="AKN77" i="1"/>
  <c r="AKN137" i="1"/>
  <c r="AKB120" i="1"/>
  <c r="AKB137" i="1"/>
  <c r="AKB77" i="1"/>
  <c r="AJP120" i="1"/>
  <c r="AJP137" i="1"/>
  <c r="AJP77" i="1"/>
  <c r="AJD120" i="1"/>
  <c r="AJD137" i="1"/>
  <c r="AJD77" i="1"/>
  <c r="AIR120" i="1"/>
  <c r="AIR137" i="1"/>
  <c r="AIR77" i="1"/>
  <c r="AIF120" i="1"/>
  <c r="AIF137" i="1"/>
  <c r="AIF77" i="1"/>
  <c r="AHT120" i="1"/>
  <c r="AHT137" i="1"/>
  <c r="AHT77" i="1"/>
  <c r="AHH120" i="1"/>
  <c r="AHH137" i="1"/>
  <c r="AHH77" i="1"/>
  <c r="AGV120" i="1"/>
  <c r="AGV137" i="1"/>
  <c r="AGV77" i="1"/>
  <c r="ALJ119" i="1"/>
  <c r="ALJ136" i="1"/>
  <c r="ALJ76" i="1"/>
  <c r="AKX119" i="1"/>
  <c r="AKX136" i="1"/>
  <c r="AKX76" i="1"/>
  <c r="AKL119" i="1"/>
  <c r="AKL76" i="1"/>
  <c r="AKL136" i="1"/>
  <c r="AJZ119" i="1"/>
  <c r="AJZ76" i="1"/>
  <c r="AJZ136" i="1"/>
  <c r="AJN119" i="1"/>
  <c r="AJN136" i="1"/>
  <c r="AJN76" i="1"/>
  <c r="AJB119" i="1"/>
  <c r="AJB136" i="1"/>
  <c r="AJB76" i="1"/>
  <c r="AIP119" i="1"/>
  <c r="AIP136" i="1"/>
  <c r="AIP76" i="1"/>
  <c r="AID119" i="1"/>
  <c r="AID136" i="1"/>
  <c r="AID76" i="1"/>
  <c r="AHR119" i="1"/>
  <c r="AHR136" i="1"/>
  <c r="AHR76" i="1"/>
  <c r="AHF119" i="1"/>
  <c r="AHF136" i="1"/>
  <c r="AHF76" i="1"/>
  <c r="AGT119" i="1"/>
  <c r="AGT136" i="1"/>
  <c r="AGT76" i="1"/>
  <c r="ALH118" i="1"/>
  <c r="ALH135" i="1"/>
  <c r="ALH75" i="1"/>
  <c r="AKV118" i="1"/>
  <c r="AKV135" i="1"/>
  <c r="AKV75" i="1"/>
  <c r="AKJ118" i="1"/>
  <c r="AKJ75" i="1"/>
  <c r="AKJ135" i="1"/>
  <c r="AJX118" i="1"/>
  <c r="AJX135" i="1"/>
  <c r="AJX75" i="1"/>
  <c r="AJL118" i="1"/>
  <c r="AJL75" i="1"/>
  <c r="AJL135" i="1"/>
  <c r="AIZ118" i="1"/>
  <c r="AIZ135" i="1"/>
  <c r="AIZ75" i="1"/>
  <c r="AIN118" i="1"/>
  <c r="AIN135" i="1"/>
  <c r="AIN75" i="1"/>
  <c r="AIB118" i="1"/>
  <c r="AIB135" i="1"/>
  <c r="AIB75" i="1"/>
  <c r="AHP118" i="1"/>
  <c r="AHP135" i="1"/>
  <c r="AHP75" i="1"/>
  <c r="AHD118" i="1"/>
  <c r="AHD135" i="1"/>
  <c r="AHD75" i="1"/>
  <c r="AGR118" i="1"/>
  <c r="AGR135" i="1"/>
  <c r="AGR75" i="1"/>
  <c r="ALF117" i="1"/>
  <c r="ALF134" i="1"/>
  <c r="ALF74" i="1"/>
  <c r="AKT117" i="1"/>
  <c r="AKT134" i="1"/>
  <c r="AKT74" i="1"/>
  <c r="AKH117" i="1"/>
  <c r="AKH134" i="1"/>
  <c r="AKH74" i="1"/>
  <c r="AJV117" i="1"/>
  <c r="AJV74" i="1"/>
  <c r="AJV134" i="1"/>
  <c r="AJJ117" i="1"/>
  <c r="AJJ74" i="1"/>
  <c r="AJJ134" i="1"/>
  <c r="AIX117" i="1"/>
  <c r="AIX134" i="1"/>
  <c r="AIX74" i="1"/>
  <c r="AIL117" i="1"/>
  <c r="AIL134" i="1"/>
  <c r="AIL74" i="1"/>
  <c r="AHZ117" i="1"/>
  <c r="AHZ134" i="1"/>
  <c r="AHZ74" i="1"/>
  <c r="AHN117" i="1"/>
  <c r="AHN134" i="1"/>
  <c r="AHN74" i="1"/>
  <c r="AHB117" i="1"/>
  <c r="AHB134" i="1"/>
  <c r="AHB74" i="1"/>
  <c r="AGP117" i="1"/>
  <c r="AGP134" i="1"/>
  <c r="AGP74" i="1"/>
  <c r="ALD116" i="1"/>
  <c r="ALD133" i="1"/>
  <c r="ALD73" i="1"/>
  <c r="AKR116" i="1"/>
  <c r="AKR133" i="1"/>
  <c r="AKR73" i="1"/>
  <c r="AKF116" i="1"/>
  <c r="AKF133" i="1"/>
  <c r="AKF73" i="1"/>
  <c r="AJT116" i="1"/>
  <c r="AJT133" i="1"/>
  <c r="AJT73" i="1"/>
  <c r="AJH116" i="1"/>
  <c r="AJH73" i="1"/>
  <c r="AJH133" i="1"/>
  <c r="AIV116" i="1"/>
  <c r="AIV73" i="1"/>
  <c r="AIV133" i="1"/>
  <c r="AIJ116" i="1"/>
  <c r="AIJ73" i="1"/>
  <c r="AIJ133" i="1"/>
  <c r="AHX116" i="1"/>
  <c r="AHX133" i="1"/>
  <c r="AHX73" i="1"/>
  <c r="AHL116" i="1"/>
  <c r="AHL133" i="1"/>
  <c r="AHL73" i="1"/>
  <c r="AGZ116" i="1"/>
  <c r="AGZ133" i="1"/>
  <c r="AGZ73" i="1"/>
  <c r="AGN116" i="1"/>
  <c r="AGN133" i="1"/>
  <c r="AGN73" i="1"/>
  <c r="ALB115" i="1"/>
  <c r="ALB132" i="1"/>
  <c r="ALB72" i="1"/>
  <c r="AKP115" i="1"/>
  <c r="AKP132" i="1"/>
  <c r="AKP72" i="1"/>
  <c r="AKD115" i="1"/>
  <c r="AKD132" i="1"/>
  <c r="AKD72" i="1"/>
  <c r="AJR115" i="1"/>
  <c r="AJR132" i="1"/>
  <c r="AJR72" i="1"/>
  <c r="AJF115" i="1"/>
  <c r="AJF132" i="1"/>
  <c r="AJF72" i="1"/>
  <c r="AIT115" i="1"/>
  <c r="AIT132" i="1"/>
  <c r="AIT72" i="1"/>
  <c r="AIH115" i="1"/>
  <c r="AIH72" i="1"/>
  <c r="AIH132" i="1"/>
  <c r="AHV115" i="1"/>
  <c r="AHV72" i="1"/>
  <c r="AHV132" i="1"/>
  <c r="AHJ115" i="1"/>
  <c r="AHJ132" i="1"/>
  <c r="AHJ72" i="1"/>
  <c r="AGX115" i="1"/>
  <c r="AGX132" i="1"/>
  <c r="AGX72" i="1"/>
  <c r="ALL114" i="1"/>
  <c r="ALL131" i="1"/>
  <c r="ALL71" i="1"/>
  <c r="AKZ114" i="1"/>
  <c r="AKZ131" i="1"/>
  <c r="AKZ71" i="1"/>
  <c r="AKN114" i="1"/>
  <c r="AKN131" i="1"/>
  <c r="AKN71" i="1"/>
  <c r="AKB114" i="1"/>
  <c r="AKB131" i="1"/>
  <c r="AKB71" i="1"/>
  <c r="AJP114" i="1"/>
  <c r="AJP131" i="1"/>
  <c r="AJP71" i="1"/>
  <c r="AJD114" i="1"/>
  <c r="AJD131" i="1"/>
  <c r="AJD71" i="1"/>
  <c r="AIR114" i="1"/>
  <c r="AIR131" i="1"/>
  <c r="AIR71" i="1"/>
  <c r="AIF114" i="1"/>
  <c r="AIF71" i="1"/>
  <c r="AIF131" i="1"/>
  <c r="AHT114" i="1"/>
  <c r="AHT131" i="1"/>
  <c r="AHT71" i="1"/>
  <c r="AHH114" i="1"/>
  <c r="AHH71" i="1"/>
  <c r="AHH131" i="1"/>
  <c r="AGV114" i="1"/>
  <c r="AGV131" i="1"/>
  <c r="AGV71" i="1"/>
  <c r="ALJ113" i="1"/>
  <c r="ALJ130" i="1"/>
  <c r="ALJ70" i="1"/>
  <c r="AKX113" i="1"/>
  <c r="AKX130" i="1"/>
  <c r="AKX70" i="1"/>
  <c r="AKL113" i="1"/>
  <c r="AKL130" i="1"/>
  <c r="AKL70" i="1"/>
  <c r="AJZ113" i="1"/>
  <c r="AJZ130" i="1"/>
  <c r="AJZ70" i="1"/>
  <c r="AJN113" i="1"/>
  <c r="AJN130" i="1"/>
  <c r="AJN70" i="1"/>
  <c r="AJB113" i="1"/>
  <c r="AJB130" i="1"/>
  <c r="AJB70" i="1"/>
  <c r="AIP113" i="1"/>
  <c r="AIP130" i="1"/>
  <c r="AIP70" i="1"/>
  <c r="AID113" i="1"/>
  <c r="AID130" i="1"/>
  <c r="AID70" i="1"/>
  <c r="AHR113" i="1"/>
  <c r="AHR70" i="1"/>
  <c r="AHR130" i="1"/>
  <c r="AHF113" i="1"/>
  <c r="AHF70" i="1"/>
  <c r="AHF130" i="1"/>
  <c r="AGT113" i="1"/>
  <c r="AGT130" i="1"/>
  <c r="AGT70" i="1"/>
  <c r="ALH112" i="1"/>
  <c r="ALH129" i="1"/>
  <c r="ALH69" i="1"/>
  <c r="AKV112" i="1"/>
  <c r="AKV129" i="1"/>
  <c r="AKV69" i="1"/>
  <c r="AKJ112" i="1"/>
  <c r="AKJ129" i="1"/>
  <c r="AKJ69" i="1"/>
  <c r="AJX112" i="1"/>
  <c r="AJX129" i="1"/>
  <c r="AJX69" i="1"/>
  <c r="AJL112" i="1"/>
  <c r="AJL129" i="1"/>
  <c r="AJL69" i="1"/>
  <c r="AIZ112" i="1"/>
  <c r="AIZ129" i="1"/>
  <c r="AIZ69" i="1"/>
  <c r="AIN112" i="1"/>
  <c r="AIN129" i="1"/>
  <c r="AIN69" i="1"/>
  <c r="AIB112" i="1"/>
  <c r="AIB129" i="1"/>
  <c r="AIB69" i="1"/>
  <c r="AHP112" i="1"/>
  <c r="AHP129" i="1"/>
  <c r="AHP69" i="1"/>
  <c r="AHD112" i="1"/>
  <c r="AHD69" i="1"/>
  <c r="AHD129" i="1"/>
  <c r="AGR112" i="1"/>
  <c r="AGR69" i="1"/>
  <c r="AGR129" i="1"/>
  <c r="ALF111" i="1"/>
  <c r="ALF68" i="1"/>
  <c r="ALF128" i="1"/>
  <c r="AKT111" i="1"/>
  <c r="AKT128" i="1"/>
  <c r="AKT68" i="1"/>
  <c r="AKH111" i="1"/>
  <c r="AKH128" i="1"/>
  <c r="AKH68" i="1"/>
  <c r="AJV111" i="1"/>
  <c r="AJV128" i="1"/>
  <c r="AJV68" i="1"/>
  <c r="AJJ111" i="1"/>
  <c r="AJJ128" i="1"/>
  <c r="AJJ68" i="1"/>
  <c r="AIX111" i="1"/>
  <c r="AIX128" i="1"/>
  <c r="AIX68" i="1"/>
  <c r="AIL111" i="1"/>
  <c r="AIL128" i="1"/>
  <c r="AIL68" i="1"/>
  <c r="AHZ111" i="1"/>
  <c r="AHZ128" i="1"/>
  <c r="AHZ68" i="1"/>
  <c r="AHN111" i="1"/>
  <c r="AHN128" i="1"/>
  <c r="AHN68" i="1"/>
  <c r="AHB111" i="1"/>
  <c r="AHB128" i="1"/>
  <c r="AHB68" i="1"/>
  <c r="AGP111" i="1"/>
  <c r="AGP128" i="1"/>
  <c r="AGP68" i="1"/>
  <c r="ALD110" i="1"/>
  <c r="ALD67" i="1"/>
  <c r="AKR110" i="1"/>
  <c r="AKR67" i="1"/>
  <c r="AKF110" i="1"/>
  <c r="AKF67" i="1"/>
  <c r="AJT110" i="1"/>
  <c r="AJT67" i="1"/>
  <c r="AJH110" i="1"/>
  <c r="AJH67" i="1"/>
  <c r="AIV110" i="1"/>
  <c r="AIV67" i="1"/>
  <c r="AIJ110" i="1"/>
  <c r="AIJ67" i="1"/>
  <c r="AHX110" i="1"/>
  <c r="AHX67" i="1"/>
  <c r="AHL110" i="1"/>
  <c r="AHL67" i="1"/>
  <c r="AGZ110" i="1"/>
  <c r="AGZ67" i="1"/>
  <c r="AGN110" i="1"/>
  <c r="AGN67" i="1"/>
  <c r="ALB109" i="1"/>
  <c r="ALB66" i="1"/>
  <c r="AKP109" i="1"/>
  <c r="AKP66" i="1"/>
  <c r="AKD109" i="1"/>
  <c r="AKD66" i="1"/>
  <c r="AJR109" i="1"/>
  <c r="AJR66" i="1"/>
  <c r="AJF109" i="1"/>
  <c r="AJF66" i="1"/>
  <c r="AIT109" i="1"/>
  <c r="AIT66" i="1"/>
  <c r="AIH109" i="1"/>
  <c r="AIH66" i="1"/>
  <c r="AHV109" i="1"/>
  <c r="AHV66" i="1"/>
  <c r="AHJ109" i="1"/>
  <c r="AHJ66" i="1"/>
  <c r="AGX109" i="1"/>
  <c r="AGX66" i="1"/>
  <c r="ALL108" i="1"/>
  <c r="ALL65" i="1"/>
  <c r="AKZ108" i="1"/>
  <c r="AKZ65" i="1"/>
  <c r="AKN108" i="1"/>
  <c r="AKN65" i="1"/>
  <c r="AKB108" i="1"/>
  <c r="AKB65" i="1"/>
  <c r="AJP108" i="1"/>
  <c r="AJP65" i="1"/>
  <c r="AJD108" i="1"/>
  <c r="AJD65" i="1"/>
  <c r="AIR108" i="1"/>
  <c r="AIR65" i="1"/>
  <c r="AIF108" i="1"/>
  <c r="AIF65" i="1"/>
  <c r="AHT108" i="1"/>
  <c r="AHT65" i="1"/>
  <c r="AHH108" i="1"/>
  <c r="AHH65" i="1"/>
  <c r="AGV108" i="1"/>
  <c r="AGV65" i="1"/>
  <c r="ALJ107" i="1"/>
  <c r="ALJ64" i="1"/>
  <c r="AKX107" i="1"/>
  <c r="AKX64" i="1"/>
  <c r="AKL107" i="1"/>
  <c r="AKL64" i="1"/>
  <c r="AJZ107" i="1"/>
  <c r="AJZ64" i="1"/>
  <c r="AJN107" i="1"/>
  <c r="AJN64" i="1"/>
  <c r="AJB107" i="1"/>
  <c r="AJB64" i="1"/>
  <c r="AIP107" i="1"/>
  <c r="AIP64" i="1"/>
  <c r="AID107" i="1"/>
  <c r="AID64" i="1"/>
  <c r="AHR107" i="1"/>
  <c r="AHR64" i="1"/>
  <c r="AHF107" i="1"/>
  <c r="AHF64" i="1"/>
  <c r="AGT107" i="1"/>
  <c r="AGT64" i="1"/>
  <c r="ALH106" i="1"/>
  <c r="ALH63" i="1"/>
  <c r="AKV106" i="1"/>
  <c r="AKV63" i="1"/>
  <c r="AKJ106" i="1"/>
  <c r="AKJ63" i="1"/>
  <c r="AJX106" i="1"/>
  <c r="AJX63" i="1"/>
  <c r="AJL106" i="1"/>
  <c r="AJL63" i="1"/>
  <c r="AIZ106" i="1"/>
  <c r="AIZ63" i="1"/>
  <c r="AIN106" i="1"/>
  <c r="AIN63" i="1"/>
  <c r="AIB106" i="1"/>
  <c r="AIB63" i="1"/>
  <c r="AHP106" i="1"/>
  <c r="AHP63" i="1"/>
  <c r="AHD106" i="1"/>
  <c r="AHD63" i="1"/>
  <c r="AGR106" i="1"/>
  <c r="AGR63" i="1"/>
  <c r="ALF62" i="1"/>
  <c r="AKT62" i="1"/>
  <c r="AKH62" i="1"/>
  <c r="AJV62" i="1"/>
  <c r="AJJ62" i="1"/>
  <c r="AIX62" i="1"/>
  <c r="AIL62" i="1"/>
  <c r="AHZ62" i="1"/>
  <c r="AHN62" i="1"/>
  <c r="AHB62" i="1"/>
  <c r="AGP62" i="1"/>
  <c r="ALD61" i="1"/>
  <c r="AKR61" i="1"/>
  <c r="AKF61" i="1"/>
  <c r="AJT61" i="1"/>
  <c r="AJH61" i="1"/>
  <c r="AIV61" i="1"/>
  <c r="AIJ61" i="1"/>
  <c r="AHX61" i="1"/>
  <c r="AHL61" i="1"/>
  <c r="AGZ61" i="1"/>
  <c r="AGN61" i="1"/>
  <c r="ALB60" i="1"/>
  <c r="AKP60" i="1"/>
  <c r="AKD60" i="1"/>
  <c r="AJR60" i="1"/>
  <c r="AJF60" i="1"/>
  <c r="AIT60" i="1"/>
  <c r="AIH60" i="1"/>
  <c r="AHV60" i="1"/>
  <c r="AHJ60" i="1"/>
  <c r="AGX60" i="1"/>
  <c r="ALL59" i="1"/>
  <c r="AKZ59" i="1"/>
  <c r="AKN59" i="1"/>
  <c r="AKB59" i="1"/>
  <c r="AJP59" i="1"/>
  <c r="AJD59" i="1"/>
  <c r="AIR59" i="1"/>
  <c r="AIF59" i="1"/>
  <c r="AHT59" i="1"/>
  <c r="AHH59" i="1"/>
  <c r="AGV59" i="1"/>
  <c r="ALJ58" i="1"/>
  <c r="AKX58" i="1"/>
  <c r="AKL58" i="1"/>
  <c r="AJZ58" i="1"/>
  <c r="AJN58" i="1"/>
  <c r="AJB58" i="1"/>
  <c r="AIP58" i="1"/>
  <c r="AID58" i="1"/>
  <c r="AHR58" i="1"/>
  <c r="AHF58" i="1"/>
  <c r="AGT58" i="1"/>
  <c r="AIG123" i="1"/>
  <c r="AIG140" i="1"/>
  <c r="AIG80" i="1"/>
  <c r="AJO122" i="1"/>
  <c r="AJO79" i="1"/>
  <c r="AJO139" i="1"/>
  <c r="AJM121" i="1"/>
  <c r="AJM138" i="1"/>
  <c r="AJM78" i="1"/>
  <c r="AJK120" i="1"/>
  <c r="AJK137" i="1"/>
  <c r="AJK77" i="1"/>
  <c r="AIW119" i="1"/>
  <c r="AIW136" i="1"/>
  <c r="AIW76" i="1"/>
  <c r="AII118" i="1"/>
  <c r="AII135" i="1"/>
  <c r="AII75" i="1"/>
  <c r="AIG117" i="1"/>
  <c r="AIG134" i="1"/>
  <c r="AIG74" i="1"/>
  <c r="AJC116" i="1"/>
  <c r="AJC133" i="1"/>
  <c r="AJC73" i="1"/>
  <c r="AJY115" i="1"/>
  <c r="AJY132" i="1"/>
  <c r="AJY72" i="1"/>
  <c r="AKU114" i="1"/>
  <c r="AKU71" i="1"/>
  <c r="AKU131" i="1"/>
  <c r="AHO114" i="1"/>
  <c r="AHO131" i="1"/>
  <c r="AHO71" i="1"/>
  <c r="AJI113" i="1"/>
  <c r="AJI130" i="1"/>
  <c r="AJI70" i="1"/>
  <c r="ALC112" i="1"/>
  <c r="ALC129" i="1"/>
  <c r="ALC69" i="1"/>
  <c r="AHK112" i="1"/>
  <c r="AHK129" i="1"/>
  <c r="AHK69" i="1"/>
  <c r="AJE111" i="1"/>
  <c r="AJE68" i="1"/>
  <c r="AJE128" i="1"/>
  <c r="AJC110" i="1"/>
  <c r="AJC67" i="1"/>
  <c r="AKK109" i="1"/>
  <c r="AKK66" i="1"/>
  <c r="AJW108" i="1"/>
  <c r="AJW65" i="1"/>
  <c r="AKA61" i="1"/>
  <c r="ALH140" i="1"/>
  <c r="ALH123" i="1"/>
  <c r="ALH80" i="1"/>
  <c r="AJL123" i="1"/>
  <c r="AJL140" i="1"/>
  <c r="AJL80" i="1"/>
  <c r="AHP123" i="1"/>
  <c r="AHP80" i="1"/>
  <c r="AHP140" i="1"/>
  <c r="AKT122" i="1"/>
  <c r="AKT139" i="1"/>
  <c r="AKT79" i="1"/>
  <c r="AIX122" i="1"/>
  <c r="AIX139" i="1"/>
  <c r="AIX79" i="1"/>
  <c r="AHB122" i="1"/>
  <c r="AHB79" i="1"/>
  <c r="AHB139" i="1"/>
  <c r="AKF121" i="1"/>
  <c r="AKF138" i="1"/>
  <c r="AKF78" i="1"/>
  <c r="AJH121" i="1"/>
  <c r="AJH138" i="1"/>
  <c r="AJH78" i="1"/>
  <c r="AHL121" i="1"/>
  <c r="AHL138" i="1"/>
  <c r="AHL78" i="1"/>
  <c r="AKD120" i="1"/>
  <c r="AKD137" i="1"/>
  <c r="AKD77" i="1"/>
  <c r="AIH120" i="1"/>
  <c r="AIH137" i="1"/>
  <c r="AIH77" i="1"/>
  <c r="ALL119" i="1"/>
  <c r="ALL136" i="1"/>
  <c r="ALL76" i="1"/>
  <c r="AJP119" i="1"/>
  <c r="AJP136" i="1"/>
  <c r="AJP76" i="1"/>
  <c r="AIF119" i="1"/>
  <c r="AIF136" i="1"/>
  <c r="AIF76" i="1"/>
  <c r="ALJ118" i="1"/>
  <c r="ALJ75" i="1"/>
  <c r="ALJ135" i="1"/>
  <c r="AJZ118" i="1"/>
  <c r="AJZ135" i="1"/>
  <c r="AJZ75" i="1"/>
  <c r="AID118" i="1"/>
  <c r="AID135" i="1"/>
  <c r="AID75" i="1"/>
  <c r="ALH117" i="1"/>
  <c r="ALH134" i="1"/>
  <c r="ALH74" i="1"/>
  <c r="AIZ117" i="1"/>
  <c r="AIZ134" i="1"/>
  <c r="AIZ74" i="1"/>
  <c r="AHP117" i="1"/>
  <c r="AHP134" i="1"/>
  <c r="AHP74" i="1"/>
  <c r="ALF116" i="1"/>
  <c r="ALF133" i="1"/>
  <c r="ALF73" i="1"/>
  <c r="AJV116" i="1"/>
  <c r="AJV133" i="1"/>
  <c r="AJV73" i="1"/>
  <c r="AHZ116" i="1"/>
  <c r="AHZ133" i="1"/>
  <c r="AHZ73" i="1"/>
  <c r="ALD115" i="1"/>
  <c r="ALD132" i="1"/>
  <c r="ALD72" i="1"/>
  <c r="AJT115" i="1"/>
  <c r="AJT72" i="1"/>
  <c r="AJT132" i="1"/>
  <c r="AHL115" i="1"/>
  <c r="AHL132" i="1"/>
  <c r="AHL72" i="1"/>
  <c r="AJP113" i="1"/>
  <c r="AJP130" i="1"/>
  <c r="AJP70" i="1"/>
  <c r="ALE123" i="1"/>
  <c r="ALE140" i="1"/>
  <c r="ALE80" i="1"/>
  <c r="AKS123" i="1"/>
  <c r="AKS140" i="1"/>
  <c r="AKS80" i="1"/>
  <c r="AKG123" i="1"/>
  <c r="AKG140" i="1"/>
  <c r="AKG80" i="1"/>
  <c r="AJU123" i="1"/>
  <c r="AJU140" i="1"/>
  <c r="AJU80" i="1"/>
  <c r="AJI123" i="1"/>
  <c r="AJI140" i="1"/>
  <c r="AJI80" i="1"/>
  <c r="AIW123" i="1"/>
  <c r="AIW80" i="1"/>
  <c r="AIW140" i="1"/>
  <c r="AIK123" i="1"/>
  <c r="AIK140" i="1"/>
  <c r="AIK80" i="1"/>
  <c r="AHY123" i="1"/>
  <c r="AHY140" i="1"/>
  <c r="AHY80" i="1"/>
  <c r="AHM123" i="1"/>
  <c r="AHM140" i="1"/>
  <c r="AHM80" i="1"/>
  <c r="AHA123" i="1"/>
  <c r="AHA80" i="1"/>
  <c r="AHA140" i="1"/>
  <c r="AGO80" i="1"/>
  <c r="AGO123" i="1"/>
  <c r="AGO140" i="1"/>
  <c r="ALC122" i="1"/>
  <c r="ALC79" i="1"/>
  <c r="ALC139" i="1"/>
  <c r="AKQ122" i="1"/>
  <c r="AKQ139" i="1"/>
  <c r="AKQ79" i="1"/>
  <c r="AKE139" i="1"/>
  <c r="AKE79" i="1"/>
  <c r="AKE122" i="1"/>
  <c r="AJS122" i="1"/>
  <c r="AJS139" i="1"/>
  <c r="AJS79" i="1"/>
  <c r="AJG122" i="1"/>
  <c r="AJG139" i="1"/>
  <c r="AJG79" i="1"/>
  <c r="AIU139" i="1"/>
  <c r="AIU122" i="1"/>
  <c r="AIU79" i="1"/>
  <c r="AII122" i="1"/>
  <c r="AII139" i="1"/>
  <c r="AII79" i="1"/>
  <c r="AHW122" i="1"/>
  <c r="AHW139" i="1"/>
  <c r="AHW79" i="1"/>
  <c r="AHK122" i="1"/>
  <c r="AHK139" i="1"/>
  <c r="AHK79" i="1"/>
  <c r="AGY122" i="1"/>
  <c r="AGY139" i="1"/>
  <c r="AGY79" i="1"/>
  <c r="ALM121" i="1"/>
  <c r="ALM78" i="1"/>
  <c r="ALM138" i="1"/>
  <c r="ALA121" i="1"/>
  <c r="ALA138" i="1"/>
  <c r="ALA78" i="1"/>
  <c r="AKO121" i="1"/>
  <c r="AKO78" i="1"/>
  <c r="AKO138" i="1"/>
  <c r="AKC121" i="1"/>
  <c r="AKC138" i="1"/>
  <c r="AKC78" i="1"/>
  <c r="AJQ121" i="1"/>
  <c r="AJQ138" i="1"/>
  <c r="AJQ78" i="1"/>
  <c r="AJE121" i="1"/>
  <c r="AJE138" i="1"/>
  <c r="AJE78" i="1"/>
  <c r="AIS121" i="1"/>
  <c r="AIS138" i="1"/>
  <c r="AIS78" i="1"/>
  <c r="AIG121" i="1"/>
  <c r="AIG138" i="1"/>
  <c r="AIG78" i="1"/>
  <c r="AHU121" i="1"/>
  <c r="AHU138" i="1"/>
  <c r="AHU78" i="1"/>
  <c r="AHI121" i="1"/>
  <c r="AHI138" i="1"/>
  <c r="AHI78" i="1"/>
  <c r="AGW121" i="1"/>
  <c r="AGW138" i="1"/>
  <c r="AGW78" i="1"/>
  <c r="ALK120" i="1"/>
  <c r="ALK137" i="1"/>
  <c r="ALK77" i="1"/>
  <c r="AKY120" i="1"/>
  <c r="AKY77" i="1"/>
  <c r="AKY137" i="1"/>
  <c r="AKM120" i="1"/>
  <c r="AKM77" i="1"/>
  <c r="AKM137" i="1"/>
  <c r="AKA120" i="1"/>
  <c r="AKA77" i="1"/>
  <c r="AKA137" i="1"/>
  <c r="AJO120" i="1"/>
  <c r="AJO137" i="1"/>
  <c r="AJO77" i="1"/>
  <c r="AJC120" i="1"/>
  <c r="AJC137" i="1"/>
  <c r="AJC77" i="1"/>
  <c r="AIQ120" i="1"/>
  <c r="AIQ137" i="1"/>
  <c r="AIQ77" i="1"/>
  <c r="AIE120" i="1"/>
  <c r="AIE137" i="1"/>
  <c r="AIE77" i="1"/>
  <c r="AHS120" i="1"/>
  <c r="AHS137" i="1"/>
  <c r="AHS77" i="1"/>
  <c r="AHG120" i="1"/>
  <c r="AHG137" i="1"/>
  <c r="AHG77" i="1"/>
  <c r="AGU120" i="1"/>
  <c r="AGU137" i="1"/>
  <c r="AGU77" i="1"/>
  <c r="ALI119" i="1"/>
  <c r="ALI136" i="1"/>
  <c r="ALI76" i="1"/>
  <c r="AKW119" i="1"/>
  <c r="AKW136" i="1"/>
  <c r="AKW76" i="1"/>
  <c r="AKK119" i="1"/>
  <c r="AKK76" i="1"/>
  <c r="AKK136" i="1"/>
  <c r="AJY119" i="1"/>
  <c r="AJY76" i="1"/>
  <c r="AJY136" i="1"/>
  <c r="AJM119" i="1"/>
  <c r="AJM76" i="1"/>
  <c r="AJM136" i="1"/>
  <c r="AJA119" i="1"/>
  <c r="AJA136" i="1"/>
  <c r="AJA76" i="1"/>
  <c r="AIO119" i="1"/>
  <c r="AIO136" i="1"/>
  <c r="AIO76" i="1"/>
  <c r="AIC119" i="1"/>
  <c r="AIC136" i="1"/>
  <c r="AIC76" i="1"/>
  <c r="AHQ119" i="1"/>
  <c r="AHQ136" i="1"/>
  <c r="AHQ76" i="1"/>
  <c r="AHE119" i="1"/>
  <c r="AHE136" i="1"/>
  <c r="AHE76" i="1"/>
  <c r="AGS119" i="1"/>
  <c r="AGS136" i="1"/>
  <c r="AGS76" i="1"/>
  <c r="ALG118" i="1"/>
  <c r="ALG135" i="1"/>
  <c r="ALG75" i="1"/>
  <c r="AKU118" i="1"/>
  <c r="AKU135" i="1"/>
  <c r="AKU75" i="1"/>
  <c r="AKI118" i="1"/>
  <c r="AKI135" i="1"/>
  <c r="AKI75" i="1"/>
  <c r="AJW118" i="1"/>
  <c r="AJW135" i="1"/>
  <c r="AJW75" i="1"/>
  <c r="AJK118" i="1"/>
  <c r="AJK75" i="1"/>
  <c r="AJK135" i="1"/>
  <c r="AIY118" i="1"/>
  <c r="AIY75" i="1"/>
  <c r="AIY135" i="1"/>
  <c r="AIM118" i="1"/>
  <c r="AIM135" i="1"/>
  <c r="AIM75" i="1"/>
  <c r="AIA118" i="1"/>
  <c r="AIA135" i="1"/>
  <c r="AIA75" i="1"/>
  <c r="AHO118" i="1"/>
  <c r="AHO135" i="1"/>
  <c r="AHO75" i="1"/>
  <c r="AHC118" i="1"/>
  <c r="AHC135" i="1"/>
  <c r="AHC75" i="1"/>
  <c r="AGQ118" i="1"/>
  <c r="AGQ135" i="1"/>
  <c r="AGQ75" i="1"/>
  <c r="ALE117" i="1"/>
  <c r="ALE134" i="1"/>
  <c r="ALE74" i="1"/>
  <c r="AKS117" i="1"/>
  <c r="AKS134" i="1"/>
  <c r="AKS74" i="1"/>
  <c r="AKG117" i="1"/>
  <c r="AKG134" i="1"/>
  <c r="AKG74" i="1"/>
  <c r="AJU117" i="1"/>
  <c r="AJU134" i="1"/>
  <c r="AJU74" i="1"/>
  <c r="AJI117" i="1"/>
  <c r="AJI74" i="1"/>
  <c r="AJI134" i="1"/>
  <c r="AIW117" i="1"/>
  <c r="AIW134" i="1"/>
  <c r="AIW74" i="1"/>
  <c r="AIK117" i="1"/>
  <c r="AIK74" i="1"/>
  <c r="AIK134" i="1"/>
  <c r="AHY117" i="1"/>
  <c r="AHY134" i="1"/>
  <c r="AHY74" i="1"/>
  <c r="AHM117" i="1"/>
  <c r="AHM134" i="1"/>
  <c r="AHM74" i="1"/>
  <c r="AHA117" i="1"/>
  <c r="AHA134" i="1"/>
  <c r="AHA74" i="1"/>
  <c r="AGO117" i="1"/>
  <c r="AGO134" i="1"/>
  <c r="AGO74" i="1"/>
  <c r="ALC116" i="1"/>
  <c r="ALC133" i="1"/>
  <c r="ALC73" i="1"/>
  <c r="AKQ116" i="1"/>
  <c r="AKQ133" i="1"/>
  <c r="AKQ73" i="1"/>
  <c r="AKE116" i="1"/>
  <c r="AKE133" i="1"/>
  <c r="AKE73" i="1"/>
  <c r="AJS116" i="1"/>
  <c r="AJS133" i="1"/>
  <c r="AJS73" i="1"/>
  <c r="AJG116" i="1"/>
  <c r="AJG133" i="1"/>
  <c r="AJG73" i="1"/>
  <c r="AIU116" i="1"/>
  <c r="AIU73" i="1"/>
  <c r="AIU133" i="1"/>
  <c r="AII116" i="1"/>
  <c r="AII73" i="1"/>
  <c r="AII133" i="1"/>
  <c r="AHW116" i="1"/>
  <c r="AHW73" i="1"/>
  <c r="AHW133" i="1"/>
  <c r="AHK116" i="1"/>
  <c r="AHK133" i="1"/>
  <c r="AHK73" i="1"/>
  <c r="AGY116" i="1"/>
  <c r="AGY133" i="1"/>
  <c r="AGY73" i="1"/>
  <c r="ALM115" i="1"/>
  <c r="ALM132" i="1"/>
  <c r="ALM72" i="1"/>
  <c r="ALA115" i="1"/>
  <c r="ALA132" i="1"/>
  <c r="ALA72" i="1"/>
  <c r="AKO115" i="1"/>
  <c r="AKO132" i="1"/>
  <c r="AKO72" i="1"/>
  <c r="AKC115" i="1"/>
  <c r="AKC132" i="1"/>
  <c r="AKC72" i="1"/>
  <c r="AJQ115" i="1"/>
  <c r="AJQ132" i="1"/>
  <c r="AJQ72" i="1"/>
  <c r="AJE115" i="1"/>
  <c r="AJE132" i="1"/>
  <c r="AJE72" i="1"/>
  <c r="AIS115" i="1"/>
  <c r="AIS132" i="1"/>
  <c r="AIS72" i="1"/>
  <c r="AIG115" i="1"/>
  <c r="AIG132" i="1"/>
  <c r="AIG72" i="1"/>
  <c r="AHU115" i="1"/>
  <c r="AHU72" i="1"/>
  <c r="AHU132" i="1"/>
  <c r="AHI115" i="1"/>
  <c r="AHI72" i="1"/>
  <c r="AHI132" i="1"/>
  <c r="AGW115" i="1"/>
  <c r="AGW132" i="1"/>
  <c r="AGW72" i="1"/>
  <c r="ALK114" i="1"/>
  <c r="ALK131" i="1"/>
  <c r="ALK71" i="1"/>
  <c r="AKY114" i="1"/>
  <c r="AKY131" i="1"/>
  <c r="AKY71" i="1"/>
  <c r="AKM114" i="1"/>
  <c r="AKM131" i="1"/>
  <c r="AKM71" i="1"/>
  <c r="AKA114" i="1"/>
  <c r="AKA131" i="1"/>
  <c r="AKA71" i="1"/>
  <c r="AJO114" i="1"/>
  <c r="AJO131" i="1"/>
  <c r="AJO71" i="1"/>
  <c r="AJC114" i="1"/>
  <c r="AJC131" i="1"/>
  <c r="AJC71" i="1"/>
  <c r="AIQ114" i="1"/>
  <c r="AIQ131" i="1"/>
  <c r="AIQ71" i="1"/>
  <c r="AIE114" i="1"/>
  <c r="AIE131" i="1"/>
  <c r="AIE71" i="1"/>
  <c r="AHS114" i="1"/>
  <c r="AHS131" i="1"/>
  <c r="AHS71" i="1"/>
  <c r="AHG114" i="1"/>
  <c r="AHG71" i="1"/>
  <c r="AHG131" i="1"/>
  <c r="AGU114" i="1"/>
  <c r="AGU71" i="1"/>
  <c r="AGU131" i="1"/>
  <c r="ALI113" i="1"/>
  <c r="ALI130" i="1"/>
  <c r="ALI70" i="1"/>
  <c r="AKW113" i="1"/>
  <c r="AKW130" i="1"/>
  <c r="AKW70" i="1"/>
  <c r="AKK113" i="1"/>
  <c r="AKK130" i="1"/>
  <c r="AKK70" i="1"/>
  <c r="AJY113" i="1"/>
  <c r="AJY130" i="1"/>
  <c r="AJY70" i="1"/>
  <c r="AJM113" i="1"/>
  <c r="AJM130" i="1"/>
  <c r="AJM70" i="1"/>
  <c r="AJA113" i="1"/>
  <c r="AJA130" i="1"/>
  <c r="AJA70" i="1"/>
  <c r="AIO113" i="1"/>
  <c r="AIO130" i="1"/>
  <c r="AIO70" i="1"/>
  <c r="AIC113" i="1"/>
  <c r="AIC130" i="1"/>
  <c r="AIC70" i="1"/>
  <c r="AHQ113" i="1"/>
  <c r="AHQ130" i="1"/>
  <c r="AHQ70" i="1"/>
  <c r="AHE113" i="1"/>
  <c r="AHE70" i="1"/>
  <c r="AHE130" i="1"/>
  <c r="AGS113" i="1"/>
  <c r="AGS130" i="1"/>
  <c r="AGS70" i="1"/>
  <c r="ALG112" i="1"/>
  <c r="ALG69" i="1"/>
  <c r="ALG129" i="1"/>
  <c r="AKU112" i="1"/>
  <c r="AKU129" i="1"/>
  <c r="AKU69" i="1"/>
  <c r="AKI112" i="1"/>
  <c r="AKI129" i="1"/>
  <c r="AKI69" i="1"/>
  <c r="AJW112" i="1"/>
  <c r="AJW129" i="1"/>
  <c r="AJW69" i="1"/>
  <c r="AJK112" i="1"/>
  <c r="AJK129" i="1"/>
  <c r="AJK69" i="1"/>
  <c r="AIY112" i="1"/>
  <c r="AIY129" i="1"/>
  <c r="AIY69" i="1"/>
  <c r="AIM112" i="1"/>
  <c r="AIM129" i="1"/>
  <c r="AIM69" i="1"/>
  <c r="AIA112" i="1"/>
  <c r="AIA129" i="1"/>
  <c r="AIA69" i="1"/>
  <c r="AHO112" i="1"/>
  <c r="AHO129" i="1"/>
  <c r="AHO69" i="1"/>
  <c r="AHC112" i="1"/>
  <c r="AHC129" i="1"/>
  <c r="AHC69" i="1"/>
  <c r="AGQ112" i="1"/>
  <c r="AGQ69" i="1"/>
  <c r="AGQ129" i="1"/>
  <c r="ALE111" i="1"/>
  <c r="ALE68" i="1"/>
  <c r="ALE128" i="1"/>
  <c r="AKS111" i="1"/>
  <c r="AKS68" i="1"/>
  <c r="AKS128" i="1"/>
  <c r="AKG111" i="1"/>
  <c r="AKG128" i="1"/>
  <c r="AKG68" i="1"/>
  <c r="AJU111" i="1"/>
  <c r="AJU128" i="1"/>
  <c r="AJU68" i="1"/>
  <c r="AJI111" i="1"/>
  <c r="AJI128" i="1"/>
  <c r="AJI68" i="1"/>
  <c r="AIW111" i="1"/>
  <c r="AIW128" i="1"/>
  <c r="AIW68" i="1"/>
  <c r="AIK111" i="1"/>
  <c r="AIK128" i="1"/>
  <c r="AIK68" i="1"/>
  <c r="AHY111" i="1"/>
  <c r="AHY128" i="1"/>
  <c r="AHY68" i="1"/>
  <c r="AHM111" i="1"/>
  <c r="AHM128" i="1"/>
  <c r="AHM68" i="1"/>
  <c r="AHA111" i="1"/>
  <c r="AHA128" i="1"/>
  <c r="AHA68" i="1"/>
  <c r="AGO111" i="1"/>
  <c r="AGO128" i="1"/>
  <c r="AGO68" i="1"/>
  <c r="ALC110" i="1"/>
  <c r="ALC67" i="1"/>
  <c r="AKQ110" i="1"/>
  <c r="AKQ67" i="1"/>
  <c r="AKE110" i="1"/>
  <c r="AKE67" i="1"/>
  <c r="AJS110" i="1"/>
  <c r="AJS67" i="1"/>
  <c r="AJG110" i="1"/>
  <c r="AJG67" i="1"/>
  <c r="AIU110" i="1"/>
  <c r="AIU67" i="1"/>
  <c r="AII110" i="1"/>
  <c r="AII67" i="1"/>
  <c r="AHW110" i="1"/>
  <c r="AHW67" i="1"/>
  <c r="AHK110" i="1"/>
  <c r="AHK67" i="1"/>
  <c r="AGY110" i="1"/>
  <c r="AGY67" i="1"/>
  <c r="ALM109" i="1"/>
  <c r="ALM66" i="1"/>
  <c r="ALA109" i="1"/>
  <c r="ALA66" i="1"/>
  <c r="AKO109" i="1"/>
  <c r="AKO66" i="1"/>
  <c r="AKC109" i="1"/>
  <c r="AKC66" i="1"/>
  <c r="AJQ109" i="1"/>
  <c r="AJQ66" i="1"/>
  <c r="AJE109" i="1"/>
  <c r="AJE66" i="1"/>
  <c r="AIS109" i="1"/>
  <c r="AIS66" i="1"/>
  <c r="AIG109" i="1"/>
  <c r="AIG66" i="1"/>
  <c r="AHU109" i="1"/>
  <c r="AHU66" i="1"/>
  <c r="AHI109" i="1"/>
  <c r="AHI66" i="1"/>
  <c r="AGW109" i="1"/>
  <c r="AGW66" i="1"/>
  <c r="ALK108" i="1"/>
  <c r="ALK65" i="1"/>
  <c r="AKY108" i="1"/>
  <c r="AKY65" i="1"/>
  <c r="AKM108" i="1"/>
  <c r="AKM65" i="1"/>
  <c r="AKA108" i="1"/>
  <c r="AKA65" i="1"/>
  <c r="AJO108" i="1"/>
  <c r="AJO65" i="1"/>
  <c r="AJC108" i="1"/>
  <c r="AJC65" i="1"/>
  <c r="AIQ108" i="1"/>
  <c r="AIQ65" i="1"/>
  <c r="AIE108" i="1"/>
  <c r="AIE65" i="1"/>
  <c r="AHS108" i="1"/>
  <c r="AHS65" i="1"/>
  <c r="AHG108" i="1"/>
  <c r="AHG65" i="1"/>
  <c r="AGU108" i="1"/>
  <c r="AGU65" i="1"/>
  <c r="ALI107" i="1"/>
  <c r="ALI64" i="1"/>
  <c r="AKW107" i="1"/>
  <c r="AKW64" i="1"/>
  <c r="AKK107" i="1"/>
  <c r="AKK64" i="1"/>
  <c r="AJY107" i="1"/>
  <c r="AJY64" i="1"/>
  <c r="AJM107" i="1"/>
  <c r="AJM64" i="1"/>
  <c r="AJA107" i="1"/>
  <c r="AJA64" i="1"/>
  <c r="AIO107" i="1"/>
  <c r="AIO64" i="1"/>
  <c r="AIC107" i="1"/>
  <c r="AIC64" i="1"/>
  <c r="AHQ107" i="1"/>
  <c r="AHQ64" i="1"/>
  <c r="AHE107" i="1"/>
  <c r="AHE64" i="1"/>
  <c r="AGS107" i="1"/>
  <c r="AGS64" i="1"/>
  <c r="ALG106" i="1"/>
  <c r="ALG63" i="1"/>
  <c r="AKU106" i="1"/>
  <c r="AKU63" i="1"/>
  <c r="AKI106" i="1"/>
  <c r="AKI63" i="1"/>
  <c r="AJW106" i="1"/>
  <c r="AJW63" i="1"/>
  <c r="AJK106" i="1"/>
  <c r="AJK63" i="1"/>
  <c r="AIY106" i="1"/>
  <c r="AIY63" i="1"/>
  <c r="AIM106" i="1"/>
  <c r="AIM63" i="1"/>
  <c r="AIA106" i="1"/>
  <c r="AIA63" i="1"/>
  <c r="AHO106" i="1"/>
  <c r="AHO63" i="1"/>
  <c r="AHC106" i="1"/>
  <c r="AHC63" i="1"/>
  <c r="AGQ106" i="1"/>
  <c r="AGQ63" i="1"/>
  <c r="ALE62" i="1"/>
  <c r="AKS62" i="1"/>
  <c r="AKG62" i="1"/>
  <c r="AJU62" i="1"/>
  <c r="AJI62" i="1"/>
  <c r="AIW62" i="1"/>
  <c r="AIK62" i="1"/>
  <c r="AHY62" i="1"/>
  <c r="AHM62" i="1"/>
  <c r="AHA62" i="1"/>
  <c r="AGO62" i="1"/>
  <c r="ALC61" i="1"/>
  <c r="AKQ61" i="1"/>
  <c r="AKE61" i="1"/>
  <c r="AJS61" i="1"/>
  <c r="AJG61" i="1"/>
  <c r="AIU61" i="1"/>
  <c r="AII61" i="1"/>
  <c r="AHW61" i="1"/>
  <c r="AHK61" i="1"/>
  <c r="AGY61" i="1"/>
  <c r="ALM60" i="1"/>
  <c r="ALA60" i="1"/>
  <c r="AKO60" i="1"/>
  <c r="AKC60" i="1"/>
  <c r="AJQ60" i="1"/>
  <c r="AJE60" i="1"/>
  <c r="AIS60" i="1"/>
  <c r="AIG60" i="1"/>
  <c r="AHU60" i="1"/>
  <c r="AHI60" i="1"/>
  <c r="AGW60" i="1"/>
  <c r="ALK59" i="1"/>
  <c r="AKY59" i="1"/>
  <c r="AKM59" i="1"/>
  <c r="AKA59" i="1"/>
  <c r="AJO59" i="1"/>
  <c r="AJC59" i="1"/>
  <c r="AIQ59" i="1"/>
  <c r="AIE59" i="1"/>
  <c r="AHS59" i="1"/>
  <c r="AHG59" i="1"/>
  <c r="AGU59" i="1"/>
  <c r="ALI58" i="1"/>
  <c r="AKW58" i="1"/>
  <c r="AKK58" i="1"/>
  <c r="AJY58" i="1"/>
  <c r="AJM58" i="1"/>
  <c r="AJA58" i="1"/>
  <c r="AIO58" i="1"/>
  <c r="AIC58" i="1"/>
  <c r="AHQ58" i="1"/>
  <c r="AHE58" i="1"/>
  <c r="AGS58" i="1"/>
  <c r="AKC123" i="1"/>
  <c r="AKC140" i="1"/>
  <c r="AKC80" i="1"/>
  <c r="AKA122" i="1"/>
  <c r="AKA139" i="1"/>
  <c r="AKA79" i="1"/>
  <c r="AKW121" i="1"/>
  <c r="AKW138" i="1"/>
  <c r="AKW78" i="1"/>
  <c r="AKI120" i="1"/>
  <c r="AKI137" i="1"/>
  <c r="AKI77" i="1"/>
  <c r="AJU119" i="1"/>
  <c r="AJU136" i="1"/>
  <c r="AJU76" i="1"/>
  <c r="AKE118" i="1"/>
  <c r="AKE135" i="1"/>
  <c r="AKE75" i="1"/>
  <c r="AKO117" i="1"/>
  <c r="AKO134" i="1"/>
  <c r="AKO74" i="1"/>
  <c r="AKM116" i="1"/>
  <c r="AKM133" i="1"/>
  <c r="AKM73" i="1"/>
  <c r="AHE115" i="1"/>
  <c r="AHE132" i="1"/>
  <c r="AHE72" i="1"/>
  <c r="ALK110" i="1"/>
  <c r="ALK67" i="1"/>
  <c r="AKR123" i="1"/>
  <c r="AKR140" i="1"/>
  <c r="AKR80" i="1"/>
  <c r="AJH123" i="1"/>
  <c r="AJH140" i="1"/>
  <c r="AJH80" i="1"/>
  <c r="AHX123" i="1"/>
  <c r="AHX140" i="1"/>
  <c r="AHX80" i="1"/>
  <c r="AGN123" i="1"/>
  <c r="AGN80" i="1"/>
  <c r="AGN140" i="1"/>
  <c r="AKD122" i="1"/>
  <c r="AKD139" i="1"/>
  <c r="AKD79" i="1"/>
  <c r="AIT122" i="1"/>
  <c r="AIT139" i="1"/>
  <c r="AIT79" i="1"/>
  <c r="AHJ122" i="1"/>
  <c r="AHJ139" i="1"/>
  <c r="AHJ79" i="1"/>
  <c r="AKZ121" i="1"/>
  <c r="AKZ138" i="1"/>
  <c r="AKZ78" i="1"/>
  <c r="AKB121" i="1"/>
  <c r="AKB78" i="1"/>
  <c r="AKB138" i="1"/>
  <c r="AJD121" i="1"/>
  <c r="AJD138" i="1"/>
  <c r="AJD78" i="1"/>
  <c r="AHT121" i="1"/>
  <c r="AHT138" i="1"/>
  <c r="AHT78" i="1"/>
  <c r="ALJ120" i="1"/>
  <c r="ALJ137" i="1"/>
  <c r="ALJ77" i="1"/>
  <c r="AJZ120" i="1"/>
  <c r="AJZ77" i="1"/>
  <c r="AJZ137" i="1"/>
  <c r="AIP120" i="1"/>
  <c r="AIP137" i="1"/>
  <c r="AIP77" i="1"/>
  <c r="AHF120" i="1"/>
  <c r="AHF137" i="1"/>
  <c r="AHF77" i="1"/>
  <c r="AKV119" i="1"/>
  <c r="AKV136" i="1"/>
  <c r="AKV76" i="1"/>
  <c r="AJL119" i="1"/>
  <c r="AJL76" i="1"/>
  <c r="AJL136" i="1"/>
  <c r="AHP119" i="1"/>
  <c r="AHP136" i="1"/>
  <c r="AHP76" i="1"/>
  <c r="ALF118" i="1"/>
  <c r="ALF135" i="1"/>
  <c r="ALF75" i="1"/>
  <c r="AJV118" i="1"/>
  <c r="AJV135" i="1"/>
  <c r="AJV75" i="1"/>
  <c r="AHZ118" i="1"/>
  <c r="AHZ135" i="1"/>
  <c r="AHZ75" i="1"/>
  <c r="ALD117" i="1"/>
  <c r="ALD134" i="1"/>
  <c r="ALD74" i="1"/>
  <c r="AHL117" i="1"/>
  <c r="AHL134" i="1"/>
  <c r="AHL74" i="1"/>
  <c r="AIN113" i="1"/>
  <c r="AIN130" i="1"/>
  <c r="AIN70" i="1"/>
  <c r="AIB113" i="1"/>
  <c r="AIB130" i="1"/>
  <c r="AIB70" i="1"/>
  <c r="AHP113" i="1"/>
  <c r="AHP130" i="1"/>
  <c r="AHP70" i="1"/>
  <c r="AHD113" i="1"/>
  <c r="AHD130" i="1"/>
  <c r="AHD70" i="1"/>
  <c r="AGR113" i="1"/>
  <c r="AGR130" i="1"/>
  <c r="AGR70" i="1"/>
  <c r="ALF112" i="1"/>
  <c r="ALF69" i="1"/>
  <c r="ALF129" i="1"/>
  <c r="AKT112" i="1"/>
  <c r="AKT69" i="1"/>
  <c r="AKT129" i="1"/>
  <c r="AKH112" i="1"/>
  <c r="AKH129" i="1"/>
  <c r="AKH69" i="1"/>
  <c r="AJV112" i="1"/>
  <c r="AJV129" i="1"/>
  <c r="AJV69" i="1"/>
  <c r="AJJ112" i="1"/>
  <c r="AJJ129" i="1"/>
  <c r="AJJ69" i="1"/>
  <c r="AIX112" i="1"/>
  <c r="AIX129" i="1"/>
  <c r="AIX69" i="1"/>
  <c r="AIL112" i="1"/>
  <c r="AIL129" i="1"/>
  <c r="AIL69" i="1"/>
  <c r="AHZ112" i="1"/>
  <c r="AHZ129" i="1"/>
  <c r="AHZ69" i="1"/>
  <c r="AHN112" i="1"/>
  <c r="AHN129" i="1"/>
  <c r="AHN69" i="1"/>
  <c r="AHB112" i="1"/>
  <c r="AHB129" i="1"/>
  <c r="AHB69" i="1"/>
  <c r="AGP112" i="1"/>
  <c r="AGP129" i="1"/>
  <c r="AGP69" i="1"/>
  <c r="ALD111" i="1"/>
  <c r="ALD68" i="1"/>
  <c r="ALD128" i="1"/>
  <c r="AKR111" i="1"/>
  <c r="AKR68" i="1"/>
  <c r="AKR128" i="1"/>
  <c r="AKF111" i="1"/>
  <c r="AKF68" i="1"/>
  <c r="AKF128" i="1"/>
  <c r="AJT111" i="1"/>
  <c r="AJT128" i="1"/>
  <c r="AJT68" i="1"/>
  <c r="AJH111" i="1"/>
  <c r="AJH128" i="1"/>
  <c r="AJH68" i="1"/>
  <c r="AIV111" i="1"/>
  <c r="AIV128" i="1"/>
  <c r="AIV68" i="1"/>
  <c r="AIJ111" i="1"/>
  <c r="AIJ128" i="1"/>
  <c r="AIJ68" i="1"/>
  <c r="AHX111" i="1"/>
  <c r="AHX128" i="1"/>
  <c r="AHX68" i="1"/>
  <c r="AHL111" i="1"/>
  <c r="AHL128" i="1"/>
  <c r="AHL68" i="1"/>
  <c r="AGZ111" i="1"/>
  <c r="AGZ128" i="1"/>
  <c r="AGZ68" i="1"/>
  <c r="AGN111" i="1"/>
  <c r="AGN128" i="1"/>
  <c r="AGN68" i="1"/>
  <c r="ALB110" i="1"/>
  <c r="ALB67" i="1"/>
  <c r="AKP110" i="1"/>
  <c r="AKP67" i="1"/>
  <c r="AKD110" i="1"/>
  <c r="AKD67" i="1"/>
  <c r="AJR110" i="1"/>
  <c r="AJR67" i="1"/>
  <c r="AJF110" i="1"/>
  <c r="AJF67" i="1"/>
  <c r="AIT110" i="1"/>
  <c r="AIT67" i="1"/>
  <c r="AIH110" i="1"/>
  <c r="AIH67" i="1"/>
  <c r="AHV110" i="1"/>
  <c r="AHV67" i="1"/>
  <c r="AHJ110" i="1"/>
  <c r="AHJ67" i="1"/>
  <c r="AGX110" i="1"/>
  <c r="AGX67" i="1"/>
  <c r="ALL109" i="1"/>
  <c r="ALL66" i="1"/>
  <c r="AKZ109" i="1"/>
  <c r="AKZ66" i="1"/>
  <c r="AKN109" i="1"/>
  <c r="AKN66" i="1"/>
  <c r="AKB109" i="1"/>
  <c r="AKB66" i="1"/>
  <c r="AJP109" i="1"/>
  <c r="AJP66" i="1"/>
  <c r="AJD109" i="1"/>
  <c r="AJD66" i="1"/>
  <c r="AIR109" i="1"/>
  <c r="AIR66" i="1"/>
  <c r="AIF109" i="1"/>
  <c r="AIF66" i="1"/>
  <c r="AHT109" i="1"/>
  <c r="AHT66" i="1"/>
  <c r="AHH109" i="1"/>
  <c r="AHH66" i="1"/>
  <c r="AGV109" i="1"/>
  <c r="AGV66" i="1"/>
  <c r="ALJ108" i="1"/>
  <c r="ALJ65" i="1"/>
  <c r="AKX108" i="1"/>
  <c r="AKX65" i="1"/>
  <c r="AKL108" i="1"/>
  <c r="AKL65" i="1"/>
  <c r="AJZ108" i="1"/>
  <c r="AJZ65" i="1"/>
  <c r="AJN108" i="1"/>
  <c r="AJN65" i="1"/>
  <c r="AJB108" i="1"/>
  <c r="AJB65" i="1"/>
  <c r="AIP108" i="1"/>
  <c r="AIP65" i="1"/>
  <c r="AID108" i="1"/>
  <c r="AID65" i="1"/>
  <c r="AHR108" i="1"/>
  <c r="AHR65" i="1"/>
  <c r="AHF108" i="1"/>
  <c r="AHF65" i="1"/>
  <c r="AGT108" i="1"/>
  <c r="AGT65" i="1"/>
  <c r="ALH107" i="1"/>
  <c r="ALH64" i="1"/>
  <c r="AKV107" i="1"/>
  <c r="AKV64" i="1"/>
  <c r="AKJ107" i="1"/>
  <c r="AKJ64" i="1"/>
  <c r="AJX107" i="1"/>
  <c r="AJX64" i="1"/>
  <c r="AJL107" i="1"/>
  <c r="AJL64" i="1"/>
  <c r="AIZ107" i="1"/>
  <c r="AIZ64" i="1"/>
  <c r="AIN107" i="1"/>
  <c r="AIN64" i="1"/>
  <c r="AIB107" i="1"/>
  <c r="AIB64" i="1"/>
  <c r="AHP107" i="1"/>
  <c r="AHP64" i="1"/>
  <c r="AHD107" i="1"/>
  <c r="AHD64" i="1"/>
  <c r="AGR107" i="1"/>
  <c r="AGR64" i="1"/>
  <c r="ALF106" i="1"/>
  <c r="ALF63" i="1"/>
  <c r="AKT106" i="1"/>
  <c r="AKT63" i="1"/>
  <c r="AKH106" i="1"/>
  <c r="AKH63" i="1"/>
  <c r="AJV106" i="1"/>
  <c r="AJV63" i="1"/>
  <c r="AJJ106" i="1"/>
  <c r="AJJ63" i="1"/>
  <c r="AIX106" i="1"/>
  <c r="AIX63" i="1"/>
  <c r="AIL106" i="1"/>
  <c r="AIL63" i="1"/>
  <c r="AHZ106" i="1"/>
  <c r="AHZ63" i="1"/>
  <c r="AHN106" i="1"/>
  <c r="AHN63" i="1"/>
  <c r="AHB106" i="1"/>
  <c r="AHB63" i="1"/>
  <c r="AGP106" i="1"/>
  <c r="AGP63" i="1"/>
  <c r="ALD62" i="1"/>
  <c r="AKR62" i="1"/>
  <c r="AKF62" i="1"/>
  <c r="AJT62" i="1"/>
  <c r="AJH62" i="1"/>
  <c r="AIV62" i="1"/>
  <c r="AIJ62" i="1"/>
  <c r="AHX62" i="1"/>
  <c r="AHL62" i="1"/>
  <c r="AGZ62" i="1"/>
  <c r="AGN62" i="1"/>
  <c r="ALB61" i="1"/>
  <c r="AKP61" i="1"/>
  <c r="AKD61" i="1"/>
  <c r="AJR61" i="1"/>
  <c r="AJF61" i="1"/>
  <c r="AIT61" i="1"/>
  <c r="AIH61" i="1"/>
  <c r="AHV61" i="1"/>
  <c r="AHJ61" i="1"/>
  <c r="AGX61" i="1"/>
  <c r="ALL60" i="1"/>
  <c r="AKZ60" i="1"/>
  <c r="AKN60" i="1"/>
  <c r="AKB60" i="1"/>
  <c r="AJP60" i="1"/>
  <c r="AJD60" i="1"/>
  <c r="AIR60" i="1"/>
  <c r="AIF60" i="1"/>
  <c r="AHT60" i="1"/>
  <c r="AHH60" i="1"/>
  <c r="AGV60" i="1"/>
  <c r="ALJ59" i="1"/>
  <c r="AKX59" i="1"/>
  <c r="AKL59" i="1"/>
  <c r="AJZ59" i="1"/>
  <c r="AJN59" i="1"/>
  <c r="AJB59" i="1"/>
  <c r="AIP59" i="1"/>
  <c r="AID59" i="1"/>
  <c r="AHR59" i="1"/>
  <c r="AHF59" i="1"/>
  <c r="AGT59" i="1"/>
  <c r="ALH58" i="1"/>
  <c r="AKV58" i="1"/>
  <c r="AKJ58" i="1"/>
  <c r="AJX58" i="1"/>
  <c r="AJL58" i="1"/>
  <c r="AIZ58" i="1"/>
  <c r="AIN58" i="1"/>
  <c r="AIB58" i="1"/>
  <c r="AHP58" i="1"/>
  <c r="AHD58" i="1"/>
  <c r="AGR58" i="1"/>
  <c r="AKO123" i="1"/>
  <c r="AKO80" i="1"/>
  <c r="AKO140" i="1"/>
  <c r="AKY122" i="1"/>
  <c r="AKY139" i="1"/>
  <c r="AKY79" i="1"/>
  <c r="AKK121" i="1"/>
  <c r="AKK138" i="1"/>
  <c r="AKK78" i="1"/>
  <c r="AKU120" i="1"/>
  <c r="AKU137" i="1"/>
  <c r="AKU77" i="1"/>
  <c r="AGQ137" i="1"/>
  <c r="AGQ120" i="1"/>
  <c r="AGQ77" i="1"/>
  <c r="AGO119" i="1"/>
  <c r="AGO136" i="1"/>
  <c r="AGO76" i="1"/>
  <c r="ALM117" i="1"/>
  <c r="ALM134" i="1"/>
  <c r="ALM74" i="1"/>
  <c r="AHG116" i="1"/>
  <c r="AHG73" i="1"/>
  <c r="AHG133" i="1"/>
  <c r="AIG111" i="1"/>
  <c r="AIG128" i="1"/>
  <c r="AIG68" i="1"/>
  <c r="ALD123" i="1"/>
  <c r="ALD140" i="1"/>
  <c r="ALD80" i="1"/>
  <c r="AJT123" i="1"/>
  <c r="AJT140" i="1"/>
  <c r="AJT80" i="1"/>
  <c r="AIJ123" i="1"/>
  <c r="AIJ80" i="1"/>
  <c r="AIJ140" i="1"/>
  <c r="AGZ123" i="1"/>
  <c r="AGZ140" i="1"/>
  <c r="AGZ80" i="1"/>
  <c r="AKP122" i="1"/>
  <c r="AKP79" i="1"/>
  <c r="AKP139" i="1"/>
  <c r="AJF122" i="1"/>
  <c r="AJF139" i="1"/>
  <c r="AJF79" i="1"/>
  <c r="AHV122" i="1"/>
  <c r="AHV139" i="1"/>
  <c r="AHV79" i="1"/>
  <c r="ALL121" i="1"/>
  <c r="ALL138" i="1"/>
  <c r="ALL78" i="1"/>
  <c r="AJP121" i="1"/>
  <c r="AJP138" i="1"/>
  <c r="AJP78" i="1"/>
  <c r="AIF121" i="1"/>
  <c r="AIF138" i="1"/>
  <c r="AIF78" i="1"/>
  <c r="AGV121" i="1"/>
  <c r="AGV138" i="1"/>
  <c r="AGV78" i="1"/>
  <c r="AKL120" i="1"/>
  <c r="AKL77" i="1"/>
  <c r="AKL137" i="1"/>
  <c r="AJB120" i="1"/>
  <c r="AJB137" i="1"/>
  <c r="AJB77" i="1"/>
  <c r="AHR120" i="1"/>
  <c r="AHR137" i="1"/>
  <c r="AHR77" i="1"/>
  <c r="ALH119" i="1"/>
  <c r="ALH136" i="1"/>
  <c r="ALH76" i="1"/>
  <c r="AJX119" i="1"/>
  <c r="AJX76" i="1"/>
  <c r="AJX136" i="1"/>
  <c r="AIN119" i="1"/>
  <c r="AIN136" i="1"/>
  <c r="AIN76" i="1"/>
  <c r="AHD119" i="1"/>
  <c r="AHD136" i="1"/>
  <c r="AHD76" i="1"/>
  <c r="AKT118" i="1"/>
  <c r="AKT135" i="1"/>
  <c r="AKT75" i="1"/>
  <c r="AJJ118" i="1"/>
  <c r="AJJ75" i="1"/>
  <c r="AJJ135" i="1"/>
  <c r="AIL118" i="1"/>
  <c r="AIL75" i="1"/>
  <c r="AIL135" i="1"/>
  <c r="AHB118" i="1"/>
  <c r="AHB135" i="1"/>
  <c r="AHB75" i="1"/>
  <c r="AKR117" i="1"/>
  <c r="AKR134" i="1"/>
  <c r="AKR74" i="1"/>
  <c r="AJT117" i="1"/>
  <c r="AJT134" i="1"/>
  <c r="AJT74" i="1"/>
  <c r="AIV117" i="1"/>
  <c r="AIV134" i="1"/>
  <c r="AIV74" i="1"/>
  <c r="AHX117" i="1"/>
  <c r="AHX74" i="1"/>
  <c r="AHX134" i="1"/>
  <c r="AGN117" i="1"/>
  <c r="AGN134" i="1"/>
  <c r="AGN74" i="1"/>
  <c r="AKP116" i="1"/>
  <c r="AKP133" i="1"/>
  <c r="AKP73" i="1"/>
  <c r="AJR116" i="1"/>
  <c r="AJR133" i="1"/>
  <c r="AJR73" i="1"/>
  <c r="AIT116" i="1"/>
  <c r="AIT133" i="1"/>
  <c r="AIT73" i="1"/>
  <c r="AHV116" i="1"/>
  <c r="AHV73" i="1"/>
  <c r="AHV133" i="1"/>
  <c r="AGX116" i="1"/>
  <c r="AGX133" i="1"/>
  <c r="AGX73" i="1"/>
  <c r="AKZ115" i="1"/>
  <c r="AKZ132" i="1"/>
  <c r="AKZ72" i="1"/>
  <c r="AKB115" i="1"/>
  <c r="AKB132" i="1"/>
  <c r="AKB72" i="1"/>
  <c r="AJD115" i="1"/>
  <c r="AJD132" i="1"/>
  <c r="AJD72" i="1"/>
  <c r="AIF115" i="1"/>
  <c r="AIF132" i="1"/>
  <c r="AIF72" i="1"/>
  <c r="AHH115" i="1"/>
  <c r="AHH72" i="1"/>
  <c r="AHH132" i="1"/>
  <c r="ALJ114" i="1"/>
  <c r="ALJ131" i="1"/>
  <c r="ALJ71" i="1"/>
  <c r="AKL114" i="1"/>
  <c r="AKL131" i="1"/>
  <c r="AKL71" i="1"/>
  <c r="AJN114" i="1"/>
  <c r="AJN131" i="1"/>
  <c r="AJN71" i="1"/>
  <c r="AIP114" i="1"/>
  <c r="AIP131" i="1"/>
  <c r="AIP71" i="1"/>
  <c r="AHR114" i="1"/>
  <c r="AHR131" i="1"/>
  <c r="AHR71" i="1"/>
  <c r="AGT114" i="1"/>
  <c r="AGT71" i="1"/>
  <c r="AGT131" i="1"/>
  <c r="AKV113" i="1"/>
  <c r="AKV130" i="1"/>
  <c r="AKV70" i="1"/>
  <c r="AKJ113" i="1"/>
  <c r="AKJ130" i="1"/>
  <c r="AKJ70" i="1"/>
  <c r="AJL113" i="1"/>
  <c r="AJL130" i="1"/>
  <c r="AJL70" i="1"/>
  <c r="ALC140" i="1"/>
  <c r="ALC123" i="1"/>
  <c r="ALC80" i="1"/>
  <c r="AKQ140" i="1"/>
  <c r="AKQ123" i="1"/>
  <c r="AKQ80" i="1"/>
  <c r="AKE140" i="1"/>
  <c r="AKE123" i="1"/>
  <c r="AKE80" i="1"/>
  <c r="AJS140" i="1"/>
  <c r="AJS123" i="1"/>
  <c r="AJS80" i="1"/>
  <c r="AJG140" i="1"/>
  <c r="AJG123" i="1"/>
  <c r="AJG80" i="1"/>
  <c r="AIU140" i="1"/>
  <c r="AIU123" i="1"/>
  <c r="AIU80" i="1"/>
  <c r="AII140" i="1"/>
  <c r="AII123" i="1"/>
  <c r="AII80" i="1"/>
  <c r="AHW140" i="1"/>
  <c r="AHW123" i="1"/>
  <c r="AHW80" i="1"/>
  <c r="AHK140" i="1"/>
  <c r="AHK123" i="1"/>
  <c r="AHK80" i="1"/>
  <c r="AGY140" i="1"/>
  <c r="AGY123" i="1"/>
  <c r="AGY80" i="1"/>
  <c r="ALM139" i="1"/>
  <c r="ALM122" i="1"/>
  <c r="ALM79" i="1"/>
  <c r="ALA139" i="1"/>
  <c r="ALA122" i="1"/>
  <c r="ALA79" i="1"/>
  <c r="AKO139" i="1"/>
  <c r="AKO122" i="1"/>
  <c r="AKO79" i="1"/>
  <c r="AKC139" i="1"/>
  <c r="AKC122" i="1"/>
  <c r="AKC79" i="1"/>
  <c r="AJQ139" i="1"/>
  <c r="AJQ122" i="1"/>
  <c r="AJQ79" i="1"/>
  <c r="AJE139" i="1"/>
  <c r="AJE122" i="1"/>
  <c r="AJE79" i="1"/>
  <c r="AIS139" i="1"/>
  <c r="AIS122" i="1"/>
  <c r="AIS79" i="1"/>
  <c r="AIG139" i="1"/>
  <c r="AIG122" i="1"/>
  <c r="AIG79" i="1"/>
  <c r="AHU139" i="1"/>
  <c r="AHU122" i="1"/>
  <c r="AHU79" i="1"/>
  <c r="AHI139" i="1"/>
  <c r="AHI122" i="1"/>
  <c r="AHI79" i="1"/>
  <c r="AGW139" i="1"/>
  <c r="AGW122" i="1"/>
  <c r="AGW79" i="1"/>
  <c r="ALK121" i="1"/>
  <c r="ALK138" i="1"/>
  <c r="ALK78" i="1"/>
  <c r="AKY121" i="1"/>
  <c r="AKY138" i="1"/>
  <c r="AKY78" i="1"/>
  <c r="AKM121" i="1"/>
  <c r="AKM138" i="1"/>
  <c r="AKM78" i="1"/>
  <c r="AKA121" i="1"/>
  <c r="AKA138" i="1"/>
  <c r="AKA78" i="1"/>
  <c r="AJO121" i="1"/>
  <c r="AJO138" i="1"/>
  <c r="AJO78" i="1"/>
  <c r="AJC121" i="1"/>
  <c r="AJC138" i="1"/>
  <c r="AJC78" i="1"/>
  <c r="AIQ121" i="1"/>
  <c r="AIQ138" i="1"/>
  <c r="AIQ78" i="1"/>
  <c r="AIE121" i="1"/>
  <c r="AIE138" i="1"/>
  <c r="AIE78" i="1"/>
  <c r="AHS121" i="1"/>
  <c r="AHS138" i="1"/>
  <c r="AHS78" i="1"/>
  <c r="AHG121" i="1"/>
  <c r="AHG138" i="1"/>
  <c r="AHG78" i="1"/>
  <c r="AGU121" i="1"/>
  <c r="AGU138" i="1"/>
  <c r="AGU78" i="1"/>
  <c r="ALI120" i="1"/>
  <c r="ALI137" i="1"/>
  <c r="ALI77" i="1"/>
  <c r="AKW137" i="1"/>
  <c r="AKW120" i="1"/>
  <c r="AKW77" i="1"/>
  <c r="AKK120" i="1"/>
  <c r="AKK137" i="1"/>
  <c r="AKK77" i="1"/>
  <c r="AJY120" i="1"/>
  <c r="AJY137" i="1"/>
  <c r="AJY77" i="1"/>
  <c r="AJM137" i="1"/>
  <c r="AJM120" i="1"/>
  <c r="AJM77" i="1"/>
  <c r="AJA120" i="1"/>
  <c r="AJA137" i="1"/>
  <c r="AJA77" i="1"/>
  <c r="AIO120" i="1"/>
  <c r="AIO137" i="1"/>
  <c r="AIO77" i="1"/>
  <c r="AIC137" i="1"/>
  <c r="AIC120" i="1"/>
  <c r="AIC77" i="1"/>
  <c r="AHQ120" i="1"/>
  <c r="AHQ137" i="1"/>
  <c r="AHQ77" i="1"/>
  <c r="AHE120" i="1"/>
  <c r="AHE137" i="1"/>
  <c r="AHE77" i="1"/>
  <c r="AGS120" i="1"/>
  <c r="AGS137" i="1"/>
  <c r="AGS77" i="1"/>
  <c r="ALG119" i="1"/>
  <c r="ALG136" i="1"/>
  <c r="ALG76" i="1"/>
  <c r="AKU119" i="1"/>
  <c r="AKU136" i="1"/>
  <c r="AKU76" i="1"/>
  <c r="AKI119" i="1"/>
  <c r="AKI136" i="1"/>
  <c r="AKI76" i="1"/>
  <c r="AJW119" i="1"/>
  <c r="AJW136" i="1"/>
  <c r="AJW76" i="1"/>
  <c r="AJK119" i="1"/>
  <c r="AJK136" i="1"/>
  <c r="AJK76" i="1"/>
  <c r="AIY119" i="1"/>
  <c r="AIY136" i="1"/>
  <c r="AIY76" i="1"/>
  <c r="AIM119" i="1"/>
  <c r="AIM136" i="1"/>
  <c r="AIM76" i="1"/>
  <c r="AIA119" i="1"/>
  <c r="AIA136" i="1"/>
  <c r="AIA76" i="1"/>
  <c r="AHO119" i="1"/>
  <c r="AHO136" i="1"/>
  <c r="AHO76" i="1"/>
  <c r="AHC119" i="1"/>
  <c r="AHC136" i="1"/>
  <c r="AHC76" i="1"/>
  <c r="AGQ119" i="1"/>
  <c r="AGQ136" i="1"/>
  <c r="AGQ76" i="1"/>
  <c r="ALE118" i="1"/>
  <c r="ALE135" i="1"/>
  <c r="ALE75" i="1"/>
  <c r="AKS118" i="1"/>
  <c r="AKS135" i="1"/>
  <c r="AKS75" i="1"/>
  <c r="AKG118" i="1"/>
  <c r="AKG135" i="1"/>
  <c r="AKG75" i="1"/>
  <c r="AJU118" i="1"/>
  <c r="AJU135" i="1"/>
  <c r="AJU75" i="1"/>
  <c r="AJI118" i="1"/>
  <c r="AJI135" i="1"/>
  <c r="AJI75" i="1"/>
  <c r="AIW118" i="1"/>
  <c r="AIW135" i="1"/>
  <c r="AIW75" i="1"/>
  <c r="AIK118" i="1"/>
  <c r="AIK135" i="1"/>
  <c r="AIK75" i="1"/>
  <c r="AHY118" i="1"/>
  <c r="AHY135" i="1"/>
  <c r="AHY75" i="1"/>
  <c r="AHM118" i="1"/>
  <c r="AHM135" i="1"/>
  <c r="AHM75" i="1"/>
  <c r="AHA118" i="1"/>
  <c r="AHA135" i="1"/>
  <c r="AHA75" i="1"/>
  <c r="AGO118" i="1"/>
  <c r="AGO135" i="1"/>
  <c r="AGO75" i="1"/>
  <c r="ALC117" i="1"/>
  <c r="ALC134" i="1"/>
  <c r="ALC74" i="1"/>
  <c r="AKQ117" i="1"/>
  <c r="AKQ134" i="1"/>
  <c r="AKQ74" i="1"/>
  <c r="AKE117" i="1"/>
  <c r="AKE134" i="1"/>
  <c r="AKE74" i="1"/>
  <c r="AJS117" i="1"/>
  <c r="AJS134" i="1"/>
  <c r="AJS74" i="1"/>
  <c r="AJG117" i="1"/>
  <c r="AJG134" i="1"/>
  <c r="AJG74" i="1"/>
  <c r="AIU117" i="1"/>
  <c r="AIU134" i="1"/>
  <c r="AIU74" i="1"/>
  <c r="AII117" i="1"/>
  <c r="AII134" i="1"/>
  <c r="AII74" i="1"/>
  <c r="AHW117" i="1"/>
  <c r="AHW134" i="1"/>
  <c r="AHW74" i="1"/>
  <c r="AHK117" i="1"/>
  <c r="AHK134" i="1"/>
  <c r="AHK74" i="1"/>
  <c r="AGY117" i="1"/>
  <c r="AGY134" i="1"/>
  <c r="AGY74" i="1"/>
  <c r="ALM116" i="1"/>
  <c r="ALM133" i="1"/>
  <c r="ALM73" i="1"/>
  <c r="ALA116" i="1"/>
  <c r="ALA133" i="1"/>
  <c r="ALA73" i="1"/>
  <c r="AKO116" i="1"/>
  <c r="AKO133" i="1"/>
  <c r="AKO73" i="1"/>
  <c r="AKC116" i="1"/>
  <c r="AKC133" i="1"/>
  <c r="AKC73" i="1"/>
  <c r="AJQ116" i="1"/>
  <c r="AJQ133" i="1"/>
  <c r="AJQ73" i="1"/>
  <c r="AJE116" i="1"/>
  <c r="AJE133" i="1"/>
  <c r="AJE73" i="1"/>
  <c r="AIS116" i="1"/>
  <c r="AIS133" i="1"/>
  <c r="AIS73" i="1"/>
  <c r="AIG116" i="1"/>
  <c r="AIG133" i="1"/>
  <c r="AIG73" i="1"/>
  <c r="AHU116" i="1"/>
  <c r="AHU133" i="1"/>
  <c r="AHU73" i="1"/>
  <c r="AHI116" i="1"/>
  <c r="AHI133" i="1"/>
  <c r="AHI73" i="1"/>
  <c r="AGW116" i="1"/>
  <c r="AGW133" i="1"/>
  <c r="AGW73" i="1"/>
  <c r="ALK115" i="1"/>
  <c r="ALK132" i="1"/>
  <c r="ALK72" i="1"/>
  <c r="AKY115" i="1"/>
  <c r="AKY132" i="1"/>
  <c r="AKY72" i="1"/>
  <c r="AKM115" i="1"/>
  <c r="AKM132" i="1"/>
  <c r="AKM72" i="1"/>
  <c r="AKA115" i="1"/>
  <c r="AKA132" i="1"/>
  <c r="AKA72" i="1"/>
  <c r="AJO115" i="1"/>
  <c r="AJO132" i="1"/>
  <c r="AJO72" i="1"/>
  <c r="AJC115" i="1"/>
  <c r="AJC132" i="1"/>
  <c r="AJC72" i="1"/>
  <c r="AIQ115" i="1"/>
  <c r="AIQ132" i="1"/>
  <c r="AIQ72" i="1"/>
  <c r="AIE115" i="1"/>
  <c r="AIE132" i="1"/>
  <c r="AIE72" i="1"/>
  <c r="AHS115" i="1"/>
  <c r="AHS132" i="1"/>
  <c r="AHS72" i="1"/>
  <c r="AHG115" i="1"/>
  <c r="AHG132" i="1"/>
  <c r="AHG72" i="1"/>
  <c r="AGU115" i="1"/>
  <c r="AGU132" i="1"/>
  <c r="AGU72" i="1"/>
  <c r="ALI114" i="1"/>
  <c r="ALI131" i="1"/>
  <c r="ALI71" i="1"/>
  <c r="AKW114" i="1"/>
  <c r="AKW131" i="1"/>
  <c r="AKW71" i="1"/>
  <c r="AKK114" i="1"/>
  <c r="AKK131" i="1"/>
  <c r="AKK71" i="1"/>
  <c r="AJY114" i="1"/>
  <c r="AJY131" i="1"/>
  <c r="AJY71" i="1"/>
  <c r="AJM114" i="1"/>
  <c r="AJM131" i="1"/>
  <c r="AJM71" i="1"/>
  <c r="AJA114" i="1"/>
  <c r="AJA131" i="1"/>
  <c r="AJA71" i="1"/>
  <c r="AIO114" i="1"/>
  <c r="AIO131" i="1"/>
  <c r="AIO71" i="1"/>
  <c r="AIC114" i="1"/>
  <c r="AIC131" i="1"/>
  <c r="AIC71" i="1"/>
  <c r="AHQ114" i="1"/>
  <c r="AHQ131" i="1"/>
  <c r="AHQ71" i="1"/>
  <c r="AHE114" i="1"/>
  <c r="AHE131" i="1"/>
  <c r="AHE71" i="1"/>
  <c r="AGS114" i="1"/>
  <c r="AGS131" i="1"/>
  <c r="AGS71" i="1"/>
  <c r="ALG113" i="1"/>
  <c r="ALG130" i="1"/>
  <c r="ALG70" i="1"/>
  <c r="AKU113" i="1"/>
  <c r="AKU130" i="1"/>
  <c r="AKU70" i="1"/>
  <c r="AKI113" i="1"/>
  <c r="AKI130" i="1"/>
  <c r="AKI70" i="1"/>
  <c r="AJW113" i="1"/>
  <c r="AJW130" i="1"/>
  <c r="AJW70" i="1"/>
  <c r="AJK113" i="1"/>
  <c r="AJK130" i="1"/>
  <c r="AJK70" i="1"/>
  <c r="AIY113" i="1"/>
  <c r="AIY130" i="1"/>
  <c r="AIY70" i="1"/>
  <c r="AIM113" i="1"/>
  <c r="AIM130" i="1"/>
  <c r="AIM70" i="1"/>
  <c r="AIA113" i="1"/>
  <c r="AIA130" i="1"/>
  <c r="AIA70" i="1"/>
  <c r="AHO113" i="1"/>
  <c r="AHO130" i="1"/>
  <c r="AHO70" i="1"/>
  <c r="AHC113" i="1"/>
  <c r="AHC130" i="1"/>
  <c r="AHC70" i="1"/>
  <c r="AGQ113" i="1"/>
  <c r="AGQ130" i="1"/>
  <c r="AGQ70" i="1"/>
  <c r="ALE112" i="1"/>
  <c r="ALE129" i="1"/>
  <c r="ALE69" i="1"/>
  <c r="AKS112" i="1"/>
  <c r="AKS129" i="1"/>
  <c r="AKS69" i="1"/>
  <c r="AKG112" i="1"/>
  <c r="AKG129" i="1"/>
  <c r="AKG69" i="1"/>
  <c r="AJU112" i="1"/>
  <c r="AJU129" i="1"/>
  <c r="AJU69" i="1"/>
  <c r="AJI112" i="1"/>
  <c r="AJI129" i="1"/>
  <c r="AJI69" i="1"/>
  <c r="AIW112" i="1"/>
  <c r="AIW129" i="1"/>
  <c r="AIW69" i="1"/>
  <c r="AIK112" i="1"/>
  <c r="AIK129" i="1"/>
  <c r="AIK69" i="1"/>
  <c r="AHY112" i="1"/>
  <c r="AHY129" i="1"/>
  <c r="AHY69" i="1"/>
  <c r="AHM112" i="1"/>
  <c r="AHM129" i="1"/>
  <c r="AHM69" i="1"/>
  <c r="AHA112" i="1"/>
  <c r="AHA129" i="1"/>
  <c r="AHA69" i="1"/>
  <c r="AGO112" i="1"/>
  <c r="AGO129" i="1"/>
  <c r="AGO69" i="1"/>
  <c r="ALC111" i="1"/>
  <c r="ALC128" i="1"/>
  <c r="ALC68" i="1"/>
  <c r="AKQ111" i="1"/>
  <c r="AKQ128" i="1"/>
  <c r="AKQ68" i="1"/>
  <c r="AKE111" i="1"/>
  <c r="AKE128" i="1"/>
  <c r="AKE68" i="1"/>
  <c r="AJS111" i="1"/>
  <c r="AJS128" i="1"/>
  <c r="AJS68" i="1"/>
  <c r="AJG111" i="1"/>
  <c r="AJG128" i="1"/>
  <c r="AJG68" i="1"/>
  <c r="AIU111" i="1"/>
  <c r="AIU128" i="1"/>
  <c r="AIU68" i="1"/>
  <c r="AII111" i="1"/>
  <c r="AII128" i="1"/>
  <c r="AII68" i="1"/>
  <c r="AHW111" i="1"/>
  <c r="AHW128" i="1"/>
  <c r="AHW68" i="1"/>
  <c r="AHK111" i="1"/>
  <c r="AHK128" i="1"/>
  <c r="AHK68" i="1"/>
  <c r="AGY111" i="1"/>
  <c r="AGY128" i="1"/>
  <c r="AGY68" i="1"/>
  <c r="ALM110" i="1"/>
  <c r="ALM67" i="1"/>
  <c r="ALA110" i="1"/>
  <c r="ALA67" i="1"/>
  <c r="AKO110" i="1"/>
  <c r="AKO67" i="1"/>
  <c r="AKC110" i="1"/>
  <c r="AKC67" i="1"/>
  <c r="AJQ110" i="1"/>
  <c r="AJQ67" i="1"/>
  <c r="AJE110" i="1"/>
  <c r="AJE67" i="1"/>
  <c r="AIS110" i="1"/>
  <c r="AIS67" i="1"/>
  <c r="AIG110" i="1"/>
  <c r="AIG67" i="1"/>
  <c r="AHU110" i="1"/>
  <c r="AHU67" i="1"/>
  <c r="AHI110" i="1"/>
  <c r="AHI67" i="1"/>
  <c r="AGW110" i="1"/>
  <c r="AGW67" i="1"/>
  <c r="ALK109" i="1"/>
  <c r="ALK66" i="1"/>
  <c r="AKY109" i="1"/>
  <c r="AKY66" i="1"/>
  <c r="AKM109" i="1"/>
  <c r="AKM66" i="1"/>
  <c r="AKA109" i="1"/>
  <c r="AKA66" i="1"/>
  <c r="AJO109" i="1"/>
  <c r="AJO66" i="1"/>
  <c r="AJC109" i="1"/>
  <c r="AJC66" i="1"/>
  <c r="AIQ109" i="1"/>
  <c r="AIQ66" i="1"/>
  <c r="AIE109" i="1"/>
  <c r="AIE66" i="1"/>
  <c r="AHS109" i="1"/>
  <c r="AHS66" i="1"/>
  <c r="AHG109" i="1"/>
  <c r="AHG66" i="1"/>
  <c r="AGU109" i="1"/>
  <c r="AGU66" i="1"/>
  <c r="ALI108" i="1"/>
  <c r="ALI65" i="1"/>
  <c r="AKW108" i="1"/>
  <c r="AKW65" i="1"/>
  <c r="AKK108" i="1"/>
  <c r="AKK65" i="1"/>
  <c r="AJY108" i="1"/>
  <c r="AJY65" i="1"/>
  <c r="AJM108" i="1"/>
  <c r="AJM65" i="1"/>
  <c r="AJA108" i="1"/>
  <c r="AJA65" i="1"/>
  <c r="AIO108" i="1"/>
  <c r="AIO65" i="1"/>
  <c r="AIC108" i="1"/>
  <c r="AIC65" i="1"/>
  <c r="AHQ108" i="1"/>
  <c r="AHQ65" i="1"/>
  <c r="AHE108" i="1"/>
  <c r="AHE65" i="1"/>
  <c r="AGS108" i="1"/>
  <c r="AGS65" i="1"/>
  <c r="ALG107" i="1"/>
  <c r="ALG64" i="1"/>
  <c r="AKU107" i="1"/>
  <c r="AKU64" i="1"/>
  <c r="AKI107" i="1"/>
  <c r="AKI64" i="1"/>
  <c r="AJW107" i="1"/>
  <c r="AJW64" i="1"/>
  <c r="AJK107" i="1"/>
  <c r="AJK64" i="1"/>
  <c r="AIY107" i="1"/>
  <c r="AIY64" i="1"/>
  <c r="AIM107" i="1"/>
  <c r="AIM64" i="1"/>
  <c r="AIA107" i="1"/>
  <c r="AIA64" i="1"/>
  <c r="AHO107" i="1"/>
  <c r="AHO64" i="1"/>
  <c r="AHC107" i="1"/>
  <c r="AHC64" i="1"/>
  <c r="AGQ107" i="1"/>
  <c r="AGQ64" i="1"/>
  <c r="ALE106" i="1"/>
  <c r="ALE63" i="1"/>
  <c r="AKS106" i="1"/>
  <c r="AKS63" i="1"/>
  <c r="AKG106" i="1"/>
  <c r="AKG63" i="1"/>
  <c r="AJU106" i="1"/>
  <c r="AJU63" i="1"/>
  <c r="AJI106" i="1"/>
  <c r="AJI63" i="1"/>
  <c r="AIW106" i="1"/>
  <c r="AIW63" i="1"/>
  <c r="AIK106" i="1"/>
  <c r="AIK63" i="1"/>
  <c r="AHY106" i="1"/>
  <c r="AHY63" i="1"/>
  <c r="AHM106" i="1"/>
  <c r="AHM63" i="1"/>
  <c r="AHA106" i="1"/>
  <c r="AHA63" i="1"/>
  <c r="AGO106" i="1"/>
  <c r="AGO63" i="1"/>
  <c r="ALC62" i="1"/>
  <c r="AKQ62" i="1"/>
  <c r="AKE62" i="1"/>
  <c r="AJS62" i="1"/>
  <c r="AJG62" i="1"/>
  <c r="AIU62" i="1"/>
  <c r="AII62" i="1"/>
  <c r="AHW62" i="1"/>
  <c r="AHK62" i="1"/>
  <c r="AGY62" i="1"/>
  <c r="ALM61" i="1"/>
  <c r="ALA61" i="1"/>
  <c r="AKO61" i="1"/>
  <c r="AKC61" i="1"/>
  <c r="AJQ61" i="1"/>
  <c r="AJE61" i="1"/>
  <c r="AIS61" i="1"/>
  <c r="AIG61" i="1"/>
  <c r="AHU61" i="1"/>
  <c r="AHI61" i="1"/>
  <c r="AGW61" i="1"/>
  <c r="ALK60" i="1"/>
  <c r="AKY60" i="1"/>
  <c r="AKM60" i="1"/>
  <c r="AKA60" i="1"/>
  <c r="AJO60" i="1"/>
  <c r="AJC60" i="1"/>
  <c r="AIQ60" i="1"/>
  <c r="AIE60" i="1"/>
  <c r="AHS60" i="1"/>
  <c r="AHG60" i="1"/>
  <c r="AGU60" i="1"/>
  <c r="ALI59" i="1"/>
  <c r="AKW59" i="1"/>
  <c r="AKK59" i="1"/>
  <c r="AJY59" i="1"/>
  <c r="AJM59" i="1"/>
  <c r="AJA59" i="1"/>
  <c r="AIO59" i="1"/>
  <c r="AIC59" i="1"/>
  <c r="AHQ59" i="1"/>
  <c r="AHE59" i="1"/>
  <c r="AGS59" i="1"/>
  <c r="ALG58" i="1"/>
  <c r="AKU58" i="1"/>
  <c r="AKI58" i="1"/>
  <c r="AJW58" i="1"/>
  <c r="AJK58" i="1"/>
  <c r="AIY58" i="1"/>
  <c r="AIM58" i="1"/>
  <c r="AIA58" i="1"/>
  <c r="AHO58" i="1"/>
  <c r="AHC58" i="1"/>
  <c r="AGQ58" i="1"/>
  <c r="ALM123" i="1"/>
  <c r="ALM140" i="1"/>
  <c r="ALM80" i="1"/>
  <c r="AGW123" i="1"/>
  <c r="AGW140" i="1"/>
  <c r="AGW80" i="1"/>
  <c r="AGU122" i="1"/>
  <c r="AGU139" i="1"/>
  <c r="AGU79" i="1"/>
  <c r="AGS121" i="1"/>
  <c r="AGS138" i="1"/>
  <c r="AGS78" i="1"/>
  <c r="ALE119" i="1"/>
  <c r="ALE136" i="1"/>
  <c r="ALE76" i="1"/>
  <c r="AKQ118" i="1"/>
  <c r="AKQ135" i="1"/>
  <c r="AKQ75" i="1"/>
  <c r="AJE117" i="1"/>
  <c r="AJE134" i="1"/>
  <c r="AJE74" i="1"/>
  <c r="AKW115" i="1"/>
  <c r="AKW132" i="1"/>
  <c r="AKW72" i="1"/>
  <c r="AGW111" i="1"/>
  <c r="AGW128" i="1"/>
  <c r="AGW68" i="1"/>
  <c r="AKF123" i="1"/>
  <c r="AKF140" i="1"/>
  <c r="AKF80" i="1"/>
  <c r="AIV123" i="1"/>
  <c r="AIV140" i="1"/>
  <c r="AIV80" i="1"/>
  <c r="AHL123" i="1"/>
  <c r="AHL140" i="1"/>
  <c r="AHL80" i="1"/>
  <c r="ALB122" i="1"/>
  <c r="ALB79" i="1"/>
  <c r="ALB139" i="1"/>
  <c r="AJR122" i="1"/>
  <c r="AJR139" i="1"/>
  <c r="AJR79" i="1"/>
  <c r="AIH122" i="1"/>
  <c r="AIH139" i="1"/>
  <c r="AIH79" i="1"/>
  <c r="AGX122" i="1"/>
  <c r="AGX139" i="1"/>
  <c r="AGX79" i="1"/>
  <c r="AKN121" i="1"/>
  <c r="AKN78" i="1"/>
  <c r="AKN138" i="1"/>
  <c r="AIR121" i="1"/>
  <c r="AIR138" i="1"/>
  <c r="AIR78" i="1"/>
  <c r="AHH121" i="1"/>
  <c r="AHH138" i="1"/>
  <c r="AHH78" i="1"/>
  <c r="AKX120" i="1"/>
  <c r="AKX137" i="1"/>
  <c r="AKX77" i="1"/>
  <c r="AJN120" i="1"/>
  <c r="AJN77" i="1"/>
  <c r="AJN137" i="1"/>
  <c r="AID120" i="1"/>
  <c r="AID137" i="1"/>
  <c r="AID77" i="1"/>
  <c r="AGT120" i="1"/>
  <c r="AGT137" i="1"/>
  <c r="AGT77" i="1"/>
  <c r="AKJ119" i="1"/>
  <c r="AKJ136" i="1"/>
  <c r="AKJ76" i="1"/>
  <c r="AIZ119" i="1"/>
  <c r="AIZ76" i="1"/>
  <c r="AIZ136" i="1"/>
  <c r="AIB119" i="1"/>
  <c r="AIB136" i="1"/>
  <c r="AIB76" i="1"/>
  <c r="AGR119" i="1"/>
  <c r="AGR136" i="1"/>
  <c r="AGR76" i="1"/>
  <c r="AKH118" i="1"/>
  <c r="AKH135" i="1"/>
  <c r="AKH75" i="1"/>
  <c r="AIX118" i="1"/>
  <c r="AIX75" i="1"/>
  <c r="AIX135" i="1"/>
  <c r="AHN118" i="1"/>
  <c r="AHN135" i="1"/>
  <c r="AHN75" i="1"/>
  <c r="AGP118" i="1"/>
  <c r="AGP135" i="1"/>
  <c r="AGP75" i="1"/>
  <c r="AKF117" i="1"/>
  <c r="AKF134" i="1"/>
  <c r="AKF74" i="1"/>
  <c r="AJH117" i="1"/>
  <c r="AJH134" i="1"/>
  <c r="AJH74" i="1"/>
  <c r="AIJ117" i="1"/>
  <c r="AIJ74" i="1"/>
  <c r="AIJ134" i="1"/>
  <c r="AGZ117" i="1"/>
  <c r="AGZ134" i="1"/>
  <c r="AGZ74" i="1"/>
  <c r="ALB116" i="1"/>
  <c r="ALB133" i="1"/>
  <c r="ALB73" i="1"/>
  <c r="AKD116" i="1"/>
  <c r="AKD133" i="1"/>
  <c r="AKD73" i="1"/>
  <c r="AJF116" i="1"/>
  <c r="AJF133" i="1"/>
  <c r="AJF73" i="1"/>
  <c r="AIH116" i="1"/>
  <c r="AIH73" i="1"/>
  <c r="AIH133" i="1"/>
  <c r="AHJ116" i="1"/>
  <c r="AHJ73" i="1"/>
  <c r="AHJ133" i="1"/>
  <c r="ALL115" i="1"/>
  <c r="ALL132" i="1"/>
  <c r="ALL72" i="1"/>
  <c r="AKN115" i="1"/>
  <c r="AKN132" i="1"/>
  <c r="AKN72" i="1"/>
  <c r="AJP115" i="1"/>
  <c r="AJP132" i="1"/>
  <c r="AJP72" i="1"/>
  <c r="AIR115" i="1"/>
  <c r="AIR132" i="1"/>
  <c r="AIR72" i="1"/>
  <c r="AHT115" i="1"/>
  <c r="AHT72" i="1"/>
  <c r="AHT132" i="1"/>
  <c r="AGV115" i="1"/>
  <c r="AGV72" i="1"/>
  <c r="AGV132" i="1"/>
  <c r="AKX114" i="1"/>
  <c r="AKX131" i="1"/>
  <c r="AKX71" i="1"/>
  <c r="AJZ114" i="1"/>
  <c r="AJZ131" i="1"/>
  <c r="AJZ71" i="1"/>
  <c r="AJB114" i="1"/>
  <c r="AJB131" i="1"/>
  <c r="AJB71" i="1"/>
  <c r="AID114" i="1"/>
  <c r="AID131" i="1"/>
  <c r="AID71" i="1"/>
  <c r="AHF114" i="1"/>
  <c r="AHF71" i="1"/>
  <c r="AHF131" i="1"/>
  <c r="ALH113" i="1"/>
  <c r="ALH70" i="1"/>
  <c r="ALH130" i="1"/>
  <c r="AJX113" i="1"/>
  <c r="AJX130" i="1"/>
  <c r="AJX70" i="1"/>
  <c r="AIZ113" i="1"/>
  <c r="AIZ130" i="1"/>
  <c r="AIZ70" i="1"/>
  <c r="ALB123" i="1"/>
  <c r="ALB80" i="1"/>
  <c r="ALB140" i="1"/>
  <c r="AKP123" i="1"/>
  <c r="AKP80" i="1"/>
  <c r="AKP140" i="1"/>
  <c r="AKD123" i="1"/>
  <c r="AKD140" i="1"/>
  <c r="AKD80" i="1"/>
  <c r="AJR123" i="1"/>
  <c r="AJR140" i="1"/>
  <c r="AJR80" i="1"/>
  <c r="AJF123" i="1"/>
  <c r="AJF140" i="1"/>
  <c r="AJF80" i="1"/>
  <c r="AIT123" i="1"/>
  <c r="AIT140" i="1"/>
  <c r="AIT80" i="1"/>
  <c r="AIH123" i="1"/>
  <c r="AIH140" i="1"/>
  <c r="AIH80" i="1"/>
  <c r="AHV123" i="1"/>
  <c r="AHV80" i="1"/>
  <c r="AHV140" i="1"/>
  <c r="AHJ123" i="1"/>
  <c r="AHJ140" i="1"/>
  <c r="AHJ80" i="1"/>
  <c r="AGX123" i="1"/>
  <c r="AGX140" i="1"/>
  <c r="AGX80" i="1"/>
  <c r="ALL122" i="1"/>
  <c r="ALL139" i="1"/>
  <c r="ALL79" i="1"/>
  <c r="AKZ122" i="1"/>
  <c r="AKZ79" i="1"/>
  <c r="AKZ139" i="1"/>
  <c r="AKN122" i="1"/>
  <c r="AKN139" i="1"/>
  <c r="AKN79" i="1"/>
  <c r="AKB122" i="1"/>
  <c r="AKB139" i="1"/>
  <c r="AKB79" i="1"/>
  <c r="AJP139" i="1"/>
  <c r="AJP79" i="1"/>
  <c r="AJP122" i="1"/>
  <c r="AJD122" i="1"/>
  <c r="AJD139" i="1"/>
  <c r="AJD79" i="1"/>
  <c r="AIR122" i="1"/>
  <c r="AIR139" i="1"/>
  <c r="AIR79" i="1"/>
  <c r="AIF139" i="1"/>
  <c r="AIF122" i="1"/>
  <c r="AIF79" i="1"/>
  <c r="AHT122" i="1"/>
  <c r="AHT139" i="1"/>
  <c r="AHT79" i="1"/>
  <c r="AHH122" i="1"/>
  <c r="AHH139" i="1"/>
  <c r="AHH79" i="1"/>
  <c r="AGV122" i="1"/>
  <c r="AGV139" i="1"/>
  <c r="AGV79" i="1"/>
  <c r="ALJ121" i="1"/>
  <c r="ALJ138" i="1"/>
  <c r="ALJ78" i="1"/>
  <c r="AKX121" i="1"/>
  <c r="AKX138" i="1"/>
  <c r="AKX78" i="1"/>
  <c r="AKL121" i="1"/>
  <c r="AKL78" i="1"/>
  <c r="AKL138" i="1"/>
  <c r="AJZ121" i="1"/>
  <c r="AJZ138" i="1"/>
  <c r="AJZ78" i="1"/>
  <c r="AJN121" i="1"/>
  <c r="AJN138" i="1"/>
  <c r="AJN78" i="1"/>
  <c r="AJB121" i="1"/>
  <c r="AJB138" i="1"/>
  <c r="AJB78" i="1"/>
  <c r="AIP121" i="1"/>
  <c r="AIP138" i="1"/>
  <c r="AIP78" i="1"/>
  <c r="AID121" i="1"/>
  <c r="AID138" i="1"/>
  <c r="AID78" i="1"/>
  <c r="AHR121" i="1"/>
  <c r="AHR138" i="1"/>
  <c r="AHR78" i="1"/>
  <c r="AHF121" i="1"/>
  <c r="AHF138" i="1"/>
  <c r="AHF78" i="1"/>
  <c r="AGT121" i="1"/>
  <c r="AGT138" i="1"/>
  <c r="AGT78" i="1"/>
  <c r="ALH120" i="1"/>
  <c r="ALH137" i="1"/>
  <c r="ALH77" i="1"/>
  <c r="AKV120" i="1"/>
  <c r="AKV137" i="1"/>
  <c r="AKV77" i="1"/>
  <c r="AKJ120" i="1"/>
  <c r="AKJ137" i="1"/>
  <c r="AKJ77" i="1"/>
  <c r="AJX120" i="1"/>
  <c r="AJX137" i="1"/>
  <c r="AJX77" i="1"/>
  <c r="AJL120" i="1"/>
  <c r="AJL77" i="1"/>
  <c r="AJL137" i="1"/>
  <c r="AIZ120" i="1"/>
  <c r="AIZ77" i="1"/>
  <c r="AIZ137" i="1"/>
  <c r="AIN120" i="1"/>
  <c r="AIN137" i="1"/>
  <c r="AIN77" i="1"/>
  <c r="AIB120" i="1"/>
  <c r="AIB137" i="1"/>
  <c r="AIB77" i="1"/>
  <c r="AHP120" i="1"/>
  <c r="AHP137" i="1"/>
  <c r="AHP77" i="1"/>
  <c r="AHD120" i="1"/>
  <c r="AHD137" i="1"/>
  <c r="AHD77" i="1"/>
  <c r="AGR120" i="1"/>
  <c r="AGR137" i="1"/>
  <c r="AGR77" i="1"/>
  <c r="ALF119" i="1"/>
  <c r="ALF136" i="1"/>
  <c r="ALF76" i="1"/>
  <c r="AKT119" i="1"/>
  <c r="AKT136" i="1"/>
  <c r="AKT76" i="1"/>
  <c r="AKH119" i="1"/>
  <c r="AKH136" i="1"/>
  <c r="AKH76" i="1"/>
  <c r="AJV119" i="1"/>
  <c r="AJV136" i="1"/>
  <c r="AJV76" i="1"/>
  <c r="AJJ119" i="1"/>
  <c r="AJJ136" i="1"/>
  <c r="AJJ76" i="1"/>
  <c r="AIX119" i="1"/>
  <c r="AIX76" i="1"/>
  <c r="AIX136" i="1"/>
  <c r="AIL119" i="1"/>
  <c r="AIL76" i="1"/>
  <c r="AIL136" i="1"/>
  <c r="AHZ119" i="1"/>
  <c r="AHZ136" i="1"/>
  <c r="AHZ76" i="1"/>
  <c r="AHN119" i="1"/>
  <c r="AHN136" i="1"/>
  <c r="AHN76" i="1"/>
  <c r="AHB119" i="1"/>
  <c r="AHB136" i="1"/>
  <c r="AHB76" i="1"/>
  <c r="AGP119" i="1"/>
  <c r="AGP136" i="1"/>
  <c r="AGP76" i="1"/>
  <c r="ALD118" i="1"/>
  <c r="ALD135" i="1"/>
  <c r="ALD75" i="1"/>
  <c r="AKR118" i="1"/>
  <c r="AKR135" i="1"/>
  <c r="AKR75" i="1"/>
  <c r="AKF118" i="1"/>
  <c r="AKF135" i="1"/>
  <c r="AKF75" i="1"/>
  <c r="AJT118" i="1"/>
  <c r="AJT135" i="1"/>
  <c r="AJT75" i="1"/>
  <c r="AJH118" i="1"/>
  <c r="AJH135" i="1"/>
  <c r="AJH75" i="1"/>
  <c r="AIV118" i="1"/>
  <c r="AIV75" i="1"/>
  <c r="AIV135" i="1"/>
  <c r="AIJ118" i="1"/>
  <c r="AIJ75" i="1"/>
  <c r="AIJ135" i="1"/>
  <c r="AHX118" i="1"/>
  <c r="AHX135" i="1"/>
  <c r="AHX75" i="1"/>
  <c r="AHL118" i="1"/>
  <c r="AHL135" i="1"/>
  <c r="AHL75" i="1"/>
  <c r="AGZ118" i="1"/>
  <c r="AGZ135" i="1"/>
  <c r="AGZ75" i="1"/>
  <c r="AGN118" i="1"/>
  <c r="AGN135" i="1"/>
  <c r="AGN75" i="1"/>
  <c r="ALB117" i="1"/>
  <c r="ALB134" i="1"/>
  <c r="ALB74" i="1"/>
  <c r="AKP117" i="1"/>
  <c r="AKP134" i="1"/>
  <c r="AKP74" i="1"/>
  <c r="AKD117" i="1"/>
  <c r="AKD134" i="1"/>
  <c r="AKD74" i="1"/>
  <c r="AJR117" i="1"/>
  <c r="AJR134" i="1"/>
  <c r="AJR74" i="1"/>
  <c r="AJF117" i="1"/>
  <c r="AJF134" i="1"/>
  <c r="AJF74" i="1"/>
  <c r="AIT117" i="1"/>
  <c r="AIT134" i="1"/>
  <c r="AIT74" i="1"/>
  <c r="AIH117" i="1"/>
  <c r="AIH134" i="1"/>
  <c r="AIH74" i="1"/>
  <c r="AHV117" i="1"/>
  <c r="AHV134" i="1"/>
  <c r="AHV74" i="1"/>
  <c r="AHJ117" i="1"/>
  <c r="AHJ74" i="1"/>
  <c r="AHJ134" i="1"/>
  <c r="AGX117" i="1"/>
  <c r="AGX134" i="1"/>
  <c r="AGX74" i="1"/>
  <c r="ALL116" i="1"/>
  <c r="ALL133" i="1"/>
  <c r="ALL73" i="1"/>
  <c r="AKZ116" i="1"/>
  <c r="AKZ133" i="1"/>
  <c r="AKZ73" i="1"/>
  <c r="AKN116" i="1"/>
  <c r="AKN133" i="1"/>
  <c r="AKN73" i="1"/>
  <c r="AKB116" i="1"/>
  <c r="AKB133" i="1"/>
  <c r="AKB73" i="1"/>
  <c r="AJP116" i="1"/>
  <c r="AJP133" i="1"/>
  <c r="AJP73" i="1"/>
  <c r="AJD116" i="1"/>
  <c r="AJD133" i="1"/>
  <c r="AJD73" i="1"/>
  <c r="AIR116" i="1"/>
  <c r="AIR133" i="1"/>
  <c r="AIR73" i="1"/>
  <c r="AIF116" i="1"/>
  <c r="AIF133" i="1"/>
  <c r="AIF73" i="1"/>
  <c r="AHT116" i="1"/>
  <c r="AHT133" i="1"/>
  <c r="AHT73" i="1"/>
  <c r="AHH116" i="1"/>
  <c r="AHH73" i="1"/>
  <c r="AHH133" i="1"/>
  <c r="AGV116" i="1"/>
  <c r="AGV73" i="1"/>
  <c r="AGV133" i="1"/>
  <c r="ALJ115" i="1"/>
  <c r="ALJ132" i="1"/>
  <c r="ALJ72" i="1"/>
  <c r="AKX115" i="1"/>
  <c r="AKX132" i="1"/>
  <c r="AKX72" i="1"/>
  <c r="AKL115" i="1"/>
  <c r="AKL132" i="1"/>
  <c r="AKL72" i="1"/>
  <c r="AJZ115" i="1"/>
  <c r="AJZ132" i="1"/>
  <c r="AJZ72" i="1"/>
  <c r="AJN115" i="1"/>
  <c r="AJN132" i="1"/>
  <c r="AJN72" i="1"/>
  <c r="AJB115" i="1"/>
  <c r="AJB132" i="1"/>
  <c r="AJB72" i="1"/>
  <c r="AIP115" i="1"/>
  <c r="AIP132" i="1"/>
  <c r="AIP72" i="1"/>
  <c r="AID115" i="1"/>
  <c r="AID132" i="1"/>
  <c r="AID72" i="1"/>
  <c r="AHR115" i="1"/>
  <c r="AHR132" i="1"/>
  <c r="AHR72" i="1"/>
  <c r="AHF115" i="1"/>
  <c r="AHF132" i="1"/>
  <c r="AHF72" i="1"/>
  <c r="AGT115" i="1"/>
  <c r="AGT72" i="1"/>
  <c r="AGT132" i="1"/>
  <c r="ALH114" i="1"/>
  <c r="ALH71" i="1"/>
  <c r="ALH131" i="1"/>
  <c r="AKV114" i="1"/>
  <c r="AKV131" i="1"/>
  <c r="AKV71" i="1"/>
  <c r="AKJ114" i="1"/>
  <c r="AKJ131" i="1"/>
  <c r="AKJ71" i="1"/>
  <c r="AJX114" i="1"/>
  <c r="AJX131" i="1"/>
  <c r="AJX71" i="1"/>
  <c r="AJL114" i="1"/>
  <c r="AJL131" i="1"/>
  <c r="AJL71" i="1"/>
  <c r="AIZ114" i="1"/>
  <c r="AIZ131" i="1"/>
  <c r="AIZ71" i="1"/>
  <c r="AIN114" i="1"/>
  <c r="AIN131" i="1"/>
  <c r="AIN71" i="1"/>
  <c r="AIB114" i="1"/>
  <c r="AIB131" i="1"/>
  <c r="AIB71" i="1"/>
  <c r="AHP114" i="1"/>
  <c r="AHP131" i="1"/>
  <c r="AHP71" i="1"/>
  <c r="AHD114" i="1"/>
  <c r="AHD131" i="1"/>
  <c r="AHD71" i="1"/>
  <c r="AGR114" i="1"/>
  <c r="AGR131" i="1"/>
  <c r="AGR71" i="1"/>
  <c r="ALF113" i="1"/>
  <c r="ALF130" i="1"/>
  <c r="ALF70" i="1"/>
  <c r="AKT113" i="1"/>
  <c r="AKT130" i="1"/>
  <c r="AKT70" i="1"/>
  <c r="AKH113" i="1"/>
  <c r="AKH130" i="1"/>
  <c r="AKH70" i="1"/>
  <c r="AJV113" i="1"/>
  <c r="AJV130" i="1"/>
  <c r="AJV70" i="1"/>
  <c r="AJJ113" i="1"/>
  <c r="AJJ130" i="1"/>
  <c r="AJJ70" i="1"/>
  <c r="AIX113" i="1"/>
  <c r="AIX130" i="1"/>
  <c r="AIX70" i="1"/>
  <c r="AIL113" i="1"/>
  <c r="AIL130" i="1"/>
  <c r="AIL70" i="1"/>
  <c r="AHZ113" i="1"/>
  <c r="AHZ130" i="1"/>
  <c r="AHZ70" i="1"/>
  <c r="AHN113" i="1"/>
  <c r="AHN130" i="1"/>
  <c r="AHN70" i="1"/>
  <c r="AHB113" i="1"/>
  <c r="AHB130" i="1"/>
  <c r="AHB70" i="1"/>
  <c r="AGP113" i="1"/>
  <c r="AGP130" i="1"/>
  <c r="AGP70" i="1"/>
  <c r="ALD112" i="1"/>
  <c r="ALD129" i="1"/>
  <c r="ALD69" i="1"/>
  <c r="AKR112" i="1"/>
  <c r="AKR69" i="1"/>
  <c r="AKR129" i="1"/>
  <c r="AKF112" i="1"/>
  <c r="AKF69" i="1"/>
  <c r="AKF129" i="1"/>
  <c r="AJT112" i="1"/>
  <c r="AJT129" i="1"/>
  <c r="AJT69" i="1"/>
  <c r="AJH112" i="1"/>
  <c r="AJH129" i="1"/>
  <c r="AJH69" i="1"/>
  <c r="AIV112" i="1"/>
  <c r="AIV129" i="1"/>
  <c r="AIV69" i="1"/>
  <c r="AIJ112" i="1"/>
  <c r="AIJ129" i="1"/>
  <c r="AIJ69" i="1"/>
  <c r="AHX112" i="1"/>
  <c r="AHX129" i="1"/>
  <c r="AHX69" i="1"/>
  <c r="AHL112" i="1"/>
  <c r="AHL129" i="1"/>
  <c r="AHL69" i="1"/>
  <c r="AGZ112" i="1"/>
  <c r="AGZ129" i="1"/>
  <c r="AGZ69" i="1"/>
  <c r="AGN112" i="1"/>
  <c r="AGN129" i="1"/>
  <c r="AGN69" i="1"/>
  <c r="ALB111" i="1"/>
  <c r="ALB128" i="1"/>
  <c r="ALB68" i="1"/>
  <c r="AKP111" i="1"/>
  <c r="AKP128" i="1"/>
  <c r="AKP68" i="1"/>
  <c r="AKD111" i="1"/>
  <c r="AKD68" i="1"/>
  <c r="AKD128" i="1"/>
  <c r="AJR111" i="1"/>
  <c r="AJR128" i="1"/>
  <c r="AJR68" i="1"/>
  <c r="AJF111" i="1"/>
  <c r="AJF128" i="1"/>
  <c r="AJF68" i="1"/>
  <c r="AIT111" i="1"/>
  <c r="AIT128" i="1"/>
  <c r="AIT68" i="1"/>
  <c r="AIH111" i="1"/>
  <c r="AIH128" i="1"/>
  <c r="AIH68" i="1"/>
  <c r="AHV111" i="1"/>
  <c r="AHV128" i="1"/>
  <c r="AHV68" i="1"/>
  <c r="AHJ111" i="1"/>
  <c r="AHJ128" i="1"/>
  <c r="AHJ68" i="1"/>
  <c r="AGX111" i="1"/>
  <c r="AGX128" i="1"/>
  <c r="AGX68" i="1"/>
  <c r="ALL110" i="1"/>
  <c r="ALL67" i="1"/>
  <c r="AKZ110" i="1"/>
  <c r="AKZ67" i="1"/>
  <c r="AKN110" i="1"/>
  <c r="AKN67" i="1"/>
  <c r="AKB110" i="1"/>
  <c r="AKB67" i="1"/>
  <c r="AJP110" i="1"/>
  <c r="AJP67" i="1"/>
  <c r="AJD110" i="1"/>
  <c r="AJD67" i="1"/>
  <c r="AIR110" i="1"/>
  <c r="AIR67" i="1"/>
  <c r="AIF110" i="1"/>
  <c r="AIF67" i="1"/>
  <c r="AHT110" i="1"/>
  <c r="AHT67" i="1"/>
  <c r="AHH110" i="1"/>
  <c r="AHH67" i="1"/>
  <c r="AGV110" i="1"/>
  <c r="AGV67" i="1"/>
  <c r="ALJ109" i="1"/>
  <c r="ALJ66" i="1"/>
  <c r="AKX109" i="1"/>
  <c r="AKX66" i="1"/>
  <c r="AKL109" i="1"/>
  <c r="AKL66" i="1"/>
  <c r="AJZ109" i="1"/>
  <c r="AJZ66" i="1"/>
  <c r="AJN109" i="1"/>
  <c r="AJN66" i="1"/>
  <c r="AJB109" i="1"/>
  <c r="AJB66" i="1"/>
  <c r="AIP109" i="1"/>
  <c r="AIP66" i="1"/>
  <c r="AID109" i="1"/>
  <c r="AID66" i="1"/>
  <c r="AHR109" i="1"/>
  <c r="AHR66" i="1"/>
  <c r="AHF109" i="1"/>
  <c r="AHF66" i="1"/>
  <c r="AGT109" i="1"/>
  <c r="AGT66" i="1"/>
  <c r="ALH108" i="1"/>
  <c r="ALH65" i="1"/>
  <c r="AKV108" i="1"/>
  <c r="AKV65" i="1"/>
  <c r="AKJ108" i="1"/>
  <c r="AKJ65" i="1"/>
  <c r="AJX108" i="1"/>
  <c r="AJX65" i="1"/>
  <c r="AJL108" i="1"/>
  <c r="AJL65" i="1"/>
  <c r="AIZ108" i="1"/>
  <c r="AIZ65" i="1"/>
  <c r="AIN108" i="1"/>
  <c r="AIN65" i="1"/>
  <c r="AIB108" i="1"/>
  <c r="AIB65" i="1"/>
  <c r="AHP108" i="1"/>
  <c r="AHP65" i="1"/>
  <c r="AHD108" i="1"/>
  <c r="AHD65" i="1"/>
  <c r="AGR108" i="1"/>
  <c r="AGR65" i="1"/>
  <c r="ALF107" i="1"/>
  <c r="ALF64" i="1"/>
  <c r="AKT107" i="1"/>
  <c r="AKT64" i="1"/>
  <c r="AKH107" i="1"/>
  <c r="AKH64" i="1"/>
  <c r="AJV107" i="1"/>
  <c r="AJV64" i="1"/>
  <c r="AJJ107" i="1"/>
  <c r="AJJ64" i="1"/>
  <c r="AIX107" i="1"/>
  <c r="AIX64" i="1"/>
  <c r="AIL107" i="1"/>
  <c r="AIL64" i="1"/>
  <c r="AHZ107" i="1"/>
  <c r="AHZ64" i="1"/>
  <c r="AHN107" i="1"/>
  <c r="AHN64" i="1"/>
  <c r="AHB107" i="1"/>
  <c r="AHB64" i="1"/>
  <c r="AGP107" i="1"/>
  <c r="AGP64" i="1"/>
  <c r="ALD106" i="1"/>
  <c r="ALD63" i="1"/>
  <c r="AKR106" i="1"/>
  <c r="AKR63" i="1"/>
  <c r="AKF106" i="1"/>
  <c r="AKF63" i="1"/>
  <c r="AJT106" i="1"/>
  <c r="AJT63" i="1"/>
  <c r="AJH106" i="1"/>
  <c r="AJH63" i="1"/>
  <c r="AIV106" i="1"/>
  <c r="AIV63" i="1"/>
  <c r="AIJ106" i="1"/>
  <c r="AIJ63" i="1"/>
  <c r="AHX106" i="1"/>
  <c r="AHX63" i="1"/>
  <c r="AHL106" i="1"/>
  <c r="AHL63" i="1"/>
  <c r="AGZ106" i="1"/>
  <c r="AGZ63" i="1"/>
  <c r="AGN106" i="1"/>
  <c r="AGN63" i="1"/>
  <c r="ALB62" i="1"/>
  <c r="AKP62" i="1"/>
  <c r="AKD62" i="1"/>
  <c r="AJR62" i="1"/>
  <c r="AJF62" i="1"/>
  <c r="AIT62" i="1"/>
  <c r="AIH62" i="1"/>
  <c r="AHV62" i="1"/>
  <c r="AHJ62" i="1"/>
  <c r="AGX62" i="1"/>
  <c r="ALL61" i="1"/>
  <c r="AKZ61" i="1"/>
  <c r="AKN61" i="1"/>
  <c r="AKB61" i="1"/>
  <c r="AJP61" i="1"/>
  <c r="AJD61" i="1"/>
  <c r="AIR61" i="1"/>
  <c r="AIF61" i="1"/>
  <c r="AHT61" i="1"/>
  <c r="AHH61" i="1"/>
  <c r="AGV61" i="1"/>
  <c r="ALJ60" i="1"/>
  <c r="AKX60" i="1"/>
  <c r="AKL60" i="1"/>
  <c r="AJZ60" i="1"/>
  <c r="AJN60" i="1"/>
  <c r="AJB60" i="1"/>
  <c r="AIP60" i="1"/>
  <c r="AID60" i="1"/>
  <c r="AHR60" i="1"/>
  <c r="AHF60" i="1"/>
  <c r="AGT60" i="1"/>
  <c r="ALH59" i="1"/>
  <c r="AKV59" i="1"/>
  <c r="AKJ59" i="1"/>
  <c r="AJX59" i="1"/>
  <c r="AJL59" i="1"/>
  <c r="AIZ59" i="1"/>
  <c r="AIN59" i="1"/>
  <c r="AIB59" i="1"/>
  <c r="AHP59" i="1"/>
  <c r="AHD59" i="1"/>
  <c r="AGR59" i="1"/>
  <c r="ALF58" i="1"/>
  <c r="AKT58" i="1"/>
  <c r="AKH58" i="1"/>
  <c r="AJV58" i="1"/>
  <c r="AJJ58" i="1"/>
  <c r="AIX58" i="1"/>
  <c r="AIL58" i="1"/>
  <c r="AHZ58" i="1"/>
  <c r="AHN58" i="1"/>
  <c r="AHB58" i="1"/>
  <c r="AGP58" i="1"/>
  <c r="AKZ124" i="1"/>
  <c r="AKZ141" i="1"/>
  <c r="AKZ81" i="1"/>
  <c r="AIR82" i="1"/>
  <c r="AIR142" i="1"/>
  <c r="AIR125" i="1"/>
  <c r="AID124" i="1"/>
  <c r="AID141" i="1"/>
  <c r="AID81" i="1"/>
  <c r="AJN142" i="1"/>
  <c r="AJN125" i="1"/>
  <c r="AJN82" i="1"/>
  <c r="AHF125" i="1"/>
  <c r="AHF142" i="1"/>
  <c r="AHF82" i="1"/>
  <c r="AJL124" i="1"/>
  <c r="AJL141" i="1"/>
  <c r="AJL81" i="1"/>
  <c r="ALC125" i="1"/>
  <c r="ALC82" i="1"/>
  <c r="ALC142" i="1"/>
  <c r="AKQ125" i="1"/>
  <c r="AKQ82" i="1"/>
  <c r="AKQ142" i="1"/>
  <c r="AKE125" i="1"/>
  <c r="AKE82" i="1"/>
  <c r="AKE142" i="1"/>
  <c r="AJS125" i="1"/>
  <c r="AJS82" i="1"/>
  <c r="AJS142" i="1"/>
  <c r="AJG125" i="1"/>
  <c r="AJG82" i="1"/>
  <c r="AJG142" i="1"/>
  <c r="AIU125" i="1"/>
  <c r="AIU82" i="1"/>
  <c r="AIU142" i="1"/>
  <c r="AII125" i="1"/>
  <c r="AII142" i="1"/>
  <c r="AII82" i="1"/>
  <c r="AHW125" i="1"/>
  <c r="AHW82" i="1"/>
  <c r="AHW142" i="1"/>
  <c r="AHK125" i="1"/>
  <c r="AHK142" i="1"/>
  <c r="AHK82" i="1"/>
  <c r="AGY125" i="1"/>
  <c r="AGY82" i="1"/>
  <c r="AGY142" i="1"/>
  <c r="ALM124" i="1"/>
  <c r="ALM81" i="1"/>
  <c r="ALM141" i="1"/>
  <c r="ALA124" i="1"/>
  <c r="ALA141" i="1"/>
  <c r="ALA81" i="1"/>
  <c r="AKO124" i="1"/>
  <c r="AKO81" i="1"/>
  <c r="AKO141" i="1"/>
  <c r="AKC124" i="1"/>
  <c r="AKC81" i="1"/>
  <c r="AKC141" i="1"/>
  <c r="AJQ124" i="1"/>
  <c r="AJQ141" i="1"/>
  <c r="AJQ81" i="1"/>
  <c r="AJE124" i="1"/>
  <c r="AJE81" i="1"/>
  <c r="AJE141" i="1"/>
  <c r="AIS124" i="1"/>
  <c r="AIS81" i="1"/>
  <c r="AIS141" i="1"/>
  <c r="AIG124" i="1"/>
  <c r="AIG141" i="1"/>
  <c r="AIG81" i="1"/>
  <c r="AHU124" i="1"/>
  <c r="AHU81" i="1"/>
  <c r="AHU141" i="1"/>
  <c r="AHI124" i="1"/>
  <c r="AHI81" i="1"/>
  <c r="AHI141" i="1"/>
  <c r="AGW124" i="1"/>
  <c r="AGW141" i="1"/>
  <c r="AGW81" i="1"/>
  <c r="AIT82" i="1"/>
  <c r="AIT142" i="1"/>
  <c r="AIT125" i="1"/>
  <c r="AJP124" i="1"/>
  <c r="AJP141" i="1"/>
  <c r="AJP81" i="1"/>
  <c r="AIR124" i="1"/>
  <c r="AIR81" i="1"/>
  <c r="AIR141" i="1"/>
  <c r="AIF124" i="1"/>
  <c r="AIF141" i="1"/>
  <c r="AIF81" i="1"/>
  <c r="AHT124" i="1"/>
  <c r="AHT81" i="1"/>
  <c r="AHT141" i="1"/>
  <c r="AHH124" i="1"/>
  <c r="AHH81" i="1"/>
  <c r="AHH141" i="1"/>
  <c r="AGV124" i="1"/>
  <c r="AGV141" i="1"/>
  <c r="AGV81" i="1"/>
  <c r="ALM125" i="1"/>
  <c r="ALM82" i="1"/>
  <c r="ALM142" i="1"/>
  <c r="ALA125" i="1"/>
  <c r="ALA82" i="1"/>
  <c r="ALA142" i="1"/>
  <c r="AKO125" i="1"/>
  <c r="AKO82" i="1"/>
  <c r="AKO142" i="1"/>
  <c r="AKC125" i="1"/>
  <c r="AKC82" i="1"/>
  <c r="AKC142" i="1"/>
  <c r="AJQ125" i="1"/>
  <c r="AJQ82" i="1"/>
  <c r="AJQ142" i="1"/>
  <c r="AJE125" i="1"/>
  <c r="AJE82" i="1"/>
  <c r="AJE142" i="1"/>
  <c r="AIS125" i="1"/>
  <c r="AIS82" i="1"/>
  <c r="AIS142" i="1"/>
  <c r="AIG125" i="1"/>
  <c r="AIG82" i="1"/>
  <c r="AIG142" i="1"/>
  <c r="AHU125" i="1"/>
  <c r="AHU82" i="1"/>
  <c r="AHU142" i="1"/>
  <c r="AHI125" i="1"/>
  <c r="AHI142" i="1"/>
  <c r="AHI82" i="1"/>
  <c r="AGW125" i="1"/>
  <c r="AGW82" i="1"/>
  <c r="AGW142" i="1"/>
  <c r="ALK124" i="1"/>
  <c r="ALK81" i="1"/>
  <c r="ALK141" i="1"/>
  <c r="AKY124" i="1"/>
  <c r="AKY141" i="1"/>
  <c r="AKY81" i="1"/>
  <c r="AKM81" i="1"/>
  <c r="AKM124" i="1"/>
  <c r="AKM141" i="1"/>
  <c r="AKA124" i="1"/>
  <c r="AKA81" i="1"/>
  <c r="AKA141" i="1"/>
  <c r="AJO124" i="1"/>
  <c r="AJO141" i="1"/>
  <c r="AJO81" i="1"/>
  <c r="AJC124" i="1"/>
  <c r="AJC81" i="1"/>
  <c r="AJC141" i="1"/>
  <c r="AIQ124" i="1"/>
  <c r="AIQ81" i="1"/>
  <c r="AIQ141" i="1"/>
  <c r="AIE124" i="1"/>
  <c r="AIE141" i="1"/>
  <c r="AIE81" i="1"/>
  <c r="AHS124" i="1"/>
  <c r="AHS81" i="1"/>
  <c r="AHS141" i="1"/>
  <c r="AHG124" i="1"/>
  <c r="AHG81" i="1"/>
  <c r="AHG141" i="1"/>
  <c r="AGU124" i="1"/>
  <c r="AGU141" i="1"/>
  <c r="AGU81" i="1"/>
  <c r="AJF82" i="1"/>
  <c r="AJF125" i="1"/>
  <c r="AJF142" i="1"/>
  <c r="AKB124" i="1"/>
  <c r="AKB81" i="1"/>
  <c r="AKB141" i="1"/>
  <c r="AJP82" i="1"/>
  <c r="AJP142" i="1"/>
  <c r="AJP125" i="1"/>
  <c r="AHH142" i="1"/>
  <c r="AHH82" i="1"/>
  <c r="AHH125" i="1"/>
  <c r="AKL124" i="1"/>
  <c r="AKL81" i="1"/>
  <c r="AKL141" i="1"/>
  <c r="AJN124" i="1"/>
  <c r="AJN141" i="1"/>
  <c r="AJN81" i="1"/>
  <c r="AHF124" i="1"/>
  <c r="AHF81" i="1"/>
  <c r="AHF141" i="1"/>
  <c r="ALK125" i="1"/>
  <c r="ALK82" i="1"/>
  <c r="ALK142" i="1"/>
  <c r="AKY125" i="1"/>
  <c r="AKY82" i="1"/>
  <c r="AKY142" i="1"/>
  <c r="AKM125" i="1"/>
  <c r="AKM82" i="1"/>
  <c r="AKM142" i="1"/>
  <c r="AKA125" i="1"/>
  <c r="AKA82" i="1"/>
  <c r="AKA142" i="1"/>
  <c r="AJO125" i="1"/>
  <c r="AJO82" i="1"/>
  <c r="AJO142" i="1"/>
  <c r="AJC125" i="1"/>
  <c r="AJC82" i="1"/>
  <c r="AJC142" i="1"/>
  <c r="AIQ125" i="1"/>
  <c r="AIQ142" i="1"/>
  <c r="AIQ82" i="1"/>
  <c r="AIE125" i="1"/>
  <c r="AIE142" i="1"/>
  <c r="AIE82" i="1"/>
  <c r="AHS125" i="1"/>
  <c r="AHS142" i="1"/>
  <c r="AHS82" i="1"/>
  <c r="AHG125" i="1"/>
  <c r="AHG142" i="1"/>
  <c r="AHG82" i="1"/>
  <c r="AGU125" i="1"/>
  <c r="AGU142" i="1"/>
  <c r="AGU82" i="1"/>
  <c r="ALI124" i="1"/>
  <c r="ALI141" i="1"/>
  <c r="ALI81" i="1"/>
  <c r="AKW124" i="1"/>
  <c r="AKW141" i="1"/>
  <c r="AKW81" i="1"/>
  <c r="AKK124" i="1"/>
  <c r="AKK141" i="1"/>
  <c r="AKK81" i="1"/>
  <c r="AJY141" i="1"/>
  <c r="AJY124" i="1"/>
  <c r="AJY81" i="1"/>
  <c r="AJM141" i="1"/>
  <c r="AJM81" i="1"/>
  <c r="AJM124" i="1"/>
  <c r="AJA124" i="1"/>
  <c r="AJA141" i="1"/>
  <c r="AJA81" i="1"/>
  <c r="AIO124" i="1"/>
  <c r="AIO141" i="1"/>
  <c r="AIO81" i="1"/>
  <c r="AIC124" i="1"/>
  <c r="AIC141" i="1"/>
  <c r="AIC81" i="1"/>
  <c r="AHQ124" i="1"/>
  <c r="AHQ141" i="1"/>
  <c r="AHQ81" i="1"/>
  <c r="AHE124" i="1"/>
  <c r="AHE141" i="1"/>
  <c r="AHE81" i="1"/>
  <c r="AGS124" i="1"/>
  <c r="AGS141" i="1"/>
  <c r="AGS81" i="1"/>
  <c r="AKN124" i="1"/>
  <c r="AKN81" i="1"/>
  <c r="AKN141" i="1"/>
  <c r="AHT125" i="1"/>
  <c r="AHT82" i="1"/>
  <c r="AHT142" i="1"/>
  <c r="AHR124" i="1"/>
  <c r="AHR81" i="1"/>
  <c r="AHR141" i="1"/>
  <c r="AJX124" i="1"/>
  <c r="AJX141" i="1"/>
  <c r="AJX81" i="1"/>
  <c r="ALB125" i="1"/>
  <c r="ALB82" i="1"/>
  <c r="ALB142" i="1"/>
  <c r="AHV125" i="1"/>
  <c r="AHV82" i="1"/>
  <c r="AHV142" i="1"/>
  <c r="AKN82" i="1"/>
  <c r="AKN142" i="1"/>
  <c r="AKN125" i="1"/>
  <c r="AJB124" i="1"/>
  <c r="AJB81" i="1"/>
  <c r="AJB141" i="1"/>
  <c r="AJB142" i="1"/>
  <c r="AJB125" i="1"/>
  <c r="AJB82" i="1"/>
  <c r="AKV124" i="1"/>
  <c r="AKV141" i="1"/>
  <c r="AKV81" i="1"/>
  <c r="AGR124" i="1"/>
  <c r="AGR141" i="1"/>
  <c r="AGR81" i="1"/>
  <c r="ALI125" i="1"/>
  <c r="ALI142" i="1"/>
  <c r="ALI82" i="1"/>
  <c r="AKW125" i="1"/>
  <c r="AKW142" i="1"/>
  <c r="AKW82" i="1"/>
  <c r="AKK125" i="1"/>
  <c r="AKK142" i="1"/>
  <c r="AKK82" i="1"/>
  <c r="AJY125" i="1"/>
  <c r="AJY142" i="1"/>
  <c r="AJY82" i="1"/>
  <c r="AJM125" i="1"/>
  <c r="AJM142" i="1"/>
  <c r="AJM82" i="1"/>
  <c r="AJA125" i="1"/>
  <c r="AJA142" i="1"/>
  <c r="AJA82" i="1"/>
  <c r="AIO125" i="1"/>
  <c r="AIO82" i="1"/>
  <c r="AIO142" i="1"/>
  <c r="AIC125" i="1"/>
  <c r="AIC142" i="1"/>
  <c r="AIC82" i="1"/>
  <c r="AHQ125" i="1"/>
  <c r="AHQ142" i="1"/>
  <c r="AHQ82" i="1"/>
  <c r="AHE125" i="1"/>
  <c r="AHE82" i="1"/>
  <c r="AHE142" i="1"/>
  <c r="AGS125" i="1"/>
  <c r="AGS142" i="1"/>
  <c r="AGS82" i="1"/>
  <c r="ALG124" i="1"/>
  <c r="ALG81" i="1"/>
  <c r="ALG141" i="1"/>
  <c r="AKU124" i="1"/>
  <c r="AKU141" i="1"/>
  <c r="AKU81" i="1"/>
  <c r="AKI124" i="1"/>
  <c r="AKI141" i="1"/>
  <c r="AKI81" i="1"/>
  <c r="AJW124" i="1"/>
  <c r="AJW81" i="1"/>
  <c r="AJW141" i="1"/>
  <c r="AJK124" i="1"/>
  <c r="AJK141" i="1"/>
  <c r="AJK81" i="1"/>
  <c r="AIY124" i="1"/>
  <c r="AIY141" i="1"/>
  <c r="AIY81" i="1"/>
  <c r="AIM124" i="1"/>
  <c r="AIM81" i="1"/>
  <c r="AIM141" i="1"/>
  <c r="AIA124" i="1"/>
  <c r="AIA81" i="1"/>
  <c r="AIA141" i="1"/>
  <c r="AHO124" i="1"/>
  <c r="AHO141" i="1"/>
  <c r="AHO81" i="1"/>
  <c r="AHC124" i="1"/>
  <c r="AHC141" i="1"/>
  <c r="AHC81" i="1"/>
  <c r="AGQ124" i="1"/>
  <c r="AGQ141" i="1"/>
  <c r="AGQ81" i="1"/>
  <c r="AJR82" i="1"/>
  <c r="AJR142" i="1"/>
  <c r="AJR125" i="1"/>
  <c r="AGX82" i="1"/>
  <c r="AGX125" i="1"/>
  <c r="AGX142" i="1"/>
  <c r="AKZ82" i="1"/>
  <c r="AKZ142" i="1"/>
  <c r="AKZ125" i="1"/>
  <c r="AJD82" i="1"/>
  <c r="AJD125" i="1"/>
  <c r="AJD142" i="1"/>
  <c r="AGV82" i="1"/>
  <c r="AGV125" i="1"/>
  <c r="AGV142" i="1"/>
  <c r="AGT124" i="1"/>
  <c r="AGT141" i="1"/>
  <c r="AGT81" i="1"/>
  <c r="AID125" i="1"/>
  <c r="AID142" i="1"/>
  <c r="AID82" i="1"/>
  <c r="AIZ124" i="1"/>
  <c r="AIZ141" i="1"/>
  <c r="AIZ81" i="1"/>
  <c r="ALH125" i="1"/>
  <c r="ALH82" i="1"/>
  <c r="ALH142" i="1"/>
  <c r="AKV125" i="1"/>
  <c r="AKV82" i="1"/>
  <c r="AKV142" i="1"/>
  <c r="AKJ125" i="1"/>
  <c r="AKJ82" i="1"/>
  <c r="AKJ142" i="1"/>
  <c r="AJX125" i="1"/>
  <c r="AJX82" i="1"/>
  <c r="AJX142" i="1"/>
  <c r="AJL125" i="1"/>
  <c r="AJL82" i="1"/>
  <c r="AJL142" i="1"/>
  <c r="AIZ125" i="1"/>
  <c r="AIZ82" i="1"/>
  <c r="AIZ142" i="1"/>
  <c r="AIN125" i="1"/>
  <c r="AIN142" i="1"/>
  <c r="AIN82" i="1"/>
  <c r="AIB125" i="1"/>
  <c r="AIB142" i="1"/>
  <c r="AIB82" i="1"/>
  <c r="AHP125" i="1"/>
  <c r="AHP142" i="1"/>
  <c r="AHP82" i="1"/>
  <c r="AHD125" i="1"/>
  <c r="AHD142" i="1"/>
  <c r="AHD82" i="1"/>
  <c r="AGR125" i="1"/>
  <c r="AGR142" i="1"/>
  <c r="AGR82" i="1"/>
  <c r="ALF141" i="1"/>
  <c r="ALF124" i="1"/>
  <c r="ALF81" i="1"/>
  <c r="AKT124" i="1"/>
  <c r="AKT141" i="1"/>
  <c r="AKT81" i="1"/>
  <c r="AKH124" i="1"/>
  <c r="AKH141" i="1"/>
  <c r="AKH81" i="1"/>
  <c r="AJV124" i="1"/>
  <c r="AJV141" i="1"/>
  <c r="AJV81" i="1"/>
  <c r="AJJ124" i="1"/>
  <c r="AJJ141" i="1"/>
  <c r="AJJ81" i="1"/>
  <c r="AIX141" i="1"/>
  <c r="AIX124" i="1"/>
  <c r="AIX81" i="1"/>
  <c r="AIL141" i="1"/>
  <c r="AIL124" i="1"/>
  <c r="AIL81" i="1"/>
  <c r="AHZ124" i="1"/>
  <c r="AHZ141" i="1"/>
  <c r="AHZ81" i="1"/>
  <c r="AHN124" i="1"/>
  <c r="AHN141" i="1"/>
  <c r="AHN81" i="1"/>
  <c r="AHB124" i="1"/>
  <c r="AHB141" i="1"/>
  <c r="AHB81" i="1"/>
  <c r="AGP124" i="1"/>
  <c r="AGP141" i="1"/>
  <c r="AGP81" i="1"/>
  <c r="AKD125" i="1"/>
  <c r="AKD82" i="1"/>
  <c r="AKD142" i="1"/>
  <c r="ALL124" i="1"/>
  <c r="ALL81" i="1"/>
  <c r="ALL141" i="1"/>
  <c r="AKX124" i="1"/>
  <c r="AKX141" i="1"/>
  <c r="AKX81" i="1"/>
  <c r="AJZ125" i="1"/>
  <c r="AJZ142" i="1"/>
  <c r="AJZ82" i="1"/>
  <c r="ALH124" i="1"/>
  <c r="ALH141" i="1"/>
  <c r="ALH81" i="1"/>
  <c r="AHD124" i="1"/>
  <c r="AHD141" i="1"/>
  <c r="AHD81" i="1"/>
  <c r="ALG125" i="1"/>
  <c r="ALG82" i="1"/>
  <c r="ALG142" i="1"/>
  <c r="AKU125" i="1"/>
  <c r="AKU82" i="1"/>
  <c r="AKU142" i="1"/>
  <c r="AKI125" i="1"/>
  <c r="AKI82" i="1"/>
  <c r="AKI142" i="1"/>
  <c r="AJW125" i="1"/>
  <c r="AJW82" i="1"/>
  <c r="AJW142" i="1"/>
  <c r="AJK125" i="1"/>
  <c r="AJK82" i="1"/>
  <c r="AJK142" i="1"/>
  <c r="AIY125" i="1"/>
  <c r="AIY142" i="1"/>
  <c r="AIY82" i="1"/>
  <c r="AIM125" i="1"/>
  <c r="AIM82" i="1"/>
  <c r="AIM142" i="1"/>
  <c r="AIA125" i="1"/>
  <c r="AIA142" i="1"/>
  <c r="AIA82" i="1"/>
  <c r="AHO125" i="1"/>
  <c r="AHO142" i="1"/>
  <c r="AHO82" i="1"/>
  <c r="AHC125" i="1"/>
  <c r="AHC142" i="1"/>
  <c r="AHC82" i="1"/>
  <c r="AGQ125" i="1"/>
  <c r="AGQ142" i="1"/>
  <c r="AGQ82" i="1"/>
  <c r="ALE124" i="1"/>
  <c r="ALE141" i="1"/>
  <c r="ALE81" i="1"/>
  <c r="AKS141" i="1"/>
  <c r="AKS81" i="1"/>
  <c r="AKS124" i="1"/>
  <c r="AKG124" i="1"/>
  <c r="AKG141" i="1"/>
  <c r="AKG81" i="1"/>
  <c r="AJU124" i="1"/>
  <c r="AJU141" i="1"/>
  <c r="AJU81" i="1"/>
  <c r="AJI124" i="1"/>
  <c r="AJI141" i="1"/>
  <c r="AJI81" i="1"/>
  <c r="AIW141" i="1"/>
  <c r="AIW124" i="1"/>
  <c r="AIW81" i="1"/>
  <c r="AIK124" i="1"/>
  <c r="AIK141" i="1"/>
  <c r="AIK81" i="1"/>
  <c r="AHY124" i="1"/>
  <c r="AHY141" i="1"/>
  <c r="AHY81" i="1"/>
  <c r="AHM141" i="1"/>
  <c r="AHM124" i="1"/>
  <c r="AHM81" i="1"/>
  <c r="AHA124" i="1"/>
  <c r="AHA141" i="1"/>
  <c r="AHA81" i="1"/>
  <c r="AGO141" i="1"/>
  <c r="AGO81" i="1"/>
  <c r="AGO124" i="1"/>
  <c r="AHJ142" i="1"/>
  <c r="AHJ82" i="1"/>
  <c r="AHJ125" i="1"/>
  <c r="AKB125" i="1"/>
  <c r="AKB142" i="1"/>
  <c r="AKB82" i="1"/>
  <c r="AJZ124" i="1"/>
  <c r="AJZ81" i="1"/>
  <c r="AJZ141" i="1"/>
  <c r="AKL142" i="1"/>
  <c r="AKL125" i="1"/>
  <c r="AKL82" i="1"/>
  <c r="AGT125" i="1"/>
  <c r="AGT142" i="1"/>
  <c r="AGT82" i="1"/>
  <c r="AIB124" i="1"/>
  <c r="AIB141" i="1"/>
  <c r="AIB81" i="1"/>
  <c r="ALF125" i="1"/>
  <c r="ALF82" i="1"/>
  <c r="ALF142" i="1"/>
  <c r="AKT125" i="1"/>
  <c r="AKT82" i="1"/>
  <c r="AKT142" i="1"/>
  <c r="AKH125" i="1"/>
  <c r="AKH142" i="1"/>
  <c r="AKH82" i="1"/>
  <c r="AJV125" i="1"/>
  <c r="AJV82" i="1"/>
  <c r="AJV142" i="1"/>
  <c r="AJJ125" i="1"/>
  <c r="AJJ82" i="1"/>
  <c r="AJJ142" i="1"/>
  <c r="AIX125" i="1"/>
  <c r="AIX82" i="1"/>
  <c r="AIX142" i="1"/>
  <c r="AIL125" i="1"/>
  <c r="AIL82" i="1"/>
  <c r="AIL142" i="1"/>
  <c r="AHZ125" i="1"/>
  <c r="AHZ142" i="1"/>
  <c r="AHZ82" i="1"/>
  <c r="AHN125" i="1"/>
  <c r="AHN142" i="1"/>
  <c r="AHN82" i="1"/>
  <c r="AHB125" i="1"/>
  <c r="AHB82" i="1"/>
  <c r="AHB142" i="1"/>
  <c r="AGP125" i="1"/>
  <c r="AGP142" i="1"/>
  <c r="AGP82" i="1"/>
  <c r="ALD124" i="1"/>
  <c r="ALD141" i="1"/>
  <c r="ALD81" i="1"/>
  <c r="AKR124" i="1"/>
  <c r="AKR141" i="1"/>
  <c r="AKR81" i="1"/>
  <c r="AKF141" i="1"/>
  <c r="AKF124" i="1"/>
  <c r="AKF81" i="1"/>
  <c r="AJT124" i="1"/>
  <c r="AJT141" i="1"/>
  <c r="AJT81" i="1"/>
  <c r="AJH124" i="1"/>
  <c r="AJH141" i="1"/>
  <c r="AJH81" i="1"/>
  <c r="AIV124" i="1"/>
  <c r="AIV141" i="1"/>
  <c r="AIV81" i="1"/>
  <c r="AIJ81" i="1"/>
  <c r="AIJ141" i="1"/>
  <c r="AIJ124" i="1"/>
  <c r="AHX124" i="1"/>
  <c r="AHX81" i="1"/>
  <c r="AHX141" i="1"/>
  <c r="AHL124" i="1"/>
  <c r="AHL141" i="1"/>
  <c r="AHL81" i="1"/>
  <c r="AGZ124" i="1"/>
  <c r="AGZ141" i="1"/>
  <c r="AGZ81" i="1"/>
  <c r="AGN124" i="1"/>
  <c r="AGN141" i="1"/>
  <c r="AGN81" i="1"/>
  <c r="AKP82" i="1"/>
  <c r="AKP142" i="1"/>
  <c r="AKP125" i="1"/>
  <c r="AIH82" i="1"/>
  <c r="AIH125" i="1"/>
  <c r="AIH142" i="1"/>
  <c r="ALL142" i="1"/>
  <c r="ALL125" i="1"/>
  <c r="ALL82" i="1"/>
  <c r="ALJ124" i="1"/>
  <c r="ALJ81" i="1"/>
  <c r="ALJ141" i="1"/>
  <c r="AKX142" i="1"/>
  <c r="AKX125" i="1"/>
  <c r="AKX82" i="1"/>
  <c r="AHR142" i="1"/>
  <c r="AHR125" i="1"/>
  <c r="AHR82" i="1"/>
  <c r="AIN124" i="1"/>
  <c r="AIN141" i="1"/>
  <c r="AIN81" i="1"/>
  <c r="ALE125" i="1"/>
  <c r="ALE82" i="1"/>
  <c r="ALE142" i="1"/>
  <c r="AKS142" i="1"/>
  <c r="AKS82" i="1"/>
  <c r="AKS125" i="1"/>
  <c r="AKG125" i="1"/>
  <c r="AKG82" i="1"/>
  <c r="AKG142" i="1"/>
  <c r="AJU82" i="1"/>
  <c r="AJU142" i="1"/>
  <c r="AJU125" i="1"/>
  <c r="AJI142" i="1"/>
  <c r="AJI125" i="1"/>
  <c r="AJI82" i="1"/>
  <c r="AIW125" i="1"/>
  <c r="AIW142" i="1"/>
  <c r="AIW82" i="1"/>
  <c r="AIK125" i="1"/>
  <c r="AIK82" i="1"/>
  <c r="AIK142" i="1"/>
  <c r="AHY142" i="1"/>
  <c r="AHY125" i="1"/>
  <c r="AHY82" i="1"/>
  <c r="AHM142" i="1"/>
  <c r="AHM82" i="1"/>
  <c r="AHM125" i="1"/>
  <c r="AHA142" i="1"/>
  <c r="AHA125" i="1"/>
  <c r="AHA82" i="1"/>
  <c r="AGO142" i="1"/>
  <c r="AGO125" i="1"/>
  <c r="AGO82" i="1"/>
  <c r="ALC124" i="1"/>
  <c r="ALC141" i="1"/>
  <c r="ALC81" i="1"/>
  <c r="AKQ141" i="1"/>
  <c r="AKQ124" i="1"/>
  <c r="AKQ81" i="1"/>
  <c r="AKE124" i="1"/>
  <c r="AKE141" i="1"/>
  <c r="AKE81" i="1"/>
  <c r="AJS124" i="1"/>
  <c r="AJS141" i="1"/>
  <c r="AJS81" i="1"/>
  <c r="AJG124" i="1"/>
  <c r="AJG141" i="1"/>
  <c r="AJG81" i="1"/>
  <c r="AIU124" i="1"/>
  <c r="AIU141" i="1"/>
  <c r="AIU81" i="1"/>
  <c r="AII124" i="1"/>
  <c r="AII141" i="1"/>
  <c r="AII81" i="1"/>
  <c r="AHW124" i="1"/>
  <c r="AHW141" i="1"/>
  <c r="AHW81" i="1"/>
  <c r="AHK141" i="1"/>
  <c r="AHK124" i="1"/>
  <c r="AHK81" i="1"/>
  <c r="AGY124" i="1"/>
  <c r="AGY141" i="1"/>
  <c r="AGY81" i="1"/>
  <c r="AJD124" i="1"/>
  <c r="AJD81" i="1"/>
  <c r="AJD141" i="1"/>
  <c r="AIF125" i="1"/>
  <c r="AIF142" i="1"/>
  <c r="AIF82" i="1"/>
  <c r="AIP124" i="1"/>
  <c r="AIP81" i="1"/>
  <c r="AIP141" i="1"/>
  <c r="ALJ142" i="1"/>
  <c r="ALJ125" i="1"/>
  <c r="ALJ82" i="1"/>
  <c r="AIP142" i="1"/>
  <c r="AIP125" i="1"/>
  <c r="AIP82" i="1"/>
  <c r="AKJ124" i="1"/>
  <c r="AKJ141" i="1"/>
  <c r="AKJ81" i="1"/>
  <c r="AHP124" i="1"/>
  <c r="AHP141" i="1"/>
  <c r="AHP81" i="1"/>
  <c r="ALD125" i="1"/>
  <c r="ALD82" i="1"/>
  <c r="ALD142" i="1"/>
  <c r="AKR125" i="1"/>
  <c r="AKR82" i="1"/>
  <c r="AKR142" i="1"/>
  <c r="AKF82" i="1"/>
  <c r="AKF125" i="1"/>
  <c r="AKF142" i="1"/>
  <c r="AJT82" i="1"/>
  <c r="AJT142" i="1"/>
  <c r="AJT125" i="1"/>
  <c r="AJH82" i="1"/>
  <c r="AJH125" i="1"/>
  <c r="AJH142" i="1"/>
  <c r="AIV125" i="1"/>
  <c r="AIV82" i="1"/>
  <c r="AIV142" i="1"/>
  <c r="AIJ142" i="1"/>
  <c r="AIJ82" i="1"/>
  <c r="AIJ125" i="1"/>
  <c r="AHX142" i="1"/>
  <c r="AHX125" i="1"/>
  <c r="AHX82" i="1"/>
  <c r="AHL142" i="1"/>
  <c r="AHL82" i="1"/>
  <c r="AHL125" i="1"/>
  <c r="AGZ142" i="1"/>
  <c r="AGZ125" i="1"/>
  <c r="AGZ82" i="1"/>
  <c r="AGN142" i="1"/>
  <c r="AGN82" i="1"/>
  <c r="AGN125" i="1"/>
  <c r="ALB124" i="1"/>
  <c r="ALB141" i="1"/>
  <c r="ALB81" i="1"/>
  <c r="AKP124" i="1"/>
  <c r="AKP141" i="1"/>
  <c r="AKP81" i="1"/>
  <c r="AKD124" i="1"/>
  <c r="AKD141" i="1"/>
  <c r="AKD81" i="1"/>
  <c r="AJR124" i="1"/>
  <c r="AJR141" i="1"/>
  <c r="AJR81" i="1"/>
  <c r="AJF124" i="1"/>
  <c r="AJF141" i="1"/>
  <c r="AJF81" i="1"/>
  <c r="AIT124" i="1"/>
  <c r="AIT141" i="1"/>
  <c r="AIT81" i="1"/>
  <c r="AIH124" i="1"/>
  <c r="AIH141" i="1"/>
  <c r="AIH81" i="1"/>
  <c r="AHV124" i="1"/>
  <c r="AHV141" i="1"/>
  <c r="AHV81" i="1"/>
  <c r="AHJ141" i="1"/>
  <c r="AHJ124" i="1"/>
  <c r="AHJ81" i="1"/>
  <c r="AGX124" i="1"/>
  <c r="AGX141" i="1"/>
  <c r="AGX81" i="1"/>
  <c r="FP41" i="1"/>
  <c r="R39" i="1"/>
  <c r="AGA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IP31" i="1"/>
  <c r="IQ31" i="1"/>
  <c r="IR31" i="1"/>
  <c r="IS31" i="1"/>
  <c r="IT31" i="1"/>
  <c r="IU31" i="1"/>
  <c r="IV31" i="1"/>
  <c r="IW31" i="1"/>
  <c r="IX31" i="1"/>
  <c r="IY31" i="1"/>
  <c r="IZ31" i="1"/>
  <c r="JA31" i="1"/>
  <c r="JB31" i="1"/>
  <c r="JC31" i="1"/>
  <c r="JD31" i="1"/>
  <c r="JE31" i="1"/>
  <c r="JF31" i="1"/>
  <c r="JG31" i="1"/>
  <c r="JH31" i="1"/>
  <c r="JI31" i="1"/>
  <c r="JJ31" i="1"/>
  <c r="JK31" i="1"/>
  <c r="JL31" i="1"/>
  <c r="JM31" i="1"/>
  <c r="JN31" i="1"/>
  <c r="JO31" i="1"/>
  <c r="JP31" i="1"/>
  <c r="JQ31" i="1"/>
  <c r="JR31" i="1"/>
  <c r="JS31" i="1"/>
  <c r="JT31" i="1"/>
  <c r="JU31" i="1"/>
  <c r="JV31" i="1"/>
  <c r="JW31" i="1"/>
  <c r="JX31" i="1"/>
  <c r="JY31" i="1"/>
  <c r="JZ31" i="1"/>
  <c r="KA31" i="1"/>
  <c r="KB31" i="1"/>
  <c r="KC31" i="1"/>
  <c r="KD31" i="1"/>
  <c r="KE31" i="1"/>
  <c r="KF31" i="1"/>
  <c r="KG31" i="1"/>
  <c r="KH31" i="1"/>
  <c r="KI31" i="1"/>
  <c r="KJ31" i="1"/>
  <c r="KK31" i="1"/>
  <c r="KL31" i="1"/>
  <c r="KM31" i="1"/>
  <c r="KN31" i="1"/>
  <c r="KO31" i="1"/>
  <c r="KP31" i="1"/>
  <c r="KQ31" i="1"/>
  <c r="KR31" i="1"/>
  <c r="KS31" i="1"/>
  <c r="KT31" i="1"/>
  <c r="KU31" i="1"/>
  <c r="KV31" i="1"/>
  <c r="KW31" i="1"/>
  <c r="KX31" i="1"/>
  <c r="KY31" i="1"/>
  <c r="KZ31" i="1"/>
  <c r="LA31" i="1"/>
  <c r="LB31" i="1"/>
  <c r="LC31" i="1"/>
  <c r="LD31" i="1"/>
  <c r="LE31" i="1"/>
  <c r="LF31" i="1"/>
  <c r="LG31" i="1"/>
  <c r="LH31" i="1"/>
  <c r="LI31" i="1"/>
  <c r="LJ31" i="1"/>
  <c r="LK31" i="1"/>
  <c r="LL31" i="1"/>
  <c r="LM31" i="1"/>
  <c r="LN31" i="1"/>
  <c r="LO31" i="1"/>
  <c r="LP31" i="1"/>
  <c r="LQ31" i="1"/>
  <c r="LR31" i="1"/>
  <c r="LS31" i="1"/>
  <c r="LT31" i="1"/>
  <c r="LU31" i="1"/>
  <c r="LV31" i="1"/>
  <c r="LW31" i="1"/>
  <c r="LX31" i="1"/>
  <c r="LY31" i="1"/>
  <c r="LZ31" i="1"/>
  <c r="MA31" i="1"/>
  <c r="MB31" i="1"/>
  <c r="MC31" i="1"/>
  <c r="MD31" i="1"/>
  <c r="ME31" i="1"/>
  <c r="MF31" i="1"/>
  <c r="MG31" i="1"/>
  <c r="MH31" i="1"/>
  <c r="MI31" i="1"/>
  <c r="MJ31" i="1"/>
  <c r="MK31" i="1"/>
  <c r="ML31" i="1"/>
  <c r="MM31" i="1"/>
  <c r="MN31" i="1"/>
  <c r="MO31" i="1"/>
  <c r="MP31" i="1"/>
  <c r="MQ31" i="1"/>
  <c r="MR31" i="1"/>
  <c r="MS31" i="1"/>
  <c r="MT31" i="1"/>
  <c r="MU31" i="1"/>
  <c r="MV31" i="1"/>
  <c r="MW31" i="1"/>
  <c r="MX31" i="1"/>
  <c r="MY31" i="1"/>
  <c r="MZ31" i="1"/>
  <c r="NA31" i="1"/>
  <c r="NB31" i="1"/>
  <c r="NC31" i="1"/>
  <c r="ND31" i="1"/>
  <c r="NE31" i="1"/>
  <c r="NF31" i="1"/>
  <c r="NG31" i="1"/>
  <c r="NH31" i="1"/>
  <c r="NI31" i="1"/>
  <c r="NJ31" i="1"/>
  <c r="NK31" i="1"/>
  <c r="NL31" i="1"/>
  <c r="NM31" i="1"/>
  <c r="NN31" i="1"/>
  <c r="NO31" i="1"/>
  <c r="NP31" i="1"/>
  <c r="NQ31" i="1"/>
  <c r="NR31" i="1"/>
  <c r="NS31" i="1"/>
  <c r="NT31" i="1"/>
  <c r="NU31" i="1"/>
  <c r="NV31" i="1"/>
  <c r="NW31" i="1"/>
  <c r="NX31" i="1"/>
  <c r="NY31" i="1"/>
  <c r="NZ31" i="1"/>
  <c r="OA31" i="1"/>
  <c r="OB31" i="1"/>
  <c r="OC31" i="1"/>
  <c r="OD31" i="1"/>
  <c r="OE31" i="1"/>
  <c r="OF31" i="1"/>
  <c r="OG31" i="1"/>
  <c r="OH31" i="1"/>
  <c r="OI31" i="1"/>
  <c r="OJ31" i="1"/>
  <c r="OK31" i="1"/>
  <c r="OL31" i="1"/>
  <c r="OM31" i="1"/>
  <c r="ON31" i="1"/>
  <c r="OO31" i="1"/>
  <c r="OP31" i="1"/>
  <c r="OQ31" i="1"/>
  <c r="OR31" i="1"/>
  <c r="OS31" i="1"/>
  <c r="OT31" i="1"/>
  <c r="OU31" i="1"/>
  <c r="OV31" i="1"/>
  <c r="OW31" i="1"/>
  <c r="OX31" i="1"/>
  <c r="OY31" i="1"/>
  <c r="OZ31" i="1"/>
  <c r="PA31" i="1"/>
  <c r="PB31" i="1"/>
  <c r="PC31" i="1"/>
  <c r="PD31" i="1"/>
  <c r="PE31" i="1"/>
  <c r="PF31" i="1"/>
  <c r="PG31" i="1"/>
  <c r="PH31" i="1"/>
  <c r="PI31" i="1"/>
  <c r="PJ31" i="1"/>
  <c r="PK31" i="1"/>
  <c r="PL31" i="1"/>
  <c r="PM31" i="1"/>
  <c r="PN31" i="1"/>
  <c r="PO31" i="1"/>
  <c r="PP31" i="1"/>
  <c r="PQ31" i="1"/>
  <c r="PR31" i="1"/>
  <c r="PS31" i="1"/>
  <c r="PT31" i="1"/>
  <c r="PU31" i="1"/>
  <c r="PV31" i="1"/>
  <c r="PW31" i="1"/>
  <c r="PX31" i="1"/>
  <c r="PY31" i="1"/>
  <c r="PZ31" i="1"/>
  <c r="QA31" i="1"/>
  <c r="QB31" i="1"/>
  <c r="QC31" i="1"/>
  <c r="QD31" i="1"/>
  <c r="QE31" i="1"/>
  <c r="QF31" i="1"/>
  <c r="QG31" i="1"/>
  <c r="QH31" i="1"/>
  <c r="QI31" i="1"/>
  <c r="QJ31" i="1"/>
  <c r="QK31" i="1"/>
  <c r="QL31" i="1"/>
  <c r="QM31" i="1"/>
  <c r="QN31" i="1"/>
  <c r="QO31" i="1"/>
  <c r="QP31" i="1"/>
  <c r="QQ31" i="1"/>
  <c r="QR31" i="1"/>
  <c r="QS31" i="1"/>
  <c r="QT31" i="1"/>
  <c r="QU31" i="1"/>
  <c r="QV31" i="1"/>
  <c r="QW31" i="1"/>
  <c r="QX31" i="1"/>
  <c r="QY31" i="1"/>
  <c r="QZ31" i="1"/>
  <c r="RA31" i="1"/>
  <c r="RB31" i="1"/>
  <c r="RC31" i="1"/>
  <c r="RD31" i="1"/>
  <c r="RE31" i="1"/>
  <c r="RF31" i="1"/>
  <c r="RG31" i="1"/>
  <c r="RH31" i="1"/>
  <c r="RI31" i="1"/>
  <c r="RJ31" i="1"/>
  <c r="RK31" i="1"/>
  <c r="RL31" i="1"/>
  <c r="RM31" i="1"/>
  <c r="RN31" i="1"/>
  <c r="RO31" i="1"/>
  <c r="RP31" i="1"/>
  <c r="RQ31" i="1"/>
  <c r="RR31" i="1"/>
  <c r="RS31" i="1"/>
  <c r="RT31" i="1"/>
  <c r="RU31" i="1"/>
  <c r="RV31" i="1"/>
  <c r="RW31" i="1"/>
  <c r="RX31" i="1"/>
  <c r="RY31" i="1"/>
  <c r="RZ31" i="1"/>
  <c r="SA31" i="1"/>
  <c r="SB31" i="1"/>
  <c r="SC31" i="1"/>
  <c r="SD31" i="1"/>
  <c r="SE31" i="1"/>
  <c r="SF31" i="1"/>
  <c r="SG31" i="1"/>
  <c r="SH31" i="1"/>
  <c r="SI31" i="1"/>
  <c r="SJ31" i="1"/>
  <c r="SK31" i="1"/>
  <c r="SL31" i="1"/>
  <c r="SM31" i="1"/>
  <c r="SN31" i="1"/>
  <c r="SO31" i="1"/>
  <c r="SP31" i="1"/>
  <c r="SQ31" i="1"/>
  <c r="SR31" i="1"/>
  <c r="SS31" i="1"/>
  <c r="ST31" i="1"/>
  <c r="SU31" i="1"/>
  <c r="SV31" i="1"/>
  <c r="SW31" i="1"/>
  <c r="SX31" i="1"/>
  <c r="SY31" i="1"/>
  <c r="SZ31" i="1"/>
  <c r="TA31" i="1"/>
  <c r="TB31" i="1"/>
  <c r="TC31" i="1"/>
  <c r="TD31" i="1"/>
  <c r="TE31" i="1"/>
  <c r="TF31" i="1"/>
  <c r="TG31" i="1"/>
  <c r="TH31" i="1"/>
  <c r="TI31" i="1"/>
  <c r="TJ31" i="1"/>
  <c r="TK31" i="1"/>
  <c r="TL31" i="1"/>
  <c r="TM31" i="1"/>
  <c r="TN31" i="1"/>
  <c r="TO31" i="1"/>
  <c r="TP31" i="1"/>
  <c r="TQ31" i="1"/>
  <c r="TR31" i="1"/>
  <c r="TS31" i="1"/>
  <c r="TT31" i="1"/>
  <c r="TU31" i="1"/>
  <c r="TV31" i="1"/>
  <c r="TW31" i="1"/>
  <c r="TX31" i="1"/>
  <c r="TY31" i="1"/>
  <c r="TZ31" i="1"/>
  <c r="UA31" i="1"/>
  <c r="UB31" i="1"/>
  <c r="UC31" i="1"/>
  <c r="UD31" i="1"/>
  <c r="UE31" i="1"/>
  <c r="UF31" i="1"/>
  <c r="UG31" i="1"/>
  <c r="UH31" i="1"/>
  <c r="UI31" i="1"/>
  <c r="UJ31" i="1"/>
  <c r="UK31" i="1"/>
  <c r="UL31" i="1"/>
  <c r="UM31" i="1"/>
  <c r="UN31" i="1"/>
  <c r="UO31" i="1"/>
  <c r="UP31" i="1"/>
  <c r="UQ31" i="1"/>
  <c r="UR31" i="1"/>
  <c r="US31" i="1"/>
  <c r="UT31" i="1"/>
  <c r="UU31" i="1"/>
  <c r="UV31" i="1"/>
  <c r="UW31" i="1"/>
  <c r="UX31" i="1"/>
  <c r="UY31" i="1"/>
  <c r="UZ31" i="1"/>
  <c r="VA31" i="1"/>
  <c r="VB31" i="1"/>
  <c r="VC31" i="1"/>
  <c r="VD31" i="1"/>
  <c r="VE31" i="1"/>
  <c r="VF31" i="1"/>
  <c r="VG31" i="1"/>
  <c r="VH31" i="1"/>
  <c r="VI31" i="1"/>
  <c r="VJ31" i="1"/>
  <c r="VK31" i="1"/>
  <c r="VL31" i="1"/>
  <c r="VM31" i="1"/>
  <c r="VN31" i="1"/>
  <c r="VO31" i="1"/>
  <c r="VP31" i="1"/>
  <c r="VQ31" i="1"/>
  <c r="VR31" i="1"/>
  <c r="VS31" i="1"/>
  <c r="VT31" i="1"/>
  <c r="VU31" i="1"/>
  <c r="VV31" i="1"/>
  <c r="VW31" i="1"/>
  <c r="VX31" i="1"/>
  <c r="VY31" i="1"/>
  <c r="VZ31" i="1"/>
  <c r="WA31" i="1"/>
  <c r="WB31" i="1"/>
  <c r="WC31" i="1"/>
  <c r="WD31" i="1"/>
  <c r="WE31" i="1"/>
  <c r="WF31" i="1"/>
  <c r="WG31" i="1"/>
  <c r="WH31" i="1"/>
  <c r="WI31" i="1"/>
  <c r="WJ31" i="1"/>
  <c r="WK31" i="1"/>
  <c r="WL31" i="1"/>
  <c r="WM31" i="1"/>
  <c r="WN31" i="1"/>
  <c r="WO31" i="1"/>
  <c r="WP31" i="1"/>
  <c r="WQ31" i="1"/>
  <c r="WR31" i="1"/>
  <c r="WS31" i="1"/>
  <c r="WT31" i="1"/>
  <c r="WU31" i="1"/>
  <c r="WV31" i="1"/>
  <c r="WW31" i="1"/>
  <c r="WX31" i="1"/>
  <c r="WY31" i="1"/>
  <c r="WZ31" i="1"/>
  <c r="XA31" i="1"/>
  <c r="XB31" i="1"/>
  <c r="XC31" i="1"/>
  <c r="XD31" i="1"/>
  <c r="XE31" i="1"/>
  <c r="XF31" i="1"/>
  <c r="XG31" i="1"/>
  <c r="XH31" i="1"/>
  <c r="XI31" i="1"/>
  <c r="XJ31" i="1"/>
  <c r="XK31" i="1"/>
  <c r="XL31" i="1"/>
  <c r="XM31" i="1"/>
  <c r="XN31" i="1"/>
  <c r="XO31" i="1"/>
  <c r="XP31" i="1"/>
  <c r="XQ31" i="1"/>
  <c r="XR31" i="1"/>
  <c r="XS31" i="1"/>
  <c r="XT31" i="1"/>
  <c r="XU31" i="1"/>
  <c r="XV31" i="1"/>
  <c r="XW31" i="1"/>
  <c r="XX31" i="1"/>
  <c r="XY31" i="1"/>
  <c r="XZ31" i="1"/>
  <c r="YA31" i="1"/>
  <c r="YB31" i="1"/>
  <c r="YC31" i="1"/>
  <c r="YD31" i="1"/>
  <c r="YE31" i="1"/>
  <c r="YF31" i="1"/>
  <c r="YG31" i="1"/>
  <c r="YH31" i="1"/>
  <c r="YI31" i="1"/>
  <c r="YJ31" i="1"/>
  <c r="YK31" i="1"/>
  <c r="YL31" i="1"/>
  <c r="YM31" i="1"/>
  <c r="YN31" i="1"/>
  <c r="YO31" i="1"/>
  <c r="YP31" i="1"/>
  <c r="YQ31" i="1"/>
  <c r="YR31" i="1"/>
  <c r="YS31" i="1"/>
  <c r="YT31" i="1"/>
  <c r="YU31" i="1"/>
  <c r="YV31" i="1"/>
  <c r="YW31" i="1"/>
  <c r="YX31" i="1"/>
  <c r="YY31" i="1"/>
  <c r="YZ31" i="1"/>
  <c r="ZA31" i="1"/>
  <c r="ZB31" i="1"/>
  <c r="ZC31" i="1"/>
  <c r="ZD31" i="1"/>
  <c r="ZE31" i="1"/>
  <c r="ZF31" i="1"/>
  <c r="ZG31" i="1"/>
  <c r="ZH31" i="1"/>
  <c r="ZI31" i="1"/>
  <c r="ZJ31" i="1"/>
  <c r="ZK31" i="1"/>
  <c r="ZL31" i="1"/>
  <c r="ZM31" i="1"/>
  <c r="ZN31" i="1"/>
  <c r="ZO31" i="1"/>
  <c r="ZP31" i="1"/>
  <c r="ZQ31" i="1"/>
  <c r="ZR31" i="1"/>
  <c r="ZS31" i="1"/>
  <c r="ZT31" i="1"/>
  <c r="ZU31" i="1"/>
  <c r="ZV31" i="1"/>
  <c r="ZW31" i="1"/>
  <c r="ZX31" i="1"/>
  <c r="ZY31" i="1"/>
  <c r="ZZ31" i="1"/>
  <c r="AAA31" i="1"/>
  <c r="AAB31" i="1"/>
  <c r="AAC31" i="1"/>
  <c r="AAD31" i="1"/>
  <c r="AAE31" i="1"/>
  <c r="AAF31" i="1"/>
  <c r="AAG31" i="1"/>
  <c r="AAH31" i="1"/>
  <c r="AAI31" i="1"/>
  <c r="AAJ31" i="1"/>
  <c r="AAK31" i="1"/>
  <c r="AAL31" i="1"/>
  <c r="AAM31" i="1"/>
  <c r="AAN31" i="1"/>
  <c r="AAO31" i="1"/>
  <c r="AAP31" i="1"/>
  <c r="AAQ31" i="1"/>
  <c r="AAR31" i="1"/>
  <c r="AAS31" i="1"/>
  <c r="AAT31" i="1"/>
  <c r="AAU31" i="1"/>
  <c r="AAV31" i="1"/>
  <c r="AAW31" i="1"/>
  <c r="AAX31" i="1"/>
  <c r="AAY31" i="1"/>
  <c r="AAZ31" i="1"/>
  <c r="ABA31" i="1"/>
  <c r="ABB31" i="1"/>
  <c r="ABC31" i="1"/>
  <c r="ABD31" i="1"/>
  <c r="ABE31" i="1"/>
  <c r="ABF31" i="1"/>
  <c r="ABG31" i="1"/>
  <c r="ABH31" i="1"/>
  <c r="ABI31" i="1"/>
  <c r="ABJ31" i="1"/>
  <c r="ABK31" i="1"/>
  <c r="ABL31" i="1"/>
  <c r="ABM31" i="1"/>
  <c r="ABN31" i="1"/>
  <c r="ABO31" i="1"/>
  <c r="ABP31" i="1"/>
  <c r="ABQ31" i="1"/>
  <c r="ABR31" i="1"/>
  <c r="ABS31" i="1"/>
  <c r="ABT31" i="1"/>
  <c r="ABU31" i="1"/>
  <c r="ABV31" i="1"/>
  <c r="ABW31" i="1"/>
  <c r="ABX31" i="1"/>
  <c r="ABY31" i="1"/>
  <c r="ABZ31" i="1"/>
  <c r="ACA31" i="1"/>
  <c r="ACB31" i="1"/>
  <c r="ACC31" i="1"/>
  <c r="ACD31" i="1"/>
  <c r="ACE31" i="1"/>
  <c r="ACF31" i="1"/>
  <c r="ACG31" i="1"/>
  <c r="ACH31" i="1"/>
  <c r="ACI31" i="1"/>
  <c r="ACJ31" i="1"/>
  <c r="ACK31" i="1"/>
  <c r="ACL31" i="1"/>
  <c r="ACM31" i="1"/>
  <c r="ACN31" i="1"/>
  <c r="ACO31" i="1"/>
  <c r="ACP31" i="1"/>
  <c r="ACQ31" i="1"/>
  <c r="ACR31" i="1"/>
  <c r="ACS31" i="1"/>
  <c r="ACT31" i="1"/>
  <c r="ACU31" i="1"/>
  <c r="ACV31" i="1"/>
  <c r="ACW31" i="1"/>
  <c r="ACX31" i="1"/>
  <c r="ACY31" i="1"/>
  <c r="ACZ31" i="1"/>
  <c r="ADA31" i="1"/>
  <c r="ADB31" i="1"/>
  <c r="ADC31" i="1"/>
  <c r="ADD31" i="1"/>
  <c r="ADE31" i="1"/>
  <c r="ADF31" i="1"/>
  <c r="ADG31" i="1"/>
  <c r="ADH31" i="1"/>
  <c r="ADI31" i="1"/>
  <c r="ADJ31" i="1"/>
  <c r="ADK31" i="1"/>
  <c r="ADL31" i="1"/>
  <c r="ADM31" i="1"/>
  <c r="ADN31" i="1"/>
  <c r="ADO31" i="1"/>
  <c r="ADP31" i="1"/>
  <c r="ADQ31" i="1"/>
  <c r="ADR31" i="1"/>
  <c r="ADS31" i="1"/>
  <c r="ADT31" i="1"/>
  <c r="ADU31" i="1"/>
  <c r="ADV31" i="1"/>
  <c r="ADW31" i="1"/>
  <c r="ADX31" i="1"/>
  <c r="ADY31" i="1"/>
  <c r="ADZ31" i="1"/>
  <c r="AEA31" i="1"/>
  <c r="AEB31" i="1"/>
  <c r="AEC31" i="1"/>
  <c r="AED31" i="1"/>
  <c r="AEE31" i="1"/>
  <c r="AEF31" i="1"/>
  <c r="AEG31" i="1"/>
  <c r="AEH31" i="1"/>
  <c r="AEI31" i="1"/>
  <c r="AEJ31" i="1"/>
  <c r="AEK31" i="1"/>
  <c r="AEL31" i="1"/>
  <c r="AEM31" i="1"/>
  <c r="AEN31" i="1"/>
  <c r="AEO31" i="1"/>
  <c r="AEP31" i="1"/>
  <c r="AEQ31" i="1"/>
  <c r="AER31" i="1"/>
  <c r="AES31" i="1"/>
  <c r="AET31" i="1"/>
  <c r="AEU31" i="1"/>
  <c r="AEV31" i="1"/>
  <c r="AEW31" i="1"/>
  <c r="AEX31" i="1"/>
  <c r="AEY31" i="1"/>
  <c r="AEZ31" i="1"/>
  <c r="AFA31" i="1"/>
  <c r="AFB31" i="1"/>
  <c r="AFC31" i="1"/>
  <c r="AFD31" i="1"/>
  <c r="AFE31" i="1"/>
  <c r="AFF31" i="1"/>
  <c r="AFG31" i="1"/>
  <c r="AFH31" i="1"/>
  <c r="AFI31" i="1"/>
  <c r="AFJ31" i="1"/>
  <c r="AFK31" i="1"/>
  <c r="AFL31" i="1"/>
  <c r="AFM31" i="1"/>
  <c r="AFN31" i="1"/>
  <c r="AFO31" i="1"/>
  <c r="AFP31" i="1"/>
  <c r="AFQ31" i="1"/>
  <c r="AFR31" i="1"/>
  <c r="AFS31" i="1"/>
  <c r="AFT31" i="1"/>
  <c r="AFU31" i="1"/>
  <c r="AFV31" i="1"/>
  <c r="AFW31" i="1"/>
  <c r="AFX31" i="1"/>
  <c r="AFY31" i="1"/>
  <c r="AFZ31" i="1"/>
  <c r="AGB31" i="1"/>
  <c r="AGC31" i="1"/>
  <c r="AGD31" i="1"/>
  <c r="AGE31" i="1"/>
  <c r="AGF31" i="1"/>
  <c r="AGG31" i="1"/>
  <c r="AGH31" i="1"/>
  <c r="AGI31" i="1"/>
  <c r="AGJ31" i="1"/>
  <c r="AGK31" i="1"/>
  <c r="AGL31" i="1"/>
  <c r="AGM31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IU32" i="1"/>
  <c r="IV32" i="1"/>
  <c r="IW32" i="1"/>
  <c r="IX32" i="1"/>
  <c r="IY32" i="1"/>
  <c r="IZ32" i="1"/>
  <c r="JA32" i="1"/>
  <c r="JB32" i="1"/>
  <c r="JC32" i="1"/>
  <c r="JD32" i="1"/>
  <c r="JE32" i="1"/>
  <c r="JF32" i="1"/>
  <c r="JG32" i="1"/>
  <c r="JH32" i="1"/>
  <c r="JI32" i="1"/>
  <c r="JJ32" i="1"/>
  <c r="JK32" i="1"/>
  <c r="JL32" i="1"/>
  <c r="JM32" i="1"/>
  <c r="JN32" i="1"/>
  <c r="JO32" i="1"/>
  <c r="JP32" i="1"/>
  <c r="JQ32" i="1"/>
  <c r="JR32" i="1"/>
  <c r="JS32" i="1"/>
  <c r="JT32" i="1"/>
  <c r="JU32" i="1"/>
  <c r="JV32" i="1"/>
  <c r="JW32" i="1"/>
  <c r="JX32" i="1"/>
  <c r="JY32" i="1"/>
  <c r="JZ32" i="1"/>
  <c r="KA32" i="1"/>
  <c r="KB32" i="1"/>
  <c r="KC32" i="1"/>
  <c r="KD32" i="1"/>
  <c r="KE32" i="1"/>
  <c r="KF32" i="1"/>
  <c r="KG32" i="1"/>
  <c r="KH32" i="1"/>
  <c r="KI32" i="1"/>
  <c r="KJ32" i="1"/>
  <c r="KK32" i="1"/>
  <c r="KL32" i="1"/>
  <c r="KM32" i="1"/>
  <c r="KN32" i="1"/>
  <c r="KO32" i="1"/>
  <c r="KP32" i="1"/>
  <c r="KQ32" i="1"/>
  <c r="KR32" i="1"/>
  <c r="KS32" i="1"/>
  <c r="KT32" i="1"/>
  <c r="KU32" i="1"/>
  <c r="KV32" i="1"/>
  <c r="KW32" i="1"/>
  <c r="KX32" i="1"/>
  <c r="KY32" i="1"/>
  <c r="KZ32" i="1"/>
  <c r="LA32" i="1"/>
  <c r="LB32" i="1"/>
  <c r="LC32" i="1"/>
  <c r="LD32" i="1"/>
  <c r="LE32" i="1"/>
  <c r="LF32" i="1"/>
  <c r="LG32" i="1"/>
  <c r="LH32" i="1"/>
  <c r="LI32" i="1"/>
  <c r="LJ32" i="1"/>
  <c r="LK32" i="1"/>
  <c r="LL32" i="1"/>
  <c r="LM32" i="1"/>
  <c r="LN32" i="1"/>
  <c r="LO32" i="1"/>
  <c r="LP32" i="1"/>
  <c r="LQ32" i="1"/>
  <c r="LR32" i="1"/>
  <c r="LS32" i="1"/>
  <c r="LT32" i="1"/>
  <c r="LU32" i="1"/>
  <c r="LV32" i="1"/>
  <c r="LW32" i="1"/>
  <c r="LX32" i="1"/>
  <c r="LY32" i="1"/>
  <c r="LZ32" i="1"/>
  <c r="MA32" i="1"/>
  <c r="MB32" i="1"/>
  <c r="MC32" i="1"/>
  <c r="MD32" i="1"/>
  <c r="ME32" i="1"/>
  <c r="MF32" i="1"/>
  <c r="MG32" i="1"/>
  <c r="MH32" i="1"/>
  <c r="MI32" i="1"/>
  <c r="MJ32" i="1"/>
  <c r="MK32" i="1"/>
  <c r="ML32" i="1"/>
  <c r="MM32" i="1"/>
  <c r="MN32" i="1"/>
  <c r="MO32" i="1"/>
  <c r="MP32" i="1"/>
  <c r="MQ32" i="1"/>
  <c r="MR32" i="1"/>
  <c r="MS32" i="1"/>
  <c r="MT32" i="1"/>
  <c r="MU32" i="1"/>
  <c r="MV32" i="1"/>
  <c r="MW32" i="1"/>
  <c r="MX32" i="1"/>
  <c r="MY32" i="1"/>
  <c r="MZ32" i="1"/>
  <c r="NA32" i="1"/>
  <c r="NB32" i="1"/>
  <c r="NC32" i="1"/>
  <c r="ND32" i="1"/>
  <c r="NE32" i="1"/>
  <c r="NF32" i="1"/>
  <c r="NG32" i="1"/>
  <c r="NH32" i="1"/>
  <c r="NI32" i="1"/>
  <c r="NJ32" i="1"/>
  <c r="NK32" i="1"/>
  <c r="NL32" i="1"/>
  <c r="NM32" i="1"/>
  <c r="NN32" i="1"/>
  <c r="NO32" i="1"/>
  <c r="NP32" i="1"/>
  <c r="NQ32" i="1"/>
  <c r="NR32" i="1"/>
  <c r="NS32" i="1"/>
  <c r="NT32" i="1"/>
  <c r="NU32" i="1"/>
  <c r="NV32" i="1"/>
  <c r="NW32" i="1"/>
  <c r="NX32" i="1"/>
  <c r="NY32" i="1"/>
  <c r="NZ32" i="1"/>
  <c r="OA32" i="1"/>
  <c r="OB32" i="1"/>
  <c r="OC32" i="1"/>
  <c r="OD32" i="1"/>
  <c r="OE32" i="1"/>
  <c r="OF32" i="1"/>
  <c r="OG32" i="1"/>
  <c r="OH32" i="1"/>
  <c r="OI32" i="1"/>
  <c r="OJ32" i="1"/>
  <c r="OK32" i="1"/>
  <c r="OL32" i="1"/>
  <c r="OM32" i="1"/>
  <c r="ON32" i="1"/>
  <c r="OO32" i="1"/>
  <c r="OP32" i="1"/>
  <c r="OQ32" i="1"/>
  <c r="OR32" i="1"/>
  <c r="OS32" i="1"/>
  <c r="OT32" i="1"/>
  <c r="OU32" i="1"/>
  <c r="OV32" i="1"/>
  <c r="OW32" i="1"/>
  <c r="OX32" i="1"/>
  <c r="OY32" i="1"/>
  <c r="OZ32" i="1"/>
  <c r="PA32" i="1"/>
  <c r="PB32" i="1"/>
  <c r="PC32" i="1"/>
  <c r="PD32" i="1"/>
  <c r="PE32" i="1"/>
  <c r="PF32" i="1"/>
  <c r="PG32" i="1"/>
  <c r="PH32" i="1"/>
  <c r="PI32" i="1"/>
  <c r="PJ32" i="1"/>
  <c r="PK32" i="1"/>
  <c r="PL32" i="1"/>
  <c r="PM32" i="1"/>
  <c r="PN32" i="1"/>
  <c r="PO32" i="1"/>
  <c r="PP32" i="1"/>
  <c r="PQ32" i="1"/>
  <c r="PR32" i="1"/>
  <c r="PS32" i="1"/>
  <c r="PT32" i="1"/>
  <c r="PU32" i="1"/>
  <c r="PV32" i="1"/>
  <c r="PW32" i="1"/>
  <c r="PX32" i="1"/>
  <c r="PY32" i="1"/>
  <c r="PZ32" i="1"/>
  <c r="QA32" i="1"/>
  <c r="QB32" i="1"/>
  <c r="QC32" i="1"/>
  <c r="QD32" i="1"/>
  <c r="QE32" i="1"/>
  <c r="QF32" i="1"/>
  <c r="QG32" i="1"/>
  <c r="QH32" i="1"/>
  <c r="QI32" i="1"/>
  <c r="QJ32" i="1"/>
  <c r="QK32" i="1"/>
  <c r="QL32" i="1"/>
  <c r="QM32" i="1"/>
  <c r="QN32" i="1"/>
  <c r="QO32" i="1"/>
  <c r="QP32" i="1"/>
  <c r="QQ32" i="1"/>
  <c r="QR32" i="1"/>
  <c r="QS32" i="1"/>
  <c r="QT32" i="1"/>
  <c r="QU32" i="1"/>
  <c r="QV32" i="1"/>
  <c r="QW32" i="1"/>
  <c r="QX32" i="1"/>
  <c r="QY32" i="1"/>
  <c r="QZ32" i="1"/>
  <c r="RA32" i="1"/>
  <c r="RB32" i="1"/>
  <c r="RC32" i="1"/>
  <c r="RD32" i="1"/>
  <c r="RE32" i="1"/>
  <c r="RF32" i="1"/>
  <c r="RG32" i="1"/>
  <c r="RH32" i="1"/>
  <c r="RI32" i="1"/>
  <c r="RJ32" i="1"/>
  <c r="RK32" i="1"/>
  <c r="RL32" i="1"/>
  <c r="RM32" i="1"/>
  <c r="RN32" i="1"/>
  <c r="RO32" i="1"/>
  <c r="RP32" i="1"/>
  <c r="RQ32" i="1"/>
  <c r="RR32" i="1"/>
  <c r="RS32" i="1"/>
  <c r="RT32" i="1"/>
  <c r="RU32" i="1"/>
  <c r="RV32" i="1"/>
  <c r="RW32" i="1"/>
  <c r="RX32" i="1"/>
  <c r="RY32" i="1"/>
  <c r="RZ32" i="1"/>
  <c r="SA32" i="1"/>
  <c r="SB32" i="1"/>
  <c r="SC32" i="1"/>
  <c r="SD32" i="1"/>
  <c r="SE32" i="1"/>
  <c r="SF32" i="1"/>
  <c r="SG32" i="1"/>
  <c r="SH32" i="1"/>
  <c r="SI32" i="1"/>
  <c r="SJ32" i="1"/>
  <c r="SK32" i="1"/>
  <c r="SL32" i="1"/>
  <c r="SM32" i="1"/>
  <c r="SN32" i="1"/>
  <c r="SO32" i="1"/>
  <c r="SP32" i="1"/>
  <c r="SQ32" i="1"/>
  <c r="SR32" i="1"/>
  <c r="SS32" i="1"/>
  <c r="ST32" i="1"/>
  <c r="SU32" i="1"/>
  <c r="SV32" i="1"/>
  <c r="SW32" i="1"/>
  <c r="SX32" i="1"/>
  <c r="SY32" i="1"/>
  <c r="SZ32" i="1"/>
  <c r="TA32" i="1"/>
  <c r="TB32" i="1"/>
  <c r="TC32" i="1"/>
  <c r="TD32" i="1"/>
  <c r="TE32" i="1"/>
  <c r="TF32" i="1"/>
  <c r="TG32" i="1"/>
  <c r="TH32" i="1"/>
  <c r="TI32" i="1"/>
  <c r="TJ32" i="1"/>
  <c r="TK32" i="1"/>
  <c r="TL32" i="1"/>
  <c r="TM32" i="1"/>
  <c r="TN32" i="1"/>
  <c r="TO32" i="1"/>
  <c r="TP32" i="1"/>
  <c r="TQ32" i="1"/>
  <c r="TR32" i="1"/>
  <c r="TS32" i="1"/>
  <c r="TT32" i="1"/>
  <c r="TU32" i="1"/>
  <c r="TV32" i="1"/>
  <c r="TW32" i="1"/>
  <c r="TX32" i="1"/>
  <c r="TY32" i="1"/>
  <c r="TZ32" i="1"/>
  <c r="UA32" i="1"/>
  <c r="UB32" i="1"/>
  <c r="UC32" i="1"/>
  <c r="UD32" i="1"/>
  <c r="UE32" i="1"/>
  <c r="UF32" i="1"/>
  <c r="UG32" i="1"/>
  <c r="UH32" i="1"/>
  <c r="UI32" i="1"/>
  <c r="UJ32" i="1"/>
  <c r="UK32" i="1"/>
  <c r="UL32" i="1"/>
  <c r="UM32" i="1"/>
  <c r="UN32" i="1"/>
  <c r="UO32" i="1"/>
  <c r="UP32" i="1"/>
  <c r="UQ32" i="1"/>
  <c r="UR32" i="1"/>
  <c r="US32" i="1"/>
  <c r="UT32" i="1"/>
  <c r="UU32" i="1"/>
  <c r="UV32" i="1"/>
  <c r="UW32" i="1"/>
  <c r="UX32" i="1"/>
  <c r="UY32" i="1"/>
  <c r="UZ32" i="1"/>
  <c r="VA32" i="1"/>
  <c r="VB32" i="1"/>
  <c r="VC32" i="1"/>
  <c r="VD32" i="1"/>
  <c r="VE32" i="1"/>
  <c r="VF32" i="1"/>
  <c r="VG32" i="1"/>
  <c r="VH32" i="1"/>
  <c r="VI32" i="1"/>
  <c r="VJ32" i="1"/>
  <c r="VK32" i="1"/>
  <c r="VL32" i="1"/>
  <c r="VM32" i="1"/>
  <c r="VN32" i="1"/>
  <c r="VO32" i="1"/>
  <c r="VP32" i="1"/>
  <c r="VQ32" i="1"/>
  <c r="VR32" i="1"/>
  <c r="VS32" i="1"/>
  <c r="VT32" i="1"/>
  <c r="VU32" i="1"/>
  <c r="VV32" i="1"/>
  <c r="VW32" i="1"/>
  <c r="VX32" i="1"/>
  <c r="VY32" i="1"/>
  <c r="VZ32" i="1"/>
  <c r="WA32" i="1"/>
  <c r="WB32" i="1"/>
  <c r="WC32" i="1"/>
  <c r="WD32" i="1"/>
  <c r="WE32" i="1"/>
  <c r="WF32" i="1"/>
  <c r="WG32" i="1"/>
  <c r="WH32" i="1"/>
  <c r="WI32" i="1"/>
  <c r="WJ32" i="1"/>
  <c r="WK32" i="1"/>
  <c r="WL32" i="1"/>
  <c r="WM32" i="1"/>
  <c r="WN32" i="1"/>
  <c r="WO32" i="1"/>
  <c r="WP32" i="1"/>
  <c r="WQ32" i="1"/>
  <c r="WR32" i="1"/>
  <c r="WS32" i="1"/>
  <c r="WT32" i="1"/>
  <c r="WU32" i="1"/>
  <c r="WV32" i="1"/>
  <c r="WW32" i="1"/>
  <c r="WX32" i="1"/>
  <c r="WY32" i="1"/>
  <c r="WZ32" i="1"/>
  <c r="XA32" i="1"/>
  <c r="XB32" i="1"/>
  <c r="XC32" i="1"/>
  <c r="XD32" i="1"/>
  <c r="XE32" i="1"/>
  <c r="XF32" i="1"/>
  <c r="XG32" i="1"/>
  <c r="XH32" i="1"/>
  <c r="XI32" i="1"/>
  <c r="XJ32" i="1"/>
  <c r="XK32" i="1"/>
  <c r="XL32" i="1"/>
  <c r="XM32" i="1"/>
  <c r="XN32" i="1"/>
  <c r="XO32" i="1"/>
  <c r="XP32" i="1"/>
  <c r="XQ32" i="1"/>
  <c r="XR32" i="1"/>
  <c r="XS32" i="1"/>
  <c r="XT32" i="1"/>
  <c r="XU32" i="1"/>
  <c r="XV32" i="1"/>
  <c r="XW32" i="1"/>
  <c r="XX32" i="1"/>
  <c r="XY32" i="1"/>
  <c r="XZ32" i="1"/>
  <c r="YA32" i="1"/>
  <c r="YB32" i="1"/>
  <c r="YC32" i="1"/>
  <c r="YD32" i="1"/>
  <c r="YE32" i="1"/>
  <c r="YF32" i="1"/>
  <c r="YG32" i="1"/>
  <c r="YH32" i="1"/>
  <c r="YI32" i="1"/>
  <c r="YJ32" i="1"/>
  <c r="YK32" i="1"/>
  <c r="YL32" i="1"/>
  <c r="YM32" i="1"/>
  <c r="YN32" i="1"/>
  <c r="YO32" i="1"/>
  <c r="YP32" i="1"/>
  <c r="YQ32" i="1"/>
  <c r="YR32" i="1"/>
  <c r="YS32" i="1"/>
  <c r="YT32" i="1"/>
  <c r="YU32" i="1"/>
  <c r="YV32" i="1"/>
  <c r="YW32" i="1"/>
  <c r="YX32" i="1"/>
  <c r="YY32" i="1"/>
  <c r="YZ32" i="1"/>
  <c r="ZA32" i="1"/>
  <c r="ZB32" i="1"/>
  <c r="ZC32" i="1"/>
  <c r="ZD32" i="1"/>
  <c r="ZE32" i="1"/>
  <c r="ZF32" i="1"/>
  <c r="ZG32" i="1"/>
  <c r="ZH32" i="1"/>
  <c r="ZI32" i="1"/>
  <c r="ZJ32" i="1"/>
  <c r="ZK32" i="1"/>
  <c r="ZL32" i="1"/>
  <c r="ZM32" i="1"/>
  <c r="ZN32" i="1"/>
  <c r="ZO32" i="1"/>
  <c r="ZP32" i="1"/>
  <c r="ZQ32" i="1"/>
  <c r="ZR32" i="1"/>
  <c r="ZS32" i="1"/>
  <c r="ZT32" i="1"/>
  <c r="ZU32" i="1"/>
  <c r="ZV32" i="1"/>
  <c r="ZW32" i="1"/>
  <c r="ZX32" i="1"/>
  <c r="ZY32" i="1"/>
  <c r="ZZ32" i="1"/>
  <c r="AAA32" i="1"/>
  <c r="AAB32" i="1"/>
  <c r="AAC32" i="1"/>
  <c r="AAD32" i="1"/>
  <c r="AAE32" i="1"/>
  <c r="AAF32" i="1"/>
  <c r="AAG32" i="1"/>
  <c r="AAH32" i="1"/>
  <c r="AAI32" i="1"/>
  <c r="AAJ32" i="1"/>
  <c r="AAK32" i="1"/>
  <c r="AAL32" i="1"/>
  <c r="AAM32" i="1"/>
  <c r="AAN32" i="1"/>
  <c r="AAO32" i="1"/>
  <c r="AAP32" i="1"/>
  <c r="AAQ32" i="1"/>
  <c r="AAR32" i="1"/>
  <c r="AAS32" i="1"/>
  <c r="AAT32" i="1"/>
  <c r="AAU32" i="1"/>
  <c r="AAV32" i="1"/>
  <c r="AAW32" i="1"/>
  <c r="AAX32" i="1"/>
  <c r="AAY32" i="1"/>
  <c r="AAZ32" i="1"/>
  <c r="ABA32" i="1"/>
  <c r="ABB32" i="1"/>
  <c r="ABC32" i="1"/>
  <c r="ABD32" i="1"/>
  <c r="ABE32" i="1"/>
  <c r="ABF32" i="1"/>
  <c r="ABG32" i="1"/>
  <c r="ABH32" i="1"/>
  <c r="ABI32" i="1"/>
  <c r="ABJ32" i="1"/>
  <c r="ABK32" i="1"/>
  <c r="ABL32" i="1"/>
  <c r="ABM32" i="1"/>
  <c r="ABN32" i="1"/>
  <c r="ABO32" i="1"/>
  <c r="ABP32" i="1"/>
  <c r="ABQ32" i="1"/>
  <c r="ABR32" i="1"/>
  <c r="ABS32" i="1"/>
  <c r="ABT32" i="1"/>
  <c r="ABU32" i="1"/>
  <c r="ABV32" i="1"/>
  <c r="ABW32" i="1"/>
  <c r="ABX32" i="1"/>
  <c r="ABY32" i="1"/>
  <c r="ABZ32" i="1"/>
  <c r="ACA32" i="1"/>
  <c r="ACB32" i="1"/>
  <c r="ACC32" i="1"/>
  <c r="ACD32" i="1"/>
  <c r="ACE32" i="1"/>
  <c r="ACF32" i="1"/>
  <c r="ACG32" i="1"/>
  <c r="ACH32" i="1"/>
  <c r="ACI32" i="1"/>
  <c r="ACJ32" i="1"/>
  <c r="ACK32" i="1"/>
  <c r="ACL32" i="1"/>
  <c r="ACM32" i="1"/>
  <c r="ACN32" i="1"/>
  <c r="ACO32" i="1"/>
  <c r="ACP32" i="1"/>
  <c r="ACQ32" i="1"/>
  <c r="ACR32" i="1"/>
  <c r="ACS32" i="1"/>
  <c r="ACT32" i="1"/>
  <c r="ACU32" i="1"/>
  <c r="ACV32" i="1"/>
  <c r="ACW32" i="1"/>
  <c r="ACX32" i="1"/>
  <c r="ACY32" i="1"/>
  <c r="ACZ32" i="1"/>
  <c r="ADA32" i="1"/>
  <c r="ADB32" i="1"/>
  <c r="ADC32" i="1"/>
  <c r="ADD32" i="1"/>
  <c r="ADE32" i="1"/>
  <c r="ADF32" i="1"/>
  <c r="ADG32" i="1"/>
  <c r="ADH32" i="1"/>
  <c r="ADI32" i="1"/>
  <c r="ADJ32" i="1"/>
  <c r="ADK32" i="1"/>
  <c r="ADL32" i="1"/>
  <c r="ADM32" i="1"/>
  <c r="ADN32" i="1"/>
  <c r="ADO32" i="1"/>
  <c r="ADP32" i="1"/>
  <c r="ADQ32" i="1"/>
  <c r="ADR32" i="1"/>
  <c r="ADS32" i="1"/>
  <c r="ADT32" i="1"/>
  <c r="ADU32" i="1"/>
  <c r="ADV32" i="1"/>
  <c r="ADW32" i="1"/>
  <c r="ADX32" i="1"/>
  <c r="ADY32" i="1"/>
  <c r="ADZ32" i="1"/>
  <c r="AEA32" i="1"/>
  <c r="AEB32" i="1"/>
  <c r="AEC32" i="1"/>
  <c r="AED32" i="1"/>
  <c r="AEE32" i="1"/>
  <c r="AEF32" i="1"/>
  <c r="AEG32" i="1"/>
  <c r="AEH32" i="1"/>
  <c r="AEI32" i="1"/>
  <c r="AEJ32" i="1"/>
  <c r="AEK32" i="1"/>
  <c r="AEL32" i="1"/>
  <c r="AEM32" i="1"/>
  <c r="AEN32" i="1"/>
  <c r="AEO32" i="1"/>
  <c r="AEP32" i="1"/>
  <c r="AEQ32" i="1"/>
  <c r="AER32" i="1"/>
  <c r="AES32" i="1"/>
  <c r="AET32" i="1"/>
  <c r="AEU32" i="1"/>
  <c r="AEV32" i="1"/>
  <c r="AEW32" i="1"/>
  <c r="AEX32" i="1"/>
  <c r="AEY32" i="1"/>
  <c r="AEZ32" i="1"/>
  <c r="AFA32" i="1"/>
  <c r="AFB32" i="1"/>
  <c r="AFC32" i="1"/>
  <c r="AFD32" i="1"/>
  <c r="AFE32" i="1"/>
  <c r="AFF32" i="1"/>
  <c r="AFG32" i="1"/>
  <c r="AFH32" i="1"/>
  <c r="AFI32" i="1"/>
  <c r="AFJ32" i="1"/>
  <c r="AFK32" i="1"/>
  <c r="AFL32" i="1"/>
  <c r="AFM32" i="1"/>
  <c r="AFN32" i="1"/>
  <c r="AFO32" i="1"/>
  <c r="AFP32" i="1"/>
  <c r="AFQ32" i="1"/>
  <c r="AFR32" i="1"/>
  <c r="AFS32" i="1"/>
  <c r="AFT32" i="1"/>
  <c r="AFU32" i="1"/>
  <c r="AFV32" i="1"/>
  <c r="AFW32" i="1"/>
  <c r="AFX32" i="1"/>
  <c r="AFY32" i="1"/>
  <c r="AFZ32" i="1"/>
  <c r="AGA32" i="1"/>
  <c r="AGB32" i="1"/>
  <c r="AGC32" i="1"/>
  <c r="AGD32" i="1"/>
  <c r="AGE32" i="1"/>
  <c r="AGF32" i="1"/>
  <c r="AGG32" i="1"/>
  <c r="AGH32" i="1"/>
  <c r="AGI32" i="1"/>
  <c r="AGJ32" i="1"/>
  <c r="AGK32" i="1"/>
  <c r="AGL32" i="1"/>
  <c r="AGM32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IU33" i="1"/>
  <c r="IV33" i="1"/>
  <c r="IW33" i="1"/>
  <c r="IX33" i="1"/>
  <c r="IY33" i="1"/>
  <c r="IZ33" i="1"/>
  <c r="JA33" i="1"/>
  <c r="JB33" i="1"/>
  <c r="JC33" i="1"/>
  <c r="JD33" i="1"/>
  <c r="JE33" i="1"/>
  <c r="JF33" i="1"/>
  <c r="JG33" i="1"/>
  <c r="JH33" i="1"/>
  <c r="JI33" i="1"/>
  <c r="JJ33" i="1"/>
  <c r="JK33" i="1"/>
  <c r="JL33" i="1"/>
  <c r="JM33" i="1"/>
  <c r="JN33" i="1"/>
  <c r="JO33" i="1"/>
  <c r="JP33" i="1"/>
  <c r="JQ33" i="1"/>
  <c r="JR33" i="1"/>
  <c r="JS33" i="1"/>
  <c r="JT33" i="1"/>
  <c r="JU33" i="1"/>
  <c r="JV33" i="1"/>
  <c r="JW33" i="1"/>
  <c r="JX33" i="1"/>
  <c r="JY33" i="1"/>
  <c r="JZ33" i="1"/>
  <c r="KA33" i="1"/>
  <c r="KB33" i="1"/>
  <c r="KC33" i="1"/>
  <c r="KD33" i="1"/>
  <c r="KE33" i="1"/>
  <c r="KF33" i="1"/>
  <c r="KG33" i="1"/>
  <c r="KH33" i="1"/>
  <c r="KI33" i="1"/>
  <c r="KJ33" i="1"/>
  <c r="KK33" i="1"/>
  <c r="KL33" i="1"/>
  <c r="KM33" i="1"/>
  <c r="KN33" i="1"/>
  <c r="KO33" i="1"/>
  <c r="KP33" i="1"/>
  <c r="KQ33" i="1"/>
  <c r="KR33" i="1"/>
  <c r="KS33" i="1"/>
  <c r="KT33" i="1"/>
  <c r="KU33" i="1"/>
  <c r="KV33" i="1"/>
  <c r="KW33" i="1"/>
  <c r="KX33" i="1"/>
  <c r="KY33" i="1"/>
  <c r="KZ33" i="1"/>
  <c r="LA33" i="1"/>
  <c r="LB33" i="1"/>
  <c r="LC33" i="1"/>
  <c r="LD33" i="1"/>
  <c r="LE33" i="1"/>
  <c r="LF33" i="1"/>
  <c r="LG33" i="1"/>
  <c r="LH33" i="1"/>
  <c r="LI33" i="1"/>
  <c r="LJ33" i="1"/>
  <c r="LK33" i="1"/>
  <c r="LL33" i="1"/>
  <c r="LM33" i="1"/>
  <c r="LN33" i="1"/>
  <c r="LO33" i="1"/>
  <c r="LP33" i="1"/>
  <c r="LQ33" i="1"/>
  <c r="LR33" i="1"/>
  <c r="LS33" i="1"/>
  <c r="LT33" i="1"/>
  <c r="LU33" i="1"/>
  <c r="LV33" i="1"/>
  <c r="LW33" i="1"/>
  <c r="LX33" i="1"/>
  <c r="LY33" i="1"/>
  <c r="LZ33" i="1"/>
  <c r="MA33" i="1"/>
  <c r="MB33" i="1"/>
  <c r="MC33" i="1"/>
  <c r="MD33" i="1"/>
  <c r="ME33" i="1"/>
  <c r="MF33" i="1"/>
  <c r="MG33" i="1"/>
  <c r="MH33" i="1"/>
  <c r="MI33" i="1"/>
  <c r="MJ33" i="1"/>
  <c r="MK33" i="1"/>
  <c r="ML33" i="1"/>
  <c r="MM33" i="1"/>
  <c r="MN33" i="1"/>
  <c r="MO33" i="1"/>
  <c r="MP33" i="1"/>
  <c r="MQ33" i="1"/>
  <c r="MR33" i="1"/>
  <c r="MS33" i="1"/>
  <c r="MT33" i="1"/>
  <c r="MU33" i="1"/>
  <c r="MV33" i="1"/>
  <c r="MW33" i="1"/>
  <c r="MX33" i="1"/>
  <c r="MY33" i="1"/>
  <c r="MZ33" i="1"/>
  <c r="NA33" i="1"/>
  <c r="NB33" i="1"/>
  <c r="NC33" i="1"/>
  <c r="ND33" i="1"/>
  <c r="NE33" i="1"/>
  <c r="NF33" i="1"/>
  <c r="NG33" i="1"/>
  <c r="NH33" i="1"/>
  <c r="NI33" i="1"/>
  <c r="NJ33" i="1"/>
  <c r="NK33" i="1"/>
  <c r="NL33" i="1"/>
  <c r="NM33" i="1"/>
  <c r="NN33" i="1"/>
  <c r="NO33" i="1"/>
  <c r="NP33" i="1"/>
  <c r="NQ33" i="1"/>
  <c r="NR33" i="1"/>
  <c r="NS33" i="1"/>
  <c r="NT33" i="1"/>
  <c r="NU33" i="1"/>
  <c r="NV33" i="1"/>
  <c r="NW33" i="1"/>
  <c r="NX33" i="1"/>
  <c r="NY33" i="1"/>
  <c r="NZ33" i="1"/>
  <c r="OA33" i="1"/>
  <c r="OB33" i="1"/>
  <c r="OC33" i="1"/>
  <c r="OD33" i="1"/>
  <c r="OE33" i="1"/>
  <c r="OF33" i="1"/>
  <c r="OG33" i="1"/>
  <c r="OH33" i="1"/>
  <c r="OI33" i="1"/>
  <c r="OJ33" i="1"/>
  <c r="OK33" i="1"/>
  <c r="OL33" i="1"/>
  <c r="OM33" i="1"/>
  <c r="ON33" i="1"/>
  <c r="OO33" i="1"/>
  <c r="OP33" i="1"/>
  <c r="OQ33" i="1"/>
  <c r="OR33" i="1"/>
  <c r="OS33" i="1"/>
  <c r="OT33" i="1"/>
  <c r="OU33" i="1"/>
  <c r="OV33" i="1"/>
  <c r="OW33" i="1"/>
  <c r="OX33" i="1"/>
  <c r="OY33" i="1"/>
  <c r="OZ33" i="1"/>
  <c r="PA33" i="1"/>
  <c r="PB33" i="1"/>
  <c r="PC33" i="1"/>
  <c r="PD33" i="1"/>
  <c r="PE33" i="1"/>
  <c r="PF33" i="1"/>
  <c r="PG33" i="1"/>
  <c r="PH33" i="1"/>
  <c r="PI33" i="1"/>
  <c r="PJ33" i="1"/>
  <c r="PK33" i="1"/>
  <c r="PL33" i="1"/>
  <c r="PM33" i="1"/>
  <c r="PN33" i="1"/>
  <c r="PO33" i="1"/>
  <c r="PP33" i="1"/>
  <c r="PQ33" i="1"/>
  <c r="PR33" i="1"/>
  <c r="PS33" i="1"/>
  <c r="PT33" i="1"/>
  <c r="PU33" i="1"/>
  <c r="PV33" i="1"/>
  <c r="PW33" i="1"/>
  <c r="PX33" i="1"/>
  <c r="PY33" i="1"/>
  <c r="PZ33" i="1"/>
  <c r="QA33" i="1"/>
  <c r="QB33" i="1"/>
  <c r="QC33" i="1"/>
  <c r="QD33" i="1"/>
  <c r="QE33" i="1"/>
  <c r="QF33" i="1"/>
  <c r="QG33" i="1"/>
  <c r="QH33" i="1"/>
  <c r="QI33" i="1"/>
  <c r="QJ33" i="1"/>
  <c r="QK33" i="1"/>
  <c r="QL33" i="1"/>
  <c r="QM33" i="1"/>
  <c r="QN33" i="1"/>
  <c r="QO33" i="1"/>
  <c r="QP33" i="1"/>
  <c r="QQ33" i="1"/>
  <c r="QR33" i="1"/>
  <c r="QS33" i="1"/>
  <c r="QT33" i="1"/>
  <c r="QU33" i="1"/>
  <c r="QV33" i="1"/>
  <c r="QW33" i="1"/>
  <c r="QX33" i="1"/>
  <c r="QY33" i="1"/>
  <c r="QZ33" i="1"/>
  <c r="RA33" i="1"/>
  <c r="RB33" i="1"/>
  <c r="RC33" i="1"/>
  <c r="RD33" i="1"/>
  <c r="RE33" i="1"/>
  <c r="RF33" i="1"/>
  <c r="RG33" i="1"/>
  <c r="RH33" i="1"/>
  <c r="RI33" i="1"/>
  <c r="RJ33" i="1"/>
  <c r="RK33" i="1"/>
  <c r="RL33" i="1"/>
  <c r="RM33" i="1"/>
  <c r="RN33" i="1"/>
  <c r="RO33" i="1"/>
  <c r="RP33" i="1"/>
  <c r="RQ33" i="1"/>
  <c r="RR33" i="1"/>
  <c r="RS33" i="1"/>
  <c r="RT33" i="1"/>
  <c r="RU33" i="1"/>
  <c r="RV33" i="1"/>
  <c r="RW33" i="1"/>
  <c r="RX33" i="1"/>
  <c r="RY33" i="1"/>
  <c r="RZ33" i="1"/>
  <c r="SA33" i="1"/>
  <c r="SB33" i="1"/>
  <c r="SC33" i="1"/>
  <c r="SD33" i="1"/>
  <c r="SE33" i="1"/>
  <c r="SF33" i="1"/>
  <c r="SG33" i="1"/>
  <c r="SH33" i="1"/>
  <c r="SI33" i="1"/>
  <c r="SJ33" i="1"/>
  <c r="SK33" i="1"/>
  <c r="SL33" i="1"/>
  <c r="SM33" i="1"/>
  <c r="SN33" i="1"/>
  <c r="SO33" i="1"/>
  <c r="SP33" i="1"/>
  <c r="SQ33" i="1"/>
  <c r="SR33" i="1"/>
  <c r="SS33" i="1"/>
  <c r="ST33" i="1"/>
  <c r="SU33" i="1"/>
  <c r="SV33" i="1"/>
  <c r="SW33" i="1"/>
  <c r="SX33" i="1"/>
  <c r="SY33" i="1"/>
  <c r="SZ33" i="1"/>
  <c r="TA33" i="1"/>
  <c r="TB33" i="1"/>
  <c r="TC33" i="1"/>
  <c r="TD33" i="1"/>
  <c r="TE33" i="1"/>
  <c r="TF33" i="1"/>
  <c r="TG33" i="1"/>
  <c r="TH33" i="1"/>
  <c r="TI33" i="1"/>
  <c r="TJ33" i="1"/>
  <c r="TK33" i="1"/>
  <c r="TL33" i="1"/>
  <c r="TM33" i="1"/>
  <c r="TN33" i="1"/>
  <c r="TO33" i="1"/>
  <c r="TP33" i="1"/>
  <c r="TQ33" i="1"/>
  <c r="TR33" i="1"/>
  <c r="TS33" i="1"/>
  <c r="TT33" i="1"/>
  <c r="TU33" i="1"/>
  <c r="TV33" i="1"/>
  <c r="TW33" i="1"/>
  <c r="TX33" i="1"/>
  <c r="TY33" i="1"/>
  <c r="TZ33" i="1"/>
  <c r="UA33" i="1"/>
  <c r="UB33" i="1"/>
  <c r="UC33" i="1"/>
  <c r="UD33" i="1"/>
  <c r="UE33" i="1"/>
  <c r="UF33" i="1"/>
  <c r="UG33" i="1"/>
  <c r="UH33" i="1"/>
  <c r="UI33" i="1"/>
  <c r="UJ33" i="1"/>
  <c r="UK33" i="1"/>
  <c r="UL33" i="1"/>
  <c r="UM33" i="1"/>
  <c r="UN33" i="1"/>
  <c r="UO33" i="1"/>
  <c r="UP33" i="1"/>
  <c r="UQ33" i="1"/>
  <c r="UR33" i="1"/>
  <c r="US33" i="1"/>
  <c r="UT33" i="1"/>
  <c r="UU33" i="1"/>
  <c r="UV33" i="1"/>
  <c r="UW33" i="1"/>
  <c r="UX33" i="1"/>
  <c r="UY33" i="1"/>
  <c r="UZ33" i="1"/>
  <c r="VA33" i="1"/>
  <c r="VB33" i="1"/>
  <c r="VC33" i="1"/>
  <c r="VD33" i="1"/>
  <c r="VE33" i="1"/>
  <c r="VF33" i="1"/>
  <c r="VG33" i="1"/>
  <c r="VH33" i="1"/>
  <c r="VI33" i="1"/>
  <c r="VJ33" i="1"/>
  <c r="VK33" i="1"/>
  <c r="VL33" i="1"/>
  <c r="VM33" i="1"/>
  <c r="VN33" i="1"/>
  <c r="VO33" i="1"/>
  <c r="VP33" i="1"/>
  <c r="VQ33" i="1"/>
  <c r="VR33" i="1"/>
  <c r="VS33" i="1"/>
  <c r="VT33" i="1"/>
  <c r="VU33" i="1"/>
  <c r="VV33" i="1"/>
  <c r="VW33" i="1"/>
  <c r="VX33" i="1"/>
  <c r="VY33" i="1"/>
  <c r="VZ33" i="1"/>
  <c r="WA33" i="1"/>
  <c r="WB33" i="1"/>
  <c r="WC33" i="1"/>
  <c r="WD33" i="1"/>
  <c r="WE33" i="1"/>
  <c r="WF33" i="1"/>
  <c r="WG33" i="1"/>
  <c r="WH33" i="1"/>
  <c r="WI33" i="1"/>
  <c r="WJ33" i="1"/>
  <c r="WK33" i="1"/>
  <c r="WL33" i="1"/>
  <c r="WM33" i="1"/>
  <c r="WN33" i="1"/>
  <c r="WO33" i="1"/>
  <c r="WP33" i="1"/>
  <c r="WQ33" i="1"/>
  <c r="WR33" i="1"/>
  <c r="WS33" i="1"/>
  <c r="WT33" i="1"/>
  <c r="WU33" i="1"/>
  <c r="WV33" i="1"/>
  <c r="WW33" i="1"/>
  <c r="WX33" i="1"/>
  <c r="WY33" i="1"/>
  <c r="WZ33" i="1"/>
  <c r="XA33" i="1"/>
  <c r="XB33" i="1"/>
  <c r="XC33" i="1"/>
  <c r="XD33" i="1"/>
  <c r="XE33" i="1"/>
  <c r="XF33" i="1"/>
  <c r="XG33" i="1"/>
  <c r="XH33" i="1"/>
  <c r="XI33" i="1"/>
  <c r="XJ33" i="1"/>
  <c r="XK33" i="1"/>
  <c r="XL33" i="1"/>
  <c r="XM33" i="1"/>
  <c r="XN33" i="1"/>
  <c r="XO33" i="1"/>
  <c r="XP33" i="1"/>
  <c r="XQ33" i="1"/>
  <c r="XR33" i="1"/>
  <c r="XS33" i="1"/>
  <c r="XT33" i="1"/>
  <c r="XU33" i="1"/>
  <c r="XV33" i="1"/>
  <c r="XW33" i="1"/>
  <c r="XX33" i="1"/>
  <c r="XY33" i="1"/>
  <c r="XZ33" i="1"/>
  <c r="YA33" i="1"/>
  <c r="YB33" i="1"/>
  <c r="YC33" i="1"/>
  <c r="YD33" i="1"/>
  <c r="YE33" i="1"/>
  <c r="YF33" i="1"/>
  <c r="YG33" i="1"/>
  <c r="YH33" i="1"/>
  <c r="YI33" i="1"/>
  <c r="YJ33" i="1"/>
  <c r="YK33" i="1"/>
  <c r="YL33" i="1"/>
  <c r="YM33" i="1"/>
  <c r="YN33" i="1"/>
  <c r="YO33" i="1"/>
  <c r="YP33" i="1"/>
  <c r="YQ33" i="1"/>
  <c r="YR33" i="1"/>
  <c r="YS33" i="1"/>
  <c r="YT33" i="1"/>
  <c r="YU33" i="1"/>
  <c r="YV33" i="1"/>
  <c r="YW33" i="1"/>
  <c r="YX33" i="1"/>
  <c r="YY33" i="1"/>
  <c r="YZ33" i="1"/>
  <c r="ZA33" i="1"/>
  <c r="ZB33" i="1"/>
  <c r="ZC33" i="1"/>
  <c r="ZD33" i="1"/>
  <c r="ZE33" i="1"/>
  <c r="ZF33" i="1"/>
  <c r="ZG33" i="1"/>
  <c r="ZH33" i="1"/>
  <c r="ZI33" i="1"/>
  <c r="ZJ33" i="1"/>
  <c r="ZK33" i="1"/>
  <c r="ZL33" i="1"/>
  <c r="ZM33" i="1"/>
  <c r="ZN33" i="1"/>
  <c r="ZO33" i="1"/>
  <c r="ZP33" i="1"/>
  <c r="ZQ33" i="1"/>
  <c r="ZR33" i="1"/>
  <c r="ZS33" i="1"/>
  <c r="ZT33" i="1"/>
  <c r="ZU33" i="1"/>
  <c r="ZV33" i="1"/>
  <c r="ZW33" i="1"/>
  <c r="ZX33" i="1"/>
  <c r="ZY33" i="1"/>
  <c r="ZZ33" i="1"/>
  <c r="AAA33" i="1"/>
  <c r="AAB33" i="1"/>
  <c r="AAC33" i="1"/>
  <c r="AAD33" i="1"/>
  <c r="AAE33" i="1"/>
  <c r="AAF33" i="1"/>
  <c r="AAG33" i="1"/>
  <c r="AAH33" i="1"/>
  <c r="AAI33" i="1"/>
  <c r="AAJ33" i="1"/>
  <c r="AAK33" i="1"/>
  <c r="AAL33" i="1"/>
  <c r="AAM33" i="1"/>
  <c r="AAN33" i="1"/>
  <c r="AAO33" i="1"/>
  <c r="AAP33" i="1"/>
  <c r="AAQ33" i="1"/>
  <c r="AAR33" i="1"/>
  <c r="AAS33" i="1"/>
  <c r="AAT33" i="1"/>
  <c r="AAU33" i="1"/>
  <c r="AAV33" i="1"/>
  <c r="AAW33" i="1"/>
  <c r="AAX33" i="1"/>
  <c r="AAY33" i="1"/>
  <c r="AAZ33" i="1"/>
  <c r="ABA33" i="1"/>
  <c r="ABB33" i="1"/>
  <c r="ABC33" i="1"/>
  <c r="ABD33" i="1"/>
  <c r="ABE33" i="1"/>
  <c r="ABF33" i="1"/>
  <c r="ABG33" i="1"/>
  <c r="ABH33" i="1"/>
  <c r="ABI33" i="1"/>
  <c r="ABJ33" i="1"/>
  <c r="ABK33" i="1"/>
  <c r="ABL33" i="1"/>
  <c r="ABM33" i="1"/>
  <c r="ABN33" i="1"/>
  <c r="ABO33" i="1"/>
  <c r="ABP33" i="1"/>
  <c r="ABQ33" i="1"/>
  <c r="ABR33" i="1"/>
  <c r="ABS33" i="1"/>
  <c r="ABT33" i="1"/>
  <c r="ABU33" i="1"/>
  <c r="ABV33" i="1"/>
  <c r="ABW33" i="1"/>
  <c r="ABX33" i="1"/>
  <c r="ABY33" i="1"/>
  <c r="ABZ33" i="1"/>
  <c r="ACA33" i="1"/>
  <c r="ACB33" i="1"/>
  <c r="ACC33" i="1"/>
  <c r="ACD33" i="1"/>
  <c r="ACE33" i="1"/>
  <c r="ACF33" i="1"/>
  <c r="ACG33" i="1"/>
  <c r="ACH33" i="1"/>
  <c r="ACI33" i="1"/>
  <c r="ACJ33" i="1"/>
  <c r="ACK33" i="1"/>
  <c r="ACL33" i="1"/>
  <c r="ACM33" i="1"/>
  <c r="ACN33" i="1"/>
  <c r="ACO33" i="1"/>
  <c r="ACP33" i="1"/>
  <c r="ACQ33" i="1"/>
  <c r="ACR33" i="1"/>
  <c r="ACS33" i="1"/>
  <c r="ACT33" i="1"/>
  <c r="ACU33" i="1"/>
  <c r="ACV33" i="1"/>
  <c r="ACW33" i="1"/>
  <c r="ACX33" i="1"/>
  <c r="ACY33" i="1"/>
  <c r="ACZ33" i="1"/>
  <c r="ADA33" i="1"/>
  <c r="ADB33" i="1"/>
  <c r="ADC33" i="1"/>
  <c r="ADD33" i="1"/>
  <c r="ADE33" i="1"/>
  <c r="ADF33" i="1"/>
  <c r="ADG33" i="1"/>
  <c r="ADH33" i="1"/>
  <c r="ADI33" i="1"/>
  <c r="ADJ33" i="1"/>
  <c r="ADK33" i="1"/>
  <c r="ADL33" i="1"/>
  <c r="ADM33" i="1"/>
  <c r="ADN33" i="1"/>
  <c r="ADO33" i="1"/>
  <c r="ADP33" i="1"/>
  <c r="ADQ33" i="1"/>
  <c r="ADR33" i="1"/>
  <c r="ADS33" i="1"/>
  <c r="ADT33" i="1"/>
  <c r="ADU33" i="1"/>
  <c r="ADV33" i="1"/>
  <c r="ADW33" i="1"/>
  <c r="ADX33" i="1"/>
  <c r="ADY33" i="1"/>
  <c r="ADZ33" i="1"/>
  <c r="AEA33" i="1"/>
  <c r="AEB33" i="1"/>
  <c r="AEC33" i="1"/>
  <c r="AED33" i="1"/>
  <c r="AEE33" i="1"/>
  <c r="AEF33" i="1"/>
  <c r="AEG33" i="1"/>
  <c r="AEH33" i="1"/>
  <c r="AEI33" i="1"/>
  <c r="AEJ33" i="1"/>
  <c r="AEK33" i="1"/>
  <c r="AEL33" i="1"/>
  <c r="AEM33" i="1"/>
  <c r="AEN33" i="1"/>
  <c r="AEO33" i="1"/>
  <c r="AEP33" i="1"/>
  <c r="AEQ33" i="1"/>
  <c r="AER33" i="1"/>
  <c r="AES33" i="1"/>
  <c r="AET33" i="1"/>
  <c r="AEU33" i="1"/>
  <c r="AEV33" i="1"/>
  <c r="AEW33" i="1"/>
  <c r="AEX33" i="1"/>
  <c r="AEY33" i="1"/>
  <c r="AEZ33" i="1"/>
  <c r="AFA33" i="1"/>
  <c r="AFB33" i="1"/>
  <c r="AFC33" i="1"/>
  <c r="AFD33" i="1"/>
  <c r="AFE33" i="1"/>
  <c r="AFF33" i="1"/>
  <c r="AFG33" i="1"/>
  <c r="AFH33" i="1"/>
  <c r="AFI33" i="1"/>
  <c r="AFJ33" i="1"/>
  <c r="AFK33" i="1"/>
  <c r="AFL33" i="1"/>
  <c r="AFM33" i="1"/>
  <c r="AFN33" i="1"/>
  <c r="AFO33" i="1"/>
  <c r="AFP33" i="1"/>
  <c r="AFQ33" i="1"/>
  <c r="AFR33" i="1"/>
  <c r="AFS33" i="1"/>
  <c r="AFT33" i="1"/>
  <c r="AFU33" i="1"/>
  <c r="AFV33" i="1"/>
  <c r="AFW33" i="1"/>
  <c r="AFX33" i="1"/>
  <c r="AFY33" i="1"/>
  <c r="AFZ33" i="1"/>
  <c r="AGA33" i="1"/>
  <c r="AGB33" i="1"/>
  <c r="AGC33" i="1"/>
  <c r="AGD33" i="1"/>
  <c r="AGE33" i="1"/>
  <c r="AGF33" i="1"/>
  <c r="AGG33" i="1"/>
  <c r="AGH33" i="1"/>
  <c r="AGI33" i="1"/>
  <c r="AGJ33" i="1"/>
  <c r="AGK33" i="1"/>
  <c r="AGL33" i="1"/>
  <c r="AGM33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IU34" i="1"/>
  <c r="IV34" i="1"/>
  <c r="IW34" i="1"/>
  <c r="IX34" i="1"/>
  <c r="IY34" i="1"/>
  <c r="IZ34" i="1"/>
  <c r="JA34" i="1"/>
  <c r="JB34" i="1"/>
  <c r="JC34" i="1"/>
  <c r="JD34" i="1"/>
  <c r="JE34" i="1"/>
  <c r="JF34" i="1"/>
  <c r="JG34" i="1"/>
  <c r="JH34" i="1"/>
  <c r="JI34" i="1"/>
  <c r="JJ34" i="1"/>
  <c r="JK34" i="1"/>
  <c r="JL34" i="1"/>
  <c r="JM34" i="1"/>
  <c r="JN34" i="1"/>
  <c r="JO34" i="1"/>
  <c r="JP34" i="1"/>
  <c r="JQ34" i="1"/>
  <c r="JR34" i="1"/>
  <c r="JS34" i="1"/>
  <c r="JT34" i="1"/>
  <c r="JU34" i="1"/>
  <c r="JV34" i="1"/>
  <c r="JW34" i="1"/>
  <c r="JX34" i="1"/>
  <c r="JY34" i="1"/>
  <c r="JZ34" i="1"/>
  <c r="KA34" i="1"/>
  <c r="KB34" i="1"/>
  <c r="KC34" i="1"/>
  <c r="KD34" i="1"/>
  <c r="KE34" i="1"/>
  <c r="KF34" i="1"/>
  <c r="KG34" i="1"/>
  <c r="KH34" i="1"/>
  <c r="KI34" i="1"/>
  <c r="KJ34" i="1"/>
  <c r="KK34" i="1"/>
  <c r="KL34" i="1"/>
  <c r="KM34" i="1"/>
  <c r="KN34" i="1"/>
  <c r="KO34" i="1"/>
  <c r="KP34" i="1"/>
  <c r="KQ34" i="1"/>
  <c r="KR34" i="1"/>
  <c r="KS34" i="1"/>
  <c r="KT34" i="1"/>
  <c r="KU34" i="1"/>
  <c r="KV34" i="1"/>
  <c r="KW34" i="1"/>
  <c r="KX34" i="1"/>
  <c r="KY34" i="1"/>
  <c r="KZ34" i="1"/>
  <c r="LA34" i="1"/>
  <c r="LB34" i="1"/>
  <c r="LC34" i="1"/>
  <c r="LD34" i="1"/>
  <c r="LE34" i="1"/>
  <c r="LF34" i="1"/>
  <c r="LG34" i="1"/>
  <c r="LH34" i="1"/>
  <c r="LI34" i="1"/>
  <c r="LJ34" i="1"/>
  <c r="LK34" i="1"/>
  <c r="LL34" i="1"/>
  <c r="LM34" i="1"/>
  <c r="LN34" i="1"/>
  <c r="LO34" i="1"/>
  <c r="LP34" i="1"/>
  <c r="LQ34" i="1"/>
  <c r="LR34" i="1"/>
  <c r="LS34" i="1"/>
  <c r="LT34" i="1"/>
  <c r="LU34" i="1"/>
  <c r="LV34" i="1"/>
  <c r="LW34" i="1"/>
  <c r="LX34" i="1"/>
  <c r="LY34" i="1"/>
  <c r="LZ34" i="1"/>
  <c r="MA34" i="1"/>
  <c r="MB34" i="1"/>
  <c r="MC34" i="1"/>
  <c r="MD34" i="1"/>
  <c r="ME34" i="1"/>
  <c r="MF34" i="1"/>
  <c r="MG34" i="1"/>
  <c r="MH34" i="1"/>
  <c r="MI34" i="1"/>
  <c r="MJ34" i="1"/>
  <c r="MK34" i="1"/>
  <c r="ML34" i="1"/>
  <c r="MM34" i="1"/>
  <c r="MN34" i="1"/>
  <c r="MO34" i="1"/>
  <c r="MP34" i="1"/>
  <c r="MQ34" i="1"/>
  <c r="MR34" i="1"/>
  <c r="MS34" i="1"/>
  <c r="MT34" i="1"/>
  <c r="MU34" i="1"/>
  <c r="MV34" i="1"/>
  <c r="MW34" i="1"/>
  <c r="MX34" i="1"/>
  <c r="MY34" i="1"/>
  <c r="MZ34" i="1"/>
  <c r="NA34" i="1"/>
  <c r="NB34" i="1"/>
  <c r="NC34" i="1"/>
  <c r="ND34" i="1"/>
  <c r="NE34" i="1"/>
  <c r="NF34" i="1"/>
  <c r="NG34" i="1"/>
  <c r="NH34" i="1"/>
  <c r="NI34" i="1"/>
  <c r="NJ34" i="1"/>
  <c r="NK34" i="1"/>
  <c r="NL34" i="1"/>
  <c r="NM34" i="1"/>
  <c r="NN34" i="1"/>
  <c r="NO34" i="1"/>
  <c r="NP34" i="1"/>
  <c r="NQ34" i="1"/>
  <c r="NR34" i="1"/>
  <c r="NS34" i="1"/>
  <c r="NT34" i="1"/>
  <c r="NU34" i="1"/>
  <c r="NV34" i="1"/>
  <c r="NW34" i="1"/>
  <c r="NX34" i="1"/>
  <c r="NY34" i="1"/>
  <c r="NZ34" i="1"/>
  <c r="OA34" i="1"/>
  <c r="OB34" i="1"/>
  <c r="OC34" i="1"/>
  <c r="OD34" i="1"/>
  <c r="OE34" i="1"/>
  <c r="OF34" i="1"/>
  <c r="OG34" i="1"/>
  <c r="OH34" i="1"/>
  <c r="OI34" i="1"/>
  <c r="OJ34" i="1"/>
  <c r="OK34" i="1"/>
  <c r="OL34" i="1"/>
  <c r="OM34" i="1"/>
  <c r="ON34" i="1"/>
  <c r="OO34" i="1"/>
  <c r="OP34" i="1"/>
  <c r="OQ34" i="1"/>
  <c r="OR34" i="1"/>
  <c r="OS34" i="1"/>
  <c r="OT34" i="1"/>
  <c r="OU34" i="1"/>
  <c r="OV34" i="1"/>
  <c r="OW34" i="1"/>
  <c r="OX34" i="1"/>
  <c r="OY34" i="1"/>
  <c r="OZ34" i="1"/>
  <c r="PA34" i="1"/>
  <c r="PB34" i="1"/>
  <c r="PC34" i="1"/>
  <c r="PD34" i="1"/>
  <c r="PE34" i="1"/>
  <c r="PF34" i="1"/>
  <c r="PG34" i="1"/>
  <c r="PH34" i="1"/>
  <c r="PI34" i="1"/>
  <c r="PJ34" i="1"/>
  <c r="PK34" i="1"/>
  <c r="PL34" i="1"/>
  <c r="PM34" i="1"/>
  <c r="PN34" i="1"/>
  <c r="PO34" i="1"/>
  <c r="PP34" i="1"/>
  <c r="PQ34" i="1"/>
  <c r="PR34" i="1"/>
  <c r="PS34" i="1"/>
  <c r="PT34" i="1"/>
  <c r="PU34" i="1"/>
  <c r="PV34" i="1"/>
  <c r="PW34" i="1"/>
  <c r="PX34" i="1"/>
  <c r="PY34" i="1"/>
  <c r="PZ34" i="1"/>
  <c r="QA34" i="1"/>
  <c r="QB34" i="1"/>
  <c r="QC34" i="1"/>
  <c r="QD34" i="1"/>
  <c r="QE34" i="1"/>
  <c r="QF34" i="1"/>
  <c r="QG34" i="1"/>
  <c r="QH34" i="1"/>
  <c r="QI34" i="1"/>
  <c r="QJ34" i="1"/>
  <c r="QK34" i="1"/>
  <c r="QL34" i="1"/>
  <c r="QM34" i="1"/>
  <c r="QN34" i="1"/>
  <c r="QO34" i="1"/>
  <c r="QP34" i="1"/>
  <c r="QQ34" i="1"/>
  <c r="QR34" i="1"/>
  <c r="QS34" i="1"/>
  <c r="QT34" i="1"/>
  <c r="QU34" i="1"/>
  <c r="QV34" i="1"/>
  <c r="QW34" i="1"/>
  <c r="QX34" i="1"/>
  <c r="QY34" i="1"/>
  <c r="QZ34" i="1"/>
  <c r="RA34" i="1"/>
  <c r="RB34" i="1"/>
  <c r="RC34" i="1"/>
  <c r="RD34" i="1"/>
  <c r="RE34" i="1"/>
  <c r="RF34" i="1"/>
  <c r="RG34" i="1"/>
  <c r="RH34" i="1"/>
  <c r="RI34" i="1"/>
  <c r="RJ34" i="1"/>
  <c r="RK34" i="1"/>
  <c r="RL34" i="1"/>
  <c r="RM34" i="1"/>
  <c r="RN34" i="1"/>
  <c r="RO34" i="1"/>
  <c r="RP34" i="1"/>
  <c r="RQ34" i="1"/>
  <c r="RR34" i="1"/>
  <c r="RS34" i="1"/>
  <c r="RT34" i="1"/>
  <c r="RU34" i="1"/>
  <c r="RV34" i="1"/>
  <c r="RW34" i="1"/>
  <c r="RX34" i="1"/>
  <c r="RY34" i="1"/>
  <c r="RZ34" i="1"/>
  <c r="SA34" i="1"/>
  <c r="SB34" i="1"/>
  <c r="SC34" i="1"/>
  <c r="SD34" i="1"/>
  <c r="SE34" i="1"/>
  <c r="SF34" i="1"/>
  <c r="SG34" i="1"/>
  <c r="SH34" i="1"/>
  <c r="SI34" i="1"/>
  <c r="SJ34" i="1"/>
  <c r="SK34" i="1"/>
  <c r="SL34" i="1"/>
  <c r="SM34" i="1"/>
  <c r="SN34" i="1"/>
  <c r="SO34" i="1"/>
  <c r="SP34" i="1"/>
  <c r="SQ34" i="1"/>
  <c r="SR34" i="1"/>
  <c r="SS34" i="1"/>
  <c r="ST34" i="1"/>
  <c r="SU34" i="1"/>
  <c r="SV34" i="1"/>
  <c r="SW34" i="1"/>
  <c r="SX34" i="1"/>
  <c r="SY34" i="1"/>
  <c r="SZ34" i="1"/>
  <c r="TA34" i="1"/>
  <c r="TB34" i="1"/>
  <c r="TC34" i="1"/>
  <c r="TD34" i="1"/>
  <c r="TE34" i="1"/>
  <c r="TF34" i="1"/>
  <c r="TG34" i="1"/>
  <c r="TH34" i="1"/>
  <c r="TI34" i="1"/>
  <c r="TJ34" i="1"/>
  <c r="TK34" i="1"/>
  <c r="TL34" i="1"/>
  <c r="TM34" i="1"/>
  <c r="TN34" i="1"/>
  <c r="TO34" i="1"/>
  <c r="TP34" i="1"/>
  <c r="TQ34" i="1"/>
  <c r="TR34" i="1"/>
  <c r="TS34" i="1"/>
  <c r="TT34" i="1"/>
  <c r="TU34" i="1"/>
  <c r="TV34" i="1"/>
  <c r="TW34" i="1"/>
  <c r="TX34" i="1"/>
  <c r="TY34" i="1"/>
  <c r="TZ34" i="1"/>
  <c r="UA34" i="1"/>
  <c r="UB34" i="1"/>
  <c r="UC34" i="1"/>
  <c r="UD34" i="1"/>
  <c r="UE34" i="1"/>
  <c r="UF34" i="1"/>
  <c r="UG34" i="1"/>
  <c r="UH34" i="1"/>
  <c r="UI34" i="1"/>
  <c r="UJ34" i="1"/>
  <c r="UK34" i="1"/>
  <c r="UL34" i="1"/>
  <c r="UM34" i="1"/>
  <c r="UN34" i="1"/>
  <c r="UO34" i="1"/>
  <c r="UP34" i="1"/>
  <c r="UQ34" i="1"/>
  <c r="UR34" i="1"/>
  <c r="US34" i="1"/>
  <c r="UT34" i="1"/>
  <c r="UU34" i="1"/>
  <c r="UV34" i="1"/>
  <c r="UW34" i="1"/>
  <c r="UX34" i="1"/>
  <c r="UY34" i="1"/>
  <c r="UZ34" i="1"/>
  <c r="VA34" i="1"/>
  <c r="VB34" i="1"/>
  <c r="VC34" i="1"/>
  <c r="VD34" i="1"/>
  <c r="VE34" i="1"/>
  <c r="VF34" i="1"/>
  <c r="VG34" i="1"/>
  <c r="VH34" i="1"/>
  <c r="VI34" i="1"/>
  <c r="VJ34" i="1"/>
  <c r="VK34" i="1"/>
  <c r="VL34" i="1"/>
  <c r="VM34" i="1"/>
  <c r="VN34" i="1"/>
  <c r="VO34" i="1"/>
  <c r="VP34" i="1"/>
  <c r="VQ34" i="1"/>
  <c r="VR34" i="1"/>
  <c r="VS34" i="1"/>
  <c r="VT34" i="1"/>
  <c r="VU34" i="1"/>
  <c r="VV34" i="1"/>
  <c r="VW34" i="1"/>
  <c r="VX34" i="1"/>
  <c r="VY34" i="1"/>
  <c r="VZ34" i="1"/>
  <c r="WA34" i="1"/>
  <c r="WB34" i="1"/>
  <c r="WC34" i="1"/>
  <c r="WD34" i="1"/>
  <c r="WE34" i="1"/>
  <c r="WF34" i="1"/>
  <c r="WG34" i="1"/>
  <c r="WH34" i="1"/>
  <c r="WI34" i="1"/>
  <c r="WJ34" i="1"/>
  <c r="WK34" i="1"/>
  <c r="WL34" i="1"/>
  <c r="WM34" i="1"/>
  <c r="WN34" i="1"/>
  <c r="WO34" i="1"/>
  <c r="WP34" i="1"/>
  <c r="WQ34" i="1"/>
  <c r="WR34" i="1"/>
  <c r="WS34" i="1"/>
  <c r="WT34" i="1"/>
  <c r="WU34" i="1"/>
  <c r="WV34" i="1"/>
  <c r="WW34" i="1"/>
  <c r="WX34" i="1"/>
  <c r="WY34" i="1"/>
  <c r="WZ34" i="1"/>
  <c r="XA34" i="1"/>
  <c r="XB34" i="1"/>
  <c r="XC34" i="1"/>
  <c r="XD34" i="1"/>
  <c r="XE34" i="1"/>
  <c r="XF34" i="1"/>
  <c r="XG34" i="1"/>
  <c r="XH34" i="1"/>
  <c r="XI34" i="1"/>
  <c r="XJ34" i="1"/>
  <c r="XK34" i="1"/>
  <c r="XL34" i="1"/>
  <c r="XM34" i="1"/>
  <c r="XN34" i="1"/>
  <c r="XO34" i="1"/>
  <c r="XP34" i="1"/>
  <c r="XQ34" i="1"/>
  <c r="XR34" i="1"/>
  <c r="XS34" i="1"/>
  <c r="XT34" i="1"/>
  <c r="XU34" i="1"/>
  <c r="XV34" i="1"/>
  <c r="XW34" i="1"/>
  <c r="XX34" i="1"/>
  <c r="XY34" i="1"/>
  <c r="XZ34" i="1"/>
  <c r="YA34" i="1"/>
  <c r="YB34" i="1"/>
  <c r="YC34" i="1"/>
  <c r="YD34" i="1"/>
  <c r="YE34" i="1"/>
  <c r="YF34" i="1"/>
  <c r="YG34" i="1"/>
  <c r="YH34" i="1"/>
  <c r="YI34" i="1"/>
  <c r="YJ34" i="1"/>
  <c r="YK34" i="1"/>
  <c r="YL34" i="1"/>
  <c r="YM34" i="1"/>
  <c r="YN34" i="1"/>
  <c r="YO34" i="1"/>
  <c r="YP34" i="1"/>
  <c r="YQ34" i="1"/>
  <c r="YR34" i="1"/>
  <c r="YS34" i="1"/>
  <c r="YT34" i="1"/>
  <c r="YU34" i="1"/>
  <c r="YV34" i="1"/>
  <c r="YW34" i="1"/>
  <c r="YX34" i="1"/>
  <c r="YY34" i="1"/>
  <c r="YZ34" i="1"/>
  <c r="ZA34" i="1"/>
  <c r="ZB34" i="1"/>
  <c r="ZC34" i="1"/>
  <c r="ZD34" i="1"/>
  <c r="ZE34" i="1"/>
  <c r="ZF34" i="1"/>
  <c r="ZG34" i="1"/>
  <c r="ZH34" i="1"/>
  <c r="ZI34" i="1"/>
  <c r="ZJ34" i="1"/>
  <c r="ZK34" i="1"/>
  <c r="ZL34" i="1"/>
  <c r="ZM34" i="1"/>
  <c r="ZN34" i="1"/>
  <c r="ZO34" i="1"/>
  <c r="ZP34" i="1"/>
  <c r="ZQ34" i="1"/>
  <c r="ZR34" i="1"/>
  <c r="ZS34" i="1"/>
  <c r="ZT34" i="1"/>
  <c r="ZU34" i="1"/>
  <c r="ZV34" i="1"/>
  <c r="ZW34" i="1"/>
  <c r="ZX34" i="1"/>
  <c r="ZY34" i="1"/>
  <c r="ZZ34" i="1"/>
  <c r="AAA34" i="1"/>
  <c r="AAB34" i="1"/>
  <c r="AAC34" i="1"/>
  <c r="AAD34" i="1"/>
  <c r="AAE34" i="1"/>
  <c r="AAF34" i="1"/>
  <c r="AAG34" i="1"/>
  <c r="AAH34" i="1"/>
  <c r="AAI34" i="1"/>
  <c r="AAJ34" i="1"/>
  <c r="AAK34" i="1"/>
  <c r="AAL34" i="1"/>
  <c r="AAM34" i="1"/>
  <c r="AAN34" i="1"/>
  <c r="AAO34" i="1"/>
  <c r="AAP34" i="1"/>
  <c r="AAQ34" i="1"/>
  <c r="AAR34" i="1"/>
  <c r="AAS34" i="1"/>
  <c r="AAT34" i="1"/>
  <c r="AAU34" i="1"/>
  <c r="AAV34" i="1"/>
  <c r="AAW34" i="1"/>
  <c r="AAX34" i="1"/>
  <c r="AAY34" i="1"/>
  <c r="AAZ34" i="1"/>
  <c r="ABA34" i="1"/>
  <c r="ABB34" i="1"/>
  <c r="ABC34" i="1"/>
  <c r="ABD34" i="1"/>
  <c r="ABE34" i="1"/>
  <c r="ABF34" i="1"/>
  <c r="ABG34" i="1"/>
  <c r="ABH34" i="1"/>
  <c r="ABI34" i="1"/>
  <c r="ABJ34" i="1"/>
  <c r="ABK34" i="1"/>
  <c r="ABL34" i="1"/>
  <c r="ABM34" i="1"/>
  <c r="ABN34" i="1"/>
  <c r="ABO34" i="1"/>
  <c r="ABP34" i="1"/>
  <c r="ABQ34" i="1"/>
  <c r="ABR34" i="1"/>
  <c r="ABS34" i="1"/>
  <c r="ABT34" i="1"/>
  <c r="ABU34" i="1"/>
  <c r="ABV34" i="1"/>
  <c r="ABW34" i="1"/>
  <c r="ABX34" i="1"/>
  <c r="ABY34" i="1"/>
  <c r="ABZ34" i="1"/>
  <c r="ACA34" i="1"/>
  <c r="ACB34" i="1"/>
  <c r="ACC34" i="1"/>
  <c r="ACD34" i="1"/>
  <c r="ACE34" i="1"/>
  <c r="ACF34" i="1"/>
  <c r="ACG34" i="1"/>
  <c r="ACH34" i="1"/>
  <c r="ACI34" i="1"/>
  <c r="ACJ34" i="1"/>
  <c r="ACK34" i="1"/>
  <c r="ACL34" i="1"/>
  <c r="ACM34" i="1"/>
  <c r="ACN34" i="1"/>
  <c r="ACO34" i="1"/>
  <c r="ACP34" i="1"/>
  <c r="ACQ34" i="1"/>
  <c r="ACR34" i="1"/>
  <c r="ACS34" i="1"/>
  <c r="ACT34" i="1"/>
  <c r="ACU34" i="1"/>
  <c r="ACV34" i="1"/>
  <c r="ACW34" i="1"/>
  <c r="ACX34" i="1"/>
  <c r="ACY34" i="1"/>
  <c r="ACZ34" i="1"/>
  <c r="ADA34" i="1"/>
  <c r="ADB34" i="1"/>
  <c r="ADC34" i="1"/>
  <c r="ADD34" i="1"/>
  <c r="ADE34" i="1"/>
  <c r="ADF34" i="1"/>
  <c r="ADG34" i="1"/>
  <c r="ADH34" i="1"/>
  <c r="ADI34" i="1"/>
  <c r="ADJ34" i="1"/>
  <c r="ADK34" i="1"/>
  <c r="ADL34" i="1"/>
  <c r="ADM34" i="1"/>
  <c r="ADN34" i="1"/>
  <c r="ADO34" i="1"/>
  <c r="ADP34" i="1"/>
  <c r="ADQ34" i="1"/>
  <c r="ADR34" i="1"/>
  <c r="ADS34" i="1"/>
  <c r="ADT34" i="1"/>
  <c r="ADU34" i="1"/>
  <c r="ADV34" i="1"/>
  <c r="ADW34" i="1"/>
  <c r="ADX34" i="1"/>
  <c r="ADY34" i="1"/>
  <c r="ADZ34" i="1"/>
  <c r="AEA34" i="1"/>
  <c r="AEB34" i="1"/>
  <c r="AEC34" i="1"/>
  <c r="AED34" i="1"/>
  <c r="AEE34" i="1"/>
  <c r="AEF34" i="1"/>
  <c r="AEG34" i="1"/>
  <c r="AEH34" i="1"/>
  <c r="AEI34" i="1"/>
  <c r="AEJ34" i="1"/>
  <c r="AEK34" i="1"/>
  <c r="AEL34" i="1"/>
  <c r="AEM34" i="1"/>
  <c r="AEN34" i="1"/>
  <c r="AEO34" i="1"/>
  <c r="AEP34" i="1"/>
  <c r="AEQ34" i="1"/>
  <c r="AER34" i="1"/>
  <c r="AES34" i="1"/>
  <c r="AET34" i="1"/>
  <c r="AEU34" i="1"/>
  <c r="AEV34" i="1"/>
  <c r="AEW34" i="1"/>
  <c r="AEX34" i="1"/>
  <c r="AEY34" i="1"/>
  <c r="AEZ34" i="1"/>
  <c r="AFA34" i="1"/>
  <c r="AFB34" i="1"/>
  <c r="AFC34" i="1"/>
  <c r="AFD34" i="1"/>
  <c r="AFE34" i="1"/>
  <c r="AFF34" i="1"/>
  <c r="AFG34" i="1"/>
  <c r="AFH34" i="1"/>
  <c r="AFI34" i="1"/>
  <c r="AFJ34" i="1"/>
  <c r="AFK34" i="1"/>
  <c r="AFL34" i="1"/>
  <c r="AFM34" i="1"/>
  <c r="AFN34" i="1"/>
  <c r="AFO34" i="1"/>
  <c r="AFP34" i="1"/>
  <c r="AFQ34" i="1"/>
  <c r="AFR34" i="1"/>
  <c r="AFS34" i="1"/>
  <c r="AFT34" i="1"/>
  <c r="AFU34" i="1"/>
  <c r="AFV34" i="1"/>
  <c r="AFW34" i="1"/>
  <c r="AFX34" i="1"/>
  <c r="AFY34" i="1"/>
  <c r="AFZ34" i="1"/>
  <c r="AGA34" i="1"/>
  <c r="AGB34" i="1"/>
  <c r="AGC34" i="1"/>
  <c r="AGD34" i="1"/>
  <c r="AGE34" i="1"/>
  <c r="AGF34" i="1"/>
  <c r="AGG34" i="1"/>
  <c r="AGH34" i="1"/>
  <c r="AGI34" i="1"/>
  <c r="AGJ34" i="1"/>
  <c r="AGK34" i="1"/>
  <c r="AGL34" i="1"/>
  <c r="AGM34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IR35" i="1"/>
  <c r="IS35" i="1"/>
  <c r="IT35" i="1"/>
  <c r="IU35" i="1"/>
  <c r="IV35" i="1"/>
  <c r="IW35" i="1"/>
  <c r="IX35" i="1"/>
  <c r="IY35" i="1"/>
  <c r="IZ35" i="1"/>
  <c r="JA35" i="1"/>
  <c r="JB35" i="1"/>
  <c r="JC35" i="1"/>
  <c r="JD35" i="1"/>
  <c r="JE35" i="1"/>
  <c r="JF35" i="1"/>
  <c r="JG35" i="1"/>
  <c r="JH35" i="1"/>
  <c r="JI35" i="1"/>
  <c r="JJ35" i="1"/>
  <c r="JK35" i="1"/>
  <c r="JL35" i="1"/>
  <c r="JM35" i="1"/>
  <c r="JN35" i="1"/>
  <c r="JO35" i="1"/>
  <c r="JP35" i="1"/>
  <c r="JQ35" i="1"/>
  <c r="JR35" i="1"/>
  <c r="JS35" i="1"/>
  <c r="JT35" i="1"/>
  <c r="JU35" i="1"/>
  <c r="JV35" i="1"/>
  <c r="JW35" i="1"/>
  <c r="JX35" i="1"/>
  <c r="JY35" i="1"/>
  <c r="JZ35" i="1"/>
  <c r="KA35" i="1"/>
  <c r="KB35" i="1"/>
  <c r="KC35" i="1"/>
  <c r="KD35" i="1"/>
  <c r="KE35" i="1"/>
  <c r="KF35" i="1"/>
  <c r="KG35" i="1"/>
  <c r="KH35" i="1"/>
  <c r="KI35" i="1"/>
  <c r="KJ35" i="1"/>
  <c r="KK35" i="1"/>
  <c r="KL35" i="1"/>
  <c r="KM35" i="1"/>
  <c r="KN35" i="1"/>
  <c r="KO35" i="1"/>
  <c r="KP35" i="1"/>
  <c r="KQ35" i="1"/>
  <c r="KR35" i="1"/>
  <c r="KS35" i="1"/>
  <c r="KT35" i="1"/>
  <c r="KU35" i="1"/>
  <c r="KV35" i="1"/>
  <c r="KW35" i="1"/>
  <c r="KX35" i="1"/>
  <c r="KY35" i="1"/>
  <c r="KZ35" i="1"/>
  <c r="LA35" i="1"/>
  <c r="LB35" i="1"/>
  <c r="LC35" i="1"/>
  <c r="LD35" i="1"/>
  <c r="LE35" i="1"/>
  <c r="LF35" i="1"/>
  <c r="LG35" i="1"/>
  <c r="LH35" i="1"/>
  <c r="LI35" i="1"/>
  <c r="LJ35" i="1"/>
  <c r="LK35" i="1"/>
  <c r="LL35" i="1"/>
  <c r="LM35" i="1"/>
  <c r="LN35" i="1"/>
  <c r="LO35" i="1"/>
  <c r="LP35" i="1"/>
  <c r="LQ35" i="1"/>
  <c r="LR35" i="1"/>
  <c r="LS35" i="1"/>
  <c r="LT35" i="1"/>
  <c r="LU35" i="1"/>
  <c r="LV35" i="1"/>
  <c r="LW35" i="1"/>
  <c r="LX35" i="1"/>
  <c r="LY35" i="1"/>
  <c r="LZ35" i="1"/>
  <c r="MA35" i="1"/>
  <c r="MB35" i="1"/>
  <c r="MC35" i="1"/>
  <c r="MD35" i="1"/>
  <c r="ME35" i="1"/>
  <c r="MF35" i="1"/>
  <c r="MG35" i="1"/>
  <c r="MH35" i="1"/>
  <c r="MI35" i="1"/>
  <c r="MJ35" i="1"/>
  <c r="MK35" i="1"/>
  <c r="ML35" i="1"/>
  <c r="MM35" i="1"/>
  <c r="MN35" i="1"/>
  <c r="MO35" i="1"/>
  <c r="MP35" i="1"/>
  <c r="MQ35" i="1"/>
  <c r="MR35" i="1"/>
  <c r="MS35" i="1"/>
  <c r="MT35" i="1"/>
  <c r="MU35" i="1"/>
  <c r="MV35" i="1"/>
  <c r="MW35" i="1"/>
  <c r="MX35" i="1"/>
  <c r="MY35" i="1"/>
  <c r="MZ35" i="1"/>
  <c r="NA35" i="1"/>
  <c r="NB35" i="1"/>
  <c r="NC35" i="1"/>
  <c r="ND35" i="1"/>
  <c r="NE35" i="1"/>
  <c r="NF35" i="1"/>
  <c r="NG35" i="1"/>
  <c r="NH35" i="1"/>
  <c r="NI35" i="1"/>
  <c r="NJ35" i="1"/>
  <c r="NK35" i="1"/>
  <c r="NL35" i="1"/>
  <c r="NM35" i="1"/>
  <c r="NN35" i="1"/>
  <c r="NO35" i="1"/>
  <c r="NP35" i="1"/>
  <c r="NQ35" i="1"/>
  <c r="NR35" i="1"/>
  <c r="NS35" i="1"/>
  <c r="NT35" i="1"/>
  <c r="NU35" i="1"/>
  <c r="NV35" i="1"/>
  <c r="NW35" i="1"/>
  <c r="NX35" i="1"/>
  <c r="NY35" i="1"/>
  <c r="NZ35" i="1"/>
  <c r="OA35" i="1"/>
  <c r="OB35" i="1"/>
  <c r="OC35" i="1"/>
  <c r="OD35" i="1"/>
  <c r="OE35" i="1"/>
  <c r="OF35" i="1"/>
  <c r="OG35" i="1"/>
  <c r="OH35" i="1"/>
  <c r="OI35" i="1"/>
  <c r="OJ35" i="1"/>
  <c r="OK35" i="1"/>
  <c r="OL35" i="1"/>
  <c r="OM35" i="1"/>
  <c r="ON35" i="1"/>
  <c r="OO35" i="1"/>
  <c r="OP35" i="1"/>
  <c r="OQ35" i="1"/>
  <c r="OR35" i="1"/>
  <c r="OS35" i="1"/>
  <c r="OT35" i="1"/>
  <c r="OU35" i="1"/>
  <c r="OV35" i="1"/>
  <c r="OW35" i="1"/>
  <c r="OX35" i="1"/>
  <c r="OY35" i="1"/>
  <c r="OZ35" i="1"/>
  <c r="PA35" i="1"/>
  <c r="PB35" i="1"/>
  <c r="PC35" i="1"/>
  <c r="PD35" i="1"/>
  <c r="PE35" i="1"/>
  <c r="PF35" i="1"/>
  <c r="PG35" i="1"/>
  <c r="PH35" i="1"/>
  <c r="PI35" i="1"/>
  <c r="PJ35" i="1"/>
  <c r="PK35" i="1"/>
  <c r="PL35" i="1"/>
  <c r="PM35" i="1"/>
  <c r="PN35" i="1"/>
  <c r="PO35" i="1"/>
  <c r="PP35" i="1"/>
  <c r="PQ35" i="1"/>
  <c r="PR35" i="1"/>
  <c r="PS35" i="1"/>
  <c r="PT35" i="1"/>
  <c r="PU35" i="1"/>
  <c r="PV35" i="1"/>
  <c r="PW35" i="1"/>
  <c r="PX35" i="1"/>
  <c r="PY35" i="1"/>
  <c r="PZ35" i="1"/>
  <c r="QA35" i="1"/>
  <c r="QB35" i="1"/>
  <c r="QC35" i="1"/>
  <c r="QD35" i="1"/>
  <c r="QE35" i="1"/>
  <c r="QF35" i="1"/>
  <c r="QG35" i="1"/>
  <c r="QH35" i="1"/>
  <c r="QI35" i="1"/>
  <c r="QJ35" i="1"/>
  <c r="QK35" i="1"/>
  <c r="QL35" i="1"/>
  <c r="QM35" i="1"/>
  <c r="QN35" i="1"/>
  <c r="QO35" i="1"/>
  <c r="QP35" i="1"/>
  <c r="QQ35" i="1"/>
  <c r="QR35" i="1"/>
  <c r="QS35" i="1"/>
  <c r="QT35" i="1"/>
  <c r="QU35" i="1"/>
  <c r="QV35" i="1"/>
  <c r="QW35" i="1"/>
  <c r="QX35" i="1"/>
  <c r="QY35" i="1"/>
  <c r="QZ35" i="1"/>
  <c r="RA35" i="1"/>
  <c r="RB35" i="1"/>
  <c r="RC35" i="1"/>
  <c r="RD35" i="1"/>
  <c r="RE35" i="1"/>
  <c r="RF35" i="1"/>
  <c r="RG35" i="1"/>
  <c r="RH35" i="1"/>
  <c r="RI35" i="1"/>
  <c r="RJ35" i="1"/>
  <c r="RK35" i="1"/>
  <c r="RL35" i="1"/>
  <c r="RM35" i="1"/>
  <c r="RN35" i="1"/>
  <c r="RO35" i="1"/>
  <c r="RP35" i="1"/>
  <c r="RQ35" i="1"/>
  <c r="RR35" i="1"/>
  <c r="RS35" i="1"/>
  <c r="RT35" i="1"/>
  <c r="RU35" i="1"/>
  <c r="RV35" i="1"/>
  <c r="RW35" i="1"/>
  <c r="RX35" i="1"/>
  <c r="RY35" i="1"/>
  <c r="RZ35" i="1"/>
  <c r="SA35" i="1"/>
  <c r="SB35" i="1"/>
  <c r="SC35" i="1"/>
  <c r="SD35" i="1"/>
  <c r="SE35" i="1"/>
  <c r="SF35" i="1"/>
  <c r="SG35" i="1"/>
  <c r="SH35" i="1"/>
  <c r="SI35" i="1"/>
  <c r="SJ35" i="1"/>
  <c r="SK35" i="1"/>
  <c r="SL35" i="1"/>
  <c r="SM35" i="1"/>
  <c r="SN35" i="1"/>
  <c r="SO35" i="1"/>
  <c r="SP35" i="1"/>
  <c r="SQ35" i="1"/>
  <c r="SR35" i="1"/>
  <c r="SS35" i="1"/>
  <c r="ST35" i="1"/>
  <c r="SU35" i="1"/>
  <c r="SV35" i="1"/>
  <c r="SW35" i="1"/>
  <c r="SX35" i="1"/>
  <c r="SY35" i="1"/>
  <c r="SZ35" i="1"/>
  <c r="TA35" i="1"/>
  <c r="TB35" i="1"/>
  <c r="TC35" i="1"/>
  <c r="TD35" i="1"/>
  <c r="TE35" i="1"/>
  <c r="TF35" i="1"/>
  <c r="TG35" i="1"/>
  <c r="TH35" i="1"/>
  <c r="TI35" i="1"/>
  <c r="TJ35" i="1"/>
  <c r="TK35" i="1"/>
  <c r="TL35" i="1"/>
  <c r="TM35" i="1"/>
  <c r="TN35" i="1"/>
  <c r="TO35" i="1"/>
  <c r="TP35" i="1"/>
  <c r="TQ35" i="1"/>
  <c r="TR35" i="1"/>
  <c r="TS35" i="1"/>
  <c r="TT35" i="1"/>
  <c r="TU35" i="1"/>
  <c r="TV35" i="1"/>
  <c r="TW35" i="1"/>
  <c r="TX35" i="1"/>
  <c r="TY35" i="1"/>
  <c r="TZ35" i="1"/>
  <c r="UA35" i="1"/>
  <c r="UB35" i="1"/>
  <c r="UC35" i="1"/>
  <c r="UD35" i="1"/>
  <c r="UE35" i="1"/>
  <c r="UF35" i="1"/>
  <c r="UG35" i="1"/>
  <c r="UH35" i="1"/>
  <c r="UI35" i="1"/>
  <c r="UJ35" i="1"/>
  <c r="UK35" i="1"/>
  <c r="UL35" i="1"/>
  <c r="UM35" i="1"/>
  <c r="UN35" i="1"/>
  <c r="UO35" i="1"/>
  <c r="UP35" i="1"/>
  <c r="UQ35" i="1"/>
  <c r="UR35" i="1"/>
  <c r="US35" i="1"/>
  <c r="UT35" i="1"/>
  <c r="UU35" i="1"/>
  <c r="UV35" i="1"/>
  <c r="UW35" i="1"/>
  <c r="UX35" i="1"/>
  <c r="UY35" i="1"/>
  <c r="UZ35" i="1"/>
  <c r="VA35" i="1"/>
  <c r="VB35" i="1"/>
  <c r="VC35" i="1"/>
  <c r="VD35" i="1"/>
  <c r="VE35" i="1"/>
  <c r="VF35" i="1"/>
  <c r="VG35" i="1"/>
  <c r="VH35" i="1"/>
  <c r="VI35" i="1"/>
  <c r="VJ35" i="1"/>
  <c r="VK35" i="1"/>
  <c r="VL35" i="1"/>
  <c r="VM35" i="1"/>
  <c r="VN35" i="1"/>
  <c r="VO35" i="1"/>
  <c r="VP35" i="1"/>
  <c r="VQ35" i="1"/>
  <c r="VR35" i="1"/>
  <c r="VS35" i="1"/>
  <c r="VT35" i="1"/>
  <c r="VU35" i="1"/>
  <c r="VV35" i="1"/>
  <c r="VW35" i="1"/>
  <c r="VX35" i="1"/>
  <c r="VY35" i="1"/>
  <c r="VZ35" i="1"/>
  <c r="WA35" i="1"/>
  <c r="WB35" i="1"/>
  <c r="WC35" i="1"/>
  <c r="WD35" i="1"/>
  <c r="WE35" i="1"/>
  <c r="WF35" i="1"/>
  <c r="WG35" i="1"/>
  <c r="WH35" i="1"/>
  <c r="WI35" i="1"/>
  <c r="WJ35" i="1"/>
  <c r="WK35" i="1"/>
  <c r="WL35" i="1"/>
  <c r="WM35" i="1"/>
  <c r="WN35" i="1"/>
  <c r="WO35" i="1"/>
  <c r="WP35" i="1"/>
  <c r="WQ35" i="1"/>
  <c r="WR35" i="1"/>
  <c r="WS35" i="1"/>
  <c r="WT35" i="1"/>
  <c r="WU35" i="1"/>
  <c r="WV35" i="1"/>
  <c r="WW35" i="1"/>
  <c r="WX35" i="1"/>
  <c r="WY35" i="1"/>
  <c r="WZ35" i="1"/>
  <c r="XA35" i="1"/>
  <c r="XB35" i="1"/>
  <c r="XC35" i="1"/>
  <c r="XD35" i="1"/>
  <c r="XE35" i="1"/>
  <c r="XF35" i="1"/>
  <c r="XG35" i="1"/>
  <c r="XH35" i="1"/>
  <c r="XI35" i="1"/>
  <c r="XJ35" i="1"/>
  <c r="XK35" i="1"/>
  <c r="XL35" i="1"/>
  <c r="XM35" i="1"/>
  <c r="XN35" i="1"/>
  <c r="XO35" i="1"/>
  <c r="XP35" i="1"/>
  <c r="XQ35" i="1"/>
  <c r="XR35" i="1"/>
  <c r="XS35" i="1"/>
  <c r="XT35" i="1"/>
  <c r="XU35" i="1"/>
  <c r="XV35" i="1"/>
  <c r="XW35" i="1"/>
  <c r="XX35" i="1"/>
  <c r="XY35" i="1"/>
  <c r="XZ35" i="1"/>
  <c r="YA35" i="1"/>
  <c r="YB35" i="1"/>
  <c r="YC35" i="1"/>
  <c r="YD35" i="1"/>
  <c r="YE35" i="1"/>
  <c r="YF35" i="1"/>
  <c r="YG35" i="1"/>
  <c r="YH35" i="1"/>
  <c r="YI35" i="1"/>
  <c r="YJ35" i="1"/>
  <c r="YK35" i="1"/>
  <c r="YL35" i="1"/>
  <c r="YM35" i="1"/>
  <c r="YN35" i="1"/>
  <c r="YO35" i="1"/>
  <c r="YP35" i="1"/>
  <c r="YQ35" i="1"/>
  <c r="YR35" i="1"/>
  <c r="YS35" i="1"/>
  <c r="YT35" i="1"/>
  <c r="YU35" i="1"/>
  <c r="YV35" i="1"/>
  <c r="YW35" i="1"/>
  <c r="YX35" i="1"/>
  <c r="YY35" i="1"/>
  <c r="YZ35" i="1"/>
  <c r="ZA35" i="1"/>
  <c r="ZB35" i="1"/>
  <c r="ZC35" i="1"/>
  <c r="ZD35" i="1"/>
  <c r="ZE35" i="1"/>
  <c r="ZF35" i="1"/>
  <c r="ZG35" i="1"/>
  <c r="ZH35" i="1"/>
  <c r="ZI35" i="1"/>
  <c r="ZJ35" i="1"/>
  <c r="ZK35" i="1"/>
  <c r="ZL35" i="1"/>
  <c r="ZM35" i="1"/>
  <c r="ZN35" i="1"/>
  <c r="ZO35" i="1"/>
  <c r="ZP35" i="1"/>
  <c r="ZQ35" i="1"/>
  <c r="ZR35" i="1"/>
  <c r="ZS35" i="1"/>
  <c r="ZT35" i="1"/>
  <c r="ZU35" i="1"/>
  <c r="ZV35" i="1"/>
  <c r="ZW35" i="1"/>
  <c r="ZX35" i="1"/>
  <c r="ZY35" i="1"/>
  <c r="ZZ35" i="1"/>
  <c r="AAA35" i="1"/>
  <c r="AAB35" i="1"/>
  <c r="AAC35" i="1"/>
  <c r="AAD35" i="1"/>
  <c r="AAE35" i="1"/>
  <c r="AAF35" i="1"/>
  <c r="AAG35" i="1"/>
  <c r="AAH35" i="1"/>
  <c r="AAI35" i="1"/>
  <c r="AAJ35" i="1"/>
  <c r="AAK35" i="1"/>
  <c r="AAL35" i="1"/>
  <c r="AAM35" i="1"/>
  <c r="AAN35" i="1"/>
  <c r="AAO35" i="1"/>
  <c r="AAP35" i="1"/>
  <c r="AAQ35" i="1"/>
  <c r="AAR35" i="1"/>
  <c r="AAS35" i="1"/>
  <c r="AAT35" i="1"/>
  <c r="AAU35" i="1"/>
  <c r="AAV35" i="1"/>
  <c r="AAW35" i="1"/>
  <c r="AAX35" i="1"/>
  <c r="AAY35" i="1"/>
  <c r="AAZ35" i="1"/>
  <c r="ABA35" i="1"/>
  <c r="ABB35" i="1"/>
  <c r="ABC35" i="1"/>
  <c r="ABD35" i="1"/>
  <c r="ABE35" i="1"/>
  <c r="ABF35" i="1"/>
  <c r="ABG35" i="1"/>
  <c r="ABH35" i="1"/>
  <c r="ABI35" i="1"/>
  <c r="ABJ35" i="1"/>
  <c r="ABK35" i="1"/>
  <c r="ABL35" i="1"/>
  <c r="ABM35" i="1"/>
  <c r="ABN35" i="1"/>
  <c r="ABO35" i="1"/>
  <c r="ABP35" i="1"/>
  <c r="ABQ35" i="1"/>
  <c r="ABR35" i="1"/>
  <c r="ABS35" i="1"/>
  <c r="ABT35" i="1"/>
  <c r="ABU35" i="1"/>
  <c r="ABV35" i="1"/>
  <c r="ABW35" i="1"/>
  <c r="ABX35" i="1"/>
  <c r="ABY35" i="1"/>
  <c r="ABZ35" i="1"/>
  <c r="ACA35" i="1"/>
  <c r="ACB35" i="1"/>
  <c r="ACC35" i="1"/>
  <c r="ACD35" i="1"/>
  <c r="ACE35" i="1"/>
  <c r="ACF35" i="1"/>
  <c r="ACG35" i="1"/>
  <c r="ACH35" i="1"/>
  <c r="ACI35" i="1"/>
  <c r="ACJ35" i="1"/>
  <c r="ACK35" i="1"/>
  <c r="ACL35" i="1"/>
  <c r="ACM35" i="1"/>
  <c r="ACN35" i="1"/>
  <c r="ACO35" i="1"/>
  <c r="ACP35" i="1"/>
  <c r="ACQ35" i="1"/>
  <c r="ACR35" i="1"/>
  <c r="ACS35" i="1"/>
  <c r="ACT35" i="1"/>
  <c r="ACU35" i="1"/>
  <c r="ACV35" i="1"/>
  <c r="ACW35" i="1"/>
  <c r="ACX35" i="1"/>
  <c r="ACY35" i="1"/>
  <c r="ACZ35" i="1"/>
  <c r="ADA35" i="1"/>
  <c r="ADB35" i="1"/>
  <c r="ADC35" i="1"/>
  <c r="ADD35" i="1"/>
  <c r="ADE35" i="1"/>
  <c r="ADF35" i="1"/>
  <c r="ADG35" i="1"/>
  <c r="ADH35" i="1"/>
  <c r="ADI35" i="1"/>
  <c r="ADJ35" i="1"/>
  <c r="ADK35" i="1"/>
  <c r="ADL35" i="1"/>
  <c r="ADM35" i="1"/>
  <c r="ADN35" i="1"/>
  <c r="ADO35" i="1"/>
  <c r="ADP35" i="1"/>
  <c r="ADQ35" i="1"/>
  <c r="ADR35" i="1"/>
  <c r="ADS35" i="1"/>
  <c r="ADT35" i="1"/>
  <c r="ADU35" i="1"/>
  <c r="ADV35" i="1"/>
  <c r="ADW35" i="1"/>
  <c r="ADX35" i="1"/>
  <c r="ADY35" i="1"/>
  <c r="ADZ35" i="1"/>
  <c r="AEA35" i="1"/>
  <c r="AEB35" i="1"/>
  <c r="AEC35" i="1"/>
  <c r="AED35" i="1"/>
  <c r="AEE35" i="1"/>
  <c r="AEF35" i="1"/>
  <c r="AEG35" i="1"/>
  <c r="AEH35" i="1"/>
  <c r="AEI35" i="1"/>
  <c r="AEJ35" i="1"/>
  <c r="AEK35" i="1"/>
  <c r="AEL35" i="1"/>
  <c r="AEM35" i="1"/>
  <c r="AEN35" i="1"/>
  <c r="AEO35" i="1"/>
  <c r="AEP35" i="1"/>
  <c r="AEQ35" i="1"/>
  <c r="AER35" i="1"/>
  <c r="AES35" i="1"/>
  <c r="AET35" i="1"/>
  <c r="AEU35" i="1"/>
  <c r="AEV35" i="1"/>
  <c r="AEW35" i="1"/>
  <c r="AEX35" i="1"/>
  <c r="AEY35" i="1"/>
  <c r="AEZ35" i="1"/>
  <c r="AFA35" i="1"/>
  <c r="AFB35" i="1"/>
  <c r="AFC35" i="1"/>
  <c r="AFD35" i="1"/>
  <c r="AFE35" i="1"/>
  <c r="AFF35" i="1"/>
  <c r="AFG35" i="1"/>
  <c r="AFH35" i="1"/>
  <c r="AFI35" i="1"/>
  <c r="AFJ35" i="1"/>
  <c r="AFK35" i="1"/>
  <c r="AFL35" i="1"/>
  <c r="AFM35" i="1"/>
  <c r="AFN35" i="1"/>
  <c r="AFO35" i="1"/>
  <c r="AFP35" i="1"/>
  <c r="AFQ35" i="1"/>
  <c r="AFR35" i="1"/>
  <c r="AFS35" i="1"/>
  <c r="AFT35" i="1"/>
  <c r="AFU35" i="1"/>
  <c r="AFV35" i="1"/>
  <c r="AFW35" i="1"/>
  <c r="AFX35" i="1"/>
  <c r="AFY35" i="1"/>
  <c r="AFZ35" i="1"/>
  <c r="AGA35" i="1"/>
  <c r="AGB35" i="1"/>
  <c r="AGC35" i="1"/>
  <c r="AGD35" i="1"/>
  <c r="AGE35" i="1"/>
  <c r="AGF35" i="1"/>
  <c r="AGG35" i="1"/>
  <c r="AGH35" i="1"/>
  <c r="AGI35" i="1"/>
  <c r="AGJ35" i="1"/>
  <c r="AGK35" i="1"/>
  <c r="AGL35" i="1"/>
  <c r="AGM35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IU36" i="1"/>
  <c r="IV36" i="1"/>
  <c r="IW36" i="1"/>
  <c r="IX36" i="1"/>
  <c r="IY36" i="1"/>
  <c r="IZ36" i="1"/>
  <c r="JA36" i="1"/>
  <c r="JB36" i="1"/>
  <c r="JC36" i="1"/>
  <c r="JD36" i="1"/>
  <c r="JE36" i="1"/>
  <c r="JF36" i="1"/>
  <c r="JG36" i="1"/>
  <c r="JH36" i="1"/>
  <c r="JI36" i="1"/>
  <c r="JJ36" i="1"/>
  <c r="JK36" i="1"/>
  <c r="JL36" i="1"/>
  <c r="JM36" i="1"/>
  <c r="JN36" i="1"/>
  <c r="JO36" i="1"/>
  <c r="JP36" i="1"/>
  <c r="JQ36" i="1"/>
  <c r="JR36" i="1"/>
  <c r="JS36" i="1"/>
  <c r="JT36" i="1"/>
  <c r="JU36" i="1"/>
  <c r="JV36" i="1"/>
  <c r="JW36" i="1"/>
  <c r="JX36" i="1"/>
  <c r="JY36" i="1"/>
  <c r="JZ36" i="1"/>
  <c r="KA36" i="1"/>
  <c r="KB36" i="1"/>
  <c r="KC36" i="1"/>
  <c r="KD36" i="1"/>
  <c r="KE36" i="1"/>
  <c r="KF36" i="1"/>
  <c r="KG36" i="1"/>
  <c r="KH36" i="1"/>
  <c r="KI36" i="1"/>
  <c r="KJ36" i="1"/>
  <c r="KK36" i="1"/>
  <c r="KL36" i="1"/>
  <c r="KM36" i="1"/>
  <c r="KN36" i="1"/>
  <c r="KO36" i="1"/>
  <c r="KP36" i="1"/>
  <c r="KQ36" i="1"/>
  <c r="KR36" i="1"/>
  <c r="KS36" i="1"/>
  <c r="KT36" i="1"/>
  <c r="KU36" i="1"/>
  <c r="KV36" i="1"/>
  <c r="KW36" i="1"/>
  <c r="KX36" i="1"/>
  <c r="KY36" i="1"/>
  <c r="KZ36" i="1"/>
  <c r="LA36" i="1"/>
  <c r="LB36" i="1"/>
  <c r="LC36" i="1"/>
  <c r="LD36" i="1"/>
  <c r="LE36" i="1"/>
  <c r="LF36" i="1"/>
  <c r="LG36" i="1"/>
  <c r="LH36" i="1"/>
  <c r="LI36" i="1"/>
  <c r="LJ36" i="1"/>
  <c r="LK36" i="1"/>
  <c r="LL36" i="1"/>
  <c r="LM36" i="1"/>
  <c r="LN36" i="1"/>
  <c r="LO36" i="1"/>
  <c r="LP36" i="1"/>
  <c r="LQ36" i="1"/>
  <c r="LR36" i="1"/>
  <c r="LS36" i="1"/>
  <c r="LT36" i="1"/>
  <c r="LU36" i="1"/>
  <c r="LV36" i="1"/>
  <c r="LW36" i="1"/>
  <c r="LX36" i="1"/>
  <c r="LY36" i="1"/>
  <c r="LZ36" i="1"/>
  <c r="MA36" i="1"/>
  <c r="MB36" i="1"/>
  <c r="MC36" i="1"/>
  <c r="MD36" i="1"/>
  <c r="ME36" i="1"/>
  <c r="MF36" i="1"/>
  <c r="MG36" i="1"/>
  <c r="MH36" i="1"/>
  <c r="MI36" i="1"/>
  <c r="MJ36" i="1"/>
  <c r="MK36" i="1"/>
  <c r="ML36" i="1"/>
  <c r="MM36" i="1"/>
  <c r="MN36" i="1"/>
  <c r="MO36" i="1"/>
  <c r="MP36" i="1"/>
  <c r="MQ36" i="1"/>
  <c r="MR36" i="1"/>
  <c r="MS36" i="1"/>
  <c r="MT36" i="1"/>
  <c r="MU36" i="1"/>
  <c r="MV36" i="1"/>
  <c r="MW36" i="1"/>
  <c r="MX36" i="1"/>
  <c r="MY36" i="1"/>
  <c r="MZ36" i="1"/>
  <c r="NA36" i="1"/>
  <c r="NB36" i="1"/>
  <c r="NC36" i="1"/>
  <c r="ND36" i="1"/>
  <c r="NE36" i="1"/>
  <c r="NF36" i="1"/>
  <c r="NG36" i="1"/>
  <c r="NH36" i="1"/>
  <c r="NI36" i="1"/>
  <c r="NJ36" i="1"/>
  <c r="NK36" i="1"/>
  <c r="NL36" i="1"/>
  <c r="NM36" i="1"/>
  <c r="NN36" i="1"/>
  <c r="NO36" i="1"/>
  <c r="NP36" i="1"/>
  <c r="NQ36" i="1"/>
  <c r="NR36" i="1"/>
  <c r="NS36" i="1"/>
  <c r="NT36" i="1"/>
  <c r="NU36" i="1"/>
  <c r="NV36" i="1"/>
  <c r="NW36" i="1"/>
  <c r="NX36" i="1"/>
  <c r="NY36" i="1"/>
  <c r="NZ36" i="1"/>
  <c r="OA36" i="1"/>
  <c r="OB36" i="1"/>
  <c r="OC36" i="1"/>
  <c r="OD36" i="1"/>
  <c r="OE36" i="1"/>
  <c r="OF36" i="1"/>
  <c r="OG36" i="1"/>
  <c r="OH36" i="1"/>
  <c r="OI36" i="1"/>
  <c r="OJ36" i="1"/>
  <c r="OK36" i="1"/>
  <c r="OL36" i="1"/>
  <c r="OM36" i="1"/>
  <c r="ON36" i="1"/>
  <c r="OO36" i="1"/>
  <c r="OP36" i="1"/>
  <c r="OQ36" i="1"/>
  <c r="OR36" i="1"/>
  <c r="OS36" i="1"/>
  <c r="OT36" i="1"/>
  <c r="OU36" i="1"/>
  <c r="OV36" i="1"/>
  <c r="OW36" i="1"/>
  <c r="OX36" i="1"/>
  <c r="OY36" i="1"/>
  <c r="OZ36" i="1"/>
  <c r="PA36" i="1"/>
  <c r="PB36" i="1"/>
  <c r="PC36" i="1"/>
  <c r="PD36" i="1"/>
  <c r="PE36" i="1"/>
  <c r="PF36" i="1"/>
  <c r="PG36" i="1"/>
  <c r="PH36" i="1"/>
  <c r="PI36" i="1"/>
  <c r="PJ36" i="1"/>
  <c r="PK36" i="1"/>
  <c r="PL36" i="1"/>
  <c r="PM36" i="1"/>
  <c r="PN36" i="1"/>
  <c r="PO36" i="1"/>
  <c r="PP36" i="1"/>
  <c r="PQ36" i="1"/>
  <c r="PR36" i="1"/>
  <c r="PS36" i="1"/>
  <c r="PT36" i="1"/>
  <c r="PU36" i="1"/>
  <c r="PV36" i="1"/>
  <c r="PW36" i="1"/>
  <c r="PX36" i="1"/>
  <c r="PY36" i="1"/>
  <c r="PZ36" i="1"/>
  <c r="QA36" i="1"/>
  <c r="QB36" i="1"/>
  <c r="QC36" i="1"/>
  <c r="QD36" i="1"/>
  <c r="QE36" i="1"/>
  <c r="QF36" i="1"/>
  <c r="QG36" i="1"/>
  <c r="QH36" i="1"/>
  <c r="QI36" i="1"/>
  <c r="QJ36" i="1"/>
  <c r="QK36" i="1"/>
  <c r="QL36" i="1"/>
  <c r="QM36" i="1"/>
  <c r="QN36" i="1"/>
  <c r="QO36" i="1"/>
  <c r="QP36" i="1"/>
  <c r="QQ36" i="1"/>
  <c r="QR36" i="1"/>
  <c r="QS36" i="1"/>
  <c r="QT36" i="1"/>
  <c r="QU36" i="1"/>
  <c r="QV36" i="1"/>
  <c r="QW36" i="1"/>
  <c r="QX36" i="1"/>
  <c r="QY36" i="1"/>
  <c r="QZ36" i="1"/>
  <c r="RA36" i="1"/>
  <c r="RB36" i="1"/>
  <c r="RC36" i="1"/>
  <c r="RD36" i="1"/>
  <c r="RE36" i="1"/>
  <c r="RF36" i="1"/>
  <c r="RG36" i="1"/>
  <c r="RH36" i="1"/>
  <c r="RI36" i="1"/>
  <c r="RJ36" i="1"/>
  <c r="RK36" i="1"/>
  <c r="RL36" i="1"/>
  <c r="RM36" i="1"/>
  <c r="RN36" i="1"/>
  <c r="RO36" i="1"/>
  <c r="RP36" i="1"/>
  <c r="RQ36" i="1"/>
  <c r="RR36" i="1"/>
  <c r="RS36" i="1"/>
  <c r="RT36" i="1"/>
  <c r="RU36" i="1"/>
  <c r="RV36" i="1"/>
  <c r="RW36" i="1"/>
  <c r="RX36" i="1"/>
  <c r="RY36" i="1"/>
  <c r="RZ36" i="1"/>
  <c r="SA36" i="1"/>
  <c r="SB36" i="1"/>
  <c r="SC36" i="1"/>
  <c r="SD36" i="1"/>
  <c r="SE36" i="1"/>
  <c r="SF36" i="1"/>
  <c r="SG36" i="1"/>
  <c r="SH36" i="1"/>
  <c r="SI36" i="1"/>
  <c r="SJ36" i="1"/>
  <c r="SK36" i="1"/>
  <c r="SL36" i="1"/>
  <c r="SM36" i="1"/>
  <c r="SN36" i="1"/>
  <c r="SO36" i="1"/>
  <c r="SP36" i="1"/>
  <c r="SQ36" i="1"/>
  <c r="SR36" i="1"/>
  <c r="SS36" i="1"/>
  <c r="ST36" i="1"/>
  <c r="SU36" i="1"/>
  <c r="SV36" i="1"/>
  <c r="SW36" i="1"/>
  <c r="SX36" i="1"/>
  <c r="SY36" i="1"/>
  <c r="SZ36" i="1"/>
  <c r="TA36" i="1"/>
  <c r="TB36" i="1"/>
  <c r="TC36" i="1"/>
  <c r="TD36" i="1"/>
  <c r="TE36" i="1"/>
  <c r="TF36" i="1"/>
  <c r="TG36" i="1"/>
  <c r="TH36" i="1"/>
  <c r="TI36" i="1"/>
  <c r="TJ36" i="1"/>
  <c r="TK36" i="1"/>
  <c r="TL36" i="1"/>
  <c r="TM36" i="1"/>
  <c r="TN36" i="1"/>
  <c r="TO36" i="1"/>
  <c r="TP36" i="1"/>
  <c r="TQ36" i="1"/>
  <c r="TR36" i="1"/>
  <c r="TS36" i="1"/>
  <c r="TT36" i="1"/>
  <c r="TU36" i="1"/>
  <c r="TV36" i="1"/>
  <c r="TW36" i="1"/>
  <c r="TX36" i="1"/>
  <c r="TY36" i="1"/>
  <c r="TZ36" i="1"/>
  <c r="UA36" i="1"/>
  <c r="UB36" i="1"/>
  <c r="UC36" i="1"/>
  <c r="UD36" i="1"/>
  <c r="UE36" i="1"/>
  <c r="UF36" i="1"/>
  <c r="UG36" i="1"/>
  <c r="UH36" i="1"/>
  <c r="UI36" i="1"/>
  <c r="UJ36" i="1"/>
  <c r="UK36" i="1"/>
  <c r="UL36" i="1"/>
  <c r="UM36" i="1"/>
  <c r="UN36" i="1"/>
  <c r="UO36" i="1"/>
  <c r="UP36" i="1"/>
  <c r="UQ36" i="1"/>
  <c r="UR36" i="1"/>
  <c r="US36" i="1"/>
  <c r="UT36" i="1"/>
  <c r="UU36" i="1"/>
  <c r="UV36" i="1"/>
  <c r="UW36" i="1"/>
  <c r="UX36" i="1"/>
  <c r="UY36" i="1"/>
  <c r="UZ36" i="1"/>
  <c r="VA36" i="1"/>
  <c r="VB36" i="1"/>
  <c r="VC36" i="1"/>
  <c r="VD36" i="1"/>
  <c r="VE36" i="1"/>
  <c r="VF36" i="1"/>
  <c r="VG36" i="1"/>
  <c r="VH36" i="1"/>
  <c r="VI36" i="1"/>
  <c r="VJ36" i="1"/>
  <c r="VK36" i="1"/>
  <c r="VL36" i="1"/>
  <c r="VM36" i="1"/>
  <c r="VN36" i="1"/>
  <c r="VO36" i="1"/>
  <c r="VP36" i="1"/>
  <c r="VQ36" i="1"/>
  <c r="VR36" i="1"/>
  <c r="VS36" i="1"/>
  <c r="VT36" i="1"/>
  <c r="VU36" i="1"/>
  <c r="VV36" i="1"/>
  <c r="VW36" i="1"/>
  <c r="VX36" i="1"/>
  <c r="VY36" i="1"/>
  <c r="VZ36" i="1"/>
  <c r="WA36" i="1"/>
  <c r="WB36" i="1"/>
  <c r="WC36" i="1"/>
  <c r="WD36" i="1"/>
  <c r="WE36" i="1"/>
  <c r="WF36" i="1"/>
  <c r="WG36" i="1"/>
  <c r="WH36" i="1"/>
  <c r="WI36" i="1"/>
  <c r="WJ36" i="1"/>
  <c r="WK36" i="1"/>
  <c r="WL36" i="1"/>
  <c r="WM36" i="1"/>
  <c r="WN36" i="1"/>
  <c r="WO36" i="1"/>
  <c r="WP36" i="1"/>
  <c r="WQ36" i="1"/>
  <c r="WR36" i="1"/>
  <c r="WS36" i="1"/>
  <c r="WT36" i="1"/>
  <c r="WU36" i="1"/>
  <c r="WV36" i="1"/>
  <c r="WW36" i="1"/>
  <c r="WX36" i="1"/>
  <c r="WY36" i="1"/>
  <c r="WZ36" i="1"/>
  <c r="XA36" i="1"/>
  <c r="XB36" i="1"/>
  <c r="XC36" i="1"/>
  <c r="XD36" i="1"/>
  <c r="XE36" i="1"/>
  <c r="XF36" i="1"/>
  <c r="XG36" i="1"/>
  <c r="XH36" i="1"/>
  <c r="XI36" i="1"/>
  <c r="XJ36" i="1"/>
  <c r="XK36" i="1"/>
  <c r="XL36" i="1"/>
  <c r="XM36" i="1"/>
  <c r="XN36" i="1"/>
  <c r="XO36" i="1"/>
  <c r="XP36" i="1"/>
  <c r="XQ36" i="1"/>
  <c r="XR36" i="1"/>
  <c r="XS36" i="1"/>
  <c r="XT36" i="1"/>
  <c r="XU36" i="1"/>
  <c r="XV36" i="1"/>
  <c r="XW36" i="1"/>
  <c r="XX36" i="1"/>
  <c r="XY36" i="1"/>
  <c r="XZ36" i="1"/>
  <c r="YA36" i="1"/>
  <c r="YB36" i="1"/>
  <c r="YC36" i="1"/>
  <c r="YD36" i="1"/>
  <c r="YE36" i="1"/>
  <c r="YF36" i="1"/>
  <c r="YG36" i="1"/>
  <c r="YH36" i="1"/>
  <c r="YI36" i="1"/>
  <c r="YJ36" i="1"/>
  <c r="YK36" i="1"/>
  <c r="YL36" i="1"/>
  <c r="YM36" i="1"/>
  <c r="YN36" i="1"/>
  <c r="YO36" i="1"/>
  <c r="YP36" i="1"/>
  <c r="YQ36" i="1"/>
  <c r="YR36" i="1"/>
  <c r="YS36" i="1"/>
  <c r="YT36" i="1"/>
  <c r="YU36" i="1"/>
  <c r="YV36" i="1"/>
  <c r="YW36" i="1"/>
  <c r="YX36" i="1"/>
  <c r="YY36" i="1"/>
  <c r="YZ36" i="1"/>
  <c r="ZA36" i="1"/>
  <c r="ZB36" i="1"/>
  <c r="ZC36" i="1"/>
  <c r="ZD36" i="1"/>
  <c r="ZE36" i="1"/>
  <c r="ZF36" i="1"/>
  <c r="ZG36" i="1"/>
  <c r="ZH36" i="1"/>
  <c r="ZI36" i="1"/>
  <c r="ZJ36" i="1"/>
  <c r="ZK36" i="1"/>
  <c r="ZL36" i="1"/>
  <c r="ZM36" i="1"/>
  <c r="ZN36" i="1"/>
  <c r="ZO36" i="1"/>
  <c r="ZP36" i="1"/>
  <c r="ZQ36" i="1"/>
  <c r="ZR36" i="1"/>
  <c r="ZS36" i="1"/>
  <c r="ZT36" i="1"/>
  <c r="ZU36" i="1"/>
  <c r="ZV36" i="1"/>
  <c r="ZW36" i="1"/>
  <c r="ZX36" i="1"/>
  <c r="ZY36" i="1"/>
  <c r="ZZ36" i="1"/>
  <c r="AAA36" i="1"/>
  <c r="AAB36" i="1"/>
  <c r="AAC36" i="1"/>
  <c r="AAD36" i="1"/>
  <c r="AAE36" i="1"/>
  <c r="AAF36" i="1"/>
  <c r="AAG36" i="1"/>
  <c r="AAH36" i="1"/>
  <c r="AAI36" i="1"/>
  <c r="AAJ36" i="1"/>
  <c r="AAK36" i="1"/>
  <c r="AAL36" i="1"/>
  <c r="AAM36" i="1"/>
  <c r="AAN36" i="1"/>
  <c r="AAO36" i="1"/>
  <c r="AAP36" i="1"/>
  <c r="AAQ36" i="1"/>
  <c r="AAR36" i="1"/>
  <c r="AAS36" i="1"/>
  <c r="AAT36" i="1"/>
  <c r="AAU36" i="1"/>
  <c r="AAV36" i="1"/>
  <c r="AAW36" i="1"/>
  <c r="AAX36" i="1"/>
  <c r="AAY36" i="1"/>
  <c r="AAZ36" i="1"/>
  <c r="ABA36" i="1"/>
  <c r="ABB36" i="1"/>
  <c r="ABC36" i="1"/>
  <c r="ABD36" i="1"/>
  <c r="ABE36" i="1"/>
  <c r="ABF36" i="1"/>
  <c r="ABG36" i="1"/>
  <c r="ABH36" i="1"/>
  <c r="ABI36" i="1"/>
  <c r="ABJ36" i="1"/>
  <c r="ABK36" i="1"/>
  <c r="ABL36" i="1"/>
  <c r="ABM36" i="1"/>
  <c r="ABN36" i="1"/>
  <c r="ABO36" i="1"/>
  <c r="ABP36" i="1"/>
  <c r="ABQ36" i="1"/>
  <c r="ABR36" i="1"/>
  <c r="ABS36" i="1"/>
  <c r="ABT36" i="1"/>
  <c r="ABU36" i="1"/>
  <c r="ABV36" i="1"/>
  <c r="ABW36" i="1"/>
  <c r="ABX36" i="1"/>
  <c r="ABY36" i="1"/>
  <c r="ABZ36" i="1"/>
  <c r="ACA36" i="1"/>
  <c r="ACB36" i="1"/>
  <c r="ACC36" i="1"/>
  <c r="ACD36" i="1"/>
  <c r="ACE36" i="1"/>
  <c r="ACF36" i="1"/>
  <c r="ACG36" i="1"/>
  <c r="ACH36" i="1"/>
  <c r="ACI36" i="1"/>
  <c r="ACJ36" i="1"/>
  <c r="ACK36" i="1"/>
  <c r="ACL36" i="1"/>
  <c r="ACM36" i="1"/>
  <c r="ACN36" i="1"/>
  <c r="ACO36" i="1"/>
  <c r="ACP36" i="1"/>
  <c r="ACQ36" i="1"/>
  <c r="ACR36" i="1"/>
  <c r="ACS36" i="1"/>
  <c r="ACT36" i="1"/>
  <c r="ACU36" i="1"/>
  <c r="ACV36" i="1"/>
  <c r="ACW36" i="1"/>
  <c r="ACX36" i="1"/>
  <c r="ACY36" i="1"/>
  <c r="ACZ36" i="1"/>
  <c r="ADA36" i="1"/>
  <c r="ADB36" i="1"/>
  <c r="ADC36" i="1"/>
  <c r="ADD36" i="1"/>
  <c r="ADE36" i="1"/>
  <c r="ADF36" i="1"/>
  <c r="ADG36" i="1"/>
  <c r="ADH36" i="1"/>
  <c r="ADI36" i="1"/>
  <c r="ADJ36" i="1"/>
  <c r="ADK36" i="1"/>
  <c r="ADL36" i="1"/>
  <c r="ADM36" i="1"/>
  <c r="ADN36" i="1"/>
  <c r="ADO36" i="1"/>
  <c r="ADP36" i="1"/>
  <c r="ADQ36" i="1"/>
  <c r="ADR36" i="1"/>
  <c r="ADS36" i="1"/>
  <c r="ADT36" i="1"/>
  <c r="ADU36" i="1"/>
  <c r="ADV36" i="1"/>
  <c r="ADW36" i="1"/>
  <c r="ADX36" i="1"/>
  <c r="ADY36" i="1"/>
  <c r="ADZ36" i="1"/>
  <c r="AEA36" i="1"/>
  <c r="AEB36" i="1"/>
  <c r="AEC36" i="1"/>
  <c r="AED36" i="1"/>
  <c r="AEE36" i="1"/>
  <c r="AEF36" i="1"/>
  <c r="AEG36" i="1"/>
  <c r="AEH36" i="1"/>
  <c r="AEI36" i="1"/>
  <c r="AEJ36" i="1"/>
  <c r="AEK36" i="1"/>
  <c r="AEL36" i="1"/>
  <c r="AEM36" i="1"/>
  <c r="AEN36" i="1"/>
  <c r="AEO36" i="1"/>
  <c r="AEP36" i="1"/>
  <c r="AEQ36" i="1"/>
  <c r="AER36" i="1"/>
  <c r="AES36" i="1"/>
  <c r="AET36" i="1"/>
  <c r="AEU36" i="1"/>
  <c r="AEV36" i="1"/>
  <c r="AEW36" i="1"/>
  <c r="AEX36" i="1"/>
  <c r="AEY36" i="1"/>
  <c r="AEZ36" i="1"/>
  <c r="AFA36" i="1"/>
  <c r="AFB36" i="1"/>
  <c r="AFC36" i="1"/>
  <c r="AFD36" i="1"/>
  <c r="AFE36" i="1"/>
  <c r="AFF36" i="1"/>
  <c r="AFG36" i="1"/>
  <c r="AFH36" i="1"/>
  <c r="AFI36" i="1"/>
  <c r="AFJ36" i="1"/>
  <c r="AFK36" i="1"/>
  <c r="AFL36" i="1"/>
  <c r="AFM36" i="1"/>
  <c r="AFN36" i="1"/>
  <c r="AFO36" i="1"/>
  <c r="AFP36" i="1"/>
  <c r="AFQ36" i="1"/>
  <c r="AFR36" i="1"/>
  <c r="AFS36" i="1"/>
  <c r="AFT36" i="1"/>
  <c r="AFU36" i="1"/>
  <c r="AFV36" i="1"/>
  <c r="AFW36" i="1"/>
  <c r="AFX36" i="1"/>
  <c r="AFY36" i="1"/>
  <c r="AFZ36" i="1"/>
  <c r="AGA36" i="1"/>
  <c r="AGB36" i="1"/>
  <c r="AGC36" i="1"/>
  <c r="AGD36" i="1"/>
  <c r="AGE36" i="1"/>
  <c r="AGF36" i="1"/>
  <c r="AGG36" i="1"/>
  <c r="AGH36" i="1"/>
  <c r="AGI36" i="1"/>
  <c r="AGJ36" i="1"/>
  <c r="AGK36" i="1"/>
  <c r="AGL36" i="1"/>
  <c r="AGM36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IU37" i="1"/>
  <c r="IV37" i="1"/>
  <c r="IW37" i="1"/>
  <c r="IX37" i="1"/>
  <c r="IY37" i="1"/>
  <c r="IZ37" i="1"/>
  <c r="JA37" i="1"/>
  <c r="JB37" i="1"/>
  <c r="JC37" i="1"/>
  <c r="JD37" i="1"/>
  <c r="JE37" i="1"/>
  <c r="JF37" i="1"/>
  <c r="JG37" i="1"/>
  <c r="JH37" i="1"/>
  <c r="JI37" i="1"/>
  <c r="JJ37" i="1"/>
  <c r="JK37" i="1"/>
  <c r="JL37" i="1"/>
  <c r="JM37" i="1"/>
  <c r="JN37" i="1"/>
  <c r="JO37" i="1"/>
  <c r="JP37" i="1"/>
  <c r="JQ37" i="1"/>
  <c r="JR37" i="1"/>
  <c r="JS37" i="1"/>
  <c r="JT37" i="1"/>
  <c r="JU37" i="1"/>
  <c r="JV37" i="1"/>
  <c r="JW37" i="1"/>
  <c r="JX37" i="1"/>
  <c r="JY37" i="1"/>
  <c r="JZ37" i="1"/>
  <c r="KA37" i="1"/>
  <c r="KB37" i="1"/>
  <c r="KC37" i="1"/>
  <c r="KD37" i="1"/>
  <c r="KE37" i="1"/>
  <c r="KF37" i="1"/>
  <c r="KG37" i="1"/>
  <c r="KH37" i="1"/>
  <c r="KI37" i="1"/>
  <c r="KJ37" i="1"/>
  <c r="KK37" i="1"/>
  <c r="KL37" i="1"/>
  <c r="KM37" i="1"/>
  <c r="KN37" i="1"/>
  <c r="KO37" i="1"/>
  <c r="KP37" i="1"/>
  <c r="KQ37" i="1"/>
  <c r="KR37" i="1"/>
  <c r="KS37" i="1"/>
  <c r="KT37" i="1"/>
  <c r="KU37" i="1"/>
  <c r="KV37" i="1"/>
  <c r="KW37" i="1"/>
  <c r="KX37" i="1"/>
  <c r="KY37" i="1"/>
  <c r="KZ37" i="1"/>
  <c r="LA37" i="1"/>
  <c r="LB37" i="1"/>
  <c r="LC37" i="1"/>
  <c r="LD37" i="1"/>
  <c r="LE37" i="1"/>
  <c r="LF37" i="1"/>
  <c r="LG37" i="1"/>
  <c r="LH37" i="1"/>
  <c r="LI37" i="1"/>
  <c r="LJ37" i="1"/>
  <c r="LK37" i="1"/>
  <c r="LL37" i="1"/>
  <c r="LM37" i="1"/>
  <c r="LN37" i="1"/>
  <c r="LO37" i="1"/>
  <c r="LP37" i="1"/>
  <c r="LQ37" i="1"/>
  <c r="LR37" i="1"/>
  <c r="LS37" i="1"/>
  <c r="LT37" i="1"/>
  <c r="LU37" i="1"/>
  <c r="LV37" i="1"/>
  <c r="LW37" i="1"/>
  <c r="LX37" i="1"/>
  <c r="LY37" i="1"/>
  <c r="LZ37" i="1"/>
  <c r="MA37" i="1"/>
  <c r="MB37" i="1"/>
  <c r="MC37" i="1"/>
  <c r="MD37" i="1"/>
  <c r="ME37" i="1"/>
  <c r="MF37" i="1"/>
  <c r="MG37" i="1"/>
  <c r="MH37" i="1"/>
  <c r="MI37" i="1"/>
  <c r="MJ37" i="1"/>
  <c r="MK37" i="1"/>
  <c r="ML37" i="1"/>
  <c r="MM37" i="1"/>
  <c r="MN37" i="1"/>
  <c r="MO37" i="1"/>
  <c r="MP37" i="1"/>
  <c r="MQ37" i="1"/>
  <c r="MR37" i="1"/>
  <c r="MS37" i="1"/>
  <c r="MT37" i="1"/>
  <c r="MU37" i="1"/>
  <c r="MV37" i="1"/>
  <c r="MW37" i="1"/>
  <c r="MX37" i="1"/>
  <c r="MY37" i="1"/>
  <c r="MZ37" i="1"/>
  <c r="NA37" i="1"/>
  <c r="NB37" i="1"/>
  <c r="NC37" i="1"/>
  <c r="ND37" i="1"/>
  <c r="NE37" i="1"/>
  <c r="NF37" i="1"/>
  <c r="NG37" i="1"/>
  <c r="NH37" i="1"/>
  <c r="NI37" i="1"/>
  <c r="NJ37" i="1"/>
  <c r="NK37" i="1"/>
  <c r="NL37" i="1"/>
  <c r="NM37" i="1"/>
  <c r="NN37" i="1"/>
  <c r="NO37" i="1"/>
  <c r="NP37" i="1"/>
  <c r="NQ37" i="1"/>
  <c r="NR37" i="1"/>
  <c r="NS37" i="1"/>
  <c r="NT37" i="1"/>
  <c r="NU37" i="1"/>
  <c r="NV37" i="1"/>
  <c r="NW37" i="1"/>
  <c r="NX37" i="1"/>
  <c r="NY37" i="1"/>
  <c r="NZ37" i="1"/>
  <c r="OA37" i="1"/>
  <c r="OB37" i="1"/>
  <c r="OC37" i="1"/>
  <c r="OD37" i="1"/>
  <c r="OE37" i="1"/>
  <c r="OF37" i="1"/>
  <c r="OG37" i="1"/>
  <c r="OH37" i="1"/>
  <c r="OI37" i="1"/>
  <c r="OJ37" i="1"/>
  <c r="OK37" i="1"/>
  <c r="OL37" i="1"/>
  <c r="OM37" i="1"/>
  <c r="ON37" i="1"/>
  <c r="OO37" i="1"/>
  <c r="OP37" i="1"/>
  <c r="OQ37" i="1"/>
  <c r="OR37" i="1"/>
  <c r="OS37" i="1"/>
  <c r="OT37" i="1"/>
  <c r="OU37" i="1"/>
  <c r="OV37" i="1"/>
  <c r="OW37" i="1"/>
  <c r="OX37" i="1"/>
  <c r="OY37" i="1"/>
  <c r="OZ37" i="1"/>
  <c r="PA37" i="1"/>
  <c r="PB37" i="1"/>
  <c r="PC37" i="1"/>
  <c r="PD37" i="1"/>
  <c r="PE37" i="1"/>
  <c r="PF37" i="1"/>
  <c r="PG37" i="1"/>
  <c r="PH37" i="1"/>
  <c r="PI37" i="1"/>
  <c r="PJ37" i="1"/>
  <c r="PK37" i="1"/>
  <c r="PL37" i="1"/>
  <c r="PM37" i="1"/>
  <c r="PN37" i="1"/>
  <c r="PO37" i="1"/>
  <c r="PP37" i="1"/>
  <c r="PQ37" i="1"/>
  <c r="PR37" i="1"/>
  <c r="PS37" i="1"/>
  <c r="PT37" i="1"/>
  <c r="PU37" i="1"/>
  <c r="PV37" i="1"/>
  <c r="PW37" i="1"/>
  <c r="PX37" i="1"/>
  <c r="PY37" i="1"/>
  <c r="PZ37" i="1"/>
  <c r="QA37" i="1"/>
  <c r="QB37" i="1"/>
  <c r="QC37" i="1"/>
  <c r="QD37" i="1"/>
  <c r="QE37" i="1"/>
  <c r="QF37" i="1"/>
  <c r="QG37" i="1"/>
  <c r="QH37" i="1"/>
  <c r="QI37" i="1"/>
  <c r="QJ37" i="1"/>
  <c r="QK37" i="1"/>
  <c r="QL37" i="1"/>
  <c r="QM37" i="1"/>
  <c r="QN37" i="1"/>
  <c r="QO37" i="1"/>
  <c r="QP37" i="1"/>
  <c r="QQ37" i="1"/>
  <c r="QR37" i="1"/>
  <c r="QS37" i="1"/>
  <c r="QT37" i="1"/>
  <c r="QU37" i="1"/>
  <c r="QV37" i="1"/>
  <c r="QW37" i="1"/>
  <c r="QX37" i="1"/>
  <c r="QY37" i="1"/>
  <c r="QZ37" i="1"/>
  <c r="RA37" i="1"/>
  <c r="RB37" i="1"/>
  <c r="RC37" i="1"/>
  <c r="RD37" i="1"/>
  <c r="RE37" i="1"/>
  <c r="RF37" i="1"/>
  <c r="RG37" i="1"/>
  <c r="RH37" i="1"/>
  <c r="RI37" i="1"/>
  <c r="RJ37" i="1"/>
  <c r="RK37" i="1"/>
  <c r="RL37" i="1"/>
  <c r="RM37" i="1"/>
  <c r="RN37" i="1"/>
  <c r="RO37" i="1"/>
  <c r="RP37" i="1"/>
  <c r="RQ37" i="1"/>
  <c r="RR37" i="1"/>
  <c r="RS37" i="1"/>
  <c r="RT37" i="1"/>
  <c r="RU37" i="1"/>
  <c r="RV37" i="1"/>
  <c r="RW37" i="1"/>
  <c r="RX37" i="1"/>
  <c r="RY37" i="1"/>
  <c r="RZ37" i="1"/>
  <c r="SA37" i="1"/>
  <c r="SB37" i="1"/>
  <c r="SC37" i="1"/>
  <c r="SD37" i="1"/>
  <c r="SE37" i="1"/>
  <c r="SF37" i="1"/>
  <c r="SG37" i="1"/>
  <c r="SH37" i="1"/>
  <c r="SI37" i="1"/>
  <c r="SJ37" i="1"/>
  <c r="SK37" i="1"/>
  <c r="SL37" i="1"/>
  <c r="SM37" i="1"/>
  <c r="SN37" i="1"/>
  <c r="SO37" i="1"/>
  <c r="SP37" i="1"/>
  <c r="SQ37" i="1"/>
  <c r="SR37" i="1"/>
  <c r="SS37" i="1"/>
  <c r="ST37" i="1"/>
  <c r="SU37" i="1"/>
  <c r="SV37" i="1"/>
  <c r="SW37" i="1"/>
  <c r="SX37" i="1"/>
  <c r="SY37" i="1"/>
  <c r="SZ37" i="1"/>
  <c r="TA37" i="1"/>
  <c r="TB37" i="1"/>
  <c r="TC37" i="1"/>
  <c r="TD37" i="1"/>
  <c r="TE37" i="1"/>
  <c r="TF37" i="1"/>
  <c r="TG37" i="1"/>
  <c r="TH37" i="1"/>
  <c r="TI37" i="1"/>
  <c r="TJ37" i="1"/>
  <c r="TK37" i="1"/>
  <c r="TL37" i="1"/>
  <c r="TM37" i="1"/>
  <c r="TN37" i="1"/>
  <c r="TO37" i="1"/>
  <c r="TP37" i="1"/>
  <c r="TQ37" i="1"/>
  <c r="TR37" i="1"/>
  <c r="TS37" i="1"/>
  <c r="TT37" i="1"/>
  <c r="TU37" i="1"/>
  <c r="TV37" i="1"/>
  <c r="TW37" i="1"/>
  <c r="TX37" i="1"/>
  <c r="TY37" i="1"/>
  <c r="TZ37" i="1"/>
  <c r="UA37" i="1"/>
  <c r="UB37" i="1"/>
  <c r="UC37" i="1"/>
  <c r="UD37" i="1"/>
  <c r="UE37" i="1"/>
  <c r="UF37" i="1"/>
  <c r="UG37" i="1"/>
  <c r="UH37" i="1"/>
  <c r="UI37" i="1"/>
  <c r="UJ37" i="1"/>
  <c r="UK37" i="1"/>
  <c r="UL37" i="1"/>
  <c r="UM37" i="1"/>
  <c r="UN37" i="1"/>
  <c r="UO37" i="1"/>
  <c r="UP37" i="1"/>
  <c r="UQ37" i="1"/>
  <c r="UR37" i="1"/>
  <c r="US37" i="1"/>
  <c r="UT37" i="1"/>
  <c r="UU37" i="1"/>
  <c r="UV37" i="1"/>
  <c r="UW37" i="1"/>
  <c r="UX37" i="1"/>
  <c r="UY37" i="1"/>
  <c r="UZ37" i="1"/>
  <c r="VA37" i="1"/>
  <c r="VB37" i="1"/>
  <c r="VC37" i="1"/>
  <c r="VD37" i="1"/>
  <c r="VE37" i="1"/>
  <c r="VF37" i="1"/>
  <c r="VG37" i="1"/>
  <c r="VH37" i="1"/>
  <c r="VI37" i="1"/>
  <c r="VJ37" i="1"/>
  <c r="VK37" i="1"/>
  <c r="VL37" i="1"/>
  <c r="VM37" i="1"/>
  <c r="VN37" i="1"/>
  <c r="VO37" i="1"/>
  <c r="VP37" i="1"/>
  <c r="VQ37" i="1"/>
  <c r="VR37" i="1"/>
  <c r="VS37" i="1"/>
  <c r="VT37" i="1"/>
  <c r="VU37" i="1"/>
  <c r="VV37" i="1"/>
  <c r="VW37" i="1"/>
  <c r="VX37" i="1"/>
  <c r="VY37" i="1"/>
  <c r="VZ37" i="1"/>
  <c r="WA37" i="1"/>
  <c r="WB37" i="1"/>
  <c r="WC37" i="1"/>
  <c r="WD37" i="1"/>
  <c r="WE37" i="1"/>
  <c r="WF37" i="1"/>
  <c r="WG37" i="1"/>
  <c r="WH37" i="1"/>
  <c r="WI37" i="1"/>
  <c r="WJ37" i="1"/>
  <c r="WK37" i="1"/>
  <c r="WL37" i="1"/>
  <c r="WM37" i="1"/>
  <c r="WN37" i="1"/>
  <c r="WO37" i="1"/>
  <c r="WP37" i="1"/>
  <c r="WQ37" i="1"/>
  <c r="WR37" i="1"/>
  <c r="WS37" i="1"/>
  <c r="WT37" i="1"/>
  <c r="WU37" i="1"/>
  <c r="WV37" i="1"/>
  <c r="WW37" i="1"/>
  <c r="WX37" i="1"/>
  <c r="WY37" i="1"/>
  <c r="WZ37" i="1"/>
  <c r="XA37" i="1"/>
  <c r="XB37" i="1"/>
  <c r="XC37" i="1"/>
  <c r="XD37" i="1"/>
  <c r="XE37" i="1"/>
  <c r="XF37" i="1"/>
  <c r="XG37" i="1"/>
  <c r="XH37" i="1"/>
  <c r="XI37" i="1"/>
  <c r="XJ37" i="1"/>
  <c r="XK37" i="1"/>
  <c r="XL37" i="1"/>
  <c r="XM37" i="1"/>
  <c r="XN37" i="1"/>
  <c r="XO37" i="1"/>
  <c r="XP37" i="1"/>
  <c r="XQ37" i="1"/>
  <c r="XR37" i="1"/>
  <c r="XS37" i="1"/>
  <c r="XT37" i="1"/>
  <c r="XU37" i="1"/>
  <c r="XV37" i="1"/>
  <c r="XW37" i="1"/>
  <c r="XX37" i="1"/>
  <c r="XY37" i="1"/>
  <c r="XZ37" i="1"/>
  <c r="YA37" i="1"/>
  <c r="YB37" i="1"/>
  <c r="YC37" i="1"/>
  <c r="YD37" i="1"/>
  <c r="YE37" i="1"/>
  <c r="YF37" i="1"/>
  <c r="YG37" i="1"/>
  <c r="YH37" i="1"/>
  <c r="YI37" i="1"/>
  <c r="YJ37" i="1"/>
  <c r="YK37" i="1"/>
  <c r="YL37" i="1"/>
  <c r="YM37" i="1"/>
  <c r="YN37" i="1"/>
  <c r="YO37" i="1"/>
  <c r="YP37" i="1"/>
  <c r="YQ37" i="1"/>
  <c r="YR37" i="1"/>
  <c r="YS37" i="1"/>
  <c r="YT37" i="1"/>
  <c r="YU37" i="1"/>
  <c r="YV37" i="1"/>
  <c r="YW37" i="1"/>
  <c r="YX37" i="1"/>
  <c r="YY37" i="1"/>
  <c r="YZ37" i="1"/>
  <c r="ZA37" i="1"/>
  <c r="ZB37" i="1"/>
  <c r="ZC37" i="1"/>
  <c r="ZD37" i="1"/>
  <c r="ZE37" i="1"/>
  <c r="ZF37" i="1"/>
  <c r="ZG37" i="1"/>
  <c r="ZH37" i="1"/>
  <c r="ZI37" i="1"/>
  <c r="ZJ37" i="1"/>
  <c r="ZK37" i="1"/>
  <c r="ZL37" i="1"/>
  <c r="ZM37" i="1"/>
  <c r="ZN37" i="1"/>
  <c r="ZO37" i="1"/>
  <c r="ZP37" i="1"/>
  <c r="ZQ37" i="1"/>
  <c r="ZR37" i="1"/>
  <c r="ZS37" i="1"/>
  <c r="ZT37" i="1"/>
  <c r="ZU37" i="1"/>
  <c r="ZV37" i="1"/>
  <c r="ZW37" i="1"/>
  <c r="ZX37" i="1"/>
  <c r="ZY37" i="1"/>
  <c r="ZZ37" i="1"/>
  <c r="AAA37" i="1"/>
  <c r="AAB37" i="1"/>
  <c r="AAC37" i="1"/>
  <c r="AAD37" i="1"/>
  <c r="AAE37" i="1"/>
  <c r="AAF37" i="1"/>
  <c r="AAG37" i="1"/>
  <c r="AAH37" i="1"/>
  <c r="AAI37" i="1"/>
  <c r="AAJ37" i="1"/>
  <c r="AAK37" i="1"/>
  <c r="AAL37" i="1"/>
  <c r="AAM37" i="1"/>
  <c r="AAN37" i="1"/>
  <c r="AAO37" i="1"/>
  <c r="AAP37" i="1"/>
  <c r="AAQ37" i="1"/>
  <c r="AAR37" i="1"/>
  <c r="AAS37" i="1"/>
  <c r="AAT37" i="1"/>
  <c r="AAU37" i="1"/>
  <c r="AAV37" i="1"/>
  <c r="AAW37" i="1"/>
  <c r="AAX37" i="1"/>
  <c r="AAY37" i="1"/>
  <c r="AAZ37" i="1"/>
  <c r="ABA37" i="1"/>
  <c r="ABB37" i="1"/>
  <c r="ABC37" i="1"/>
  <c r="ABD37" i="1"/>
  <c r="ABE37" i="1"/>
  <c r="ABF37" i="1"/>
  <c r="ABG37" i="1"/>
  <c r="ABH37" i="1"/>
  <c r="ABI37" i="1"/>
  <c r="ABJ37" i="1"/>
  <c r="ABK37" i="1"/>
  <c r="ABL37" i="1"/>
  <c r="ABM37" i="1"/>
  <c r="ABN37" i="1"/>
  <c r="ABO37" i="1"/>
  <c r="ABP37" i="1"/>
  <c r="ABQ37" i="1"/>
  <c r="ABR37" i="1"/>
  <c r="ABS37" i="1"/>
  <c r="ABT37" i="1"/>
  <c r="ABU37" i="1"/>
  <c r="ABV37" i="1"/>
  <c r="ABW37" i="1"/>
  <c r="ABX37" i="1"/>
  <c r="ABY37" i="1"/>
  <c r="ABZ37" i="1"/>
  <c r="ACA37" i="1"/>
  <c r="ACB37" i="1"/>
  <c r="ACC37" i="1"/>
  <c r="ACD37" i="1"/>
  <c r="ACE37" i="1"/>
  <c r="ACF37" i="1"/>
  <c r="ACG37" i="1"/>
  <c r="ACH37" i="1"/>
  <c r="ACI37" i="1"/>
  <c r="ACJ37" i="1"/>
  <c r="ACK37" i="1"/>
  <c r="ACL37" i="1"/>
  <c r="ACM37" i="1"/>
  <c r="ACN37" i="1"/>
  <c r="ACO37" i="1"/>
  <c r="ACP37" i="1"/>
  <c r="ACQ37" i="1"/>
  <c r="ACR37" i="1"/>
  <c r="ACS37" i="1"/>
  <c r="ACT37" i="1"/>
  <c r="ACU37" i="1"/>
  <c r="ACV37" i="1"/>
  <c r="ACW37" i="1"/>
  <c r="ACX37" i="1"/>
  <c r="ACY37" i="1"/>
  <c r="ACZ37" i="1"/>
  <c r="ADA37" i="1"/>
  <c r="ADB37" i="1"/>
  <c r="ADC37" i="1"/>
  <c r="ADD37" i="1"/>
  <c r="ADE37" i="1"/>
  <c r="ADF37" i="1"/>
  <c r="ADG37" i="1"/>
  <c r="ADH37" i="1"/>
  <c r="ADI37" i="1"/>
  <c r="ADJ37" i="1"/>
  <c r="ADK37" i="1"/>
  <c r="ADL37" i="1"/>
  <c r="ADM37" i="1"/>
  <c r="ADN37" i="1"/>
  <c r="ADO37" i="1"/>
  <c r="ADP37" i="1"/>
  <c r="ADQ37" i="1"/>
  <c r="ADR37" i="1"/>
  <c r="ADS37" i="1"/>
  <c r="ADT37" i="1"/>
  <c r="ADU37" i="1"/>
  <c r="ADV37" i="1"/>
  <c r="ADW37" i="1"/>
  <c r="ADX37" i="1"/>
  <c r="ADY37" i="1"/>
  <c r="ADZ37" i="1"/>
  <c r="AEA37" i="1"/>
  <c r="AEB37" i="1"/>
  <c r="AEC37" i="1"/>
  <c r="AED37" i="1"/>
  <c r="AEE37" i="1"/>
  <c r="AEF37" i="1"/>
  <c r="AEG37" i="1"/>
  <c r="AEH37" i="1"/>
  <c r="AEI37" i="1"/>
  <c r="AEJ37" i="1"/>
  <c r="AEK37" i="1"/>
  <c r="AEL37" i="1"/>
  <c r="AEM37" i="1"/>
  <c r="AEN37" i="1"/>
  <c r="AEO37" i="1"/>
  <c r="AEP37" i="1"/>
  <c r="AEQ37" i="1"/>
  <c r="AER37" i="1"/>
  <c r="AES37" i="1"/>
  <c r="AET37" i="1"/>
  <c r="AEU37" i="1"/>
  <c r="AEV37" i="1"/>
  <c r="AEW37" i="1"/>
  <c r="AEX37" i="1"/>
  <c r="AEY37" i="1"/>
  <c r="AEZ37" i="1"/>
  <c r="AFA37" i="1"/>
  <c r="AFB37" i="1"/>
  <c r="AFC37" i="1"/>
  <c r="AFD37" i="1"/>
  <c r="AFE37" i="1"/>
  <c r="AFF37" i="1"/>
  <c r="AFG37" i="1"/>
  <c r="AFH37" i="1"/>
  <c r="AFI37" i="1"/>
  <c r="AFJ37" i="1"/>
  <c r="AFK37" i="1"/>
  <c r="AFL37" i="1"/>
  <c r="AFM37" i="1"/>
  <c r="AFN37" i="1"/>
  <c r="AFO37" i="1"/>
  <c r="AFP37" i="1"/>
  <c r="AFQ37" i="1"/>
  <c r="AFR37" i="1"/>
  <c r="AFS37" i="1"/>
  <c r="AFT37" i="1"/>
  <c r="AFU37" i="1"/>
  <c r="AFV37" i="1"/>
  <c r="AFW37" i="1"/>
  <c r="AFX37" i="1"/>
  <c r="AFY37" i="1"/>
  <c r="AFZ37" i="1"/>
  <c r="AGA37" i="1"/>
  <c r="AGB37" i="1"/>
  <c r="AGC37" i="1"/>
  <c r="AGD37" i="1"/>
  <c r="AGE37" i="1"/>
  <c r="AGF37" i="1"/>
  <c r="AGG37" i="1"/>
  <c r="AGH37" i="1"/>
  <c r="AGI37" i="1"/>
  <c r="AGJ37" i="1"/>
  <c r="AGK37" i="1"/>
  <c r="AGL37" i="1"/>
  <c r="AGM37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N38" i="1"/>
  <c r="IO38" i="1"/>
  <c r="IP38" i="1"/>
  <c r="IQ38" i="1"/>
  <c r="IR38" i="1"/>
  <c r="IS38" i="1"/>
  <c r="IT38" i="1"/>
  <c r="IU38" i="1"/>
  <c r="IV38" i="1"/>
  <c r="IW38" i="1"/>
  <c r="IX38" i="1"/>
  <c r="IY38" i="1"/>
  <c r="IZ38" i="1"/>
  <c r="JA38" i="1"/>
  <c r="JB38" i="1"/>
  <c r="JC38" i="1"/>
  <c r="JD38" i="1"/>
  <c r="JE38" i="1"/>
  <c r="JF38" i="1"/>
  <c r="JG38" i="1"/>
  <c r="JH38" i="1"/>
  <c r="JI38" i="1"/>
  <c r="JJ38" i="1"/>
  <c r="JK38" i="1"/>
  <c r="JL38" i="1"/>
  <c r="JM38" i="1"/>
  <c r="JN38" i="1"/>
  <c r="JO38" i="1"/>
  <c r="JP38" i="1"/>
  <c r="JQ38" i="1"/>
  <c r="JR38" i="1"/>
  <c r="JS38" i="1"/>
  <c r="JT38" i="1"/>
  <c r="JU38" i="1"/>
  <c r="JV38" i="1"/>
  <c r="JW38" i="1"/>
  <c r="JX38" i="1"/>
  <c r="JY38" i="1"/>
  <c r="JZ38" i="1"/>
  <c r="KA38" i="1"/>
  <c r="KB38" i="1"/>
  <c r="KC38" i="1"/>
  <c r="KD38" i="1"/>
  <c r="KE38" i="1"/>
  <c r="KF38" i="1"/>
  <c r="KG38" i="1"/>
  <c r="KH38" i="1"/>
  <c r="KI38" i="1"/>
  <c r="KJ38" i="1"/>
  <c r="KK38" i="1"/>
  <c r="KL38" i="1"/>
  <c r="KM38" i="1"/>
  <c r="KN38" i="1"/>
  <c r="KO38" i="1"/>
  <c r="KP38" i="1"/>
  <c r="KQ38" i="1"/>
  <c r="KR38" i="1"/>
  <c r="KS38" i="1"/>
  <c r="KT38" i="1"/>
  <c r="KU38" i="1"/>
  <c r="KV38" i="1"/>
  <c r="KW38" i="1"/>
  <c r="KX38" i="1"/>
  <c r="KY38" i="1"/>
  <c r="KZ38" i="1"/>
  <c r="LA38" i="1"/>
  <c r="LB38" i="1"/>
  <c r="LC38" i="1"/>
  <c r="LD38" i="1"/>
  <c r="LE38" i="1"/>
  <c r="LF38" i="1"/>
  <c r="LG38" i="1"/>
  <c r="LH38" i="1"/>
  <c r="LI38" i="1"/>
  <c r="LJ38" i="1"/>
  <c r="LK38" i="1"/>
  <c r="LL38" i="1"/>
  <c r="LM38" i="1"/>
  <c r="LN38" i="1"/>
  <c r="LO38" i="1"/>
  <c r="LP38" i="1"/>
  <c r="LQ38" i="1"/>
  <c r="LR38" i="1"/>
  <c r="LS38" i="1"/>
  <c r="LT38" i="1"/>
  <c r="LU38" i="1"/>
  <c r="LV38" i="1"/>
  <c r="LW38" i="1"/>
  <c r="LX38" i="1"/>
  <c r="LY38" i="1"/>
  <c r="LZ38" i="1"/>
  <c r="MA38" i="1"/>
  <c r="MB38" i="1"/>
  <c r="MC38" i="1"/>
  <c r="MD38" i="1"/>
  <c r="ME38" i="1"/>
  <c r="MF38" i="1"/>
  <c r="MG38" i="1"/>
  <c r="MH38" i="1"/>
  <c r="MI38" i="1"/>
  <c r="MJ38" i="1"/>
  <c r="MK38" i="1"/>
  <c r="ML38" i="1"/>
  <c r="MM38" i="1"/>
  <c r="MN38" i="1"/>
  <c r="MO38" i="1"/>
  <c r="MP38" i="1"/>
  <c r="MQ38" i="1"/>
  <c r="MR38" i="1"/>
  <c r="MS38" i="1"/>
  <c r="MT38" i="1"/>
  <c r="MU38" i="1"/>
  <c r="MV38" i="1"/>
  <c r="MW38" i="1"/>
  <c r="MX38" i="1"/>
  <c r="MY38" i="1"/>
  <c r="MZ38" i="1"/>
  <c r="NA38" i="1"/>
  <c r="NB38" i="1"/>
  <c r="NC38" i="1"/>
  <c r="ND38" i="1"/>
  <c r="NE38" i="1"/>
  <c r="NF38" i="1"/>
  <c r="NG38" i="1"/>
  <c r="NH38" i="1"/>
  <c r="NI38" i="1"/>
  <c r="NJ38" i="1"/>
  <c r="NK38" i="1"/>
  <c r="NL38" i="1"/>
  <c r="NM38" i="1"/>
  <c r="NN38" i="1"/>
  <c r="NO38" i="1"/>
  <c r="NP38" i="1"/>
  <c r="NQ38" i="1"/>
  <c r="NR38" i="1"/>
  <c r="NS38" i="1"/>
  <c r="NT38" i="1"/>
  <c r="NU38" i="1"/>
  <c r="NV38" i="1"/>
  <c r="NW38" i="1"/>
  <c r="NX38" i="1"/>
  <c r="NY38" i="1"/>
  <c r="NZ38" i="1"/>
  <c r="OA38" i="1"/>
  <c r="OB38" i="1"/>
  <c r="OC38" i="1"/>
  <c r="OD38" i="1"/>
  <c r="OE38" i="1"/>
  <c r="OF38" i="1"/>
  <c r="OG38" i="1"/>
  <c r="OH38" i="1"/>
  <c r="OI38" i="1"/>
  <c r="OJ38" i="1"/>
  <c r="OK38" i="1"/>
  <c r="OL38" i="1"/>
  <c r="OM38" i="1"/>
  <c r="ON38" i="1"/>
  <c r="OO38" i="1"/>
  <c r="OP38" i="1"/>
  <c r="OQ38" i="1"/>
  <c r="OR38" i="1"/>
  <c r="OS38" i="1"/>
  <c r="OT38" i="1"/>
  <c r="OU38" i="1"/>
  <c r="OV38" i="1"/>
  <c r="OW38" i="1"/>
  <c r="OX38" i="1"/>
  <c r="OY38" i="1"/>
  <c r="OZ38" i="1"/>
  <c r="PA38" i="1"/>
  <c r="PB38" i="1"/>
  <c r="PC38" i="1"/>
  <c r="PD38" i="1"/>
  <c r="PE38" i="1"/>
  <c r="PF38" i="1"/>
  <c r="PG38" i="1"/>
  <c r="PH38" i="1"/>
  <c r="PI38" i="1"/>
  <c r="PJ38" i="1"/>
  <c r="PK38" i="1"/>
  <c r="PL38" i="1"/>
  <c r="PM38" i="1"/>
  <c r="PN38" i="1"/>
  <c r="PO38" i="1"/>
  <c r="PP38" i="1"/>
  <c r="PQ38" i="1"/>
  <c r="PR38" i="1"/>
  <c r="PS38" i="1"/>
  <c r="PT38" i="1"/>
  <c r="PU38" i="1"/>
  <c r="PV38" i="1"/>
  <c r="PW38" i="1"/>
  <c r="PX38" i="1"/>
  <c r="PY38" i="1"/>
  <c r="PZ38" i="1"/>
  <c r="QA38" i="1"/>
  <c r="QB38" i="1"/>
  <c r="QC38" i="1"/>
  <c r="QD38" i="1"/>
  <c r="QE38" i="1"/>
  <c r="QF38" i="1"/>
  <c r="QG38" i="1"/>
  <c r="QH38" i="1"/>
  <c r="QI38" i="1"/>
  <c r="QJ38" i="1"/>
  <c r="QK38" i="1"/>
  <c r="QL38" i="1"/>
  <c r="QM38" i="1"/>
  <c r="QN38" i="1"/>
  <c r="QO38" i="1"/>
  <c r="QP38" i="1"/>
  <c r="QQ38" i="1"/>
  <c r="QR38" i="1"/>
  <c r="QS38" i="1"/>
  <c r="QT38" i="1"/>
  <c r="QU38" i="1"/>
  <c r="QV38" i="1"/>
  <c r="QW38" i="1"/>
  <c r="QX38" i="1"/>
  <c r="QY38" i="1"/>
  <c r="QZ38" i="1"/>
  <c r="RA38" i="1"/>
  <c r="RB38" i="1"/>
  <c r="RC38" i="1"/>
  <c r="RD38" i="1"/>
  <c r="RE38" i="1"/>
  <c r="RF38" i="1"/>
  <c r="RG38" i="1"/>
  <c r="RH38" i="1"/>
  <c r="RI38" i="1"/>
  <c r="RJ38" i="1"/>
  <c r="RK38" i="1"/>
  <c r="RL38" i="1"/>
  <c r="RM38" i="1"/>
  <c r="RN38" i="1"/>
  <c r="RO38" i="1"/>
  <c r="RP38" i="1"/>
  <c r="RQ38" i="1"/>
  <c r="RR38" i="1"/>
  <c r="RS38" i="1"/>
  <c r="RT38" i="1"/>
  <c r="RU38" i="1"/>
  <c r="RV38" i="1"/>
  <c r="RW38" i="1"/>
  <c r="RX38" i="1"/>
  <c r="RY38" i="1"/>
  <c r="RZ38" i="1"/>
  <c r="SA38" i="1"/>
  <c r="SB38" i="1"/>
  <c r="SC38" i="1"/>
  <c r="SD38" i="1"/>
  <c r="SE38" i="1"/>
  <c r="SF38" i="1"/>
  <c r="SG38" i="1"/>
  <c r="SH38" i="1"/>
  <c r="SI38" i="1"/>
  <c r="SJ38" i="1"/>
  <c r="SK38" i="1"/>
  <c r="SL38" i="1"/>
  <c r="SM38" i="1"/>
  <c r="SN38" i="1"/>
  <c r="SO38" i="1"/>
  <c r="SP38" i="1"/>
  <c r="SQ38" i="1"/>
  <c r="SR38" i="1"/>
  <c r="SS38" i="1"/>
  <c r="ST38" i="1"/>
  <c r="SU38" i="1"/>
  <c r="SV38" i="1"/>
  <c r="SW38" i="1"/>
  <c r="SX38" i="1"/>
  <c r="SY38" i="1"/>
  <c r="SZ38" i="1"/>
  <c r="TA38" i="1"/>
  <c r="TB38" i="1"/>
  <c r="TC38" i="1"/>
  <c r="TD38" i="1"/>
  <c r="TE38" i="1"/>
  <c r="TF38" i="1"/>
  <c r="TG38" i="1"/>
  <c r="TH38" i="1"/>
  <c r="TI38" i="1"/>
  <c r="TJ38" i="1"/>
  <c r="TK38" i="1"/>
  <c r="TL38" i="1"/>
  <c r="TM38" i="1"/>
  <c r="TN38" i="1"/>
  <c r="TO38" i="1"/>
  <c r="TP38" i="1"/>
  <c r="TQ38" i="1"/>
  <c r="TR38" i="1"/>
  <c r="TS38" i="1"/>
  <c r="TT38" i="1"/>
  <c r="TU38" i="1"/>
  <c r="TV38" i="1"/>
  <c r="TW38" i="1"/>
  <c r="TX38" i="1"/>
  <c r="TY38" i="1"/>
  <c r="TZ38" i="1"/>
  <c r="UA38" i="1"/>
  <c r="UB38" i="1"/>
  <c r="UC38" i="1"/>
  <c r="UD38" i="1"/>
  <c r="UE38" i="1"/>
  <c r="UF38" i="1"/>
  <c r="UG38" i="1"/>
  <c r="UH38" i="1"/>
  <c r="UI38" i="1"/>
  <c r="UJ38" i="1"/>
  <c r="UK38" i="1"/>
  <c r="UL38" i="1"/>
  <c r="UM38" i="1"/>
  <c r="UN38" i="1"/>
  <c r="UO38" i="1"/>
  <c r="UP38" i="1"/>
  <c r="UQ38" i="1"/>
  <c r="UR38" i="1"/>
  <c r="US38" i="1"/>
  <c r="UT38" i="1"/>
  <c r="UU38" i="1"/>
  <c r="UV38" i="1"/>
  <c r="UW38" i="1"/>
  <c r="UX38" i="1"/>
  <c r="UY38" i="1"/>
  <c r="UZ38" i="1"/>
  <c r="VA38" i="1"/>
  <c r="VB38" i="1"/>
  <c r="VC38" i="1"/>
  <c r="VD38" i="1"/>
  <c r="VE38" i="1"/>
  <c r="VF38" i="1"/>
  <c r="VG38" i="1"/>
  <c r="VH38" i="1"/>
  <c r="VI38" i="1"/>
  <c r="VJ38" i="1"/>
  <c r="VK38" i="1"/>
  <c r="VL38" i="1"/>
  <c r="VM38" i="1"/>
  <c r="VN38" i="1"/>
  <c r="VO38" i="1"/>
  <c r="VP38" i="1"/>
  <c r="VQ38" i="1"/>
  <c r="VR38" i="1"/>
  <c r="VS38" i="1"/>
  <c r="VT38" i="1"/>
  <c r="VU38" i="1"/>
  <c r="VV38" i="1"/>
  <c r="VW38" i="1"/>
  <c r="VX38" i="1"/>
  <c r="VY38" i="1"/>
  <c r="VZ38" i="1"/>
  <c r="WA38" i="1"/>
  <c r="WB38" i="1"/>
  <c r="WC38" i="1"/>
  <c r="WD38" i="1"/>
  <c r="WE38" i="1"/>
  <c r="WF38" i="1"/>
  <c r="WG38" i="1"/>
  <c r="WH38" i="1"/>
  <c r="WI38" i="1"/>
  <c r="WJ38" i="1"/>
  <c r="WK38" i="1"/>
  <c r="WL38" i="1"/>
  <c r="WM38" i="1"/>
  <c r="WN38" i="1"/>
  <c r="WO38" i="1"/>
  <c r="WP38" i="1"/>
  <c r="WQ38" i="1"/>
  <c r="WR38" i="1"/>
  <c r="WS38" i="1"/>
  <c r="WT38" i="1"/>
  <c r="WU38" i="1"/>
  <c r="WV38" i="1"/>
  <c r="WW38" i="1"/>
  <c r="WX38" i="1"/>
  <c r="WY38" i="1"/>
  <c r="WZ38" i="1"/>
  <c r="XA38" i="1"/>
  <c r="XB38" i="1"/>
  <c r="XC38" i="1"/>
  <c r="XD38" i="1"/>
  <c r="XE38" i="1"/>
  <c r="XF38" i="1"/>
  <c r="XG38" i="1"/>
  <c r="XH38" i="1"/>
  <c r="XI38" i="1"/>
  <c r="XJ38" i="1"/>
  <c r="XK38" i="1"/>
  <c r="XL38" i="1"/>
  <c r="XM38" i="1"/>
  <c r="XN38" i="1"/>
  <c r="XO38" i="1"/>
  <c r="XP38" i="1"/>
  <c r="XQ38" i="1"/>
  <c r="XR38" i="1"/>
  <c r="XS38" i="1"/>
  <c r="XT38" i="1"/>
  <c r="XU38" i="1"/>
  <c r="XV38" i="1"/>
  <c r="XW38" i="1"/>
  <c r="XX38" i="1"/>
  <c r="XY38" i="1"/>
  <c r="XZ38" i="1"/>
  <c r="YA38" i="1"/>
  <c r="YB38" i="1"/>
  <c r="YC38" i="1"/>
  <c r="YD38" i="1"/>
  <c r="YE38" i="1"/>
  <c r="YF38" i="1"/>
  <c r="YG38" i="1"/>
  <c r="YH38" i="1"/>
  <c r="YI38" i="1"/>
  <c r="YJ38" i="1"/>
  <c r="YK38" i="1"/>
  <c r="YL38" i="1"/>
  <c r="YM38" i="1"/>
  <c r="YN38" i="1"/>
  <c r="YO38" i="1"/>
  <c r="YP38" i="1"/>
  <c r="YQ38" i="1"/>
  <c r="YR38" i="1"/>
  <c r="YS38" i="1"/>
  <c r="YT38" i="1"/>
  <c r="YU38" i="1"/>
  <c r="YV38" i="1"/>
  <c r="YW38" i="1"/>
  <c r="YX38" i="1"/>
  <c r="YY38" i="1"/>
  <c r="YZ38" i="1"/>
  <c r="ZA38" i="1"/>
  <c r="ZB38" i="1"/>
  <c r="ZC38" i="1"/>
  <c r="ZD38" i="1"/>
  <c r="ZE38" i="1"/>
  <c r="ZF38" i="1"/>
  <c r="ZG38" i="1"/>
  <c r="ZH38" i="1"/>
  <c r="ZI38" i="1"/>
  <c r="ZJ38" i="1"/>
  <c r="ZK38" i="1"/>
  <c r="ZL38" i="1"/>
  <c r="ZM38" i="1"/>
  <c r="ZN38" i="1"/>
  <c r="ZO38" i="1"/>
  <c r="ZP38" i="1"/>
  <c r="ZQ38" i="1"/>
  <c r="ZR38" i="1"/>
  <c r="ZS38" i="1"/>
  <c r="ZT38" i="1"/>
  <c r="ZU38" i="1"/>
  <c r="ZV38" i="1"/>
  <c r="ZW38" i="1"/>
  <c r="ZX38" i="1"/>
  <c r="ZY38" i="1"/>
  <c r="ZZ38" i="1"/>
  <c r="AAA38" i="1"/>
  <c r="AAB38" i="1"/>
  <c r="AAC38" i="1"/>
  <c r="AAD38" i="1"/>
  <c r="AAE38" i="1"/>
  <c r="AAF38" i="1"/>
  <c r="AAG38" i="1"/>
  <c r="AAH38" i="1"/>
  <c r="AAI38" i="1"/>
  <c r="AAJ38" i="1"/>
  <c r="AAK38" i="1"/>
  <c r="AAL38" i="1"/>
  <c r="AAM38" i="1"/>
  <c r="AAN38" i="1"/>
  <c r="AAO38" i="1"/>
  <c r="AAP38" i="1"/>
  <c r="AAQ38" i="1"/>
  <c r="AAR38" i="1"/>
  <c r="AAS38" i="1"/>
  <c r="AAT38" i="1"/>
  <c r="AAU38" i="1"/>
  <c r="AAV38" i="1"/>
  <c r="AAW38" i="1"/>
  <c r="AAX38" i="1"/>
  <c r="AAY38" i="1"/>
  <c r="AAZ38" i="1"/>
  <c r="ABA38" i="1"/>
  <c r="ABB38" i="1"/>
  <c r="ABC38" i="1"/>
  <c r="ABD38" i="1"/>
  <c r="ABE38" i="1"/>
  <c r="ABF38" i="1"/>
  <c r="ABG38" i="1"/>
  <c r="ABH38" i="1"/>
  <c r="ABI38" i="1"/>
  <c r="ABJ38" i="1"/>
  <c r="ABK38" i="1"/>
  <c r="ABL38" i="1"/>
  <c r="ABM38" i="1"/>
  <c r="ABN38" i="1"/>
  <c r="ABO38" i="1"/>
  <c r="ABP38" i="1"/>
  <c r="ABQ38" i="1"/>
  <c r="ABR38" i="1"/>
  <c r="ABS38" i="1"/>
  <c r="ABT38" i="1"/>
  <c r="ABU38" i="1"/>
  <c r="ABV38" i="1"/>
  <c r="ABW38" i="1"/>
  <c r="ABX38" i="1"/>
  <c r="ABY38" i="1"/>
  <c r="ABZ38" i="1"/>
  <c r="ACA38" i="1"/>
  <c r="ACB38" i="1"/>
  <c r="ACC38" i="1"/>
  <c r="ACD38" i="1"/>
  <c r="ACE38" i="1"/>
  <c r="ACF38" i="1"/>
  <c r="ACG38" i="1"/>
  <c r="ACH38" i="1"/>
  <c r="ACI38" i="1"/>
  <c r="ACJ38" i="1"/>
  <c r="ACK38" i="1"/>
  <c r="ACL38" i="1"/>
  <c r="ACM38" i="1"/>
  <c r="ACN38" i="1"/>
  <c r="ACO38" i="1"/>
  <c r="ACP38" i="1"/>
  <c r="ACQ38" i="1"/>
  <c r="ACR38" i="1"/>
  <c r="ACS38" i="1"/>
  <c r="ACT38" i="1"/>
  <c r="ACU38" i="1"/>
  <c r="ACV38" i="1"/>
  <c r="ACW38" i="1"/>
  <c r="ACX38" i="1"/>
  <c r="ACY38" i="1"/>
  <c r="ACZ38" i="1"/>
  <c r="ADA38" i="1"/>
  <c r="ADB38" i="1"/>
  <c r="ADC38" i="1"/>
  <c r="ADD38" i="1"/>
  <c r="ADE38" i="1"/>
  <c r="ADF38" i="1"/>
  <c r="ADG38" i="1"/>
  <c r="ADH38" i="1"/>
  <c r="ADI38" i="1"/>
  <c r="ADJ38" i="1"/>
  <c r="ADK38" i="1"/>
  <c r="ADL38" i="1"/>
  <c r="ADM38" i="1"/>
  <c r="ADN38" i="1"/>
  <c r="ADO38" i="1"/>
  <c r="ADP38" i="1"/>
  <c r="ADQ38" i="1"/>
  <c r="ADR38" i="1"/>
  <c r="ADS38" i="1"/>
  <c r="ADT38" i="1"/>
  <c r="ADU38" i="1"/>
  <c r="ADV38" i="1"/>
  <c r="ADW38" i="1"/>
  <c r="ADX38" i="1"/>
  <c r="ADY38" i="1"/>
  <c r="ADZ38" i="1"/>
  <c r="AEA38" i="1"/>
  <c r="AEB38" i="1"/>
  <c r="AEC38" i="1"/>
  <c r="AED38" i="1"/>
  <c r="AEE38" i="1"/>
  <c r="AEF38" i="1"/>
  <c r="AEG38" i="1"/>
  <c r="AEH38" i="1"/>
  <c r="AEI38" i="1"/>
  <c r="AEJ38" i="1"/>
  <c r="AEK38" i="1"/>
  <c r="AEL38" i="1"/>
  <c r="AEM38" i="1"/>
  <c r="AEN38" i="1"/>
  <c r="AEO38" i="1"/>
  <c r="AEP38" i="1"/>
  <c r="AEQ38" i="1"/>
  <c r="AER38" i="1"/>
  <c r="AES38" i="1"/>
  <c r="AET38" i="1"/>
  <c r="AEU38" i="1"/>
  <c r="AEV38" i="1"/>
  <c r="AEW38" i="1"/>
  <c r="AEX38" i="1"/>
  <c r="AEY38" i="1"/>
  <c r="AEZ38" i="1"/>
  <c r="AFA38" i="1"/>
  <c r="AFB38" i="1"/>
  <c r="AFC38" i="1"/>
  <c r="AFD38" i="1"/>
  <c r="AFE38" i="1"/>
  <c r="AFF38" i="1"/>
  <c r="AFG38" i="1"/>
  <c r="AFH38" i="1"/>
  <c r="AFI38" i="1"/>
  <c r="AFJ38" i="1"/>
  <c r="AFK38" i="1"/>
  <c r="AFL38" i="1"/>
  <c r="AFM38" i="1"/>
  <c r="AFN38" i="1"/>
  <c r="AFO38" i="1"/>
  <c r="AFP38" i="1"/>
  <c r="AFQ38" i="1"/>
  <c r="AFR38" i="1"/>
  <c r="AFS38" i="1"/>
  <c r="AFT38" i="1"/>
  <c r="AFU38" i="1"/>
  <c r="AFV38" i="1"/>
  <c r="AFW38" i="1"/>
  <c r="AFX38" i="1"/>
  <c r="AFY38" i="1"/>
  <c r="AFZ38" i="1"/>
  <c r="AGA38" i="1"/>
  <c r="AGB38" i="1"/>
  <c r="AGC38" i="1"/>
  <c r="AGD38" i="1"/>
  <c r="AGE38" i="1"/>
  <c r="AGF38" i="1"/>
  <c r="AGG38" i="1"/>
  <c r="AGH38" i="1"/>
  <c r="AGI38" i="1"/>
  <c r="AGJ38" i="1"/>
  <c r="AGK38" i="1"/>
  <c r="AGL38" i="1"/>
  <c r="AGM38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N39" i="1"/>
  <c r="IO39" i="1"/>
  <c r="IP39" i="1"/>
  <c r="IQ39" i="1"/>
  <c r="IR39" i="1"/>
  <c r="IS39" i="1"/>
  <c r="IT39" i="1"/>
  <c r="IU39" i="1"/>
  <c r="IV39" i="1"/>
  <c r="IW39" i="1"/>
  <c r="IX39" i="1"/>
  <c r="IY39" i="1"/>
  <c r="IZ39" i="1"/>
  <c r="JA39" i="1"/>
  <c r="JB39" i="1"/>
  <c r="JC39" i="1"/>
  <c r="JD39" i="1"/>
  <c r="JE39" i="1"/>
  <c r="JF39" i="1"/>
  <c r="JG39" i="1"/>
  <c r="JH39" i="1"/>
  <c r="JI39" i="1"/>
  <c r="JJ39" i="1"/>
  <c r="JK39" i="1"/>
  <c r="JL39" i="1"/>
  <c r="JM39" i="1"/>
  <c r="JN39" i="1"/>
  <c r="JO39" i="1"/>
  <c r="JP39" i="1"/>
  <c r="JQ39" i="1"/>
  <c r="JR39" i="1"/>
  <c r="JS39" i="1"/>
  <c r="JT39" i="1"/>
  <c r="JU39" i="1"/>
  <c r="JV39" i="1"/>
  <c r="JW39" i="1"/>
  <c r="JX39" i="1"/>
  <c r="JY39" i="1"/>
  <c r="JZ39" i="1"/>
  <c r="KA39" i="1"/>
  <c r="KB39" i="1"/>
  <c r="KC39" i="1"/>
  <c r="KD39" i="1"/>
  <c r="KE39" i="1"/>
  <c r="KF39" i="1"/>
  <c r="KG39" i="1"/>
  <c r="KH39" i="1"/>
  <c r="KI39" i="1"/>
  <c r="KJ39" i="1"/>
  <c r="KK39" i="1"/>
  <c r="KL39" i="1"/>
  <c r="KM39" i="1"/>
  <c r="KN39" i="1"/>
  <c r="KO39" i="1"/>
  <c r="KP39" i="1"/>
  <c r="KQ39" i="1"/>
  <c r="KR39" i="1"/>
  <c r="KS39" i="1"/>
  <c r="KT39" i="1"/>
  <c r="KU39" i="1"/>
  <c r="KV39" i="1"/>
  <c r="KW39" i="1"/>
  <c r="KX39" i="1"/>
  <c r="KY39" i="1"/>
  <c r="KZ39" i="1"/>
  <c r="LA39" i="1"/>
  <c r="LB39" i="1"/>
  <c r="LC39" i="1"/>
  <c r="LD39" i="1"/>
  <c r="LE39" i="1"/>
  <c r="LF39" i="1"/>
  <c r="LG39" i="1"/>
  <c r="LH39" i="1"/>
  <c r="LI39" i="1"/>
  <c r="LJ39" i="1"/>
  <c r="LK39" i="1"/>
  <c r="LL39" i="1"/>
  <c r="LM39" i="1"/>
  <c r="LN39" i="1"/>
  <c r="LO39" i="1"/>
  <c r="LP39" i="1"/>
  <c r="LQ39" i="1"/>
  <c r="LR39" i="1"/>
  <c r="LS39" i="1"/>
  <c r="LT39" i="1"/>
  <c r="LU39" i="1"/>
  <c r="LV39" i="1"/>
  <c r="LW39" i="1"/>
  <c r="LX39" i="1"/>
  <c r="LY39" i="1"/>
  <c r="LZ39" i="1"/>
  <c r="MA39" i="1"/>
  <c r="MB39" i="1"/>
  <c r="MC39" i="1"/>
  <c r="MD39" i="1"/>
  <c r="ME39" i="1"/>
  <c r="MF39" i="1"/>
  <c r="MG39" i="1"/>
  <c r="MH39" i="1"/>
  <c r="MI39" i="1"/>
  <c r="MJ39" i="1"/>
  <c r="MK39" i="1"/>
  <c r="ML39" i="1"/>
  <c r="MM39" i="1"/>
  <c r="MN39" i="1"/>
  <c r="MO39" i="1"/>
  <c r="MP39" i="1"/>
  <c r="MQ39" i="1"/>
  <c r="MR39" i="1"/>
  <c r="MS39" i="1"/>
  <c r="MT39" i="1"/>
  <c r="MU39" i="1"/>
  <c r="MV39" i="1"/>
  <c r="MW39" i="1"/>
  <c r="MX39" i="1"/>
  <c r="MY39" i="1"/>
  <c r="MZ39" i="1"/>
  <c r="NA39" i="1"/>
  <c r="NB39" i="1"/>
  <c r="NC39" i="1"/>
  <c r="ND39" i="1"/>
  <c r="NE39" i="1"/>
  <c r="NF39" i="1"/>
  <c r="NG39" i="1"/>
  <c r="NH39" i="1"/>
  <c r="NI39" i="1"/>
  <c r="NJ39" i="1"/>
  <c r="NK39" i="1"/>
  <c r="NL39" i="1"/>
  <c r="NM39" i="1"/>
  <c r="NN39" i="1"/>
  <c r="NO39" i="1"/>
  <c r="NP39" i="1"/>
  <c r="NQ39" i="1"/>
  <c r="NR39" i="1"/>
  <c r="NS39" i="1"/>
  <c r="NT39" i="1"/>
  <c r="NU39" i="1"/>
  <c r="NV39" i="1"/>
  <c r="NW39" i="1"/>
  <c r="NX39" i="1"/>
  <c r="NY39" i="1"/>
  <c r="NZ39" i="1"/>
  <c r="OA39" i="1"/>
  <c r="OB39" i="1"/>
  <c r="OC39" i="1"/>
  <c r="OD39" i="1"/>
  <c r="OE39" i="1"/>
  <c r="OF39" i="1"/>
  <c r="OG39" i="1"/>
  <c r="OH39" i="1"/>
  <c r="OI39" i="1"/>
  <c r="OJ39" i="1"/>
  <c r="OK39" i="1"/>
  <c r="OL39" i="1"/>
  <c r="OM39" i="1"/>
  <c r="ON39" i="1"/>
  <c r="OO39" i="1"/>
  <c r="OP39" i="1"/>
  <c r="OQ39" i="1"/>
  <c r="OR39" i="1"/>
  <c r="OS39" i="1"/>
  <c r="OT39" i="1"/>
  <c r="OU39" i="1"/>
  <c r="OV39" i="1"/>
  <c r="OW39" i="1"/>
  <c r="OX39" i="1"/>
  <c r="OY39" i="1"/>
  <c r="OZ39" i="1"/>
  <c r="PA39" i="1"/>
  <c r="PB39" i="1"/>
  <c r="PC39" i="1"/>
  <c r="PD39" i="1"/>
  <c r="PE39" i="1"/>
  <c r="PF39" i="1"/>
  <c r="PG39" i="1"/>
  <c r="PH39" i="1"/>
  <c r="PI39" i="1"/>
  <c r="PJ39" i="1"/>
  <c r="PK39" i="1"/>
  <c r="PL39" i="1"/>
  <c r="PM39" i="1"/>
  <c r="PN39" i="1"/>
  <c r="PO39" i="1"/>
  <c r="PP39" i="1"/>
  <c r="PQ39" i="1"/>
  <c r="PR39" i="1"/>
  <c r="PS39" i="1"/>
  <c r="PT39" i="1"/>
  <c r="PU39" i="1"/>
  <c r="PV39" i="1"/>
  <c r="PW39" i="1"/>
  <c r="PX39" i="1"/>
  <c r="PY39" i="1"/>
  <c r="PZ39" i="1"/>
  <c r="QA39" i="1"/>
  <c r="QB39" i="1"/>
  <c r="QC39" i="1"/>
  <c r="QD39" i="1"/>
  <c r="QE39" i="1"/>
  <c r="QF39" i="1"/>
  <c r="QG39" i="1"/>
  <c r="QH39" i="1"/>
  <c r="QI39" i="1"/>
  <c r="QJ39" i="1"/>
  <c r="QK39" i="1"/>
  <c r="QL39" i="1"/>
  <c r="QM39" i="1"/>
  <c r="QN39" i="1"/>
  <c r="QO39" i="1"/>
  <c r="QP39" i="1"/>
  <c r="QQ39" i="1"/>
  <c r="QR39" i="1"/>
  <c r="QS39" i="1"/>
  <c r="QT39" i="1"/>
  <c r="QU39" i="1"/>
  <c r="QV39" i="1"/>
  <c r="QW39" i="1"/>
  <c r="QX39" i="1"/>
  <c r="QY39" i="1"/>
  <c r="QZ39" i="1"/>
  <c r="RA39" i="1"/>
  <c r="RB39" i="1"/>
  <c r="RC39" i="1"/>
  <c r="RD39" i="1"/>
  <c r="RE39" i="1"/>
  <c r="RF39" i="1"/>
  <c r="RG39" i="1"/>
  <c r="RH39" i="1"/>
  <c r="RI39" i="1"/>
  <c r="RJ39" i="1"/>
  <c r="RK39" i="1"/>
  <c r="RL39" i="1"/>
  <c r="RM39" i="1"/>
  <c r="RN39" i="1"/>
  <c r="RO39" i="1"/>
  <c r="RP39" i="1"/>
  <c r="RQ39" i="1"/>
  <c r="RR39" i="1"/>
  <c r="RS39" i="1"/>
  <c r="RT39" i="1"/>
  <c r="RU39" i="1"/>
  <c r="RV39" i="1"/>
  <c r="RW39" i="1"/>
  <c r="RX39" i="1"/>
  <c r="RY39" i="1"/>
  <c r="RZ39" i="1"/>
  <c r="SA39" i="1"/>
  <c r="SB39" i="1"/>
  <c r="SC39" i="1"/>
  <c r="SD39" i="1"/>
  <c r="SE39" i="1"/>
  <c r="SF39" i="1"/>
  <c r="SG39" i="1"/>
  <c r="SH39" i="1"/>
  <c r="SI39" i="1"/>
  <c r="SJ39" i="1"/>
  <c r="SK39" i="1"/>
  <c r="SL39" i="1"/>
  <c r="SM39" i="1"/>
  <c r="SN39" i="1"/>
  <c r="SO39" i="1"/>
  <c r="SP39" i="1"/>
  <c r="SQ39" i="1"/>
  <c r="SR39" i="1"/>
  <c r="SS39" i="1"/>
  <c r="ST39" i="1"/>
  <c r="SU39" i="1"/>
  <c r="SV39" i="1"/>
  <c r="SW39" i="1"/>
  <c r="SX39" i="1"/>
  <c r="SY39" i="1"/>
  <c r="SZ39" i="1"/>
  <c r="TA39" i="1"/>
  <c r="TB39" i="1"/>
  <c r="TC39" i="1"/>
  <c r="TD39" i="1"/>
  <c r="TE39" i="1"/>
  <c r="TF39" i="1"/>
  <c r="TG39" i="1"/>
  <c r="TH39" i="1"/>
  <c r="TI39" i="1"/>
  <c r="TJ39" i="1"/>
  <c r="TK39" i="1"/>
  <c r="TL39" i="1"/>
  <c r="TM39" i="1"/>
  <c r="TN39" i="1"/>
  <c r="TO39" i="1"/>
  <c r="TP39" i="1"/>
  <c r="TQ39" i="1"/>
  <c r="TR39" i="1"/>
  <c r="TS39" i="1"/>
  <c r="TT39" i="1"/>
  <c r="TU39" i="1"/>
  <c r="TV39" i="1"/>
  <c r="TW39" i="1"/>
  <c r="TX39" i="1"/>
  <c r="TY39" i="1"/>
  <c r="TZ39" i="1"/>
  <c r="UA39" i="1"/>
  <c r="UB39" i="1"/>
  <c r="UC39" i="1"/>
  <c r="UD39" i="1"/>
  <c r="UE39" i="1"/>
  <c r="UF39" i="1"/>
  <c r="UG39" i="1"/>
  <c r="UH39" i="1"/>
  <c r="UI39" i="1"/>
  <c r="UJ39" i="1"/>
  <c r="UK39" i="1"/>
  <c r="UL39" i="1"/>
  <c r="UM39" i="1"/>
  <c r="UN39" i="1"/>
  <c r="UO39" i="1"/>
  <c r="UP39" i="1"/>
  <c r="UQ39" i="1"/>
  <c r="UR39" i="1"/>
  <c r="US39" i="1"/>
  <c r="UT39" i="1"/>
  <c r="UU39" i="1"/>
  <c r="UV39" i="1"/>
  <c r="UW39" i="1"/>
  <c r="UX39" i="1"/>
  <c r="UY39" i="1"/>
  <c r="UZ39" i="1"/>
  <c r="VA39" i="1"/>
  <c r="VB39" i="1"/>
  <c r="VC39" i="1"/>
  <c r="VD39" i="1"/>
  <c r="VE39" i="1"/>
  <c r="VF39" i="1"/>
  <c r="VG39" i="1"/>
  <c r="VH39" i="1"/>
  <c r="VI39" i="1"/>
  <c r="VJ39" i="1"/>
  <c r="VK39" i="1"/>
  <c r="VL39" i="1"/>
  <c r="VM39" i="1"/>
  <c r="VN39" i="1"/>
  <c r="VO39" i="1"/>
  <c r="VP39" i="1"/>
  <c r="VQ39" i="1"/>
  <c r="VR39" i="1"/>
  <c r="VS39" i="1"/>
  <c r="VT39" i="1"/>
  <c r="VU39" i="1"/>
  <c r="VV39" i="1"/>
  <c r="VW39" i="1"/>
  <c r="VX39" i="1"/>
  <c r="VY39" i="1"/>
  <c r="VZ39" i="1"/>
  <c r="WA39" i="1"/>
  <c r="WB39" i="1"/>
  <c r="WC39" i="1"/>
  <c r="WD39" i="1"/>
  <c r="WE39" i="1"/>
  <c r="WF39" i="1"/>
  <c r="WG39" i="1"/>
  <c r="WH39" i="1"/>
  <c r="WI39" i="1"/>
  <c r="WJ39" i="1"/>
  <c r="WK39" i="1"/>
  <c r="WL39" i="1"/>
  <c r="WM39" i="1"/>
  <c r="WN39" i="1"/>
  <c r="WO39" i="1"/>
  <c r="WP39" i="1"/>
  <c r="WQ39" i="1"/>
  <c r="WR39" i="1"/>
  <c r="WS39" i="1"/>
  <c r="WT39" i="1"/>
  <c r="WU39" i="1"/>
  <c r="WV39" i="1"/>
  <c r="WW39" i="1"/>
  <c r="WX39" i="1"/>
  <c r="WY39" i="1"/>
  <c r="WZ39" i="1"/>
  <c r="XA39" i="1"/>
  <c r="XB39" i="1"/>
  <c r="XC39" i="1"/>
  <c r="XD39" i="1"/>
  <c r="XE39" i="1"/>
  <c r="XF39" i="1"/>
  <c r="XG39" i="1"/>
  <c r="XH39" i="1"/>
  <c r="XI39" i="1"/>
  <c r="XJ39" i="1"/>
  <c r="XK39" i="1"/>
  <c r="XL39" i="1"/>
  <c r="XM39" i="1"/>
  <c r="XN39" i="1"/>
  <c r="XO39" i="1"/>
  <c r="XP39" i="1"/>
  <c r="XQ39" i="1"/>
  <c r="XR39" i="1"/>
  <c r="XS39" i="1"/>
  <c r="XT39" i="1"/>
  <c r="XU39" i="1"/>
  <c r="XV39" i="1"/>
  <c r="XW39" i="1"/>
  <c r="XX39" i="1"/>
  <c r="XY39" i="1"/>
  <c r="XZ39" i="1"/>
  <c r="YA39" i="1"/>
  <c r="YB39" i="1"/>
  <c r="YC39" i="1"/>
  <c r="YD39" i="1"/>
  <c r="YE39" i="1"/>
  <c r="YF39" i="1"/>
  <c r="YG39" i="1"/>
  <c r="YH39" i="1"/>
  <c r="YI39" i="1"/>
  <c r="YJ39" i="1"/>
  <c r="YK39" i="1"/>
  <c r="YL39" i="1"/>
  <c r="YM39" i="1"/>
  <c r="YN39" i="1"/>
  <c r="YO39" i="1"/>
  <c r="YP39" i="1"/>
  <c r="YQ39" i="1"/>
  <c r="YR39" i="1"/>
  <c r="YS39" i="1"/>
  <c r="YT39" i="1"/>
  <c r="YU39" i="1"/>
  <c r="YV39" i="1"/>
  <c r="YW39" i="1"/>
  <c r="YX39" i="1"/>
  <c r="YY39" i="1"/>
  <c r="YZ39" i="1"/>
  <c r="ZA39" i="1"/>
  <c r="ZB39" i="1"/>
  <c r="ZC39" i="1"/>
  <c r="ZD39" i="1"/>
  <c r="ZE39" i="1"/>
  <c r="ZF39" i="1"/>
  <c r="ZG39" i="1"/>
  <c r="ZH39" i="1"/>
  <c r="ZI39" i="1"/>
  <c r="ZJ39" i="1"/>
  <c r="ZK39" i="1"/>
  <c r="ZL39" i="1"/>
  <c r="ZM39" i="1"/>
  <c r="ZN39" i="1"/>
  <c r="ZO39" i="1"/>
  <c r="ZP39" i="1"/>
  <c r="ZQ39" i="1"/>
  <c r="ZR39" i="1"/>
  <c r="ZS39" i="1"/>
  <c r="ZT39" i="1"/>
  <c r="ZU39" i="1"/>
  <c r="ZV39" i="1"/>
  <c r="ZW39" i="1"/>
  <c r="ZX39" i="1"/>
  <c r="ZY39" i="1"/>
  <c r="ZZ39" i="1"/>
  <c r="AAA39" i="1"/>
  <c r="AAB39" i="1"/>
  <c r="AAC39" i="1"/>
  <c r="AAD39" i="1"/>
  <c r="AAE39" i="1"/>
  <c r="AAF39" i="1"/>
  <c r="AAG39" i="1"/>
  <c r="AAH39" i="1"/>
  <c r="AAI39" i="1"/>
  <c r="AAJ39" i="1"/>
  <c r="AAK39" i="1"/>
  <c r="AAL39" i="1"/>
  <c r="AAM39" i="1"/>
  <c r="AAN39" i="1"/>
  <c r="AAO39" i="1"/>
  <c r="AAP39" i="1"/>
  <c r="AAQ39" i="1"/>
  <c r="AAR39" i="1"/>
  <c r="AAS39" i="1"/>
  <c r="AAT39" i="1"/>
  <c r="AAU39" i="1"/>
  <c r="AAV39" i="1"/>
  <c r="AAW39" i="1"/>
  <c r="AAX39" i="1"/>
  <c r="AAY39" i="1"/>
  <c r="AAZ39" i="1"/>
  <c r="ABA39" i="1"/>
  <c r="ABB39" i="1"/>
  <c r="ABC39" i="1"/>
  <c r="ABD39" i="1"/>
  <c r="ABE39" i="1"/>
  <c r="ABF39" i="1"/>
  <c r="ABG39" i="1"/>
  <c r="ABH39" i="1"/>
  <c r="ABI39" i="1"/>
  <c r="ABJ39" i="1"/>
  <c r="ABK39" i="1"/>
  <c r="ABL39" i="1"/>
  <c r="ABM39" i="1"/>
  <c r="ABN39" i="1"/>
  <c r="ABO39" i="1"/>
  <c r="ABP39" i="1"/>
  <c r="ABQ39" i="1"/>
  <c r="ABR39" i="1"/>
  <c r="ABS39" i="1"/>
  <c r="ABT39" i="1"/>
  <c r="ABU39" i="1"/>
  <c r="ABV39" i="1"/>
  <c r="ABW39" i="1"/>
  <c r="ABX39" i="1"/>
  <c r="ABY39" i="1"/>
  <c r="ABZ39" i="1"/>
  <c r="ACA39" i="1"/>
  <c r="ACB39" i="1"/>
  <c r="ACC39" i="1"/>
  <c r="ACD39" i="1"/>
  <c r="ACE39" i="1"/>
  <c r="ACF39" i="1"/>
  <c r="ACG39" i="1"/>
  <c r="ACH39" i="1"/>
  <c r="ACI39" i="1"/>
  <c r="ACJ39" i="1"/>
  <c r="ACK39" i="1"/>
  <c r="ACL39" i="1"/>
  <c r="ACM39" i="1"/>
  <c r="ACN39" i="1"/>
  <c r="ACO39" i="1"/>
  <c r="ACP39" i="1"/>
  <c r="ACQ39" i="1"/>
  <c r="ACR39" i="1"/>
  <c r="ACS39" i="1"/>
  <c r="ACT39" i="1"/>
  <c r="ACU39" i="1"/>
  <c r="ACV39" i="1"/>
  <c r="ACW39" i="1"/>
  <c r="ACX39" i="1"/>
  <c r="ACY39" i="1"/>
  <c r="ACZ39" i="1"/>
  <c r="ADA39" i="1"/>
  <c r="ADB39" i="1"/>
  <c r="ADC39" i="1"/>
  <c r="ADD39" i="1"/>
  <c r="ADE39" i="1"/>
  <c r="ADF39" i="1"/>
  <c r="ADG39" i="1"/>
  <c r="ADH39" i="1"/>
  <c r="ADI39" i="1"/>
  <c r="ADJ39" i="1"/>
  <c r="ADK39" i="1"/>
  <c r="ADL39" i="1"/>
  <c r="ADM39" i="1"/>
  <c r="ADN39" i="1"/>
  <c r="ADO39" i="1"/>
  <c r="ADP39" i="1"/>
  <c r="ADQ39" i="1"/>
  <c r="ADR39" i="1"/>
  <c r="ADS39" i="1"/>
  <c r="ADT39" i="1"/>
  <c r="ADU39" i="1"/>
  <c r="ADV39" i="1"/>
  <c r="ADW39" i="1"/>
  <c r="ADX39" i="1"/>
  <c r="ADY39" i="1"/>
  <c r="ADZ39" i="1"/>
  <c r="AEA39" i="1"/>
  <c r="AEB39" i="1"/>
  <c r="AEC39" i="1"/>
  <c r="AED39" i="1"/>
  <c r="AEE39" i="1"/>
  <c r="AEF39" i="1"/>
  <c r="AEG39" i="1"/>
  <c r="AEH39" i="1"/>
  <c r="AEI39" i="1"/>
  <c r="AEJ39" i="1"/>
  <c r="AEK39" i="1"/>
  <c r="AEL39" i="1"/>
  <c r="AEM39" i="1"/>
  <c r="AEN39" i="1"/>
  <c r="AEO39" i="1"/>
  <c r="AEP39" i="1"/>
  <c r="AEQ39" i="1"/>
  <c r="AER39" i="1"/>
  <c r="AES39" i="1"/>
  <c r="AET39" i="1"/>
  <c r="AEU39" i="1"/>
  <c r="AEV39" i="1"/>
  <c r="AEW39" i="1"/>
  <c r="AEX39" i="1"/>
  <c r="AEY39" i="1"/>
  <c r="AEZ39" i="1"/>
  <c r="AFA39" i="1"/>
  <c r="AFB39" i="1"/>
  <c r="AFC39" i="1"/>
  <c r="AFD39" i="1"/>
  <c r="AFE39" i="1"/>
  <c r="AFF39" i="1"/>
  <c r="AFG39" i="1"/>
  <c r="AFH39" i="1"/>
  <c r="AFI39" i="1"/>
  <c r="AFJ39" i="1"/>
  <c r="AFK39" i="1"/>
  <c r="AFL39" i="1"/>
  <c r="AFM39" i="1"/>
  <c r="AFN39" i="1"/>
  <c r="AFO39" i="1"/>
  <c r="AFP39" i="1"/>
  <c r="AFQ39" i="1"/>
  <c r="AFR39" i="1"/>
  <c r="AFS39" i="1"/>
  <c r="AFT39" i="1"/>
  <c r="AFU39" i="1"/>
  <c r="AFV39" i="1"/>
  <c r="AFW39" i="1"/>
  <c r="AFX39" i="1"/>
  <c r="AFY39" i="1"/>
  <c r="AFZ39" i="1"/>
  <c r="AGA39" i="1"/>
  <c r="AGB39" i="1"/>
  <c r="AGC39" i="1"/>
  <c r="AGD39" i="1"/>
  <c r="AGE39" i="1"/>
  <c r="AGF39" i="1"/>
  <c r="AGG39" i="1"/>
  <c r="AGH39" i="1"/>
  <c r="AGI39" i="1"/>
  <c r="AGJ39" i="1"/>
  <c r="AGK39" i="1"/>
  <c r="AGL39" i="1"/>
  <c r="AGM39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N40" i="1"/>
  <c r="IO40" i="1"/>
  <c r="IP40" i="1"/>
  <c r="IQ40" i="1"/>
  <c r="IR40" i="1"/>
  <c r="IS40" i="1"/>
  <c r="IT40" i="1"/>
  <c r="IU40" i="1"/>
  <c r="IV40" i="1"/>
  <c r="IW40" i="1"/>
  <c r="IX40" i="1"/>
  <c r="IY40" i="1"/>
  <c r="IZ40" i="1"/>
  <c r="JA40" i="1"/>
  <c r="JB40" i="1"/>
  <c r="JC40" i="1"/>
  <c r="JD40" i="1"/>
  <c r="JE40" i="1"/>
  <c r="JF40" i="1"/>
  <c r="JG40" i="1"/>
  <c r="JH40" i="1"/>
  <c r="JI40" i="1"/>
  <c r="JJ40" i="1"/>
  <c r="JK40" i="1"/>
  <c r="JL40" i="1"/>
  <c r="JM40" i="1"/>
  <c r="JN40" i="1"/>
  <c r="JO40" i="1"/>
  <c r="JP40" i="1"/>
  <c r="JQ40" i="1"/>
  <c r="JR40" i="1"/>
  <c r="JS40" i="1"/>
  <c r="JT40" i="1"/>
  <c r="JU40" i="1"/>
  <c r="JV40" i="1"/>
  <c r="JW40" i="1"/>
  <c r="JX40" i="1"/>
  <c r="JY40" i="1"/>
  <c r="JZ40" i="1"/>
  <c r="KA40" i="1"/>
  <c r="KB40" i="1"/>
  <c r="KC40" i="1"/>
  <c r="KD40" i="1"/>
  <c r="KE40" i="1"/>
  <c r="KF40" i="1"/>
  <c r="KG40" i="1"/>
  <c r="KH40" i="1"/>
  <c r="KI40" i="1"/>
  <c r="KJ40" i="1"/>
  <c r="KK40" i="1"/>
  <c r="KL40" i="1"/>
  <c r="KM40" i="1"/>
  <c r="KN40" i="1"/>
  <c r="KO40" i="1"/>
  <c r="KP40" i="1"/>
  <c r="KQ40" i="1"/>
  <c r="KR40" i="1"/>
  <c r="KS40" i="1"/>
  <c r="KT40" i="1"/>
  <c r="KU40" i="1"/>
  <c r="KV40" i="1"/>
  <c r="KW40" i="1"/>
  <c r="KX40" i="1"/>
  <c r="KY40" i="1"/>
  <c r="KZ40" i="1"/>
  <c r="LA40" i="1"/>
  <c r="LB40" i="1"/>
  <c r="LC40" i="1"/>
  <c r="LD40" i="1"/>
  <c r="LE40" i="1"/>
  <c r="LF40" i="1"/>
  <c r="LG40" i="1"/>
  <c r="LH40" i="1"/>
  <c r="LI40" i="1"/>
  <c r="LJ40" i="1"/>
  <c r="LK40" i="1"/>
  <c r="LL40" i="1"/>
  <c r="LM40" i="1"/>
  <c r="LN40" i="1"/>
  <c r="LO40" i="1"/>
  <c r="LP40" i="1"/>
  <c r="LQ40" i="1"/>
  <c r="LR40" i="1"/>
  <c r="LS40" i="1"/>
  <c r="LT40" i="1"/>
  <c r="LU40" i="1"/>
  <c r="LV40" i="1"/>
  <c r="LW40" i="1"/>
  <c r="LX40" i="1"/>
  <c r="LY40" i="1"/>
  <c r="LZ40" i="1"/>
  <c r="MA40" i="1"/>
  <c r="MB40" i="1"/>
  <c r="MC40" i="1"/>
  <c r="MD40" i="1"/>
  <c r="ME40" i="1"/>
  <c r="MF40" i="1"/>
  <c r="MG40" i="1"/>
  <c r="MH40" i="1"/>
  <c r="MI40" i="1"/>
  <c r="MJ40" i="1"/>
  <c r="MK40" i="1"/>
  <c r="ML40" i="1"/>
  <c r="MM40" i="1"/>
  <c r="MN40" i="1"/>
  <c r="MO40" i="1"/>
  <c r="MP40" i="1"/>
  <c r="MQ40" i="1"/>
  <c r="MR40" i="1"/>
  <c r="MS40" i="1"/>
  <c r="MT40" i="1"/>
  <c r="MU40" i="1"/>
  <c r="MV40" i="1"/>
  <c r="MW40" i="1"/>
  <c r="MX40" i="1"/>
  <c r="MY40" i="1"/>
  <c r="MZ40" i="1"/>
  <c r="NA40" i="1"/>
  <c r="NB40" i="1"/>
  <c r="NC40" i="1"/>
  <c r="ND40" i="1"/>
  <c r="NE40" i="1"/>
  <c r="NF40" i="1"/>
  <c r="NG40" i="1"/>
  <c r="NH40" i="1"/>
  <c r="NI40" i="1"/>
  <c r="NJ40" i="1"/>
  <c r="NK40" i="1"/>
  <c r="NL40" i="1"/>
  <c r="NM40" i="1"/>
  <c r="NN40" i="1"/>
  <c r="NO40" i="1"/>
  <c r="NP40" i="1"/>
  <c r="NQ40" i="1"/>
  <c r="NR40" i="1"/>
  <c r="NS40" i="1"/>
  <c r="NT40" i="1"/>
  <c r="NU40" i="1"/>
  <c r="NV40" i="1"/>
  <c r="NW40" i="1"/>
  <c r="NX40" i="1"/>
  <c r="NY40" i="1"/>
  <c r="NZ40" i="1"/>
  <c r="OA40" i="1"/>
  <c r="OB40" i="1"/>
  <c r="OC40" i="1"/>
  <c r="OD40" i="1"/>
  <c r="OE40" i="1"/>
  <c r="OF40" i="1"/>
  <c r="OG40" i="1"/>
  <c r="OH40" i="1"/>
  <c r="OI40" i="1"/>
  <c r="OJ40" i="1"/>
  <c r="OK40" i="1"/>
  <c r="OL40" i="1"/>
  <c r="OM40" i="1"/>
  <c r="ON40" i="1"/>
  <c r="OO40" i="1"/>
  <c r="OP40" i="1"/>
  <c r="OQ40" i="1"/>
  <c r="OR40" i="1"/>
  <c r="OS40" i="1"/>
  <c r="OT40" i="1"/>
  <c r="OU40" i="1"/>
  <c r="OV40" i="1"/>
  <c r="OW40" i="1"/>
  <c r="OX40" i="1"/>
  <c r="OY40" i="1"/>
  <c r="OZ40" i="1"/>
  <c r="PA40" i="1"/>
  <c r="PB40" i="1"/>
  <c r="PC40" i="1"/>
  <c r="PD40" i="1"/>
  <c r="PE40" i="1"/>
  <c r="PF40" i="1"/>
  <c r="PG40" i="1"/>
  <c r="PH40" i="1"/>
  <c r="PI40" i="1"/>
  <c r="PJ40" i="1"/>
  <c r="PK40" i="1"/>
  <c r="PL40" i="1"/>
  <c r="PM40" i="1"/>
  <c r="PN40" i="1"/>
  <c r="PO40" i="1"/>
  <c r="PP40" i="1"/>
  <c r="PQ40" i="1"/>
  <c r="PR40" i="1"/>
  <c r="PS40" i="1"/>
  <c r="PT40" i="1"/>
  <c r="PU40" i="1"/>
  <c r="PV40" i="1"/>
  <c r="PW40" i="1"/>
  <c r="PX40" i="1"/>
  <c r="PY40" i="1"/>
  <c r="PZ40" i="1"/>
  <c r="QA40" i="1"/>
  <c r="QB40" i="1"/>
  <c r="QC40" i="1"/>
  <c r="QD40" i="1"/>
  <c r="QE40" i="1"/>
  <c r="QF40" i="1"/>
  <c r="QG40" i="1"/>
  <c r="QH40" i="1"/>
  <c r="QI40" i="1"/>
  <c r="QJ40" i="1"/>
  <c r="QK40" i="1"/>
  <c r="QL40" i="1"/>
  <c r="QM40" i="1"/>
  <c r="QN40" i="1"/>
  <c r="QO40" i="1"/>
  <c r="QP40" i="1"/>
  <c r="QQ40" i="1"/>
  <c r="QR40" i="1"/>
  <c r="QS40" i="1"/>
  <c r="QT40" i="1"/>
  <c r="QU40" i="1"/>
  <c r="QV40" i="1"/>
  <c r="QW40" i="1"/>
  <c r="QX40" i="1"/>
  <c r="QY40" i="1"/>
  <c r="QZ40" i="1"/>
  <c r="RA40" i="1"/>
  <c r="RB40" i="1"/>
  <c r="RC40" i="1"/>
  <c r="RD40" i="1"/>
  <c r="RE40" i="1"/>
  <c r="RF40" i="1"/>
  <c r="RG40" i="1"/>
  <c r="RH40" i="1"/>
  <c r="RI40" i="1"/>
  <c r="RJ40" i="1"/>
  <c r="RK40" i="1"/>
  <c r="RL40" i="1"/>
  <c r="RM40" i="1"/>
  <c r="RN40" i="1"/>
  <c r="RO40" i="1"/>
  <c r="RP40" i="1"/>
  <c r="RQ40" i="1"/>
  <c r="RR40" i="1"/>
  <c r="RS40" i="1"/>
  <c r="RT40" i="1"/>
  <c r="RU40" i="1"/>
  <c r="RV40" i="1"/>
  <c r="RW40" i="1"/>
  <c r="RX40" i="1"/>
  <c r="RY40" i="1"/>
  <c r="RZ40" i="1"/>
  <c r="SA40" i="1"/>
  <c r="SB40" i="1"/>
  <c r="SC40" i="1"/>
  <c r="SD40" i="1"/>
  <c r="SE40" i="1"/>
  <c r="SF40" i="1"/>
  <c r="SG40" i="1"/>
  <c r="SH40" i="1"/>
  <c r="SI40" i="1"/>
  <c r="SJ40" i="1"/>
  <c r="SK40" i="1"/>
  <c r="SL40" i="1"/>
  <c r="SM40" i="1"/>
  <c r="SN40" i="1"/>
  <c r="SO40" i="1"/>
  <c r="SP40" i="1"/>
  <c r="SQ40" i="1"/>
  <c r="SR40" i="1"/>
  <c r="SS40" i="1"/>
  <c r="ST40" i="1"/>
  <c r="SU40" i="1"/>
  <c r="SV40" i="1"/>
  <c r="SW40" i="1"/>
  <c r="SX40" i="1"/>
  <c r="SY40" i="1"/>
  <c r="SZ40" i="1"/>
  <c r="TA40" i="1"/>
  <c r="TB40" i="1"/>
  <c r="TC40" i="1"/>
  <c r="TD40" i="1"/>
  <c r="TE40" i="1"/>
  <c r="TF40" i="1"/>
  <c r="TG40" i="1"/>
  <c r="TH40" i="1"/>
  <c r="TI40" i="1"/>
  <c r="TJ40" i="1"/>
  <c r="TK40" i="1"/>
  <c r="TL40" i="1"/>
  <c r="TM40" i="1"/>
  <c r="TN40" i="1"/>
  <c r="TO40" i="1"/>
  <c r="TP40" i="1"/>
  <c r="TQ40" i="1"/>
  <c r="TR40" i="1"/>
  <c r="TS40" i="1"/>
  <c r="TT40" i="1"/>
  <c r="TU40" i="1"/>
  <c r="TV40" i="1"/>
  <c r="TW40" i="1"/>
  <c r="TX40" i="1"/>
  <c r="TY40" i="1"/>
  <c r="TZ40" i="1"/>
  <c r="UA40" i="1"/>
  <c r="UB40" i="1"/>
  <c r="UC40" i="1"/>
  <c r="UD40" i="1"/>
  <c r="UE40" i="1"/>
  <c r="UF40" i="1"/>
  <c r="UG40" i="1"/>
  <c r="UH40" i="1"/>
  <c r="UI40" i="1"/>
  <c r="UJ40" i="1"/>
  <c r="UK40" i="1"/>
  <c r="UL40" i="1"/>
  <c r="UM40" i="1"/>
  <c r="UN40" i="1"/>
  <c r="UO40" i="1"/>
  <c r="UP40" i="1"/>
  <c r="UQ40" i="1"/>
  <c r="UR40" i="1"/>
  <c r="US40" i="1"/>
  <c r="UT40" i="1"/>
  <c r="UU40" i="1"/>
  <c r="UV40" i="1"/>
  <c r="UW40" i="1"/>
  <c r="UX40" i="1"/>
  <c r="UY40" i="1"/>
  <c r="UZ40" i="1"/>
  <c r="VA40" i="1"/>
  <c r="VB40" i="1"/>
  <c r="VC40" i="1"/>
  <c r="VD40" i="1"/>
  <c r="VE40" i="1"/>
  <c r="VF40" i="1"/>
  <c r="VG40" i="1"/>
  <c r="VH40" i="1"/>
  <c r="VI40" i="1"/>
  <c r="VJ40" i="1"/>
  <c r="VK40" i="1"/>
  <c r="VL40" i="1"/>
  <c r="VM40" i="1"/>
  <c r="VN40" i="1"/>
  <c r="VO40" i="1"/>
  <c r="VP40" i="1"/>
  <c r="VQ40" i="1"/>
  <c r="VR40" i="1"/>
  <c r="VS40" i="1"/>
  <c r="VT40" i="1"/>
  <c r="VU40" i="1"/>
  <c r="VV40" i="1"/>
  <c r="VW40" i="1"/>
  <c r="VX40" i="1"/>
  <c r="VY40" i="1"/>
  <c r="VZ40" i="1"/>
  <c r="WA40" i="1"/>
  <c r="WB40" i="1"/>
  <c r="WC40" i="1"/>
  <c r="WD40" i="1"/>
  <c r="WE40" i="1"/>
  <c r="WF40" i="1"/>
  <c r="WG40" i="1"/>
  <c r="WH40" i="1"/>
  <c r="WI40" i="1"/>
  <c r="WJ40" i="1"/>
  <c r="WK40" i="1"/>
  <c r="WL40" i="1"/>
  <c r="WM40" i="1"/>
  <c r="WN40" i="1"/>
  <c r="WO40" i="1"/>
  <c r="WP40" i="1"/>
  <c r="WQ40" i="1"/>
  <c r="WR40" i="1"/>
  <c r="WS40" i="1"/>
  <c r="WT40" i="1"/>
  <c r="WU40" i="1"/>
  <c r="WV40" i="1"/>
  <c r="WW40" i="1"/>
  <c r="WX40" i="1"/>
  <c r="WY40" i="1"/>
  <c r="WZ40" i="1"/>
  <c r="XA40" i="1"/>
  <c r="XB40" i="1"/>
  <c r="XC40" i="1"/>
  <c r="XD40" i="1"/>
  <c r="XE40" i="1"/>
  <c r="XF40" i="1"/>
  <c r="XG40" i="1"/>
  <c r="XH40" i="1"/>
  <c r="XI40" i="1"/>
  <c r="XJ40" i="1"/>
  <c r="XK40" i="1"/>
  <c r="XL40" i="1"/>
  <c r="XM40" i="1"/>
  <c r="XN40" i="1"/>
  <c r="XO40" i="1"/>
  <c r="XP40" i="1"/>
  <c r="XQ40" i="1"/>
  <c r="XR40" i="1"/>
  <c r="XS40" i="1"/>
  <c r="XT40" i="1"/>
  <c r="XU40" i="1"/>
  <c r="XV40" i="1"/>
  <c r="XW40" i="1"/>
  <c r="XX40" i="1"/>
  <c r="XY40" i="1"/>
  <c r="XZ40" i="1"/>
  <c r="YA40" i="1"/>
  <c r="YB40" i="1"/>
  <c r="YC40" i="1"/>
  <c r="YD40" i="1"/>
  <c r="YE40" i="1"/>
  <c r="YF40" i="1"/>
  <c r="YG40" i="1"/>
  <c r="YH40" i="1"/>
  <c r="YI40" i="1"/>
  <c r="YJ40" i="1"/>
  <c r="YK40" i="1"/>
  <c r="YL40" i="1"/>
  <c r="YM40" i="1"/>
  <c r="YN40" i="1"/>
  <c r="YO40" i="1"/>
  <c r="YP40" i="1"/>
  <c r="YQ40" i="1"/>
  <c r="YR40" i="1"/>
  <c r="YS40" i="1"/>
  <c r="YT40" i="1"/>
  <c r="YU40" i="1"/>
  <c r="YV40" i="1"/>
  <c r="YW40" i="1"/>
  <c r="YX40" i="1"/>
  <c r="YY40" i="1"/>
  <c r="YZ40" i="1"/>
  <c r="ZA40" i="1"/>
  <c r="ZB40" i="1"/>
  <c r="ZC40" i="1"/>
  <c r="ZD40" i="1"/>
  <c r="ZE40" i="1"/>
  <c r="ZF40" i="1"/>
  <c r="ZG40" i="1"/>
  <c r="ZH40" i="1"/>
  <c r="ZI40" i="1"/>
  <c r="ZJ40" i="1"/>
  <c r="ZK40" i="1"/>
  <c r="ZL40" i="1"/>
  <c r="ZM40" i="1"/>
  <c r="ZN40" i="1"/>
  <c r="ZO40" i="1"/>
  <c r="ZP40" i="1"/>
  <c r="ZQ40" i="1"/>
  <c r="ZR40" i="1"/>
  <c r="ZS40" i="1"/>
  <c r="ZT40" i="1"/>
  <c r="ZU40" i="1"/>
  <c r="ZV40" i="1"/>
  <c r="ZW40" i="1"/>
  <c r="ZX40" i="1"/>
  <c r="ZY40" i="1"/>
  <c r="ZZ40" i="1"/>
  <c r="AAA40" i="1"/>
  <c r="AAB40" i="1"/>
  <c r="AAC40" i="1"/>
  <c r="AAD40" i="1"/>
  <c r="AAE40" i="1"/>
  <c r="AAF40" i="1"/>
  <c r="AAG40" i="1"/>
  <c r="AAH40" i="1"/>
  <c r="AAI40" i="1"/>
  <c r="AAJ40" i="1"/>
  <c r="AAK40" i="1"/>
  <c r="AAL40" i="1"/>
  <c r="AAM40" i="1"/>
  <c r="AAN40" i="1"/>
  <c r="AAO40" i="1"/>
  <c r="AAP40" i="1"/>
  <c r="AAQ40" i="1"/>
  <c r="AAR40" i="1"/>
  <c r="AAS40" i="1"/>
  <c r="AAT40" i="1"/>
  <c r="AAU40" i="1"/>
  <c r="AAV40" i="1"/>
  <c r="AAW40" i="1"/>
  <c r="AAX40" i="1"/>
  <c r="AAY40" i="1"/>
  <c r="AAZ40" i="1"/>
  <c r="ABA40" i="1"/>
  <c r="ABB40" i="1"/>
  <c r="ABC40" i="1"/>
  <c r="ABD40" i="1"/>
  <c r="ABE40" i="1"/>
  <c r="ABF40" i="1"/>
  <c r="ABG40" i="1"/>
  <c r="ABH40" i="1"/>
  <c r="ABI40" i="1"/>
  <c r="ABJ40" i="1"/>
  <c r="ABK40" i="1"/>
  <c r="ABL40" i="1"/>
  <c r="ABM40" i="1"/>
  <c r="ABN40" i="1"/>
  <c r="ABO40" i="1"/>
  <c r="ABP40" i="1"/>
  <c r="ABQ40" i="1"/>
  <c r="ABR40" i="1"/>
  <c r="ABS40" i="1"/>
  <c r="ABT40" i="1"/>
  <c r="ABU40" i="1"/>
  <c r="ABV40" i="1"/>
  <c r="ABW40" i="1"/>
  <c r="ABX40" i="1"/>
  <c r="ABY40" i="1"/>
  <c r="ABZ40" i="1"/>
  <c r="ACA40" i="1"/>
  <c r="ACB40" i="1"/>
  <c r="ACC40" i="1"/>
  <c r="ACD40" i="1"/>
  <c r="ACE40" i="1"/>
  <c r="ACF40" i="1"/>
  <c r="ACG40" i="1"/>
  <c r="ACH40" i="1"/>
  <c r="ACI40" i="1"/>
  <c r="ACJ40" i="1"/>
  <c r="ACK40" i="1"/>
  <c r="ACL40" i="1"/>
  <c r="ACM40" i="1"/>
  <c r="ACN40" i="1"/>
  <c r="ACO40" i="1"/>
  <c r="ACP40" i="1"/>
  <c r="ACQ40" i="1"/>
  <c r="ACR40" i="1"/>
  <c r="ACS40" i="1"/>
  <c r="ACT40" i="1"/>
  <c r="ACU40" i="1"/>
  <c r="ACV40" i="1"/>
  <c r="ACW40" i="1"/>
  <c r="ACX40" i="1"/>
  <c r="ACY40" i="1"/>
  <c r="ACZ40" i="1"/>
  <c r="ADA40" i="1"/>
  <c r="ADB40" i="1"/>
  <c r="ADC40" i="1"/>
  <c r="ADD40" i="1"/>
  <c r="ADE40" i="1"/>
  <c r="ADF40" i="1"/>
  <c r="ADG40" i="1"/>
  <c r="ADH40" i="1"/>
  <c r="ADI40" i="1"/>
  <c r="ADJ40" i="1"/>
  <c r="ADK40" i="1"/>
  <c r="ADL40" i="1"/>
  <c r="ADM40" i="1"/>
  <c r="ADN40" i="1"/>
  <c r="ADO40" i="1"/>
  <c r="ADP40" i="1"/>
  <c r="ADQ40" i="1"/>
  <c r="ADR40" i="1"/>
  <c r="ADS40" i="1"/>
  <c r="ADT40" i="1"/>
  <c r="ADU40" i="1"/>
  <c r="ADV40" i="1"/>
  <c r="ADW40" i="1"/>
  <c r="ADX40" i="1"/>
  <c r="ADY40" i="1"/>
  <c r="ADZ40" i="1"/>
  <c r="AEA40" i="1"/>
  <c r="AEB40" i="1"/>
  <c r="AEC40" i="1"/>
  <c r="AED40" i="1"/>
  <c r="AEE40" i="1"/>
  <c r="AEF40" i="1"/>
  <c r="AEG40" i="1"/>
  <c r="AEH40" i="1"/>
  <c r="AEI40" i="1"/>
  <c r="AEJ40" i="1"/>
  <c r="AEK40" i="1"/>
  <c r="AEL40" i="1"/>
  <c r="AEM40" i="1"/>
  <c r="AEN40" i="1"/>
  <c r="AEO40" i="1"/>
  <c r="AEP40" i="1"/>
  <c r="AEQ40" i="1"/>
  <c r="AER40" i="1"/>
  <c r="AES40" i="1"/>
  <c r="AET40" i="1"/>
  <c r="AEU40" i="1"/>
  <c r="AEV40" i="1"/>
  <c r="AEW40" i="1"/>
  <c r="AEX40" i="1"/>
  <c r="AEY40" i="1"/>
  <c r="AEZ40" i="1"/>
  <c r="AFA40" i="1"/>
  <c r="AFB40" i="1"/>
  <c r="AFC40" i="1"/>
  <c r="AFD40" i="1"/>
  <c r="AFE40" i="1"/>
  <c r="AFF40" i="1"/>
  <c r="AFG40" i="1"/>
  <c r="AFH40" i="1"/>
  <c r="AFI40" i="1"/>
  <c r="AFJ40" i="1"/>
  <c r="AFK40" i="1"/>
  <c r="AFL40" i="1"/>
  <c r="AFM40" i="1"/>
  <c r="AFN40" i="1"/>
  <c r="AFO40" i="1"/>
  <c r="AFP40" i="1"/>
  <c r="AFQ40" i="1"/>
  <c r="AFR40" i="1"/>
  <c r="AFS40" i="1"/>
  <c r="AFT40" i="1"/>
  <c r="AFU40" i="1"/>
  <c r="AFV40" i="1"/>
  <c r="AFW40" i="1"/>
  <c r="AFX40" i="1"/>
  <c r="AFY40" i="1"/>
  <c r="AFZ40" i="1"/>
  <c r="AGA40" i="1"/>
  <c r="AGB40" i="1"/>
  <c r="AGC40" i="1"/>
  <c r="AGD40" i="1"/>
  <c r="AGE40" i="1"/>
  <c r="AGF40" i="1"/>
  <c r="AGG40" i="1"/>
  <c r="AGH40" i="1"/>
  <c r="AGI40" i="1"/>
  <c r="AGJ40" i="1"/>
  <c r="AGK40" i="1"/>
  <c r="AGL40" i="1"/>
  <c r="AGM40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IZ41" i="1"/>
  <c r="JA41" i="1"/>
  <c r="JB41" i="1"/>
  <c r="JC41" i="1"/>
  <c r="JD41" i="1"/>
  <c r="JE41" i="1"/>
  <c r="JF41" i="1"/>
  <c r="JG4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U41" i="1"/>
  <c r="JV41" i="1"/>
  <c r="JW41" i="1"/>
  <c r="JX41" i="1"/>
  <c r="JY41" i="1"/>
  <c r="JZ41" i="1"/>
  <c r="KA41" i="1"/>
  <c r="KB41" i="1"/>
  <c r="KC41" i="1"/>
  <c r="KD41" i="1"/>
  <c r="KE41" i="1"/>
  <c r="KF41" i="1"/>
  <c r="KG41" i="1"/>
  <c r="KH41" i="1"/>
  <c r="KI41" i="1"/>
  <c r="KJ41" i="1"/>
  <c r="KK41" i="1"/>
  <c r="KL41" i="1"/>
  <c r="KM41" i="1"/>
  <c r="KN41" i="1"/>
  <c r="KO41" i="1"/>
  <c r="KP41" i="1"/>
  <c r="KQ41" i="1"/>
  <c r="KR41" i="1"/>
  <c r="KS41" i="1"/>
  <c r="KT41" i="1"/>
  <c r="KU41" i="1"/>
  <c r="KV41" i="1"/>
  <c r="KW41" i="1"/>
  <c r="KX41" i="1"/>
  <c r="KY41" i="1"/>
  <c r="KZ41" i="1"/>
  <c r="LA41" i="1"/>
  <c r="LB41" i="1"/>
  <c r="LC41" i="1"/>
  <c r="LD41" i="1"/>
  <c r="LE41" i="1"/>
  <c r="LF41" i="1"/>
  <c r="LG41" i="1"/>
  <c r="LH41" i="1"/>
  <c r="LI41" i="1"/>
  <c r="LJ41" i="1"/>
  <c r="LK41" i="1"/>
  <c r="LL41" i="1"/>
  <c r="LM41" i="1"/>
  <c r="LN41" i="1"/>
  <c r="LO41" i="1"/>
  <c r="LP41" i="1"/>
  <c r="LQ41" i="1"/>
  <c r="LR41" i="1"/>
  <c r="LS41" i="1"/>
  <c r="LT41" i="1"/>
  <c r="LU41" i="1"/>
  <c r="LV41" i="1"/>
  <c r="LW41" i="1"/>
  <c r="LX41" i="1"/>
  <c r="LY41" i="1"/>
  <c r="LZ41" i="1"/>
  <c r="MA41" i="1"/>
  <c r="MB41" i="1"/>
  <c r="MC41" i="1"/>
  <c r="MD41" i="1"/>
  <c r="ME41" i="1"/>
  <c r="MF41" i="1"/>
  <c r="MG41" i="1"/>
  <c r="MH41" i="1"/>
  <c r="MI41" i="1"/>
  <c r="MJ41" i="1"/>
  <c r="MK41" i="1"/>
  <c r="ML41" i="1"/>
  <c r="MM41" i="1"/>
  <c r="MN41" i="1"/>
  <c r="MO41" i="1"/>
  <c r="MP41" i="1"/>
  <c r="MQ41" i="1"/>
  <c r="MR41" i="1"/>
  <c r="MS41" i="1"/>
  <c r="MT41" i="1"/>
  <c r="MU41" i="1"/>
  <c r="MV41" i="1"/>
  <c r="MW41" i="1"/>
  <c r="MX41" i="1"/>
  <c r="MY41" i="1"/>
  <c r="MZ41" i="1"/>
  <c r="NA41" i="1"/>
  <c r="NB41" i="1"/>
  <c r="NC41" i="1"/>
  <c r="ND41" i="1"/>
  <c r="NE41" i="1"/>
  <c r="NF41" i="1"/>
  <c r="NG41" i="1"/>
  <c r="NH41" i="1"/>
  <c r="NI41" i="1"/>
  <c r="NJ41" i="1"/>
  <c r="NK41" i="1"/>
  <c r="NL41" i="1"/>
  <c r="NM41" i="1"/>
  <c r="NN41" i="1"/>
  <c r="NO41" i="1"/>
  <c r="NP41" i="1"/>
  <c r="NQ41" i="1"/>
  <c r="NR41" i="1"/>
  <c r="NS41" i="1"/>
  <c r="NT41" i="1"/>
  <c r="NU41" i="1"/>
  <c r="NV41" i="1"/>
  <c r="NW41" i="1"/>
  <c r="NX41" i="1"/>
  <c r="NY41" i="1"/>
  <c r="NZ41" i="1"/>
  <c r="OA41" i="1"/>
  <c r="OB41" i="1"/>
  <c r="OC41" i="1"/>
  <c r="OD41" i="1"/>
  <c r="OE41" i="1"/>
  <c r="OF41" i="1"/>
  <c r="OG41" i="1"/>
  <c r="OH41" i="1"/>
  <c r="OI41" i="1"/>
  <c r="OJ41" i="1"/>
  <c r="OK41" i="1"/>
  <c r="OL41" i="1"/>
  <c r="OM41" i="1"/>
  <c r="ON41" i="1"/>
  <c r="OO41" i="1"/>
  <c r="OP41" i="1"/>
  <c r="OQ41" i="1"/>
  <c r="OR41" i="1"/>
  <c r="OS41" i="1"/>
  <c r="OT41" i="1"/>
  <c r="OU41" i="1"/>
  <c r="OV41" i="1"/>
  <c r="OW41" i="1"/>
  <c r="OX41" i="1"/>
  <c r="OY41" i="1"/>
  <c r="OZ41" i="1"/>
  <c r="PA41" i="1"/>
  <c r="PB41" i="1"/>
  <c r="PC41" i="1"/>
  <c r="PD41" i="1"/>
  <c r="PE41" i="1"/>
  <c r="PF41" i="1"/>
  <c r="PG41" i="1"/>
  <c r="PH41" i="1"/>
  <c r="PI41" i="1"/>
  <c r="PJ41" i="1"/>
  <c r="PK41" i="1"/>
  <c r="PL41" i="1"/>
  <c r="PM41" i="1"/>
  <c r="PN41" i="1"/>
  <c r="PO41" i="1"/>
  <c r="PP41" i="1"/>
  <c r="PQ41" i="1"/>
  <c r="PR41" i="1"/>
  <c r="PS41" i="1"/>
  <c r="PT41" i="1"/>
  <c r="PU41" i="1"/>
  <c r="PV41" i="1"/>
  <c r="PW41" i="1"/>
  <c r="PX41" i="1"/>
  <c r="PY41" i="1"/>
  <c r="PZ41" i="1"/>
  <c r="QA41" i="1"/>
  <c r="QB41" i="1"/>
  <c r="QC41" i="1"/>
  <c r="QD41" i="1"/>
  <c r="QE41" i="1"/>
  <c r="QF41" i="1"/>
  <c r="QG41" i="1"/>
  <c r="QH41" i="1"/>
  <c r="QI41" i="1"/>
  <c r="QJ41" i="1"/>
  <c r="QK41" i="1"/>
  <c r="QL41" i="1"/>
  <c r="QM41" i="1"/>
  <c r="QN41" i="1"/>
  <c r="QO41" i="1"/>
  <c r="QP41" i="1"/>
  <c r="QQ41" i="1"/>
  <c r="QR41" i="1"/>
  <c r="QS41" i="1"/>
  <c r="QT41" i="1"/>
  <c r="QU41" i="1"/>
  <c r="QV41" i="1"/>
  <c r="QW41" i="1"/>
  <c r="QX41" i="1"/>
  <c r="QY41" i="1"/>
  <c r="QZ41" i="1"/>
  <c r="RA41" i="1"/>
  <c r="RB41" i="1"/>
  <c r="RC41" i="1"/>
  <c r="RD41" i="1"/>
  <c r="RE41" i="1"/>
  <c r="RF41" i="1"/>
  <c r="RG41" i="1"/>
  <c r="RH41" i="1"/>
  <c r="RI41" i="1"/>
  <c r="RJ41" i="1"/>
  <c r="RK41" i="1"/>
  <c r="RL41" i="1"/>
  <c r="RM41" i="1"/>
  <c r="RN41" i="1"/>
  <c r="RO41" i="1"/>
  <c r="RP41" i="1"/>
  <c r="RQ41" i="1"/>
  <c r="RR41" i="1"/>
  <c r="RS41" i="1"/>
  <c r="RT41" i="1"/>
  <c r="RU41" i="1"/>
  <c r="RV41" i="1"/>
  <c r="RW41" i="1"/>
  <c r="RX41" i="1"/>
  <c r="RY41" i="1"/>
  <c r="RZ41" i="1"/>
  <c r="SA41" i="1"/>
  <c r="SB41" i="1"/>
  <c r="SC41" i="1"/>
  <c r="SD41" i="1"/>
  <c r="SE41" i="1"/>
  <c r="SF41" i="1"/>
  <c r="SG41" i="1"/>
  <c r="SH41" i="1"/>
  <c r="SI41" i="1"/>
  <c r="SJ41" i="1"/>
  <c r="SK41" i="1"/>
  <c r="SL41" i="1"/>
  <c r="SM41" i="1"/>
  <c r="SN41" i="1"/>
  <c r="SO41" i="1"/>
  <c r="SP41" i="1"/>
  <c r="SQ41" i="1"/>
  <c r="SR41" i="1"/>
  <c r="SS41" i="1"/>
  <c r="ST41" i="1"/>
  <c r="SU41" i="1"/>
  <c r="SV41" i="1"/>
  <c r="SW41" i="1"/>
  <c r="SX41" i="1"/>
  <c r="SY41" i="1"/>
  <c r="SZ41" i="1"/>
  <c r="TA41" i="1"/>
  <c r="TB41" i="1"/>
  <c r="TC41" i="1"/>
  <c r="TD41" i="1"/>
  <c r="TE41" i="1"/>
  <c r="TF41" i="1"/>
  <c r="TG41" i="1"/>
  <c r="TH41" i="1"/>
  <c r="TI41" i="1"/>
  <c r="TJ41" i="1"/>
  <c r="TK41" i="1"/>
  <c r="TL41" i="1"/>
  <c r="TM41" i="1"/>
  <c r="TN41" i="1"/>
  <c r="TO41" i="1"/>
  <c r="TP41" i="1"/>
  <c r="TQ41" i="1"/>
  <c r="TR41" i="1"/>
  <c r="TS41" i="1"/>
  <c r="TT41" i="1"/>
  <c r="TU41" i="1"/>
  <c r="TV41" i="1"/>
  <c r="TW41" i="1"/>
  <c r="TX41" i="1"/>
  <c r="TY41" i="1"/>
  <c r="TZ41" i="1"/>
  <c r="UA41" i="1"/>
  <c r="UB41" i="1"/>
  <c r="UC41" i="1"/>
  <c r="UD41" i="1"/>
  <c r="UE41" i="1"/>
  <c r="UF41" i="1"/>
  <c r="UG41" i="1"/>
  <c r="UH41" i="1"/>
  <c r="UI41" i="1"/>
  <c r="UJ41" i="1"/>
  <c r="UK41" i="1"/>
  <c r="UL41" i="1"/>
  <c r="UM41" i="1"/>
  <c r="UN41" i="1"/>
  <c r="UO41" i="1"/>
  <c r="UP41" i="1"/>
  <c r="UQ41" i="1"/>
  <c r="UR41" i="1"/>
  <c r="US41" i="1"/>
  <c r="UT41" i="1"/>
  <c r="UU41" i="1"/>
  <c r="UV41" i="1"/>
  <c r="UW41" i="1"/>
  <c r="UX41" i="1"/>
  <c r="UY41" i="1"/>
  <c r="UZ41" i="1"/>
  <c r="VA41" i="1"/>
  <c r="VB41" i="1"/>
  <c r="VC41" i="1"/>
  <c r="VD41" i="1"/>
  <c r="VE41" i="1"/>
  <c r="VF41" i="1"/>
  <c r="VG41" i="1"/>
  <c r="VH41" i="1"/>
  <c r="VI41" i="1"/>
  <c r="VJ41" i="1"/>
  <c r="VK41" i="1"/>
  <c r="VL41" i="1"/>
  <c r="VM41" i="1"/>
  <c r="VN41" i="1"/>
  <c r="VO41" i="1"/>
  <c r="VP41" i="1"/>
  <c r="VQ41" i="1"/>
  <c r="VR41" i="1"/>
  <c r="VS41" i="1"/>
  <c r="VT41" i="1"/>
  <c r="VU41" i="1"/>
  <c r="VV41" i="1"/>
  <c r="VW41" i="1"/>
  <c r="VX41" i="1"/>
  <c r="VY41" i="1"/>
  <c r="VZ41" i="1"/>
  <c r="WA41" i="1"/>
  <c r="WB41" i="1"/>
  <c r="WC41" i="1"/>
  <c r="WD41" i="1"/>
  <c r="WE41" i="1"/>
  <c r="WF41" i="1"/>
  <c r="WG41" i="1"/>
  <c r="WH41" i="1"/>
  <c r="WI41" i="1"/>
  <c r="WJ41" i="1"/>
  <c r="WK41" i="1"/>
  <c r="WL41" i="1"/>
  <c r="WM41" i="1"/>
  <c r="WN41" i="1"/>
  <c r="WO41" i="1"/>
  <c r="WP41" i="1"/>
  <c r="WQ41" i="1"/>
  <c r="WR41" i="1"/>
  <c r="WS41" i="1"/>
  <c r="WT41" i="1"/>
  <c r="WU41" i="1"/>
  <c r="WV41" i="1"/>
  <c r="WW41" i="1"/>
  <c r="WX41" i="1"/>
  <c r="WY41" i="1"/>
  <c r="WZ41" i="1"/>
  <c r="XA41" i="1"/>
  <c r="XB41" i="1"/>
  <c r="XC41" i="1"/>
  <c r="XD41" i="1"/>
  <c r="XE41" i="1"/>
  <c r="XF41" i="1"/>
  <c r="XG41" i="1"/>
  <c r="XH41" i="1"/>
  <c r="XI41" i="1"/>
  <c r="XJ41" i="1"/>
  <c r="XK41" i="1"/>
  <c r="XL41" i="1"/>
  <c r="XM41" i="1"/>
  <c r="XN41" i="1"/>
  <c r="XO41" i="1"/>
  <c r="XP41" i="1"/>
  <c r="XQ41" i="1"/>
  <c r="XR41" i="1"/>
  <c r="XS41" i="1"/>
  <c r="XT41" i="1"/>
  <c r="XU41" i="1"/>
  <c r="XV41" i="1"/>
  <c r="XW41" i="1"/>
  <c r="XX41" i="1"/>
  <c r="XY41" i="1"/>
  <c r="XZ41" i="1"/>
  <c r="YA41" i="1"/>
  <c r="YB41" i="1"/>
  <c r="YC41" i="1"/>
  <c r="YD41" i="1"/>
  <c r="YE41" i="1"/>
  <c r="YF41" i="1"/>
  <c r="YG41" i="1"/>
  <c r="YH41" i="1"/>
  <c r="YI41" i="1"/>
  <c r="YJ41" i="1"/>
  <c r="YK41" i="1"/>
  <c r="YL41" i="1"/>
  <c r="YM41" i="1"/>
  <c r="YN41" i="1"/>
  <c r="YO41" i="1"/>
  <c r="YP41" i="1"/>
  <c r="YQ41" i="1"/>
  <c r="YR41" i="1"/>
  <c r="YS41" i="1"/>
  <c r="YT41" i="1"/>
  <c r="YU41" i="1"/>
  <c r="YV41" i="1"/>
  <c r="YW41" i="1"/>
  <c r="YX41" i="1"/>
  <c r="YY41" i="1"/>
  <c r="YZ41" i="1"/>
  <c r="ZA41" i="1"/>
  <c r="ZB41" i="1"/>
  <c r="ZC41" i="1"/>
  <c r="ZD41" i="1"/>
  <c r="ZE41" i="1"/>
  <c r="ZF41" i="1"/>
  <c r="ZG41" i="1"/>
  <c r="ZH41" i="1"/>
  <c r="ZI41" i="1"/>
  <c r="ZJ41" i="1"/>
  <c r="ZK41" i="1"/>
  <c r="ZL41" i="1"/>
  <c r="ZM41" i="1"/>
  <c r="ZN41" i="1"/>
  <c r="ZO41" i="1"/>
  <c r="ZP41" i="1"/>
  <c r="ZQ41" i="1"/>
  <c r="ZR41" i="1"/>
  <c r="ZS41" i="1"/>
  <c r="ZT41" i="1"/>
  <c r="ZU41" i="1"/>
  <c r="ZV41" i="1"/>
  <c r="ZW41" i="1"/>
  <c r="ZX41" i="1"/>
  <c r="ZY41" i="1"/>
  <c r="ZZ41" i="1"/>
  <c r="AAA41" i="1"/>
  <c r="AAB41" i="1"/>
  <c r="AAC41" i="1"/>
  <c r="AAD41" i="1"/>
  <c r="AAE41" i="1"/>
  <c r="AAF41" i="1"/>
  <c r="AAG41" i="1"/>
  <c r="AAH41" i="1"/>
  <c r="AAI41" i="1"/>
  <c r="AAJ41" i="1"/>
  <c r="AAK41" i="1"/>
  <c r="AAL41" i="1"/>
  <c r="AAM41" i="1"/>
  <c r="AAN41" i="1"/>
  <c r="AAO41" i="1"/>
  <c r="AAP41" i="1"/>
  <c r="AAQ41" i="1"/>
  <c r="AAR41" i="1"/>
  <c r="AAS41" i="1"/>
  <c r="AAT41" i="1"/>
  <c r="AAU41" i="1"/>
  <c r="AAV41" i="1"/>
  <c r="AAW41" i="1"/>
  <c r="AAX41" i="1"/>
  <c r="AAY41" i="1"/>
  <c r="AAZ41" i="1"/>
  <c r="ABA41" i="1"/>
  <c r="ABB41" i="1"/>
  <c r="ABC41" i="1"/>
  <c r="ABD41" i="1"/>
  <c r="ABE41" i="1"/>
  <c r="ABF41" i="1"/>
  <c r="ABG41" i="1"/>
  <c r="ABH41" i="1"/>
  <c r="ABI41" i="1"/>
  <c r="ABJ41" i="1"/>
  <c r="ABK41" i="1"/>
  <c r="ABL41" i="1"/>
  <c r="ABM41" i="1"/>
  <c r="ABN41" i="1"/>
  <c r="ABO41" i="1"/>
  <c r="ABP41" i="1"/>
  <c r="ABQ41" i="1"/>
  <c r="ABR41" i="1"/>
  <c r="ABS41" i="1"/>
  <c r="ABT41" i="1"/>
  <c r="ABU41" i="1"/>
  <c r="ABV41" i="1"/>
  <c r="ABW41" i="1"/>
  <c r="ABX41" i="1"/>
  <c r="ABY41" i="1"/>
  <c r="ABZ41" i="1"/>
  <c r="ACA41" i="1"/>
  <c r="ACB41" i="1"/>
  <c r="ACC41" i="1"/>
  <c r="ACD41" i="1"/>
  <c r="ACE41" i="1"/>
  <c r="ACF41" i="1"/>
  <c r="ACG41" i="1"/>
  <c r="ACH41" i="1"/>
  <c r="ACI41" i="1"/>
  <c r="ACJ41" i="1"/>
  <c r="ACK41" i="1"/>
  <c r="ACL41" i="1"/>
  <c r="ACM41" i="1"/>
  <c r="ACN41" i="1"/>
  <c r="ACO41" i="1"/>
  <c r="ACP41" i="1"/>
  <c r="ACQ41" i="1"/>
  <c r="ACR41" i="1"/>
  <c r="ACS41" i="1"/>
  <c r="ACT41" i="1"/>
  <c r="ACU41" i="1"/>
  <c r="ACV41" i="1"/>
  <c r="ACW41" i="1"/>
  <c r="ACX41" i="1"/>
  <c r="ACY41" i="1"/>
  <c r="ACZ41" i="1"/>
  <c r="ADA41" i="1"/>
  <c r="ADB41" i="1"/>
  <c r="ADC41" i="1"/>
  <c r="ADD41" i="1"/>
  <c r="ADE41" i="1"/>
  <c r="ADF41" i="1"/>
  <c r="ADG41" i="1"/>
  <c r="ADH41" i="1"/>
  <c r="ADI41" i="1"/>
  <c r="ADJ41" i="1"/>
  <c r="ADK41" i="1"/>
  <c r="ADL41" i="1"/>
  <c r="ADM41" i="1"/>
  <c r="ADN41" i="1"/>
  <c r="ADO41" i="1"/>
  <c r="ADP41" i="1"/>
  <c r="ADQ41" i="1"/>
  <c r="ADR41" i="1"/>
  <c r="ADS41" i="1"/>
  <c r="ADT41" i="1"/>
  <c r="ADU41" i="1"/>
  <c r="ADV41" i="1"/>
  <c r="ADW41" i="1"/>
  <c r="ADX41" i="1"/>
  <c r="ADY41" i="1"/>
  <c r="ADZ41" i="1"/>
  <c r="AEA41" i="1"/>
  <c r="AEB41" i="1"/>
  <c r="AEC41" i="1"/>
  <c r="AED41" i="1"/>
  <c r="AEE41" i="1"/>
  <c r="AEF41" i="1"/>
  <c r="AEG41" i="1"/>
  <c r="AEH41" i="1"/>
  <c r="AEI41" i="1"/>
  <c r="AEJ41" i="1"/>
  <c r="AEK41" i="1"/>
  <c r="AEL41" i="1"/>
  <c r="AEM41" i="1"/>
  <c r="AEN41" i="1"/>
  <c r="AEO41" i="1"/>
  <c r="AEP41" i="1"/>
  <c r="AEQ41" i="1"/>
  <c r="AER41" i="1"/>
  <c r="AES41" i="1"/>
  <c r="AET41" i="1"/>
  <c r="AEU41" i="1"/>
  <c r="AEV41" i="1"/>
  <c r="AEW41" i="1"/>
  <c r="AEX41" i="1"/>
  <c r="AEY41" i="1"/>
  <c r="AEZ41" i="1"/>
  <c r="AFA41" i="1"/>
  <c r="AFB41" i="1"/>
  <c r="AFC41" i="1"/>
  <c r="AFD41" i="1"/>
  <c r="AFE41" i="1"/>
  <c r="AFF41" i="1"/>
  <c r="AFG41" i="1"/>
  <c r="AFH41" i="1"/>
  <c r="AFI41" i="1"/>
  <c r="AFJ41" i="1"/>
  <c r="AFK41" i="1"/>
  <c r="AFL41" i="1"/>
  <c r="AFM41" i="1"/>
  <c r="AFN41" i="1"/>
  <c r="AFO41" i="1"/>
  <c r="AFP41" i="1"/>
  <c r="AFQ41" i="1"/>
  <c r="AFR41" i="1"/>
  <c r="AFS41" i="1"/>
  <c r="AFT41" i="1"/>
  <c r="AFU41" i="1"/>
  <c r="AFV41" i="1"/>
  <c r="AFW41" i="1"/>
  <c r="AFX41" i="1"/>
  <c r="AFY41" i="1"/>
  <c r="AFZ41" i="1"/>
  <c r="AGA41" i="1"/>
  <c r="AGB41" i="1"/>
  <c r="AGC41" i="1"/>
  <c r="AGD41" i="1"/>
  <c r="AGE41" i="1"/>
  <c r="AGF41" i="1"/>
  <c r="AGG41" i="1"/>
  <c r="AGH41" i="1"/>
  <c r="AGI41" i="1"/>
  <c r="AGJ41" i="1"/>
  <c r="AGK41" i="1"/>
  <c r="AGL41" i="1"/>
  <c r="AGM41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JV42" i="1"/>
  <c r="JW42" i="1"/>
  <c r="JX42" i="1"/>
  <c r="JY42" i="1"/>
  <c r="JZ42" i="1"/>
  <c r="KA42" i="1"/>
  <c r="KB42" i="1"/>
  <c r="KC42" i="1"/>
  <c r="KD42" i="1"/>
  <c r="KE42" i="1"/>
  <c r="KF42" i="1"/>
  <c r="KG42" i="1"/>
  <c r="KH42" i="1"/>
  <c r="KI42" i="1"/>
  <c r="KJ42" i="1"/>
  <c r="KK42" i="1"/>
  <c r="KL42" i="1"/>
  <c r="KM42" i="1"/>
  <c r="KN42" i="1"/>
  <c r="KO42" i="1"/>
  <c r="KP42" i="1"/>
  <c r="KQ42" i="1"/>
  <c r="KR42" i="1"/>
  <c r="KS42" i="1"/>
  <c r="KT42" i="1"/>
  <c r="KU42" i="1"/>
  <c r="KV42" i="1"/>
  <c r="KW42" i="1"/>
  <c r="KX42" i="1"/>
  <c r="KY42" i="1"/>
  <c r="KZ42" i="1"/>
  <c r="LA42" i="1"/>
  <c r="LB42" i="1"/>
  <c r="LC42" i="1"/>
  <c r="LD42" i="1"/>
  <c r="LE42" i="1"/>
  <c r="LF42" i="1"/>
  <c r="LG42" i="1"/>
  <c r="LH42" i="1"/>
  <c r="LI42" i="1"/>
  <c r="LJ42" i="1"/>
  <c r="LK42" i="1"/>
  <c r="LL42" i="1"/>
  <c r="LM42" i="1"/>
  <c r="LN42" i="1"/>
  <c r="LO42" i="1"/>
  <c r="LP42" i="1"/>
  <c r="LQ42" i="1"/>
  <c r="LR42" i="1"/>
  <c r="LS42" i="1"/>
  <c r="LT42" i="1"/>
  <c r="LU42" i="1"/>
  <c r="LV42" i="1"/>
  <c r="LW42" i="1"/>
  <c r="LX42" i="1"/>
  <c r="LY42" i="1"/>
  <c r="LZ42" i="1"/>
  <c r="MA42" i="1"/>
  <c r="MB42" i="1"/>
  <c r="MC42" i="1"/>
  <c r="MD42" i="1"/>
  <c r="ME42" i="1"/>
  <c r="MF42" i="1"/>
  <c r="MG42" i="1"/>
  <c r="MH42" i="1"/>
  <c r="MI42" i="1"/>
  <c r="MJ42" i="1"/>
  <c r="MK42" i="1"/>
  <c r="ML42" i="1"/>
  <c r="MM42" i="1"/>
  <c r="MN42" i="1"/>
  <c r="MO42" i="1"/>
  <c r="MP42" i="1"/>
  <c r="MQ42" i="1"/>
  <c r="MR42" i="1"/>
  <c r="MS42" i="1"/>
  <c r="MT42" i="1"/>
  <c r="MU42" i="1"/>
  <c r="MV42" i="1"/>
  <c r="MW42" i="1"/>
  <c r="MX42" i="1"/>
  <c r="MY42" i="1"/>
  <c r="MZ42" i="1"/>
  <c r="NA42" i="1"/>
  <c r="NB42" i="1"/>
  <c r="NC42" i="1"/>
  <c r="ND42" i="1"/>
  <c r="NE42" i="1"/>
  <c r="NF42" i="1"/>
  <c r="NG42" i="1"/>
  <c r="NH42" i="1"/>
  <c r="NI42" i="1"/>
  <c r="NJ42" i="1"/>
  <c r="NK42" i="1"/>
  <c r="NL42" i="1"/>
  <c r="NM42" i="1"/>
  <c r="NN42" i="1"/>
  <c r="NO42" i="1"/>
  <c r="NP42" i="1"/>
  <c r="NQ42" i="1"/>
  <c r="NR42" i="1"/>
  <c r="NS42" i="1"/>
  <c r="NT42" i="1"/>
  <c r="NU42" i="1"/>
  <c r="NV42" i="1"/>
  <c r="NW42" i="1"/>
  <c r="NX42" i="1"/>
  <c r="NY42" i="1"/>
  <c r="NZ42" i="1"/>
  <c r="OA42" i="1"/>
  <c r="OB42" i="1"/>
  <c r="OC42" i="1"/>
  <c r="OD42" i="1"/>
  <c r="OE42" i="1"/>
  <c r="OF42" i="1"/>
  <c r="OG42" i="1"/>
  <c r="OH42" i="1"/>
  <c r="OI42" i="1"/>
  <c r="OJ42" i="1"/>
  <c r="OK42" i="1"/>
  <c r="OL42" i="1"/>
  <c r="OM42" i="1"/>
  <c r="ON42" i="1"/>
  <c r="OO42" i="1"/>
  <c r="OP42" i="1"/>
  <c r="OQ42" i="1"/>
  <c r="OR42" i="1"/>
  <c r="OS42" i="1"/>
  <c r="OT42" i="1"/>
  <c r="OU42" i="1"/>
  <c r="OV42" i="1"/>
  <c r="OW42" i="1"/>
  <c r="OX42" i="1"/>
  <c r="OY42" i="1"/>
  <c r="OZ42" i="1"/>
  <c r="PA42" i="1"/>
  <c r="PB42" i="1"/>
  <c r="PC42" i="1"/>
  <c r="PD42" i="1"/>
  <c r="PE42" i="1"/>
  <c r="PF42" i="1"/>
  <c r="PG42" i="1"/>
  <c r="PH42" i="1"/>
  <c r="PI42" i="1"/>
  <c r="PJ42" i="1"/>
  <c r="PK42" i="1"/>
  <c r="PL42" i="1"/>
  <c r="PM42" i="1"/>
  <c r="PN42" i="1"/>
  <c r="PO42" i="1"/>
  <c r="PP42" i="1"/>
  <c r="PQ42" i="1"/>
  <c r="PR42" i="1"/>
  <c r="PS42" i="1"/>
  <c r="PT42" i="1"/>
  <c r="PU42" i="1"/>
  <c r="PV42" i="1"/>
  <c r="PW42" i="1"/>
  <c r="PX42" i="1"/>
  <c r="PY42" i="1"/>
  <c r="PZ42" i="1"/>
  <c r="QA42" i="1"/>
  <c r="QB42" i="1"/>
  <c r="QC42" i="1"/>
  <c r="QD42" i="1"/>
  <c r="QE42" i="1"/>
  <c r="QF42" i="1"/>
  <c r="QG42" i="1"/>
  <c r="QH42" i="1"/>
  <c r="QI42" i="1"/>
  <c r="QJ42" i="1"/>
  <c r="QK42" i="1"/>
  <c r="QL42" i="1"/>
  <c r="QM42" i="1"/>
  <c r="QN42" i="1"/>
  <c r="QO42" i="1"/>
  <c r="QP42" i="1"/>
  <c r="QQ42" i="1"/>
  <c r="QR42" i="1"/>
  <c r="QS42" i="1"/>
  <c r="QT42" i="1"/>
  <c r="QU42" i="1"/>
  <c r="QV42" i="1"/>
  <c r="QW42" i="1"/>
  <c r="QX42" i="1"/>
  <c r="QY42" i="1"/>
  <c r="QZ42" i="1"/>
  <c r="RA42" i="1"/>
  <c r="RB42" i="1"/>
  <c r="RC42" i="1"/>
  <c r="RD42" i="1"/>
  <c r="RE42" i="1"/>
  <c r="RF42" i="1"/>
  <c r="RG42" i="1"/>
  <c r="RH42" i="1"/>
  <c r="RI42" i="1"/>
  <c r="RJ42" i="1"/>
  <c r="RK42" i="1"/>
  <c r="RL42" i="1"/>
  <c r="RM42" i="1"/>
  <c r="RN42" i="1"/>
  <c r="RO42" i="1"/>
  <c r="RP42" i="1"/>
  <c r="RQ42" i="1"/>
  <c r="RR42" i="1"/>
  <c r="RS42" i="1"/>
  <c r="RT42" i="1"/>
  <c r="RU42" i="1"/>
  <c r="RV42" i="1"/>
  <c r="RW42" i="1"/>
  <c r="RX42" i="1"/>
  <c r="RY42" i="1"/>
  <c r="RZ42" i="1"/>
  <c r="SA42" i="1"/>
  <c r="SB42" i="1"/>
  <c r="SC42" i="1"/>
  <c r="SD42" i="1"/>
  <c r="SE42" i="1"/>
  <c r="SF42" i="1"/>
  <c r="SG42" i="1"/>
  <c r="SH42" i="1"/>
  <c r="SI42" i="1"/>
  <c r="SJ42" i="1"/>
  <c r="SK42" i="1"/>
  <c r="SL42" i="1"/>
  <c r="SM42" i="1"/>
  <c r="SN42" i="1"/>
  <c r="SO42" i="1"/>
  <c r="SP42" i="1"/>
  <c r="SQ42" i="1"/>
  <c r="SR42" i="1"/>
  <c r="SS42" i="1"/>
  <c r="ST42" i="1"/>
  <c r="SU42" i="1"/>
  <c r="SV42" i="1"/>
  <c r="SW42" i="1"/>
  <c r="SX42" i="1"/>
  <c r="SY42" i="1"/>
  <c r="SZ42" i="1"/>
  <c r="TA42" i="1"/>
  <c r="TB42" i="1"/>
  <c r="TC42" i="1"/>
  <c r="TD42" i="1"/>
  <c r="TE42" i="1"/>
  <c r="TF42" i="1"/>
  <c r="TG42" i="1"/>
  <c r="TH42" i="1"/>
  <c r="TI42" i="1"/>
  <c r="TJ42" i="1"/>
  <c r="TK42" i="1"/>
  <c r="TL42" i="1"/>
  <c r="TM42" i="1"/>
  <c r="TN42" i="1"/>
  <c r="TO42" i="1"/>
  <c r="TP42" i="1"/>
  <c r="TQ42" i="1"/>
  <c r="TR42" i="1"/>
  <c r="TS42" i="1"/>
  <c r="TT42" i="1"/>
  <c r="TU42" i="1"/>
  <c r="TV42" i="1"/>
  <c r="TW42" i="1"/>
  <c r="TX42" i="1"/>
  <c r="TY42" i="1"/>
  <c r="TZ42" i="1"/>
  <c r="UA42" i="1"/>
  <c r="UB42" i="1"/>
  <c r="UC42" i="1"/>
  <c r="UD42" i="1"/>
  <c r="UE42" i="1"/>
  <c r="UF42" i="1"/>
  <c r="UG42" i="1"/>
  <c r="UH42" i="1"/>
  <c r="UI42" i="1"/>
  <c r="UJ42" i="1"/>
  <c r="UK42" i="1"/>
  <c r="UL42" i="1"/>
  <c r="UM42" i="1"/>
  <c r="UN42" i="1"/>
  <c r="UO42" i="1"/>
  <c r="UP42" i="1"/>
  <c r="UQ42" i="1"/>
  <c r="UR42" i="1"/>
  <c r="US42" i="1"/>
  <c r="UT42" i="1"/>
  <c r="UU42" i="1"/>
  <c r="UV42" i="1"/>
  <c r="UW42" i="1"/>
  <c r="UX42" i="1"/>
  <c r="UY42" i="1"/>
  <c r="UZ42" i="1"/>
  <c r="VA42" i="1"/>
  <c r="VB42" i="1"/>
  <c r="VC42" i="1"/>
  <c r="VD42" i="1"/>
  <c r="VE42" i="1"/>
  <c r="VF42" i="1"/>
  <c r="VG42" i="1"/>
  <c r="VH42" i="1"/>
  <c r="VI42" i="1"/>
  <c r="VJ42" i="1"/>
  <c r="VK42" i="1"/>
  <c r="VL42" i="1"/>
  <c r="VM42" i="1"/>
  <c r="VN42" i="1"/>
  <c r="VO42" i="1"/>
  <c r="VP42" i="1"/>
  <c r="VQ42" i="1"/>
  <c r="VR42" i="1"/>
  <c r="VS42" i="1"/>
  <c r="VT42" i="1"/>
  <c r="VU42" i="1"/>
  <c r="VV42" i="1"/>
  <c r="VW42" i="1"/>
  <c r="VX42" i="1"/>
  <c r="VY42" i="1"/>
  <c r="VZ42" i="1"/>
  <c r="WA42" i="1"/>
  <c r="WB42" i="1"/>
  <c r="WC42" i="1"/>
  <c r="WD42" i="1"/>
  <c r="WE42" i="1"/>
  <c r="WF42" i="1"/>
  <c r="WG42" i="1"/>
  <c r="WH42" i="1"/>
  <c r="WI42" i="1"/>
  <c r="WJ42" i="1"/>
  <c r="WK42" i="1"/>
  <c r="WL42" i="1"/>
  <c r="WM42" i="1"/>
  <c r="WN42" i="1"/>
  <c r="WO42" i="1"/>
  <c r="WP42" i="1"/>
  <c r="WQ42" i="1"/>
  <c r="WR42" i="1"/>
  <c r="WS42" i="1"/>
  <c r="WT42" i="1"/>
  <c r="WU42" i="1"/>
  <c r="WV42" i="1"/>
  <c r="WW42" i="1"/>
  <c r="WX42" i="1"/>
  <c r="WY42" i="1"/>
  <c r="WZ42" i="1"/>
  <c r="XA42" i="1"/>
  <c r="XB42" i="1"/>
  <c r="XC42" i="1"/>
  <c r="XD42" i="1"/>
  <c r="XE42" i="1"/>
  <c r="XF42" i="1"/>
  <c r="XG42" i="1"/>
  <c r="XH42" i="1"/>
  <c r="XI42" i="1"/>
  <c r="XJ42" i="1"/>
  <c r="XK42" i="1"/>
  <c r="XL42" i="1"/>
  <c r="XM42" i="1"/>
  <c r="XN42" i="1"/>
  <c r="XO42" i="1"/>
  <c r="XP42" i="1"/>
  <c r="XQ42" i="1"/>
  <c r="XR42" i="1"/>
  <c r="XS42" i="1"/>
  <c r="XT42" i="1"/>
  <c r="XU42" i="1"/>
  <c r="XV42" i="1"/>
  <c r="XW42" i="1"/>
  <c r="XX42" i="1"/>
  <c r="XY42" i="1"/>
  <c r="XZ42" i="1"/>
  <c r="YA42" i="1"/>
  <c r="YB42" i="1"/>
  <c r="YC42" i="1"/>
  <c r="YD42" i="1"/>
  <c r="YE42" i="1"/>
  <c r="YF42" i="1"/>
  <c r="YG42" i="1"/>
  <c r="YH42" i="1"/>
  <c r="YI42" i="1"/>
  <c r="YJ42" i="1"/>
  <c r="YK42" i="1"/>
  <c r="YL42" i="1"/>
  <c r="YM42" i="1"/>
  <c r="YN42" i="1"/>
  <c r="YO42" i="1"/>
  <c r="YP42" i="1"/>
  <c r="YQ42" i="1"/>
  <c r="YR42" i="1"/>
  <c r="YS42" i="1"/>
  <c r="YT42" i="1"/>
  <c r="YU42" i="1"/>
  <c r="YV42" i="1"/>
  <c r="YW42" i="1"/>
  <c r="YX42" i="1"/>
  <c r="YY42" i="1"/>
  <c r="YZ42" i="1"/>
  <c r="ZA42" i="1"/>
  <c r="ZB42" i="1"/>
  <c r="ZC42" i="1"/>
  <c r="ZD42" i="1"/>
  <c r="ZE42" i="1"/>
  <c r="ZF42" i="1"/>
  <c r="ZG42" i="1"/>
  <c r="ZH42" i="1"/>
  <c r="ZI42" i="1"/>
  <c r="ZJ42" i="1"/>
  <c r="ZK42" i="1"/>
  <c r="ZL42" i="1"/>
  <c r="ZM42" i="1"/>
  <c r="ZN42" i="1"/>
  <c r="ZO42" i="1"/>
  <c r="ZP42" i="1"/>
  <c r="ZQ42" i="1"/>
  <c r="ZR42" i="1"/>
  <c r="ZS42" i="1"/>
  <c r="ZT42" i="1"/>
  <c r="ZU42" i="1"/>
  <c r="ZV42" i="1"/>
  <c r="ZW42" i="1"/>
  <c r="ZX42" i="1"/>
  <c r="ZY42" i="1"/>
  <c r="ZZ42" i="1"/>
  <c r="AAA42" i="1"/>
  <c r="AAB42" i="1"/>
  <c r="AAC42" i="1"/>
  <c r="AAD42" i="1"/>
  <c r="AAE42" i="1"/>
  <c r="AAF42" i="1"/>
  <c r="AAG42" i="1"/>
  <c r="AAH42" i="1"/>
  <c r="AAI42" i="1"/>
  <c r="AAJ42" i="1"/>
  <c r="AAK42" i="1"/>
  <c r="AAL42" i="1"/>
  <c r="AAM42" i="1"/>
  <c r="AAN42" i="1"/>
  <c r="AAO42" i="1"/>
  <c r="AAP42" i="1"/>
  <c r="AAQ42" i="1"/>
  <c r="AAR42" i="1"/>
  <c r="AAS42" i="1"/>
  <c r="AAT42" i="1"/>
  <c r="AAU42" i="1"/>
  <c r="AAV42" i="1"/>
  <c r="AAW42" i="1"/>
  <c r="AAX42" i="1"/>
  <c r="AAY42" i="1"/>
  <c r="AAZ42" i="1"/>
  <c r="ABA42" i="1"/>
  <c r="ABB42" i="1"/>
  <c r="ABC42" i="1"/>
  <c r="ABD42" i="1"/>
  <c r="ABE42" i="1"/>
  <c r="ABF42" i="1"/>
  <c r="ABG42" i="1"/>
  <c r="ABH42" i="1"/>
  <c r="ABI42" i="1"/>
  <c r="ABJ42" i="1"/>
  <c r="ABK42" i="1"/>
  <c r="ABL42" i="1"/>
  <c r="ABM42" i="1"/>
  <c r="ABN42" i="1"/>
  <c r="ABO42" i="1"/>
  <c r="ABP42" i="1"/>
  <c r="ABQ42" i="1"/>
  <c r="ABR42" i="1"/>
  <c r="ABS42" i="1"/>
  <c r="ABT42" i="1"/>
  <c r="ABU42" i="1"/>
  <c r="ABV42" i="1"/>
  <c r="ABW42" i="1"/>
  <c r="ABX42" i="1"/>
  <c r="ABY42" i="1"/>
  <c r="ABZ42" i="1"/>
  <c r="ACA42" i="1"/>
  <c r="ACB42" i="1"/>
  <c r="ACC42" i="1"/>
  <c r="ACD42" i="1"/>
  <c r="ACE42" i="1"/>
  <c r="ACF42" i="1"/>
  <c r="ACG42" i="1"/>
  <c r="ACH42" i="1"/>
  <c r="ACI42" i="1"/>
  <c r="ACJ42" i="1"/>
  <c r="ACK42" i="1"/>
  <c r="ACL42" i="1"/>
  <c r="ACM42" i="1"/>
  <c r="ACN42" i="1"/>
  <c r="ACO42" i="1"/>
  <c r="ACP42" i="1"/>
  <c r="ACQ42" i="1"/>
  <c r="ACR42" i="1"/>
  <c r="ACS42" i="1"/>
  <c r="ACT42" i="1"/>
  <c r="ACU42" i="1"/>
  <c r="ACV42" i="1"/>
  <c r="ACW42" i="1"/>
  <c r="ACX42" i="1"/>
  <c r="ACY42" i="1"/>
  <c r="ACZ42" i="1"/>
  <c r="ADA42" i="1"/>
  <c r="ADB42" i="1"/>
  <c r="ADC42" i="1"/>
  <c r="ADD42" i="1"/>
  <c r="ADE42" i="1"/>
  <c r="ADF42" i="1"/>
  <c r="ADG42" i="1"/>
  <c r="ADH42" i="1"/>
  <c r="ADI42" i="1"/>
  <c r="ADJ42" i="1"/>
  <c r="ADK42" i="1"/>
  <c r="ADL42" i="1"/>
  <c r="ADM42" i="1"/>
  <c r="ADN42" i="1"/>
  <c r="ADO42" i="1"/>
  <c r="ADP42" i="1"/>
  <c r="ADQ42" i="1"/>
  <c r="ADR42" i="1"/>
  <c r="ADS42" i="1"/>
  <c r="ADT42" i="1"/>
  <c r="ADU42" i="1"/>
  <c r="ADV42" i="1"/>
  <c r="ADW42" i="1"/>
  <c r="ADX42" i="1"/>
  <c r="ADY42" i="1"/>
  <c r="ADZ42" i="1"/>
  <c r="AEA42" i="1"/>
  <c r="AEB42" i="1"/>
  <c r="AEC42" i="1"/>
  <c r="AED42" i="1"/>
  <c r="AEE42" i="1"/>
  <c r="AEF42" i="1"/>
  <c r="AEG42" i="1"/>
  <c r="AEH42" i="1"/>
  <c r="AEI42" i="1"/>
  <c r="AEJ42" i="1"/>
  <c r="AEK42" i="1"/>
  <c r="AEL42" i="1"/>
  <c r="AEM42" i="1"/>
  <c r="AEN42" i="1"/>
  <c r="AEO42" i="1"/>
  <c r="AEP42" i="1"/>
  <c r="AEQ42" i="1"/>
  <c r="AER42" i="1"/>
  <c r="AES42" i="1"/>
  <c r="AET42" i="1"/>
  <c r="AEU42" i="1"/>
  <c r="AEV42" i="1"/>
  <c r="AEW42" i="1"/>
  <c r="AEX42" i="1"/>
  <c r="AEY42" i="1"/>
  <c r="AEZ42" i="1"/>
  <c r="AFA42" i="1"/>
  <c r="AFB42" i="1"/>
  <c r="AFC42" i="1"/>
  <c r="AFD42" i="1"/>
  <c r="AFE42" i="1"/>
  <c r="AFF42" i="1"/>
  <c r="AFG42" i="1"/>
  <c r="AFH42" i="1"/>
  <c r="AFI42" i="1"/>
  <c r="AFJ42" i="1"/>
  <c r="AFK42" i="1"/>
  <c r="AFL42" i="1"/>
  <c r="AFM42" i="1"/>
  <c r="AFN42" i="1"/>
  <c r="AFO42" i="1"/>
  <c r="AFP42" i="1"/>
  <c r="AFQ42" i="1"/>
  <c r="AFR42" i="1"/>
  <c r="AFS42" i="1"/>
  <c r="AFT42" i="1"/>
  <c r="AFU42" i="1"/>
  <c r="AFV42" i="1"/>
  <c r="AFW42" i="1"/>
  <c r="AFX42" i="1"/>
  <c r="AFY42" i="1"/>
  <c r="AFZ42" i="1"/>
  <c r="AGA42" i="1"/>
  <c r="AGB42" i="1"/>
  <c r="AGC42" i="1"/>
  <c r="AGD42" i="1"/>
  <c r="AGE42" i="1"/>
  <c r="AGF42" i="1"/>
  <c r="AGG42" i="1"/>
  <c r="AGH42" i="1"/>
  <c r="AGI42" i="1"/>
  <c r="AGJ42" i="1"/>
  <c r="AGK42" i="1"/>
  <c r="AGL42" i="1"/>
  <c r="AGM42" i="1"/>
  <c r="C43" i="1"/>
  <c r="D43" i="1"/>
  <c r="E43" i="1"/>
  <c r="F43" i="1"/>
  <c r="G43" i="1"/>
  <c r="H43" i="1"/>
  <c r="I43" i="1"/>
  <c r="J43" i="1"/>
  <c r="K43" i="1"/>
  <c r="K113" i="1" s="1"/>
  <c r="L43" i="1"/>
  <c r="M43" i="1"/>
  <c r="N43" i="1"/>
  <c r="O43" i="1"/>
  <c r="P43" i="1"/>
  <c r="Q43" i="1"/>
  <c r="R43" i="1"/>
  <c r="S43" i="1"/>
  <c r="T43" i="1"/>
  <c r="U43" i="1"/>
  <c r="V43" i="1"/>
  <c r="W43" i="1"/>
  <c r="W113" i="1" s="1"/>
  <c r="X43" i="1"/>
  <c r="Y43" i="1"/>
  <c r="Z43" i="1"/>
  <c r="AA43" i="1"/>
  <c r="AB43" i="1"/>
  <c r="AC43" i="1"/>
  <c r="AD43" i="1"/>
  <c r="AE43" i="1"/>
  <c r="AF43" i="1"/>
  <c r="AG43" i="1"/>
  <c r="AH43" i="1"/>
  <c r="AI43" i="1"/>
  <c r="AI113" i="1" s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U113" i="1" s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G113" i="1" s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S113" i="1" s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E113" i="1" s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Q113" i="1" s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C113" i="1" s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O113" i="1" s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A113" i="1" s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M113" i="1" s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Y113" i="1" s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K113" i="1" s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W113" i="1" s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I113" i="1" s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U113" i="1" s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G113" i="1" s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S113" i="1" s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E113" i="1" s="1"/>
  <c r="IF43" i="1"/>
  <c r="IG43" i="1"/>
  <c r="IH43" i="1"/>
  <c r="II43" i="1"/>
  <c r="IJ43" i="1"/>
  <c r="IK43" i="1"/>
  <c r="IL43" i="1"/>
  <c r="IM43" i="1"/>
  <c r="IN43" i="1"/>
  <c r="IO43" i="1"/>
  <c r="IP43" i="1"/>
  <c r="IQ43" i="1"/>
  <c r="IQ113" i="1" s="1"/>
  <c r="IR43" i="1"/>
  <c r="IS43" i="1"/>
  <c r="IT43" i="1"/>
  <c r="IU43" i="1"/>
  <c r="IV43" i="1"/>
  <c r="IW43" i="1"/>
  <c r="IX43" i="1"/>
  <c r="IY43" i="1"/>
  <c r="IZ43" i="1"/>
  <c r="JA43" i="1"/>
  <c r="JB43" i="1"/>
  <c r="JC43" i="1"/>
  <c r="JC113" i="1" s="1"/>
  <c r="JD43" i="1"/>
  <c r="JE43" i="1"/>
  <c r="JF43" i="1"/>
  <c r="JG43" i="1"/>
  <c r="JH43" i="1"/>
  <c r="JI43" i="1"/>
  <c r="JJ43" i="1"/>
  <c r="JK43" i="1"/>
  <c r="JL43" i="1"/>
  <c r="JM43" i="1"/>
  <c r="JN43" i="1"/>
  <c r="JO43" i="1"/>
  <c r="JO113" i="1" s="1"/>
  <c r="JP43" i="1"/>
  <c r="JQ43" i="1"/>
  <c r="JR43" i="1"/>
  <c r="JS43" i="1"/>
  <c r="JT43" i="1"/>
  <c r="JU43" i="1"/>
  <c r="JV43" i="1"/>
  <c r="JW43" i="1"/>
  <c r="JX43" i="1"/>
  <c r="JY43" i="1"/>
  <c r="JZ43" i="1"/>
  <c r="KA43" i="1"/>
  <c r="KA113" i="1" s="1"/>
  <c r="KB43" i="1"/>
  <c r="KC43" i="1"/>
  <c r="KD43" i="1"/>
  <c r="KE43" i="1"/>
  <c r="KF43" i="1"/>
  <c r="KG43" i="1"/>
  <c r="KH43" i="1"/>
  <c r="KI43" i="1"/>
  <c r="KJ43" i="1"/>
  <c r="KK43" i="1"/>
  <c r="KL43" i="1"/>
  <c r="KM43" i="1"/>
  <c r="KM113" i="1" s="1"/>
  <c r="KN43" i="1"/>
  <c r="KO43" i="1"/>
  <c r="KP43" i="1"/>
  <c r="KQ43" i="1"/>
  <c r="KR43" i="1"/>
  <c r="KS43" i="1"/>
  <c r="KT43" i="1"/>
  <c r="KU43" i="1"/>
  <c r="KV43" i="1"/>
  <c r="KW43" i="1"/>
  <c r="KX43" i="1"/>
  <c r="KY43" i="1"/>
  <c r="KY113" i="1" s="1"/>
  <c r="KZ43" i="1"/>
  <c r="LA43" i="1"/>
  <c r="LB43" i="1"/>
  <c r="LC43" i="1"/>
  <c r="LD43" i="1"/>
  <c r="LE43" i="1"/>
  <c r="LF43" i="1"/>
  <c r="LG43" i="1"/>
  <c r="LH43" i="1"/>
  <c r="LI43" i="1"/>
  <c r="LJ43" i="1"/>
  <c r="LK43" i="1"/>
  <c r="LK113" i="1" s="1"/>
  <c r="LL43" i="1"/>
  <c r="LM43" i="1"/>
  <c r="LN43" i="1"/>
  <c r="LO43" i="1"/>
  <c r="LP43" i="1"/>
  <c r="LQ43" i="1"/>
  <c r="LR43" i="1"/>
  <c r="LS43" i="1"/>
  <c r="LT43" i="1"/>
  <c r="LU43" i="1"/>
  <c r="LV43" i="1"/>
  <c r="LW43" i="1"/>
  <c r="LW113" i="1" s="1"/>
  <c r="LX43" i="1"/>
  <c r="LY43" i="1"/>
  <c r="LZ43" i="1"/>
  <c r="MA43" i="1"/>
  <c r="MB43" i="1"/>
  <c r="MC43" i="1"/>
  <c r="MD43" i="1"/>
  <c r="ME43" i="1"/>
  <c r="MF43" i="1"/>
  <c r="MG43" i="1"/>
  <c r="MH43" i="1"/>
  <c r="MI43" i="1"/>
  <c r="MI113" i="1" s="1"/>
  <c r="MJ43" i="1"/>
  <c r="MK43" i="1"/>
  <c r="ML43" i="1"/>
  <c r="MM43" i="1"/>
  <c r="MN43" i="1"/>
  <c r="MO43" i="1"/>
  <c r="MP43" i="1"/>
  <c r="MQ43" i="1"/>
  <c r="MR43" i="1"/>
  <c r="MS43" i="1"/>
  <c r="MT43" i="1"/>
  <c r="MU43" i="1"/>
  <c r="MU113" i="1" s="1"/>
  <c r="MV43" i="1"/>
  <c r="MW43" i="1"/>
  <c r="MX43" i="1"/>
  <c r="MY43" i="1"/>
  <c r="MZ43" i="1"/>
  <c r="NA43" i="1"/>
  <c r="NB43" i="1"/>
  <c r="NC43" i="1"/>
  <c r="ND43" i="1"/>
  <c r="NE43" i="1"/>
  <c r="NF43" i="1"/>
  <c r="NG43" i="1"/>
  <c r="NG113" i="1" s="1"/>
  <c r="NH43" i="1"/>
  <c r="NI43" i="1"/>
  <c r="NJ43" i="1"/>
  <c r="NK43" i="1"/>
  <c r="NL43" i="1"/>
  <c r="NM43" i="1"/>
  <c r="NN43" i="1"/>
  <c r="NO43" i="1"/>
  <c r="NP43" i="1"/>
  <c r="NQ43" i="1"/>
  <c r="NR43" i="1"/>
  <c r="NS43" i="1"/>
  <c r="NS113" i="1" s="1"/>
  <c r="NT43" i="1"/>
  <c r="NU43" i="1"/>
  <c r="NV43" i="1"/>
  <c r="NW43" i="1"/>
  <c r="NX43" i="1"/>
  <c r="NY43" i="1"/>
  <c r="NZ43" i="1"/>
  <c r="OA43" i="1"/>
  <c r="OB43" i="1"/>
  <c r="OC43" i="1"/>
  <c r="OD43" i="1"/>
  <c r="OE43" i="1"/>
  <c r="OE113" i="1" s="1"/>
  <c r="OF43" i="1"/>
  <c r="OG43" i="1"/>
  <c r="OH43" i="1"/>
  <c r="OI43" i="1"/>
  <c r="OJ43" i="1"/>
  <c r="OK43" i="1"/>
  <c r="OL43" i="1"/>
  <c r="OM43" i="1"/>
  <c r="ON43" i="1"/>
  <c r="OO43" i="1"/>
  <c r="OP43" i="1"/>
  <c r="OQ43" i="1"/>
  <c r="OQ113" i="1" s="1"/>
  <c r="OR43" i="1"/>
  <c r="OS43" i="1"/>
  <c r="OT43" i="1"/>
  <c r="OU43" i="1"/>
  <c r="OV43" i="1"/>
  <c r="OW43" i="1"/>
  <c r="OX43" i="1"/>
  <c r="OY43" i="1"/>
  <c r="OZ43" i="1"/>
  <c r="PA43" i="1"/>
  <c r="PB43" i="1"/>
  <c r="PC43" i="1"/>
  <c r="PC113" i="1" s="1"/>
  <c r="PD43" i="1"/>
  <c r="PE43" i="1"/>
  <c r="PF43" i="1"/>
  <c r="PG43" i="1"/>
  <c r="PH43" i="1"/>
  <c r="PI43" i="1"/>
  <c r="PJ43" i="1"/>
  <c r="PK43" i="1"/>
  <c r="PL43" i="1"/>
  <c r="PM43" i="1"/>
  <c r="PN43" i="1"/>
  <c r="PO43" i="1"/>
  <c r="PO113" i="1" s="1"/>
  <c r="PP43" i="1"/>
  <c r="PQ43" i="1"/>
  <c r="PR43" i="1"/>
  <c r="PS43" i="1"/>
  <c r="PT43" i="1"/>
  <c r="PU43" i="1"/>
  <c r="PV43" i="1"/>
  <c r="PW43" i="1"/>
  <c r="PX43" i="1"/>
  <c r="PY43" i="1"/>
  <c r="PZ43" i="1"/>
  <c r="QA43" i="1"/>
  <c r="QA113" i="1" s="1"/>
  <c r="QB43" i="1"/>
  <c r="QC43" i="1"/>
  <c r="QD43" i="1"/>
  <c r="QE43" i="1"/>
  <c r="QF43" i="1"/>
  <c r="QG43" i="1"/>
  <c r="QH43" i="1"/>
  <c r="QI43" i="1"/>
  <c r="QJ43" i="1"/>
  <c r="QK43" i="1"/>
  <c r="QL43" i="1"/>
  <c r="QM43" i="1"/>
  <c r="QM113" i="1" s="1"/>
  <c r="QN43" i="1"/>
  <c r="QO43" i="1"/>
  <c r="QP43" i="1"/>
  <c r="QQ43" i="1"/>
  <c r="QR43" i="1"/>
  <c r="QS43" i="1"/>
  <c r="QT43" i="1"/>
  <c r="QU43" i="1"/>
  <c r="QV43" i="1"/>
  <c r="QW43" i="1"/>
  <c r="QX43" i="1"/>
  <c r="QY43" i="1"/>
  <c r="QY113" i="1" s="1"/>
  <c r="QZ43" i="1"/>
  <c r="RA43" i="1"/>
  <c r="RB43" i="1"/>
  <c r="RC43" i="1"/>
  <c r="RD43" i="1"/>
  <c r="RE43" i="1"/>
  <c r="RF43" i="1"/>
  <c r="RG43" i="1"/>
  <c r="RH43" i="1"/>
  <c r="RI43" i="1"/>
  <c r="RJ43" i="1"/>
  <c r="RK43" i="1"/>
  <c r="RK113" i="1" s="1"/>
  <c r="RL43" i="1"/>
  <c r="RM43" i="1"/>
  <c r="RN43" i="1"/>
  <c r="RO43" i="1"/>
  <c r="RP43" i="1"/>
  <c r="RQ43" i="1"/>
  <c r="RR43" i="1"/>
  <c r="RS43" i="1"/>
  <c r="RT43" i="1"/>
  <c r="RU43" i="1"/>
  <c r="RV43" i="1"/>
  <c r="RW43" i="1"/>
  <c r="RW113" i="1" s="1"/>
  <c r="RX43" i="1"/>
  <c r="RY43" i="1"/>
  <c r="RZ43" i="1"/>
  <c r="SA43" i="1"/>
  <c r="SB43" i="1"/>
  <c r="SC43" i="1"/>
  <c r="SD43" i="1"/>
  <c r="SE43" i="1"/>
  <c r="SF43" i="1"/>
  <c r="SG43" i="1"/>
  <c r="SH43" i="1"/>
  <c r="SI43" i="1"/>
  <c r="SI113" i="1" s="1"/>
  <c r="SJ43" i="1"/>
  <c r="SK43" i="1"/>
  <c r="SL43" i="1"/>
  <c r="SM43" i="1"/>
  <c r="SN43" i="1"/>
  <c r="SO43" i="1"/>
  <c r="SP43" i="1"/>
  <c r="SQ43" i="1"/>
  <c r="SR43" i="1"/>
  <c r="SS43" i="1"/>
  <c r="ST43" i="1"/>
  <c r="SU43" i="1"/>
  <c r="SU113" i="1" s="1"/>
  <c r="SV43" i="1"/>
  <c r="SW43" i="1"/>
  <c r="SX43" i="1"/>
  <c r="SY43" i="1"/>
  <c r="SZ43" i="1"/>
  <c r="TA43" i="1"/>
  <c r="TB43" i="1"/>
  <c r="TC43" i="1"/>
  <c r="TD43" i="1"/>
  <c r="TE43" i="1"/>
  <c r="TF43" i="1"/>
  <c r="TG43" i="1"/>
  <c r="TG113" i="1" s="1"/>
  <c r="TH43" i="1"/>
  <c r="TI43" i="1"/>
  <c r="TJ43" i="1"/>
  <c r="TK43" i="1"/>
  <c r="TL43" i="1"/>
  <c r="TM43" i="1"/>
  <c r="TN43" i="1"/>
  <c r="TO43" i="1"/>
  <c r="TP43" i="1"/>
  <c r="TQ43" i="1"/>
  <c r="TR43" i="1"/>
  <c r="TS43" i="1"/>
  <c r="TS113" i="1" s="1"/>
  <c r="TT43" i="1"/>
  <c r="TU43" i="1"/>
  <c r="TV43" i="1"/>
  <c r="TW43" i="1"/>
  <c r="TX43" i="1"/>
  <c r="TY43" i="1"/>
  <c r="TZ43" i="1"/>
  <c r="UA43" i="1"/>
  <c r="UB43" i="1"/>
  <c r="UC43" i="1"/>
  <c r="UD43" i="1"/>
  <c r="UE43" i="1"/>
  <c r="UE113" i="1" s="1"/>
  <c r="UF43" i="1"/>
  <c r="UG43" i="1"/>
  <c r="UH43" i="1"/>
  <c r="UH113" i="1" s="1"/>
  <c r="UI43" i="1"/>
  <c r="UJ43" i="1"/>
  <c r="UK43" i="1"/>
  <c r="UL43" i="1"/>
  <c r="UM43" i="1"/>
  <c r="UN43" i="1"/>
  <c r="UO43" i="1"/>
  <c r="UP43" i="1"/>
  <c r="UQ43" i="1"/>
  <c r="UQ113" i="1" s="1"/>
  <c r="UR43" i="1"/>
  <c r="US43" i="1"/>
  <c r="UT43" i="1"/>
  <c r="UT113" i="1" s="1"/>
  <c r="UU43" i="1"/>
  <c r="UV43" i="1"/>
  <c r="UW43" i="1"/>
  <c r="UX43" i="1"/>
  <c r="UY43" i="1"/>
  <c r="UZ43" i="1"/>
  <c r="VA43" i="1"/>
  <c r="VB43" i="1"/>
  <c r="VC43" i="1"/>
  <c r="VC113" i="1" s="1"/>
  <c r="VD43" i="1"/>
  <c r="VE43" i="1"/>
  <c r="VF43" i="1"/>
  <c r="VF113" i="1" s="1"/>
  <c r="VG43" i="1"/>
  <c r="VH43" i="1"/>
  <c r="VI43" i="1"/>
  <c r="VJ43" i="1"/>
  <c r="VK43" i="1"/>
  <c r="VL43" i="1"/>
  <c r="VM43" i="1"/>
  <c r="VN43" i="1"/>
  <c r="VO43" i="1"/>
  <c r="VO113" i="1" s="1"/>
  <c r="VP43" i="1"/>
  <c r="VQ43" i="1"/>
  <c r="VR43" i="1"/>
  <c r="VR113" i="1" s="1"/>
  <c r="VS43" i="1"/>
  <c r="VT43" i="1"/>
  <c r="VU43" i="1"/>
  <c r="VV43" i="1"/>
  <c r="VW43" i="1"/>
  <c r="VX43" i="1"/>
  <c r="VY43" i="1"/>
  <c r="VZ43" i="1"/>
  <c r="WA43" i="1"/>
  <c r="WA113" i="1" s="1"/>
  <c r="WB43" i="1"/>
  <c r="WC43" i="1"/>
  <c r="WD43" i="1"/>
  <c r="WD113" i="1" s="1"/>
  <c r="WE43" i="1"/>
  <c r="WF43" i="1"/>
  <c r="WG43" i="1"/>
  <c r="WH43" i="1"/>
  <c r="WI43" i="1"/>
  <c r="WJ43" i="1"/>
  <c r="WK43" i="1"/>
  <c r="WL43" i="1"/>
  <c r="WM43" i="1"/>
  <c r="WM113" i="1" s="1"/>
  <c r="WN43" i="1"/>
  <c r="WO43" i="1"/>
  <c r="WP43" i="1"/>
  <c r="WP113" i="1" s="1"/>
  <c r="WQ43" i="1"/>
  <c r="WR43" i="1"/>
  <c r="WS43" i="1"/>
  <c r="WT43" i="1"/>
  <c r="WU43" i="1"/>
  <c r="WV43" i="1"/>
  <c r="WW43" i="1"/>
  <c r="WX43" i="1"/>
  <c r="WY43" i="1"/>
  <c r="WY113" i="1" s="1"/>
  <c r="WZ43" i="1"/>
  <c r="XA43" i="1"/>
  <c r="XB43" i="1"/>
  <c r="XB113" i="1" s="1"/>
  <c r="XC43" i="1"/>
  <c r="XD43" i="1"/>
  <c r="XE43" i="1"/>
  <c r="XF43" i="1"/>
  <c r="XG43" i="1"/>
  <c r="XH43" i="1"/>
  <c r="XI43" i="1"/>
  <c r="XJ43" i="1"/>
  <c r="XK43" i="1"/>
  <c r="XK113" i="1" s="1"/>
  <c r="XL43" i="1"/>
  <c r="XM43" i="1"/>
  <c r="XN43" i="1"/>
  <c r="XN113" i="1" s="1"/>
  <c r="XO43" i="1"/>
  <c r="XP43" i="1"/>
  <c r="XQ43" i="1"/>
  <c r="XR43" i="1"/>
  <c r="XS43" i="1"/>
  <c r="XT43" i="1"/>
  <c r="XU43" i="1"/>
  <c r="XV43" i="1"/>
  <c r="XW43" i="1"/>
  <c r="XW113" i="1" s="1"/>
  <c r="XX43" i="1"/>
  <c r="XY43" i="1"/>
  <c r="XZ43" i="1"/>
  <c r="XZ113" i="1" s="1"/>
  <c r="YA43" i="1"/>
  <c r="YB43" i="1"/>
  <c r="YC43" i="1"/>
  <c r="YD43" i="1"/>
  <c r="YE43" i="1"/>
  <c r="YF43" i="1"/>
  <c r="YG43" i="1"/>
  <c r="YH43" i="1"/>
  <c r="YI43" i="1"/>
  <c r="YI113" i="1" s="1"/>
  <c r="YJ43" i="1"/>
  <c r="YK43" i="1"/>
  <c r="YL43" i="1"/>
  <c r="YL113" i="1" s="1"/>
  <c r="YM43" i="1"/>
  <c r="YN43" i="1"/>
  <c r="YO43" i="1"/>
  <c r="YP43" i="1"/>
  <c r="YQ43" i="1"/>
  <c r="YR43" i="1"/>
  <c r="YS43" i="1"/>
  <c r="YT43" i="1"/>
  <c r="YU43" i="1"/>
  <c r="YU113" i="1" s="1"/>
  <c r="YV43" i="1"/>
  <c r="YW43" i="1"/>
  <c r="YX43" i="1"/>
  <c r="YX113" i="1" s="1"/>
  <c r="YY43" i="1"/>
  <c r="YZ43" i="1"/>
  <c r="ZA43" i="1"/>
  <c r="ZB43" i="1"/>
  <c r="ZC43" i="1"/>
  <c r="ZD43" i="1"/>
  <c r="ZE43" i="1"/>
  <c r="ZF43" i="1"/>
  <c r="ZG43" i="1"/>
  <c r="ZG113" i="1" s="1"/>
  <c r="ZH43" i="1"/>
  <c r="ZI43" i="1"/>
  <c r="ZJ43" i="1"/>
  <c r="ZJ113" i="1" s="1"/>
  <c r="ZK43" i="1"/>
  <c r="ZL43" i="1"/>
  <c r="ZM43" i="1"/>
  <c r="ZN43" i="1"/>
  <c r="ZO43" i="1"/>
  <c r="ZP43" i="1"/>
  <c r="ZQ43" i="1"/>
  <c r="ZR43" i="1"/>
  <c r="ZS43" i="1"/>
  <c r="ZS113" i="1" s="1"/>
  <c r="ZT43" i="1"/>
  <c r="ZU43" i="1"/>
  <c r="ZV43" i="1"/>
  <c r="ZV113" i="1" s="1"/>
  <c r="ZW43" i="1"/>
  <c r="ZX43" i="1"/>
  <c r="ZY43" i="1"/>
  <c r="ZZ43" i="1"/>
  <c r="AAA43" i="1"/>
  <c r="AAB43" i="1"/>
  <c r="AAC43" i="1"/>
  <c r="AAD43" i="1"/>
  <c r="AAE43" i="1"/>
  <c r="AAE113" i="1" s="1"/>
  <c r="AAF43" i="1"/>
  <c r="AAG43" i="1"/>
  <c r="AAH43" i="1"/>
  <c r="AAH113" i="1" s="1"/>
  <c r="AAI43" i="1"/>
  <c r="AAJ43" i="1"/>
  <c r="AAK43" i="1"/>
  <c r="AAL43" i="1"/>
  <c r="AAM43" i="1"/>
  <c r="AAN43" i="1"/>
  <c r="AAO43" i="1"/>
  <c r="AAP43" i="1"/>
  <c r="AAQ43" i="1"/>
  <c r="AAQ113" i="1" s="1"/>
  <c r="AAR43" i="1"/>
  <c r="AAS43" i="1"/>
  <c r="AAT43" i="1"/>
  <c r="AAT113" i="1" s="1"/>
  <c r="AAU43" i="1"/>
  <c r="AAV43" i="1"/>
  <c r="AAW43" i="1"/>
  <c r="AAX43" i="1"/>
  <c r="AAY43" i="1"/>
  <c r="AAZ43" i="1"/>
  <c r="ABA43" i="1"/>
  <c r="ABB43" i="1"/>
  <c r="ABC43" i="1"/>
  <c r="ABC113" i="1" s="1"/>
  <c r="ABD43" i="1"/>
  <c r="ABE43" i="1"/>
  <c r="ABF43" i="1"/>
  <c r="ABF113" i="1" s="1"/>
  <c r="ABG43" i="1"/>
  <c r="ABH43" i="1"/>
  <c r="ABI43" i="1"/>
  <c r="ABJ43" i="1"/>
  <c r="ABK43" i="1"/>
  <c r="ABL43" i="1"/>
  <c r="ABM43" i="1"/>
  <c r="ABN43" i="1"/>
  <c r="ABO43" i="1"/>
  <c r="ABO113" i="1" s="1"/>
  <c r="ABP43" i="1"/>
  <c r="ABQ43" i="1"/>
  <c r="ABR43" i="1"/>
  <c r="ABR113" i="1" s="1"/>
  <c r="ABS43" i="1"/>
  <c r="ABT43" i="1"/>
  <c r="ABU43" i="1"/>
  <c r="ABV43" i="1"/>
  <c r="ABW43" i="1"/>
  <c r="ABX43" i="1"/>
  <c r="ABY43" i="1"/>
  <c r="ABZ43" i="1"/>
  <c r="ACA43" i="1"/>
  <c r="ACA113" i="1" s="1"/>
  <c r="ACB43" i="1"/>
  <c r="ACC43" i="1"/>
  <c r="ACD43" i="1"/>
  <c r="ACD113" i="1" s="1"/>
  <c r="ACE43" i="1"/>
  <c r="ACF43" i="1"/>
  <c r="ACG43" i="1"/>
  <c r="ACH43" i="1"/>
  <c r="ACI43" i="1"/>
  <c r="ACJ43" i="1"/>
  <c r="ACK43" i="1"/>
  <c r="ACL43" i="1"/>
  <c r="ACM43" i="1"/>
  <c r="ACM113" i="1" s="1"/>
  <c r="ACN43" i="1"/>
  <c r="ACO43" i="1"/>
  <c r="ACP43" i="1"/>
  <c r="ACP113" i="1" s="1"/>
  <c r="ACQ43" i="1"/>
  <c r="ACR43" i="1"/>
  <c r="ACS43" i="1"/>
  <c r="ACT43" i="1"/>
  <c r="ACU43" i="1"/>
  <c r="ACV43" i="1"/>
  <c r="ACW43" i="1"/>
  <c r="ACX43" i="1"/>
  <c r="ACY43" i="1"/>
  <c r="ACY113" i="1" s="1"/>
  <c r="ACZ43" i="1"/>
  <c r="ADA43" i="1"/>
  <c r="ADB43" i="1"/>
  <c r="ADB113" i="1" s="1"/>
  <c r="ADC43" i="1"/>
  <c r="ADD43" i="1"/>
  <c r="ADE43" i="1"/>
  <c r="ADF43" i="1"/>
  <c r="ADG43" i="1"/>
  <c r="ADH43" i="1"/>
  <c r="ADI43" i="1"/>
  <c r="ADJ43" i="1"/>
  <c r="ADK43" i="1"/>
  <c r="ADK113" i="1" s="1"/>
  <c r="ADL43" i="1"/>
  <c r="ADM43" i="1"/>
  <c r="ADN43" i="1"/>
  <c r="ADN113" i="1" s="1"/>
  <c r="ADO43" i="1"/>
  <c r="ADP43" i="1"/>
  <c r="ADQ43" i="1"/>
  <c r="ADR43" i="1"/>
  <c r="ADS43" i="1"/>
  <c r="ADT43" i="1"/>
  <c r="ADU43" i="1"/>
  <c r="ADV43" i="1"/>
  <c r="ADW43" i="1"/>
  <c r="ADW113" i="1" s="1"/>
  <c r="ADX43" i="1"/>
  <c r="ADY43" i="1"/>
  <c r="ADZ43" i="1"/>
  <c r="ADZ113" i="1" s="1"/>
  <c r="AEA43" i="1"/>
  <c r="AEB43" i="1"/>
  <c r="AEC43" i="1"/>
  <c r="AED43" i="1"/>
  <c r="AEE43" i="1"/>
  <c r="AEF43" i="1"/>
  <c r="AEG43" i="1"/>
  <c r="AEH43" i="1"/>
  <c r="AEI43" i="1"/>
  <c r="AEI113" i="1" s="1"/>
  <c r="AEJ43" i="1"/>
  <c r="AEK43" i="1"/>
  <c r="AEL43" i="1"/>
  <c r="AEL113" i="1" s="1"/>
  <c r="AEM43" i="1"/>
  <c r="AEN43" i="1"/>
  <c r="AEO43" i="1"/>
  <c r="AEP43" i="1"/>
  <c r="AEQ43" i="1"/>
  <c r="AER43" i="1"/>
  <c r="AES43" i="1"/>
  <c r="AET43" i="1"/>
  <c r="AEU43" i="1"/>
  <c r="AEU113" i="1" s="1"/>
  <c r="AEV43" i="1"/>
  <c r="AEW43" i="1"/>
  <c r="AEX43" i="1"/>
  <c r="AEX113" i="1" s="1"/>
  <c r="AEY43" i="1"/>
  <c r="AEZ43" i="1"/>
  <c r="AFA43" i="1"/>
  <c r="AFB43" i="1"/>
  <c r="AFC43" i="1"/>
  <c r="AFD43" i="1"/>
  <c r="AFE43" i="1"/>
  <c r="AFF43" i="1"/>
  <c r="AFG43" i="1"/>
  <c r="AFG113" i="1" s="1"/>
  <c r="AFH43" i="1"/>
  <c r="AFI43" i="1"/>
  <c r="AFJ43" i="1"/>
  <c r="AFJ113" i="1" s="1"/>
  <c r="AFK43" i="1"/>
  <c r="AFL43" i="1"/>
  <c r="AFM43" i="1"/>
  <c r="AFN43" i="1"/>
  <c r="AFO43" i="1"/>
  <c r="AFP43" i="1"/>
  <c r="AFQ43" i="1"/>
  <c r="AFR43" i="1"/>
  <c r="AFS43" i="1"/>
  <c r="AFS113" i="1" s="1"/>
  <c r="AFT43" i="1"/>
  <c r="AFU43" i="1"/>
  <c r="AFV43" i="1"/>
  <c r="AFV113" i="1" s="1"/>
  <c r="AFW43" i="1"/>
  <c r="AFX43" i="1"/>
  <c r="AFY43" i="1"/>
  <c r="AFZ43" i="1"/>
  <c r="AGA43" i="1"/>
  <c r="AGB43" i="1"/>
  <c r="AGC43" i="1"/>
  <c r="AGD43" i="1"/>
  <c r="AGE43" i="1"/>
  <c r="AGE113" i="1" s="1"/>
  <c r="AGF43" i="1"/>
  <c r="AGG43" i="1"/>
  <c r="AGH43" i="1"/>
  <c r="AGH113" i="1" s="1"/>
  <c r="AGI43" i="1"/>
  <c r="AGJ43" i="1"/>
  <c r="AGK43" i="1"/>
  <c r="AGL43" i="1"/>
  <c r="AGM43" i="1"/>
  <c r="C44" i="1"/>
  <c r="D44" i="1"/>
  <c r="E44" i="1"/>
  <c r="F44" i="1"/>
  <c r="F114" i="1" s="1"/>
  <c r="G44" i="1"/>
  <c r="H44" i="1"/>
  <c r="H114" i="1" s="1"/>
  <c r="I44" i="1"/>
  <c r="I114" i="1" s="1"/>
  <c r="J44" i="1"/>
  <c r="K44" i="1"/>
  <c r="L44" i="1"/>
  <c r="M44" i="1"/>
  <c r="N44" i="1"/>
  <c r="O44" i="1"/>
  <c r="P44" i="1"/>
  <c r="Q44" i="1"/>
  <c r="R44" i="1"/>
  <c r="R114" i="1" s="1"/>
  <c r="S44" i="1"/>
  <c r="T44" i="1"/>
  <c r="T114" i="1" s="1"/>
  <c r="U44" i="1"/>
  <c r="U114" i="1" s="1"/>
  <c r="V44" i="1"/>
  <c r="W44" i="1"/>
  <c r="X44" i="1"/>
  <c r="Y44" i="1"/>
  <c r="Z44" i="1"/>
  <c r="AA44" i="1"/>
  <c r="AB44" i="1"/>
  <c r="AC44" i="1"/>
  <c r="AD44" i="1"/>
  <c r="AD114" i="1" s="1"/>
  <c r="AE44" i="1"/>
  <c r="AF44" i="1"/>
  <c r="AF114" i="1" s="1"/>
  <c r="AG44" i="1"/>
  <c r="AG114" i="1" s="1"/>
  <c r="AH44" i="1"/>
  <c r="AI44" i="1"/>
  <c r="AJ44" i="1"/>
  <c r="AK44" i="1"/>
  <c r="AL44" i="1"/>
  <c r="AM44" i="1"/>
  <c r="AN44" i="1"/>
  <c r="AO44" i="1"/>
  <c r="AP44" i="1"/>
  <c r="AP114" i="1" s="1"/>
  <c r="AQ44" i="1"/>
  <c r="AR44" i="1"/>
  <c r="AR114" i="1" s="1"/>
  <c r="AS44" i="1"/>
  <c r="AS114" i="1" s="1"/>
  <c r="AT44" i="1"/>
  <c r="AU44" i="1"/>
  <c r="AV44" i="1"/>
  <c r="AW44" i="1"/>
  <c r="AX44" i="1"/>
  <c r="AY44" i="1"/>
  <c r="AZ44" i="1"/>
  <c r="BA44" i="1"/>
  <c r="BB44" i="1"/>
  <c r="BB114" i="1" s="1"/>
  <c r="BC44" i="1"/>
  <c r="BD44" i="1"/>
  <c r="BD114" i="1" s="1"/>
  <c r="BE44" i="1"/>
  <c r="BE114" i="1" s="1"/>
  <c r="BF44" i="1"/>
  <c r="BG44" i="1"/>
  <c r="BH44" i="1"/>
  <c r="BI44" i="1"/>
  <c r="BJ44" i="1"/>
  <c r="BK44" i="1"/>
  <c r="BL44" i="1"/>
  <c r="BM44" i="1"/>
  <c r="BN44" i="1"/>
  <c r="BN114" i="1" s="1"/>
  <c r="BO44" i="1"/>
  <c r="BP44" i="1"/>
  <c r="BP114" i="1" s="1"/>
  <c r="BQ44" i="1"/>
  <c r="BQ114" i="1" s="1"/>
  <c r="BR44" i="1"/>
  <c r="BS44" i="1"/>
  <c r="BT44" i="1"/>
  <c r="BU44" i="1"/>
  <c r="BV44" i="1"/>
  <c r="BW44" i="1"/>
  <c r="BX44" i="1"/>
  <c r="BY44" i="1"/>
  <c r="BZ44" i="1"/>
  <c r="BZ114" i="1" s="1"/>
  <c r="CA44" i="1"/>
  <c r="CB44" i="1"/>
  <c r="CB114" i="1" s="1"/>
  <c r="CC44" i="1"/>
  <c r="CC114" i="1" s="1"/>
  <c r="CD44" i="1"/>
  <c r="CE44" i="1"/>
  <c r="CF44" i="1"/>
  <c r="CG44" i="1"/>
  <c r="CH44" i="1"/>
  <c r="CI44" i="1"/>
  <c r="CJ44" i="1"/>
  <c r="CK44" i="1"/>
  <c r="CL44" i="1"/>
  <c r="CL114" i="1" s="1"/>
  <c r="CM44" i="1"/>
  <c r="CN44" i="1"/>
  <c r="CN114" i="1" s="1"/>
  <c r="CO44" i="1"/>
  <c r="CO114" i="1" s="1"/>
  <c r="CP44" i="1"/>
  <c r="CQ44" i="1"/>
  <c r="CR44" i="1"/>
  <c r="CS44" i="1"/>
  <c r="CT44" i="1"/>
  <c r="CU44" i="1"/>
  <c r="CV44" i="1"/>
  <c r="CW44" i="1"/>
  <c r="CX44" i="1"/>
  <c r="CX114" i="1" s="1"/>
  <c r="CY44" i="1"/>
  <c r="CZ44" i="1"/>
  <c r="CZ114" i="1" s="1"/>
  <c r="DA44" i="1"/>
  <c r="DA114" i="1" s="1"/>
  <c r="DB44" i="1"/>
  <c r="DC44" i="1"/>
  <c r="DD44" i="1"/>
  <c r="DE44" i="1"/>
  <c r="DF44" i="1"/>
  <c r="DG44" i="1"/>
  <c r="DH44" i="1"/>
  <c r="DI44" i="1"/>
  <c r="DJ44" i="1"/>
  <c r="DJ114" i="1" s="1"/>
  <c r="DK44" i="1"/>
  <c r="DL44" i="1"/>
  <c r="DL114" i="1" s="1"/>
  <c r="DM44" i="1"/>
  <c r="DM114" i="1" s="1"/>
  <c r="DN44" i="1"/>
  <c r="DO44" i="1"/>
  <c r="DP44" i="1"/>
  <c r="DQ44" i="1"/>
  <c r="DR44" i="1"/>
  <c r="DS44" i="1"/>
  <c r="DT44" i="1"/>
  <c r="DU44" i="1"/>
  <c r="DV44" i="1"/>
  <c r="DV114" i="1" s="1"/>
  <c r="DW44" i="1"/>
  <c r="DX44" i="1"/>
  <c r="DX114" i="1" s="1"/>
  <c r="DY44" i="1"/>
  <c r="DY114" i="1" s="1"/>
  <c r="DZ44" i="1"/>
  <c r="EA44" i="1"/>
  <c r="EB44" i="1"/>
  <c r="EC44" i="1"/>
  <c r="ED44" i="1"/>
  <c r="EE44" i="1"/>
  <c r="EF44" i="1"/>
  <c r="EG44" i="1"/>
  <c r="EH44" i="1"/>
  <c r="EH114" i="1" s="1"/>
  <c r="EI44" i="1"/>
  <c r="EJ44" i="1"/>
  <c r="EJ114" i="1" s="1"/>
  <c r="EK44" i="1"/>
  <c r="EK114" i="1" s="1"/>
  <c r="EL44" i="1"/>
  <c r="EM44" i="1"/>
  <c r="EN44" i="1"/>
  <c r="EO44" i="1"/>
  <c r="EP44" i="1"/>
  <c r="EQ44" i="1"/>
  <c r="ER44" i="1"/>
  <c r="ES44" i="1"/>
  <c r="ET44" i="1"/>
  <c r="ET114" i="1" s="1"/>
  <c r="EU44" i="1"/>
  <c r="EV44" i="1"/>
  <c r="EV114" i="1" s="1"/>
  <c r="EW44" i="1"/>
  <c r="EW114" i="1" s="1"/>
  <c r="EX44" i="1"/>
  <c r="EY44" i="1"/>
  <c r="EZ44" i="1"/>
  <c r="FA44" i="1"/>
  <c r="FB44" i="1"/>
  <c r="FC44" i="1"/>
  <c r="FD44" i="1"/>
  <c r="FE44" i="1"/>
  <c r="FF44" i="1"/>
  <c r="FF114" i="1" s="1"/>
  <c r="FG44" i="1"/>
  <c r="FH44" i="1"/>
  <c r="FH114" i="1" s="1"/>
  <c r="FI44" i="1"/>
  <c r="FI114" i="1" s="1"/>
  <c r="FJ44" i="1"/>
  <c r="FK44" i="1"/>
  <c r="FL44" i="1"/>
  <c r="FM44" i="1"/>
  <c r="FN44" i="1"/>
  <c r="FO44" i="1"/>
  <c r="FP44" i="1"/>
  <c r="FQ44" i="1"/>
  <c r="FR44" i="1"/>
  <c r="FR114" i="1" s="1"/>
  <c r="FS44" i="1"/>
  <c r="FT44" i="1"/>
  <c r="FT114" i="1" s="1"/>
  <c r="FU44" i="1"/>
  <c r="FU114" i="1" s="1"/>
  <c r="FV44" i="1"/>
  <c r="FW44" i="1"/>
  <c r="FX44" i="1"/>
  <c r="FY44" i="1"/>
  <c r="FZ44" i="1"/>
  <c r="GA44" i="1"/>
  <c r="GB44" i="1"/>
  <c r="GC44" i="1"/>
  <c r="GD44" i="1"/>
  <c r="GD114" i="1" s="1"/>
  <c r="GE44" i="1"/>
  <c r="GF44" i="1"/>
  <c r="GF114" i="1" s="1"/>
  <c r="GG44" i="1"/>
  <c r="GG114" i="1" s="1"/>
  <c r="GH44" i="1"/>
  <c r="GI44" i="1"/>
  <c r="GJ44" i="1"/>
  <c r="GK44" i="1"/>
  <c r="GL44" i="1"/>
  <c r="GM44" i="1"/>
  <c r="GN44" i="1"/>
  <c r="GO44" i="1"/>
  <c r="GP44" i="1"/>
  <c r="GP114" i="1" s="1"/>
  <c r="GQ44" i="1"/>
  <c r="GR44" i="1"/>
  <c r="GR114" i="1" s="1"/>
  <c r="GS44" i="1"/>
  <c r="GS114" i="1" s="1"/>
  <c r="GT44" i="1"/>
  <c r="GU44" i="1"/>
  <c r="GV44" i="1"/>
  <c r="GW44" i="1"/>
  <c r="GX44" i="1"/>
  <c r="GY44" i="1"/>
  <c r="GZ44" i="1"/>
  <c r="HA44" i="1"/>
  <c r="HB44" i="1"/>
  <c r="HB114" i="1" s="1"/>
  <c r="HC44" i="1"/>
  <c r="HD44" i="1"/>
  <c r="HD114" i="1" s="1"/>
  <c r="HE44" i="1"/>
  <c r="HE114" i="1" s="1"/>
  <c r="HF44" i="1"/>
  <c r="HG44" i="1"/>
  <c r="HH44" i="1"/>
  <c r="HI44" i="1"/>
  <c r="HJ44" i="1"/>
  <c r="HK44" i="1"/>
  <c r="HL44" i="1"/>
  <c r="HM44" i="1"/>
  <c r="HN44" i="1"/>
  <c r="HN114" i="1" s="1"/>
  <c r="HO44" i="1"/>
  <c r="HP44" i="1"/>
  <c r="HP114" i="1" s="1"/>
  <c r="HQ44" i="1"/>
  <c r="HQ114" i="1" s="1"/>
  <c r="HR44" i="1"/>
  <c r="HS44" i="1"/>
  <c r="HT44" i="1"/>
  <c r="HU44" i="1"/>
  <c r="HV44" i="1"/>
  <c r="HW44" i="1"/>
  <c r="HX44" i="1"/>
  <c r="HY44" i="1"/>
  <c r="HZ44" i="1"/>
  <c r="HZ114" i="1" s="1"/>
  <c r="IA44" i="1"/>
  <c r="IB44" i="1"/>
  <c r="IB114" i="1" s="1"/>
  <c r="IC44" i="1"/>
  <c r="IC114" i="1" s="1"/>
  <c r="ID44" i="1"/>
  <c r="IE44" i="1"/>
  <c r="IF44" i="1"/>
  <c r="IG44" i="1"/>
  <c r="IH44" i="1"/>
  <c r="II44" i="1"/>
  <c r="IJ44" i="1"/>
  <c r="IK44" i="1"/>
  <c r="IL44" i="1"/>
  <c r="IL114" i="1" s="1"/>
  <c r="IM44" i="1"/>
  <c r="IN44" i="1"/>
  <c r="IN114" i="1" s="1"/>
  <c r="IO44" i="1"/>
  <c r="IO114" i="1" s="1"/>
  <c r="IP44" i="1"/>
  <c r="IQ44" i="1"/>
  <c r="IR44" i="1"/>
  <c r="IS44" i="1"/>
  <c r="IT44" i="1"/>
  <c r="IU44" i="1"/>
  <c r="IV44" i="1"/>
  <c r="IW44" i="1"/>
  <c r="IX44" i="1"/>
  <c r="IX114" i="1" s="1"/>
  <c r="IY44" i="1"/>
  <c r="IZ44" i="1"/>
  <c r="IZ114" i="1" s="1"/>
  <c r="JA44" i="1"/>
  <c r="JA114" i="1" s="1"/>
  <c r="JB44" i="1"/>
  <c r="JC44" i="1"/>
  <c r="JD44" i="1"/>
  <c r="JE44" i="1"/>
  <c r="JF44" i="1"/>
  <c r="JG44" i="1"/>
  <c r="JH44" i="1"/>
  <c r="JI44" i="1"/>
  <c r="JJ44" i="1"/>
  <c r="JJ114" i="1" s="1"/>
  <c r="JK44" i="1"/>
  <c r="JL44" i="1"/>
  <c r="JL114" i="1" s="1"/>
  <c r="JM44" i="1"/>
  <c r="JM114" i="1" s="1"/>
  <c r="JN44" i="1"/>
  <c r="JO44" i="1"/>
  <c r="JP44" i="1"/>
  <c r="JQ44" i="1"/>
  <c r="JR44" i="1"/>
  <c r="JS44" i="1"/>
  <c r="JT44" i="1"/>
  <c r="JU44" i="1"/>
  <c r="JV44" i="1"/>
  <c r="JV114" i="1" s="1"/>
  <c r="JW44" i="1"/>
  <c r="JX44" i="1"/>
  <c r="JX114" i="1" s="1"/>
  <c r="JY44" i="1"/>
  <c r="JY114" i="1" s="1"/>
  <c r="JZ44" i="1"/>
  <c r="KA44" i="1"/>
  <c r="KB44" i="1"/>
  <c r="KC44" i="1"/>
  <c r="KD44" i="1"/>
  <c r="KE44" i="1"/>
  <c r="KF44" i="1"/>
  <c r="KG44" i="1"/>
  <c r="KH44" i="1"/>
  <c r="KH114" i="1" s="1"/>
  <c r="KI44" i="1"/>
  <c r="KJ44" i="1"/>
  <c r="KJ114" i="1" s="1"/>
  <c r="KK44" i="1"/>
  <c r="KK114" i="1" s="1"/>
  <c r="KL44" i="1"/>
  <c r="KM44" i="1"/>
  <c r="KN44" i="1"/>
  <c r="KO44" i="1"/>
  <c r="KP44" i="1"/>
  <c r="KQ44" i="1"/>
  <c r="KR44" i="1"/>
  <c r="KS44" i="1"/>
  <c r="KT44" i="1"/>
  <c r="KT114" i="1" s="1"/>
  <c r="KU44" i="1"/>
  <c r="KV44" i="1"/>
  <c r="KV114" i="1" s="1"/>
  <c r="KW44" i="1"/>
  <c r="KW114" i="1" s="1"/>
  <c r="KX44" i="1"/>
  <c r="KY44" i="1"/>
  <c r="KZ44" i="1"/>
  <c r="LA44" i="1"/>
  <c r="LB44" i="1"/>
  <c r="LC44" i="1"/>
  <c r="LD44" i="1"/>
  <c r="LE44" i="1"/>
  <c r="LF44" i="1"/>
  <c r="LF114" i="1" s="1"/>
  <c r="LG44" i="1"/>
  <c r="LH44" i="1"/>
  <c r="LH114" i="1" s="1"/>
  <c r="LI44" i="1"/>
  <c r="LI114" i="1" s="1"/>
  <c r="LJ44" i="1"/>
  <c r="LK44" i="1"/>
  <c r="LL44" i="1"/>
  <c r="LM44" i="1"/>
  <c r="LN44" i="1"/>
  <c r="LO44" i="1"/>
  <c r="LP44" i="1"/>
  <c r="LQ44" i="1"/>
  <c r="LR44" i="1"/>
  <c r="LR114" i="1" s="1"/>
  <c r="LS44" i="1"/>
  <c r="LT44" i="1"/>
  <c r="LT114" i="1" s="1"/>
  <c r="LU44" i="1"/>
  <c r="LU114" i="1" s="1"/>
  <c r="LV44" i="1"/>
  <c r="LW44" i="1"/>
  <c r="LX44" i="1"/>
  <c r="LY44" i="1"/>
  <c r="LZ44" i="1"/>
  <c r="MA44" i="1"/>
  <c r="MB44" i="1"/>
  <c r="MC44" i="1"/>
  <c r="MD44" i="1"/>
  <c r="MD114" i="1" s="1"/>
  <c r="ME44" i="1"/>
  <c r="MF44" i="1"/>
  <c r="MF114" i="1" s="1"/>
  <c r="MG44" i="1"/>
  <c r="MG114" i="1" s="1"/>
  <c r="MH44" i="1"/>
  <c r="MI44" i="1"/>
  <c r="MJ44" i="1"/>
  <c r="MK44" i="1"/>
  <c r="ML44" i="1"/>
  <c r="MM44" i="1"/>
  <c r="MN44" i="1"/>
  <c r="MO44" i="1"/>
  <c r="MP44" i="1"/>
  <c r="MP114" i="1" s="1"/>
  <c r="MQ44" i="1"/>
  <c r="MR44" i="1"/>
  <c r="MR114" i="1" s="1"/>
  <c r="MS44" i="1"/>
  <c r="MS114" i="1" s="1"/>
  <c r="MT44" i="1"/>
  <c r="MU44" i="1"/>
  <c r="MV44" i="1"/>
  <c r="MW44" i="1"/>
  <c r="MX44" i="1"/>
  <c r="MY44" i="1"/>
  <c r="MZ44" i="1"/>
  <c r="NA44" i="1"/>
  <c r="NB44" i="1"/>
  <c r="NB114" i="1" s="1"/>
  <c r="NC44" i="1"/>
  <c r="ND44" i="1"/>
  <c r="ND114" i="1" s="1"/>
  <c r="NE44" i="1"/>
  <c r="NE114" i="1" s="1"/>
  <c r="NF44" i="1"/>
  <c r="NG44" i="1"/>
  <c r="NH44" i="1"/>
  <c r="NI44" i="1"/>
  <c r="NJ44" i="1"/>
  <c r="NK44" i="1"/>
  <c r="NL44" i="1"/>
  <c r="NM44" i="1"/>
  <c r="NN44" i="1"/>
  <c r="NN114" i="1" s="1"/>
  <c r="NO44" i="1"/>
  <c r="NP44" i="1"/>
  <c r="NP114" i="1" s="1"/>
  <c r="NQ44" i="1"/>
  <c r="NQ114" i="1" s="1"/>
  <c r="NR44" i="1"/>
  <c r="NS44" i="1"/>
  <c r="NT44" i="1"/>
  <c r="NU44" i="1"/>
  <c r="NV44" i="1"/>
  <c r="NW44" i="1"/>
  <c r="NX44" i="1"/>
  <c r="NY44" i="1"/>
  <c r="NZ44" i="1"/>
  <c r="NZ114" i="1" s="1"/>
  <c r="OA44" i="1"/>
  <c r="OB44" i="1"/>
  <c r="OB114" i="1" s="1"/>
  <c r="OC44" i="1"/>
  <c r="OC114" i="1" s="1"/>
  <c r="OD44" i="1"/>
  <c r="OE44" i="1"/>
  <c r="OF44" i="1"/>
  <c r="OG44" i="1"/>
  <c r="OH44" i="1"/>
  <c r="OI44" i="1"/>
  <c r="OJ44" i="1"/>
  <c r="OK44" i="1"/>
  <c r="OL44" i="1"/>
  <c r="OL114" i="1" s="1"/>
  <c r="OM44" i="1"/>
  <c r="ON44" i="1"/>
  <c r="ON114" i="1" s="1"/>
  <c r="OO44" i="1"/>
  <c r="OO114" i="1" s="1"/>
  <c r="OP44" i="1"/>
  <c r="OQ44" i="1"/>
  <c r="OR44" i="1"/>
  <c r="OS44" i="1"/>
  <c r="OT44" i="1"/>
  <c r="OU44" i="1"/>
  <c r="OV44" i="1"/>
  <c r="OW44" i="1"/>
  <c r="OX44" i="1"/>
  <c r="OX114" i="1" s="1"/>
  <c r="OY44" i="1"/>
  <c r="OZ44" i="1"/>
  <c r="OZ114" i="1" s="1"/>
  <c r="PA44" i="1"/>
  <c r="PA114" i="1" s="1"/>
  <c r="PB44" i="1"/>
  <c r="PC44" i="1"/>
  <c r="PD44" i="1"/>
  <c r="PE44" i="1"/>
  <c r="PF44" i="1"/>
  <c r="PG44" i="1"/>
  <c r="PH44" i="1"/>
  <c r="PI44" i="1"/>
  <c r="PJ44" i="1"/>
  <c r="PJ114" i="1" s="1"/>
  <c r="PK44" i="1"/>
  <c r="PL44" i="1"/>
  <c r="PL114" i="1" s="1"/>
  <c r="PM44" i="1"/>
  <c r="PM114" i="1" s="1"/>
  <c r="PN44" i="1"/>
  <c r="PO44" i="1"/>
  <c r="PP44" i="1"/>
  <c r="PQ44" i="1"/>
  <c r="PR44" i="1"/>
  <c r="PS44" i="1"/>
  <c r="PT44" i="1"/>
  <c r="PU44" i="1"/>
  <c r="PV44" i="1"/>
  <c r="PV114" i="1" s="1"/>
  <c r="PW44" i="1"/>
  <c r="PX44" i="1"/>
  <c r="PX114" i="1" s="1"/>
  <c r="PY44" i="1"/>
  <c r="PY114" i="1" s="1"/>
  <c r="PZ44" i="1"/>
  <c r="QA44" i="1"/>
  <c r="QB44" i="1"/>
  <c r="QC44" i="1"/>
  <c r="QD44" i="1"/>
  <c r="QE44" i="1"/>
  <c r="QF44" i="1"/>
  <c r="QG44" i="1"/>
  <c r="QH44" i="1"/>
  <c r="QH114" i="1" s="1"/>
  <c r="QI44" i="1"/>
  <c r="QJ44" i="1"/>
  <c r="QJ114" i="1" s="1"/>
  <c r="QK44" i="1"/>
  <c r="QK114" i="1" s="1"/>
  <c r="QL44" i="1"/>
  <c r="QM44" i="1"/>
  <c r="QN44" i="1"/>
  <c r="QO44" i="1"/>
  <c r="QP44" i="1"/>
  <c r="QQ44" i="1"/>
  <c r="QR44" i="1"/>
  <c r="QS44" i="1"/>
  <c r="QT44" i="1"/>
  <c r="QT114" i="1" s="1"/>
  <c r="QU44" i="1"/>
  <c r="QV44" i="1"/>
  <c r="QV114" i="1" s="1"/>
  <c r="QW44" i="1"/>
  <c r="QW114" i="1" s="1"/>
  <c r="QX44" i="1"/>
  <c r="QY44" i="1"/>
  <c r="QZ44" i="1"/>
  <c r="RA44" i="1"/>
  <c r="RB44" i="1"/>
  <c r="RC44" i="1"/>
  <c r="RD44" i="1"/>
  <c r="RE44" i="1"/>
  <c r="RF44" i="1"/>
  <c r="RF114" i="1" s="1"/>
  <c r="RG44" i="1"/>
  <c r="RH44" i="1"/>
  <c r="RH114" i="1" s="1"/>
  <c r="RI44" i="1"/>
  <c r="RI114" i="1" s="1"/>
  <c r="RJ44" i="1"/>
  <c r="RK44" i="1"/>
  <c r="RL44" i="1"/>
  <c r="RM44" i="1"/>
  <c r="RN44" i="1"/>
  <c r="RO44" i="1"/>
  <c r="RP44" i="1"/>
  <c r="RQ44" i="1"/>
  <c r="RR44" i="1"/>
  <c r="RR114" i="1" s="1"/>
  <c r="RS44" i="1"/>
  <c r="RT44" i="1"/>
  <c r="RT114" i="1" s="1"/>
  <c r="RU44" i="1"/>
  <c r="RU114" i="1" s="1"/>
  <c r="RV44" i="1"/>
  <c r="RW44" i="1"/>
  <c r="RX44" i="1"/>
  <c r="RY44" i="1"/>
  <c r="RZ44" i="1"/>
  <c r="SA44" i="1"/>
  <c r="SB44" i="1"/>
  <c r="SC44" i="1"/>
  <c r="SD44" i="1"/>
  <c r="SD114" i="1" s="1"/>
  <c r="SE44" i="1"/>
  <c r="SF44" i="1"/>
  <c r="SF114" i="1" s="1"/>
  <c r="SG44" i="1"/>
  <c r="SG114" i="1" s="1"/>
  <c r="SH44" i="1"/>
  <c r="SI44" i="1"/>
  <c r="SJ44" i="1"/>
  <c r="SK44" i="1"/>
  <c r="SL44" i="1"/>
  <c r="SM44" i="1"/>
  <c r="SN44" i="1"/>
  <c r="SO44" i="1"/>
  <c r="SP44" i="1"/>
  <c r="SP114" i="1" s="1"/>
  <c r="SQ44" i="1"/>
  <c r="SR44" i="1"/>
  <c r="SR114" i="1" s="1"/>
  <c r="SS44" i="1"/>
  <c r="SS114" i="1" s="1"/>
  <c r="ST44" i="1"/>
  <c r="SU44" i="1"/>
  <c r="SV44" i="1"/>
  <c r="SW44" i="1"/>
  <c r="SX44" i="1"/>
  <c r="SY44" i="1"/>
  <c r="SZ44" i="1"/>
  <c r="TA44" i="1"/>
  <c r="TB44" i="1"/>
  <c r="TB114" i="1" s="1"/>
  <c r="TC44" i="1"/>
  <c r="TD44" i="1"/>
  <c r="TD114" i="1" s="1"/>
  <c r="TE44" i="1"/>
  <c r="TE114" i="1" s="1"/>
  <c r="TF44" i="1"/>
  <c r="TG44" i="1"/>
  <c r="TH44" i="1"/>
  <c r="TI44" i="1"/>
  <c r="TJ44" i="1"/>
  <c r="TK44" i="1"/>
  <c r="TL44" i="1"/>
  <c r="TM44" i="1"/>
  <c r="TN44" i="1"/>
  <c r="TN114" i="1" s="1"/>
  <c r="TO44" i="1"/>
  <c r="TP44" i="1"/>
  <c r="TP114" i="1" s="1"/>
  <c r="TQ44" i="1"/>
  <c r="TQ114" i="1" s="1"/>
  <c r="TR44" i="1"/>
  <c r="TS44" i="1"/>
  <c r="TT44" i="1"/>
  <c r="TU44" i="1"/>
  <c r="TV44" i="1"/>
  <c r="TW44" i="1"/>
  <c r="TX44" i="1"/>
  <c r="TY44" i="1"/>
  <c r="TZ44" i="1"/>
  <c r="TZ114" i="1" s="1"/>
  <c r="UA44" i="1"/>
  <c r="UB44" i="1"/>
  <c r="UB114" i="1" s="1"/>
  <c r="UC44" i="1"/>
  <c r="UC114" i="1" s="1"/>
  <c r="UD44" i="1"/>
  <c r="UE44" i="1"/>
  <c r="UF44" i="1"/>
  <c r="UG44" i="1"/>
  <c r="UH44" i="1"/>
  <c r="UI44" i="1"/>
  <c r="UJ44" i="1"/>
  <c r="UK44" i="1"/>
  <c r="UL44" i="1"/>
  <c r="UL114" i="1" s="1"/>
  <c r="UM44" i="1"/>
  <c r="UN44" i="1"/>
  <c r="UN114" i="1" s="1"/>
  <c r="UO44" i="1"/>
  <c r="UO114" i="1" s="1"/>
  <c r="UP44" i="1"/>
  <c r="UQ44" i="1"/>
  <c r="UR44" i="1"/>
  <c r="US44" i="1"/>
  <c r="UT44" i="1"/>
  <c r="UU44" i="1"/>
  <c r="UV44" i="1"/>
  <c r="UW44" i="1"/>
  <c r="UX44" i="1"/>
  <c r="UX114" i="1" s="1"/>
  <c r="UY44" i="1"/>
  <c r="UZ44" i="1"/>
  <c r="UZ114" i="1" s="1"/>
  <c r="VA44" i="1"/>
  <c r="VA114" i="1" s="1"/>
  <c r="VB44" i="1"/>
  <c r="VC44" i="1"/>
  <c r="VD44" i="1"/>
  <c r="VE44" i="1"/>
  <c r="VF44" i="1"/>
  <c r="VG44" i="1"/>
  <c r="VH44" i="1"/>
  <c r="VI44" i="1"/>
  <c r="VJ44" i="1"/>
  <c r="VJ114" i="1" s="1"/>
  <c r="VK44" i="1"/>
  <c r="VL44" i="1"/>
  <c r="VL114" i="1" s="1"/>
  <c r="VM44" i="1"/>
  <c r="VM114" i="1" s="1"/>
  <c r="VN44" i="1"/>
  <c r="VO44" i="1"/>
  <c r="VP44" i="1"/>
  <c r="VQ44" i="1"/>
  <c r="VR44" i="1"/>
  <c r="VS44" i="1"/>
  <c r="VT44" i="1"/>
  <c r="VU44" i="1"/>
  <c r="VV44" i="1"/>
  <c r="VV114" i="1" s="1"/>
  <c r="VW44" i="1"/>
  <c r="VX44" i="1"/>
  <c r="VX114" i="1" s="1"/>
  <c r="VY44" i="1"/>
  <c r="VY114" i="1" s="1"/>
  <c r="VZ44" i="1"/>
  <c r="WA44" i="1"/>
  <c r="WB44" i="1"/>
  <c r="WC44" i="1"/>
  <c r="WD44" i="1"/>
  <c r="WE44" i="1"/>
  <c r="WF44" i="1"/>
  <c r="WG44" i="1"/>
  <c r="WH44" i="1"/>
  <c r="WH114" i="1" s="1"/>
  <c r="WI44" i="1"/>
  <c r="WJ44" i="1"/>
  <c r="WJ114" i="1" s="1"/>
  <c r="WK44" i="1"/>
  <c r="WK114" i="1" s="1"/>
  <c r="WL44" i="1"/>
  <c r="WM44" i="1"/>
  <c r="WN44" i="1"/>
  <c r="WO44" i="1"/>
  <c r="WP44" i="1"/>
  <c r="WQ44" i="1"/>
  <c r="WR44" i="1"/>
  <c r="WS44" i="1"/>
  <c r="WT44" i="1"/>
  <c r="WT114" i="1" s="1"/>
  <c r="WU44" i="1"/>
  <c r="WV44" i="1"/>
  <c r="WV114" i="1" s="1"/>
  <c r="WW44" i="1"/>
  <c r="WW114" i="1" s="1"/>
  <c r="WX44" i="1"/>
  <c r="WY44" i="1"/>
  <c r="WZ44" i="1"/>
  <c r="XA44" i="1"/>
  <c r="XB44" i="1"/>
  <c r="XC44" i="1"/>
  <c r="XD44" i="1"/>
  <c r="XE44" i="1"/>
  <c r="XF44" i="1"/>
  <c r="XF114" i="1" s="1"/>
  <c r="XG44" i="1"/>
  <c r="XH44" i="1"/>
  <c r="XH114" i="1" s="1"/>
  <c r="XI44" i="1"/>
  <c r="XI114" i="1" s="1"/>
  <c r="XJ44" i="1"/>
  <c r="XK44" i="1"/>
  <c r="XL44" i="1"/>
  <c r="XM44" i="1"/>
  <c r="XN44" i="1"/>
  <c r="XO44" i="1"/>
  <c r="XP44" i="1"/>
  <c r="XQ44" i="1"/>
  <c r="XR44" i="1"/>
  <c r="XR114" i="1" s="1"/>
  <c r="XS44" i="1"/>
  <c r="XT44" i="1"/>
  <c r="XT114" i="1" s="1"/>
  <c r="XU44" i="1"/>
  <c r="XU114" i="1" s="1"/>
  <c r="XV44" i="1"/>
  <c r="XW44" i="1"/>
  <c r="XX44" i="1"/>
  <c r="XY44" i="1"/>
  <c r="XZ44" i="1"/>
  <c r="YA44" i="1"/>
  <c r="YB44" i="1"/>
  <c r="YC44" i="1"/>
  <c r="YD44" i="1"/>
  <c r="YD114" i="1" s="1"/>
  <c r="YE44" i="1"/>
  <c r="YF44" i="1"/>
  <c r="YF114" i="1" s="1"/>
  <c r="YG44" i="1"/>
  <c r="YG114" i="1" s="1"/>
  <c r="YH44" i="1"/>
  <c r="YI44" i="1"/>
  <c r="YJ44" i="1"/>
  <c r="YK44" i="1"/>
  <c r="YL44" i="1"/>
  <c r="YM44" i="1"/>
  <c r="YN44" i="1"/>
  <c r="YO44" i="1"/>
  <c r="YP44" i="1"/>
  <c r="YP114" i="1" s="1"/>
  <c r="YQ44" i="1"/>
  <c r="YR44" i="1"/>
  <c r="YR114" i="1" s="1"/>
  <c r="YS44" i="1"/>
  <c r="YS114" i="1" s="1"/>
  <c r="YT44" i="1"/>
  <c r="YU44" i="1"/>
  <c r="YV44" i="1"/>
  <c r="YW44" i="1"/>
  <c r="YX44" i="1"/>
  <c r="YY44" i="1"/>
  <c r="YZ44" i="1"/>
  <c r="ZA44" i="1"/>
  <c r="ZB44" i="1"/>
  <c r="ZB114" i="1" s="1"/>
  <c r="ZC44" i="1"/>
  <c r="ZD44" i="1"/>
  <c r="ZD114" i="1" s="1"/>
  <c r="ZE44" i="1"/>
  <c r="ZE114" i="1" s="1"/>
  <c r="ZF44" i="1"/>
  <c r="ZG44" i="1"/>
  <c r="ZH44" i="1"/>
  <c r="ZI44" i="1"/>
  <c r="ZJ44" i="1"/>
  <c r="ZK44" i="1"/>
  <c r="ZL44" i="1"/>
  <c r="ZM44" i="1"/>
  <c r="ZN44" i="1"/>
  <c r="ZN114" i="1" s="1"/>
  <c r="ZO44" i="1"/>
  <c r="ZP44" i="1"/>
  <c r="ZP114" i="1" s="1"/>
  <c r="ZQ44" i="1"/>
  <c r="ZQ114" i="1" s="1"/>
  <c r="ZR44" i="1"/>
  <c r="ZS44" i="1"/>
  <c r="ZT44" i="1"/>
  <c r="ZU44" i="1"/>
  <c r="ZV44" i="1"/>
  <c r="ZW44" i="1"/>
  <c r="ZX44" i="1"/>
  <c r="ZY44" i="1"/>
  <c r="ZZ44" i="1"/>
  <c r="ZZ114" i="1" s="1"/>
  <c r="AAA44" i="1"/>
  <c r="AAB44" i="1"/>
  <c r="AAB114" i="1" s="1"/>
  <c r="AAC44" i="1"/>
  <c r="AAC114" i="1" s="1"/>
  <c r="AAD44" i="1"/>
  <c r="AAE44" i="1"/>
  <c r="AAF44" i="1"/>
  <c r="AAG44" i="1"/>
  <c r="AAH44" i="1"/>
  <c r="AAI44" i="1"/>
  <c r="AAJ44" i="1"/>
  <c r="AAK44" i="1"/>
  <c r="AAL44" i="1"/>
  <c r="AAL114" i="1" s="1"/>
  <c r="AAM44" i="1"/>
  <c r="AAN44" i="1"/>
  <c r="AAN114" i="1" s="1"/>
  <c r="AAO44" i="1"/>
  <c r="AAO114" i="1" s="1"/>
  <c r="AAP44" i="1"/>
  <c r="AAQ44" i="1"/>
  <c r="AAR44" i="1"/>
  <c r="AAS44" i="1"/>
  <c r="AAT44" i="1"/>
  <c r="AAU44" i="1"/>
  <c r="AAV44" i="1"/>
  <c r="AAW44" i="1"/>
  <c r="AAX44" i="1"/>
  <c r="AAX114" i="1" s="1"/>
  <c r="AAY44" i="1"/>
  <c r="AAZ44" i="1"/>
  <c r="AAZ114" i="1" s="1"/>
  <c r="ABA44" i="1"/>
  <c r="ABA114" i="1" s="1"/>
  <c r="ABB44" i="1"/>
  <c r="ABC44" i="1"/>
  <c r="ABD44" i="1"/>
  <c r="ABE44" i="1"/>
  <c r="ABF44" i="1"/>
  <c r="ABG44" i="1"/>
  <c r="ABH44" i="1"/>
  <c r="ABI44" i="1"/>
  <c r="ABJ44" i="1"/>
  <c r="ABJ114" i="1" s="1"/>
  <c r="ABK44" i="1"/>
  <c r="ABL44" i="1"/>
  <c r="ABL114" i="1" s="1"/>
  <c r="ABM44" i="1"/>
  <c r="ABM114" i="1" s="1"/>
  <c r="ABN44" i="1"/>
  <c r="ABO44" i="1"/>
  <c r="ABP44" i="1"/>
  <c r="ABQ44" i="1"/>
  <c r="ABR44" i="1"/>
  <c r="ABS44" i="1"/>
  <c r="ABT44" i="1"/>
  <c r="ABU44" i="1"/>
  <c r="ABV44" i="1"/>
  <c r="ABV114" i="1" s="1"/>
  <c r="ABW44" i="1"/>
  <c r="ABX44" i="1"/>
  <c r="ABX114" i="1" s="1"/>
  <c r="ABY44" i="1"/>
  <c r="ABY114" i="1" s="1"/>
  <c r="ABZ44" i="1"/>
  <c r="ACA44" i="1"/>
  <c r="ACB44" i="1"/>
  <c r="ACC44" i="1"/>
  <c r="ACD44" i="1"/>
  <c r="ACE44" i="1"/>
  <c r="ACF44" i="1"/>
  <c r="ACG44" i="1"/>
  <c r="ACH44" i="1"/>
  <c r="ACH114" i="1" s="1"/>
  <c r="ACI44" i="1"/>
  <c r="ACJ44" i="1"/>
  <c r="ACJ114" i="1" s="1"/>
  <c r="ACK44" i="1"/>
  <c r="ACK114" i="1" s="1"/>
  <c r="ACL44" i="1"/>
  <c r="ACM44" i="1"/>
  <c r="ACN44" i="1"/>
  <c r="ACO44" i="1"/>
  <c r="ACP44" i="1"/>
  <c r="ACQ44" i="1"/>
  <c r="ACR44" i="1"/>
  <c r="ACS44" i="1"/>
  <c r="ACT44" i="1"/>
  <c r="ACT114" i="1" s="1"/>
  <c r="ACU44" i="1"/>
  <c r="ACV44" i="1"/>
  <c r="ACV114" i="1" s="1"/>
  <c r="ACW44" i="1"/>
  <c r="ACW114" i="1" s="1"/>
  <c r="ACX44" i="1"/>
  <c r="ACY44" i="1"/>
  <c r="ACZ44" i="1"/>
  <c r="ADA44" i="1"/>
  <c r="ADB44" i="1"/>
  <c r="ADC44" i="1"/>
  <c r="ADD44" i="1"/>
  <c r="ADE44" i="1"/>
  <c r="ADF44" i="1"/>
  <c r="ADF114" i="1" s="1"/>
  <c r="ADG44" i="1"/>
  <c r="ADH44" i="1"/>
  <c r="ADH114" i="1" s="1"/>
  <c r="ADI44" i="1"/>
  <c r="ADI114" i="1" s="1"/>
  <c r="ADJ44" i="1"/>
  <c r="ADK44" i="1"/>
  <c r="ADL44" i="1"/>
  <c r="ADM44" i="1"/>
  <c r="ADN44" i="1"/>
  <c r="ADO44" i="1"/>
  <c r="ADP44" i="1"/>
  <c r="ADQ44" i="1"/>
  <c r="ADR44" i="1"/>
  <c r="ADR114" i="1" s="1"/>
  <c r="ADS44" i="1"/>
  <c r="ADT44" i="1"/>
  <c r="ADT114" i="1" s="1"/>
  <c r="ADU44" i="1"/>
  <c r="ADU114" i="1" s="1"/>
  <c r="ADV44" i="1"/>
  <c r="ADW44" i="1"/>
  <c r="ADX44" i="1"/>
  <c r="ADY44" i="1"/>
  <c r="ADZ44" i="1"/>
  <c r="AEA44" i="1"/>
  <c r="AEB44" i="1"/>
  <c r="AEC44" i="1"/>
  <c r="AED44" i="1"/>
  <c r="AED114" i="1" s="1"/>
  <c r="AEE44" i="1"/>
  <c r="AEF44" i="1"/>
  <c r="AEF114" i="1" s="1"/>
  <c r="AEG44" i="1"/>
  <c r="AEG114" i="1" s="1"/>
  <c r="AEH44" i="1"/>
  <c r="AEI44" i="1"/>
  <c r="AEJ44" i="1"/>
  <c r="AEK44" i="1"/>
  <c r="AEL44" i="1"/>
  <c r="AEM44" i="1"/>
  <c r="AEN44" i="1"/>
  <c r="AEO44" i="1"/>
  <c r="AEP44" i="1"/>
  <c r="AEP114" i="1" s="1"/>
  <c r="AEQ44" i="1"/>
  <c r="AER44" i="1"/>
  <c r="AER114" i="1" s="1"/>
  <c r="AES44" i="1"/>
  <c r="AES114" i="1" s="1"/>
  <c r="AET44" i="1"/>
  <c r="AEU44" i="1"/>
  <c r="AEV44" i="1"/>
  <c r="AEW44" i="1"/>
  <c r="AEX44" i="1"/>
  <c r="AEY44" i="1"/>
  <c r="AEZ44" i="1"/>
  <c r="AFA44" i="1"/>
  <c r="AFB44" i="1"/>
  <c r="AFB114" i="1" s="1"/>
  <c r="AFC44" i="1"/>
  <c r="AFD44" i="1"/>
  <c r="AFD114" i="1" s="1"/>
  <c r="AFE44" i="1"/>
  <c r="AFE114" i="1" s="1"/>
  <c r="AFF44" i="1"/>
  <c r="AFG44" i="1"/>
  <c r="AFH44" i="1"/>
  <c r="AFI44" i="1"/>
  <c r="AFJ44" i="1"/>
  <c r="AFK44" i="1"/>
  <c r="AFL44" i="1"/>
  <c r="AFM44" i="1"/>
  <c r="AFN44" i="1"/>
  <c r="AFN114" i="1" s="1"/>
  <c r="AFO44" i="1"/>
  <c r="AFP44" i="1"/>
  <c r="AFP114" i="1" s="1"/>
  <c r="AFQ44" i="1"/>
  <c r="AFQ114" i="1" s="1"/>
  <c r="AFR44" i="1"/>
  <c r="AFS44" i="1"/>
  <c r="AFT44" i="1"/>
  <c r="AFU44" i="1"/>
  <c r="AFV44" i="1"/>
  <c r="AFW44" i="1"/>
  <c r="AFX44" i="1"/>
  <c r="AFY44" i="1"/>
  <c r="AFZ44" i="1"/>
  <c r="AFZ114" i="1" s="1"/>
  <c r="AGA44" i="1"/>
  <c r="AGB44" i="1"/>
  <c r="AGB114" i="1" s="1"/>
  <c r="AGC44" i="1"/>
  <c r="AGC114" i="1" s="1"/>
  <c r="AGD44" i="1"/>
  <c r="AGE44" i="1"/>
  <c r="AGF44" i="1"/>
  <c r="AGG44" i="1"/>
  <c r="AGH44" i="1"/>
  <c r="AGI44" i="1"/>
  <c r="AGJ44" i="1"/>
  <c r="AGK44" i="1"/>
  <c r="AGL44" i="1"/>
  <c r="AGL114" i="1" s="1"/>
  <c r="AGM44" i="1"/>
  <c r="C45" i="1"/>
  <c r="C115" i="1" s="1"/>
  <c r="D45" i="1"/>
  <c r="D115" i="1" s="1"/>
  <c r="E45" i="1"/>
  <c r="E115" i="1" s="1"/>
  <c r="F45" i="1"/>
  <c r="G45" i="1"/>
  <c r="G115" i="1" s="1"/>
  <c r="H45" i="1"/>
  <c r="I45" i="1"/>
  <c r="J45" i="1"/>
  <c r="J115" i="1" s="1"/>
  <c r="K45" i="1"/>
  <c r="L45" i="1"/>
  <c r="L115" i="1" s="1"/>
  <c r="M45" i="1"/>
  <c r="M115" i="1" s="1"/>
  <c r="N45" i="1"/>
  <c r="N115" i="1" s="1"/>
  <c r="O45" i="1"/>
  <c r="O115" i="1" s="1"/>
  <c r="P45" i="1"/>
  <c r="P115" i="1" s="1"/>
  <c r="Q45" i="1"/>
  <c r="Q115" i="1" s="1"/>
  <c r="R45" i="1"/>
  <c r="S45" i="1"/>
  <c r="S115" i="1" s="1"/>
  <c r="T45" i="1"/>
  <c r="U45" i="1"/>
  <c r="V45" i="1"/>
  <c r="V115" i="1" s="1"/>
  <c r="W45" i="1"/>
  <c r="X45" i="1"/>
  <c r="X115" i="1" s="1"/>
  <c r="Y45" i="1"/>
  <c r="Y115" i="1" s="1"/>
  <c r="Z45" i="1"/>
  <c r="Z115" i="1" s="1"/>
  <c r="AA45" i="1"/>
  <c r="AA115" i="1" s="1"/>
  <c r="AB45" i="1"/>
  <c r="AB115" i="1" s="1"/>
  <c r="AC45" i="1"/>
  <c r="AC115" i="1" s="1"/>
  <c r="AD45" i="1"/>
  <c r="AE45" i="1"/>
  <c r="AE115" i="1" s="1"/>
  <c r="AF45" i="1"/>
  <c r="AG45" i="1"/>
  <c r="AH45" i="1"/>
  <c r="AH115" i="1" s="1"/>
  <c r="AI45" i="1"/>
  <c r="AJ45" i="1"/>
  <c r="AJ115" i="1" s="1"/>
  <c r="AK45" i="1"/>
  <c r="AK115" i="1" s="1"/>
  <c r="AL45" i="1"/>
  <c r="AL115" i="1" s="1"/>
  <c r="AM45" i="1"/>
  <c r="AM115" i="1" s="1"/>
  <c r="AN45" i="1"/>
  <c r="AN115" i="1" s="1"/>
  <c r="AO45" i="1"/>
  <c r="AO115" i="1" s="1"/>
  <c r="AP45" i="1"/>
  <c r="AQ45" i="1"/>
  <c r="AQ115" i="1" s="1"/>
  <c r="AR45" i="1"/>
  <c r="AS45" i="1"/>
  <c r="AT45" i="1"/>
  <c r="AT115" i="1" s="1"/>
  <c r="AU45" i="1"/>
  <c r="AV45" i="1"/>
  <c r="AV115" i="1" s="1"/>
  <c r="AW45" i="1"/>
  <c r="AW115" i="1" s="1"/>
  <c r="AX45" i="1"/>
  <c r="AX115" i="1" s="1"/>
  <c r="AY45" i="1"/>
  <c r="AY115" i="1" s="1"/>
  <c r="AZ45" i="1"/>
  <c r="AZ115" i="1" s="1"/>
  <c r="BA45" i="1"/>
  <c r="BA115" i="1" s="1"/>
  <c r="BB45" i="1"/>
  <c r="BC45" i="1"/>
  <c r="BC115" i="1" s="1"/>
  <c r="BD45" i="1"/>
  <c r="BE45" i="1"/>
  <c r="BF45" i="1"/>
  <c r="BF115" i="1" s="1"/>
  <c r="BG45" i="1"/>
  <c r="BH45" i="1"/>
  <c r="BH115" i="1" s="1"/>
  <c r="BI45" i="1"/>
  <c r="BI115" i="1" s="1"/>
  <c r="BJ45" i="1"/>
  <c r="BJ115" i="1" s="1"/>
  <c r="BK45" i="1"/>
  <c r="BK115" i="1" s="1"/>
  <c r="BL45" i="1"/>
  <c r="BL115" i="1" s="1"/>
  <c r="BM45" i="1"/>
  <c r="BM115" i="1" s="1"/>
  <c r="BN45" i="1"/>
  <c r="BO45" i="1"/>
  <c r="BO115" i="1" s="1"/>
  <c r="BP45" i="1"/>
  <c r="BQ45" i="1"/>
  <c r="BR45" i="1"/>
  <c r="BR115" i="1" s="1"/>
  <c r="BS45" i="1"/>
  <c r="BT45" i="1"/>
  <c r="BT115" i="1" s="1"/>
  <c r="BU45" i="1"/>
  <c r="BU115" i="1" s="1"/>
  <c r="BV45" i="1"/>
  <c r="BV115" i="1" s="1"/>
  <c r="BW45" i="1"/>
  <c r="BW115" i="1" s="1"/>
  <c r="BX45" i="1"/>
  <c r="BX115" i="1" s="1"/>
  <c r="BY45" i="1"/>
  <c r="BY115" i="1" s="1"/>
  <c r="BZ45" i="1"/>
  <c r="CA45" i="1"/>
  <c r="CA115" i="1" s="1"/>
  <c r="CB45" i="1"/>
  <c r="CC45" i="1"/>
  <c r="CD45" i="1"/>
  <c r="CD115" i="1" s="1"/>
  <c r="CE45" i="1"/>
  <c r="CF45" i="1"/>
  <c r="CF115" i="1" s="1"/>
  <c r="CG45" i="1"/>
  <c r="CG115" i="1" s="1"/>
  <c r="CH45" i="1"/>
  <c r="CH115" i="1" s="1"/>
  <c r="CI45" i="1"/>
  <c r="CI115" i="1" s="1"/>
  <c r="CJ45" i="1"/>
  <c r="CJ115" i="1" s="1"/>
  <c r="CK45" i="1"/>
  <c r="CK115" i="1" s="1"/>
  <c r="CL45" i="1"/>
  <c r="CM45" i="1"/>
  <c r="CM115" i="1" s="1"/>
  <c r="CN45" i="1"/>
  <c r="CO45" i="1"/>
  <c r="CP45" i="1"/>
  <c r="CP115" i="1" s="1"/>
  <c r="CQ45" i="1"/>
  <c r="CR45" i="1"/>
  <c r="CR115" i="1" s="1"/>
  <c r="CS45" i="1"/>
  <c r="CS115" i="1" s="1"/>
  <c r="CT45" i="1"/>
  <c r="CT115" i="1" s="1"/>
  <c r="CU45" i="1"/>
  <c r="CU115" i="1" s="1"/>
  <c r="CV45" i="1"/>
  <c r="CV115" i="1" s="1"/>
  <c r="CW45" i="1"/>
  <c r="CW115" i="1" s="1"/>
  <c r="CX45" i="1"/>
  <c r="CY45" i="1"/>
  <c r="CY115" i="1" s="1"/>
  <c r="CZ45" i="1"/>
  <c r="DA45" i="1"/>
  <c r="DB45" i="1"/>
  <c r="DB115" i="1" s="1"/>
  <c r="DC45" i="1"/>
  <c r="DD45" i="1"/>
  <c r="DD115" i="1" s="1"/>
  <c r="DE45" i="1"/>
  <c r="DE115" i="1" s="1"/>
  <c r="DF45" i="1"/>
  <c r="DF115" i="1" s="1"/>
  <c r="DG45" i="1"/>
  <c r="DG115" i="1" s="1"/>
  <c r="DH45" i="1"/>
  <c r="DH115" i="1" s="1"/>
  <c r="DI45" i="1"/>
  <c r="DI115" i="1" s="1"/>
  <c r="DJ45" i="1"/>
  <c r="DK45" i="1"/>
  <c r="DK115" i="1" s="1"/>
  <c r="DL45" i="1"/>
  <c r="DM45" i="1"/>
  <c r="DN45" i="1"/>
  <c r="DN115" i="1" s="1"/>
  <c r="DO45" i="1"/>
  <c r="DP45" i="1"/>
  <c r="DP115" i="1" s="1"/>
  <c r="DQ45" i="1"/>
  <c r="DQ115" i="1" s="1"/>
  <c r="DR45" i="1"/>
  <c r="DR115" i="1" s="1"/>
  <c r="DS45" i="1"/>
  <c r="DS115" i="1" s="1"/>
  <c r="DT45" i="1"/>
  <c r="DT115" i="1" s="1"/>
  <c r="DU45" i="1"/>
  <c r="DU115" i="1" s="1"/>
  <c r="DV45" i="1"/>
  <c r="DW45" i="1"/>
  <c r="DW115" i="1" s="1"/>
  <c r="DX45" i="1"/>
  <c r="DY45" i="1"/>
  <c r="DZ45" i="1"/>
  <c r="DZ115" i="1" s="1"/>
  <c r="EA45" i="1"/>
  <c r="EB45" i="1"/>
  <c r="EB115" i="1" s="1"/>
  <c r="EC45" i="1"/>
  <c r="EC115" i="1" s="1"/>
  <c r="ED45" i="1"/>
  <c r="ED115" i="1" s="1"/>
  <c r="EE45" i="1"/>
  <c r="EE115" i="1" s="1"/>
  <c r="EF45" i="1"/>
  <c r="EF115" i="1" s="1"/>
  <c r="EG45" i="1"/>
  <c r="EG115" i="1" s="1"/>
  <c r="EH45" i="1"/>
  <c r="EI45" i="1"/>
  <c r="EI115" i="1" s="1"/>
  <c r="EJ45" i="1"/>
  <c r="EK45" i="1"/>
  <c r="EL45" i="1"/>
  <c r="EL115" i="1" s="1"/>
  <c r="EM45" i="1"/>
  <c r="EN45" i="1"/>
  <c r="EN115" i="1" s="1"/>
  <c r="EO45" i="1"/>
  <c r="EO115" i="1" s="1"/>
  <c r="EP45" i="1"/>
  <c r="EP115" i="1" s="1"/>
  <c r="EQ45" i="1"/>
  <c r="EQ115" i="1" s="1"/>
  <c r="ER45" i="1"/>
  <c r="ER115" i="1" s="1"/>
  <c r="ES45" i="1"/>
  <c r="ES115" i="1" s="1"/>
  <c r="ET45" i="1"/>
  <c r="EU45" i="1"/>
  <c r="EU115" i="1" s="1"/>
  <c r="EV45" i="1"/>
  <c r="EW45" i="1"/>
  <c r="EX45" i="1"/>
  <c r="EX115" i="1" s="1"/>
  <c r="EY45" i="1"/>
  <c r="EZ45" i="1"/>
  <c r="EZ115" i="1" s="1"/>
  <c r="FA45" i="1"/>
  <c r="FA115" i="1" s="1"/>
  <c r="FB45" i="1"/>
  <c r="FB115" i="1" s="1"/>
  <c r="FC45" i="1"/>
  <c r="FC115" i="1" s="1"/>
  <c r="FD45" i="1"/>
  <c r="FD115" i="1" s="1"/>
  <c r="FE45" i="1"/>
  <c r="FE115" i="1" s="1"/>
  <c r="FF45" i="1"/>
  <c r="FG45" i="1"/>
  <c r="FG115" i="1" s="1"/>
  <c r="FH45" i="1"/>
  <c r="FI45" i="1"/>
  <c r="FJ45" i="1"/>
  <c r="FJ115" i="1" s="1"/>
  <c r="FK45" i="1"/>
  <c r="FL45" i="1"/>
  <c r="FL115" i="1" s="1"/>
  <c r="FM45" i="1"/>
  <c r="FM115" i="1" s="1"/>
  <c r="FN45" i="1"/>
  <c r="FN115" i="1" s="1"/>
  <c r="FO45" i="1"/>
  <c r="FO115" i="1" s="1"/>
  <c r="FP45" i="1"/>
  <c r="FP115" i="1" s="1"/>
  <c r="FQ45" i="1"/>
  <c r="FQ115" i="1" s="1"/>
  <c r="FR45" i="1"/>
  <c r="FS45" i="1"/>
  <c r="FS115" i="1" s="1"/>
  <c r="FT45" i="1"/>
  <c r="FU45" i="1"/>
  <c r="FV45" i="1"/>
  <c r="FV115" i="1" s="1"/>
  <c r="FW45" i="1"/>
  <c r="FX45" i="1"/>
  <c r="FX115" i="1" s="1"/>
  <c r="FY45" i="1"/>
  <c r="FY115" i="1" s="1"/>
  <c r="FZ45" i="1"/>
  <c r="FZ115" i="1" s="1"/>
  <c r="GA45" i="1"/>
  <c r="GA115" i="1" s="1"/>
  <c r="GB45" i="1"/>
  <c r="GB115" i="1" s="1"/>
  <c r="GC45" i="1"/>
  <c r="GC115" i="1" s="1"/>
  <c r="GD45" i="1"/>
  <c r="GE45" i="1"/>
  <c r="GE115" i="1" s="1"/>
  <c r="GF45" i="1"/>
  <c r="GG45" i="1"/>
  <c r="GH45" i="1"/>
  <c r="GH115" i="1" s="1"/>
  <c r="GI45" i="1"/>
  <c r="GJ45" i="1"/>
  <c r="GJ115" i="1" s="1"/>
  <c r="GK45" i="1"/>
  <c r="GK115" i="1" s="1"/>
  <c r="GL45" i="1"/>
  <c r="GL115" i="1" s="1"/>
  <c r="GM45" i="1"/>
  <c r="GM115" i="1" s="1"/>
  <c r="GN45" i="1"/>
  <c r="GN115" i="1" s="1"/>
  <c r="GO45" i="1"/>
  <c r="GO115" i="1" s="1"/>
  <c r="GP45" i="1"/>
  <c r="GQ45" i="1"/>
  <c r="GQ115" i="1" s="1"/>
  <c r="GR45" i="1"/>
  <c r="GS45" i="1"/>
  <c r="GT45" i="1"/>
  <c r="GT115" i="1" s="1"/>
  <c r="GU45" i="1"/>
  <c r="GV45" i="1"/>
  <c r="GV115" i="1" s="1"/>
  <c r="GW45" i="1"/>
  <c r="GW115" i="1" s="1"/>
  <c r="GX45" i="1"/>
  <c r="GX115" i="1" s="1"/>
  <c r="GY45" i="1"/>
  <c r="GY115" i="1" s="1"/>
  <c r="GZ45" i="1"/>
  <c r="GZ115" i="1" s="1"/>
  <c r="HA45" i="1"/>
  <c r="HA115" i="1" s="1"/>
  <c r="HB45" i="1"/>
  <c r="HC45" i="1"/>
  <c r="HC115" i="1" s="1"/>
  <c r="HD45" i="1"/>
  <c r="HE45" i="1"/>
  <c r="HF45" i="1"/>
  <c r="HF115" i="1" s="1"/>
  <c r="HG45" i="1"/>
  <c r="HH45" i="1"/>
  <c r="HH115" i="1" s="1"/>
  <c r="HI45" i="1"/>
  <c r="HI115" i="1" s="1"/>
  <c r="HJ45" i="1"/>
  <c r="HJ115" i="1" s="1"/>
  <c r="HK45" i="1"/>
  <c r="HK115" i="1" s="1"/>
  <c r="HL45" i="1"/>
  <c r="HL115" i="1" s="1"/>
  <c r="HM45" i="1"/>
  <c r="HM115" i="1" s="1"/>
  <c r="HN45" i="1"/>
  <c r="HO45" i="1"/>
  <c r="HO115" i="1" s="1"/>
  <c r="HP45" i="1"/>
  <c r="HQ45" i="1"/>
  <c r="HR45" i="1"/>
  <c r="HR115" i="1" s="1"/>
  <c r="HS45" i="1"/>
  <c r="HT45" i="1"/>
  <c r="HT115" i="1" s="1"/>
  <c r="HU45" i="1"/>
  <c r="HU115" i="1" s="1"/>
  <c r="HV45" i="1"/>
  <c r="HV115" i="1" s="1"/>
  <c r="HW45" i="1"/>
  <c r="HW115" i="1" s="1"/>
  <c r="HX45" i="1"/>
  <c r="HX115" i="1" s="1"/>
  <c r="HY45" i="1"/>
  <c r="HY115" i="1" s="1"/>
  <c r="HZ45" i="1"/>
  <c r="IA45" i="1"/>
  <c r="IA115" i="1" s="1"/>
  <c r="IB45" i="1"/>
  <c r="IC45" i="1"/>
  <c r="ID45" i="1"/>
  <c r="ID115" i="1" s="1"/>
  <c r="IE45" i="1"/>
  <c r="IF45" i="1"/>
  <c r="IF115" i="1" s="1"/>
  <c r="IG45" i="1"/>
  <c r="IG115" i="1" s="1"/>
  <c r="IH45" i="1"/>
  <c r="IH115" i="1" s="1"/>
  <c r="II45" i="1"/>
  <c r="II115" i="1" s="1"/>
  <c r="IJ45" i="1"/>
  <c r="IJ115" i="1" s="1"/>
  <c r="IK45" i="1"/>
  <c r="IK115" i="1" s="1"/>
  <c r="IL45" i="1"/>
  <c r="IM45" i="1"/>
  <c r="IM115" i="1" s="1"/>
  <c r="IN45" i="1"/>
  <c r="IO45" i="1"/>
  <c r="IP45" i="1"/>
  <c r="IP115" i="1" s="1"/>
  <c r="IQ45" i="1"/>
  <c r="IR45" i="1"/>
  <c r="IR115" i="1" s="1"/>
  <c r="IS45" i="1"/>
  <c r="IS115" i="1" s="1"/>
  <c r="IT45" i="1"/>
  <c r="IT115" i="1" s="1"/>
  <c r="IU45" i="1"/>
  <c r="IU115" i="1" s="1"/>
  <c r="IV45" i="1"/>
  <c r="IV115" i="1" s="1"/>
  <c r="IW45" i="1"/>
  <c r="IW115" i="1" s="1"/>
  <c r="IX45" i="1"/>
  <c r="IY45" i="1"/>
  <c r="IY115" i="1" s="1"/>
  <c r="IZ45" i="1"/>
  <c r="JA45" i="1"/>
  <c r="JB45" i="1"/>
  <c r="JB115" i="1" s="1"/>
  <c r="JC45" i="1"/>
  <c r="JD45" i="1"/>
  <c r="JD115" i="1" s="1"/>
  <c r="JE45" i="1"/>
  <c r="JE115" i="1" s="1"/>
  <c r="JF45" i="1"/>
  <c r="JF115" i="1" s="1"/>
  <c r="JG45" i="1"/>
  <c r="JG115" i="1" s="1"/>
  <c r="JH45" i="1"/>
  <c r="JH115" i="1" s="1"/>
  <c r="JI45" i="1"/>
  <c r="JI115" i="1" s="1"/>
  <c r="JJ45" i="1"/>
  <c r="JK45" i="1"/>
  <c r="JK115" i="1" s="1"/>
  <c r="JL45" i="1"/>
  <c r="JM45" i="1"/>
  <c r="JN45" i="1"/>
  <c r="JN115" i="1" s="1"/>
  <c r="JO45" i="1"/>
  <c r="JP45" i="1"/>
  <c r="JP115" i="1" s="1"/>
  <c r="JQ45" i="1"/>
  <c r="JQ115" i="1" s="1"/>
  <c r="JR45" i="1"/>
  <c r="JR115" i="1" s="1"/>
  <c r="JS45" i="1"/>
  <c r="JS115" i="1" s="1"/>
  <c r="JT45" i="1"/>
  <c r="JT115" i="1" s="1"/>
  <c r="JU45" i="1"/>
  <c r="JU115" i="1" s="1"/>
  <c r="JV45" i="1"/>
  <c r="JW45" i="1"/>
  <c r="JW115" i="1" s="1"/>
  <c r="JX45" i="1"/>
  <c r="JY45" i="1"/>
  <c r="JZ45" i="1"/>
  <c r="JZ115" i="1" s="1"/>
  <c r="KA45" i="1"/>
  <c r="KB45" i="1"/>
  <c r="KB115" i="1" s="1"/>
  <c r="KC45" i="1"/>
  <c r="KC115" i="1" s="1"/>
  <c r="KD45" i="1"/>
  <c r="KD115" i="1" s="1"/>
  <c r="KE45" i="1"/>
  <c r="KE115" i="1" s="1"/>
  <c r="KF45" i="1"/>
  <c r="KF115" i="1" s="1"/>
  <c r="KG45" i="1"/>
  <c r="KG115" i="1" s="1"/>
  <c r="KH45" i="1"/>
  <c r="KI45" i="1"/>
  <c r="KI115" i="1" s="1"/>
  <c r="KJ45" i="1"/>
  <c r="KK45" i="1"/>
  <c r="KL45" i="1"/>
  <c r="KL115" i="1" s="1"/>
  <c r="KM45" i="1"/>
  <c r="KN45" i="1"/>
  <c r="KN115" i="1" s="1"/>
  <c r="KO45" i="1"/>
  <c r="KO115" i="1" s="1"/>
  <c r="KP45" i="1"/>
  <c r="KP115" i="1" s="1"/>
  <c r="KQ45" i="1"/>
  <c r="KQ115" i="1" s="1"/>
  <c r="KR45" i="1"/>
  <c r="KR115" i="1" s="1"/>
  <c r="KS45" i="1"/>
  <c r="KS115" i="1" s="1"/>
  <c r="KT45" i="1"/>
  <c r="KU45" i="1"/>
  <c r="KU115" i="1" s="1"/>
  <c r="KV45" i="1"/>
  <c r="KW45" i="1"/>
  <c r="KX45" i="1"/>
  <c r="KX115" i="1" s="1"/>
  <c r="KY45" i="1"/>
  <c r="KZ45" i="1"/>
  <c r="KZ115" i="1" s="1"/>
  <c r="LA45" i="1"/>
  <c r="LA115" i="1" s="1"/>
  <c r="LB45" i="1"/>
  <c r="LB115" i="1" s="1"/>
  <c r="LC45" i="1"/>
  <c r="LC115" i="1" s="1"/>
  <c r="LD45" i="1"/>
  <c r="LD115" i="1" s="1"/>
  <c r="LE45" i="1"/>
  <c r="LE115" i="1" s="1"/>
  <c r="LF45" i="1"/>
  <c r="LG45" i="1"/>
  <c r="LG115" i="1" s="1"/>
  <c r="LH45" i="1"/>
  <c r="LI45" i="1"/>
  <c r="LJ45" i="1"/>
  <c r="LJ115" i="1" s="1"/>
  <c r="LK45" i="1"/>
  <c r="LL45" i="1"/>
  <c r="LL115" i="1" s="1"/>
  <c r="LM45" i="1"/>
  <c r="LM115" i="1" s="1"/>
  <c r="LN45" i="1"/>
  <c r="LN115" i="1" s="1"/>
  <c r="LO45" i="1"/>
  <c r="LO115" i="1" s="1"/>
  <c r="LP45" i="1"/>
  <c r="LP115" i="1" s="1"/>
  <c r="LQ45" i="1"/>
  <c r="LQ115" i="1" s="1"/>
  <c r="LR45" i="1"/>
  <c r="LS45" i="1"/>
  <c r="LS115" i="1" s="1"/>
  <c r="LT45" i="1"/>
  <c r="LU45" i="1"/>
  <c r="LV45" i="1"/>
  <c r="LV115" i="1" s="1"/>
  <c r="LW45" i="1"/>
  <c r="LX45" i="1"/>
  <c r="LX115" i="1" s="1"/>
  <c r="LY45" i="1"/>
  <c r="LY115" i="1" s="1"/>
  <c r="LZ45" i="1"/>
  <c r="LZ115" i="1" s="1"/>
  <c r="MA45" i="1"/>
  <c r="MA115" i="1" s="1"/>
  <c r="MB45" i="1"/>
  <c r="MB115" i="1" s="1"/>
  <c r="MC45" i="1"/>
  <c r="MC115" i="1" s="1"/>
  <c r="MD45" i="1"/>
  <c r="ME45" i="1"/>
  <c r="ME115" i="1" s="1"/>
  <c r="MF45" i="1"/>
  <c r="MG45" i="1"/>
  <c r="MH45" i="1"/>
  <c r="MH115" i="1" s="1"/>
  <c r="MI45" i="1"/>
  <c r="MJ45" i="1"/>
  <c r="MJ115" i="1" s="1"/>
  <c r="MK45" i="1"/>
  <c r="MK115" i="1" s="1"/>
  <c r="ML45" i="1"/>
  <c r="ML115" i="1" s="1"/>
  <c r="MM45" i="1"/>
  <c r="MM115" i="1" s="1"/>
  <c r="MN45" i="1"/>
  <c r="MN115" i="1" s="1"/>
  <c r="MO45" i="1"/>
  <c r="MO115" i="1" s="1"/>
  <c r="MP45" i="1"/>
  <c r="MQ45" i="1"/>
  <c r="MQ115" i="1" s="1"/>
  <c r="MR45" i="1"/>
  <c r="MS45" i="1"/>
  <c r="MT45" i="1"/>
  <c r="MT115" i="1" s="1"/>
  <c r="MU45" i="1"/>
  <c r="MV45" i="1"/>
  <c r="MV115" i="1" s="1"/>
  <c r="MW45" i="1"/>
  <c r="MW115" i="1" s="1"/>
  <c r="MX45" i="1"/>
  <c r="MX115" i="1" s="1"/>
  <c r="MY45" i="1"/>
  <c r="MY115" i="1" s="1"/>
  <c r="MZ45" i="1"/>
  <c r="MZ115" i="1" s="1"/>
  <c r="NA45" i="1"/>
  <c r="NA115" i="1" s="1"/>
  <c r="NB45" i="1"/>
  <c r="NC45" i="1"/>
  <c r="NC115" i="1" s="1"/>
  <c r="ND45" i="1"/>
  <c r="NE45" i="1"/>
  <c r="NF45" i="1"/>
  <c r="NF115" i="1" s="1"/>
  <c r="NG45" i="1"/>
  <c r="NH45" i="1"/>
  <c r="NH115" i="1" s="1"/>
  <c r="NI45" i="1"/>
  <c r="NI115" i="1" s="1"/>
  <c r="NJ45" i="1"/>
  <c r="NJ115" i="1" s="1"/>
  <c r="NK45" i="1"/>
  <c r="NK115" i="1" s="1"/>
  <c r="NL45" i="1"/>
  <c r="NL115" i="1" s="1"/>
  <c r="NM45" i="1"/>
  <c r="NM115" i="1" s="1"/>
  <c r="NN45" i="1"/>
  <c r="NO45" i="1"/>
  <c r="NO115" i="1" s="1"/>
  <c r="NP45" i="1"/>
  <c r="NQ45" i="1"/>
  <c r="NR45" i="1"/>
  <c r="NR115" i="1" s="1"/>
  <c r="NS45" i="1"/>
  <c r="NT45" i="1"/>
  <c r="NT115" i="1" s="1"/>
  <c r="NU45" i="1"/>
  <c r="NU115" i="1" s="1"/>
  <c r="NV45" i="1"/>
  <c r="NV115" i="1" s="1"/>
  <c r="NW45" i="1"/>
  <c r="NW115" i="1" s="1"/>
  <c r="NX45" i="1"/>
  <c r="NX115" i="1" s="1"/>
  <c r="NY45" i="1"/>
  <c r="NY115" i="1" s="1"/>
  <c r="NZ45" i="1"/>
  <c r="OA45" i="1"/>
  <c r="OA115" i="1" s="1"/>
  <c r="OB45" i="1"/>
  <c r="OC45" i="1"/>
  <c r="OD45" i="1"/>
  <c r="OD115" i="1" s="1"/>
  <c r="OE45" i="1"/>
  <c r="OF45" i="1"/>
  <c r="OF115" i="1" s="1"/>
  <c r="OG45" i="1"/>
  <c r="OG115" i="1" s="1"/>
  <c r="OH45" i="1"/>
  <c r="OH115" i="1" s="1"/>
  <c r="OI45" i="1"/>
  <c r="OI115" i="1" s="1"/>
  <c r="OJ45" i="1"/>
  <c r="OJ115" i="1" s="1"/>
  <c r="OK45" i="1"/>
  <c r="OK115" i="1" s="1"/>
  <c r="OL45" i="1"/>
  <c r="OM45" i="1"/>
  <c r="OM115" i="1" s="1"/>
  <c r="ON45" i="1"/>
  <c r="OO45" i="1"/>
  <c r="OP45" i="1"/>
  <c r="OP115" i="1" s="1"/>
  <c r="OQ45" i="1"/>
  <c r="OR45" i="1"/>
  <c r="OR115" i="1" s="1"/>
  <c r="OS45" i="1"/>
  <c r="OS115" i="1" s="1"/>
  <c r="OT45" i="1"/>
  <c r="OT115" i="1" s="1"/>
  <c r="OU45" i="1"/>
  <c r="OU115" i="1" s="1"/>
  <c r="OV45" i="1"/>
  <c r="OV115" i="1" s="1"/>
  <c r="OW45" i="1"/>
  <c r="OW115" i="1" s="1"/>
  <c r="OX45" i="1"/>
  <c r="OY45" i="1"/>
  <c r="OY115" i="1" s="1"/>
  <c r="OZ45" i="1"/>
  <c r="PA45" i="1"/>
  <c r="PB45" i="1"/>
  <c r="PB115" i="1" s="1"/>
  <c r="PC45" i="1"/>
  <c r="PD45" i="1"/>
  <c r="PD115" i="1" s="1"/>
  <c r="PE45" i="1"/>
  <c r="PE115" i="1" s="1"/>
  <c r="PF45" i="1"/>
  <c r="PF115" i="1" s="1"/>
  <c r="PG45" i="1"/>
  <c r="PG115" i="1" s="1"/>
  <c r="PH45" i="1"/>
  <c r="PH115" i="1" s="1"/>
  <c r="PI45" i="1"/>
  <c r="PI115" i="1" s="1"/>
  <c r="PJ45" i="1"/>
  <c r="PK45" i="1"/>
  <c r="PK115" i="1" s="1"/>
  <c r="PL45" i="1"/>
  <c r="PM45" i="1"/>
  <c r="PN45" i="1"/>
  <c r="PN115" i="1" s="1"/>
  <c r="PO45" i="1"/>
  <c r="PP45" i="1"/>
  <c r="PP115" i="1" s="1"/>
  <c r="PQ45" i="1"/>
  <c r="PQ115" i="1" s="1"/>
  <c r="PR45" i="1"/>
  <c r="PR115" i="1" s="1"/>
  <c r="PS45" i="1"/>
  <c r="PS115" i="1" s="1"/>
  <c r="PT45" i="1"/>
  <c r="PT115" i="1" s="1"/>
  <c r="PU45" i="1"/>
  <c r="PU115" i="1" s="1"/>
  <c r="PV45" i="1"/>
  <c r="PW45" i="1"/>
  <c r="PW115" i="1" s="1"/>
  <c r="PX45" i="1"/>
  <c r="PY45" i="1"/>
  <c r="PZ45" i="1"/>
  <c r="PZ115" i="1" s="1"/>
  <c r="QA45" i="1"/>
  <c r="QB45" i="1"/>
  <c r="QB115" i="1" s="1"/>
  <c r="QC45" i="1"/>
  <c r="QC115" i="1" s="1"/>
  <c r="QD45" i="1"/>
  <c r="QD115" i="1" s="1"/>
  <c r="QE45" i="1"/>
  <c r="QE115" i="1" s="1"/>
  <c r="QF45" i="1"/>
  <c r="QF115" i="1" s="1"/>
  <c r="QG45" i="1"/>
  <c r="QG115" i="1" s="1"/>
  <c r="QH45" i="1"/>
  <c r="QI45" i="1"/>
  <c r="QI115" i="1" s="1"/>
  <c r="QJ45" i="1"/>
  <c r="QK45" i="1"/>
  <c r="QL45" i="1"/>
  <c r="QL115" i="1" s="1"/>
  <c r="QM45" i="1"/>
  <c r="QN45" i="1"/>
  <c r="QN115" i="1" s="1"/>
  <c r="QO45" i="1"/>
  <c r="QO115" i="1" s="1"/>
  <c r="QP45" i="1"/>
  <c r="QP115" i="1" s="1"/>
  <c r="QQ45" i="1"/>
  <c r="QQ115" i="1" s="1"/>
  <c r="QR45" i="1"/>
  <c r="QR115" i="1" s="1"/>
  <c r="QS45" i="1"/>
  <c r="QS115" i="1" s="1"/>
  <c r="QT45" i="1"/>
  <c r="QU45" i="1"/>
  <c r="QU115" i="1" s="1"/>
  <c r="QV45" i="1"/>
  <c r="QW45" i="1"/>
  <c r="QX45" i="1"/>
  <c r="QX115" i="1" s="1"/>
  <c r="QY45" i="1"/>
  <c r="QZ45" i="1"/>
  <c r="QZ115" i="1" s="1"/>
  <c r="RA45" i="1"/>
  <c r="RA115" i="1" s="1"/>
  <c r="RB45" i="1"/>
  <c r="RB115" i="1" s="1"/>
  <c r="RC45" i="1"/>
  <c r="RC115" i="1" s="1"/>
  <c r="RD45" i="1"/>
  <c r="RD115" i="1" s="1"/>
  <c r="RE45" i="1"/>
  <c r="RE115" i="1" s="1"/>
  <c r="RF45" i="1"/>
  <c r="RG45" i="1"/>
  <c r="RG115" i="1" s="1"/>
  <c r="RH45" i="1"/>
  <c r="RI45" i="1"/>
  <c r="RJ45" i="1"/>
  <c r="RJ115" i="1" s="1"/>
  <c r="RK45" i="1"/>
  <c r="RL45" i="1"/>
  <c r="RL115" i="1" s="1"/>
  <c r="RM45" i="1"/>
  <c r="RM115" i="1" s="1"/>
  <c r="RN45" i="1"/>
  <c r="RN115" i="1" s="1"/>
  <c r="RO45" i="1"/>
  <c r="RO115" i="1" s="1"/>
  <c r="RP45" i="1"/>
  <c r="RP115" i="1" s="1"/>
  <c r="RQ45" i="1"/>
  <c r="RQ115" i="1" s="1"/>
  <c r="RR45" i="1"/>
  <c r="RS45" i="1"/>
  <c r="RS115" i="1" s="1"/>
  <c r="RT45" i="1"/>
  <c r="RU45" i="1"/>
  <c r="RV45" i="1"/>
  <c r="RV115" i="1" s="1"/>
  <c r="RW45" i="1"/>
  <c r="RX45" i="1"/>
  <c r="RX115" i="1" s="1"/>
  <c r="RY45" i="1"/>
  <c r="RY115" i="1" s="1"/>
  <c r="RZ45" i="1"/>
  <c r="RZ115" i="1" s="1"/>
  <c r="SA45" i="1"/>
  <c r="SA115" i="1" s="1"/>
  <c r="SB45" i="1"/>
  <c r="SB115" i="1" s="1"/>
  <c r="SC45" i="1"/>
  <c r="SC115" i="1" s="1"/>
  <c r="SD45" i="1"/>
  <c r="SE45" i="1"/>
  <c r="SE115" i="1" s="1"/>
  <c r="SF45" i="1"/>
  <c r="SG45" i="1"/>
  <c r="SH45" i="1"/>
  <c r="SH115" i="1" s="1"/>
  <c r="SI45" i="1"/>
  <c r="SJ45" i="1"/>
  <c r="SJ115" i="1" s="1"/>
  <c r="SK45" i="1"/>
  <c r="SK115" i="1" s="1"/>
  <c r="SL45" i="1"/>
  <c r="SL115" i="1" s="1"/>
  <c r="SM45" i="1"/>
  <c r="SM115" i="1" s="1"/>
  <c r="SN45" i="1"/>
  <c r="SN115" i="1" s="1"/>
  <c r="SO45" i="1"/>
  <c r="SO115" i="1" s="1"/>
  <c r="SP45" i="1"/>
  <c r="SQ45" i="1"/>
  <c r="SQ115" i="1" s="1"/>
  <c r="SR45" i="1"/>
  <c r="SS45" i="1"/>
  <c r="ST45" i="1"/>
  <c r="ST115" i="1" s="1"/>
  <c r="SU45" i="1"/>
  <c r="SV45" i="1"/>
  <c r="SV115" i="1" s="1"/>
  <c r="SW45" i="1"/>
  <c r="SW115" i="1" s="1"/>
  <c r="SX45" i="1"/>
  <c r="SX115" i="1" s="1"/>
  <c r="SY45" i="1"/>
  <c r="SY115" i="1" s="1"/>
  <c r="SZ45" i="1"/>
  <c r="SZ115" i="1" s="1"/>
  <c r="TA45" i="1"/>
  <c r="TA115" i="1" s="1"/>
  <c r="TB45" i="1"/>
  <c r="TC45" i="1"/>
  <c r="TC115" i="1" s="1"/>
  <c r="TD45" i="1"/>
  <c r="TE45" i="1"/>
  <c r="TF45" i="1"/>
  <c r="TF115" i="1" s="1"/>
  <c r="TG45" i="1"/>
  <c r="TH45" i="1"/>
  <c r="TH115" i="1" s="1"/>
  <c r="TI45" i="1"/>
  <c r="TI115" i="1" s="1"/>
  <c r="TJ45" i="1"/>
  <c r="TJ115" i="1" s="1"/>
  <c r="TK45" i="1"/>
  <c r="TK115" i="1" s="1"/>
  <c r="TL45" i="1"/>
  <c r="TL115" i="1" s="1"/>
  <c r="TM45" i="1"/>
  <c r="TM115" i="1" s="1"/>
  <c r="TN45" i="1"/>
  <c r="TO45" i="1"/>
  <c r="TO115" i="1" s="1"/>
  <c r="TP45" i="1"/>
  <c r="TQ45" i="1"/>
  <c r="TR45" i="1"/>
  <c r="TR115" i="1" s="1"/>
  <c r="TS45" i="1"/>
  <c r="TT45" i="1"/>
  <c r="TT115" i="1" s="1"/>
  <c r="TU45" i="1"/>
  <c r="TU115" i="1" s="1"/>
  <c r="TV45" i="1"/>
  <c r="TV115" i="1" s="1"/>
  <c r="TW45" i="1"/>
  <c r="TW115" i="1" s="1"/>
  <c r="TX45" i="1"/>
  <c r="TX115" i="1" s="1"/>
  <c r="TY45" i="1"/>
  <c r="TY115" i="1" s="1"/>
  <c r="TZ45" i="1"/>
  <c r="UA45" i="1"/>
  <c r="UA115" i="1" s="1"/>
  <c r="UB45" i="1"/>
  <c r="UC45" i="1"/>
  <c r="UD45" i="1"/>
  <c r="UD115" i="1" s="1"/>
  <c r="UE45" i="1"/>
  <c r="UF45" i="1"/>
  <c r="UF115" i="1" s="1"/>
  <c r="UG45" i="1"/>
  <c r="UG115" i="1" s="1"/>
  <c r="UH45" i="1"/>
  <c r="UI45" i="1"/>
  <c r="UI115" i="1" s="1"/>
  <c r="UJ45" i="1"/>
  <c r="UJ115" i="1" s="1"/>
  <c r="UK45" i="1"/>
  <c r="UK115" i="1" s="1"/>
  <c r="UL45" i="1"/>
  <c r="UM45" i="1"/>
  <c r="UM115" i="1" s="1"/>
  <c r="UN45" i="1"/>
  <c r="UO45" i="1"/>
  <c r="UP45" i="1"/>
  <c r="UP115" i="1" s="1"/>
  <c r="UQ45" i="1"/>
  <c r="UR45" i="1"/>
  <c r="UR115" i="1" s="1"/>
  <c r="US45" i="1"/>
  <c r="US115" i="1" s="1"/>
  <c r="UT45" i="1"/>
  <c r="UU45" i="1"/>
  <c r="UU115" i="1" s="1"/>
  <c r="UV45" i="1"/>
  <c r="UV115" i="1" s="1"/>
  <c r="UW45" i="1"/>
  <c r="UW115" i="1" s="1"/>
  <c r="UX45" i="1"/>
  <c r="UY45" i="1"/>
  <c r="UY115" i="1" s="1"/>
  <c r="UZ45" i="1"/>
  <c r="VA45" i="1"/>
  <c r="VB45" i="1"/>
  <c r="VB115" i="1" s="1"/>
  <c r="VC45" i="1"/>
  <c r="VD45" i="1"/>
  <c r="VD115" i="1" s="1"/>
  <c r="VE45" i="1"/>
  <c r="VE115" i="1" s="1"/>
  <c r="VF45" i="1"/>
  <c r="VG45" i="1"/>
  <c r="VG115" i="1" s="1"/>
  <c r="VH45" i="1"/>
  <c r="VH115" i="1" s="1"/>
  <c r="VI45" i="1"/>
  <c r="VI115" i="1" s="1"/>
  <c r="VJ45" i="1"/>
  <c r="VK45" i="1"/>
  <c r="VK115" i="1" s="1"/>
  <c r="VL45" i="1"/>
  <c r="VM45" i="1"/>
  <c r="VN45" i="1"/>
  <c r="VN115" i="1" s="1"/>
  <c r="VO45" i="1"/>
  <c r="VP45" i="1"/>
  <c r="VP115" i="1" s="1"/>
  <c r="VQ45" i="1"/>
  <c r="VQ115" i="1" s="1"/>
  <c r="VR45" i="1"/>
  <c r="VS45" i="1"/>
  <c r="VS115" i="1" s="1"/>
  <c r="VT45" i="1"/>
  <c r="VT115" i="1" s="1"/>
  <c r="VU45" i="1"/>
  <c r="VU115" i="1" s="1"/>
  <c r="VV45" i="1"/>
  <c r="VW45" i="1"/>
  <c r="VW115" i="1" s="1"/>
  <c r="VX45" i="1"/>
  <c r="VY45" i="1"/>
  <c r="VZ45" i="1"/>
  <c r="VZ115" i="1" s="1"/>
  <c r="WA45" i="1"/>
  <c r="WB45" i="1"/>
  <c r="WB115" i="1" s="1"/>
  <c r="WC45" i="1"/>
  <c r="WC115" i="1" s="1"/>
  <c r="WD45" i="1"/>
  <c r="WE45" i="1"/>
  <c r="WE115" i="1" s="1"/>
  <c r="WF45" i="1"/>
  <c r="WF115" i="1" s="1"/>
  <c r="WG45" i="1"/>
  <c r="WG115" i="1" s="1"/>
  <c r="WH45" i="1"/>
  <c r="WI45" i="1"/>
  <c r="WI115" i="1" s="1"/>
  <c r="WJ45" i="1"/>
  <c r="WK45" i="1"/>
  <c r="WL45" i="1"/>
  <c r="WL115" i="1" s="1"/>
  <c r="WM45" i="1"/>
  <c r="WN45" i="1"/>
  <c r="WN115" i="1" s="1"/>
  <c r="WO45" i="1"/>
  <c r="WO115" i="1" s="1"/>
  <c r="WP45" i="1"/>
  <c r="WQ45" i="1"/>
  <c r="WQ115" i="1" s="1"/>
  <c r="WR45" i="1"/>
  <c r="WR115" i="1" s="1"/>
  <c r="WS45" i="1"/>
  <c r="WS115" i="1" s="1"/>
  <c r="WT45" i="1"/>
  <c r="WU45" i="1"/>
  <c r="WU115" i="1" s="1"/>
  <c r="WV45" i="1"/>
  <c r="WW45" i="1"/>
  <c r="WX45" i="1"/>
  <c r="WX115" i="1" s="1"/>
  <c r="WY45" i="1"/>
  <c r="WZ45" i="1"/>
  <c r="WZ115" i="1" s="1"/>
  <c r="XA45" i="1"/>
  <c r="XA115" i="1" s="1"/>
  <c r="XB45" i="1"/>
  <c r="XC45" i="1"/>
  <c r="XC115" i="1" s="1"/>
  <c r="XD45" i="1"/>
  <c r="XD115" i="1" s="1"/>
  <c r="XE45" i="1"/>
  <c r="XE115" i="1" s="1"/>
  <c r="XF45" i="1"/>
  <c r="XG45" i="1"/>
  <c r="XG115" i="1" s="1"/>
  <c r="XH45" i="1"/>
  <c r="XI45" i="1"/>
  <c r="XJ45" i="1"/>
  <c r="XJ115" i="1" s="1"/>
  <c r="XK45" i="1"/>
  <c r="XL45" i="1"/>
  <c r="XL115" i="1" s="1"/>
  <c r="XM45" i="1"/>
  <c r="XM115" i="1" s="1"/>
  <c r="XN45" i="1"/>
  <c r="XO45" i="1"/>
  <c r="XO115" i="1" s="1"/>
  <c r="XP45" i="1"/>
  <c r="XP115" i="1" s="1"/>
  <c r="XQ45" i="1"/>
  <c r="XQ115" i="1" s="1"/>
  <c r="XR45" i="1"/>
  <c r="XS45" i="1"/>
  <c r="XS115" i="1" s="1"/>
  <c r="XT45" i="1"/>
  <c r="XU45" i="1"/>
  <c r="XV45" i="1"/>
  <c r="XV115" i="1" s="1"/>
  <c r="XW45" i="1"/>
  <c r="XX45" i="1"/>
  <c r="XX115" i="1" s="1"/>
  <c r="XY45" i="1"/>
  <c r="XY115" i="1" s="1"/>
  <c r="XZ45" i="1"/>
  <c r="YA45" i="1"/>
  <c r="YA115" i="1" s="1"/>
  <c r="YB45" i="1"/>
  <c r="YB115" i="1" s="1"/>
  <c r="YC45" i="1"/>
  <c r="YC115" i="1" s="1"/>
  <c r="YD45" i="1"/>
  <c r="YE45" i="1"/>
  <c r="YE115" i="1" s="1"/>
  <c r="YF45" i="1"/>
  <c r="YG45" i="1"/>
  <c r="YH45" i="1"/>
  <c r="YH115" i="1" s="1"/>
  <c r="YI45" i="1"/>
  <c r="YJ45" i="1"/>
  <c r="YJ115" i="1" s="1"/>
  <c r="YK45" i="1"/>
  <c r="YK115" i="1" s="1"/>
  <c r="YL45" i="1"/>
  <c r="YM45" i="1"/>
  <c r="YM115" i="1" s="1"/>
  <c r="YN45" i="1"/>
  <c r="YN115" i="1" s="1"/>
  <c r="YO45" i="1"/>
  <c r="YO115" i="1" s="1"/>
  <c r="YP45" i="1"/>
  <c r="YQ45" i="1"/>
  <c r="YQ115" i="1" s="1"/>
  <c r="YR45" i="1"/>
  <c r="YS45" i="1"/>
  <c r="YT45" i="1"/>
  <c r="YT115" i="1" s="1"/>
  <c r="YU45" i="1"/>
  <c r="YV45" i="1"/>
  <c r="YV115" i="1" s="1"/>
  <c r="YW45" i="1"/>
  <c r="YW115" i="1" s="1"/>
  <c r="YX45" i="1"/>
  <c r="YY45" i="1"/>
  <c r="YY115" i="1" s="1"/>
  <c r="YZ45" i="1"/>
  <c r="YZ115" i="1" s="1"/>
  <c r="ZA45" i="1"/>
  <c r="ZA115" i="1" s="1"/>
  <c r="ZB45" i="1"/>
  <c r="ZC45" i="1"/>
  <c r="ZC115" i="1" s="1"/>
  <c r="ZD45" i="1"/>
  <c r="ZE45" i="1"/>
  <c r="ZF45" i="1"/>
  <c r="ZF115" i="1" s="1"/>
  <c r="ZG45" i="1"/>
  <c r="ZH45" i="1"/>
  <c r="ZH115" i="1" s="1"/>
  <c r="ZI45" i="1"/>
  <c r="ZI115" i="1" s="1"/>
  <c r="ZJ45" i="1"/>
  <c r="ZK45" i="1"/>
  <c r="ZK115" i="1" s="1"/>
  <c r="ZL45" i="1"/>
  <c r="ZL115" i="1" s="1"/>
  <c r="ZM45" i="1"/>
  <c r="ZM115" i="1" s="1"/>
  <c r="ZN45" i="1"/>
  <c r="ZO45" i="1"/>
  <c r="ZO115" i="1" s="1"/>
  <c r="ZP45" i="1"/>
  <c r="ZQ45" i="1"/>
  <c r="ZR45" i="1"/>
  <c r="ZR115" i="1" s="1"/>
  <c r="ZS45" i="1"/>
  <c r="ZT45" i="1"/>
  <c r="ZT115" i="1" s="1"/>
  <c r="ZU45" i="1"/>
  <c r="ZU115" i="1" s="1"/>
  <c r="ZV45" i="1"/>
  <c r="ZW45" i="1"/>
  <c r="ZW115" i="1" s="1"/>
  <c r="ZX45" i="1"/>
  <c r="ZX115" i="1" s="1"/>
  <c r="ZY45" i="1"/>
  <c r="ZY115" i="1" s="1"/>
  <c r="ZZ45" i="1"/>
  <c r="AAA45" i="1"/>
  <c r="AAA115" i="1" s="1"/>
  <c r="AAB45" i="1"/>
  <c r="AAC45" i="1"/>
  <c r="AAD45" i="1"/>
  <c r="AAD115" i="1" s="1"/>
  <c r="AAE45" i="1"/>
  <c r="AAF45" i="1"/>
  <c r="AAF115" i="1" s="1"/>
  <c r="AAG45" i="1"/>
  <c r="AAG115" i="1" s="1"/>
  <c r="AAH45" i="1"/>
  <c r="AAI45" i="1"/>
  <c r="AAI115" i="1" s="1"/>
  <c r="AAJ45" i="1"/>
  <c r="AAJ115" i="1" s="1"/>
  <c r="AAK45" i="1"/>
  <c r="AAK115" i="1" s="1"/>
  <c r="AAL45" i="1"/>
  <c r="AAM45" i="1"/>
  <c r="AAM115" i="1" s="1"/>
  <c r="AAN45" i="1"/>
  <c r="AAO45" i="1"/>
  <c r="AAP45" i="1"/>
  <c r="AAP115" i="1" s="1"/>
  <c r="AAQ45" i="1"/>
  <c r="AAR45" i="1"/>
  <c r="AAR115" i="1" s="1"/>
  <c r="AAS45" i="1"/>
  <c r="AAS115" i="1" s="1"/>
  <c r="AAT45" i="1"/>
  <c r="AAU45" i="1"/>
  <c r="AAU115" i="1" s="1"/>
  <c r="AAV45" i="1"/>
  <c r="AAV115" i="1" s="1"/>
  <c r="AAW45" i="1"/>
  <c r="AAW115" i="1" s="1"/>
  <c r="AAX45" i="1"/>
  <c r="AAY45" i="1"/>
  <c r="AAY115" i="1" s="1"/>
  <c r="AAZ45" i="1"/>
  <c r="ABA45" i="1"/>
  <c r="ABB45" i="1"/>
  <c r="ABB115" i="1" s="1"/>
  <c r="ABC45" i="1"/>
  <c r="ABD45" i="1"/>
  <c r="ABD115" i="1" s="1"/>
  <c r="ABE45" i="1"/>
  <c r="ABE115" i="1" s="1"/>
  <c r="ABF45" i="1"/>
  <c r="ABG45" i="1"/>
  <c r="ABG115" i="1" s="1"/>
  <c r="ABH45" i="1"/>
  <c r="ABH115" i="1" s="1"/>
  <c r="ABI45" i="1"/>
  <c r="ABI115" i="1" s="1"/>
  <c r="ABJ45" i="1"/>
  <c r="ABK45" i="1"/>
  <c r="ABK115" i="1" s="1"/>
  <c r="ABL45" i="1"/>
  <c r="ABM45" i="1"/>
  <c r="ABN45" i="1"/>
  <c r="ABN115" i="1" s="1"/>
  <c r="ABO45" i="1"/>
  <c r="ABP45" i="1"/>
  <c r="ABP115" i="1" s="1"/>
  <c r="ABQ45" i="1"/>
  <c r="ABQ115" i="1" s="1"/>
  <c r="ABR45" i="1"/>
  <c r="ABS45" i="1"/>
  <c r="ABS115" i="1" s="1"/>
  <c r="ABT45" i="1"/>
  <c r="ABT115" i="1" s="1"/>
  <c r="ABU45" i="1"/>
  <c r="ABU115" i="1" s="1"/>
  <c r="ABV45" i="1"/>
  <c r="ABW45" i="1"/>
  <c r="ABW115" i="1" s="1"/>
  <c r="ABX45" i="1"/>
  <c r="ABY45" i="1"/>
  <c r="ABZ45" i="1"/>
  <c r="ABZ115" i="1" s="1"/>
  <c r="ACA45" i="1"/>
  <c r="ACB45" i="1"/>
  <c r="ACB115" i="1" s="1"/>
  <c r="ACC45" i="1"/>
  <c r="ACC115" i="1" s="1"/>
  <c r="ACD45" i="1"/>
  <c r="ACE45" i="1"/>
  <c r="ACE115" i="1" s="1"/>
  <c r="ACF45" i="1"/>
  <c r="ACF115" i="1" s="1"/>
  <c r="ACG45" i="1"/>
  <c r="ACG115" i="1" s="1"/>
  <c r="ACH45" i="1"/>
  <c r="ACI45" i="1"/>
  <c r="ACI115" i="1" s="1"/>
  <c r="ACJ45" i="1"/>
  <c r="ACK45" i="1"/>
  <c r="ACL45" i="1"/>
  <c r="ACL115" i="1" s="1"/>
  <c r="ACM45" i="1"/>
  <c r="ACN45" i="1"/>
  <c r="ACN115" i="1" s="1"/>
  <c r="ACO45" i="1"/>
  <c r="ACO115" i="1" s="1"/>
  <c r="ACP45" i="1"/>
  <c r="ACQ45" i="1"/>
  <c r="ACQ115" i="1" s="1"/>
  <c r="ACR45" i="1"/>
  <c r="ACR115" i="1" s="1"/>
  <c r="ACS45" i="1"/>
  <c r="ACS115" i="1" s="1"/>
  <c r="ACT45" i="1"/>
  <c r="ACU45" i="1"/>
  <c r="ACU115" i="1" s="1"/>
  <c r="ACV45" i="1"/>
  <c r="ACW45" i="1"/>
  <c r="ACX45" i="1"/>
  <c r="ACX115" i="1" s="1"/>
  <c r="ACY45" i="1"/>
  <c r="ACZ45" i="1"/>
  <c r="ACZ115" i="1" s="1"/>
  <c r="ADA45" i="1"/>
  <c r="ADA115" i="1" s="1"/>
  <c r="ADB45" i="1"/>
  <c r="ADC45" i="1"/>
  <c r="ADC115" i="1" s="1"/>
  <c r="ADD45" i="1"/>
  <c r="ADD115" i="1" s="1"/>
  <c r="ADE45" i="1"/>
  <c r="ADE115" i="1" s="1"/>
  <c r="ADF45" i="1"/>
  <c r="ADG45" i="1"/>
  <c r="ADG115" i="1" s="1"/>
  <c r="ADH45" i="1"/>
  <c r="ADI45" i="1"/>
  <c r="ADJ45" i="1"/>
  <c r="ADJ115" i="1" s="1"/>
  <c r="ADK45" i="1"/>
  <c r="ADL45" i="1"/>
  <c r="ADL115" i="1" s="1"/>
  <c r="ADM45" i="1"/>
  <c r="ADM115" i="1" s="1"/>
  <c r="ADN45" i="1"/>
  <c r="ADO45" i="1"/>
  <c r="ADO115" i="1" s="1"/>
  <c r="ADP45" i="1"/>
  <c r="ADP115" i="1" s="1"/>
  <c r="ADQ45" i="1"/>
  <c r="ADQ115" i="1" s="1"/>
  <c r="ADR45" i="1"/>
  <c r="ADS45" i="1"/>
  <c r="ADS115" i="1" s="1"/>
  <c r="ADT45" i="1"/>
  <c r="ADU45" i="1"/>
  <c r="ADV45" i="1"/>
  <c r="ADV115" i="1" s="1"/>
  <c r="ADW45" i="1"/>
  <c r="ADX45" i="1"/>
  <c r="ADX115" i="1" s="1"/>
  <c r="ADY45" i="1"/>
  <c r="ADY115" i="1" s="1"/>
  <c r="ADZ45" i="1"/>
  <c r="AEA45" i="1"/>
  <c r="AEA115" i="1" s="1"/>
  <c r="AEB45" i="1"/>
  <c r="AEB115" i="1" s="1"/>
  <c r="AEC45" i="1"/>
  <c r="AEC115" i="1" s="1"/>
  <c r="AED45" i="1"/>
  <c r="AEE45" i="1"/>
  <c r="AEE115" i="1" s="1"/>
  <c r="AEF45" i="1"/>
  <c r="AEG45" i="1"/>
  <c r="AEH45" i="1"/>
  <c r="AEH115" i="1" s="1"/>
  <c r="AEI45" i="1"/>
  <c r="AEJ45" i="1"/>
  <c r="AEJ115" i="1" s="1"/>
  <c r="AEK45" i="1"/>
  <c r="AEK115" i="1" s="1"/>
  <c r="AEL45" i="1"/>
  <c r="AEM45" i="1"/>
  <c r="AEM115" i="1" s="1"/>
  <c r="AEN45" i="1"/>
  <c r="AEN115" i="1" s="1"/>
  <c r="AEO45" i="1"/>
  <c r="AEO115" i="1" s="1"/>
  <c r="AEP45" i="1"/>
  <c r="AEQ45" i="1"/>
  <c r="AEQ115" i="1" s="1"/>
  <c r="AER45" i="1"/>
  <c r="AES45" i="1"/>
  <c r="AET45" i="1"/>
  <c r="AET115" i="1" s="1"/>
  <c r="AEU45" i="1"/>
  <c r="AEV45" i="1"/>
  <c r="AEV115" i="1" s="1"/>
  <c r="AEW45" i="1"/>
  <c r="AEW115" i="1" s="1"/>
  <c r="AEX45" i="1"/>
  <c r="AEY45" i="1"/>
  <c r="AEY115" i="1" s="1"/>
  <c r="AEZ45" i="1"/>
  <c r="AEZ115" i="1" s="1"/>
  <c r="AFA45" i="1"/>
  <c r="AFA115" i="1" s="1"/>
  <c r="AFB45" i="1"/>
  <c r="AFC45" i="1"/>
  <c r="AFC115" i="1" s="1"/>
  <c r="AFD45" i="1"/>
  <c r="AFE45" i="1"/>
  <c r="AFF45" i="1"/>
  <c r="AFF115" i="1" s="1"/>
  <c r="AFG45" i="1"/>
  <c r="AFH45" i="1"/>
  <c r="AFH115" i="1" s="1"/>
  <c r="AFI45" i="1"/>
  <c r="AFI115" i="1" s="1"/>
  <c r="AFJ45" i="1"/>
  <c r="AFK45" i="1"/>
  <c r="AFK115" i="1" s="1"/>
  <c r="AFL45" i="1"/>
  <c r="AFL115" i="1" s="1"/>
  <c r="AFM45" i="1"/>
  <c r="AFM115" i="1" s="1"/>
  <c r="AFN45" i="1"/>
  <c r="AFO45" i="1"/>
  <c r="AFO115" i="1" s="1"/>
  <c r="AFP45" i="1"/>
  <c r="AFQ45" i="1"/>
  <c r="AFR45" i="1"/>
  <c r="AFR115" i="1" s="1"/>
  <c r="AFS45" i="1"/>
  <c r="AFT45" i="1"/>
  <c r="AFT115" i="1" s="1"/>
  <c r="AFU45" i="1"/>
  <c r="AFU115" i="1" s="1"/>
  <c r="AFV45" i="1"/>
  <c r="AFW45" i="1"/>
  <c r="AFW115" i="1" s="1"/>
  <c r="AFX45" i="1"/>
  <c r="AFX115" i="1" s="1"/>
  <c r="AFY45" i="1"/>
  <c r="AFY115" i="1" s="1"/>
  <c r="AFZ45" i="1"/>
  <c r="AGA45" i="1"/>
  <c r="AGA115" i="1" s="1"/>
  <c r="AGB45" i="1"/>
  <c r="AGC45" i="1"/>
  <c r="AGD45" i="1"/>
  <c r="AGD115" i="1" s="1"/>
  <c r="AGE45" i="1"/>
  <c r="AGF45" i="1"/>
  <c r="AGF115" i="1" s="1"/>
  <c r="AGG45" i="1"/>
  <c r="AGG115" i="1" s="1"/>
  <c r="AGH45" i="1"/>
  <c r="AGI45" i="1"/>
  <c r="AGI115" i="1" s="1"/>
  <c r="AGJ45" i="1"/>
  <c r="AGJ115" i="1" s="1"/>
  <c r="AGK45" i="1"/>
  <c r="AGK115" i="1" s="1"/>
  <c r="AGL45" i="1"/>
  <c r="AGM45" i="1"/>
  <c r="AGM115" i="1" s="1"/>
  <c r="C46" i="1"/>
  <c r="D46" i="1"/>
  <c r="E46" i="1"/>
  <c r="E116" i="1" s="1"/>
  <c r="F46" i="1"/>
  <c r="G46" i="1"/>
  <c r="G116" i="1" s="1"/>
  <c r="H46" i="1"/>
  <c r="H116" i="1" s="1"/>
  <c r="I46" i="1"/>
  <c r="J46" i="1"/>
  <c r="J116" i="1" s="1"/>
  <c r="K46" i="1"/>
  <c r="K116" i="1" s="1"/>
  <c r="L46" i="1"/>
  <c r="L116" i="1" s="1"/>
  <c r="M46" i="1"/>
  <c r="N46" i="1"/>
  <c r="N116" i="1" s="1"/>
  <c r="O46" i="1"/>
  <c r="P46" i="1"/>
  <c r="Q46" i="1"/>
  <c r="Q116" i="1" s="1"/>
  <c r="R46" i="1"/>
  <c r="S46" i="1"/>
  <c r="S116" i="1" s="1"/>
  <c r="T46" i="1"/>
  <c r="T116" i="1" s="1"/>
  <c r="U46" i="1"/>
  <c r="V46" i="1"/>
  <c r="V116" i="1" s="1"/>
  <c r="W46" i="1"/>
  <c r="W116" i="1" s="1"/>
  <c r="X46" i="1"/>
  <c r="X116" i="1" s="1"/>
  <c r="Y46" i="1"/>
  <c r="Z46" i="1"/>
  <c r="Z116" i="1" s="1"/>
  <c r="AA46" i="1"/>
  <c r="AB46" i="1"/>
  <c r="AC46" i="1"/>
  <c r="AC116" i="1" s="1"/>
  <c r="AD46" i="1"/>
  <c r="AE46" i="1"/>
  <c r="AE116" i="1" s="1"/>
  <c r="AF46" i="1"/>
  <c r="AF116" i="1" s="1"/>
  <c r="AG46" i="1"/>
  <c r="AH46" i="1"/>
  <c r="AH116" i="1" s="1"/>
  <c r="AI46" i="1"/>
  <c r="AI116" i="1" s="1"/>
  <c r="AJ46" i="1"/>
  <c r="AJ116" i="1" s="1"/>
  <c r="AK46" i="1"/>
  <c r="AL46" i="1"/>
  <c r="AL116" i="1" s="1"/>
  <c r="AM46" i="1"/>
  <c r="AN46" i="1"/>
  <c r="AO46" i="1"/>
  <c r="AO116" i="1" s="1"/>
  <c r="AP46" i="1"/>
  <c r="AQ46" i="1"/>
  <c r="AQ116" i="1" s="1"/>
  <c r="AR46" i="1"/>
  <c r="AR116" i="1" s="1"/>
  <c r="AS46" i="1"/>
  <c r="AT46" i="1"/>
  <c r="AT116" i="1" s="1"/>
  <c r="AU46" i="1"/>
  <c r="AU116" i="1" s="1"/>
  <c r="AV46" i="1"/>
  <c r="AV116" i="1" s="1"/>
  <c r="AW46" i="1"/>
  <c r="AX46" i="1"/>
  <c r="AX116" i="1" s="1"/>
  <c r="AY46" i="1"/>
  <c r="AZ46" i="1"/>
  <c r="BA46" i="1"/>
  <c r="BA116" i="1" s="1"/>
  <c r="BB46" i="1"/>
  <c r="BC46" i="1"/>
  <c r="BC116" i="1" s="1"/>
  <c r="BD46" i="1"/>
  <c r="BD116" i="1" s="1"/>
  <c r="BE46" i="1"/>
  <c r="BF46" i="1"/>
  <c r="BF116" i="1" s="1"/>
  <c r="BG46" i="1"/>
  <c r="BG116" i="1" s="1"/>
  <c r="BH46" i="1"/>
  <c r="BH116" i="1" s="1"/>
  <c r="BI46" i="1"/>
  <c r="BJ46" i="1"/>
  <c r="BJ116" i="1" s="1"/>
  <c r="BK46" i="1"/>
  <c r="BL46" i="1"/>
  <c r="BM46" i="1"/>
  <c r="BM116" i="1" s="1"/>
  <c r="BN46" i="1"/>
  <c r="BO46" i="1"/>
  <c r="BO116" i="1" s="1"/>
  <c r="BP46" i="1"/>
  <c r="BP116" i="1" s="1"/>
  <c r="BQ46" i="1"/>
  <c r="BR46" i="1"/>
  <c r="BR116" i="1" s="1"/>
  <c r="BS46" i="1"/>
  <c r="BS116" i="1" s="1"/>
  <c r="BT46" i="1"/>
  <c r="BT116" i="1" s="1"/>
  <c r="BU46" i="1"/>
  <c r="BV46" i="1"/>
  <c r="BV116" i="1" s="1"/>
  <c r="BW46" i="1"/>
  <c r="BX46" i="1"/>
  <c r="BY46" i="1"/>
  <c r="BY116" i="1" s="1"/>
  <c r="BZ46" i="1"/>
  <c r="CA46" i="1"/>
  <c r="CA116" i="1" s="1"/>
  <c r="CB46" i="1"/>
  <c r="CB116" i="1" s="1"/>
  <c r="CC46" i="1"/>
  <c r="CD46" i="1"/>
  <c r="CD116" i="1" s="1"/>
  <c r="CE46" i="1"/>
  <c r="CE116" i="1" s="1"/>
  <c r="CF46" i="1"/>
  <c r="CF116" i="1" s="1"/>
  <c r="CG46" i="1"/>
  <c r="CH46" i="1"/>
  <c r="CH116" i="1" s="1"/>
  <c r="CI46" i="1"/>
  <c r="CJ46" i="1"/>
  <c r="CK46" i="1"/>
  <c r="CK116" i="1" s="1"/>
  <c r="CL46" i="1"/>
  <c r="CM46" i="1"/>
  <c r="CM116" i="1" s="1"/>
  <c r="CN46" i="1"/>
  <c r="CN116" i="1" s="1"/>
  <c r="CO46" i="1"/>
  <c r="CP46" i="1"/>
  <c r="CP116" i="1" s="1"/>
  <c r="CQ46" i="1"/>
  <c r="CQ116" i="1" s="1"/>
  <c r="CR46" i="1"/>
  <c r="CR116" i="1" s="1"/>
  <c r="CS46" i="1"/>
  <c r="CT46" i="1"/>
  <c r="CT116" i="1" s="1"/>
  <c r="CU46" i="1"/>
  <c r="CV46" i="1"/>
  <c r="CW46" i="1"/>
  <c r="CW116" i="1" s="1"/>
  <c r="CX46" i="1"/>
  <c r="CY46" i="1"/>
  <c r="CY116" i="1" s="1"/>
  <c r="CZ46" i="1"/>
  <c r="CZ116" i="1" s="1"/>
  <c r="DA46" i="1"/>
  <c r="DB46" i="1"/>
  <c r="DB116" i="1" s="1"/>
  <c r="DC46" i="1"/>
  <c r="DC116" i="1" s="1"/>
  <c r="DD46" i="1"/>
  <c r="DD116" i="1" s="1"/>
  <c r="DE46" i="1"/>
  <c r="DF46" i="1"/>
  <c r="DF116" i="1" s="1"/>
  <c r="DG46" i="1"/>
  <c r="DH46" i="1"/>
  <c r="DI46" i="1"/>
  <c r="DI116" i="1" s="1"/>
  <c r="DJ46" i="1"/>
  <c r="DK46" i="1"/>
  <c r="DK116" i="1" s="1"/>
  <c r="DL46" i="1"/>
  <c r="DL116" i="1" s="1"/>
  <c r="DM46" i="1"/>
  <c r="DN46" i="1"/>
  <c r="DN116" i="1" s="1"/>
  <c r="DO46" i="1"/>
  <c r="DO116" i="1" s="1"/>
  <c r="DP46" i="1"/>
  <c r="DP116" i="1" s="1"/>
  <c r="DQ46" i="1"/>
  <c r="DR46" i="1"/>
  <c r="DR116" i="1" s="1"/>
  <c r="DS46" i="1"/>
  <c r="DT46" i="1"/>
  <c r="DU46" i="1"/>
  <c r="DU116" i="1" s="1"/>
  <c r="DV46" i="1"/>
  <c r="DW46" i="1"/>
  <c r="DW116" i="1" s="1"/>
  <c r="DX46" i="1"/>
  <c r="DX116" i="1" s="1"/>
  <c r="DY46" i="1"/>
  <c r="DZ46" i="1"/>
  <c r="DZ116" i="1" s="1"/>
  <c r="EA46" i="1"/>
  <c r="EA116" i="1" s="1"/>
  <c r="EB46" i="1"/>
  <c r="EB116" i="1" s="1"/>
  <c r="EC46" i="1"/>
  <c r="ED46" i="1"/>
  <c r="ED116" i="1" s="1"/>
  <c r="EE46" i="1"/>
  <c r="EF46" i="1"/>
  <c r="EG46" i="1"/>
  <c r="EG116" i="1" s="1"/>
  <c r="EH46" i="1"/>
  <c r="EI46" i="1"/>
  <c r="EI116" i="1" s="1"/>
  <c r="EJ46" i="1"/>
  <c r="EJ116" i="1" s="1"/>
  <c r="EK46" i="1"/>
  <c r="EL46" i="1"/>
  <c r="EL116" i="1" s="1"/>
  <c r="EM46" i="1"/>
  <c r="EM116" i="1" s="1"/>
  <c r="EN46" i="1"/>
  <c r="EN116" i="1" s="1"/>
  <c r="EO46" i="1"/>
  <c r="EP46" i="1"/>
  <c r="EP116" i="1" s="1"/>
  <c r="EQ46" i="1"/>
  <c r="ER46" i="1"/>
  <c r="ES46" i="1"/>
  <c r="ES116" i="1" s="1"/>
  <c r="ET46" i="1"/>
  <c r="EU46" i="1"/>
  <c r="EU116" i="1" s="1"/>
  <c r="EV46" i="1"/>
  <c r="EV116" i="1" s="1"/>
  <c r="EW46" i="1"/>
  <c r="EX46" i="1"/>
  <c r="EX116" i="1" s="1"/>
  <c r="EY46" i="1"/>
  <c r="EY116" i="1" s="1"/>
  <c r="EZ46" i="1"/>
  <c r="EZ116" i="1" s="1"/>
  <c r="FA46" i="1"/>
  <c r="FB46" i="1"/>
  <c r="FB116" i="1" s="1"/>
  <c r="FC46" i="1"/>
  <c r="FD46" i="1"/>
  <c r="FE46" i="1"/>
  <c r="FE116" i="1" s="1"/>
  <c r="FF46" i="1"/>
  <c r="FG46" i="1"/>
  <c r="FG116" i="1" s="1"/>
  <c r="FH46" i="1"/>
  <c r="FH116" i="1" s="1"/>
  <c r="FI46" i="1"/>
  <c r="FJ46" i="1"/>
  <c r="FJ116" i="1" s="1"/>
  <c r="FK46" i="1"/>
  <c r="FK116" i="1" s="1"/>
  <c r="FL46" i="1"/>
  <c r="FL116" i="1" s="1"/>
  <c r="FM46" i="1"/>
  <c r="FN46" i="1"/>
  <c r="FN116" i="1" s="1"/>
  <c r="FO46" i="1"/>
  <c r="FP46" i="1"/>
  <c r="FQ46" i="1"/>
  <c r="FQ116" i="1" s="1"/>
  <c r="FR46" i="1"/>
  <c r="FS46" i="1"/>
  <c r="FS116" i="1" s="1"/>
  <c r="FT46" i="1"/>
  <c r="FT116" i="1" s="1"/>
  <c r="FU46" i="1"/>
  <c r="FV46" i="1"/>
  <c r="FV116" i="1" s="1"/>
  <c r="FW46" i="1"/>
  <c r="FW116" i="1" s="1"/>
  <c r="FX46" i="1"/>
  <c r="FX116" i="1" s="1"/>
  <c r="FY46" i="1"/>
  <c r="FZ46" i="1"/>
  <c r="FZ116" i="1" s="1"/>
  <c r="GA46" i="1"/>
  <c r="GB46" i="1"/>
  <c r="GC46" i="1"/>
  <c r="GC116" i="1" s="1"/>
  <c r="GD46" i="1"/>
  <c r="GE46" i="1"/>
  <c r="GE116" i="1" s="1"/>
  <c r="GF46" i="1"/>
  <c r="GF116" i="1" s="1"/>
  <c r="GG46" i="1"/>
  <c r="GH46" i="1"/>
  <c r="GH116" i="1" s="1"/>
  <c r="GI46" i="1"/>
  <c r="GI116" i="1" s="1"/>
  <c r="GJ46" i="1"/>
  <c r="GJ116" i="1" s="1"/>
  <c r="GK46" i="1"/>
  <c r="GL46" i="1"/>
  <c r="GL116" i="1" s="1"/>
  <c r="GM46" i="1"/>
  <c r="GN46" i="1"/>
  <c r="GO46" i="1"/>
  <c r="GO116" i="1" s="1"/>
  <c r="GP46" i="1"/>
  <c r="GQ46" i="1"/>
  <c r="GQ116" i="1" s="1"/>
  <c r="GR46" i="1"/>
  <c r="GR116" i="1" s="1"/>
  <c r="GS46" i="1"/>
  <c r="GT46" i="1"/>
  <c r="GT116" i="1" s="1"/>
  <c r="GU46" i="1"/>
  <c r="GU116" i="1" s="1"/>
  <c r="GV46" i="1"/>
  <c r="GV116" i="1" s="1"/>
  <c r="GW46" i="1"/>
  <c r="GX46" i="1"/>
  <c r="GX116" i="1" s="1"/>
  <c r="GY46" i="1"/>
  <c r="GZ46" i="1"/>
  <c r="HA46" i="1"/>
  <c r="HA116" i="1" s="1"/>
  <c r="HB46" i="1"/>
  <c r="HC46" i="1"/>
  <c r="HC116" i="1" s="1"/>
  <c r="HD46" i="1"/>
  <c r="HD116" i="1" s="1"/>
  <c r="HE46" i="1"/>
  <c r="HF46" i="1"/>
  <c r="HF116" i="1" s="1"/>
  <c r="HG46" i="1"/>
  <c r="HG116" i="1" s="1"/>
  <c r="HH46" i="1"/>
  <c r="HH116" i="1" s="1"/>
  <c r="HI46" i="1"/>
  <c r="HJ46" i="1"/>
  <c r="HJ116" i="1" s="1"/>
  <c r="HK46" i="1"/>
  <c r="HL46" i="1"/>
  <c r="HM46" i="1"/>
  <c r="HM116" i="1" s="1"/>
  <c r="HN46" i="1"/>
  <c r="HO46" i="1"/>
  <c r="HO116" i="1" s="1"/>
  <c r="HP46" i="1"/>
  <c r="HP116" i="1" s="1"/>
  <c r="HQ46" i="1"/>
  <c r="HR46" i="1"/>
  <c r="HR116" i="1" s="1"/>
  <c r="HS46" i="1"/>
  <c r="HS116" i="1" s="1"/>
  <c r="HT46" i="1"/>
  <c r="HT116" i="1" s="1"/>
  <c r="HU46" i="1"/>
  <c r="HV46" i="1"/>
  <c r="HV116" i="1" s="1"/>
  <c r="HW46" i="1"/>
  <c r="HX46" i="1"/>
  <c r="HY46" i="1"/>
  <c r="HY116" i="1" s="1"/>
  <c r="HZ46" i="1"/>
  <c r="IA46" i="1"/>
  <c r="IA116" i="1" s="1"/>
  <c r="IB46" i="1"/>
  <c r="IB116" i="1" s="1"/>
  <c r="IC46" i="1"/>
  <c r="ID46" i="1"/>
  <c r="ID116" i="1" s="1"/>
  <c r="IE46" i="1"/>
  <c r="IE116" i="1" s="1"/>
  <c r="IF46" i="1"/>
  <c r="IF116" i="1" s="1"/>
  <c r="IG46" i="1"/>
  <c r="IH46" i="1"/>
  <c r="IH116" i="1" s="1"/>
  <c r="II46" i="1"/>
  <c r="IJ46" i="1"/>
  <c r="IK46" i="1"/>
  <c r="IK116" i="1" s="1"/>
  <c r="IL46" i="1"/>
  <c r="IM46" i="1"/>
  <c r="IM116" i="1" s="1"/>
  <c r="IN46" i="1"/>
  <c r="IN116" i="1" s="1"/>
  <c r="IO46" i="1"/>
  <c r="IP46" i="1"/>
  <c r="IP116" i="1" s="1"/>
  <c r="IQ46" i="1"/>
  <c r="IQ116" i="1" s="1"/>
  <c r="IR46" i="1"/>
  <c r="IR116" i="1" s="1"/>
  <c r="IS46" i="1"/>
  <c r="IT46" i="1"/>
  <c r="IT116" i="1" s="1"/>
  <c r="IU46" i="1"/>
  <c r="IV46" i="1"/>
  <c r="IW46" i="1"/>
  <c r="IW116" i="1" s="1"/>
  <c r="IX46" i="1"/>
  <c r="IY46" i="1"/>
  <c r="IY116" i="1" s="1"/>
  <c r="IZ46" i="1"/>
  <c r="IZ116" i="1" s="1"/>
  <c r="JA46" i="1"/>
  <c r="JB46" i="1"/>
  <c r="JB116" i="1" s="1"/>
  <c r="JC46" i="1"/>
  <c r="JC116" i="1" s="1"/>
  <c r="JD46" i="1"/>
  <c r="JD116" i="1" s="1"/>
  <c r="JE46" i="1"/>
  <c r="JF46" i="1"/>
  <c r="JF116" i="1" s="1"/>
  <c r="JG46" i="1"/>
  <c r="JH46" i="1"/>
  <c r="JI46" i="1"/>
  <c r="JI116" i="1" s="1"/>
  <c r="JJ46" i="1"/>
  <c r="JK46" i="1"/>
  <c r="JK116" i="1" s="1"/>
  <c r="JL46" i="1"/>
  <c r="JL116" i="1" s="1"/>
  <c r="JM46" i="1"/>
  <c r="JN46" i="1"/>
  <c r="JN116" i="1" s="1"/>
  <c r="JO46" i="1"/>
  <c r="JO116" i="1" s="1"/>
  <c r="JP46" i="1"/>
  <c r="JP116" i="1" s="1"/>
  <c r="JQ46" i="1"/>
  <c r="JR46" i="1"/>
  <c r="JR116" i="1" s="1"/>
  <c r="JS46" i="1"/>
  <c r="JT46" i="1"/>
  <c r="JU46" i="1"/>
  <c r="JU116" i="1" s="1"/>
  <c r="JV46" i="1"/>
  <c r="JW46" i="1"/>
  <c r="JW116" i="1" s="1"/>
  <c r="JX46" i="1"/>
  <c r="JX116" i="1" s="1"/>
  <c r="JY46" i="1"/>
  <c r="JZ46" i="1"/>
  <c r="JZ116" i="1" s="1"/>
  <c r="KA46" i="1"/>
  <c r="KA116" i="1" s="1"/>
  <c r="KB46" i="1"/>
  <c r="KB116" i="1" s="1"/>
  <c r="KC46" i="1"/>
  <c r="KD46" i="1"/>
  <c r="KD116" i="1" s="1"/>
  <c r="KE46" i="1"/>
  <c r="KF46" i="1"/>
  <c r="KG46" i="1"/>
  <c r="KG116" i="1" s="1"/>
  <c r="KH46" i="1"/>
  <c r="KI46" i="1"/>
  <c r="KI116" i="1" s="1"/>
  <c r="KJ46" i="1"/>
  <c r="KJ116" i="1" s="1"/>
  <c r="KK46" i="1"/>
  <c r="KL46" i="1"/>
  <c r="KL116" i="1" s="1"/>
  <c r="KM46" i="1"/>
  <c r="KM116" i="1" s="1"/>
  <c r="KN46" i="1"/>
  <c r="KN116" i="1" s="1"/>
  <c r="KO46" i="1"/>
  <c r="KP46" i="1"/>
  <c r="KP116" i="1" s="1"/>
  <c r="KQ46" i="1"/>
  <c r="KR46" i="1"/>
  <c r="KS46" i="1"/>
  <c r="KS116" i="1" s="1"/>
  <c r="KT46" i="1"/>
  <c r="KU46" i="1"/>
  <c r="KU116" i="1" s="1"/>
  <c r="KV46" i="1"/>
  <c r="KV116" i="1" s="1"/>
  <c r="KW46" i="1"/>
  <c r="KX46" i="1"/>
  <c r="KX116" i="1" s="1"/>
  <c r="KY46" i="1"/>
  <c r="KY116" i="1" s="1"/>
  <c r="KZ46" i="1"/>
  <c r="KZ116" i="1" s="1"/>
  <c r="LA46" i="1"/>
  <c r="LB46" i="1"/>
  <c r="LB116" i="1" s="1"/>
  <c r="LC46" i="1"/>
  <c r="LD46" i="1"/>
  <c r="LE46" i="1"/>
  <c r="LE116" i="1" s="1"/>
  <c r="LF46" i="1"/>
  <c r="LG46" i="1"/>
  <c r="LG116" i="1" s="1"/>
  <c r="LH46" i="1"/>
  <c r="LH116" i="1" s="1"/>
  <c r="LI46" i="1"/>
  <c r="LJ46" i="1"/>
  <c r="LJ116" i="1" s="1"/>
  <c r="LK46" i="1"/>
  <c r="LK116" i="1" s="1"/>
  <c r="LL46" i="1"/>
  <c r="LL116" i="1" s="1"/>
  <c r="LM46" i="1"/>
  <c r="LN46" i="1"/>
  <c r="LN116" i="1" s="1"/>
  <c r="LO46" i="1"/>
  <c r="LP46" i="1"/>
  <c r="LQ46" i="1"/>
  <c r="LQ116" i="1" s="1"/>
  <c r="LR46" i="1"/>
  <c r="LS46" i="1"/>
  <c r="LS116" i="1" s="1"/>
  <c r="LT46" i="1"/>
  <c r="LT116" i="1" s="1"/>
  <c r="LU46" i="1"/>
  <c r="LV46" i="1"/>
  <c r="LV116" i="1" s="1"/>
  <c r="LW46" i="1"/>
  <c r="LW116" i="1" s="1"/>
  <c r="LX46" i="1"/>
  <c r="LX116" i="1" s="1"/>
  <c r="LY46" i="1"/>
  <c r="LZ46" i="1"/>
  <c r="LZ116" i="1" s="1"/>
  <c r="MA46" i="1"/>
  <c r="MB46" i="1"/>
  <c r="MC46" i="1"/>
  <c r="MC116" i="1" s="1"/>
  <c r="MD46" i="1"/>
  <c r="ME46" i="1"/>
  <c r="ME116" i="1" s="1"/>
  <c r="MF46" i="1"/>
  <c r="MF116" i="1" s="1"/>
  <c r="MG46" i="1"/>
  <c r="MH46" i="1"/>
  <c r="MH116" i="1" s="1"/>
  <c r="MI46" i="1"/>
  <c r="MI116" i="1" s="1"/>
  <c r="MJ46" i="1"/>
  <c r="MJ116" i="1" s="1"/>
  <c r="MK46" i="1"/>
  <c r="ML46" i="1"/>
  <c r="ML116" i="1" s="1"/>
  <c r="MM46" i="1"/>
  <c r="MN46" i="1"/>
  <c r="MO46" i="1"/>
  <c r="MO116" i="1" s="1"/>
  <c r="MP46" i="1"/>
  <c r="MQ46" i="1"/>
  <c r="MQ116" i="1" s="1"/>
  <c r="MR46" i="1"/>
  <c r="MR116" i="1" s="1"/>
  <c r="MS46" i="1"/>
  <c r="MT46" i="1"/>
  <c r="MT116" i="1" s="1"/>
  <c r="MU46" i="1"/>
  <c r="MU116" i="1" s="1"/>
  <c r="MV46" i="1"/>
  <c r="MV116" i="1" s="1"/>
  <c r="MW46" i="1"/>
  <c r="MX46" i="1"/>
  <c r="MX116" i="1" s="1"/>
  <c r="MY46" i="1"/>
  <c r="MZ46" i="1"/>
  <c r="NA46" i="1"/>
  <c r="NA116" i="1" s="1"/>
  <c r="NB46" i="1"/>
  <c r="NC46" i="1"/>
  <c r="NC116" i="1" s="1"/>
  <c r="ND46" i="1"/>
  <c r="ND116" i="1" s="1"/>
  <c r="NE46" i="1"/>
  <c r="NF46" i="1"/>
  <c r="NF116" i="1" s="1"/>
  <c r="NG46" i="1"/>
  <c r="NG116" i="1" s="1"/>
  <c r="NH46" i="1"/>
  <c r="NH116" i="1" s="1"/>
  <c r="NI46" i="1"/>
  <c r="NJ46" i="1"/>
  <c r="NJ116" i="1" s="1"/>
  <c r="NK46" i="1"/>
  <c r="NL46" i="1"/>
  <c r="NM46" i="1"/>
  <c r="NM116" i="1" s="1"/>
  <c r="NN46" i="1"/>
  <c r="NO46" i="1"/>
  <c r="NO116" i="1" s="1"/>
  <c r="NP46" i="1"/>
  <c r="NP116" i="1" s="1"/>
  <c r="NQ46" i="1"/>
  <c r="NR46" i="1"/>
  <c r="NR116" i="1" s="1"/>
  <c r="NS46" i="1"/>
  <c r="NS116" i="1" s="1"/>
  <c r="NT46" i="1"/>
  <c r="NT116" i="1" s="1"/>
  <c r="NU46" i="1"/>
  <c r="NV46" i="1"/>
  <c r="NV116" i="1" s="1"/>
  <c r="NW46" i="1"/>
  <c r="NX46" i="1"/>
  <c r="NY46" i="1"/>
  <c r="NY116" i="1" s="1"/>
  <c r="NZ46" i="1"/>
  <c r="OA46" i="1"/>
  <c r="OA116" i="1" s="1"/>
  <c r="OB46" i="1"/>
  <c r="OB116" i="1" s="1"/>
  <c r="OC46" i="1"/>
  <c r="OD46" i="1"/>
  <c r="OD116" i="1" s="1"/>
  <c r="OE46" i="1"/>
  <c r="OE116" i="1" s="1"/>
  <c r="OF46" i="1"/>
  <c r="OF116" i="1" s="1"/>
  <c r="OG46" i="1"/>
  <c r="OH46" i="1"/>
  <c r="OH116" i="1" s="1"/>
  <c r="OI46" i="1"/>
  <c r="OJ46" i="1"/>
  <c r="OK46" i="1"/>
  <c r="OK116" i="1" s="1"/>
  <c r="OL46" i="1"/>
  <c r="OM46" i="1"/>
  <c r="OM116" i="1" s="1"/>
  <c r="ON46" i="1"/>
  <c r="ON116" i="1" s="1"/>
  <c r="OO46" i="1"/>
  <c r="OP46" i="1"/>
  <c r="OP116" i="1" s="1"/>
  <c r="OQ46" i="1"/>
  <c r="OQ116" i="1" s="1"/>
  <c r="OR46" i="1"/>
  <c r="OR116" i="1" s="1"/>
  <c r="OS46" i="1"/>
  <c r="OT46" i="1"/>
  <c r="OT116" i="1" s="1"/>
  <c r="OU46" i="1"/>
  <c r="OV46" i="1"/>
  <c r="OW46" i="1"/>
  <c r="OW116" i="1" s="1"/>
  <c r="OX46" i="1"/>
  <c r="OY46" i="1"/>
  <c r="OY116" i="1" s="1"/>
  <c r="OZ46" i="1"/>
  <c r="OZ116" i="1" s="1"/>
  <c r="PA46" i="1"/>
  <c r="PB46" i="1"/>
  <c r="PB116" i="1" s="1"/>
  <c r="PC46" i="1"/>
  <c r="PC116" i="1" s="1"/>
  <c r="PD46" i="1"/>
  <c r="PD116" i="1" s="1"/>
  <c r="PE46" i="1"/>
  <c r="PF46" i="1"/>
  <c r="PF116" i="1" s="1"/>
  <c r="PG46" i="1"/>
  <c r="PH46" i="1"/>
  <c r="PI46" i="1"/>
  <c r="PI116" i="1" s="1"/>
  <c r="PJ46" i="1"/>
  <c r="PK46" i="1"/>
  <c r="PK116" i="1" s="1"/>
  <c r="PL46" i="1"/>
  <c r="PL116" i="1" s="1"/>
  <c r="PM46" i="1"/>
  <c r="PN46" i="1"/>
  <c r="PN116" i="1" s="1"/>
  <c r="PO46" i="1"/>
  <c r="PO116" i="1" s="1"/>
  <c r="PP46" i="1"/>
  <c r="PP116" i="1" s="1"/>
  <c r="PQ46" i="1"/>
  <c r="PR46" i="1"/>
  <c r="PR116" i="1" s="1"/>
  <c r="PS46" i="1"/>
  <c r="PT46" i="1"/>
  <c r="PU46" i="1"/>
  <c r="PU116" i="1" s="1"/>
  <c r="PV46" i="1"/>
  <c r="PW46" i="1"/>
  <c r="PW116" i="1" s="1"/>
  <c r="PX46" i="1"/>
  <c r="PX116" i="1" s="1"/>
  <c r="PY46" i="1"/>
  <c r="PZ46" i="1"/>
  <c r="PZ116" i="1" s="1"/>
  <c r="QA46" i="1"/>
  <c r="QA116" i="1" s="1"/>
  <c r="QB46" i="1"/>
  <c r="QB116" i="1" s="1"/>
  <c r="QC46" i="1"/>
  <c r="QD46" i="1"/>
  <c r="QD116" i="1" s="1"/>
  <c r="QE46" i="1"/>
  <c r="QF46" i="1"/>
  <c r="QG46" i="1"/>
  <c r="QG116" i="1" s="1"/>
  <c r="QH46" i="1"/>
  <c r="QI46" i="1"/>
  <c r="QI116" i="1" s="1"/>
  <c r="QJ46" i="1"/>
  <c r="QJ116" i="1" s="1"/>
  <c r="QK46" i="1"/>
  <c r="QL46" i="1"/>
  <c r="QL116" i="1" s="1"/>
  <c r="QM46" i="1"/>
  <c r="QM116" i="1" s="1"/>
  <c r="QN46" i="1"/>
  <c r="QN116" i="1" s="1"/>
  <c r="QO46" i="1"/>
  <c r="QP46" i="1"/>
  <c r="QP116" i="1" s="1"/>
  <c r="QQ46" i="1"/>
  <c r="QR46" i="1"/>
  <c r="QS46" i="1"/>
  <c r="QS116" i="1" s="1"/>
  <c r="QT46" i="1"/>
  <c r="QU46" i="1"/>
  <c r="QU116" i="1" s="1"/>
  <c r="QV46" i="1"/>
  <c r="QV116" i="1" s="1"/>
  <c r="QW46" i="1"/>
  <c r="QX46" i="1"/>
  <c r="QX116" i="1" s="1"/>
  <c r="QY46" i="1"/>
  <c r="QY116" i="1" s="1"/>
  <c r="QZ46" i="1"/>
  <c r="QZ116" i="1" s="1"/>
  <c r="RA46" i="1"/>
  <c r="RB46" i="1"/>
  <c r="RB116" i="1" s="1"/>
  <c r="RC46" i="1"/>
  <c r="RD46" i="1"/>
  <c r="RE46" i="1"/>
  <c r="RE116" i="1" s="1"/>
  <c r="RF46" i="1"/>
  <c r="RG46" i="1"/>
  <c r="RG116" i="1" s="1"/>
  <c r="RH46" i="1"/>
  <c r="RH116" i="1" s="1"/>
  <c r="RI46" i="1"/>
  <c r="RJ46" i="1"/>
  <c r="RJ116" i="1" s="1"/>
  <c r="RK46" i="1"/>
  <c r="RK116" i="1" s="1"/>
  <c r="RL46" i="1"/>
  <c r="RL116" i="1" s="1"/>
  <c r="RM46" i="1"/>
  <c r="RN46" i="1"/>
  <c r="RN116" i="1" s="1"/>
  <c r="RO46" i="1"/>
  <c r="RP46" i="1"/>
  <c r="RQ46" i="1"/>
  <c r="RQ116" i="1" s="1"/>
  <c r="RR46" i="1"/>
  <c r="RS46" i="1"/>
  <c r="RS116" i="1" s="1"/>
  <c r="RT46" i="1"/>
  <c r="RT116" i="1" s="1"/>
  <c r="RU46" i="1"/>
  <c r="RV46" i="1"/>
  <c r="RV116" i="1" s="1"/>
  <c r="RW46" i="1"/>
  <c r="RW116" i="1" s="1"/>
  <c r="RX46" i="1"/>
  <c r="RX116" i="1" s="1"/>
  <c r="RY46" i="1"/>
  <c r="RZ46" i="1"/>
  <c r="RZ116" i="1" s="1"/>
  <c r="SA46" i="1"/>
  <c r="SB46" i="1"/>
  <c r="SC46" i="1"/>
  <c r="SC116" i="1" s="1"/>
  <c r="SD46" i="1"/>
  <c r="SE46" i="1"/>
  <c r="SE116" i="1" s="1"/>
  <c r="SF46" i="1"/>
  <c r="SF116" i="1" s="1"/>
  <c r="SG46" i="1"/>
  <c r="SH46" i="1"/>
  <c r="SH116" i="1" s="1"/>
  <c r="SI46" i="1"/>
  <c r="SI116" i="1" s="1"/>
  <c r="SJ46" i="1"/>
  <c r="SJ116" i="1" s="1"/>
  <c r="SK46" i="1"/>
  <c r="SL46" i="1"/>
  <c r="SL116" i="1" s="1"/>
  <c r="SM46" i="1"/>
  <c r="SN46" i="1"/>
  <c r="SO46" i="1"/>
  <c r="SO116" i="1" s="1"/>
  <c r="SP46" i="1"/>
  <c r="SQ46" i="1"/>
  <c r="SQ116" i="1" s="1"/>
  <c r="SR46" i="1"/>
  <c r="SR116" i="1" s="1"/>
  <c r="SS46" i="1"/>
  <c r="ST46" i="1"/>
  <c r="ST116" i="1" s="1"/>
  <c r="SU46" i="1"/>
  <c r="SU116" i="1" s="1"/>
  <c r="SV46" i="1"/>
  <c r="SV116" i="1" s="1"/>
  <c r="SW46" i="1"/>
  <c r="SX46" i="1"/>
  <c r="SX116" i="1" s="1"/>
  <c r="SY46" i="1"/>
  <c r="SZ46" i="1"/>
  <c r="TA46" i="1"/>
  <c r="TA116" i="1" s="1"/>
  <c r="TB46" i="1"/>
  <c r="TC46" i="1"/>
  <c r="TC116" i="1" s="1"/>
  <c r="TD46" i="1"/>
  <c r="TD116" i="1" s="1"/>
  <c r="TE46" i="1"/>
  <c r="TF46" i="1"/>
  <c r="TF116" i="1" s="1"/>
  <c r="TG46" i="1"/>
  <c r="TG116" i="1" s="1"/>
  <c r="TH46" i="1"/>
  <c r="TH116" i="1" s="1"/>
  <c r="TI46" i="1"/>
  <c r="TJ46" i="1"/>
  <c r="TJ116" i="1" s="1"/>
  <c r="TK46" i="1"/>
  <c r="TL46" i="1"/>
  <c r="TM46" i="1"/>
  <c r="TM116" i="1" s="1"/>
  <c r="TN46" i="1"/>
  <c r="TO46" i="1"/>
  <c r="TO116" i="1" s="1"/>
  <c r="TP46" i="1"/>
  <c r="TP116" i="1" s="1"/>
  <c r="TQ46" i="1"/>
  <c r="TR46" i="1"/>
  <c r="TR116" i="1" s="1"/>
  <c r="TS46" i="1"/>
  <c r="TS116" i="1" s="1"/>
  <c r="TT46" i="1"/>
  <c r="TT116" i="1" s="1"/>
  <c r="TU46" i="1"/>
  <c r="TV46" i="1"/>
  <c r="TV116" i="1" s="1"/>
  <c r="TW46" i="1"/>
  <c r="TX46" i="1"/>
  <c r="TY46" i="1"/>
  <c r="TY116" i="1" s="1"/>
  <c r="TZ46" i="1"/>
  <c r="UA46" i="1"/>
  <c r="UA116" i="1" s="1"/>
  <c r="UB46" i="1"/>
  <c r="UB116" i="1" s="1"/>
  <c r="UC46" i="1"/>
  <c r="UD46" i="1"/>
  <c r="UD116" i="1" s="1"/>
  <c r="UE46" i="1"/>
  <c r="UE116" i="1" s="1"/>
  <c r="UF46" i="1"/>
  <c r="UF116" i="1" s="1"/>
  <c r="UG46" i="1"/>
  <c r="UH46" i="1"/>
  <c r="UI46" i="1"/>
  <c r="UJ46" i="1"/>
  <c r="UK46" i="1"/>
  <c r="UK116" i="1" s="1"/>
  <c r="UL46" i="1"/>
  <c r="UM46" i="1"/>
  <c r="UM116" i="1" s="1"/>
  <c r="UN46" i="1"/>
  <c r="UN116" i="1" s="1"/>
  <c r="UO46" i="1"/>
  <c r="UP46" i="1"/>
  <c r="UP116" i="1" s="1"/>
  <c r="UQ46" i="1"/>
  <c r="UQ116" i="1" s="1"/>
  <c r="UR46" i="1"/>
  <c r="UR116" i="1" s="1"/>
  <c r="US46" i="1"/>
  <c r="UT46" i="1"/>
  <c r="UU46" i="1"/>
  <c r="UV46" i="1"/>
  <c r="UW46" i="1"/>
  <c r="UW116" i="1" s="1"/>
  <c r="UX46" i="1"/>
  <c r="UY46" i="1"/>
  <c r="UY116" i="1" s="1"/>
  <c r="UZ46" i="1"/>
  <c r="UZ116" i="1" s="1"/>
  <c r="VA46" i="1"/>
  <c r="VB46" i="1"/>
  <c r="VB116" i="1" s="1"/>
  <c r="VC46" i="1"/>
  <c r="VC116" i="1" s="1"/>
  <c r="VD46" i="1"/>
  <c r="VD116" i="1" s="1"/>
  <c r="VE46" i="1"/>
  <c r="VF46" i="1"/>
  <c r="VG46" i="1"/>
  <c r="VH46" i="1"/>
  <c r="VI46" i="1"/>
  <c r="VI116" i="1" s="1"/>
  <c r="VJ46" i="1"/>
  <c r="VK46" i="1"/>
  <c r="VK116" i="1" s="1"/>
  <c r="VL46" i="1"/>
  <c r="VL116" i="1" s="1"/>
  <c r="VM46" i="1"/>
  <c r="VN46" i="1"/>
  <c r="VN116" i="1" s="1"/>
  <c r="VO46" i="1"/>
  <c r="VO116" i="1" s="1"/>
  <c r="VP46" i="1"/>
  <c r="VP116" i="1" s="1"/>
  <c r="VQ46" i="1"/>
  <c r="VR46" i="1"/>
  <c r="VS46" i="1"/>
  <c r="VT46" i="1"/>
  <c r="VU46" i="1"/>
  <c r="VU116" i="1" s="1"/>
  <c r="VV46" i="1"/>
  <c r="VW46" i="1"/>
  <c r="VW116" i="1" s="1"/>
  <c r="VX46" i="1"/>
  <c r="VX116" i="1" s="1"/>
  <c r="VY46" i="1"/>
  <c r="VZ46" i="1"/>
  <c r="VZ116" i="1" s="1"/>
  <c r="WA46" i="1"/>
  <c r="WA116" i="1" s="1"/>
  <c r="WB46" i="1"/>
  <c r="WB116" i="1" s="1"/>
  <c r="WC46" i="1"/>
  <c r="WD46" i="1"/>
  <c r="WE46" i="1"/>
  <c r="WF46" i="1"/>
  <c r="WG46" i="1"/>
  <c r="WG116" i="1" s="1"/>
  <c r="WH46" i="1"/>
  <c r="WI46" i="1"/>
  <c r="WI116" i="1" s="1"/>
  <c r="WJ46" i="1"/>
  <c r="WJ116" i="1" s="1"/>
  <c r="WK46" i="1"/>
  <c r="WL46" i="1"/>
  <c r="WL116" i="1" s="1"/>
  <c r="WM46" i="1"/>
  <c r="WM116" i="1" s="1"/>
  <c r="WN46" i="1"/>
  <c r="WN116" i="1" s="1"/>
  <c r="WO46" i="1"/>
  <c r="WP46" i="1"/>
  <c r="WQ46" i="1"/>
  <c r="WR46" i="1"/>
  <c r="WS46" i="1"/>
  <c r="WS116" i="1" s="1"/>
  <c r="WT46" i="1"/>
  <c r="WU46" i="1"/>
  <c r="WU116" i="1" s="1"/>
  <c r="WV46" i="1"/>
  <c r="WV116" i="1" s="1"/>
  <c r="WW46" i="1"/>
  <c r="WX46" i="1"/>
  <c r="WX116" i="1" s="1"/>
  <c r="WY46" i="1"/>
  <c r="WY116" i="1" s="1"/>
  <c r="WZ46" i="1"/>
  <c r="WZ116" i="1" s="1"/>
  <c r="XA46" i="1"/>
  <c r="XB46" i="1"/>
  <c r="XC46" i="1"/>
  <c r="XD46" i="1"/>
  <c r="XE46" i="1"/>
  <c r="XE116" i="1" s="1"/>
  <c r="XF46" i="1"/>
  <c r="XG46" i="1"/>
  <c r="XG116" i="1" s="1"/>
  <c r="XH46" i="1"/>
  <c r="XH116" i="1" s="1"/>
  <c r="XI46" i="1"/>
  <c r="XJ46" i="1"/>
  <c r="XJ116" i="1" s="1"/>
  <c r="XK46" i="1"/>
  <c r="XK116" i="1" s="1"/>
  <c r="XL46" i="1"/>
  <c r="XL116" i="1" s="1"/>
  <c r="XM46" i="1"/>
  <c r="XN46" i="1"/>
  <c r="XO46" i="1"/>
  <c r="XP46" i="1"/>
  <c r="XQ46" i="1"/>
  <c r="XQ116" i="1" s="1"/>
  <c r="XR46" i="1"/>
  <c r="XS46" i="1"/>
  <c r="XS116" i="1" s="1"/>
  <c r="XT46" i="1"/>
  <c r="XT116" i="1" s="1"/>
  <c r="XU46" i="1"/>
  <c r="XV46" i="1"/>
  <c r="XV116" i="1" s="1"/>
  <c r="XW46" i="1"/>
  <c r="XW116" i="1" s="1"/>
  <c r="XX46" i="1"/>
  <c r="XX116" i="1" s="1"/>
  <c r="XY46" i="1"/>
  <c r="XZ46" i="1"/>
  <c r="YA46" i="1"/>
  <c r="YB46" i="1"/>
  <c r="YC46" i="1"/>
  <c r="YC116" i="1" s="1"/>
  <c r="YD46" i="1"/>
  <c r="YE46" i="1"/>
  <c r="YE116" i="1" s="1"/>
  <c r="YF46" i="1"/>
  <c r="YF116" i="1" s="1"/>
  <c r="YG46" i="1"/>
  <c r="YH46" i="1"/>
  <c r="YH116" i="1" s="1"/>
  <c r="YI46" i="1"/>
  <c r="YI116" i="1" s="1"/>
  <c r="YJ46" i="1"/>
  <c r="YJ116" i="1" s="1"/>
  <c r="YK46" i="1"/>
  <c r="YL46" i="1"/>
  <c r="YM46" i="1"/>
  <c r="YN46" i="1"/>
  <c r="YO46" i="1"/>
  <c r="YO116" i="1" s="1"/>
  <c r="YP46" i="1"/>
  <c r="YQ46" i="1"/>
  <c r="YQ116" i="1" s="1"/>
  <c r="YR46" i="1"/>
  <c r="YR116" i="1" s="1"/>
  <c r="YS46" i="1"/>
  <c r="YT46" i="1"/>
  <c r="YT116" i="1" s="1"/>
  <c r="YU46" i="1"/>
  <c r="YU116" i="1" s="1"/>
  <c r="YV46" i="1"/>
  <c r="YV116" i="1" s="1"/>
  <c r="YW46" i="1"/>
  <c r="YX46" i="1"/>
  <c r="YY46" i="1"/>
  <c r="YZ46" i="1"/>
  <c r="ZA46" i="1"/>
  <c r="ZA116" i="1" s="1"/>
  <c r="ZB46" i="1"/>
  <c r="ZC46" i="1"/>
  <c r="ZC116" i="1" s="1"/>
  <c r="ZD46" i="1"/>
  <c r="ZD116" i="1" s="1"/>
  <c r="ZE46" i="1"/>
  <c r="ZF46" i="1"/>
  <c r="ZF116" i="1" s="1"/>
  <c r="ZG46" i="1"/>
  <c r="ZG116" i="1" s="1"/>
  <c r="ZH46" i="1"/>
  <c r="ZH116" i="1" s="1"/>
  <c r="ZI46" i="1"/>
  <c r="ZJ46" i="1"/>
  <c r="ZK46" i="1"/>
  <c r="ZL46" i="1"/>
  <c r="ZM46" i="1"/>
  <c r="ZM116" i="1" s="1"/>
  <c r="ZN46" i="1"/>
  <c r="ZO46" i="1"/>
  <c r="ZO116" i="1" s="1"/>
  <c r="ZP46" i="1"/>
  <c r="ZP116" i="1" s="1"/>
  <c r="ZQ46" i="1"/>
  <c r="ZR46" i="1"/>
  <c r="ZR116" i="1" s="1"/>
  <c r="ZS46" i="1"/>
  <c r="ZS116" i="1" s="1"/>
  <c r="ZT46" i="1"/>
  <c r="ZT116" i="1" s="1"/>
  <c r="ZU46" i="1"/>
  <c r="ZV46" i="1"/>
  <c r="ZW46" i="1"/>
  <c r="ZX46" i="1"/>
  <c r="ZY46" i="1"/>
  <c r="ZY116" i="1" s="1"/>
  <c r="ZZ46" i="1"/>
  <c r="AAA46" i="1"/>
  <c r="AAA116" i="1" s="1"/>
  <c r="AAB46" i="1"/>
  <c r="AAB116" i="1" s="1"/>
  <c r="AAC46" i="1"/>
  <c r="AAD46" i="1"/>
  <c r="AAD116" i="1" s="1"/>
  <c r="AAE46" i="1"/>
  <c r="AAE116" i="1" s="1"/>
  <c r="AAF46" i="1"/>
  <c r="AAF116" i="1" s="1"/>
  <c r="AAG46" i="1"/>
  <c r="AAH46" i="1"/>
  <c r="AAI46" i="1"/>
  <c r="AAJ46" i="1"/>
  <c r="AAK46" i="1"/>
  <c r="AAK116" i="1" s="1"/>
  <c r="AAL46" i="1"/>
  <c r="AAM46" i="1"/>
  <c r="AAM116" i="1" s="1"/>
  <c r="AAN46" i="1"/>
  <c r="AAN116" i="1" s="1"/>
  <c r="AAO46" i="1"/>
  <c r="AAP46" i="1"/>
  <c r="AAP116" i="1" s="1"/>
  <c r="AAQ46" i="1"/>
  <c r="AAQ116" i="1" s="1"/>
  <c r="AAR46" i="1"/>
  <c r="AAR116" i="1" s="1"/>
  <c r="AAS46" i="1"/>
  <c r="AAT46" i="1"/>
  <c r="AAU46" i="1"/>
  <c r="AAV46" i="1"/>
  <c r="AAW46" i="1"/>
  <c r="AAW116" i="1" s="1"/>
  <c r="AAX46" i="1"/>
  <c r="AAY46" i="1"/>
  <c r="AAY116" i="1" s="1"/>
  <c r="AAZ46" i="1"/>
  <c r="AAZ116" i="1" s="1"/>
  <c r="ABA46" i="1"/>
  <c r="ABB46" i="1"/>
  <c r="ABB116" i="1" s="1"/>
  <c r="ABC46" i="1"/>
  <c r="ABC116" i="1" s="1"/>
  <c r="ABD46" i="1"/>
  <c r="ABD116" i="1" s="1"/>
  <c r="ABE46" i="1"/>
  <c r="ABF46" i="1"/>
  <c r="ABG46" i="1"/>
  <c r="ABH46" i="1"/>
  <c r="ABI46" i="1"/>
  <c r="ABI116" i="1" s="1"/>
  <c r="ABJ46" i="1"/>
  <c r="ABK46" i="1"/>
  <c r="ABK116" i="1" s="1"/>
  <c r="ABL46" i="1"/>
  <c r="ABL116" i="1" s="1"/>
  <c r="ABM46" i="1"/>
  <c r="ABN46" i="1"/>
  <c r="ABN116" i="1" s="1"/>
  <c r="ABO46" i="1"/>
  <c r="ABO116" i="1" s="1"/>
  <c r="ABP46" i="1"/>
  <c r="ABP116" i="1" s="1"/>
  <c r="ABQ46" i="1"/>
  <c r="ABR46" i="1"/>
  <c r="ABS46" i="1"/>
  <c r="ABT46" i="1"/>
  <c r="ABU46" i="1"/>
  <c r="ABU116" i="1" s="1"/>
  <c r="ABV46" i="1"/>
  <c r="ABW46" i="1"/>
  <c r="ABW116" i="1" s="1"/>
  <c r="ABX46" i="1"/>
  <c r="ABX116" i="1" s="1"/>
  <c r="ABY46" i="1"/>
  <c r="ABZ46" i="1"/>
  <c r="ABZ116" i="1" s="1"/>
  <c r="ACA46" i="1"/>
  <c r="ACA116" i="1" s="1"/>
  <c r="ACB46" i="1"/>
  <c r="ACB116" i="1" s="1"/>
  <c r="ACC46" i="1"/>
  <c r="ACD46" i="1"/>
  <c r="ACE46" i="1"/>
  <c r="ACF46" i="1"/>
  <c r="ACG46" i="1"/>
  <c r="ACG116" i="1" s="1"/>
  <c r="ACH46" i="1"/>
  <c r="ACI46" i="1"/>
  <c r="ACI116" i="1" s="1"/>
  <c r="ACJ46" i="1"/>
  <c r="ACJ116" i="1" s="1"/>
  <c r="ACK46" i="1"/>
  <c r="ACL46" i="1"/>
  <c r="ACL116" i="1" s="1"/>
  <c r="ACM46" i="1"/>
  <c r="ACM116" i="1" s="1"/>
  <c r="ACN46" i="1"/>
  <c r="ACN116" i="1" s="1"/>
  <c r="ACO46" i="1"/>
  <c r="ACP46" i="1"/>
  <c r="ACQ46" i="1"/>
  <c r="ACR46" i="1"/>
  <c r="ACS46" i="1"/>
  <c r="ACS116" i="1" s="1"/>
  <c r="ACT46" i="1"/>
  <c r="ACU46" i="1"/>
  <c r="ACU116" i="1" s="1"/>
  <c r="ACV46" i="1"/>
  <c r="ACV116" i="1" s="1"/>
  <c r="ACW46" i="1"/>
  <c r="ACX46" i="1"/>
  <c r="ACX116" i="1" s="1"/>
  <c r="ACY46" i="1"/>
  <c r="ACY116" i="1" s="1"/>
  <c r="ACZ46" i="1"/>
  <c r="ACZ116" i="1" s="1"/>
  <c r="ADA46" i="1"/>
  <c r="ADB46" i="1"/>
  <c r="ADC46" i="1"/>
  <c r="ADD46" i="1"/>
  <c r="ADE46" i="1"/>
  <c r="ADE116" i="1" s="1"/>
  <c r="ADF46" i="1"/>
  <c r="ADG46" i="1"/>
  <c r="ADG116" i="1" s="1"/>
  <c r="ADH46" i="1"/>
  <c r="ADH116" i="1" s="1"/>
  <c r="ADI46" i="1"/>
  <c r="ADJ46" i="1"/>
  <c r="ADJ116" i="1" s="1"/>
  <c r="ADK46" i="1"/>
  <c r="ADK116" i="1" s="1"/>
  <c r="ADL46" i="1"/>
  <c r="ADL116" i="1" s="1"/>
  <c r="ADM46" i="1"/>
  <c r="ADN46" i="1"/>
  <c r="ADO46" i="1"/>
  <c r="ADP46" i="1"/>
  <c r="ADQ46" i="1"/>
  <c r="ADQ116" i="1" s="1"/>
  <c r="ADR46" i="1"/>
  <c r="ADS46" i="1"/>
  <c r="ADS116" i="1" s="1"/>
  <c r="ADT46" i="1"/>
  <c r="ADT116" i="1" s="1"/>
  <c r="ADU46" i="1"/>
  <c r="ADV46" i="1"/>
  <c r="ADV116" i="1" s="1"/>
  <c r="ADW46" i="1"/>
  <c r="ADW116" i="1" s="1"/>
  <c r="ADX46" i="1"/>
  <c r="ADX116" i="1" s="1"/>
  <c r="ADY46" i="1"/>
  <c r="ADZ46" i="1"/>
  <c r="AEA46" i="1"/>
  <c r="AEB46" i="1"/>
  <c r="AEC46" i="1"/>
  <c r="AEC116" i="1" s="1"/>
  <c r="AED46" i="1"/>
  <c r="AEE46" i="1"/>
  <c r="AEE116" i="1" s="1"/>
  <c r="AEF46" i="1"/>
  <c r="AEF116" i="1" s="1"/>
  <c r="AEG46" i="1"/>
  <c r="AEH46" i="1"/>
  <c r="AEH116" i="1" s="1"/>
  <c r="AEI46" i="1"/>
  <c r="AEI116" i="1" s="1"/>
  <c r="AEJ46" i="1"/>
  <c r="AEJ116" i="1" s="1"/>
  <c r="AEK46" i="1"/>
  <c r="AEL46" i="1"/>
  <c r="AEM46" i="1"/>
  <c r="AEN46" i="1"/>
  <c r="AEO46" i="1"/>
  <c r="AEO116" i="1" s="1"/>
  <c r="AEP46" i="1"/>
  <c r="AEQ46" i="1"/>
  <c r="AEQ116" i="1" s="1"/>
  <c r="AER46" i="1"/>
  <c r="AER116" i="1" s="1"/>
  <c r="AES46" i="1"/>
  <c r="AET46" i="1"/>
  <c r="AET116" i="1" s="1"/>
  <c r="AEU46" i="1"/>
  <c r="AEU116" i="1" s="1"/>
  <c r="AEV46" i="1"/>
  <c r="AEV116" i="1" s="1"/>
  <c r="AEW46" i="1"/>
  <c r="AEX46" i="1"/>
  <c r="AEY46" i="1"/>
  <c r="AEZ46" i="1"/>
  <c r="AFA46" i="1"/>
  <c r="AFA116" i="1" s="1"/>
  <c r="AFB46" i="1"/>
  <c r="AFC46" i="1"/>
  <c r="AFC116" i="1" s="1"/>
  <c r="AFD46" i="1"/>
  <c r="AFD116" i="1" s="1"/>
  <c r="AFE46" i="1"/>
  <c r="AFF46" i="1"/>
  <c r="AFF116" i="1" s="1"/>
  <c r="AFG46" i="1"/>
  <c r="AFG116" i="1" s="1"/>
  <c r="AFH46" i="1"/>
  <c r="AFH116" i="1" s="1"/>
  <c r="AFI46" i="1"/>
  <c r="AFJ46" i="1"/>
  <c r="AFK46" i="1"/>
  <c r="AFL46" i="1"/>
  <c r="AFM46" i="1"/>
  <c r="AFM116" i="1" s="1"/>
  <c r="AFN46" i="1"/>
  <c r="AFO46" i="1"/>
  <c r="AFO116" i="1" s="1"/>
  <c r="AFP46" i="1"/>
  <c r="AFP116" i="1" s="1"/>
  <c r="AFQ46" i="1"/>
  <c r="AFR46" i="1"/>
  <c r="AFR116" i="1" s="1"/>
  <c r="AFS46" i="1"/>
  <c r="AFS116" i="1" s="1"/>
  <c r="AFT46" i="1"/>
  <c r="AFT116" i="1" s="1"/>
  <c r="AFU46" i="1"/>
  <c r="AFV46" i="1"/>
  <c r="AFW46" i="1"/>
  <c r="AFX46" i="1"/>
  <c r="AFY46" i="1"/>
  <c r="AFY116" i="1" s="1"/>
  <c r="AFZ46" i="1"/>
  <c r="AGA46" i="1"/>
  <c r="AGA116" i="1" s="1"/>
  <c r="AGB46" i="1"/>
  <c r="AGB116" i="1" s="1"/>
  <c r="AGC46" i="1"/>
  <c r="AGD46" i="1"/>
  <c r="AGD116" i="1" s="1"/>
  <c r="AGE46" i="1"/>
  <c r="AGE116" i="1" s="1"/>
  <c r="AGF46" i="1"/>
  <c r="AGF116" i="1" s="1"/>
  <c r="AGG46" i="1"/>
  <c r="AGH46" i="1"/>
  <c r="AGI46" i="1"/>
  <c r="AGJ46" i="1"/>
  <c r="AGK46" i="1"/>
  <c r="AGK116" i="1" s="1"/>
  <c r="AGL46" i="1"/>
  <c r="AGM46" i="1"/>
  <c r="AGM116" i="1" s="1"/>
  <c r="C47" i="1"/>
  <c r="C117" i="1" s="1"/>
  <c r="D47" i="1"/>
  <c r="E47" i="1"/>
  <c r="E117" i="1" s="1"/>
  <c r="F47" i="1"/>
  <c r="F117" i="1" s="1"/>
  <c r="G47" i="1"/>
  <c r="G117" i="1" s="1"/>
  <c r="H47" i="1"/>
  <c r="I47" i="1"/>
  <c r="J47" i="1"/>
  <c r="J117" i="1" s="1"/>
  <c r="K47" i="1"/>
  <c r="K117" i="1" s="1"/>
  <c r="L47" i="1"/>
  <c r="L117" i="1" s="1"/>
  <c r="M47" i="1"/>
  <c r="N47" i="1"/>
  <c r="N117" i="1" s="1"/>
  <c r="O47" i="1"/>
  <c r="O117" i="1" s="1"/>
  <c r="P47" i="1"/>
  <c r="Q47" i="1"/>
  <c r="Q117" i="1" s="1"/>
  <c r="R47" i="1"/>
  <c r="R117" i="1" s="1"/>
  <c r="S47" i="1"/>
  <c r="S117" i="1" s="1"/>
  <c r="T47" i="1"/>
  <c r="U47" i="1"/>
  <c r="V47" i="1"/>
  <c r="V117" i="1" s="1"/>
  <c r="W47" i="1"/>
  <c r="W117" i="1" s="1"/>
  <c r="X47" i="1"/>
  <c r="X117" i="1" s="1"/>
  <c r="Y47" i="1"/>
  <c r="Z47" i="1"/>
  <c r="Z117" i="1" s="1"/>
  <c r="AA47" i="1"/>
  <c r="AA117" i="1" s="1"/>
  <c r="AB47" i="1"/>
  <c r="AC47" i="1"/>
  <c r="AC117" i="1" s="1"/>
  <c r="AD47" i="1"/>
  <c r="AD117" i="1" s="1"/>
  <c r="AE47" i="1"/>
  <c r="AE117" i="1" s="1"/>
  <c r="AF47" i="1"/>
  <c r="AG47" i="1"/>
  <c r="AH47" i="1"/>
  <c r="AH117" i="1" s="1"/>
  <c r="AI47" i="1"/>
  <c r="AI117" i="1" s="1"/>
  <c r="AJ47" i="1"/>
  <c r="AJ117" i="1" s="1"/>
  <c r="AK47" i="1"/>
  <c r="AL47" i="1"/>
  <c r="AL117" i="1" s="1"/>
  <c r="AM47" i="1"/>
  <c r="AM117" i="1" s="1"/>
  <c r="AN47" i="1"/>
  <c r="AO47" i="1"/>
  <c r="AO117" i="1" s="1"/>
  <c r="AP47" i="1"/>
  <c r="AP117" i="1" s="1"/>
  <c r="AQ47" i="1"/>
  <c r="AQ117" i="1" s="1"/>
  <c r="AR47" i="1"/>
  <c r="AS47" i="1"/>
  <c r="AT47" i="1"/>
  <c r="AT117" i="1" s="1"/>
  <c r="AU47" i="1"/>
  <c r="AU117" i="1" s="1"/>
  <c r="AV47" i="1"/>
  <c r="AV117" i="1" s="1"/>
  <c r="AW47" i="1"/>
  <c r="AX47" i="1"/>
  <c r="AX117" i="1" s="1"/>
  <c r="AY47" i="1"/>
  <c r="AY117" i="1" s="1"/>
  <c r="AZ47" i="1"/>
  <c r="BA47" i="1"/>
  <c r="BA117" i="1" s="1"/>
  <c r="BB47" i="1"/>
  <c r="BB117" i="1" s="1"/>
  <c r="BC47" i="1"/>
  <c r="BC117" i="1" s="1"/>
  <c r="BD47" i="1"/>
  <c r="BE47" i="1"/>
  <c r="BF47" i="1"/>
  <c r="BF117" i="1" s="1"/>
  <c r="BG47" i="1"/>
  <c r="BG117" i="1" s="1"/>
  <c r="BH47" i="1"/>
  <c r="BH117" i="1" s="1"/>
  <c r="BI47" i="1"/>
  <c r="BJ47" i="1"/>
  <c r="BJ117" i="1" s="1"/>
  <c r="BK47" i="1"/>
  <c r="BK117" i="1" s="1"/>
  <c r="BL47" i="1"/>
  <c r="BM47" i="1"/>
  <c r="BM117" i="1" s="1"/>
  <c r="BN47" i="1"/>
  <c r="BN117" i="1" s="1"/>
  <c r="BO47" i="1"/>
  <c r="BO117" i="1" s="1"/>
  <c r="BP47" i="1"/>
  <c r="BQ47" i="1"/>
  <c r="BR47" i="1"/>
  <c r="BR117" i="1" s="1"/>
  <c r="BS47" i="1"/>
  <c r="BS117" i="1" s="1"/>
  <c r="BT47" i="1"/>
  <c r="BT117" i="1" s="1"/>
  <c r="BU47" i="1"/>
  <c r="BV47" i="1"/>
  <c r="BV117" i="1" s="1"/>
  <c r="BW47" i="1"/>
  <c r="BW117" i="1" s="1"/>
  <c r="BX47" i="1"/>
  <c r="BY47" i="1"/>
  <c r="BY117" i="1" s="1"/>
  <c r="BZ47" i="1"/>
  <c r="BZ117" i="1" s="1"/>
  <c r="CA47" i="1"/>
  <c r="CA117" i="1" s="1"/>
  <c r="CB47" i="1"/>
  <c r="CC47" i="1"/>
  <c r="CD47" i="1"/>
  <c r="CD117" i="1" s="1"/>
  <c r="CE47" i="1"/>
  <c r="CE117" i="1" s="1"/>
  <c r="CF47" i="1"/>
  <c r="CF117" i="1" s="1"/>
  <c r="CG47" i="1"/>
  <c r="CH47" i="1"/>
  <c r="CH117" i="1" s="1"/>
  <c r="CI47" i="1"/>
  <c r="CI117" i="1" s="1"/>
  <c r="CJ47" i="1"/>
  <c r="CK47" i="1"/>
  <c r="CK117" i="1" s="1"/>
  <c r="CL47" i="1"/>
  <c r="CL117" i="1" s="1"/>
  <c r="CM47" i="1"/>
  <c r="CM117" i="1" s="1"/>
  <c r="CN47" i="1"/>
  <c r="CO47" i="1"/>
  <c r="CP47" i="1"/>
  <c r="CP117" i="1" s="1"/>
  <c r="CQ47" i="1"/>
  <c r="CQ117" i="1" s="1"/>
  <c r="CR47" i="1"/>
  <c r="CR117" i="1" s="1"/>
  <c r="CS47" i="1"/>
  <c r="CT47" i="1"/>
  <c r="CT117" i="1" s="1"/>
  <c r="CU47" i="1"/>
  <c r="CU117" i="1" s="1"/>
  <c r="CV47" i="1"/>
  <c r="CW47" i="1"/>
  <c r="CW117" i="1" s="1"/>
  <c r="CX47" i="1"/>
  <c r="CX117" i="1" s="1"/>
  <c r="CY47" i="1"/>
  <c r="CY117" i="1" s="1"/>
  <c r="CZ47" i="1"/>
  <c r="DA47" i="1"/>
  <c r="DB47" i="1"/>
  <c r="DB117" i="1" s="1"/>
  <c r="DC47" i="1"/>
  <c r="DC117" i="1" s="1"/>
  <c r="DD47" i="1"/>
  <c r="DD117" i="1" s="1"/>
  <c r="DE47" i="1"/>
  <c r="DF47" i="1"/>
  <c r="DF117" i="1" s="1"/>
  <c r="DG47" i="1"/>
  <c r="DG117" i="1" s="1"/>
  <c r="DH47" i="1"/>
  <c r="DI47" i="1"/>
  <c r="DI117" i="1" s="1"/>
  <c r="DJ47" i="1"/>
  <c r="DJ117" i="1" s="1"/>
  <c r="DK47" i="1"/>
  <c r="DK117" i="1" s="1"/>
  <c r="DL47" i="1"/>
  <c r="DM47" i="1"/>
  <c r="DN47" i="1"/>
  <c r="DN117" i="1" s="1"/>
  <c r="DO47" i="1"/>
  <c r="DO117" i="1" s="1"/>
  <c r="DP47" i="1"/>
  <c r="DP117" i="1" s="1"/>
  <c r="DQ47" i="1"/>
  <c r="DR47" i="1"/>
  <c r="DR117" i="1" s="1"/>
  <c r="DS47" i="1"/>
  <c r="DS117" i="1" s="1"/>
  <c r="DT47" i="1"/>
  <c r="DU47" i="1"/>
  <c r="DU117" i="1" s="1"/>
  <c r="DV47" i="1"/>
  <c r="DV117" i="1" s="1"/>
  <c r="DW47" i="1"/>
  <c r="DW117" i="1" s="1"/>
  <c r="DX47" i="1"/>
  <c r="DY47" i="1"/>
  <c r="DZ47" i="1"/>
  <c r="DZ117" i="1" s="1"/>
  <c r="EA47" i="1"/>
  <c r="EA117" i="1" s="1"/>
  <c r="EB47" i="1"/>
  <c r="EB117" i="1" s="1"/>
  <c r="EC47" i="1"/>
  <c r="ED47" i="1"/>
  <c r="ED117" i="1" s="1"/>
  <c r="EE47" i="1"/>
  <c r="EE117" i="1" s="1"/>
  <c r="EF47" i="1"/>
  <c r="EG47" i="1"/>
  <c r="EG117" i="1" s="1"/>
  <c r="EH47" i="1"/>
  <c r="EH117" i="1" s="1"/>
  <c r="EI47" i="1"/>
  <c r="EI117" i="1" s="1"/>
  <c r="EJ47" i="1"/>
  <c r="EK47" i="1"/>
  <c r="EL47" i="1"/>
  <c r="EL117" i="1" s="1"/>
  <c r="EM47" i="1"/>
  <c r="EM117" i="1" s="1"/>
  <c r="EN47" i="1"/>
  <c r="EN117" i="1" s="1"/>
  <c r="EO47" i="1"/>
  <c r="EP47" i="1"/>
  <c r="EP117" i="1" s="1"/>
  <c r="EQ47" i="1"/>
  <c r="EQ117" i="1" s="1"/>
  <c r="ER47" i="1"/>
  <c r="ES47" i="1"/>
  <c r="ES117" i="1" s="1"/>
  <c r="ET47" i="1"/>
  <c r="ET117" i="1" s="1"/>
  <c r="EU47" i="1"/>
  <c r="EU117" i="1" s="1"/>
  <c r="EV47" i="1"/>
  <c r="EW47" i="1"/>
  <c r="EX47" i="1"/>
  <c r="EX117" i="1" s="1"/>
  <c r="EY47" i="1"/>
  <c r="EY117" i="1" s="1"/>
  <c r="EZ47" i="1"/>
  <c r="EZ117" i="1" s="1"/>
  <c r="FA47" i="1"/>
  <c r="FB47" i="1"/>
  <c r="FB117" i="1" s="1"/>
  <c r="FC47" i="1"/>
  <c r="FC117" i="1" s="1"/>
  <c r="FD47" i="1"/>
  <c r="FE47" i="1"/>
  <c r="FE117" i="1" s="1"/>
  <c r="FF47" i="1"/>
  <c r="FF117" i="1" s="1"/>
  <c r="FG47" i="1"/>
  <c r="FG117" i="1" s="1"/>
  <c r="FH47" i="1"/>
  <c r="FI47" i="1"/>
  <c r="FJ47" i="1"/>
  <c r="FJ117" i="1" s="1"/>
  <c r="FK47" i="1"/>
  <c r="FK117" i="1" s="1"/>
  <c r="FL47" i="1"/>
  <c r="FL117" i="1" s="1"/>
  <c r="FM47" i="1"/>
  <c r="FN47" i="1"/>
  <c r="FN117" i="1" s="1"/>
  <c r="FO47" i="1"/>
  <c r="FO117" i="1" s="1"/>
  <c r="FP47" i="1"/>
  <c r="FQ47" i="1"/>
  <c r="FQ117" i="1" s="1"/>
  <c r="FR47" i="1"/>
  <c r="FR117" i="1" s="1"/>
  <c r="FS47" i="1"/>
  <c r="FS117" i="1" s="1"/>
  <c r="FT47" i="1"/>
  <c r="FU47" i="1"/>
  <c r="FV47" i="1"/>
  <c r="FV117" i="1" s="1"/>
  <c r="FW47" i="1"/>
  <c r="FW117" i="1" s="1"/>
  <c r="FX47" i="1"/>
  <c r="FX117" i="1" s="1"/>
  <c r="FY47" i="1"/>
  <c r="FZ47" i="1"/>
  <c r="FZ117" i="1" s="1"/>
  <c r="GA47" i="1"/>
  <c r="GA117" i="1" s="1"/>
  <c r="GB47" i="1"/>
  <c r="GC47" i="1"/>
  <c r="GC117" i="1" s="1"/>
  <c r="GD47" i="1"/>
  <c r="GD117" i="1" s="1"/>
  <c r="GE47" i="1"/>
  <c r="GE117" i="1" s="1"/>
  <c r="GF47" i="1"/>
  <c r="GG47" i="1"/>
  <c r="GH47" i="1"/>
  <c r="GH117" i="1" s="1"/>
  <c r="GI47" i="1"/>
  <c r="GI117" i="1" s="1"/>
  <c r="GJ47" i="1"/>
  <c r="GJ117" i="1" s="1"/>
  <c r="GK47" i="1"/>
  <c r="GL47" i="1"/>
  <c r="GL117" i="1" s="1"/>
  <c r="GM47" i="1"/>
  <c r="GM117" i="1" s="1"/>
  <c r="GN47" i="1"/>
  <c r="GO47" i="1"/>
  <c r="GO117" i="1" s="1"/>
  <c r="GP47" i="1"/>
  <c r="GP117" i="1" s="1"/>
  <c r="GQ47" i="1"/>
  <c r="GQ117" i="1" s="1"/>
  <c r="GR47" i="1"/>
  <c r="GS47" i="1"/>
  <c r="GT47" i="1"/>
  <c r="GT117" i="1" s="1"/>
  <c r="GU47" i="1"/>
  <c r="GU117" i="1" s="1"/>
  <c r="GV47" i="1"/>
  <c r="GV117" i="1" s="1"/>
  <c r="GW47" i="1"/>
  <c r="GX47" i="1"/>
  <c r="GX117" i="1" s="1"/>
  <c r="GY47" i="1"/>
  <c r="GY117" i="1" s="1"/>
  <c r="GZ47" i="1"/>
  <c r="HA47" i="1"/>
  <c r="HA117" i="1" s="1"/>
  <c r="HB47" i="1"/>
  <c r="HB117" i="1" s="1"/>
  <c r="HC47" i="1"/>
  <c r="HC117" i="1" s="1"/>
  <c r="HD47" i="1"/>
  <c r="HE47" i="1"/>
  <c r="HF47" i="1"/>
  <c r="HF117" i="1" s="1"/>
  <c r="HG47" i="1"/>
  <c r="HG117" i="1" s="1"/>
  <c r="HH47" i="1"/>
  <c r="HH117" i="1" s="1"/>
  <c r="HI47" i="1"/>
  <c r="HJ47" i="1"/>
  <c r="HJ117" i="1" s="1"/>
  <c r="HK47" i="1"/>
  <c r="HK117" i="1" s="1"/>
  <c r="HL47" i="1"/>
  <c r="HM47" i="1"/>
  <c r="HM117" i="1" s="1"/>
  <c r="HN47" i="1"/>
  <c r="HN117" i="1" s="1"/>
  <c r="HO47" i="1"/>
  <c r="HO117" i="1" s="1"/>
  <c r="HP47" i="1"/>
  <c r="HQ47" i="1"/>
  <c r="HR47" i="1"/>
  <c r="HR117" i="1" s="1"/>
  <c r="HS47" i="1"/>
  <c r="HS117" i="1" s="1"/>
  <c r="HT47" i="1"/>
  <c r="HT117" i="1" s="1"/>
  <c r="HU47" i="1"/>
  <c r="HV47" i="1"/>
  <c r="HV117" i="1" s="1"/>
  <c r="HW47" i="1"/>
  <c r="HW117" i="1" s="1"/>
  <c r="HX47" i="1"/>
  <c r="HY47" i="1"/>
  <c r="HY117" i="1" s="1"/>
  <c r="HZ47" i="1"/>
  <c r="HZ117" i="1" s="1"/>
  <c r="IA47" i="1"/>
  <c r="IA117" i="1" s="1"/>
  <c r="IB47" i="1"/>
  <c r="IC47" i="1"/>
  <c r="ID47" i="1"/>
  <c r="ID117" i="1" s="1"/>
  <c r="IE47" i="1"/>
  <c r="IE117" i="1" s="1"/>
  <c r="IF47" i="1"/>
  <c r="IF117" i="1" s="1"/>
  <c r="IG47" i="1"/>
  <c r="IH47" i="1"/>
  <c r="IH117" i="1" s="1"/>
  <c r="II47" i="1"/>
  <c r="II117" i="1" s="1"/>
  <c r="IJ47" i="1"/>
  <c r="IK47" i="1"/>
  <c r="IK117" i="1" s="1"/>
  <c r="IL47" i="1"/>
  <c r="IL117" i="1" s="1"/>
  <c r="IM47" i="1"/>
  <c r="IM117" i="1" s="1"/>
  <c r="IN47" i="1"/>
  <c r="IO47" i="1"/>
  <c r="IP47" i="1"/>
  <c r="IP117" i="1" s="1"/>
  <c r="IQ47" i="1"/>
  <c r="IQ117" i="1" s="1"/>
  <c r="IR47" i="1"/>
  <c r="IR117" i="1" s="1"/>
  <c r="IS47" i="1"/>
  <c r="IT47" i="1"/>
  <c r="IT117" i="1" s="1"/>
  <c r="IU47" i="1"/>
  <c r="IU117" i="1" s="1"/>
  <c r="IV47" i="1"/>
  <c r="IW47" i="1"/>
  <c r="IW117" i="1" s="1"/>
  <c r="IX47" i="1"/>
  <c r="IX117" i="1" s="1"/>
  <c r="IY47" i="1"/>
  <c r="IY117" i="1" s="1"/>
  <c r="IZ47" i="1"/>
  <c r="JA47" i="1"/>
  <c r="JB47" i="1"/>
  <c r="JB117" i="1" s="1"/>
  <c r="JC47" i="1"/>
  <c r="JC117" i="1" s="1"/>
  <c r="JD47" i="1"/>
  <c r="JD117" i="1" s="1"/>
  <c r="JE47" i="1"/>
  <c r="JF47" i="1"/>
  <c r="JF117" i="1" s="1"/>
  <c r="JG47" i="1"/>
  <c r="JG117" i="1" s="1"/>
  <c r="JH47" i="1"/>
  <c r="JI47" i="1"/>
  <c r="JI117" i="1" s="1"/>
  <c r="JJ47" i="1"/>
  <c r="JJ117" i="1" s="1"/>
  <c r="JK47" i="1"/>
  <c r="JK117" i="1" s="1"/>
  <c r="JL47" i="1"/>
  <c r="JM47" i="1"/>
  <c r="JN47" i="1"/>
  <c r="JN117" i="1" s="1"/>
  <c r="JO47" i="1"/>
  <c r="JO117" i="1" s="1"/>
  <c r="JP47" i="1"/>
  <c r="JP117" i="1" s="1"/>
  <c r="JQ47" i="1"/>
  <c r="JR47" i="1"/>
  <c r="JR117" i="1" s="1"/>
  <c r="JS47" i="1"/>
  <c r="JS117" i="1" s="1"/>
  <c r="JT47" i="1"/>
  <c r="JU47" i="1"/>
  <c r="JU117" i="1" s="1"/>
  <c r="JV47" i="1"/>
  <c r="JV117" i="1" s="1"/>
  <c r="JW47" i="1"/>
  <c r="JW117" i="1" s="1"/>
  <c r="JX47" i="1"/>
  <c r="JY47" i="1"/>
  <c r="JZ47" i="1"/>
  <c r="JZ117" i="1" s="1"/>
  <c r="KA47" i="1"/>
  <c r="KA117" i="1" s="1"/>
  <c r="KB47" i="1"/>
  <c r="KB117" i="1" s="1"/>
  <c r="KC47" i="1"/>
  <c r="KD47" i="1"/>
  <c r="KD117" i="1" s="1"/>
  <c r="KE47" i="1"/>
  <c r="KE117" i="1" s="1"/>
  <c r="KF47" i="1"/>
  <c r="KG47" i="1"/>
  <c r="KG117" i="1" s="1"/>
  <c r="KH47" i="1"/>
  <c r="KH117" i="1" s="1"/>
  <c r="KI47" i="1"/>
  <c r="KI117" i="1" s="1"/>
  <c r="KJ47" i="1"/>
  <c r="KK47" i="1"/>
  <c r="KL47" i="1"/>
  <c r="KL117" i="1" s="1"/>
  <c r="KM47" i="1"/>
  <c r="KM117" i="1" s="1"/>
  <c r="KN47" i="1"/>
  <c r="KN117" i="1" s="1"/>
  <c r="KO47" i="1"/>
  <c r="KP47" i="1"/>
  <c r="KP117" i="1" s="1"/>
  <c r="KQ47" i="1"/>
  <c r="KQ117" i="1" s="1"/>
  <c r="KR47" i="1"/>
  <c r="KS47" i="1"/>
  <c r="KS117" i="1" s="1"/>
  <c r="KT47" i="1"/>
  <c r="KT117" i="1" s="1"/>
  <c r="KU47" i="1"/>
  <c r="KU117" i="1" s="1"/>
  <c r="KV47" i="1"/>
  <c r="KW47" i="1"/>
  <c r="KX47" i="1"/>
  <c r="KX117" i="1" s="1"/>
  <c r="KY47" i="1"/>
  <c r="KY117" i="1" s="1"/>
  <c r="KZ47" i="1"/>
  <c r="KZ117" i="1" s="1"/>
  <c r="LA47" i="1"/>
  <c r="LB47" i="1"/>
  <c r="LB117" i="1" s="1"/>
  <c r="LC47" i="1"/>
  <c r="LC117" i="1" s="1"/>
  <c r="LD47" i="1"/>
  <c r="LE47" i="1"/>
  <c r="LE117" i="1" s="1"/>
  <c r="LF47" i="1"/>
  <c r="LF117" i="1" s="1"/>
  <c r="LG47" i="1"/>
  <c r="LG117" i="1" s="1"/>
  <c r="LH47" i="1"/>
  <c r="LI47" i="1"/>
  <c r="LJ47" i="1"/>
  <c r="LJ117" i="1" s="1"/>
  <c r="LK47" i="1"/>
  <c r="LK117" i="1" s="1"/>
  <c r="LL47" i="1"/>
  <c r="LL117" i="1" s="1"/>
  <c r="LM47" i="1"/>
  <c r="LN47" i="1"/>
  <c r="LN117" i="1" s="1"/>
  <c r="LO47" i="1"/>
  <c r="LO117" i="1" s="1"/>
  <c r="LP47" i="1"/>
  <c r="LQ47" i="1"/>
  <c r="LQ117" i="1" s="1"/>
  <c r="LR47" i="1"/>
  <c r="LR117" i="1" s="1"/>
  <c r="LS47" i="1"/>
  <c r="LS117" i="1" s="1"/>
  <c r="LT47" i="1"/>
  <c r="LU47" i="1"/>
  <c r="LV47" i="1"/>
  <c r="LV117" i="1" s="1"/>
  <c r="LW47" i="1"/>
  <c r="LW117" i="1" s="1"/>
  <c r="LX47" i="1"/>
  <c r="LX117" i="1" s="1"/>
  <c r="LY47" i="1"/>
  <c r="LZ47" i="1"/>
  <c r="LZ117" i="1" s="1"/>
  <c r="MA47" i="1"/>
  <c r="MA117" i="1" s="1"/>
  <c r="MB47" i="1"/>
  <c r="MC47" i="1"/>
  <c r="MC117" i="1" s="1"/>
  <c r="MD47" i="1"/>
  <c r="MD117" i="1" s="1"/>
  <c r="ME47" i="1"/>
  <c r="ME117" i="1" s="1"/>
  <c r="MF47" i="1"/>
  <c r="MG47" i="1"/>
  <c r="MH47" i="1"/>
  <c r="MH117" i="1" s="1"/>
  <c r="MI47" i="1"/>
  <c r="MI117" i="1" s="1"/>
  <c r="MJ47" i="1"/>
  <c r="MJ117" i="1" s="1"/>
  <c r="MK47" i="1"/>
  <c r="ML47" i="1"/>
  <c r="ML117" i="1" s="1"/>
  <c r="MM47" i="1"/>
  <c r="MM117" i="1" s="1"/>
  <c r="MN47" i="1"/>
  <c r="MO47" i="1"/>
  <c r="MO117" i="1" s="1"/>
  <c r="MP47" i="1"/>
  <c r="MP117" i="1" s="1"/>
  <c r="MQ47" i="1"/>
  <c r="MQ117" i="1" s="1"/>
  <c r="MR47" i="1"/>
  <c r="MS47" i="1"/>
  <c r="MT47" i="1"/>
  <c r="MT117" i="1" s="1"/>
  <c r="MU47" i="1"/>
  <c r="MU117" i="1" s="1"/>
  <c r="MV47" i="1"/>
  <c r="MV117" i="1" s="1"/>
  <c r="MW47" i="1"/>
  <c r="MX47" i="1"/>
  <c r="MX117" i="1" s="1"/>
  <c r="MY47" i="1"/>
  <c r="MY117" i="1" s="1"/>
  <c r="MZ47" i="1"/>
  <c r="NA47" i="1"/>
  <c r="NA117" i="1" s="1"/>
  <c r="NB47" i="1"/>
  <c r="NB117" i="1" s="1"/>
  <c r="NC47" i="1"/>
  <c r="NC117" i="1" s="1"/>
  <c r="ND47" i="1"/>
  <c r="NE47" i="1"/>
  <c r="NF47" i="1"/>
  <c r="NF117" i="1" s="1"/>
  <c r="NG47" i="1"/>
  <c r="NG117" i="1" s="1"/>
  <c r="NH47" i="1"/>
  <c r="NH117" i="1" s="1"/>
  <c r="NI47" i="1"/>
  <c r="NJ47" i="1"/>
  <c r="NJ117" i="1" s="1"/>
  <c r="NK47" i="1"/>
  <c r="NK117" i="1" s="1"/>
  <c r="NL47" i="1"/>
  <c r="NM47" i="1"/>
  <c r="NM117" i="1" s="1"/>
  <c r="NN47" i="1"/>
  <c r="NN117" i="1" s="1"/>
  <c r="NO47" i="1"/>
  <c r="NO117" i="1" s="1"/>
  <c r="NP47" i="1"/>
  <c r="NQ47" i="1"/>
  <c r="NR47" i="1"/>
  <c r="NR117" i="1" s="1"/>
  <c r="NS47" i="1"/>
  <c r="NS117" i="1" s="1"/>
  <c r="NT47" i="1"/>
  <c r="NT117" i="1" s="1"/>
  <c r="NU47" i="1"/>
  <c r="NV47" i="1"/>
  <c r="NV117" i="1" s="1"/>
  <c r="NW47" i="1"/>
  <c r="NW117" i="1" s="1"/>
  <c r="NX47" i="1"/>
  <c r="NY47" i="1"/>
  <c r="NY117" i="1" s="1"/>
  <c r="NZ47" i="1"/>
  <c r="NZ117" i="1" s="1"/>
  <c r="OA47" i="1"/>
  <c r="OA117" i="1" s="1"/>
  <c r="OB47" i="1"/>
  <c r="OC47" i="1"/>
  <c r="OD47" i="1"/>
  <c r="OD117" i="1" s="1"/>
  <c r="OE47" i="1"/>
  <c r="OE117" i="1" s="1"/>
  <c r="OF47" i="1"/>
  <c r="OF117" i="1" s="1"/>
  <c r="OG47" i="1"/>
  <c r="OH47" i="1"/>
  <c r="OH117" i="1" s="1"/>
  <c r="OI47" i="1"/>
  <c r="OI117" i="1" s="1"/>
  <c r="OJ47" i="1"/>
  <c r="OK47" i="1"/>
  <c r="OK117" i="1" s="1"/>
  <c r="OL47" i="1"/>
  <c r="OL117" i="1" s="1"/>
  <c r="OM47" i="1"/>
  <c r="OM117" i="1" s="1"/>
  <c r="ON47" i="1"/>
  <c r="OO47" i="1"/>
  <c r="OP47" i="1"/>
  <c r="OP117" i="1" s="1"/>
  <c r="OQ47" i="1"/>
  <c r="OQ117" i="1" s="1"/>
  <c r="OR47" i="1"/>
  <c r="OR117" i="1" s="1"/>
  <c r="OS47" i="1"/>
  <c r="OT47" i="1"/>
  <c r="OT117" i="1" s="1"/>
  <c r="OU47" i="1"/>
  <c r="OU117" i="1" s="1"/>
  <c r="OV47" i="1"/>
  <c r="OW47" i="1"/>
  <c r="OW117" i="1" s="1"/>
  <c r="OX47" i="1"/>
  <c r="OX117" i="1" s="1"/>
  <c r="OY47" i="1"/>
  <c r="OY117" i="1" s="1"/>
  <c r="OZ47" i="1"/>
  <c r="PA47" i="1"/>
  <c r="PB47" i="1"/>
  <c r="PB117" i="1" s="1"/>
  <c r="PC47" i="1"/>
  <c r="PC117" i="1" s="1"/>
  <c r="PD47" i="1"/>
  <c r="PD117" i="1" s="1"/>
  <c r="PE47" i="1"/>
  <c r="PF47" i="1"/>
  <c r="PF117" i="1" s="1"/>
  <c r="PG47" i="1"/>
  <c r="PG117" i="1" s="1"/>
  <c r="PH47" i="1"/>
  <c r="PI47" i="1"/>
  <c r="PI117" i="1" s="1"/>
  <c r="PJ47" i="1"/>
  <c r="PJ117" i="1" s="1"/>
  <c r="PK47" i="1"/>
  <c r="PK117" i="1" s="1"/>
  <c r="PL47" i="1"/>
  <c r="PM47" i="1"/>
  <c r="PN47" i="1"/>
  <c r="PN117" i="1" s="1"/>
  <c r="PO47" i="1"/>
  <c r="PO117" i="1" s="1"/>
  <c r="PP47" i="1"/>
  <c r="PP117" i="1" s="1"/>
  <c r="PQ47" i="1"/>
  <c r="PR47" i="1"/>
  <c r="PR117" i="1" s="1"/>
  <c r="PS47" i="1"/>
  <c r="PS117" i="1" s="1"/>
  <c r="PT47" i="1"/>
  <c r="PU47" i="1"/>
  <c r="PU117" i="1" s="1"/>
  <c r="PV47" i="1"/>
  <c r="PV117" i="1" s="1"/>
  <c r="PW47" i="1"/>
  <c r="PW117" i="1" s="1"/>
  <c r="PX47" i="1"/>
  <c r="PY47" i="1"/>
  <c r="PZ47" i="1"/>
  <c r="PZ117" i="1" s="1"/>
  <c r="QA47" i="1"/>
  <c r="QA117" i="1" s="1"/>
  <c r="QB47" i="1"/>
  <c r="QB117" i="1" s="1"/>
  <c r="QC47" i="1"/>
  <c r="QD47" i="1"/>
  <c r="QD117" i="1" s="1"/>
  <c r="QE47" i="1"/>
  <c r="QE117" i="1" s="1"/>
  <c r="QF47" i="1"/>
  <c r="QG47" i="1"/>
  <c r="QG117" i="1" s="1"/>
  <c r="QH47" i="1"/>
  <c r="QH117" i="1" s="1"/>
  <c r="QI47" i="1"/>
  <c r="QI117" i="1" s="1"/>
  <c r="QJ47" i="1"/>
  <c r="QK47" i="1"/>
  <c r="QL47" i="1"/>
  <c r="QL117" i="1" s="1"/>
  <c r="QM47" i="1"/>
  <c r="QM117" i="1" s="1"/>
  <c r="QN47" i="1"/>
  <c r="QN117" i="1" s="1"/>
  <c r="QO47" i="1"/>
  <c r="QP47" i="1"/>
  <c r="QP117" i="1" s="1"/>
  <c r="QQ47" i="1"/>
  <c r="QQ117" i="1" s="1"/>
  <c r="QR47" i="1"/>
  <c r="QS47" i="1"/>
  <c r="QS117" i="1" s="1"/>
  <c r="QT47" i="1"/>
  <c r="QT117" i="1" s="1"/>
  <c r="QU47" i="1"/>
  <c r="QU117" i="1" s="1"/>
  <c r="QV47" i="1"/>
  <c r="QW47" i="1"/>
  <c r="QX47" i="1"/>
  <c r="QX117" i="1" s="1"/>
  <c r="QY47" i="1"/>
  <c r="QY117" i="1" s="1"/>
  <c r="QZ47" i="1"/>
  <c r="QZ117" i="1" s="1"/>
  <c r="RA47" i="1"/>
  <c r="RB47" i="1"/>
  <c r="RB117" i="1" s="1"/>
  <c r="RC47" i="1"/>
  <c r="RC117" i="1" s="1"/>
  <c r="RD47" i="1"/>
  <c r="RE47" i="1"/>
  <c r="RE117" i="1" s="1"/>
  <c r="RF47" i="1"/>
  <c r="RF117" i="1" s="1"/>
  <c r="RG47" i="1"/>
  <c r="RG117" i="1" s="1"/>
  <c r="RH47" i="1"/>
  <c r="RI47" i="1"/>
  <c r="RJ47" i="1"/>
  <c r="RJ117" i="1" s="1"/>
  <c r="RK47" i="1"/>
  <c r="RK117" i="1" s="1"/>
  <c r="RL47" i="1"/>
  <c r="RL117" i="1" s="1"/>
  <c r="RM47" i="1"/>
  <c r="RN47" i="1"/>
  <c r="RN117" i="1" s="1"/>
  <c r="RO47" i="1"/>
  <c r="RO117" i="1" s="1"/>
  <c r="RP47" i="1"/>
  <c r="RQ47" i="1"/>
  <c r="RQ117" i="1" s="1"/>
  <c r="RR47" i="1"/>
  <c r="RR117" i="1" s="1"/>
  <c r="RS47" i="1"/>
  <c r="RS117" i="1" s="1"/>
  <c r="RT47" i="1"/>
  <c r="RU47" i="1"/>
  <c r="RV47" i="1"/>
  <c r="RV117" i="1" s="1"/>
  <c r="RW47" i="1"/>
  <c r="RW117" i="1" s="1"/>
  <c r="RX47" i="1"/>
  <c r="RX117" i="1" s="1"/>
  <c r="RY47" i="1"/>
  <c r="RZ47" i="1"/>
  <c r="RZ117" i="1" s="1"/>
  <c r="SA47" i="1"/>
  <c r="SA117" i="1" s="1"/>
  <c r="SB47" i="1"/>
  <c r="SC47" i="1"/>
  <c r="SC117" i="1" s="1"/>
  <c r="SD47" i="1"/>
  <c r="SD117" i="1" s="1"/>
  <c r="SE47" i="1"/>
  <c r="SE117" i="1" s="1"/>
  <c r="SF47" i="1"/>
  <c r="SG47" i="1"/>
  <c r="SH47" i="1"/>
  <c r="SH117" i="1" s="1"/>
  <c r="SI47" i="1"/>
  <c r="SI117" i="1" s="1"/>
  <c r="SJ47" i="1"/>
  <c r="SJ117" i="1" s="1"/>
  <c r="SK47" i="1"/>
  <c r="SL47" i="1"/>
  <c r="SL117" i="1" s="1"/>
  <c r="SM47" i="1"/>
  <c r="SM117" i="1" s="1"/>
  <c r="SN47" i="1"/>
  <c r="SO47" i="1"/>
  <c r="SO117" i="1" s="1"/>
  <c r="SP47" i="1"/>
  <c r="SP117" i="1" s="1"/>
  <c r="SQ47" i="1"/>
  <c r="SQ117" i="1" s="1"/>
  <c r="SR47" i="1"/>
  <c r="SS47" i="1"/>
  <c r="ST47" i="1"/>
  <c r="ST117" i="1" s="1"/>
  <c r="SU47" i="1"/>
  <c r="SU117" i="1" s="1"/>
  <c r="SV47" i="1"/>
  <c r="SV117" i="1" s="1"/>
  <c r="SW47" i="1"/>
  <c r="SX47" i="1"/>
  <c r="SX117" i="1" s="1"/>
  <c r="SY47" i="1"/>
  <c r="SY117" i="1" s="1"/>
  <c r="SZ47" i="1"/>
  <c r="TA47" i="1"/>
  <c r="TA117" i="1" s="1"/>
  <c r="TB47" i="1"/>
  <c r="TB117" i="1" s="1"/>
  <c r="TC47" i="1"/>
  <c r="TC117" i="1" s="1"/>
  <c r="TD47" i="1"/>
  <c r="TE47" i="1"/>
  <c r="TF47" i="1"/>
  <c r="TF117" i="1" s="1"/>
  <c r="TG47" i="1"/>
  <c r="TG117" i="1" s="1"/>
  <c r="TH47" i="1"/>
  <c r="TH117" i="1" s="1"/>
  <c r="TI47" i="1"/>
  <c r="TJ47" i="1"/>
  <c r="TJ117" i="1" s="1"/>
  <c r="TK47" i="1"/>
  <c r="TK117" i="1" s="1"/>
  <c r="TL47" i="1"/>
  <c r="TM47" i="1"/>
  <c r="TM117" i="1" s="1"/>
  <c r="TN47" i="1"/>
  <c r="TN117" i="1" s="1"/>
  <c r="TO47" i="1"/>
  <c r="TO117" i="1" s="1"/>
  <c r="TP47" i="1"/>
  <c r="TQ47" i="1"/>
  <c r="TR47" i="1"/>
  <c r="TR117" i="1" s="1"/>
  <c r="TS47" i="1"/>
  <c r="TS117" i="1" s="1"/>
  <c r="TT47" i="1"/>
  <c r="TT117" i="1" s="1"/>
  <c r="TU47" i="1"/>
  <c r="TV47" i="1"/>
  <c r="TV117" i="1" s="1"/>
  <c r="TW47" i="1"/>
  <c r="TW117" i="1" s="1"/>
  <c r="TX47" i="1"/>
  <c r="TY47" i="1"/>
  <c r="TY117" i="1" s="1"/>
  <c r="TZ47" i="1"/>
  <c r="TZ117" i="1" s="1"/>
  <c r="UA47" i="1"/>
  <c r="UA117" i="1" s="1"/>
  <c r="UB47" i="1"/>
  <c r="UC47" i="1"/>
  <c r="UD47" i="1"/>
  <c r="UD117" i="1" s="1"/>
  <c r="UE47" i="1"/>
  <c r="UE117" i="1" s="1"/>
  <c r="UF47" i="1"/>
  <c r="UF117" i="1" s="1"/>
  <c r="UG47" i="1"/>
  <c r="UH47" i="1"/>
  <c r="UI47" i="1"/>
  <c r="UI117" i="1" s="1"/>
  <c r="UJ47" i="1"/>
  <c r="UK47" i="1"/>
  <c r="UK117" i="1" s="1"/>
  <c r="UL47" i="1"/>
  <c r="UL117" i="1" s="1"/>
  <c r="UM47" i="1"/>
  <c r="UM117" i="1" s="1"/>
  <c r="UN47" i="1"/>
  <c r="UO47" i="1"/>
  <c r="UP47" i="1"/>
  <c r="UP117" i="1" s="1"/>
  <c r="UQ47" i="1"/>
  <c r="UQ117" i="1" s="1"/>
  <c r="UR47" i="1"/>
  <c r="UR117" i="1" s="1"/>
  <c r="US47" i="1"/>
  <c r="UT47" i="1"/>
  <c r="UU47" i="1"/>
  <c r="UU117" i="1" s="1"/>
  <c r="UV47" i="1"/>
  <c r="UW47" i="1"/>
  <c r="UW117" i="1" s="1"/>
  <c r="UX47" i="1"/>
  <c r="UX117" i="1" s="1"/>
  <c r="UY47" i="1"/>
  <c r="UY117" i="1" s="1"/>
  <c r="UZ47" i="1"/>
  <c r="VA47" i="1"/>
  <c r="VB47" i="1"/>
  <c r="VB117" i="1" s="1"/>
  <c r="VC47" i="1"/>
  <c r="VC117" i="1" s="1"/>
  <c r="VD47" i="1"/>
  <c r="VD117" i="1" s="1"/>
  <c r="VE47" i="1"/>
  <c r="VF47" i="1"/>
  <c r="VG47" i="1"/>
  <c r="VG117" i="1" s="1"/>
  <c r="VH47" i="1"/>
  <c r="VI47" i="1"/>
  <c r="VI117" i="1" s="1"/>
  <c r="VJ47" i="1"/>
  <c r="VJ117" i="1" s="1"/>
  <c r="VK47" i="1"/>
  <c r="VK117" i="1" s="1"/>
  <c r="VL47" i="1"/>
  <c r="VM47" i="1"/>
  <c r="VN47" i="1"/>
  <c r="VN117" i="1" s="1"/>
  <c r="VO47" i="1"/>
  <c r="VO117" i="1" s="1"/>
  <c r="VP47" i="1"/>
  <c r="VP117" i="1" s="1"/>
  <c r="VQ47" i="1"/>
  <c r="VR47" i="1"/>
  <c r="VS47" i="1"/>
  <c r="VS117" i="1" s="1"/>
  <c r="VT47" i="1"/>
  <c r="VU47" i="1"/>
  <c r="VU117" i="1" s="1"/>
  <c r="VV47" i="1"/>
  <c r="VV117" i="1" s="1"/>
  <c r="VW47" i="1"/>
  <c r="VW117" i="1" s="1"/>
  <c r="VX47" i="1"/>
  <c r="VY47" i="1"/>
  <c r="VZ47" i="1"/>
  <c r="VZ117" i="1" s="1"/>
  <c r="WA47" i="1"/>
  <c r="WA117" i="1" s="1"/>
  <c r="WB47" i="1"/>
  <c r="WB117" i="1" s="1"/>
  <c r="WC47" i="1"/>
  <c r="WD47" i="1"/>
  <c r="WE47" i="1"/>
  <c r="WE117" i="1" s="1"/>
  <c r="WF47" i="1"/>
  <c r="WG47" i="1"/>
  <c r="WG117" i="1" s="1"/>
  <c r="WH47" i="1"/>
  <c r="WH117" i="1" s="1"/>
  <c r="WI47" i="1"/>
  <c r="WI117" i="1" s="1"/>
  <c r="WJ47" i="1"/>
  <c r="WK47" i="1"/>
  <c r="WL47" i="1"/>
  <c r="WL117" i="1" s="1"/>
  <c r="WM47" i="1"/>
  <c r="WM117" i="1" s="1"/>
  <c r="WN47" i="1"/>
  <c r="WN117" i="1" s="1"/>
  <c r="WO47" i="1"/>
  <c r="WP47" i="1"/>
  <c r="WQ47" i="1"/>
  <c r="WQ117" i="1" s="1"/>
  <c r="WR47" i="1"/>
  <c r="WS47" i="1"/>
  <c r="WS117" i="1" s="1"/>
  <c r="WT47" i="1"/>
  <c r="WT117" i="1" s="1"/>
  <c r="WU47" i="1"/>
  <c r="WU117" i="1" s="1"/>
  <c r="WV47" i="1"/>
  <c r="WW47" i="1"/>
  <c r="WX47" i="1"/>
  <c r="WX117" i="1" s="1"/>
  <c r="WY47" i="1"/>
  <c r="WY117" i="1" s="1"/>
  <c r="WZ47" i="1"/>
  <c r="WZ117" i="1" s="1"/>
  <c r="XA47" i="1"/>
  <c r="XB47" i="1"/>
  <c r="XC47" i="1"/>
  <c r="XC117" i="1" s="1"/>
  <c r="XD47" i="1"/>
  <c r="XE47" i="1"/>
  <c r="XE117" i="1" s="1"/>
  <c r="XF47" i="1"/>
  <c r="XF117" i="1" s="1"/>
  <c r="XG47" i="1"/>
  <c r="XG117" i="1" s="1"/>
  <c r="XH47" i="1"/>
  <c r="XI47" i="1"/>
  <c r="XJ47" i="1"/>
  <c r="XJ117" i="1" s="1"/>
  <c r="XK47" i="1"/>
  <c r="XK117" i="1" s="1"/>
  <c r="XL47" i="1"/>
  <c r="XL117" i="1" s="1"/>
  <c r="XM47" i="1"/>
  <c r="XN47" i="1"/>
  <c r="XO47" i="1"/>
  <c r="XO117" i="1" s="1"/>
  <c r="XP47" i="1"/>
  <c r="XQ47" i="1"/>
  <c r="XQ117" i="1" s="1"/>
  <c r="XR47" i="1"/>
  <c r="XR117" i="1" s="1"/>
  <c r="XS47" i="1"/>
  <c r="XS117" i="1" s="1"/>
  <c r="XT47" i="1"/>
  <c r="XU47" i="1"/>
  <c r="XV47" i="1"/>
  <c r="XV117" i="1" s="1"/>
  <c r="XW47" i="1"/>
  <c r="XW117" i="1" s="1"/>
  <c r="XX47" i="1"/>
  <c r="XX117" i="1" s="1"/>
  <c r="XY47" i="1"/>
  <c r="XZ47" i="1"/>
  <c r="YA47" i="1"/>
  <c r="YA117" i="1" s="1"/>
  <c r="YB47" i="1"/>
  <c r="YC47" i="1"/>
  <c r="YC117" i="1" s="1"/>
  <c r="YD47" i="1"/>
  <c r="YD117" i="1" s="1"/>
  <c r="YE47" i="1"/>
  <c r="YE117" i="1" s="1"/>
  <c r="YF47" i="1"/>
  <c r="YG47" i="1"/>
  <c r="YH47" i="1"/>
  <c r="YH117" i="1" s="1"/>
  <c r="YI47" i="1"/>
  <c r="YI117" i="1" s="1"/>
  <c r="YJ47" i="1"/>
  <c r="YJ117" i="1" s="1"/>
  <c r="YK47" i="1"/>
  <c r="YL47" i="1"/>
  <c r="YM47" i="1"/>
  <c r="YM117" i="1" s="1"/>
  <c r="YN47" i="1"/>
  <c r="YO47" i="1"/>
  <c r="YO117" i="1" s="1"/>
  <c r="YP47" i="1"/>
  <c r="YP117" i="1" s="1"/>
  <c r="YQ47" i="1"/>
  <c r="YQ117" i="1" s="1"/>
  <c r="YR47" i="1"/>
  <c r="YS47" i="1"/>
  <c r="YT47" i="1"/>
  <c r="YT117" i="1" s="1"/>
  <c r="YU47" i="1"/>
  <c r="YU117" i="1" s="1"/>
  <c r="YV47" i="1"/>
  <c r="YV117" i="1" s="1"/>
  <c r="YW47" i="1"/>
  <c r="YX47" i="1"/>
  <c r="YY47" i="1"/>
  <c r="YY117" i="1" s="1"/>
  <c r="YZ47" i="1"/>
  <c r="ZA47" i="1"/>
  <c r="ZA117" i="1" s="1"/>
  <c r="ZB47" i="1"/>
  <c r="ZB117" i="1" s="1"/>
  <c r="ZC47" i="1"/>
  <c r="ZC117" i="1" s="1"/>
  <c r="ZD47" i="1"/>
  <c r="ZE47" i="1"/>
  <c r="ZF47" i="1"/>
  <c r="ZF117" i="1" s="1"/>
  <c r="ZG47" i="1"/>
  <c r="ZG117" i="1" s="1"/>
  <c r="ZH47" i="1"/>
  <c r="ZH117" i="1" s="1"/>
  <c r="ZI47" i="1"/>
  <c r="ZJ47" i="1"/>
  <c r="ZK47" i="1"/>
  <c r="ZK117" i="1" s="1"/>
  <c r="ZL47" i="1"/>
  <c r="ZM47" i="1"/>
  <c r="ZM117" i="1" s="1"/>
  <c r="ZN47" i="1"/>
  <c r="ZN117" i="1" s="1"/>
  <c r="ZO47" i="1"/>
  <c r="ZO117" i="1" s="1"/>
  <c r="ZP47" i="1"/>
  <c r="ZQ47" i="1"/>
  <c r="ZR47" i="1"/>
  <c r="ZR117" i="1" s="1"/>
  <c r="ZS47" i="1"/>
  <c r="ZS117" i="1" s="1"/>
  <c r="ZT47" i="1"/>
  <c r="ZT117" i="1" s="1"/>
  <c r="ZU47" i="1"/>
  <c r="ZV47" i="1"/>
  <c r="ZW47" i="1"/>
  <c r="ZW117" i="1" s="1"/>
  <c r="ZX47" i="1"/>
  <c r="ZY47" i="1"/>
  <c r="ZY117" i="1" s="1"/>
  <c r="ZZ47" i="1"/>
  <c r="ZZ117" i="1" s="1"/>
  <c r="AAA47" i="1"/>
  <c r="AAA117" i="1" s="1"/>
  <c r="AAB47" i="1"/>
  <c r="AAC47" i="1"/>
  <c r="AAD47" i="1"/>
  <c r="AAD117" i="1" s="1"/>
  <c r="AAE47" i="1"/>
  <c r="AAE117" i="1" s="1"/>
  <c r="AAF47" i="1"/>
  <c r="AAF117" i="1" s="1"/>
  <c r="AAG47" i="1"/>
  <c r="AAH47" i="1"/>
  <c r="AAI47" i="1"/>
  <c r="AAI117" i="1" s="1"/>
  <c r="AAJ47" i="1"/>
  <c r="AAK47" i="1"/>
  <c r="AAK117" i="1" s="1"/>
  <c r="AAL47" i="1"/>
  <c r="AAL117" i="1" s="1"/>
  <c r="AAM47" i="1"/>
  <c r="AAM117" i="1" s="1"/>
  <c r="AAN47" i="1"/>
  <c r="AAO47" i="1"/>
  <c r="AAP47" i="1"/>
  <c r="AAP117" i="1" s="1"/>
  <c r="AAQ47" i="1"/>
  <c r="AAQ117" i="1" s="1"/>
  <c r="AAR47" i="1"/>
  <c r="AAR117" i="1" s="1"/>
  <c r="AAS47" i="1"/>
  <c r="AAT47" i="1"/>
  <c r="AAU47" i="1"/>
  <c r="AAU117" i="1" s="1"/>
  <c r="AAV47" i="1"/>
  <c r="AAW47" i="1"/>
  <c r="AAW117" i="1" s="1"/>
  <c r="AAX47" i="1"/>
  <c r="AAX117" i="1" s="1"/>
  <c r="AAY47" i="1"/>
  <c r="AAY117" i="1" s="1"/>
  <c r="AAZ47" i="1"/>
  <c r="ABA47" i="1"/>
  <c r="ABB47" i="1"/>
  <c r="ABB117" i="1" s="1"/>
  <c r="ABC47" i="1"/>
  <c r="ABC117" i="1" s="1"/>
  <c r="ABD47" i="1"/>
  <c r="ABD117" i="1" s="1"/>
  <c r="ABE47" i="1"/>
  <c r="ABF47" i="1"/>
  <c r="ABG47" i="1"/>
  <c r="ABG117" i="1" s="1"/>
  <c r="ABH47" i="1"/>
  <c r="ABI47" i="1"/>
  <c r="ABI117" i="1" s="1"/>
  <c r="ABJ47" i="1"/>
  <c r="ABJ117" i="1" s="1"/>
  <c r="ABK47" i="1"/>
  <c r="ABK117" i="1" s="1"/>
  <c r="ABL47" i="1"/>
  <c r="ABM47" i="1"/>
  <c r="ABN47" i="1"/>
  <c r="ABN117" i="1" s="1"/>
  <c r="ABO47" i="1"/>
  <c r="ABO117" i="1" s="1"/>
  <c r="ABP47" i="1"/>
  <c r="ABP117" i="1" s="1"/>
  <c r="ABQ47" i="1"/>
  <c r="ABR47" i="1"/>
  <c r="ABS47" i="1"/>
  <c r="ABS117" i="1" s="1"/>
  <c r="ABT47" i="1"/>
  <c r="ABU47" i="1"/>
  <c r="ABU117" i="1" s="1"/>
  <c r="ABV47" i="1"/>
  <c r="ABV117" i="1" s="1"/>
  <c r="ABW47" i="1"/>
  <c r="ABW117" i="1" s="1"/>
  <c r="ABX47" i="1"/>
  <c r="ABY47" i="1"/>
  <c r="ABZ47" i="1"/>
  <c r="ABZ117" i="1" s="1"/>
  <c r="ACA47" i="1"/>
  <c r="ACA117" i="1" s="1"/>
  <c r="ACB47" i="1"/>
  <c r="ACB117" i="1" s="1"/>
  <c r="ACC47" i="1"/>
  <c r="ACD47" i="1"/>
  <c r="ACE47" i="1"/>
  <c r="ACE117" i="1" s="1"/>
  <c r="ACF47" i="1"/>
  <c r="ACG47" i="1"/>
  <c r="ACG117" i="1" s="1"/>
  <c r="ACH47" i="1"/>
  <c r="ACH117" i="1" s="1"/>
  <c r="ACI47" i="1"/>
  <c r="ACI117" i="1" s="1"/>
  <c r="ACJ47" i="1"/>
  <c r="ACK47" i="1"/>
  <c r="ACL47" i="1"/>
  <c r="ACL117" i="1" s="1"/>
  <c r="ACM47" i="1"/>
  <c r="ACM117" i="1" s="1"/>
  <c r="ACN47" i="1"/>
  <c r="ACN117" i="1" s="1"/>
  <c r="ACO47" i="1"/>
  <c r="ACP47" i="1"/>
  <c r="ACQ47" i="1"/>
  <c r="ACQ117" i="1" s="1"/>
  <c r="ACR47" i="1"/>
  <c r="ACS47" i="1"/>
  <c r="ACS117" i="1" s="1"/>
  <c r="ACT47" i="1"/>
  <c r="ACT117" i="1" s="1"/>
  <c r="ACU47" i="1"/>
  <c r="ACU117" i="1" s="1"/>
  <c r="ACV47" i="1"/>
  <c r="ACW47" i="1"/>
  <c r="ACX47" i="1"/>
  <c r="ACX117" i="1" s="1"/>
  <c r="ACY47" i="1"/>
  <c r="ACY117" i="1" s="1"/>
  <c r="ACZ47" i="1"/>
  <c r="ACZ117" i="1" s="1"/>
  <c r="ADA47" i="1"/>
  <c r="ADB47" i="1"/>
  <c r="ADC47" i="1"/>
  <c r="ADC117" i="1" s="1"/>
  <c r="ADD47" i="1"/>
  <c r="ADE47" i="1"/>
  <c r="ADE117" i="1" s="1"/>
  <c r="ADF47" i="1"/>
  <c r="ADF117" i="1" s="1"/>
  <c r="ADG47" i="1"/>
  <c r="ADG117" i="1" s="1"/>
  <c r="ADH47" i="1"/>
  <c r="ADI47" i="1"/>
  <c r="ADJ47" i="1"/>
  <c r="ADJ117" i="1" s="1"/>
  <c r="ADK47" i="1"/>
  <c r="ADK117" i="1" s="1"/>
  <c r="ADL47" i="1"/>
  <c r="ADL117" i="1" s="1"/>
  <c r="ADM47" i="1"/>
  <c r="ADN47" i="1"/>
  <c r="ADO47" i="1"/>
  <c r="ADO117" i="1" s="1"/>
  <c r="ADP47" i="1"/>
  <c r="ADQ47" i="1"/>
  <c r="ADQ117" i="1" s="1"/>
  <c r="ADR47" i="1"/>
  <c r="ADR117" i="1" s="1"/>
  <c r="ADS47" i="1"/>
  <c r="ADS117" i="1" s="1"/>
  <c r="ADT47" i="1"/>
  <c r="ADU47" i="1"/>
  <c r="ADV47" i="1"/>
  <c r="ADV117" i="1" s="1"/>
  <c r="ADW47" i="1"/>
  <c r="ADW117" i="1" s="1"/>
  <c r="ADX47" i="1"/>
  <c r="ADX117" i="1" s="1"/>
  <c r="ADY47" i="1"/>
  <c r="ADZ47" i="1"/>
  <c r="AEA47" i="1"/>
  <c r="AEA117" i="1" s="1"/>
  <c r="AEB47" i="1"/>
  <c r="AEC47" i="1"/>
  <c r="AEC117" i="1" s="1"/>
  <c r="AED47" i="1"/>
  <c r="AED117" i="1" s="1"/>
  <c r="AEE47" i="1"/>
  <c r="AEE117" i="1" s="1"/>
  <c r="AEF47" i="1"/>
  <c r="AEG47" i="1"/>
  <c r="AEH47" i="1"/>
  <c r="AEH117" i="1" s="1"/>
  <c r="AEI47" i="1"/>
  <c r="AEI117" i="1" s="1"/>
  <c r="AEJ47" i="1"/>
  <c r="AEJ117" i="1" s="1"/>
  <c r="AEK47" i="1"/>
  <c r="AEL47" i="1"/>
  <c r="AEM47" i="1"/>
  <c r="AEM117" i="1" s="1"/>
  <c r="AEN47" i="1"/>
  <c r="AEO47" i="1"/>
  <c r="AEO117" i="1" s="1"/>
  <c r="AEP47" i="1"/>
  <c r="AEP117" i="1" s="1"/>
  <c r="AEQ47" i="1"/>
  <c r="AEQ117" i="1" s="1"/>
  <c r="AER47" i="1"/>
  <c r="AES47" i="1"/>
  <c r="AET47" i="1"/>
  <c r="AET117" i="1" s="1"/>
  <c r="AEU47" i="1"/>
  <c r="AEU117" i="1" s="1"/>
  <c r="AEV47" i="1"/>
  <c r="AEV117" i="1" s="1"/>
  <c r="AEW47" i="1"/>
  <c r="AEX47" i="1"/>
  <c r="AEY47" i="1"/>
  <c r="AEY117" i="1" s="1"/>
  <c r="AEZ47" i="1"/>
  <c r="AFA47" i="1"/>
  <c r="AFA117" i="1" s="1"/>
  <c r="AFB47" i="1"/>
  <c r="AFB117" i="1" s="1"/>
  <c r="AFC47" i="1"/>
  <c r="AFC117" i="1" s="1"/>
  <c r="AFD47" i="1"/>
  <c r="AFE47" i="1"/>
  <c r="AFF47" i="1"/>
  <c r="AFF117" i="1" s="1"/>
  <c r="AFG47" i="1"/>
  <c r="AFG117" i="1" s="1"/>
  <c r="AFH47" i="1"/>
  <c r="AFH117" i="1" s="1"/>
  <c r="AFI47" i="1"/>
  <c r="AFJ47" i="1"/>
  <c r="AFK47" i="1"/>
  <c r="AFK117" i="1" s="1"/>
  <c r="AFL47" i="1"/>
  <c r="AFM47" i="1"/>
  <c r="AFM117" i="1" s="1"/>
  <c r="AFN47" i="1"/>
  <c r="AFN117" i="1" s="1"/>
  <c r="AFO47" i="1"/>
  <c r="AFO117" i="1" s="1"/>
  <c r="AFP47" i="1"/>
  <c r="AFQ47" i="1"/>
  <c r="AFR47" i="1"/>
  <c r="AFR117" i="1" s="1"/>
  <c r="AFS47" i="1"/>
  <c r="AFS117" i="1" s="1"/>
  <c r="AFT47" i="1"/>
  <c r="AFT117" i="1" s="1"/>
  <c r="AFU47" i="1"/>
  <c r="AFV47" i="1"/>
  <c r="AFW47" i="1"/>
  <c r="AFW117" i="1" s="1"/>
  <c r="AFX47" i="1"/>
  <c r="AFY47" i="1"/>
  <c r="AFY117" i="1" s="1"/>
  <c r="AFZ47" i="1"/>
  <c r="AFZ117" i="1" s="1"/>
  <c r="AGA47" i="1"/>
  <c r="AGA117" i="1" s="1"/>
  <c r="AGB47" i="1"/>
  <c r="AGC47" i="1"/>
  <c r="AGD47" i="1"/>
  <c r="AGD117" i="1" s="1"/>
  <c r="AGE47" i="1"/>
  <c r="AGE117" i="1" s="1"/>
  <c r="AGF47" i="1"/>
  <c r="AGF117" i="1" s="1"/>
  <c r="AGG47" i="1"/>
  <c r="AGH47" i="1"/>
  <c r="AGI47" i="1"/>
  <c r="AGI117" i="1" s="1"/>
  <c r="AGJ47" i="1"/>
  <c r="AGK47" i="1"/>
  <c r="AGK117" i="1" s="1"/>
  <c r="AGL47" i="1"/>
  <c r="AGL117" i="1" s="1"/>
  <c r="AGM47" i="1"/>
  <c r="AGM117" i="1" s="1"/>
  <c r="C48" i="1"/>
  <c r="D48" i="1"/>
  <c r="E48" i="1"/>
  <c r="E118" i="1" s="1"/>
  <c r="F48" i="1"/>
  <c r="F118" i="1" s="1"/>
  <c r="G48" i="1"/>
  <c r="G118" i="1" s="1"/>
  <c r="H48" i="1"/>
  <c r="I48" i="1"/>
  <c r="J48" i="1"/>
  <c r="J118" i="1" s="1"/>
  <c r="K48" i="1"/>
  <c r="K118" i="1" s="1"/>
  <c r="L48" i="1"/>
  <c r="L118" i="1" s="1"/>
  <c r="M48" i="1"/>
  <c r="M118" i="1" s="1"/>
  <c r="N48" i="1"/>
  <c r="N118" i="1" s="1"/>
  <c r="O48" i="1"/>
  <c r="P48" i="1"/>
  <c r="Q48" i="1"/>
  <c r="Q118" i="1" s="1"/>
  <c r="R48" i="1"/>
  <c r="R118" i="1" s="1"/>
  <c r="S48" i="1"/>
  <c r="S118" i="1" s="1"/>
  <c r="T48" i="1"/>
  <c r="U48" i="1"/>
  <c r="V48" i="1"/>
  <c r="V118" i="1" s="1"/>
  <c r="W48" i="1"/>
  <c r="W118" i="1" s="1"/>
  <c r="X48" i="1"/>
  <c r="X118" i="1" s="1"/>
  <c r="Y48" i="1"/>
  <c r="Y118" i="1" s="1"/>
  <c r="Z48" i="1"/>
  <c r="Z118" i="1" s="1"/>
  <c r="AA48" i="1"/>
  <c r="AB48" i="1"/>
  <c r="AC48" i="1"/>
  <c r="AC118" i="1" s="1"/>
  <c r="AD48" i="1"/>
  <c r="AD118" i="1" s="1"/>
  <c r="AE48" i="1"/>
  <c r="AE118" i="1" s="1"/>
  <c r="AF48" i="1"/>
  <c r="AG48" i="1"/>
  <c r="AH48" i="1"/>
  <c r="AH118" i="1" s="1"/>
  <c r="AI48" i="1"/>
  <c r="AI118" i="1" s="1"/>
  <c r="AJ48" i="1"/>
  <c r="AJ118" i="1" s="1"/>
  <c r="AK48" i="1"/>
  <c r="AK118" i="1" s="1"/>
  <c r="AL48" i="1"/>
  <c r="AL118" i="1" s="1"/>
  <c r="AM48" i="1"/>
  <c r="AN48" i="1"/>
  <c r="AO48" i="1"/>
  <c r="AO118" i="1" s="1"/>
  <c r="AP48" i="1"/>
  <c r="AP118" i="1" s="1"/>
  <c r="AQ48" i="1"/>
  <c r="AQ118" i="1" s="1"/>
  <c r="AR48" i="1"/>
  <c r="AS48" i="1"/>
  <c r="AT48" i="1"/>
  <c r="AT118" i="1" s="1"/>
  <c r="AU48" i="1"/>
  <c r="AU118" i="1" s="1"/>
  <c r="AV48" i="1"/>
  <c r="AV118" i="1" s="1"/>
  <c r="AW48" i="1"/>
  <c r="AW118" i="1" s="1"/>
  <c r="AX48" i="1"/>
  <c r="AX118" i="1" s="1"/>
  <c r="AY48" i="1"/>
  <c r="AZ48" i="1"/>
  <c r="BA48" i="1"/>
  <c r="BA118" i="1" s="1"/>
  <c r="BB48" i="1"/>
  <c r="BB118" i="1" s="1"/>
  <c r="BC48" i="1"/>
  <c r="BC118" i="1" s="1"/>
  <c r="BD48" i="1"/>
  <c r="BE48" i="1"/>
  <c r="BF48" i="1"/>
  <c r="BF118" i="1" s="1"/>
  <c r="BG48" i="1"/>
  <c r="BG118" i="1" s="1"/>
  <c r="BH48" i="1"/>
  <c r="BH118" i="1" s="1"/>
  <c r="BI48" i="1"/>
  <c r="BI118" i="1" s="1"/>
  <c r="BJ48" i="1"/>
  <c r="BJ118" i="1" s="1"/>
  <c r="BK48" i="1"/>
  <c r="BL48" i="1"/>
  <c r="BM48" i="1"/>
  <c r="BM118" i="1" s="1"/>
  <c r="BN48" i="1"/>
  <c r="BN118" i="1" s="1"/>
  <c r="BO48" i="1"/>
  <c r="BO118" i="1" s="1"/>
  <c r="BP48" i="1"/>
  <c r="BQ48" i="1"/>
  <c r="BR48" i="1"/>
  <c r="BR118" i="1" s="1"/>
  <c r="BS48" i="1"/>
  <c r="BS118" i="1" s="1"/>
  <c r="BT48" i="1"/>
  <c r="BT118" i="1" s="1"/>
  <c r="BU48" i="1"/>
  <c r="BU118" i="1" s="1"/>
  <c r="BV48" i="1"/>
  <c r="BV118" i="1" s="1"/>
  <c r="BW48" i="1"/>
  <c r="BX48" i="1"/>
  <c r="BY48" i="1"/>
  <c r="BY118" i="1" s="1"/>
  <c r="BZ48" i="1"/>
  <c r="BZ118" i="1" s="1"/>
  <c r="CA48" i="1"/>
  <c r="CA118" i="1" s="1"/>
  <c r="CB48" i="1"/>
  <c r="CC48" i="1"/>
  <c r="CD48" i="1"/>
  <c r="CD118" i="1" s="1"/>
  <c r="CE48" i="1"/>
  <c r="CE118" i="1" s="1"/>
  <c r="CF48" i="1"/>
  <c r="CF118" i="1" s="1"/>
  <c r="CG48" i="1"/>
  <c r="CG118" i="1" s="1"/>
  <c r="CH48" i="1"/>
  <c r="CH118" i="1" s="1"/>
  <c r="CI48" i="1"/>
  <c r="CJ48" i="1"/>
  <c r="CK48" i="1"/>
  <c r="CK118" i="1" s="1"/>
  <c r="CL48" i="1"/>
  <c r="CL118" i="1" s="1"/>
  <c r="CM48" i="1"/>
  <c r="CM118" i="1" s="1"/>
  <c r="CN48" i="1"/>
  <c r="CO48" i="1"/>
  <c r="CP48" i="1"/>
  <c r="CP118" i="1" s="1"/>
  <c r="CQ48" i="1"/>
  <c r="CQ118" i="1" s="1"/>
  <c r="CR48" i="1"/>
  <c r="CR118" i="1" s="1"/>
  <c r="CS48" i="1"/>
  <c r="CS118" i="1" s="1"/>
  <c r="CT48" i="1"/>
  <c r="CT118" i="1" s="1"/>
  <c r="CU48" i="1"/>
  <c r="CV48" i="1"/>
  <c r="CW48" i="1"/>
  <c r="CW118" i="1" s="1"/>
  <c r="CX48" i="1"/>
  <c r="CX118" i="1" s="1"/>
  <c r="CY48" i="1"/>
  <c r="CY118" i="1" s="1"/>
  <c r="CZ48" i="1"/>
  <c r="DA48" i="1"/>
  <c r="DB48" i="1"/>
  <c r="DB118" i="1" s="1"/>
  <c r="DC48" i="1"/>
  <c r="DC118" i="1" s="1"/>
  <c r="DD48" i="1"/>
  <c r="DD118" i="1" s="1"/>
  <c r="DE48" i="1"/>
  <c r="DE118" i="1" s="1"/>
  <c r="DF48" i="1"/>
  <c r="DF118" i="1" s="1"/>
  <c r="DG48" i="1"/>
  <c r="DH48" i="1"/>
  <c r="DI48" i="1"/>
  <c r="DI118" i="1" s="1"/>
  <c r="DJ48" i="1"/>
  <c r="DJ118" i="1" s="1"/>
  <c r="DK48" i="1"/>
  <c r="DK118" i="1" s="1"/>
  <c r="DL48" i="1"/>
  <c r="DM48" i="1"/>
  <c r="DN48" i="1"/>
  <c r="DN118" i="1" s="1"/>
  <c r="DO48" i="1"/>
  <c r="DO118" i="1" s="1"/>
  <c r="DP48" i="1"/>
  <c r="DP118" i="1" s="1"/>
  <c r="DQ48" i="1"/>
  <c r="DQ118" i="1" s="1"/>
  <c r="DR48" i="1"/>
  <c r="DR118" i="1" s="1"/>
  <c r="DS48" i="1"/>
  <c r="DT48" i="1"/>
  <c r="DU48" i="1"/>
  <c r="DU118" i="1" s="1"/>
  <c r="DV48" i="1"/>
  <c r="DV118" i="1" s="1"/>
  <c r="DW48" i="1"/>
  <c r="DW118" i="1" s="1"/>
  <c r="DX48" i="1"/>
  <c r="DY48" i="1"/>
  <c r="DZ48" i="1"/>
  <c r="DZ118" i="1" s="1"/>
  <c r="EA48" i="1"/>
  <c r="EA118" i="1" s="1"/>
  <c r="EB48" i="1"/>
  <c r="EB118" i="1" s="1"/>
  <c r="EC48" i="1"/>
  <c r="EC118" i="1" s="1"/>
  <c r="ED48" i="1"/>
  <c r="ED118" i="1" s="1"/>
  <c r="EE48" i="1"/>
  <c r="EF48" i="1"/>
  <c r="EG48" i="1"/>
  <c r="EG118" i="1" s="1"/>
  <c r="EH48" i="1"/>
  <c r="EH118" i="1" s="1"/>
  <c r="EI48" i="1"/>
  <c r="EI118" i="1" s="1"/>
  <c r="EJ48" i="1"/>
  <c r="EK48" i="1"/>
  <c r="EL48" i="1"/>
  <c r="EL118" i="1" s="1"/>
  <c r="EM48" i="1"/>
  <c r="EM118" i="1" s="1"/>
  <c r="EN48" i="1"/>
  <c r="EN118" i="1" s="1"/>
  <c r="EO48" i="1"/>
  <c r="EO118" i="1" s="1"/>
  <c r="EP48" i="1"/>
  <c r="EP118" i="1" s="1"/>
  <c r="EQ48" i="1"/>
  <c r="ER48" i="1"/>
  <c r="ES48" i="1"/>
  <c r="ES118" i="1" s="1"/>
  <c r="ET48" i="1"/>
  <c r="ET118" i="1" s="1"/>
  <c r="EU48" i="1"/>
  <c r="EU118" i="1" s="1"/>
  <c r="EV48" i="1"/>
  <c r="EW48" i="1"/>
  <c r="EX48" i="1"/>
  <c r="EX118" i="1" s="1"/>
  <c r="EY48" i="1"/>
  <c r="EY118" i="1" s="1"/>
  <c r="EZ48" i="1"/>
  <c r="EZ118" i="1" s="1"/>
  <c r="FA48" i="1"/>
  <c r="FA118" i="1" s="1"/>
  <c r="FB48" i="1"/>
  <c r="FB118" i="1" s="1"/>
  <c r="FC48" i="1"/>
  <c r="FD48" i="1"/>
  <c r="FE48" i="1"/>
  <c r="FE118" i="1" s="1"/>
  <c r="FF48" i="1"/>
  <c r="FF118" i="1" s="1"/>
  <c r="FG48" i="1"/>
  <c r="FG118" i="1" s="1"/>
  <c r="FH48" i="1"/>
  <c r="FI48" i="1"/>
  <c r="FJ48" i="1"/>
  <c r="FJ118" i="1" s="1"/>
  <c r="FK48" i="1"/>
  <c r="FK118" i="1" s="1"/>
  <c r="FL48" i="1"/>
  <c r="FL118" i="1" s="1"/>
  <c r="FM48" i="1"/>
  <c r="FM118" i="1" s="1"/>
  <c r="FN48" i="1"/>
  <c r="FN118" i="1" s="1"/>
  <c r="FO48" i="1"/>
  <c r="FP48" i="1"/>
  <c r="FQ48" i="1"/>
  <c r="FQ118" i="1" s="1"/>
  <c r="FR48" i="1"/>
  <c r="FR118" i="1" s="1"/>
  <c r="FS48" i="1"/>
  <c r="FS118" i="1" s="1"/>
  <c r="FT48" i="1"/>
  <c r="FU48" i="1"/>
  <c r="FV48" i="1"/>
  <c r="FV118" i="1" s="1"/>
  <c r="FW48" i="1"/>
  <c r="FW118" i="1" s="1"/>
  <c r="FX48" i="1"/>
  <c r="FX118" i="1" s="1"/>
  <c r="FY48" i="1"/>
  <c r="FY118" i="1" s="1"/>
  <c r="FZ48" i="1"/>
  <c r="FZ118" i="1" s="1"/>
  <c r="GA48" i="1"/>
  <c r="GB48" i="1"/>
  <c r="GC48" i="1"/>
  <c r="GC118" i="1" s="1"/>
  <c r="GD48" i="1"/>
  <c r="GD118" i="1" s="1"/>
  <c r="GE48" i="1"/>
  <c r="GE118" i="1" s="1"/>
  <c r="GF48" i="1"/>
  <c r="GG48" i="1"/>
  <c r="GH48" i="1"/>
  <c r="GH118" i="1" s="1"/>
  <c r="GI48" i="1"/>
  <c r="GI118" i="1" s="1"/>
  <c r="GJ48" i="1"/>
  <c r="GJ118" i="1" s="1"/>
  <c r="GK48" i="1"/>
  <c r="GK118" i="1" s="1"/>
  <c r="GL48" i="1"/>
  <c r="GL118" i="1" s="1"/>
  <c r="GM48" i="1"/>
  <c r="GN48" i="1"/>
  <c r="GO48" i="1"/>
  <c r="GO118" i="1" s="1"/>
  <c r="GP48" i="1"/>
  <c r="GP118" i="1" s="1"/>
  <c r="GQ48" i="1"/>
  <c r="GQ118" i="1" s="1"/>
  <c r="GR48" i="1"/>
  <c r="GS48" i="1"/>
  <c r="GT48" i="1"/>
  <c r="GT118" i="1" s="1"/>
  <c r="GU48" i="1"/>
  <c r="GU118" i="1" s="1"/>
  <c r="GV48" i="1"/>
  <c r="GV118" i="1" s="1"/>
  <c r="GW48" i="1"/>
  <c r="GW118" i="1" s="1"/>
  <c r="GX48" i="1"/>
  <c r="GX118" i="1" s="1"/>
  <c r="GY48" i="1"/>
  <c r="GZ48" i="1"/>
  <c r="HA48" i="1"/>
  <c r="HA118" i="1" s="1"/>
  <c r="HB48" i="1"/>
  <c r="HB118" i="1" s="1"/>
  <c r="HC48" i="1"/>
  <c r="HC118" i="1" s="1"/>
  <c r="HD48" i="1"/>
  <c r="HE48" i="1"/>
  <c r="HF48" i="1"/>
  <c r="HF118" i="1" s="1"/>
  <c r="HG48" i="1"/>
  <c r="HG118" i="1" s="1"/>
  <c r="HH48" i="1"/>
  <c r="HH118" i="1" s="1"/>
  <c r="HI48" i="1"/>
  <c r="HI118" i="1" s="1"/>
  <c r="HJ48" i="1"/>
  <c r="HJ118" i="1" s="1"/>
  <c r="HK48" i="1"/>
  <c r="HL48" i="1"/>
  <c r="HM48" i="1"/>
  <c r="HM118" i="1" s="1"/>
  <c r="HN48" i="1"/>
  <c r="HN118" i="1" s="1"/>
  <c r="HO48" i="1"/>
  <c r="HO118" i="1" s="1"/>
  <c r="HP48" i="1"/>
  <c r="HQ48" i="1"/>
  <c r="HR48" i="1"/>
  <c r="HR118" i="1" s="1"/>
  <c r="HS48" i="1"/>
  <c r="HS118" i="1" s="1"/>
  <c r="HT48" i="1"/>
  <c r="HT118" i="1" s="1"/>
  <c r="HU48" i="1"/>
  <c r="HU118" i="1" s="1"/>
  <c r="HV48" i="1"/>
  <c r="HV118" i="1" s="1"/>
  <c r="HW48" i="1"/>
  <c r="HX48" i="1"/>
  <c r="HY48" i="1"/>
  <c r="HY118" i="1" s="1"/>
  <c r="HZ48" i="1"/>
  <c r="HZ118" i="1" s="1"/>
  <c r="IA48" i="1"/>
  <c r="IA118" i="1" s="1"/>
  <c r="IB48" i="1"/>
  <c r="IC48" i="1"/>
  <c r="ID48" i="1"/>
  <c r="ID118" i="1" s="1"/>
  <c r="IE48" i="1"/>
  <c r="IE118" i="1" s="1"/>
  <c r="IF48" i="1"/>
  <c r="IF118" i="1" s="1"/>
  <c r="IG48" i="1"/>
  <c r="IG118" i="1" s="1"/>
  <c r="IH48" i="1"/>
  <c r="IH118" i="1" s="1"/>
  <c r="II48" i="1"/>
  <c r="IJ48" i="1"/>
  <c r="IK48" i="1"/>
  <c r="IK118" i="1" s="1"/>
  <c r="IL48" i="1"/>
  <c r="IL118" i="1" s="1"/>
  <c r="IM48" i="1"/>
  <c r="IM118" i="1" s="1"/>
  <c r="IN48" i="1"/>
  <c r="IO48" i="1"/>
  <c r="IP48" i="1"/>
  <c r="IP118" i="1" s="1"/>
  <c r="IQ48" i="1"/>
  <c r="IQ118" i="1" s="1"/>
  <c r="IR48" i="1"/>
  <c r="IR118" i="1" s="1"/>
  <c r="IS48" i="1"/>
  <c r="IS118" i="1" s="1"/>
  <c r="IT48" i="1"/>
  <c r="IT118" i="1" s="1"/>
  <c r="IU48" i="1"/>
  <c r="IV48" i="1"/>
  <c r="IW48" i="1"/>
  <c r="IW118" i="1" s="1"/>
  <c r="IX48" i="1"/>
  <c r="IX118" i="1" s="1"/>
  <c r="IY48" i="1"/>
  <c r="IY118" i="1" s="1"/>
  <c r="IZ48" i="1"/>
  <c r="JA48" i="1"/>
  <c r="JB48" i="1"/>
  <c r="JB118" i="1" s="1"/>
  <c r="JC48" i="1"/>
  <c r="JC118" i="1" s="1"/>
  <c r="JD48" i="1"/>
  <c r="JD118" i="1" s="1"/>
  <c r="JE48" i="1"/>
  <c r="JE118" i="1" s="1"/>
  <c r="JF48" i="1"/>
  <c r="JF118" i="1" s="1"/>
  <c r="JG48" i="1"/>
  <c r="JH48" i="1"/>
  <c r="JI48" i="1"/>
  <c r="JI118" i="1" s="1"/>
  <c r="JJ48" i="1"/>
  <c r="JJ118" i="1" s="1"/>
  <c r="JK48" i="1"/>
  <c r="JK118" i="1" s="1"/>
  <c r="JL48" i="1"/>
  <c r="JM48" i="1"/>
  <c r="JN48" i="1"/>
  <c r="JN118" i="1" s="1"/>
  <c r="JO48" i="1"/>
  <c r="JO118" i="1" s="1"/>
  <c r="JP48" i="1"/>
  <c r="JP118" i="1" s="1"/>
  <c r="JQ48" i="1"/>
  <c r="JQ118" i="1" s="1"/>
  <c r="JR48" i="1"/>
  <c r="JR118" i="1" s="1"/>
  <c r="JS48" i="1"/>
  <c r="JT48" i="1"/>
  <c r="JU48" i="1"/>
  <c r="JU118" i="1" s="1"/>
  <c r="JV48" i="1"/>
  <c r="JV118" i="1" s="1"/>
  <c r="JW48" i="1"/>
  <c r="JW118" i="1" s="1"/>
  <c r="JX48" i="1"/>
  <c r="JY48" i="1"/>
  <c r="JZ48" i="1"/>
  <c r="JZ118" i="1" s="1"/>
  <c r="KA48" i="1"/>
  <c r="KA118" i="1" s="1"/>
  <c r="KB48" i="1"/>
  <c r="KB118" i="1" s="1"/>
  <c r="KC48" i="1"/>
  <c r="KC118" i="1" s="1"/>
  <c r="KD48" i="1"/>
  <c r="KD118" i="1" s="1"/>
  <c r="KE48" i="1"/>
  <c r="KF48" i="1"/>
  <c r="KG48" i="1"/>
  <c r="KG118" i="1" s="1"/>
  <c r="KH48" i="1"/>
  <c r="KH118" i="1" s="1"/>
  <c r="KI48" i="1"/>
  <c r="KI118" i="1" s="1"/>
  <c r="KJ48" i="1"/>
  <c r="KK48" i="1"/>
  <c r="KL48" i="1"/>
  <c r="KL118" i="1" s="1"/>
  <c r="KM48" i="1"/>
  <c r="KM118" i="1" s="1"/>
  <c r="KN48" i="1"/>
  <c r="KN118" i="1" s="1"/>
  <c r="KO48" i="1"/>
  <c r="KO118" i="1" s="1"/>
  <c r="KP48" i="1"/>
  <c r="KP118" i="1" s="1"/>
  <c r="KQ48" i="1"/>
  <c r="KR48" i="1"/>
  <c r="KS48" i="1"/>
  <c r="KS118" i="1" s="1"/>
  <c r="KT48" i="1"/>
  <c r="KT118" i="1" s="1"/>
  <c r="KU48" i="1"/>
  <c r="KU118" i="1" s="1"/>
  <c r="KV48" i="1"/>
  <c r="KW48" i="1"/>
  <c r="KX48" i="1"/>
  <c r="KX118" i="1" s="1"/>
  <c r="KY48" i="1"/>
  <c r="KY118" i="1" s="1"/>
  <c r="KZ48" i="1"/>
  <c r="KZ118" i="1" s="1"/>
  <c r="LA48" i="1"/>
  <c r="LA118" i="1" s="1"/>
  <c r="LB48" i="1"/>
  <c r="LB118" i="1" s="1"/>
  <c r="LC48" i="1"/>
  <c r="LD48" i="1"/>
  <c r="LE48" i="1"/>
  <c r="LE118" i="1" s="1"/>
  <c r="LF48" i="1"/>
  <c r="LF118" i="1" s="1"/>
  <c r="LG48" i="1"/>
  <c r="LG118" i="1" s="1"/>
  <c r="LH48" i="1"/>
  <c r="LI48" i="1"/>
  <c r="LJ48" i="1"/>
  <c r="LJ118" i="1" s="1"/>
  <c r="LK48" i="1"/>
  <c r="LK118" i="1" s="1"/>
  <c r="LL48" i="1"/>
  <c r="LL118" i="1" s="1"/>
  <c r="LM48" i="1"/>
  <c r="LM118" i="1" s="1"/>
  <c r="LN48" i="1"/>
  <c r="LN118" i="1" s="1"/>
  <c r="LO48" i="1"/>
  <c r="LP48" i="1"/>
  <c r="LQ48" i="1"/>
  <c r="LQ118" i="1" s="1"/>
  <c r="LR48" i="1"/>
  <c r="LR118" i="1" s="1"/>
  <c r="LS48" i="1"/>
  <c r="LS118" i="1" s="1"/>
  <c r="LT48" i="1"/>
  <c r="LU48" i="1"/>
  <c r="LV48" i="1"/>
  <c r="LV118" i="1" s="1"/>
  <c r="LW48" i="1"/>
  <c r="LW118" i="1" s="1"/>
  <c r="LX48" i="1"/>
  <c r="LX118" i="1" s="1"/>
  <c r="LY48" i="1"/>
  <c r="LY118" i="1" s="1"/>
  <c r="LZ48" i="1"/>
  <c r="LZ118" i="1" s="1"/>
  <c r="MA48" i="1"/>
  <c r="MB48" i="1"/>
  <c r="MC48" i="1"/>
  <c r="MC118" i="1" s="1"/>
  <c r="MD48" i="1"/>
  <c r="MD118" i="1" s="1"/>
  <c r="ME48" i="1"/>
  <c r="ME118" i="1" s="1"/>
  <c r="MF48" i="1"/>
  <c r="MG48" i="1"/>
  <c r="MH48" i="1"/>
  <c r="MH118" i="1" s="1"/>
  <c r="MI48" i="1"/>
  <c r="MI118" i="1" s="1"/>
  <c r="MJ48" i="1"/>
  <c r="MJ118" i="1" s="1"/>
  <c r="MK48" i="1"/>
  <c r="MK118" i="1" s="1"/>
  <c r="ML48" i="1"/>
  <c r="ML118" i="1" s="1"/>
  <c r="MM48" i="1"/>
  <c r="MN48" i="1"/>
  <c r="MO48" i="1"/>
  <c r="MO118" i="1" s="1"/>
  <c r="MP48" i="1"/>
  <c r="MP118" i="1" s="1"/>
  <c r="MQ48" i="1"/>
  <c r="MQ118" i="1" s="1"/>
  <c r="MR48" i="1"/>
  <c r="MS48" i="1"/>
  <c r="MT48" i="1"/>
  <c r="MT118" i="1" s="1"/>
  <c r="MU48" i="1"/>
  <c r="MU118" i="1" s="1"/>
  <c r="MV48" i="1"/>
  <c r="MV118" i="1" s="1"/>
  <c r="MW48" i="1"/>
  <c r="MW118" i="1" s="1"/>
  <c r="MX48" i="1"/>
  <c r="MX118" i="1" s="1"/>
  <c r="MY48" i="1"/>
  <c r="MZ48" i="1"/>
  <c r="NA48" i="1"/>
  <c r="NA118" i="1" s="1"/>
  <c r="NB48" i="1"/>
  <c r="NB118" i="1" s="1"/>
  <c r="NC48" i="1"/>
  <c r="NC118" i="1" s="1"/>
  <c r="ND48" i="1"/>
  <c r="NE48" i="1"/>
  <c r="NF48" i="1"/>
  <c r="NF118" i="1" s="1"/>
  <c r="NG48" i="1"/>
  <c r="NG118" i="1" s="1"/>
  <c r="NH48" i="1"/>
  <c r="NH118" i="1" s="1"/>
  <c r="NI48" i="1"/>
  <c r="NI118" i="1" s="1"/>
  <c r="NJ48" i="1"/>
  <c r="NJ118" i="1" s="1"/>
  <c r="NK48" i="1"/>
  <c r="NL48" i="1"/>
  <c r="NM48" i="1"/>
  <c r="NM118" i="1" s="1"/>
  <c r="NN48" i="1"/>
  <c r="NN118" i="1" s="1"/>
  <c r="NO48" i="1"/>
  <c r="NO118" i="1" s="1"/>
  <c r="NP48" i="1"/>
  <c r="NQ48" i="1"/>
  <c r="NR48" i="1"/>
  <c r="NR118" i="1" s="1"/>
  <c r="NS48" i="1"/>
  <c r="NS118" i="1" s="1"/>
  <c r="NT48" i="1"/>
  <c r="NT118" i="1" s="1"/>
  <c r="NU48" i="1"/>
  <c r="NU118" i="1" s="1"/>
  <c r="NV48" i="1"/>
  <c r="NV118" i="1" s="1"/>
  <c r="NW48" i="1"/>
  <c r="NX48" i="1"/>
  <c r="NY48" i="1"/>
  <c r="NY118" i="1" s="1"/>
  <c r="NZ48" i="1"/>
  <c r="NZ118" i="1" s="1"/>
  <c r="OA48" i="1"/>
  <c r="OA118" i="1" s="1"/>
  <c r="OB48" i="1"/>
  <c r="OC48" i="1"/>
  <c r="OD48" i="1"/>
  <c r="OD118" i="1" s="1"/>
  <c r="OE48" i="1"/>
  <c r="OE118" i="1" s="1"/>
  <c r="OF48" i="1"/>
  <c r="OF118" i="1" s="1"/>
  <c r="OG48" i="1"/>
  <c r="OG118" i="1" s="1"/>
  <c r="OH48" i="1"/>
  <c r="OH118" i="1" s="1"/>
  <c r="OI48" i="1"/>
  <c r="OJ48" i="1"/>
  <c r="OK48" i="1"/>
  <c r="OK118" i="1" s="1"/>
  <c r="OL48" i="1"/>
  <c r="OL118" i="1" s="1"/>
  <c r="OM48" i="1"/>
  <c r="OM118" i="1" s="1"/>
  <c r="ON48" i="1"/>
  <c r="OO48" i="1"/>
  <c r="OP48" i="1"/>
  <c r="OP118" i="1" s="1"/>
  <c r="OQ48" i="1"/>
  <c r="OQ118" i="1" s="1"/>
  <c r="OR48" i="1"/>
  <c r="OR118" i="1" s="1"/>
  <c r="OS48" i="1"/>
  <c r="OS118" i="1" s="1"/>
  <c r="OT48" i="1"/>
  <c r="OT118" i="1" s="1"/>
  <c r="OU48" i="1"/>
  <c r="OV48" i="1"/>
  <c r="OW48" i="1"/>
  <c r="OW118" i="1" s="1"/>
  <c r="OX48" i="1"/>
  <c r="OX118" i="1" s="1"/>
  <c r="OY48" i="1"/>
  <c r="OY118" i="1" s="1"/>
  <c r="OZ48" i="1"/>
  <c r="PA48" i="1"/>
  <c r="PB48" i="1"/>
  <c r="PB118" i="1" s="1"/>
  <c r="PC48" i="1"/>
  <c r="PC118" i="1" s="1"/>
  <c r="PD48" i="1"/>
  <c r="PD118" i="1" s="1"/>
  <c r="PE48" i="1"/>
  <c r="PE118" i="1" s="1"/>
  <c r="PF48" i="1"/>
  <c r="PF118" i="1" s="1"/>
  <c r="PG48" i="1"/>
  <c r="PH48" i="1"/>
  <c r="PI48" i="1"/>
  <c r="PI118" i="1" s="1"/>
  <c r="PJ48" i="1"/>
  <c r="PJ118" i="1" s="1"/>
  <c r="PK48" i="1"/>
  <c r="PK118" i="1" s="1"/>
  <c r="PL48" i="1"/>
  <c r="PM48" i="1"/>
  <c r="PN48" i="1"/>
  <c r="PN118" i="1" s="1"/>
  <c r="PO48" i="1"/>
  <c r="PO118" i="1" s="1"/>
  <c r="PP48" i="1"/>
  <c r="PP118" i="1" s="1"/>
  <c r="PQ48" i="1"/>
  <c r="PQ118" i="1" s="1"/>
  <c r="PR48" i="1"/>
  <c r="PR118" i="1" s="1"/>
  <c r="PS48" i="1"/>
  <c r="PT48" i="1"/>
  <c r="PU48" i="1"/>
  <c r="PU118" i="1" s="1"/>
  <c r="PV48" i="1"/>
  <c r="PV118" i="1" s="1"/>
  <c r="PW48" i="1"/>
  <c r="PW118" i="1" s="1"/>
  <c r="PX48" i="1"/>
  <c r="PY48" i="1"/>
  <c r="PZ48" i="1"/>
  <c r="PZ118" i="1" s="1"/>
  <c r="QA48" i="1"/>
  <c r="QA118" i="1" s="1"/>
  <c r="QB48" i="1"/>
  <c r="QB118" i="1" s="1"/>
  <c r="QC48" i="1"/>
  <c r="QC118" i="1" s="1"/>
  <c r="QD48" i="1"/>
  <c r="QD118" i="1" s="1"/>
  <c r="QE48" i="1"/>
  <c r="QF48" i="1"/>
  <c r="QG48" i="1"/>
  <c r="QG118" i="1" s="1"/>
  <c r="QH48" i="1"/>
  <c r="QH118" i="1" s="1"/>
  <c r="QI48" i="1"/>
  <c r="QI118" i="1" s="1"/>
  <c r="QJ48" i="1"/>
  <c r="QK48" i="1"/>
  <c r="QL48" i="1"/>
  <c r="QL118" i="1" s="1"/>
  <c r="QM48" i="1"/>
  <c r="QM118" i="1" s="1"/>
  <c r="QN48" i="1"/>
  <c r="QN118" i="1" s="1"/>
  <c r="QO48" i="1"/>
  <c r="QO118" i="1" s="1"/>
  <c r="QP48" i="1"/>
  <c r="QP118" i="1" s="1"/>
  <c r="QQ48" i="1"/>
  <c r="QR48" i="1"/>
  <c r="QS48" i="1"/>
  <c r="QS118" i="1" s="1"/>
  <c r="QT48" i="1"/>
  <c r="QT118" i="1" s="1"/>
  <c r="QU48" i="1"/>
  <c r="QU118" i="1" s="1"/>
  <c r="QV48" i="1"/>
  <c r="QW48" i="1"/>
  <c r="QX48" i="1"/>
  <c r="QX118" i="1" s="1"/>
  <c r="QY48" i="1"/>
  <c r="QY118" i="1" s="1"/>
  <c r="QZ48" i="1"/>
  <c r="QZ118" i="1" s="1"/>
  <c r="RA48" i="1"/>
  <c r="RA118" i="1" s="1"/>
  <c r="RB48" i="1"/>
  <c r="RB118" i="1" s="1"/>
  <c r="RC48" i="1"/>
  <c r="RD48" i="1"/>
  <c r="RE48" i="1"/>
  <c r="RE118" i="1" s="1"/>
  <c r="RF48" i="1"/>
  <c r="RF118" i="1" s="1"/>
  <c r="RG48" i="1"/>
  <c r="RG118" i="1" s="1"/>
  <c r="RH48" i="1"/>
  <c r="RI48" i="1"/>
  <c r="RJ48" i="1"/>
  <c r="RJ118" i="1" s="1"/>
  <c r="RK48" i="1"/>
  <c r="RK118" i="1" s="1"/>
  <c r="RL48" i="1"/>
  <c r="RL118" i="1" s="1"/>
  <c r="RM48" i="1"/>
  <c r="RM118" i="1" s="1"/>
  <c r="RN48" i="1"/>
  <c r="RN118" i="1" s="1"/>
  <c r="RO48" i="1"/>
  <c r="RP48" i="1"/>
  <c r="RQ48" i="1"/>
  <c r="RQ118" i="1" s="1"/>
  <c r="RR48" i="1"/>
  <c r="RR118" i="1" s="1"/>
  <c r="RS48" i="1"/>
  <c r="RS118" i="1" s="1"/>
  <c r="RT48" i="1"/>
  <c r="RU48" i="1"/>
  <c r="RV48" i="1"/>
  <c r="RV118" i="1" s="1"/>
  <c r="RW48" i="1"/>
  <c r="RW118" i="1" s="1"/>
  <c r="RX48" i="1"/>
  <c r="RX118" i="1" s="1"/>
  <c r="RY48" i="1"/>
  <c r="RY118" i="1" s="1"/>
  <c r="RZ48" i="1"/>
  <c r="RZ118" i="1" s="1"/>
  <c r="SA48" i="1"/>
  <c r="SB48" i="1"/>
  <c r="SC48" i="1"/>
  <c r="SC118" i="1" s="1"/>
  <c r="SD48" i="1"/>
  <c r="SD118" i="1" s="1"/>
  <c r="SE48" i="1"/>
  <c r="SE118" i="1" s="1"/>
  <c r="SF48" i="1"/>
  <c r="SG48" i="1"/>
  <c r="SH48" i="1"/>
  <c r="SH118" i="1" s="1"/>
  <c r="SI48" i="1"/>
  <c r="SI118" i="1" s="1"/>
  <c r="SJ48" i="1"/>
  <c r="SJ118" i="1" s="1"/>
  <c r="SK48" i="1"/>
  <c r="SK118" i="1" s="1"/>
  <c r="SL48" i="1"/>
  <c r="SL118" i="1" s="1"/>
  <c r="SM48" i="1"/>
  <c r="SN48" i="1"/>
  <c r="SO48" i="1"/>
  <c r="SO118" i="1" s="1"/>
  <c r="SP48" i="1"/>
  <c r="SP118" i="1" s="1"/>
  <c r="SQ48" i="1"/>
  <c r="SQ118" i="1" s="1"/>
  <c r="SR48" i="1"/>
  <c r="SS48" i="1"/>
  <c r="ST48" i="1"/>
  <c r="ST118" i="1" s="1"/>
  <c r="SU48" i="1"/>
  <c r="SU118" i="1" s="1"/>
  <c r="SV48" i="1"/>
  <c r="SV118" i="1" s="1"/>
  <c r="SW48" i="1"/>
  <c r="SW118" i="1" s="1"/>
  <c r="SX48" i="1"/>
  <c r="SX118" i="1" s="1"/>
  <c r="SY48" i="1"/>
  <c r="SZ48" i="1"/>
  <c r="TA48" i="1"/>
  <c r="TA118" i="1" s="1"/>
  <c r="TB48" i="1"/>
  <c r="TB118" i="1" s="1"/>
  <c r="TC48" i="1"/>
  <c r="TC118" i="1" s="1"/>
  <c r="TD48" i="1"/>
  <c r="TE48" i="1"/>
  <c r="TF48" i="1"/>
  <c r="TF118" i="1" s="1"/>
  <c r="TG48" i="1"/>
  <c r="TG118" i="1" s="1"/>
  <c r="TH48" i="1"/>
  <c r="TH118" i="1" s="1"/>
  <c r="TI48" i="1"/>
  <c r="TI118" i="1" s="1"/>
  <c r="TJ48" i="1"/>
  <c r="TJ118" i="1" s="1"/>
  <c r="TK48" i="1"/>
  <c r="TL48" i="1"/>
  <c r="TM48" i="1"/>
  <c r="TM118" i="1" s="1"/>
  <c r="TN48" i="1"/>
  <c r="TN118" i="1" s="1"/>
  <c r="TO48" i="1"/>
  <c r="TO118" i="1" s="1"/>
  <c r="TP48" i="1"/>
  <c r="TQ48" i="1"/>
  <c r="TR48" i="1"/>
  <c r="TR118" i="1" s="1"/>
  <c r="TS48" i="1"/>
  <c r="TS118" i="1" s="1"/>
  <c r="TT48" i="1"/>
  <c r="TT118" i="1" s="1"/>
  <c r="TU48" i="1"/>
  <c r="TU118" i="1" s="1"/>
  <c r="TV48" i="1"/>
  <c r="TV118" i="1" s="1"/>
  <c r="TW48" i="1"/>
  <c r="TX48" i="1"/>
  <c r="TY48" i="1"/>
  <c r="TY118" i="1" s="1"/>
  <c r="TZ48" i="1"/>
  <c r="TZ118" i="1" s="1"/>
  <c r="UA48" i="1"/>
  <c r="UA118" i="1" s="1"/>
  <c r="UB48" i="1"/>
  <c r="UC48" i="1"/>
  <c r="UD48" i="1"/>
  <c r="UD118" i="1" s="1"/>
  <c r="UE48" i="1"/>
  <c r="UE118" i="1" s="1"/>
  <c r="UF48" i="1"/>
  <c r="UF118" i="1" s="1"/>
  <c r="UG48" i="1"/>
  <c r="UG118" i="1" s="1"/>
  <c r="UH48" i="1"/>
  <c r="UI48" i="1"/>
  <c r="UJ48" i="1"/>
  <c r="UK48" i="1"/>
  <c r="UK118" i="1" s="1"/>
  <c r="UL48" i="1"/>
  <c r="UL118" i="1" s="1"/>
  <c r="UM48" i="1"/>
  <c r="UM118" i="1" s="1"/>
  <c r="UN48" i="1"/>
  <c r="UO48" i="1"/>
  <c r="UP48" i="1"/>
  <c r="UP118" i="1" s="1"/>
  <c r="UQ48" i="1"/>
  <c r="UQ118" i="1" s="1"/>
  <c r="UR48" i="1"/>
  <c r="UR118" i="1" s="1"/>
  <c r="US48" i="1"/>
  <c r="US118" i="1" s="1"/>
  <c r="UT48" i="1"/>
  <c r="UU48" i="1"/>
  <c r="UV48" i="1"/>
  <c r="UW48" i="1"/>
  <c r="UW118" i="1" s="1"/>
  <c r="UX48" i="1"/>
  <c r="UX118" i="1" s="1"/>
  <c r="UY48" i="1"/>
  <c r="UY118" i="1" s="1"/>
  <c r="UZ48" i="1"/>
  <c r="VA48" i="1"/>
  <c r="VB48" i="1"/>
  <c r="VB118" i="1" s="1"/>
  <c r="VC48" i="1"/>
  <c r="VC118" i="1" s="1"/>
  <c r="VD48" i="1"/>
  <c r="VD118" i="1" s="1"/>
  <c r="VE48" i="1"/>
  <c r="VE118" i="1" s="1"/>
  <c r="VF48" i="1"/>
  <c r="VG48" i="1"/>
  <c r="VH48" i="1"/>
  <c r="VI48" i="1"/>
  <c r="VI118" i="1" s="1"/>
  <c r="VJ48" i="1"/>
  <c r="VJ118" i="1" s="1"/>
  <c r="VK48" i="1"/>
  <c r="VK118" i="1" s="1"/>
  <c r="VL48" i="1"/>
  <c r="VM48" i="1"/>
  <c r="VN48" i="1"/>
  <c r="VN118" i="1" s="1"/>
  <c r="VO48" i="1"/>
  <c r="VO118" i="1" s="1"/>
  <c r="VP48" i="1"/>
  <c r="VP118" i="1" s="1"/>
  <c r="VQ48" i="1"/>
  <c r="VQ118" i="1" s="1"/>
  <c r="VR48" i="1"/>
  <c r="VS48" i="1"/>
  <c r="VT48" i="1"/>
  <c r="VU48" i="1"/>
  <c r="VU118" i="1" s="1"/>
  <c r="VV48" i="1"/>
  <c r="VV118" i="1" s="1"/>
  <c r="VW48" i="1"/>
  <c r="VW118" i="1" s="1"/>
  <c r="VX48" i="1"/>
  <c r="VY48" i="1"/>
  <c r="VZ48" i="1"/>
  <c r="VZ118" i="1" s="1"/>
  <c r="WA48" i="1"/>
  <c r="WA118" i="1" s="1"/>
  <c r="WB48" i="1"/>
  <c r="WB118" i="1" s="1"/>
  <c r="WC48" i="1"/>
  <c r="WC118" i="1" s="1"/>
  <c r="WD48" i="1"/>
  <c r="WE48" i="1"/>
  <c r="WF48" i="1"/>
  <c r="WG48" i="1"/>
  <c r="WG118" i="1" s="1"/>
  <c r="WH48" i="1"/>
  <c r="WH118" i="1" s="1"/>
  <c r="WI48" i="1"/>
  <c r="WI118" i="1" s="1"/>
  <c r="WJ48" i="1"/>
  <c r="WK48" i="1"/>
  <c r="WL48" i="1"/>
  <c r="WL118" i="1" s="1"/>
  <c r="WM48" i="1"/>
  <c r="WM118" i="1" s="1"/>
  <c r="WN48" i="1"/>
  <c r="WN118" i="1" s="1"/>
  <c r="WO48" i="1"/>
  <c r="WO118" i="1" s="1"/>
  <c r="WP48" i="1"/>
  <c r="WQ48" i="1"/>
  <c r="WR48" i="1"/>
  <c r="WS48" i="1"/>
  <c r="WS118" i="1" s="1"/>
  <c r="WT48" i="1"/>
  <c r="WT118" i="1" s="1"/>
  <c r="WU48" i="1"/>
  <c r="WU118" i="1" s="1"/>
  <c r="WV48" i="1"/>
  <c r="WW48" i="1"/>
  <c r="WX48" i="1"/>
  <c r="WX118" i="1" s="1"/>
  <c r="WY48" i="1"/>
  <c r="WY118" i="1" s="1"/>
  <c r="WZ48" i="1"/>
  <c r="WZ118" i="1" s="1"/>
  <c r="XA48" i="1"/>
  <c r="XA118" i="1" s="1"/>
  <c r="XB48" i="1"/>
  <c r="XC48" i="1"/>
  <c r="XD48" i="1"/>
  <c r="XE48" i="1"/>
  <c r="XE118" i="1" s="1"/>
  <c r="XF48" i="1"/>
  <c r="XF118" i="1" s="1"/>
  <c r="XG48" i="1"/>
  <c r="XG118" i="1" s="1"/>
  <c r="XH48" i="1"/>
  <c r="XI48" i="1"/>
  <c r="XJ48" i="1"/>
  <c r="XJ118" i="1" s="1"/>
  <c r="XK48" i="1"/>
  <c r="XK118" i="1" s="1"/>
  <c r="XL48" i="1"/>
  <c r="XL118" i="1" s="1"/>
  <c r="XM48" i="1"/>
  <c r="XM118" i="1" s="1"/>
  <c r="XN48" i="1"/>
  <c r="XO48" i="1"/>
  <c r="XP48" i="1"/>
  <c r="XQ48" i="1"/>
  <c r="XQ118" i="1" s="1"/>
  <c r="XR48" i="1"/>
  <c r="XR118" i="1" s="1"/>
  <c r="XS48" i="1"/>
  <c r="XS118" i="1" s="1"/>
  <c r="XT48" i="1"/>
  <c r="XU48" i="1"/>
  <c r="XV48" i="1"/>
  <c r="XV118" i="1" s="1"/>
  <c r="XW48" i="1"/>
  <c r="XW118" i="1" s="1"/>
  <c r="XX48" i="1"/>
  <c r="XX118" i="1" s="1"/>
  <c r="XY48" i="1"/>
  <c r="XY118" i="1" s="1"/>
  <c r="XZ48" i="1"/>
  <c r="YA48" i="1"/>
  <c r="YB48" i="1"/>
  <c r="YC48" i="1"/>
  <c r="YC118" i="1" s="1"/>
  <c r="YD48" i="1"/>
  <c r="YD118" i="1" s="1"/>
  <c r="YE48" i="1"/>
  <c r="YE118" i="1" s="1"/>
  <c r="YF48" i="1"/>
  <c r="YG48" i="1"/>
  <c r="YH48" i="1"/>
  <c r="YH118" i="1" s="1"/>
  <c r="YI48" i="1"/>
  <c r="YI118" i="1" s="1"/>
  <c r="YJ48" i="1"/>
  <c r="YJ118" i="1" s="1"/>
  <c r="YK48" i="1"/>
  <c r="YK118" i="1" s="1"/>
  <c r="YL48" i="1"/>
  <c r="YM48" i="1"/>
  <c r="YN48" i="1"/>
  <c r="YO48" i="1"/>
  <c r="YO118" i="1" s="1"/>
  <c r="YP48" i="1"/>
  <c r="YP118" i="1" s="1"/>
  <c r="YQ48" i="1"/>
  <c r="YQ118" i="1" s="1"/>
  <c r="YR48" i="1"/>
  <c r="YS48" i="1"/>
  <c r="YT48" i="1"/>
  <c r="YT118" i="1" s="1"/>
  <c r="YU48" i="1"/>
  <c r="YU118" i="1" s="1"/>
  <c r="YV48" i="1"/>
  <c r="YV118" i="1" s="1"/>
  <c r="YW48" i="1"/>
  <c r="YW118" i="1" s="1"/>
  <c r="YX48" i="1"/>
  <c r="YY48" i="1"/>
  <c r="YZ48" i="1"/>
  <c r="ZA48" i="1"/>
  <c r="ZA118" i="1" s="1"/>
  <c r="ZB48" i="1"/>
  <c r="ZB118" i="1" s="1"/>
  <c r="ZC48" i="1"/>
  <c r="ZC118" i="1" s="1"/>
  <c r="ZD48" i="1"/>
  <c r="ZE48" i="1"/>
  <c r="ZF48" i="1"/>
  <c r="ZF118" i="1" s="1"/>
  <c r="ZG48" i="1"/>
  <c r="ZG118" i="1" s="1"/>
  <c r="ZH48" i="1"/>
  <c r="ZH118" i="1" s="1"/>
  <c r="ZI48" i="1"/>
  <c r="ZI118" i="1" s="1"/>
  <c r="ZJ48" i="1"/>
  <c r="ZK48" i="1"/>
  <c r="ZL48" i="1"/>
  <c r="ZM48" i="1"/>
  <c r="ZM118" i="1" s="1"/>
  <c r="ZN48" i="1"/>
  <c r="ZN118" i="1" s="1"/>
  <c r="ZO48" i="1"/>
  <c r="ZO118" i="1" s="1"/>
  <c r="ZP48" i="1"/>
  <c r="ZQ48" i="1"/>
  <c r="ZR48" i="1"/>
  <c r="ZR118" i="1" s="1"/>
  <c r="ZS48" i="1"/>
  <c r="ZS118" i="1" s="1"/>
  <c r="ZT48" i="1"/>
  <c r="ZT118" i="1" s="1"/>
  <c r="ZU48" i="1"/>
  <c r="ZU118" i="1" s="1"/>
  <c r="ZV48" i="1"/>
  <c r="ZW48" i="1"/>
  <c r="ZX48" i="1"/>
  <c r="ZY48" i="1"/>
  <c r="ZY118" i="1" s="1"/>
  <c r="ZZ48" i="1"/>
  <c r="ZZ118" i="1" s="1"/>
  <c r="AAA48" i="1"/>
  <c r="AAA118" i="1" s="1"/>
  <c r="AAB48" i="1"/>
  <c r="AAC48" i="1"/>
  <c r="AAD48" i="1"/>
  <c r="AAD118" i="1" s="1"/>
  <c r="AAE48" i="1"/>
  <c r="AAE118" i="1" s="1"/>
  <c r="AAF48" i="1"/>
  <c r="AAF118" i="1" s="1"/>
  <c r="AAG48" i="1"/>
  <c r="AAG118" i="1" s="1"/>
  <c r="AAH48" i="1"/>
  <c r="AAI48" i="1"/>
  <c r="AAJ48" i="1"/>
  <c r="AAK48" i="1"/>
  <c r="AAK118" i="1" s="1"/>
  <c r="AAL48" i="1"/>
  <c r="AAL118" i="1" s="1"/>
  <c r="AAM48" i="1"/>
  <c r="AAM118" i="1" s="1"/>
  <c r="AAN48" i="1"/>
  <c r="AAO48" i="1"/>
  <c r="AAP48" i="1"/>
  <c r="AAP118" i="1" s="1"/>
  <c r="AAQ48" i="1"/>
  <c r="AAQ118" i="1" s="1"/>
  <c r="AAR48" i="1"/>
  <c r="AAR118" i="1" s="1"/>
  <c r="AAS48" i="1"/>
  <c r="AAS118" i="1" s="1"/>
  <c r="AAT48" i="1"/>
  <c r="AAU48" i="1"/>
  <c r="AAV48" i="1"/>
  <c r="AAW48" i="1"/>
  <c r="AAW118" i="1" s="1"/>
  <c r="AAX48" i="1"/>
  <c r="AAX118" i="1" s="1"/>
  <c r="AAY48" i="1"/>
  <c r="AAY118" i="1" s="1"/>
  <c r="AAZ48" i="1"/>
  <c r="ABA48" i="1"/>
  <c r="ABB48" i="1"/>
  <c r="ABB118" i="1" s="1"/>
  <c r="ABC48" i="1"/>
  <c r="ABC118" i="1" s="1"/>
  <c r="ABD48" i="1"/>
  <c r="ABD118" i="1" s="1"/>
  <c r="ABE48" i="1"/>
  <c r="ABE118" i="1" s="1"/>
  <c r="ABF48" i="1"/>
  <c r="ABG48" i="1"/>
  <c r="ABH48" i="1"/>
  <c r="ABI48" i="1"/>
  <c r="ABI118" i="1" s="1"/>
  <c r="ABJ48" i="1"/>
  <c r="ABJ118" i="1" s="1"/>
  <c r="ABK48" i="1"/>
  <c r="ABK118" i="1" s="1"/>
  <c r="ABL48" i="1"/>
  <c r="ABM48" i="1"/>
  <c r="ABN48" i="1"/>
  <c r="ABN118" i="1" s="1"/>
  <c r="ABO48" i="1"/>
  <c r="ABO118" i="1" s="1"/>
  <c r="ABP48" i="1"/>
  <c r="ABP118" i="1" s="1"/>
  <c r="ABQ48" i="1"/>
  <c r="ABQ118" i="1" s="1"/>
  <c r="ABR48" i="1"/>
  <c r="ABS48" i="1"/>
  <c r="ABT48" i="1"/>
  <c r="ABU48" i="1"/>
  <c r="ABU118" i="1" s="1"/>
  <c r="ABV48" i="1"/>
  <c r="ABV118" i="1" s="1"/>
  <c r="ABW48" i="1"/>
  <c r="ABW118" i="1" s="1"/>
  <c r="ABX48" i="1"/>
  <c r="ABY48" i="1"/>
  <c r="ABZ48" i="1"/>
  <c r="ABZ118" i="1" s="1"/>
  <c r="ACA48" i="1"/>
  <c r="ACA118" i="1" s="1"/>
  <c r="ACB48" i="1"/>
  <c r="ACB118" i="1" s="1"/>
  <c r="ACC48" i="1"/>
  <c r="ACC118" i="1" s="1"/>
  <c r="ACD48" i="1"/>
  <c r="ACE48" i="1"/>
  <c r="ACF48" i="1"/>
  <c r="ACG48" i="1"/>
  <c r="ACG118" i="1" s="1"/>
  <c r="ACH48" i="1"/>
  <c r="ACH118" i="1" s="1"/>
  <c r="ACI48" i="1"/>
  <c r="ACI118" i="1" s="1"/>
  <c r="ACJ48" i="1"/>
  <c r="ACK48" i="1"/>
  <c r="ACL48" i="1"/>
  <c r="ACL118" i="1" s="1"/>
  <c r="ACM48" i="1"/>
  <c r="ACM118" i="1" s="1"/>
  <c r="ACN48" i="1"/>
  <c r="ACN118" i="1" s="1"/>
  <c r="ACO48" i="1"/>
  <c r="ACO118" i="1" s="1"/>
  <c r="ACP48" i="1"/>
  <c r="ACQ48" i="1"/>
  <c r="ACR48" i="1"/>
  <c r="ACS48" i="1"/>
  <c r="ACS118" i="1" s="1"/>
  <c r="ACT48" i="1"/>
  <c r="ACT118" i="1" s="1"/>
  <c r="ACU48" i="1"/>
  <c r="ACU118" i="1" s="1"/>
  <c r="ACV48" i="1"/>
  <c r="ACW48" i="1"/>
  <c r="ACX48" i="1"/>
  <c r="ACX118" i="1" s="1"/>
  <c r="ACY48" i="1"/>
  <c r="ACY118" i="1" s="1"/>
  <c r="ACZ48" i="1"/>
  <c r="ACZ118" i="1" s="1"/>
  <c r="ADA48" i="1"/>
  <c r="ADA118" i="1" s="1"/>
  <c r="ADB48" i="1"/>
  <c r="ADC48" i="1"/>
  <c r="ADD48" i="1"/>
  <c r="ADE48" i="1"/>
  <c r="ADE118" i="1" s="1"/>
  <c r="ADF48" i="1"/>
  <c r="ADF118" i="1" s="1"/>
  <c r="ADG48" i="1"/>
  <c r="ADG118" i="1" s="1"/>
  <c r="ADH48" i="1"/>
  <c r="ADI48" i="1"/>
  <c r="ADJ48" i="1"/>
  <c r="ADJ118" i="1" s="1"/>
  <c r="ADK48" i="1"/>
  <c r="ADK118" i="1" s="1"/>
  <c r="ADL48" i="1"/>
  <c r="ADL118" i="1" s="1"/>
  <c r="ADM48" i="1"/>
  <c r="ADM118" i="1" s="1"/>
  <c r="ADN48" i="1"/>
  <c r="ADO48" i="1"/>
  <c r="ADP48" i="1"/>
  <c r="ADQ48" i="1"/>
  <c r="ADQ118" i="1" s="1"/>
  <c r="ADR48" i="1"/>
  <c r="ADR118" i="1" s="1"/>
  <c r="ADS48" i="1"/>
  <c r="ADS118" i="1" s="1"/>
  <c r="ADT48" i="1"/>
  <c r="ADU48" i="1"/>
  <c r="ADV48" i="1"/>
  <c r="ADV118" i="1" s="1"/>
  <c r="ADW48" i="1"/>
  <c r="ADW118" i="1" s="1"/>
  <c r="ADX48" i="1"/>
  <c r="ADX118" i="1" s="1"/>
  <c r="ADY48" i="1"/>
  <c r="ADY118" i="1" s="1"/>
  <c r="ADZ48" i="1"/>
  <c r="AEA48" i="1"/>
  <c r="AEB48" i="1"/>
  <c r="AEC48" i="1"/>
  <c r="AEC118" i="1" s="1"/>
  <c r="AED48" i="1"/>
  <c r="AED118" i="1" s="1"/>
  <c r="AEE48" i="1"/>
  <c r="AEE118" i="1" s="1"/>
  <c r="AEF48" i="1"/>
  <c r="AEG48" i="1"/>
  <c r="AEH48" i="1"/>
  <c r="AEH118" i="1" s="1"/>
  <c r="AEI48" i="1"/>
  <c r="AEI118" i="1" s="1"/>
  <c r="AEJ48" i="1"/>
  <c r="AEJ118" i="1" s="1"/>
  <c r="AEK48" i="1"/>
  <c r="AEK118" i="1" s="1"/>
  <c r="AEL48" i="1"/>
  <c r="AEM48" i="1"/>
  <c r="AEN48" i="1"/>
  <c r="AEO48" i="1"/>
  <c r="AEO118" i="1" s="1"/>
  <c r="AEP48" i="1"/>
  <c r="AEP118" i="1" s="1"/>
  <c r="AEQ48" i="1"/>
  <c r="AEQ118" i="1" s="1"/>
  <c r="AER48" i="1"/>
  <c r="AES48" i="1"/>
  <c r="AET48" i="1"/>
  <c r="AET118" i="1" s="1"/>
  <c r="AEU48" i="1"/>
  <c r="AEU118" i="1" s="1"/>
  <c r="AEV48" i="1"/>
  <c r="AEV118" i="1" s="1"/>
  <c r="AEW48" i="1"/>
  <c r="AEW118" i="1" s="1"/>
  <c r="AEX48" i="1"/>
  <c r="AEY48" i="1"/>
  <c r="AEZ48" i="1"/>
  <c r="AFA48" i="1"/>
  <c r="AFA118" i="1" s="1"/>
  <c r="AFB48" i="1"/>
  <c r="AFB118" i="1" s="1"/>
  <c r="AFC48" i="1"/>
  <c r="AFC118" i="1" s="1"/>
  <c r="AFD48" i="1"/>
  <c r="AFE48" i="1"/>
  <c r="AFF48" i="1"/>
  <c r="AFF118" i="1" s="1"/>
  <c r="AFG48" i="1"/>
  <c r="AFG118" i="1" s="1"/>
  <c r="AFH48" i="1"/>
  <c r="AFH118" i="1" s="1"/>
  <c r="AFI48" i="1"/>
  <c r="AFI118" i="1" s="1"/>
  <c r="AFJ48" i="1"/>
  <c r="AFK48" i="1"/>
  <c r="AFL48" i="1"/>
  <c r="AFM48" i="1"/>
  <c r="AFM118" i="1" s="1"/>
  <c r="AFN48" i="1"/>
  <c r="AFN118" i="1" s="1"/>
  <c r="AFO48" i="1"/>
  <c r="AFO118" i="1" s="1"/>
  <c r="AFP48" i="1"/>
  <c r="AFQ48" i="1"/>
  <c r="AFR48" i="1"/>
  <c r="AFR118" i="1" s="1"/>
  <c r="AFS48" i="1"/>
  <c r="AFS118" i="1" s="1"/>
  <c r="AFT48" i="1"/>
  <c r="AFT118" i="1" s="1"/>
  <c r="AFU48" i="1"/>
  <c r="AFU118" i="1" s="1"/>
  <c r="AFV48" i="1"/>
  <c r="AFW48" i="1"/>
  <c r="AFX48" i="1"/>
  <c r="AFY48" i="1"/>
  <c r="AFY118" i="1" s="1"/>
  <c r="AFZ48" i="1"/>
  <c r="AFZ118" i="1" s="1"/>
  <c r="AGA48" i="1"/>
  <c r="AGA118" i="1" s="1"/>
  <c r="AGB48" i="1"/>
  <c r="AGC48" i="1"/>
  <c r="AGD48" i="1"/>
  <c r="AGD118" i="1" s="1"/>
  <c r="AGE48" i="1"/>
  <c r="AGE118" i="1" s="1"/>
  <c r="AGF48" i="1"/>
  <c r="AGF118" i="1" s="1"/>
  <c r="AGG48" i="1"/>
  <c r="AGG118" i="1" s="1"/>
  <c r="AGH48" i="1"/>
  <c r="AGI48" i="1"/>
  <c r="AGJ48" i="1"/>
  <c r="AGK48" i="1"/>
  <c r="AGK118" i="1" s="1"/>
  <c r="AGL48" i="1"/>
  <c r="AGL118" i="1" s="1"/>
  <c r="AGM48" i="1"/>
  <c r="AGM118" i="1" s="1"/>
  <c r="C49" i="1"/>
  <c r="D49" i="1"/>
  <c r="E49" i="1"/>
  <c r="E119" i="1" s="1"/>
  <c r="F49" i="1"/>
  <c r="F119" i="1" s="1"/>
  <c r="G49" i="1"/>
  <c r="G119" i="1" s="1"/>
  <c r="H49" i="1"/>
  <c r="H119" i="1" s="1"/>
  <c r="I49" i="1"/>
  <c r="J49" i="1"/>
  <c r="J119" i="1" s="1"/>
  <c r="K49" i="1"/>
  <c r="K119" i="1" s="1"/>
  <c r="L49" i="1"/>
  <c r="L119" i="1" s="1"/>
  <c r="M49" i="1"/>
  <c r="M119" i="1" s="1"/>
  <c r="N49" i="1"/>
  <c r="N119" i="1" s="1"/>
  <c r="O49" i="1"/>
  <c r="P49" i="1"/>
  <c r="Q49" i="1"/>
  <c r="Q119" i="1" s="1"/>
  <c r="R49" i="1"/>
  <c r="R119" i="1" s="1"/>
  <c r="S49" i="1"/>
  <c r="S119" i="1" s="1"/>
  <c r="T49" i="1"/>
  <c r="T119" i="1" s="1"/>
  <c r="U49" i="1"/>
  <c r="V49" i="1"/>
  <c r="V119" i="1" s="1"/>
  <c r="W49" i="1"/>
  <c r="W119" i="1" s="1"/>
  <c r="X49" i="1"/>
  <c r="X119" i="1" s="1"/>
  <c r="Y49" i="1"/>
  <c r="Y119" i="1" s="1"/>
  <c r="Z49" i="1"/>
  <c r="Z119" i="1" s="1"/>
  <c r="AA49" i="1"/>
  <c r="AB49" i="1"/>
  <c r="AC49" i="1"/>
  <c r="AC119" i="1" s="1"/>
  <c r="AD49" i="1"/>
  <c r="AD119" i="1" s="1"/>
  <c r="AE49" i="1"/>
  <c r="AE119" i="1" s="1"/>
  <c r="AF49" i="1"/>
  <c r="AF119" i="1" s="1"/>
  <c r="AG49" i="1"/>
  <c r="AH49" i="1"/>
  <c r="AH119" i="1" s="1"/>
  <c r="AI49" i="1"/>
  <c r="AI119" i="1" s="1"/>
  <c r="AJ49" i="1"/>
  <c r="AJ119" i="1" s="1"/>
  <c r="AK49" i="1"/>
  <c r="AK119" i="1" s="1"/>
  <c r="AL49" i="1"/>
  <c r="AL119" i="1" s="1"/>
  <c r="AM49" i="1"/>
  <c r="AN49" i="1"/>
  <c r="AO49" i="1"/>
  <c r="AO119" i="1" s="1"/>
  <c r="AP49" i="1"/>
  <c r="AP119" i="1" s="1"/>
  <c r="AQ49" i="1"/>
  <c r="AQ119" i="1" s="1"/>
  <c r="AR49" i="1"/>
  <c r="AR119" i="1" s="1"/>
  <c r="AS49" i="1"/>
  <c r="AT49" i="1"/>
  <c r="AT119" i="1" s="1"/>
  <c r="AU49" i="1"/>
  <c r="AU119" i="1" s="1"/>
  <c r="AV49" i="1"/>
  <c r="AV119" i="1" s="1"/>
  <c r="AW49" i="1"/>
  <c r="AW119" i="1" s="1"/>
  <c r="AX49" i="1"/>
  <c r="AX119" i="1" s="1"/>
  <c r="AY49" i="1"/>
  <c r="AZ49" i="1"/>
  <c r="BA49" i="1"/>
  <c r="BA119" i="1" s="1"/>
  <c r="BB49" i="1"/>
  <c r="BB119" i="1" s="1"/>
  <c r="BC49" i="1"/>
  <c r="BC119" i="1" s="1"/>
  <c r="BD49" i="1"/>
  <c r="BD119" i="1" s="1"/>
  <c r="BE49" i="1"/>
  <c r="BF49" i="1"/>
  <c r="BF119" i="1" s="1"/>
  <c r="BG49" i="1"/>
  <c r="BG119" i="1" s="1"/>
  <c r="BH49" i="1"/>
  <c r="BH119" i="1" s="1"/>
  <c r="BI49" i="1"/>
  <c r="BI119" i="1" s="1"/>
  <c r="BJ49" i="1"/>
  <c r="BJ119" i="1" s="1"/>
  <c r="BK49" i="1"/>
  <c r="BL49" i="1"/>
  <c r="BM49" i="1"/>
  <c r="BM119" i="1" s="1"/>
  <c r="BN49" i="1"/>
  <c r="BN119" i="1" s="1"/>
  <c r="BO49" i="1"/>
  <c r="BO119" i="1" s="1"/>
  <c r="BP49" i="1"/>
  <c r="BP119" i="1" s="1"/>
  <c r="BQ49" i="1"/>
  <c r="BR49" i="1"/>
  <c r="BR119" i="1" s="1"/>
  <c r="BS49" i="1"/>
  <c r="BS119" i="1" s="1"/>
  <c r="BT49" i="1"/>
  <c r="BT119" i="1" s="1"/>
  <c r="BU49" i="1"/>
  <c r="BU119" i="1" s="1"/>
  <c r="BV49" i="1"/>
  <c r="BV119" i="1" s="1"/>
  <c r="BW49" i="1"/>
  <c r="BX49" i="1"/>
  <c r="BY49" i="1"/>
  <c r="BY119" i="1" s="1"/>
  <c r="BZ49" i="1"/>
  <c r="BZ119" i="1" s="1"/>
  <c r="CA49" i="1"/>
  <c r="CA119" i="1" s="1"/>
  <c r="CB49" i="1"/>
  <c r="CB119" i="1" s="1"/>
  <c r="CC49" i="1"/>
  <c r="CD49" i="1"/>
  <c r="CD119" i="1" s="1"/>
  <c r="CE49" i="1"/>
  <c r="CE119" i="1" s="1"/>
  <c r="CF49" i="1"/>
  <c r="CF119" i="1" s="1"/>
  <c r="CG49" i="1"/>
  <c r="CG119" i="1" s="1"/>
  <c r="CH49" i="1"/>
  <c r="CH119" i="1" s="1"/>
  <c r="CI49" i="1"/>
  <c r="CJ49" i="1"/>
  <c r="CK49" i="1"/>
  <c r="CK119" i="1" s="1"/>
  <c r="CL49" i="1"/>
  <c r="CL119" i="1" s="1"/>
  <c r="CM49" i="1"/>
  <c r="CM119" i="1" s="1"/>
  <c r="CN49" i="1"/>
  <c r="CN119" i="1" s="1"/>
  <c r="CO49" i="1"/>
  <c r="CP49" i="1"/>
  <c r="CP119" i="1" s="1"/>
  <c r="CQ49" i="1"/>
  <c r="CQ119" i="1" s="1"/>
  <c r="CR49" i="1"/>
  <c r="CR119" i="1" s="1"/>
  <c r="CS49" i="1"/>
  <c r="CS119" i="1" s="1"/>
  <c r="CT49" i="1"/>
  <c r="CT119" i="1" s="1"/>
  <c r="CU49" i="1"/>
  <c r="CV49" i="1"/>
  <c r="CW49" i="1"/>
  <c r="CW119" i="1" s="1"/>
  <c r="CX49" i="1"/>
  <c r="CX119" i="1" s="1"/>
  <c r="CY49" i="1"/>
  <c r="CY119" i="1" s="1"/>
  <c r="CZ49" i="1"/>
  <c r="CZ119" i="1" s="1"/>
  <c r="DA49" i="1"/>
  <c r="DB49" i="1"/>
  <c r="DB119" i="1" s="1"/>
  <c r="DC49" i="1"/>
  <c r="DC119" i="1" s="1"/>
  <c r="DD49" i="1"/>
  <c r="DD119" i="1" s="1"/>
  <c r="DE49" i="1"/>
  <c r="DE119" i="1" s="1"/>
  <c r="DF49" i="1"/>
  <c r="DF119" i="1" s="1"/>
  <c r="DG49" i="1"/>
  <c r="DH49" i="1"/>
  <c r="DI49" i="1"/>
  <c r="DI119" i="1" s="1"/>
  <c r="DJ49" i="1"/>
  <c r="DJ119" i="1" s="1"/>
  <c r="DK49" i="1"/>
  <c r="DK119" i="1" s="1"/>
  <c r="DL49" i="1"/>
  <c r="DL119" i="1" s="1"/>
  <c r="DM49" i="1"/>
  <c r="DN49" i="1"/>
  <c r="DN119" i="1" s="1"/>
  <c r="DO49" i="1"/>
  <c r="DO119" i="1" s="1"/>
  <c r="DP49" i="1"/>
  <c r="DP119" i="1" s="1"/>
  <c r="DQ49" i="1"/>
  <c r="DQ119" i="1" s="1"/>
  <c r="DR49" i="1"/>
  <c r="DR119" i="1" s="1"/>
  <c r="DS49" i="1"/>
  <c r="DT49" i="1"/>
  <c r="DU49" i="1"/>
  <c r="DU119" i="1" s="1"/>
  <c r="DV49" i="1"/>
  <c r="DV119" i="1" s="1"/>
  <c r="DW49" i="1"/>
  <c r="DW119" i="1" s="1"/>
  <c r="DX49" i="1"/>
  <c r="DX119" i="1" s="1"/>
  <c r="DY49" i="1"/>
  <c r="DZ49" i="1"/>
  <c r="DZ119" i="1" s="1"/>
  <c r="EA49" i="1"/>
  <c r="EA119" i="1" s="1"/>
  <c r="EB49" i="1"/>
  <c r="EB119" i="1" s="1"/>
  <c r="EC49" i="1"/>
  <c r="EC119" i="1" s="1"/>
  <c r="ED49" i="1"/>
  <c r="ED119" i="1" s="1"/>
  <c r="EE49" i="1"/>
  <c r="EF49" i="1"/>
  <c r="EG49" i="1"/>
  <c r="EG119" i="1" s="1"/>
  <c r="EH49" i="1"/>
  <c r="EH119" i="1" s="1"/>
  <c r="EI49" i="1"/>
  <c r="EI119" i="1" s="1"/>
  <c r="EJ49" i="1"/>
  <c r="EJ119" i="1" s="1"/>
  <c r="EK49" i="1"/>
  <c r="EL49" i="1"/>
  <c r="EL119" i="1" s="1"/>
  <c r="EM49" i="1"/>
  <c r="EM119" i="1" s="1"/>
  <c r="EN49" i="1"/>
  <c r="EN119" i="1" s="1"/>
  <c r="EO49" i="1"/>
  <c r="EO119" i="1" s="1"/>
  <c r="EP49" i="1"/>
  <c r="EP119" i="1" s="1"/>
  <c r="EQ49" i="1"/>
  <c r="ER49" i="1"/>
  <c r="ES49" i="1"/>
  <c r="ES119" i="1" s="1"/>
  <c r="ET49" i="1"/>
  <c r="ET119" i="1" s="1"/>
  <c r="EU49" i="1"/>
  <c r="EU119" i="1" s="1"/>
  <c r="EV49" i="1"/>
  <c r="EV119" i="1" s="1"/>
  <c r="EW49" i="1"/>
  <c r="EX49" i="1"/>
  <c r="EX119" i="1" s="1"/>
  <c r="EY49" i="1"/>
  <c r="EY119" i="1" s="1"/>
  <c r="EZ49" i="1"/>
  <c r="EZ119" i="1" s="1"/>
  <c r="FA49" i="1"/>
  <c r="FA119" i="1" s="1"/>
  <c r="FB49" i="1"/>
  <c r="FB119" i="1" s="1"/>
  <c r="FC49" i="1"/>
  <c r="FD49" i="1"/>
  <c r="FE49" i="1"/>
  <c r="FE119" i="1" s="1"/>
  <c r="FF49" i="1"/>
  <c r="FF119" i="1" s="1"/>
  <c r="FG49" i="1"/>
  <c r="FG119" i="1" s="1"/>
  <c r="FH49" i="1"/>
  <c r="FH119" i="1" s="1"/>
  <c r="FI49" i="1"/>
  <c r="FJ49" i="1"/>
  <c r="FJ119" i="1" s="1"/>
  <c r="FK49" i="1"/>
  <c r="FK119" i="1" s="1"/>
  <c r="FL49" i="1"/>
  <c r="FL119" i="1" s="1"/>
  <c r="FM49" i="1"/>
  <c r="FM119" i="1" s="1"/>
  <c r="FN49" i="1"/>
  <c r="FN119" i="1" s="1"/>
  <c r="FO49" i="1"/>
  <c r="FP49" i="1"/>
  <c r="FQ49" i="1"/>
  <c r="FQ119" i="1" s="1"/>
  <c r="FR49" i="1"/>
  <c r="FR119" i="1" s="1"/>
  <c r="FS49" i="1"/>
  <c r="FS119" i="1" s="1"/>
  <c r="FT49" i="1"/>
  <c r="FT119" i="1" s="1"/>
  <c r="FU49" i="1"/>
  <c r="FV49" i="1"/>
  <c r="FV119" i="1" s="1"/>
  <c r="FW49" i="1"/>
  <c r="FW119" i="1" s="1"/>
  <c r="FX49" i="1"/>
  <c r="FX119" i="1" s="1"/>
  <c r="FY49" i="1"/>
  <c r="FY119" i="1" s="1"/>
  <c r="FZ49" i="1"/>
  <c r="FZ119" i="1" s="1"/>
  <c r="GA49" i="1"/>
  <c r="GB49" i="1"/>
  <c r="GC49" i="1"/>
  <c r="GC119" i="1" s="1"/>
  <c r="GD49" i="1"/>
  <c r="GD119" i="1" s="1"/>
  <c r="GE49" i="1"/>
  <c r="GE119" i="1" s="1"/>
  <c r="GF49" i="1"/>
  <c r="GF119" i="1" s="1"/>
  <c r="GG49" i="1"/>
  <c r="GH49" i="1"/>
  <c r="GH119" i="1" s="1"/>
  <c r="GI49" i="1"/>
  <c r="GI119" i="1" s="1"/>
  <c r="GJ49" i="1"/>
  <c r="GJ119" i="1" s="1"/>
  <c r="GK49" i="1"/>
  <c r="GK119" i="1" s="1"/>
  <c r="GL49" i="1"/>
  <c r="GL119" i="1" s="1"/>
  <c r="GM49" i="1"/>
  <c r="GN49" i="1"/>
  <c r="GO49" i="1"/>
  <c r="GO119" i="1" s="1"/>
  <c r="GP49" i="1"/>
  <c r="GP119" i="1" s="1"/>
  <c r="GQ49" i="1"/>
  <c r="GQ119" i="1" s="1"/>
  <c r="GR49" i="1"/>
  <c r="GR119" i="1" s="1"/>
  <c r="GS49" i="1"/>
  <c r="GT49" i="1"/>
  <c r="GT119" i="1" s="1"/>
  <c r="GU49" i="1"/>
  <c r="GU119" i="1" s="1"/>
  <c r="GV49" i="1"/>
  <c r="GV119" i="1" s="1"/>
  <c r="GW49" i="1"/>
  <c r="GW119" i="1" s="1"/>
  <c r="GX49" i="1"/>
  <c r="GX119" i="1" s="1"/>
  <c r="GY49" i="1"/>
  <c r="GZ49" i="1"/>
  <c r="HA49" i="1"/>
  <c r="HA119" i="1" s="1"/>
  <c r="HB49" i="1"/>
  <c r="HB119" i="1" s="1"/>
  <c r="HC49" i="1"/>
  <c r="HC119" i="1" s="1"/>
  <c r="HD49" i="1"/>
  <c r="HD119" i="1" s="1"/>
  <c r="HE49" i="1"/>
  <c r="HF49" i="1"/>
  <c r="HF119" i="1" s="1"/>
  <c r="HG49" i="1"/>
  <c r="HG119" i="1" s="1"/>
  <c r="HH49" i="1"/>
  <c r="HH119" i="1" s="1"/>
  <c r="HI49" i="1"/>
  <c r="HI119" i="1" s="1"/>
  <c r="HJ49" i="1"/>
  <c r="HJ119" i="1" s="1"/>
  <c r="HK49" i="1"/>
  <c r="HL49" i="1"/>
  <c r="HM49" i="1"/>
  <c r="HM119" i="1" s="1"/>
  <c r="HN49" i="1"/>
  <c r="HN119" i="1" s="1"/>
  <c r="HO49" i="1"/>
  <c r="HO119" i="1" s="1"/>
  <c r="HP49" i="1"/>
  <c r="HP119" i="1" s="1"/>
  <c r="HQ49" i="1"/>
  <c r="HR49" i="1"/>
  <c r="HR119" i="1" s="1"/>
  <c r="HS49" i="1"/>
  <c r="HS119" i="1" s="1"/>
  <c r="HT49" i="1"/>
  <c r="HT119" i="1" s="1"/>
  <c r="HU49" i="1"/>
  <c r="HU119" i="1" s="1"/>
  <c r="HV49" i="1"/>
  <c r="HV119" i="1" s="1"/>
  <c r="HW49" i="1"/>
  <c r="HW119" i="1" s="1"/>
  <c r="HX49" i="1"/>
  <c r="HY49" i="1"/>
  <c r="HY119" i="1" s="1"/>
  <c r="HZ49" i="1"/>
  <c r="HZ119" i="1" s="1"/>
  <c r="IA49" i="1"/>
  <c r="IA119" i="1" s="1"/>
  <c r="IB49" i="1"/>
  <c r="IB119" i="1" s="1"/>
  <c r="IC49" i="1"/>
  <c r="ID49" i="1"/>
  <c r="ID119" i="1" s="1"/>
  <c r="IE49" i="1"/>
  <c r="IE119" i="1" s="1"/>
  <c r="IF49" i="1"/>
  <c r="IF119" i="1" s="1"/>
  <c r="IG49" i="1"/>
  <c r="IG119" i="1" s="1"/>
  <c r="IH49" i="1"/>
  <c r="IH119" i="1" s="1"/>
  <c r="II49" i="1"/>
  <c r="II119" i="1" s="1"/>
  <c r="IJ49" i="1"/>
  <c r="IK49" i="1"/>
  <c r="IK119" i="1" s="1"/>
  <c r="IL49" i="1"/>
  <c r="IL119" i="1" s="1"/>
  <c r="IM49" i="1"/>
  <c r="IM119" i="1" s="1"/>
  <c r="IN49" i="1"/>
  <c r="IN119" i="1" s="1"/>
  <c r="IO49" i="1"/>
  <c r="IP49" i="1"/>
  <c r="IP119" i="1" s="1"/>
  <c r="IQ49" i="1"/>
  <c r="IQ119" i="1" s="1"/>
  <c r="IR49" i="1"/>
  <c r="IR119" i="1" s="1"/>
  <c r="IS49" i="1"/>
  <c r="IS119" i="1" s="1"/>
  <c r="IT49" i="1"/>
  <c r="IT119" i="1" s="1"/>
  <c r="IU49" i="1"/>
  <c r="IU119" i="1" s="1"/>
  <c r="IV49" i="1"/>
  <c r="IW49" i="1"/>
  <c r="IW119" i="1" s="1"/>
  <c r="IX49" i="1"/>
  <c r="IX119" i="1" s="1"/>
  <c r="IY49" i="1"/>
  <c r="IY119" i="1" s="1"/>
  <c r="IZ49" i="1"/>
  <c r="IZ119" i="1" s="1"/>
  <c r="JA49" i="1"/>
  <c r="JB49" i="1"/>
  <c r="JB119" i="1" s="1"/>
  <c r="JC49" i="1"/>
  <c r="JC119" i="1" s="1"/>
  <c r="JD49" i="1"/>
  <c r="JD119" i="1" s="1"/>
  <c r="JE49" i="1"/>
  <c r="JE119" i="1" s="1"/>
  <c r="JF49" i="1"/>
  <c r="JF119" i="1" s="1"/>
  <c r="JG49" i="1"/>
  <c r="JG119" i="1" s="1"/>
  <c r="JH49" i="1"/>
  <c r="JI49" i="1"/>
  <c r="JI119" i="1" s="1"/>
  <c r="JJ49" i="1"/>
  <c r="JJ119" i="1" s="1"/>
  <c r="JK49" i="1"/>
  <c r="JK119" i="1" s="1"/>
  <c r="JL49" i="1"/>
  <c r="JL119" i="1" s="1"/>
  <c r="JM49" i="1"/>
  <c r="JN49" i="1"/>
  <c r="JN119" i="1" s="1"/>
  <c r="JO49" i="1"/>
  <c r="JO119" i="1" s="1"/>
  <c r="JP49" i="1"/>
  <c r="JP119" i="1" s="1"/>
  <c r="JQ49" i="1"/>
  <c r="JQ119" i="1" s="1"/>
  <c r="JR49" i="1"/>
  <c r="JR119" i="1" s="1"/>
  <c r="JS49" i="1"/>
  <c r="JS119" i="1" s="1"/>
  <c r="JT49" i="1"/>
  <c r="JU49" i="1"/>
  <c r="JU119" i="1" s="1"/>
  <c r="JV49" i="1"/>
  <c r="JV119" i="1" s="1"/>
  <c r="JW49" i="1"/>
  <c r="JW119" i="1" s="1"/>
  <c r="JX49" i="1"/>
  <c r="JX119" i="1" s="1"/>
  <c r="JY49" i="1"/>
  <c r="JZ49" i="1"/>
  <c r="JZ119" i="1" s="1"/>
  <c r="KA49" i="1"/>
  <c r="KA119" i="1" s="1"/>
  <c r="KB49" i="1"/>
  <c r="KB119" i="1" s="1"/>
  <c r="KC49" i="1"/>
  <c r="KC119" i="1" s="1"/>
  <c r="KD49" i="1"/>
  <c r="KD119" i="1" s="1"/>
  <c r="KE49" i="1"/>
  <c r="KE119" i="1" s="1"/>
  <c r="KF49" i="1"/>
  <c r="KG49" i="1"/>
  <c r="KG119" i="1" s="1"/>
  <c r="KH49" i="1"/>
  <c r="KH119" i="1" s="1"/>
  <c r="KI49" i="1"/>
  <c r="KI119" i="1" s="1"/>
  <c r="KJ49" i="1"/>
  <c r="KJ119" i="1" s="1"/>
  <c r="KK49" i="1"/>
  <c r="KL49" i="1"/>
  <c r="KL119" i="1" s="1"/>
  <c r="KM49" i="1"/>
  <c r="KM119" i="1" s="1"/>
  <c r="KN49" i="1"/>
  <c r="KN119" i="1" s="1"/>
  <c r="KO49" i="1"/>
  <c r="KO119" i="1" s="1"/>
  <c r="KP49" i="1"/>
  <c r="KP119" i="1" s="1"/>
  <c r="KQ49" i="1"/>
  <c r="KQ119" i="1" s="1"/>
  <c r="KR49" i="1"/>
  <c r="KS49" i="1"/>
  <c r="KS119" i="1" s="1"/>
  <c r="KT49" i="1"/>
  <c r="KT119" i="1" s="1"/>
  <c r="KU49" i="1"/>
  <c r="KU119" i="1" s="1"/>
  <c r="KV49" i="1"/>
  <c r="KV119" i="1" s="1"/>
  <c r="KW49" i="1"/>
  <c r="KX49" i="1"/>
  <c r="KX119" i="1" s="1"/>
  <c r="KY49" i="1"/>
  <c r="KY119" i="1" s="1"/>
  <c r="KZ49" i="1"/>
  <c r="KZ119" i="1" s="1"/>
  <c r="LA49" i="1"/>
  <c r="LA119" i="1" s="1"/>
  <c r="LB49" i="1"/>
  <c r="LB119" i="1" s="1"/>
  <c r="LC49" i="1"/>
  <c r="LC119" i="1" s="1"/>
  <c r="LD49" i="1"/>
  <c r="LE49" i="1"/>
  <c r="LE119" i="1" s="1"/>
  <c r="LF49" i="1"/>
  <c r="LF119" i="1" s="1"/>
  <c r="LG49" i="1"/>
  <c r="LG119" i="1" s="1"/>
  <c r="LH49" i="1"/>
  <c r="LH119" i="1" s="1"/>
  <c r="LI49" i="1"/>
  <c r="LJ49" i="1"/>
  <c r="LJ119" i="1" s="1"/>
  <c r="LK49" i="1"/>
  <c r="LK119" i="1" s="1"/>
  <c r="LL49" i="1"/>
  <c r="LL119" i="1" s="1"/>
  <c r="LM49" i="1"/>
  <c r="LM119" i="1" s="1"/>
  <c r="LN49" i="1"/>
  <c r="LN119" i="1" s="1"/>
  <c r="LO49" i="1"/>
  <c r="LO119" i="1" s="1"/>
  <c r="LP49" i="1"/>
  <c r="LQ49" i="1"/>
  <c r="LQ119" i="1" s="1"/>
  <c r="LR49" i="1"/>
  <c r="LR119" i="1" s="1"/>
  <c r="LS49" i="1"/>
  <c r="LS119" i="1" s="1"/>
  <c r="LT49" i="1"/>
  <c r="LT119" i="1" s="1"/>
  <c r="LU49" i="1"/>
  <c r="LV49" i="1"/>
  <c r="LV119" i="1" s="1"/>
  <c r="LW49" i="1"/>
  <c r="LW119" i="1" s="1"/>
  <c r="LX49" i="1"/>
  <c r="LX119" i="1" s="1"/>
  <c r="LY49" i="1"/>
  <c r="LY119" i="1" s="1"/>
  <c r="LZ49" i="1"/>
  <c r="LZ119" i="1" s="1"/>
  <c r="MA49" i="1"/>
  <c r="MA119" i="1" s="1"/>
  <c r="MB49" i="1"/>
  <c r="MC49" i="1"/>
  <c r="MC119" i="1" s="1"/>
  <c r="MD49" i="1"/>
  <c r="MD119" i="1" s="1"/>
  <c r="ME49" i="1"/>
  <c r="ME119" i="1" s="1"/>
  <c r="MF49" i="1"/>
  <c r="MF119" i="1" s="1"/>
  <c r="MG49" i="1"/>
  <c r="MH49" i="1"/>
  <c r="MH119" i="1" s="1"/>
  <c r="MI49" i="1"/>
  <c r="MI119" i="1" s="1"/>
  <c r="MJ49" i="1"/>
  <c r="MJ119" i="1" s="1"/>
  <c r="MK49" i="1"/>
  <c r="MK119" i="1" s="1"/>
  <c r="ML49" i="1"/>
  <c r="ML119" i="1" s="1"/>
  <c r="MM49" i="1"/>
  <c r="MM119" i="1" s="1"/>
  <c r="MN49" i="1"/>
  <c r="MO49" i="1"/>
  <c r="MO119" i="1" s="1"/>
  <c r="MP49" i="1"/>
  <c r="MP119" i="1" s="1"/>
  <c r="MQ49" i="1"/>
  <c r="MQ119" i="1" s="1"/>
  <c r="MR49" i="1"/>
  <c r="MR119" i="1" s="1"/>
  <c r="MS49" i="1"/>
  <c r="MT49" i="1"/>
  <c r="MT119" i="1" s="1"/>
  <c r="MU49" i="1"/>
  <c r="MU119" i="1" s="1"/>
  <c r="MV49" i="1"/>
  <c r="MV119" i="1" s="1"/>
  <c r="MW49" i="1"/>
  <c r="MW119" i="1" s="1"/>
  <c r="MX49" i="1"/>
  <c r="MX119" i="1" s="1"/>
  <c r="MY49" i="1"/>
  <c r="MY119" i="1" s="1"/>
  <c r="MZ49" i="1"/>
  <c r="NA49" i="1"/>
  <c r="NA119" i="1" s="1"/>
  <c r="NB49" i="1"/>
  <c r="NB119" i="1" s="1"/>
  <c r="NC49" i="1"/>
  <c r="NC119" i="1" s="1"/>
  <c r="ND49" i="1"/>
  <c r="ND119" i="1" s="1"/>
  <c r="NE49" i="1"/>
  <c r="NF49" i="1"/>
  <c r="NF119" i="1" s="1"/>
  <c r="NG49" i="1"/>
  <c r="NG119" i="1" s="1"/>
  <c r="NH49" i="1"/>
  <c r="NH119" i="1" s="1"/>
  <c r="NI49" i="1"/>
  <c r="NI119" i="1" s="1"/>
  <c r="NJ49" i="1"/>
  <c r="NJ119" i="1" s="1"/>
  <c r="NK49" i="1"/>
  <c r="NK119" i="1" s="1"/>
  <c r="NL49" i="1"/>
  <c r="NM49" i="1"/>
  <c r="NM119" i="1" s="1"/>
  <c r="NN49" i="1"/>
  <c r="NN119" i="1" s="1"/>
  <c r="NO49" i="1"/>
  <c r="NO119" i="1" s="1"/>
  <c r="NP49" i="1"/>
  <c r="NP119" i="1" s="1"/>
  <c r="NQ49" i="1"/>
  <c r="NR49" i="1"/>
  <c r="NR119" i="1" s="1"/>
  <c r="NS49" i="1"/>
  <c r="NS119" i="1" s="1"/>
  <c r="NT49" i="1"/>
  <c r="NT119" i="1" s="1"/>
  <c r="NU49" i="1"/>
  <c r="NU119" i="1" s="1"/>
  <c r="NV49" i="1"/>
  <c r="NV119" i="1" s="1"/>
  <c r="NW49" i="1"/>
  <c r="NW119" i="1" s="1"/>
  <c r="NX49" i="1"/>
  <c r="NY49" i="1"/>
  <c r="NY119" i="1" s="1"/>
  <c r="NZ49" i="1"/>
  <c r="NZ119" i="1" s="1"/>
  <c r="OA49" i="1"/>
  <c r="OA119" i="1" s="1"/>
  <c r="OB49" i="1"/>
  <c r="OB119" i="1" s="1"/>
  <c r="OC49" i="1"/>
  <c r="OD49" i="1"/>
  <c r="OD119" i="1" s="1"/>
  <c r="OE49" i="1"/>
  <c r="OE119" i="1" s="1"/>
  <c r="OF49" i="1"/>
  <c r="OF119" i="1" s="1"/>
  <c r="OG49" i="1"/>
  <c r="OG119" i="1" s="1"/>
  <c r="OH49" i="1"/>
  <c r="OH119" i="1" s="1"/>
  <c r="OI49" i="1"/>
  <c r="OI119" i="1" s="1"/>
  <c r="OJ49" i="1"/>
  <c r="OK49" i="1"/>
  <c r="OK119" i="1" s="1"/>
  <c r="OL49" i="1"/>
  <c r="OL119" i="1" s="1"/>
  <c r="OM49" i="1"/>
  <c r="OM119" i="1" s="1"/>
  <c r="ON49" i="1"/>
  <c r="ON119" i="1" s="1"/>
  <c r="OO49" i="1"/>
  <c r="OP49" i="1"/>
  <c r="OP119" i="1" s="1"/>
  <c r="OQ49" i="1"/>
  <c r="OQ119" i="1" s="1"/>
  <c r="OR49" i="1"/>
  <c r="OR119" i="1" s="1"/>
  <c r="OS49" i="1"/>
  <c r="OS119" i="1" s="1"/>
  <c r="OT49" i="1"/>
  <c r="OT119" i="1" s="1"/>
  <c r="OU49" i="1"/>
  <c r="OU119" i="1" s="1"/>
  <c r="OV49" i="1"/>
  <c r="OW49" i="1"/>
  <c r="OW119" i="1" s="1"/>
  <c r="OX49" i="1"/>
  <c r="OX119" i="1" s="1"/>
  <c r="OY49" i="1"/>
  <c r="OY119" i="1" s="1"/>
  <c r="OZ49" i="1"/>
  <c r="OZ119" i="1" s="1"/>
  <c r="PA49" i="1"/>
  <c r="PB49" i="1"/>
  <c r="PB119" i="1" s="1"/>
  <c r="PC49" i="1"/>
  <c r="PC119" i="1" s="1"/>
  <c r="PD49" i="1"/>
  <c r="PD119" i="1" s="1"/>
  <c r="PE49" i="1"/>
  <c r="PE119" i="1" s="1"/>
  <c r="PF49" i="1"/>
  <c r="PF119" i="1" s="1"/>
  <c r="PG49" i="1"/>
  <c r="PG119" i="1" s="1"/>
  <c r="PH49" i="1"/>
  <c r="PI49" i="1"/>
  <c r="PI119" i="1" s="1"/>
  <c r="PJ49" i="1"/>
  <c r="PJ119" i="1" s="1"/>
  <c r="PK49" i="1"/>
  <c r="PK119" i="1" s="1"/>
  <c r="PL49" i="1"/>
  <c r="PL119" i="1" s="1"/>
  <c r="PM49" i="1"/>
  <c r="PN49" i="1"/>
  <c r="PN119" i="1" s="1"/>
  <c r="PO49" i="1"/>
  <c r="PO119" i="1" s="1"/>
  <c r="PP49" i="1"/>
  <c r="PP119" i="1" s="1"/>
  <c r="PQ49" i="1"/>
  <c r="PQ119" i="1" s="1"/>
  <c r="PR49" i="1"/>
  <c r="PR119" i="1" s="1"/>
  <c r="PS49" i="1"/>
  <c r="PS119" i="1" s="1"/>
  <c r="PT49" i="1"/>
  <c r="PU49" i="1"/>
  <c r="PU119" i="1" s="1"/>
  <c r="PV49" i="1"/>
  <c r="PV119" i="1" s="1"/>
  <c r="PW49" i="1"/>
  <c r="PW119" i="1" s="1"/>
  <c r="PX49" i="1"/>
  <c r="PX119" i="1" s="1"/>
  <c r="PY49" i="1"/>
  <c r="PZ49" i="1"/>
  <c r="PZ119" i="1" s="1"/>
  <c r="QA49" i="1"/>
  <c r="QA119" i="1" s="1"/>
  <c r="QB49" i="1"/>
  <c r="QB119" i="1" s="1"/>
  <c r="QC49" i="1"/>
  <c r="QC119" i="1" s="1"/>
  <c r="QD49" i="1"/>
  <c r="QD119" i="1" s="1"/>
  <c r="QE49" i="1"/>
  <c r="QE119" i="1" s="1"/>
  <c r="QF49" i="1"/>
  <c r="QG49" i="1"/>
  <c r="QG119" i="1" s="1"/>
  <c r="QH49" i="1"/>
  <c r="QH119" i="1" s="1"/>
  <c r="QI49" i="1"/>
  <c r="QI119" i="1" s="1"/>
  <c r="QJ49" i="1"/>
  <c r="QJ119" i="1" s="1"/>
  <c r="QK49" i="1"/>
  <c r="QL49" i="1"/>
  <c r="QL119" i="1" s="1"/>
  <c r="QM49" i="1"/>
  <c r="QM119" i="1" s="1"/>
  <c r="QN49" i="1"/>
  <c r="QN119" i="1" s="1"/>
  <c r="QO49" i="1"/>
  <c r="QO119" i="1" s="1"/>
  <c r="QP49" i="1"/>
  <c r="QP119" i="1" s="1"/>
  <c r="QQ49" i="1"/>
  <c r="QQ119" i="1" s="1"/>
  <c r="QR49" i="1"/>
  <c r="QS49" i="1"/>
  <c r="QS119" i="1" s="1"/>
  <c r="QT49" i="1"/>
  <c r="QT119" i="1" s="1"/>
  <c r="QU49" i="1"/>
  <c r="QU119" i="1" s="1"/>
  <c r="QV49" i="1"/>
  <c r="QV119" i="1" s="1"/>
  <c r="QW49" i="1"/>
  <c r="QX49" i="1"/>
  <c r="QX119" i="1" s="1"/>
  <c r="QY49" i="1"/>
  <c r="QY119" i="1" s="1"/>
  <c r="QZ49" i="1"/>
  <c r="QZ119" i="1" s="1"/>
  <c r="RA49" i="1"/>
  <c r="RA119" i="1" s="1"/>
  <c r="RB49" i="1"/>
  <c r="RB119" i="1" s="1"/>
  <c r="RC49" i="1"/>
  <c r="RC119" i="1" s="1"/>
  <c r="RD49" i="1"/>
  <c r="RE49" i="1"/>
  <c r="RE119" i="1" s="1"/>
  <c r="RF49" i="1"/>
  <c r="RF119" i="1" s="1"/>
  <c r="RG49" i="1"/>
  <c r="RG119" i="1" s="1"/>
  <c r="RH49" i="1"/>
  <c r="RH119" i="1" s="1"/>
  <c r="RI49" i="1"/>
  <c r="RJ49" i="1"/>
  <c r="RJ119" i="1" s="1"/>
  <c r="RK49" i="1"/>
  <c r="RK119" i="1" s="1"/>
  <c r="RL49" i="1"/>
  <c r="RL119" i="1" s="1"/>
  <c r="RM49" i="1"/>
  <c r="RM119" i="1" s="1"/>
  <c r="RN49" i="1"/>
  <c r="RN119" i="1" s="1"/>
  <c r="RO49" i="1"/>
  <c r="RO119" i="1" s="1"/>
  <c r="RP49" i="1"/>
  <c r="RQ49" i="1"/>
  <c r="RQ119" i="1" s="1"/>
  <c r="RR49" i="1"/>
  <c r="RR119" i="1" s="1"/>
  <c r="RS49" i="1"/>
  <c r="RS119" i="1" s="1"/>
  <c r="RT49" i="1"/>
  <c r="RT119" i="1" s="1"/>
  <c r="RU49" i="1"/>
  <c r="RV49" i="1"/>
  <c r="RV119" i="1" s="1"/>
  <c r="RW49" i="1"/>
  <c r="RW119" i="1" s="1"/>
  <c r="RX49" i="1"/>
  <c r="RX119" i="1" s="1"/>
  <c r="RY49" i="1"/>
  <c r="RY119" i="1" s="1"/>
  <c r="RZ49" i="1"/>
  <c r="RZ119" i="1" s="1"/>
  <c r="SA49" i="1"/>
  <c r="SA119" i="1" s="1"/>
  <c r="SB49" i="1"/>
  <c r="SC49" i="1"/>
  <c r="SC119" i="1" s="1"/>
  <c r="SD49" i="1"/>
  <c r="SD119" i="1" s="1"/>
  <c r="SE49" i="1"/>
  <c r="SE119" i="1" s="1"/>
  <c r="SF49" i="1"/>
  <c r="SF119" i="1" s="1"/>
  <c r="SG49" i="1"/>
  <c r="SH49" i="1"/>
  <c r="SH119" i="1" s="1"/>
  <c r="SI49" i="1"/>
  <c r="SI119" i="1" s="1"/>
  <c r="SJ49" i="1"/>
  <c r="SJ119" i="1" s="1"/>
  <c r="SK49" i="1"/>
  <c r="SK119" i="1" s="1"/>
  <c r="SL49" i="1"/>
  <c r="SL119" i="1" s="1"/>
  <c r="SM49" i="1"/>
  <c r="SM119" i="1" s="1"/>
  <c r="SN49" i="1"/>
  <c r="SO49" i="1"/>
  <c r="SO119" i="1" s="1"/>
  <c r="SP49" i="1"/>
  <c r="SP119" i="1" s="1"/>
  <c r="SQ49" i="1"/>
  <c r="SQ119" i="1" s="1"/>
  <c r="SR49" i="1"/>
  <c r="SR119" i="1" s="1"/>
  <c r="SS49" i="1"/>
  <c r="ST49" i="1"/>
  <c r="ST119" i="1" s="1"/>
  <c r="SU49" i="1"/>
  <c r="SU119" i="1" s="1"/>
  <c r="SV49" i="1"/>
  <c r="SV119" i="1" s="1"/>
  <c r="SW49" i="1"/>
  <c r="SW119" i="1" s="1"/>
  <c r="SX49" i="1"/>
  <c r="SX119" i="1" s="1"/>
  <c r="SY49" i="1"/>
  <c r="SY119" i="1" s="1"/>
  <c r="SZ49" i="1"/>
  <c r="TA49" i="1"/>
  <c r="TA119" i="1" s="1"/>
  <c r="TB49" i="1"/>
  <c r="TB119" i="1" s="1"/>
  <c r="TC49" i="1"/>
  <c r="TC119" i="1" s="1"/>
  <c r="TD49" i="1"/>
  <c r="TD119" i="1" s="1"/>
  <c r="TE49" i="1"/>
  <c r="TF49" i="1"/>
  <c r="TF119" i="1" s="1"/>
  <c r="TG49" i="1"/>
  <c r="TG119" i="1" s="1"/>
  <c r="TH49" i="1"/>
  <c r="TH119" i="1" s="1"/>
  <c r="TI49" i="1"/>
  <c r="TI119" i="1" s="1"/>
  <c r="TJ49" i="1"/>
  <c r="TJ119" i="1" s="1"/>
  <c r="TK49" i="1"/>
  <c r="TK119" i="1" s="1"/>
  <c r="TL49" i="1"/>
  <c r="TM49" i="1"/>
  <c r="TM119" i="1" s="1"/>
  <c r="TN49" i="1"/>
  <c r="TN119" i="1" s="1"/>
  <c r="TO49" i="1"/>
  <c r="TO119" i="1" s="1"/>
  <c r="TP49" i="1"/>
  <c r="TP119" i="1" s="1"/>
  <c r="TQ49" i="1"/>
  <c r="TR49" i="1"/>
  <c r="TR119" i="1" s="1"/>
  <c r="TS49" i="1"/>
  <c r="TS119" i="1" s="1"/>
  <c r="TT49" i="1"/>
  <c r="TT119" i="1" s="1"/>
  <c r="TU49" i="1"/>
  <c r="TU119" i="1" s="1"/>
  <c r="TV49" i="1"/>
  <c r="TV119" i="1" s="1"/>
  <c r="TW49" i="1"/>
  <c r="TW119" i="1" s="1"/>
  <c r="TX49" i="1"/>
  <c r="TY49" i="1"/>
  <c r="TY119" i="1" s="1"/>
  <c r="TZ49" i="1"/>
  <c r="TZ119" i="1" s="1"/>
  <c r="UA49" i="1"/>
  <c r="UA119" i="1" s="1"/>
  <c r="UB49" i="1"/>
  <c r="UB119" i="1" s="1"/>
  <c r="UC49" i="1"/>
  <c r="UD49" i="1"/>
  <c r="UD119" i="1" s="1"/>
  <c r="UE49" i="1"/>
  <c r="UE119" i="1" s="1"/>
  <c r="UF49" i="1"/>
  <c r="UF119" i="1" s="1"/>
  <c r="UG49" i="1"/>
  <c r="UG119" i="1" s="1"/>
  <c r="UH49" i="1"/>
  <c r="UI49" i="1"/>
  <c r="UI119" i="1" s="1"/>
  <c r="UJ49" i="1"/>
  <c r="UK49" i="1"/>
  <c r="UK119" i="1" s="1"/>
  <c r="UL49" i="1"/>
  <c r="UL119" i="1" s="1"/>
  <c r="UM49" i="1"/>
  <c r="UM119" i="1" s="1"/>
  <c r="UN49" i="1"/>
  <c r="UN119" i="1" s="1"/>
  <c r="UO49" i="1"/>
  <c r="UP49" i="1"/>
  <c r="UP119" i="1" s="1"/>
  <c r="UQ49" i="1"/>
  <c r="UQ119" i="1" s="1"/>
  <c r="UR49" i="1"/>
  <c r="UR119" i="1" s="1"/>
  <c r="US49" i="1"/>
  <c r="US119" i="1" s="1"/>
  <c r="UT49" i="1"/>
  <c r="UU49" i="1"/>
  <c r="UU119" i="1" s="1"/>
  <c r="UV49" i="1"/>
  <c r="UW49" i="1"/>
  <c r="UW119" i="1" s="1"/>
  <c r="UX49" i="1"/>
  <c r="UX119" i="1" s="1"/>
  <c r="UY49" i="1"/>
  <c r="UY119" i="1" s="1"/>
  <c r="UZ49" i="1"/>
  <c r="UZ119" i="1" s="1"/>
  <c r="VA49" i="1"/>
  <c r="VB49" i="1"/>
  <c r="VB119" i="1" s="1"/>
  <c r="VC49" i="1"/>
  <c r="VC119" i="1" s="1"/>
  <c r="VD49" i="1"/>
  <c r="VD119" i="1" s="1"/>
  <c r="VE49" i="1"/>
  <c r="VE119" i="1" s="1"/>
  <c r="VF49" i="1"/>
  <c r="VG49" i="1"/>
  <c r="VG119" i="1" s="1"/>
  <c r="VH49" i="1"/>
  <c r="VI49" i="1"/>
  <c r="VI119" i="1" s="1"/>
  <c r="VJ49" i="1"/>
  <c r="VJ119" i="1" s="1"/>
  <c r="VK49" i="1"/>
  <c r="VK119" i="1" s="1"/>
  <c r="VL49" i="1"/>
  <c r="VL119" i="1" s="1"/>
  <c r="VM49" i="1"/>
  <c r="VN49" i="1"/>
  <c r="VN119" i="1" s="1"/>
  <c r="VO49" i="1"/>
  <c r="VO119" i="1" s="1"/>
  <c r="VP49" i="1"/>
  <c r="VP119" i="1" s="1"/>
  <c r="VQ49" i="1"/>
  <c r="VQ119" i="1" s="1"/>
  <c r="VR49" i="1"/>
  <c r="VS49" i="1"/>
  <c r="VS119" i="1" s="1"/>
  <c r="VT49" i="1"/>
  <c r="VU49" i="1"/>
  <c r="VU119" i="1" s="1"/>
  <c r="VV49" i="1"/>
  <c r="VV119" i="1" s="1"/>
  <c r="VW49" i="1"/>
  <c r="VW119" i="1" s="1"/>
  <c r="VX49" i="1"/>
  <c r="VX119" i="1" s="1"/>
  <c r="VY49" i="1"/>
  <c r="VZ49" i="1"/>
  <c r="VZ119" i="1" s="1"/>
  <c r="WA49" i="1"/>
  <c r="WA119" i="1" s="1"/>
  <c r="WB49" i="1"/>
  <c r="WB119" i="1" s="1"/>
  <c r="WC49" i="1"/>
  <c r="WC119" i="1" s="1"/>
  <c r="WD49" i="1"/>
  <c r="WE49" i="1"/>
  <c r="WE119" i="1" s="1"/>
  <c r="WF49" i="1"/>
  <c r="WG49" i="1"/>
  <c r="WG119" i="1" s="1"/>
  <c r="WH49" i="1"/>
  <c r="WH119" i="1" s="1"/>
  <c r="WI49" i="1"/>
  <c r="WI119" i="1" s="1"/>
  <c r="WJ49" i="1"/>
  <c r="WJ119" i="1" s="1"/>
  <c r="WK49" i="1"/>
  <c r="WL49" i="1"/>
  <c r="WL119" i="1" s="1"/>
  <c r="WM49" i="1"/>
  <c r="WM119" i="1" s="1"/>
  <c r="WN49" i="1"/>
  <c r="WN119" i="1" s="1"/>
  <c r="WO49" i="1"/>
  <c r="WO119" i="1" s="1"/>
  <c r="WP49" i="1"/>
  <c r="WQ49" i="1"/>
  <c r="WQ119" i="1" s="1"/>
  <c r="WR49" i="1"/>
  <c r="WS49" i="1"/>
  <c r="WS119" i="1" s="1"/>
  <c r="WT49" i="1"/>
  <c r="WT119" i="1" s="1"/>
  <c r="WU49" i="1"/>
  <c r="WU119" i="1" s="1"/>
  <c r="WV49" i="1"/>
  <c r="WV119" i="1" s="1"/>
  <c r="WW49" i="1"/>
  <c r="WX49" i="1"/>
  <c r="WX119" i="1" s="1"/>
  <c r="WY49" i="1"/>
  <c r="WY119" i="1" s="1"/>
  <c r="WZ49" i="1"/>
  <c r="WZ119" i="1" s="1"/>
  <c r="XA49" i="1"/>
  <c r="XA119" i="1" s="1"/>
  <c r="XB49" i="1"/>
  <c r="XC49" i="1"/>
  <c r="XC119" i="1" s="1"/>
  <c r="XD49" i="1"/>
  <c r="XE49" i="1"/>
  <c r="XE119" i="1" s="1"/>
  <c r="XF49" i="1"/>
  <c r="XF119" i="1" s="1"/>
  <c r="XG49" i="1"/>
  <c r="XG119" i="1" s="1"/>
  <c r="XH49" i="1"/>
  <c r="XH119" i="1" s="1"/>
  <c r="XI49" i="1"/>
  <c r="XJ49" i="1"/>
  <c r="XJ119" i="1" s="1"/>
  <c r="XK49" i="1"/>
  <c r="XK119" i="1" s="1"/>
  <c r="XL49" i="1"/>
  <c r="XL119" i="1" s="1"/>
  <c r="XM49" i="1"/>
  <c r="XM119" i="1" s="1"/>
  <c r="XN49" i="1"/>
  <c r="XO49" i="1"/>
  <c r="XO119" i="1" s="1"/>
  <c r="XP49" i="1"/>
  <c r="XQ49" i="1"/>
  <c r="XQ119" i="1" s="1"/>
  <c r="XR49" i="1"/>
  <c r="XR119" i="1" s="1"/>
  <c r="XS49" i="1"/>
  <c r="XS119" i="1" s="1"/>
  <c r="XT49" i="1"/>
  <c r="XT119" i="1" s="1"/>
  <c r="XU49" i="1"/>
  <c r="XV49" i="1"/>
  <c r="XV119" i="1" s="1"/>
  <c r="XW49" i="1"/>
  <c r="XW119" i="1" s="1"/>
  <c r="XX49" i="1"/>
  <c r="XX119" i="1" s="1"/>
  <c r="XY49" i="1"/>
  <c r="XY119" i="1" s="1"/>
  <c r="XZ49" i="1"/>
  <c r="YA49" i="1"/>
  <c r="YA119" i="1" s="1"/>
  <c r="YB49" i="1"/>
  <c r="YC49" i="1"/>
  <c r="YC119" i="1" s="1"/>
  <c r="YD49" i="1"/>
  <c r="YD119" i="1" s="1"/>
  <c r="YE49" i="1"/>
  <c r="YE119" i="1" s="1"/>
  <c r="YF49" i="1"/>
  <c r="YF119" i="1" s="1"/>
  <c r="YG49" i="1"/>
  <c r="YH49" i="1"/>
  <c r="YH119" i="1" s="1"/>
  <c r="YI49" i="1"/>
  <c r="YI119" i="1" s="1"/>
  <c r="YJ49" i="1"/>
  <c r="YJ119" i="1" s="1"/>
  <c r="YK49" i="1"/>
  <c r="YK119" i="1" s="1"/>
  <c r="YL49" i="1"/>
  <c r="YM49" i="1"/>
  <c r="YM119" i="1" s="1"/>
  <c r="YN49" i="1"/>
  <c r="YO49" i="1"/>
  <c r="YO119" i="1" s="1"/>
  <c r="YP49" i="1"/>
  <c r="YP119" i="1" s="1"/>
  <c r="YQ49" i="1"/>
  <c r="YQ119" i="1" s="1"/>
  <c r="YR49" i="1"/>
  <c r="YR119" i="1" s="1"/>
  <c r="YS49" i="1"/>
  <c r="YT49" i="1"/>
  <c r="YT119" i="1" s="1"/>
  <c r="YU49" i="1"/>
  <c r="YU119" i="1" s="1"/>
  <c r="YV49" i="1"/>
  <c r="YV119" i="1" s="1"/>
  <c r="YW49" i="1"/>
  <c r="YW119" i="1" s="1"/>
  <c r="YX49" i="1"/>
  <c r="YY49" i="1"/>
  <c r="YY119" i="1" s="1"/>
  <c r="YZ49" i="1"/>
  <c r="ZA49" i="1"/>
  <c r="ZA119" i="1" s="1"/>
  <c r="ZB49" i="1"/>
  <c r="ZB119" i="1" s="1"/>
  <c r="ZC49" i="1"/>
  <c r="ZC119" i="1" s="1"/>
  <c r="ZD49" i="1"/>
  <c r="ZD119" i="1" s="1"/>
  <c r="ZE49" i="1"/>
  <c r="ZF49" i="1"/>
  <c r="ZF119" i="1" s="1"/>
  <c r="ZG49" i="1"/>
  <c r="ZG119" i="1" s="1"/>
  <c r="ZH49" i="1"/>
  <c r="ZH119" i="1" s="1"/>
  <c r="ZI49" i="1"/>
  <c r="ZI119" i="1" s="1"/>
  <c r="ZJ49" i="1"/>
  <c r="ZK49" i="1"/>
  <c r="ZK119" i="1" s="1"/>
  <c r="ZL49" i="1"/>
  <c r="ZM49" i="1"/>
  <c r="ZM119" i="1" s="1"/>
  <c r="ZN49" i="1"/>
  <c r="ZN119" i="1" s="1"/>
  <c r="ZO49" i="1"/>
  <c r="ZO119" i="1" s="1"/>
  <c r="ZP49" i="1"/>
  <c r="ZP119" i="1" s="1"/>
  <c r="ZQ49" i="1"/>
  <c r="ZR49" i="1"/>
  <c r="ZR119" i="1" s="1"/>
  <c r="ZS49" i="1"/>
  <c r="ZS119" i="1" s="1"/>
  <c r="ZT49" i="1"/>
  <c r="ZT119" i="1" s="1"/>
  <c r="ZU49" i="1"/>
  <c r="ZU119" i="1" s="1"/>
  <c r="ZV49" i="1"/>
  <c r="ZW49" i="1"/>
  <c r="ZW119" i="1" s="1"/>
  <c r="ZX49" i="1"/>
  <c r="ZY49" i="1"/>
  <c r="ZY119" i="1" s="1"/>
  <c r="ZZ49" i="1"/>
  <c r="ZZ119" i="1" s="1"/>
  <c r="AAA49" i="1"/>
  <c r="AAA119" i="1" s="1"/>
  <c r="AAB49" i="1"/>
  <c r="AAB119" i="1" s="1"/>
  <c r="AAC49" i="1"/>
  <c r="AAD49" i="1"/>
  <c r="AAD119" i="1" s="1"/>
  <c r="AAE49" i="1"/>
  <c r="AAE119" i="1" s="1"/>
  <c r="AAF49" i="1"/>
  <c r="AAF119" i="1" s="1"/>
  <c r="AAG49" i="1"/>
  <c r="AAG119" i="1" s="1"/>
  <c r="AAH49" i="1"/>
  <c r="AAI49" i="1"/>
  <c r="AAI119" i="1" s="1"/>
  <c r="AAJ49" i="1"/>
  <c r="AAK49" i="1"/>
  <c r="AAK119" i="1" s="1"/>
  <c r="AAL49" i="1"/>
  <c r="AAL119" i="1" s="1"/>
  <c r="AAM49" i="1"/>
  <c r="AAM119" i="1" s="1"/>
  <c r="AAN49" i="1"/>
  <c r="AAN119" i="1" s="1"/>
  <c r="AAO49" i="1"/>
  <c r="AAP49" i="1"/>
  <c r="AAP119" i="1" s="1"/>
  <c r="AAQ49" i="1"/>
  <c r="AAQ119" i="1" s="1"/>
  <c r="AAR49" i="1"/>
  <c r="AAR119" i="1" s="1"/>
  <c r="AAS49" i="1"/>
  <c r="AAS119" i="1" s="1"/>
  <c r="AAT49" i="1"/>
  <c r="AAU49" i="1"/>
  <c r="AAU119" i="1" s="1"/>
  <c r="AAV49" i="1"/>
  <c r="AAW49" i="1"/>
  <c r="AAW119" i="1" s="1"/>
  <c r="AAX49" i="1"/>
  <c r="AAX119" i="1" s="1"/>
  <c r="AAY49" i="1"/>
  <c r="AAY119" i="1" s="1"/>
  <c r="AAZ49" i="1"/>
  <c r="AAZ119" i="1" s="1"/>
  <c r="ABA49" i="1"/>
  <c r="ABB49" i="1"/>
  <c r="ABB119" i="1" s="1"/>
  <c r="ABC49" i="1"/>
  <c r="ABC119" i="1" s="1"/>
  <c r="ABD49" i="1"/>
  <c r="ABD119" i="1" s="1"/>
  <c r="ABE49" i="1"/>
  <c r="ABE119" i="1" s="1"/>
  <c r="ABF49" i="1"/>
  <c r="ABG49" i="1"/>
  <c r="ABG119" i="1" s="1"/>
  <c r="ABH49" i="1"/>
  <c r="ABI49" i="1"/>
  <c r="ABI119" i="1" s="1"/>
  <c r="ABJ49" i="1"/>
  <c r="ABJ119" i="1" s="1"/>
  <c r="ABK49" i="1"/>
  <c r="ABK119" i="1" s="1"/>
  <c r="ABL49" i="1"/>
  <c r="ABL119" i="1" s="1"/>
  <c r="ABM49" i="1"/>
  <c r="ABN49" i="1"/>
  <c r="ABN119" i="1" s="1"/>
  <c r="ABO49" i="1"/>
  <c r="ABO119" i="1" s="1"/>
  <c r="ABP49" i="1"/>
  <c r="ABP119" i="1" s="1"/>
  <c r="ABQ49" i="1"/>
  <c r="ABQ119" i="1" s="1"/>
  <c r="ABR49" i="1"/>
  <c r="ABS49" i="1"/>
  <c r="ABS119" i="1" s="1"/>
  <c r="ABT49" i="1"/>
  <c r="ABU49" i="1"/>
  <c r="ABU119" i="1" s="1"/>
  <c r="ABV49" i="1"/>
  <c r="ABV119" i="1" s="1"/>
  <c r="ABW49" i="1"/>
  <c r="ABW119" i="1" s="1"/>
  <c r="ABX49" i="1"/>
  <c r="ABX119" i="1" s="1"/>
  <c r="ABY49" i="1"/>
  <c r="ABZ49" i="1"/>
  <c r="ABZ119" i="1" s="1"/>
  <c r="ACA49" i="1"/>
  <c r="ACA119" i="1" s="1"/>
  <c r="ACB49" i="1"/>
  <c r="ACB119" i="1" s="1"/>
  <c r="ACC49" i="1"/>
  <c r="ACC119" i="1" s="1"/>
  <c r="ACD49" i="1"/>
  <c r="ACE49" i="1"/>
  <c r="ACE119" i="1" s="1"/>
  <c r="ACF49" i="1"/>
  <c r="ACG49" i="1"/>
  <c r="ACG119" i="1" s="1"/>
  <c r="ACH49" i="1"/>
  <c r="ACH119" i="1" s="1"/>
  <c r="ACI49" i="1"/>
  <c r="ACI119" i="1" s="1"/>
  <c r="ACJ49" i="1"/>
  <c r="ACJ119" i="1" s="1"/>
  <c r="ACK49" i="1"/>
  <c r="ACL49" i="1"/>
  <c r="ACL119" i="1" s="1"/>
  <c r="ACM49" i="1"/>
  <c r="ACM119" i="1" s="1"/>
  <c r="ACN49" i="1"/>
  <c r="ACN119" i="1" s="1"/>
  <c r="ACO49" i="1"/>
  <c r="ACO119" i="1" s="1"/>
  <c r="ACP49" i="1"/>
  <c r="ACQ49" i="1"/>
  <c r="ACQ119" i="1" s="1"/>
  <c r="ACR49" i="1"/>
  <c r="ACS49" i="1"/>
  <c r="ACS119" i="1" s="1"/>
  <c r="ACT49" i="1"/>
  <c r="ACT119" i="1" s="1"/>
  <c r="ACU49" i="1"/>
  <c r="ACU119" i="1" s="1"/>
  <c r="ACV49" i="1"/>
  <c r="ACV119" i="1" s="1"/>
  <c r="ACW49" i="1"/>
  <c r="ACX49" i="1"/>
  <c r="ACX119" i="1" s="1"/>
  <c r="ACY49" i="1"/>
  <c r="ACY119" i="1" s="1"/>
  <c r="ACZ49" i="1"/>
  <c r="ACZ119" i="1" s="1"/>
  <c r="ADA49" i="1"/>
  <c r="ADA119" i="1" s="1"/>
  <c r="ADB49" i="1"/>
  <c r="ADC49" i="1"/>
  <c r="ADC119" i="1" s="1"/>
  <c r="ADD49" i="1"/>
  <c r="ADE49" i="1"/>
  <c r="ADE119" i="1" s="1"/>
  <c r="ADF49" i="1"/>
  <c r="ADF119" i="1" s="1"/>
  <c r="ADG49" i="1"/>
  <c r="ADG119" i="1" s="1"/>
  <c r="ADH49" i="1"/>
  <c r="ADH119" i="1" s="1"/>
  <c r="ADI49" i="1"/>
  <c r="ADJ49" i="1"/>
  <c r="ADJ119" i="1" s="1"/>
  <c r="ADK49" i="1"/>
  <c r="ADK119" i="1" s="1"/>
  <c r="ADL49" i="1"/>
  <c r="ADL119" i="1" s="1"/>
  <c r="ADM49" i="1"/>
  <c r="ADM119" i="1" s="1"/>
  <c r="ADN49" i="1"/>
  <c r="ADO49" i="1"/>
  <c r="ADO119" i="1" s="1"/>
  <c r="ADP49" i="1"/>
  <c r="ADQ49" i="1"/>
  <c r="ADQ119" i="1" s="1"/>
  <c r="ADR49" i="1"/>
  <c r="ADR119" i="1" s="1"/>
  <c r="ADS49" i="1"/>
  <c r="ADS119" i="1" s="1"/>
  <c r="ADT49" i="1"/>
  <c r="ADT119" i="1" s="1"/>
  <c r="ADU49" i="1"/>
  <c r="ADV49" i="1"/>
  <c r="ADV119" i="1" s="1"/>
  <c r="ADW49" i="1"/>
  <c r="ADW119" i="1" s="1"/>
  <c r="ADX49" i="1"/>
  <c r="ADX119" i="1" s="1"/>
  <c r="ADY49" i="1"/>
  <c r="ADY119" i="1" s="1"/>
  <c r="ADZ49" i="1"/>
  <c r="AEA49" i="1"/>
  <c r="AEA119" i="1" s="1"/>
  <c r="AEB49" i="1"/>
  <c r="AEC49" i="1"/>
  <c r="AEC119" i="1" s="1"/>
  <c r="AED49" i="1"/>
  <c r="AED119" i="1" s="1"/>
  <c r="AEE49" i="1"/>
  <c r="AEE119" i="1" s="1"/>
  <c r="AEF49" i="1"/>
  <c r="AEF119" i="1" s="1"/>
  <c r="AEG49" i="1"/>
  <c r="AEH49" i="1"/>
  <c r="AEH119" i="1" s="1"/>
  <c r="AEI49" i="1"/>
  <c r="AEI119" i="1" s="1"/>
  <c r="AEJ49" i="1"/>
  <c r="AEJ119" i="1" s="1"/>
  <c r="AEK49" i="1"/>
  <c r="AEK119" i="1" s="1"/>
  <c r="AEL49" i="1"/>
  <c r="AEM49" i="1"/>
  <c r="AEM119" i="1" s="1"/>
  <c r="AEN49" i="1"/>
  <c r="AEO49" i="1"/>
  <c r="AEO119" i="1" s="1"/>
  <c r="AEP49" i="1"/>
  <c r="AEP119" i="1" s="1"/>
  <c r="AEQ49" i="1"/>
  <c r="AEQ119" i="1" s="1"/>
  <c r="AER49" i="1"/>
  <c r="AER119" i="1" s="1"/>
  <c r="AES49" i="1"/>
  <c r="AET49" i="1"/>
  <c r="AET119" i="1" s="1"/>
  <c r="AEU49" i="1"/>
  <c r="AEU119" i="1" s="1"/>
  <c r="AEV49" i="1"/>
  <c r="AEV119" i="1" s="1"/>
  <c r="AEW49" i="1"/>
  <c r="AEW119" i="1" s="1"/>
  <c r="AEX49" i="1"/>
  <c r="AEY49" i="1"/>
  <c r="AEY119" i="1" s="1"/>
  <c r="AEZ49" i="1"/>
  <c r="AFA49" i="1"/>
  <c r="AFA119" i="1" s="1"/>
  <c r="AFB49" i="1"/>
  <c r="AFB119" i="1" s="1"/>
  <c r="AFC49" i="1"/>
  <c r="AFC119" i="1" s="1"/>
  <c r="AFD49" i="1"/>
  <c r="AFD119" i="1" s="1"/>
  <c r="AFE49" i="1"/>
  <c r="AFF49" i="1"/>
  <c r="AFF119" i="1" s="1"/>
  <c r="AFG49" i="1"/>
  <c r="AFG119" i="1" s="1"/>
  <c r="AFH49" i="1"/>
  <c r="AFH119" i="1" s="1"/>
  <c r="AFI49" i="1"/>
  <c r="AFI119" i="1" s="1"/>
  <c r="AFJ49" i="1"/>
  <c r="AFK49" i="1"/>
  <c r="AFK119" i="1" s="1"/>
  <c r="AFL49" i="1"/>
  <c r="AFM49" i="1"/>
  <c r="AFM119" i="1" s="1"/>
  <c r="AFN49" i="1"/>
  <c r="AFN119" i="1" s="1"/>
  <c r="AFO49" i="1"/>
  <c r="AFO119" i="1" s="1"/>
  <c r="AFP49" i="1"/>
  <c r="AFP119" i="1" s="1"/>
  <c r="AFQ49" i="1"/>
  <c r="AFR49" i="1"/>
  <c r="AFR119" i="1" s="1"/>
  <c r="AFS49" i="1"/>
  <c r="AFS119" i="1" s="1"/>
  <c r="AFT49" i="1"/>
  <c r="AFT119" i="1" s="1"/>
  <c r="AFU49" i="1"/>
  <c r="AFU119" i="1" s="1"/>
  <c r="AFV49" i="1"/>
  <c r="AFW49" i="1"/>
  <c r="AFW119" i="1" s="1"/>
  <c r="AFX49" i="1"/>
  <c r="AFY49" i="1"/>
  <c r="AFY119" i="1" s="1"/>
  <c r="AFZ49" i="1"/>
  <c r="AFZ119" i="1" s="1"/>
  <c r="AGA49" i="1"/>
  <c r="AGA119" i="1" s="1"/>
  <c r="AGB49" i="1"/>
  <c r="AGB119" i="1" s="1"/>
  <c r="AGC49" i="1"/>
  <c r="AGD49" i="1"/>
  <c r="AGD119" i="1" s="1"/>
  <c r="AGE49" i="1"/>
  <c r="AGE119" i="1" s="1"/>
  <c r="AGF49" i="1"/>
  <c r="AGF119" i="1" s="1"/>
  <c r="AGG49" i="1"/>
  <c r="AGG119" i="1" s="1"/>
  <c r="AGH49" i="1"/>
  <c r="AGI49" i="1"/>
  <c r="AGI119" i="1" s="1"/>
  <c r="AGJ49" i="1"/>
  <c r="AGK49" i="1"/>
  <c r="AGK119" i="1" s="1"/>
  <c r="AGL49" i="1"/>
  <c r="AGL119" i="1" s="1"/>
  <c r="AGM49" i="1"/>
  <c r="AGM119" i="1" s="1"/>
  <c r="C50" i="1"/>
  <c r="C120" i="1" s="1"/>
  <c r="D50" i="1"/>
  <c r="E50" i="1"/>
  <c r="E120" i="1" s="1"/>
  <c r="F50" i="1"/>
  <c r="F120" i="1" s="1"/>
  <c r="G50" i="1"/>
  <c r="G120" i="1" s="1"/>
  <c r="H50" i="1"/>
  <c r="H120" i="1" s="1"/>
  <c r="I50" i="1"/>
  <c r="J50" i="1"/>
  <c r="J120" i="1" s="1"/>
  <c r="K50" i="1"/>
  <c r="K120" i="1" s="1"/>
  <c r="L50" i="1"/>
  <c r="L120" i="1" s="1"/>
  <c r="M50" i="1"/>
  <c r="M120" i="1" s="1"/>
  <c r="N50" i="1"/>
  <c r="N120" i="1" s="1"/>
  <c r="O50" i="1"/>
  <c r="O120" i="1" s="1"/>
  <c r="P50" i="1"/>
  <c r="Q50" i="1"/>
  <c r="Q120" i="1" s="1"/>
  <c r="R50" i="1"/>
  <c r="R120" i="1" s="1"/>
  <c r="S50" i="1"/>
  <c r="S120" i="1" s="1"/>
  <c r="T50" i="1"/>
  <c r="T120" i="1" s="1"/>
  <c r="U50" i="1"/>
  <c r="V50" i="1"/>
  <c r="V120" i="1" s="1"/>
  <c r="W50" i="1"/>
  <c r="W120" i="1" s="1"/>
  <c r="X50" i="1"/>
  <c r="X120" i="1" s="1"/>
  <c r="Y50" i="1"/>
  <c r="Y120" i="1" s="1"/>
  <c r="Z50" i="1"/>
  <c r="Z120" i="1" s="1"/>
  <c r="AA50" i="1"/>
  <c r="AA120" i="1" s="1"/>
  <c r="AB50" i="1"/>
  <c r="AC50" i="1"/>
  <c r="AC120" i="1" s="1"/>
  <c r="AD50" i="1"/>
  <c r="AD120" i="1" s="1"/>
  <c r="AE50" i="1"/>
  <c r="AE120" i="1" s="1"/>
  <c r="AF50" i="1"/>
  <c r="AF120" i="1" s="1"/>
  <c r="AG50" i="1"/>
  <c r="AH50" i="1"/>
  <c r="AH120" i="1" s="1"/>
  <c r="AI50" i="1"/>
  <c r="AI120" i="1" s="1"/>
  <c r="AJ50" i="1"/>
  <c r="AJ120" i="1" s="1"/>
  <c r="AK50" i="1"/>
  <c r="AK120" i="1" s="1"/>
  <c r="AL50" i="1"/>
  <c r="AL120" i="1" s="1"/>
  <c r="AM50" i="1"/>
  <c r="AM120" i="1" s="1"/>
  <c r="AN50" i="1"/>
  <c r="AO50" i="1"/>
  <c r="AO120" i="1" s="1"/>
  <c r="AP50" i="1"/>
  <c r="AP120" i="1" s="1"/>
  <c r="AQ50" i="1"/>
  <c r="AQ120" i="1" s="1"/>
  <c r="AR50" i="1"/>
  <c r="AR120" i="1" s="1"/>
  <c r="AS50" i="1"/>
  <c r="AT50" i="1"/>
  <c r="AT120" i="1" s="1"/>
  <c r="AU50" i="1"/>
  <c r="AU120" i="1" s="1"/>
  <c r="AV50" i="1"/>
  <c r="AV120" i="1" s="1"/>
  <c r="AW50" i="1"/>
  <c r="AW120" i="1" s="1"/>
  <c r="AX50" i="1"/>
  <c r="AX120" i="1" s="1"/>
  <c r="AY50" i="1"/>
  <c r="AY120" i="1" s="1"/>
  <c r="AZ50" i="1"/>
  <c r="BA50" i="1"/>
  <c r="BA120" i="1" s="1"/>
  <c r="BB50" i="1"/>
  <c r="BB120" i="1" s="1"/>
  <c r="BC50" i="1"/>
  <c r="BC120" i="1" s="1"/>
  <c r="BD50" i="1"/>
  <c r="BD120" i="1" s="1"/>
  <c r="BE50" i="1"/>
  <c r="BF50" i="1"/>
  <c r="BF120" i="1" s="1"/>
  <c r="BG50" i="1"/>
  <c r="BG120" i="1" s="1"/>
  <c r="BH50" i="1"/>
  <c r="BH120" i="1" s="1"/>
  <c r="BI50" i="1"/>
  <c r="BI120" i="1" s="1"/>
  <c r="BJ50" i="1"/>
  <c r="BJ120" i="1" s="1"/>
  <c r="BK50" i="1"/>
  <c r="BK120" i="1" s="1"/>
  <c r="BL50" i="1"/>
  <c r="BM50" i="1"/>
  <c r="BM120" i="1" s="1"/>
  <c r="BN50" i="1"/>
  <c r="BN120" i="1" s="1"/>
  <c r="BO50" i="1"/>
  <c r="BO120" i="1" s="1"/>
  <c r="BP50" i="1"/>
  <c r="BP120" i="1" s="1"/>
  <c r="BQ50" i="1"/>
  <c r="BR50" i="1"/>
  <c r="BR120" i="1" s="1"/>
  <c r="BS50" i="1"/>
  <c r="BS120" i="1" s="1"/>
  <c r="BT50" i="1"/>
  <c r="BT120" i="1" s="1"/>
  <c r="BU50" i="1"/>
  <c r="BU120" i="1" s="1"/>
  <c r="BV50" i="1"/>
  <c r="BV120" i="1" s="1"/>
  <c r="BW50" i="1"/>
  <c r="BW120" i="1" s="1"/>
  <c r="BX50" i="1"/>
  <c r="BY50" i="1"/>
  <c r="BY120" i="1" s="1"/>
  <c r="BZ50" i="1"/>
  <c r="BZ120" i="1" s="1"/>
  <c r="CA50" i="1"/>
  <c r="CA120" i="1" s="1"/>
  <c r="CB50" i="1"/>
  <c r="CB120" i="1" s="1"/>
  <c r="CC50" i="1"/>
  <c r="CD50" i="1"/>
  <c r="CD120" i="1" s="1"/>
  <c r="CE50" i="1"/>
  <c r="CE120" i="1" s="1"/>
  <c r="CF50" i="1"/>
  <c r="CF120" i="1" s="1"/>
  <c r="CG50" i="1"/>
  <c r="CG120" i="1" s="1"/>
  <c r="CH50" i="1"/>
  <c r="CH120" i="1" s="1"/>
  <c r="CI50" i="1"/>
  <c r="CI120" i="1" s="1"/>
  <c r="CJ50" i="1"/>
  <c r="CK50" i="1"/>
  <c r="CK120" i="1" s="1"/>
  <c r="CL50" i="1"/>
  <c r="CL120" i="1" s="1"/>
  <c r="CM50" i="1"/>
  <c r="CM120" i="1" s="1"/>
  <c r="CN50" i="1"/>
  <c r="CN120" i="1" s="1"/>
  <c r="CO50" i="1"/>
  <c r="CP50" i="1"/>
  <c r="CP120" i="1" s="1"/>
  <c r="CQ50" i="1"/>
  <c r="CQ120" i="1" s="1"/>
  <c r="CR50" i="1"/>
  <c r="CR120" i="1" s="1"/>
  <c r="CS50" i="1"/>
  <c r="CS120" i="1" s="1"/>
  <c r="CT50" i="1"/>
  <c r="CT120" i="1" s="1"/>
  <c r="CU50" i="1"/>
  <c r="CU120" i="1" s="1"/>
  <c r="CV50" i="1"/>
  <c r="CW50" i="1"/>
  <c r="CW120" i="1" s="1"/>
  <c r="CX50" i="1"/>
  <c r="CX120" i="1" s="1"/>
  <c r="CY50" i="1"/>
  <c r="CY120" i="1" s="1"/>
  <c r="CZ50" i="1"/>
  <c r="CZ120" i="1" s="1"/>
  <c r="DA50" i="1"/>
  <c r="DB50" i="1"/>
  <c r="DB120" i="1" s="1"/>
  <c r="DC50" i="1"/>
  <c r="DC120" i="1" s="1"/>
  <c r="DD50" i="1"/>
  <c r="DD120" i="1" s="1"/>
  <c r="DE50" i="1"/>
  <c r="DE120" i="1" s="1"/>
  <c r="DF50" i="1"/>
  <c r="DF120" i="1" s="1"/>
  <c r="DG50" i="1"/>
  <c r="DG120" i="1" s="1"/>
  <c r="DH50" i="1"/>
  <c r="DI50" i="1"/>
  <c r="DI120" i="1" s="1"/>
  <c r="DJ50" i="1"/>
  <c r="DJ120" i="1" s="1"/>
  <c r="DK50" i="1"/>
  <c r="DK120" i="1" s="1"/>
  <c r="DL50" i="1"/>
  <c r="DL120" i="1" s="1"/>
  <c r="DM50" i="1"/>
  <c r="DN50" i="1"/>
  <c r="DN120" i="1" s="1"/>
  <c r="DO50" i="1"/>
  <c r="DO120" i="1" s="1"/>
  <c r="DP50" i="1"/>
  <c r="DP120" i="1" s="1"/>
  <c r="DQ50" i="1"/>
  <c r="DQ120" i="1" s="1"/>
  <c r="DR50" i="1"/>
  <c r="DR120" i="1" s="1"/>
  <c r="DS50" i="1"/>
  <c r="DS120" i="1" s="1"/>
  <c r="DT50" i="1"/>
  <c r="DU50" i="1"/>
  <c r="DU120" i="1" s="1"/>
  <c r="DV50" i="1"/>
  <c r="DV120" i="1" s="1"/>
  <c r="DW50" i="1"/>
  <c r="DW120" i="1" s="1"/>
  <c r="DX50" i="1"/>
  <c r="DX120" i="1" s="1"/>
  <c r="DY50" i="1"/>
  <c r="DZ50" i="1"/>
  <c r="DZ120" i="1" s="1"/>
  <c r="EA50" i="1"/>
  <c r="EA120" i="1" s="1"/>
  <c r="EB50" i="1"/>
  <c r="EB120" i="1" s="1"/>
  <c r="EC50" i="1"/>
  <c r="EC120" i="1" s="1"/>
  <c r="ED50" i="1"/>
  <c r="ED120" i="1" s="1"/>
  <c r="EE50" i="1"/>
  <c r="EE120" i="1" s="1"/>
  <c r="EF50" i="1"/>
  <c r="EG50" i="1"/>
  <c r="EG120" i="1" s="1"/>
  <c r="EH50" i="1"/>
  <c r="EH120" i="1" s="1"/>
  <c r="EI50" i="1"/>
  <c r="EI120" i="1" s="1"/>
  <c r="EJ50" i="1"/>
  <c r="EJ120" i="1" s="1"/>
  <c r="EK50" i="1"/>
  <c r="EL50" i="1"/>
  <c r="EL120" i="1" s="1"/>
  <c r="EM50" i="1"/>
  <c r="EM120" i="1" s="1"/>
  <c r="EN50" i="1"/>
  <c r="EN120" i="1" s="1"/>
  <c r="EO50" i="1"/>
  <c r="EO120" i="1" s="1"/>
  <c r="EP50" i="1"/>
  <c r="EP120" i="1" s="1"/>
  <c r="EQ50" i="1"/>
  <c r="EQ120" i="1" s="1"/>
  <c r="ER50" i="1"/>
  <c r="ES50" i="1"/>
  <c r="ES120" i="1" s="1"/>
  <c r="ET50" i="1"/>
  <c r="ET120" i="1" s="1"/>
  <c r="EU50" i="1"/>
  <c r="EU120" i="1" s="1"/>
  <c r="EV50" i="1"/>
  <c r="EV120" i="1" s="1"/>
  <c r="EW50" i="1"/>
  <c r="EX50" i="1"/>
  <c r="EX120" i="1" s="1"/>
  <c r="EY50" i="1"/>
  <c r="EY120" i="1" s="1"/>
  <c r="EZ50" i="1"/>
  <c r="EZ120" i="1" s="1"/>
  <c r="FA50" i="1"/>
  <c r="FA120" i="1" s="1"/>
  <c r="FB50" i="1"/>
  <c r="FB120" i="1" s="1"/>
  <c r="FC50" i="1"/>
  <c r="FC120" i="1" s="1"/>
  <c r="FD50" i="1"/>
  <c r="FE50" i="1"/>
  <c r="FE120" i="1" s="1"/>
  <c r="FF50" i="1"/>
  <c r="FF120" i="1" s="1"/>
  <c r="FG50" i="1"/>
  <c r="FG120" i="1" s="1"/>
  <c r="FH50" i="1"/>
  <c r="FH120" i="1" s="1"/>
  <c r="FI50" i="1"/>
  <c r="FJ50" i="1"/>
  <c r="FJ120" i="1" s="1"/>
  <c r="FK50" i="1"/>
  <c r="FK120" i="1" s="1"/>
  <c r="FL50" i="1"/>
  <c r="FL120" i="1" s="1"/>
  <c r="FM50" i="1"/>
  <c r="FM120" i="1" s="1"/>
  <c r="FN50" i="1"/>
  <c r="FN120" i="1" s="1"/>
  <c r="FO50" i="1"/>
  <c r="FO120" i="1" s="1"/>
  <c r="FP50" i="1"/>
  <c r="FQ50" i="1"/>
  <c r="FQ120" i="1" s="1"/>
  <c r="FR50" i="1"/>
  <c r="FR120" i="1" s="1"/>
  <c r="FS50" i="1"/>
  <c r="FS120" i="1" s="1"/>
  <c r="FT50" i="1"/>
  <c r="FT120" i="1" s="1"/>
  <c r="FU50" i="1"/>
  <c r="FV50" i="1"/>
  <c r="FV120" i="1" s="1"/>
  <c r="FW50" i="1"/>
  <c r="FW120" i="1" s="1"/>
  <c r="FX50" i="1"/>
  <c r="FX120" i="1" s="1"/>
  <c r="FY50" i="1"/>
  <c r="FY120" i="1" s="1"/>
  <c r="FZ50" i="1"/>
  <c r="FZ120" i="1" s="1"/>
  <c r="GA50" i="1"/>
  <c r="GA120" i="1" s="1"/>
  <c r="GB50" i="1"/>
  <c r="GC50" i="1"/>
  <c r="GC120" i="1" s="1"/>
  <c r="GD50" i="1"/>
  <c r="GD120" i="1" s="1"/>
  <c r="GE50" i="1"/>
  <c r="GE120" i="1" s="1"/>
  <c r="GF50" i="1"/>
  <c r="GF120" i="1" s="1"/>
  <c r="GG50" i="1"/>
  <c r="GH50" i="1"/>
  <c r="GH120" i="1" s="1"/>
  <c r="GI50" i="1"/>
  <c r="GI120" i="1" s="1"/>
  <c r="GJ50" i="1"/>
  <c r="GJ120" i="1" s="1"/>
  <c r="GK50" i="1"/>
  <c r="GK120" i="1" s="1"/>
  <c r="GL50" i="1"/>
  <c r="GL120" i="1" s="1"/>
  <c r="GM50" i="1"/>
  <c r="GM120" i="1" s="1"/>
  <c r="GN50" i="1"/>
  <c r="GO50" i="1"/>
  <c r="GO120" i="1" s="1"/>
  <c r="GP50" i="1"/>
  <c r="GP120" i="1" s="1"/>
  <c r="GQ50" i="1"/>
  <c r="GQ120" i="1" s="1"/>
  <c r="GR50" i="1"/>
  <c r="GR120" i="1" s="1"/>
  <c r="GS50" i="1"/>
  <c r="GT50" i="1"/>
  <c r="GT120" i="1" s="1"/>
  <c r="GU50" i="1"/>
  <c r="GU120" i="1" s="1"/>
  <c r="GV50" i="1"/>
  <c r="GV120" i="1" s="1"/>
  <c r="GW50" i="1"/>
  <c r="GW120" i="1" s="1"/>
  <c r="GX50" i="1"/>
  <c r="GX120" i="1" s="1"/>
  <c r="GY50" i="1"/>
  <c r="GY120" i="1" s="1"/>
  <c r="GZ50" i="1"/>
  <c r="HA50" i="1"/>
  <c r="HA120" i="1" s="1"/>
  <c r="HB50" i="1"/>
  <c r="HB120" i="1" s="1"/>
  <c r="HC50" i="1"/>
  <c r="HC120" i="1" s="1"/>
  <c r="HD50" i="1"/>
  <c r="HD120" i="1" s="1"/>
  <c r="HE50" i="1"/>
  <c r="HF50" i="1"/>
  <c r="HF120" i="1" s="1"/>
  <c r="HG50" i="1"/>
  <c r="HG120" i="1" s="1"/>
  <c r="HH50" i="1"/>
  <c r="HH120" i="1" s="1"/>
  <c r="HI50" i="1"/>
  <c r="HI120" i="1" s="1"/>
  <c r="HJ50" i="1"/>
  <c r="HJ120" i="1" s="1"/>
  <c r="HK50" i="1"/>
  <c r="HK120" i="1" s="1"/>
  <c r="HL50" i="1"/>
  <c r="HM50" i="1"/>
  <c r="HM120" i="1" s="1"/>
  <c r="HN50" i="1"/>
  <c r="HN120" i="1" s="1"/>
  <c r="HO50" i="1"/>
  <c r="HO120" i="1" s="1"/>
  <c r="HP50" i="1"/>
  <c r="HP120" i="1" s="1"/>
  <c r="HQ50" i="1"/>
  <c r="HR50" i="1"/>
  <c r="HR120" i="1" s="1"/>
  <c r="HS50" i="1"/>
  <c r="HS120" i="1" s="1"/>
  <c r="HT50" i="1"/>
  <c r="HT120" i="1" s="1"/>
  <c r="HU50" i="1"/>
  <c r="HU120" i="1" s="1"/>
  <c r="HV50" i="1"/>
  <c r="HV120" i="1" s="1"/>
  <c r="HW50" i="1"/>
  <c r="HW120" i="1" s="1"/>
  <c r="HX50" i="1"/>
  <c r="HY50" i="1"/>
  <c r="HY120" i="1" s="1"/>
  <c r="HZ50" i="1"/>
  <c r="HZ120" i="1" s="1"/>
  <c r="IA50" i="1"/>
  <c r="IA120" i="1" s="1"/>
  <c r="IB50" i="1"/>
  <c r="IB120" i="1" s="1"/>
  <c r="IC50" i="1"/>
  <c r="ID50" i="1"/>
  <c r="ID120" i="1" s="1"/>
  <c r="IE50" i="1"/>
  <c r="IE120" i="1" s="1"/>
  <c r="IF50" i="1"/>
  <c r="IF120" i="1" s="1"/>
  <c r="IG50" i="1"/>
  <c r="IG120" i="1" s="1"/>
  <c r="IH50" i="1"/>
  <c r="IH120" i="1" s="1"/>
  <c r="II50" i="1"/>
  <c r="II120" i="1" s="1"/>
  <c r="IJ50" i="1"/>
  <c r="IK50" i="1"/>
  <c r="IK120" i="1" s="1"/>
  <c r="IL50" i="1"/>
  <c r="IL120" i="1" s="1"/>
  <c r="IM50" i="1"/>
  <c r="IM120" i="1" s="1"/>
  <c r="IN50" i="1"/>
  <c r="IN120" i="1" s="1"/>
  <c r="IO50" i="1"/>
  <c r="IP50" i="1"/>
  <c r="IP120" i="1" s="1"/>
  <c r="IQ50" i="1"/>
  <c r="IQ120" i="1" s="1"/>
  <c r="IR50" i="1"/>
  <c r="IR120" i="1" s="1"/>
  <c r="IS50" i="1"/>
  <c r="IS120" i="1" s="1"/>
  <c r="IT50" i="1"/>
  <c r="IT120" i="1" s="1"/>
  <c r="IU50" i="1"/>
  <c r="IU120" i="1" s="1"/>
  <c r="IV50" i="1"/>
  <c r="IW50" i="1"/>
  <c r="IW120" i="1" s="1"/>
  <c r="IX50" i="1"/>
  <c r="IX120" i="1" s="1"/>
  <c r="IY50" i="1"/>
  <c r="IY120" i="1" s="1"/>
  <c r="IZ50" i="1"/>
  <c r="IZ120" i="1" s="1"/>
  <c r="JA50" i="1"/>
  <c r="JB50" i="1"/>
  <c r="JB120" i="1" s="1"/>
  <c r="JC50" i="1"/>
  <c r="JC120" i="1" s="1"/>
  <c r="JD50" i="1"/>
  <c r="JD120" i="1" s="1"/>
  <c r="JE50" i="1"/>
  <c r="JE120" i="1" s="1"/>
  <c r="JF50" i="1"/>
  <c r="JF120" i="1" s="1"/>
  <c r="JG50" i="1"/>
  <c r="JG120" i="1" s="1"/>
  <c r="JH50" i="1"/>
  <c r="JI50" i="1"/>
  <c r="JI120" i="1" s="1"/>
  <c r="JJ50" i="1"/>
  <c r="JJ120" i="1" s="1"/>
  <c r="JK50" i="1"/>
  <c r="JK120" i="1" s="1"/>
  <c r="JL50" i="1"/>
  <c r="JL120" i="1" s="1"/>
  <c r="JM50" i="1"/>
  <c r="JN50" i="1"/>
  <c r="JN120" i="1" s="1"/>
  <c r="JO50" i="1"/>
  <c r="JO120" i="1" s="1"/>
  <c r="JP50" i="1"/>
  <c r="JP120" i="1" s="1"/>
  <c r="JQ50" i="1"/>
  <c r="JQ120" i="1" s="1"/>
  <c r="JR50" i="1"/>
  <c r="JR120" i="1" s="1"/>
  <c r="JS50" i="1"/>
  <c r="JS120" i="1" s="1"/>
  <c r="JT50" i="1"/>
  <c r="JU50" i="1"/>
  <c r="JU120" i="1" s="1"/>
  <c r="JV50" i="1"/>
  <c r="JV120" i="1" s="1"/>
  <c r="JW50" i="1"/>
  <c r="JW120" i="1" s="1"/>
  <c r="JX50" i="1"/>
  <c r="JX120" i="1" s="1"/>
  <c r="JY50" i="1"/>
  <c r="JZ50" i="1"/>
  <c r="JZ120" i="1" s="1"/>
  <c r="KA50" i="1"/>
  <c r="KA120" i="1" s="1"/>
  <c r="KB50" i="1"/>
  <c r="KB120" i="1" s="1"/>
  <c r="KC50" i="1"/>
  <c r="KC120" i="1" s="1"/>
  <c r="KD50" i="1"/>
  <c r="KD120" i="1" s="1"/>
  <c r="KE50" i="1"/>
  <c r="KE120" i="1" s="1"/>
  <c r="KF50" i="1"/>
  <c r="KG50" i="1"/>
  <c r="KG120" i="1" s="1"/>
  <c r="KH50" i="1"/>
  <c r="KH120" i="1" s="1"/>
  <c r="KI50" i="1"/>
  <c r="KI120" i="1" s="1"/>
  <c r="KJ50" i="1"/>
  <c r="KJ120" i="1" s="1"/>
  <c r="KK50" i="1"/>
  <c r="KL50" i="1"/>
  <c r="KL120" i="1" s="1"/>
  <c r="KM50" i="1"/>
  <c r="KM120" i="1" s="1"/>
  <c r="KN50" i="1"/>
  <c r="KN120" i="1" s="1"/>
  <c r="KO50" i="1"/>
  <c r="KO120" i="1" s="1"/>
  <c r="KP50" i="1"/>
  <c r="KP120" i="1" s="1"/>
  <c r="KQ50" i="1"/>
  <c r="KQ120" i="1" s="1"/>
  <c r="KR50" i="1"/>
  <c r="KS50" i="1"/>
  <c r="KS120" i="1" s="1"/>
  <c r="KT50" i="1"/>
  <c r="KT120" i="1" s="1"/>
  <c r="KU50" i="1"/>
  <c r="KU120" i="1" s="1"/>
  <c r="KV50" i="1"/>
  <c r="KV120" i="1" s="1"/>
  <c r="KW50" i="1"/>
  <c r="KX50" i="1"/>
  <c r="KX120" i="1" s="1"/>
  <c r="KY50" i="1"/>
  <c r="KY120" i="1" s="1"/>
  <c r="KZ50" i="1"/>
  <c r="KZ120" i="1" s="1"/>
  <c r="LA50" i="1"/>
  <c r="LA120" i="1" s="1"/>
  <c r="LB50" i="1"/>
  <c r="LB120" i="1" s="1"/>
  <c r="LC50" i="1"/>
  <c r="LC120" i="1" s="1"/>
  <c r="LD50" i="1"/>
  <c r="LE50" i="1"/>
  <c r="LE120" i="1" s="1"/>
  <c r="LF50" i="1"/>
  <c r="LF120" i="1" s="1"/>
  <c r="LG50" i="1"/>
  <c r="LG120" i="1" s="1"/>
  <c r="LH50" i="1"/>
  <c r="LH120" i="1" s="1"/>
  <c r="LI50" i="1"/>
  <c r="LJ50" i="1"/>
  <c r="LJ120" i="1" s="1"/>
  <c r="LK50" i="1"/>
  <c r="LK120" i="1" s="1"/>
  <c r="LL50" i="1"/>
  <c r="LL120" i="1" s="1"/>
  <c r="LM50" i="1"/>
  <c r="LM120" i="1" s="1"/>
  <c r="LN50" i="1"/>
  <c r="LN120" i="1" s="1"/>
  <c r="LO50" i="1"/>
  <c r="LO120" i="1" s="1"/>
  <c r="LP50" i="1"/>
  <c r="LQ50" i="1"/>
  <c r="LQ120" i="1" s="1"/>
  <c r="LR50" i="1"/>
  <c r="LR120" i="1" s="1"/>
  <c r="LS50" i="1"/>
  <c r="LS120" i="1" s="1"/>
  <c r="LT50" i="1"/>
  <c r="LT120" i="1" s="1"/>
  <c r="LU50" i="1"/>
  <c r="LV50" i="1"/>
  <c r="LV120" i="1" s="1"/>
  <c r="LW50" i="1"/>
  <c r="LW120" i="1" s="1"/>
  <c r="LX50" i="1"/>
  <c r="LX120" i="1" s="1"/>
  <c r="LY50" i="1"/>
  <c r="LY120" i="1" s="1"/>
  <c r="LZ50" i="1"/>
  <c r="LZ120" i="1" s="1"/>
  <c r="MA50" i="1"/>
  <c r="MA120" i="1" s="1"/>
  <c r="MB50" i="1"/>
  <c r="MC50" i="1"/>
  <c r="MC120" i="1" s="1"/>
  <c r="MD50" i="1"/>
  <c r="MD120" i="1" s="1"/>
  <c r="ME50" i="1"/>
  <c r="ME120" i="1" s="1"/>
  <c r="MF50" i="1"/>
  <c r="MF120" i="1" s="1"/>
  <c r="MG50" i="1"/>
  <c r="MH50" i="1"/>
  <c r="MH120" i="1" s="1"/>
  <c r="MI50" i="1"/>
  <c r="MI120" i="1" s="1"/>
  <c r="MJ50" i="1"/>
  <c r="MJ120" i="1" s="1"/>
  <c r="MK50" i="1"/>
  <c r="MK120" i="1" s="1"/>
  <c r="ML50" i="1"/>
  <c r="ML120" i="1" s="1"/>
  <c r="MM50" i="1"/>
  <c r="MM120" i="1" s="1"/>
  <c r="MN50" i="1"/>
  <c r="MO50" i="1"/>
  <c r="MO120" i="1" s="1"/>
  <c r="MP50" i="1"/>
  <c r="MP120" i="1" s="1"/>
  <c r="MQ50" i="1"/>
  <c r="MQ120" i="1" s="1"/>
  <c r="MR50" i="1"/>
  <c r="MR120" i="1" s="1"/>
  <c r="MS50" i="1"/>
  <c r="MT50" i="1"/>
  <c r="MT120" i="1" s="1"/>
  <c r="MU50" i="1"/>
  <c r="MU120" i="1" s="1"/>
  <c r="MV50" i="1"/>
  <c r="MV120" i="1" s="1"/>
  <c r="MW50" i="1"/>
  <c r="MW120" i="1" s="1"/>
  <c r="MX50" i="1"/>
  <c r="MX120" i="1" s="1"/>
  <c r="MY50" i="1"/>
  <c r="MY120" i="1" s="1"/>
  <c r="MZ50" i="1"/>
  <c r="NA50" i="1"/>
  <c r="NA120" i="1" s="1"/>
  <c r="NB50" i="1"/>
  <c r="NB120" i="1" s="1"/>
  <c r="NC50" i="1"/>
  <c r="NC120" i="1" s="1"/>
  <c r="ND50" i="1"/>
  <c r="ND120" i="1" s="1"/>
  <c r="NE50" i="1"/>
  <c r="NF50" i="1"/>
  <c r="NF120" i="1" s="1"/>
  <c r="NG50" i="1"/>
  <c r="NG120" i="1" s="1"/>
  <c r="NH50" i="1"/>
  <c r="NH120" i="1" s="1"/>
  <c r="NI50" i="1"/>
  <c r="NI120" i="1" s="1"/>
  <c r="NJ50" i="1"/>
  <c r="NJ120" i="1" s="1"/>
  <c r="NK50" i="1"/>
  <c r="NK120" i="1" s="1"/>
  <c r="NL50" i="1"/>
  <c r="NM50" i="1"/>
  <c r="NM120" i="1" s="1"/>
  <c r="NN50" i="1"/>
  <c r="NN120" i="1" s="1"/>
  <c r="NO50" i="1"/>
  <c r="NO120" i="1" s="1"/>
  <c r="NP50" i="1"/>
  <c r="NP120" i="1" s="1"/>
  <c r="NQ50" i="1"/>
  <c r="NR50" i="1"/>
  <c r="NR120" i="1" s="1"/>
  <c r="NS50" i="1"/>
  <c r="NS120" i="1" s="1"/>
  <c r="NT50" i="1"/>
  <c r="NT120" i="1" s="1"/>
  <c r="NU50" i="1"/>
  <c r="NU120" i="1" s="1"/>
  <c r="NV50" i="1"/>
  <c r="NV120" i="1" s="1"/>
  <c r="NW50" i="1"/>
  <c r="NW120" i="1" s="1"/>
  <c r="NX50" i="1"/>
  <c r="NY50" i="1"/>
  <c r="NY120" i="1" s="1"/>
  <c r="NZ50" i="1"/>
  <c r="NZ120" i="1" s="1"/>
  <c r="OA50" i="1"/>
  <c r="OA120" i="1" s="1"/>
  <c r="OB50" i="1"/>
  <c r="OB120" i="1" s="1"/>
  <c r="OC50" i="1"/>
  <c r="OD50" i="1"/>
  <c r="OD120" i="1" s="1"/>
  <c r="OE50" i="1"/>
  <c r="OE120" i="1" s="1"/>
  <c r="OF50" i="1"/>
  <c r="OF120" i="1" s="1"/>
  <c r="OG50" i="1"/>
  <c r="OG120" i="1" s="1"/>
  <c r="OH50" i="1"/>
  <c r="OH120" i="1" s="1"/>
  <c r="OI50" i="1"/>
  <c r="OI120" i="1" s="1"/>
  <c r="OJ50" i="1"/>
  <c r="OK50" i="1"/>
  <c r="OK120" i="1" s="1"/>
  <c r="OL50" i="1"/>
  <c r="OL120" i="1" s="1"/>
  <c r="OM50" i="1"/>
  <c r="OM120" i="1" s="1"/>
  <c r="ON50" i="1"/>
  <c r="ON120" i="1" s="1"/>
  <c r="OO50" i="1"/>
  <c r="OP50" i="1"/>
  <c r="OP120" i="1" s="1"/>
  <c r="OQ50" i="1"/>
  <c r="OQ120" i="1" s="1"/>
  <c r="OR50" i="1"/>
  <c r="OR120" i="1" s="1"/>
  <c r="OS50" i="1"/>
  <c r="OS120" i="1" s="1"/>
  <c r="OT50" i="1"/>
  <c r="OT120" i="1" s="1"/>
  <c r="OU50" i="1"/>
  <c r="OU120" i="1" s="1"/>
  <c r="OV50" i="1"/>
  <c r="OW50" i="1"/>
  <c r="OW120" i="1" s="1"/>
  <c r="OX50" i="1"/>
  <c r="OX120" i="1" s="1"/>
  <c r="OY50" i="1"/>
  <c r="OY120" i="1" s="1"/>
  <c r="OZ50" i="1"/>
  <c r="OZ120" i="1" s="1"/>
  <c r="PA50" i="1"/>
  <c r="PB50" i="1"/>
  <c r="PB120" i="1" s="1"/>
  <c r="PC50" i="1"/>
  <c r="PC120" i="1" s="1"/>
  <c r="PD50" i="1"/>
  <c r="PD120" i="1" s="1"/>
  <c r="PE50" i="1"/>
  <c r="PE120" i="1" s="1"/>
  <c r="PF50" i="1"/>
  <c r="PF120" i="1" s="1"/>
  <c r="PG50" i="1"/>
  <c r="PG120" i="1" s="1"/>
  <c r="PH50" i="1"/>
  <c r="PI50" i="1"/>
  <c r="PI120" i="1" s="1"/>
  <c r="PJ50" i="1"/>
  <c r="PJ120" i="1" s="1"/>
  <c r="PK50" i="1"/>
  <c r="PK120" i="1" s="1"/>
  <c r="PL50" i="1"/>
  <c r="PL120" i="1" s="1"/>
  <c r="PM50" i="1"/>
  <c r="PN50" i="1"/>
  <c r="PN120" i="1" s="1"/>
  <c r="PO50" i="1"/>
  <c r="PO120" i="1" s="1"/>
  <c r="PP50" i="1"/>
  <c r="PP120" i="1" s="1"/>
  <c r="PQ50" i="1"/>
  <c r="PQ120" i="1" s="1"/>
  <c r="PR50" i="1"/>
  <c r="PR120" i="1" s="1"/>
  <c r="PS50" i="1"/>
  <c r="PS120" i="1" s="1"/>
  <c r="PT50" i="1"/>
  <c r="PU50" i="1"/>
  <c r="PU120" i="1" s="1"/>
  <c r="PV50" i="1"/>
  <c r="PV120" i="1" s="1"/>
  <c r="PW50" i="1"/>
  <c r="PW120" i="1" s="1"/>
  <c r="PX50" i="1"/>
  <c r="PX120" i="1" s="1"/>
  <c r="PY50" i="1"/>
  <c r="PZ50" i="1"/>
  <c r="PZ120" i="1" s="1"/>
  <c r="QA50" i="1"/>
  <c r="QA120" i="1" s="1"/>
  <c r="QB50" i="1"/>
  <c r="QB120" i="1" s="1"/>
  <c r="QC50" i="1"/>
  <c r="QC120" i="1" s="1"/>
  <c r="QD50" i="1"/>
  <c r="QD120" i="1" s="1"/>
  <c r="QE50" i="1"/>
  <c r="QE120" i="1" s="1"/>
  <c r="QF50" i="1"/>
  <c r="QG50" i="1"/>
  <c r="QG120" i="1" s="1"/>
  <c r="QH50" i="1"/>
  <c r="QH120" i="1" s="1"/>
  <c r="QI50" i="1"/>
  <c r="QI120" i="1" s="1"/>
  <c r="QJ50" i="1"/>
  <c r="QJ120" i="1" s="1"/>
  <c r="QK50" i="1"/>
  <c r="QL50" i="1"/>
  <c r="QL120" i="1" s="1"/>
  <c r="QM50" i="1"/>
  <c r="QM120" i="1" s="1"/>
  <c r="QN50" i="1"/>
  <c r="QN120" i="1" s="1"/>
  <c r="QO50" i="1"/>
  <c r="QO120" i="1" s="1"/>
  <c r="QP50" i="1"/>
  <c r="QP120" i="1" s="1"/>
  <c r="QQ50" i="1"/>
  <c r="QQ120" i="1" s="1"/>
  <c r="QR50" i="1"/>
  <c r="QS50" i="1"/>
  <c r="QS120" i="1" s="1"/>
  <c r="QT50" i="1"/>
  <c r="QT120" i="1" s="1"/>
  <c r="QU50" i="1"/>
  <c r="QU120" i="1" s="1"/>
  <c r="QV50" i="1"/>
  <c r="QV120" i="1" s="1"/>
  <c r="QW50" i="1"/>
  <c r="QX50" i="1"/>
  <c r="QX120" i="1" s="1"/>
  <c r="QY50" i="1"/>
  <c r="QY120" i="1" s="1"/>
  <c r="QZ50" i="1"/>
  <c r="QZ120" i="1" s="1"/>
  <c r="RA50" i="1"/>
  <c r="RA120" i="1" s="1"/>
  <c r="RB50" i="1"/>
  <c r="RB120" i="1" s="1"/>
  <c r="RC50" i="1"/>
  <c r="RC120" i="1" s="1"/>
  <c r="RD50" i="1"/>
  <c r="RE50" i="1"/>
  <c r="RE120" i="1" s="1"/>
  <c r="RF50" i="1"/>
  <c r="RF120" i="1" s="1"/>
  <c r="RG50" i="1"/>
  <c r="RG120" i="1" s="1"/>
  <c r="RH50" i="1"/>
  <c r="RH120" i="1" s="1"/>
  <c r="RI50" i="1"/>
  <c r="RJ50" i="1"/>
  <c r="RJ120" i="1" s="1"/>
  <c r="RK50" i="1"/>
  <c r="RK120" i="1" s="1"/>
  <c r="RL50" i="1"/>
  <c r="RL120" i="1" s="1"/>
  <c r="RM50" i="1"/>
  <c r="RM120" i="1" s="1"/>
  <c r="RN50" i="1"/>
  <c r="RN120" i="1" s="1"/>
  <c r="RO50" i="1"/>
  <c r="RO120" i="1" s="1"/>
  <c r="RP50" i="1"/>
  <c r="RQ50" i="1"/>
  <c r="RQ120" i="1" s="1"/>
  <c r="RR50" i="1"/>
  <c r="RR120" i="1" s="1"/>
  <c r="RS50" i="1"/>
  <c r="RS120" i="1" s="1"/>
  <c r="RT50" i="1"/>
  <c r="RT120" i="1" s="1"/>
  <c r="RU50" i="1"/>
  <c r="RV50" i="1"/>
  <c r="RV120" i="1" s="1"/>
  <c r="RW50" i="1"/>
  <c r="RW120" i="1" s="1"/>
  <c r="RX50" i="1"/>
  <c r="RX120" i="1" s="1"/>
  <c r="RY50" i="1"/>
  <c r="RY120" i="1" s="1"/>
  <c r="RZ50" i="1"/>
  <c r="RZ120" i="1" s="1"/>
  <c r="SA50" i="1"/>
  <c r="SA120" i="1" s="1"/>
  <c r="SB50" i="1"/>
  <c r="SC50" i="1"/>
  <c r="SC120" i="1" s="1"/>
  <c r="SD50" i="1"/>
  <c r="SD120" i="1" s="1"/>
  <c r="SE50" i="1"/>
  <c r="SE120" i="1" s="1"/>
  <c r="SF50" i="1"/>
  <c r="SF120" i="1" s="1"/>
  <c r="SG50" i="1"/>
  <c r="SH50" i="1"/>
  <c r="SH120" i="1" s="1"/>
  <c r="SI50" i="1"/>
  <c r="SI120" i="1" s="1"/>
  <c r="SJ50" i="1"/>
  <c r="SJ120" i="1" s="1"/>
  <c r="SK50" i="1"/>
  <c r="SK120" i="1" s="1"/>
  <c r="SL50" i="1"/>
  <c r="SL120" i="1" s="1"/>
  <c r="SM50" i="1"/>
  <c r="SM120" i="1" s="1"/>
  <c r="SN50" i="1"/>
  <c r="SO50" i="1"/>
  <c r="SO120" i="1" s="1"/>
  <c r="SP50" i="1"/>
  <c r="SP120" i="1" s="1"/>
  <c r="SQ50" i="1"/>
  <c r="SQ120" i="1" s="1"/>
  <c r="SR50" i="1"/>
  <c r="SR120" i="1" s="1"/>
  <c r="SS50" i="1"/>
  <c r="ST50" i="1"/>
  <c r="ST120" i="1" s="1"/>
  <c r="SU50" i="1"/>
  <c r="SU120" i="1" s="1"/>
  <c r="SV50" i="1"/>
  <c r="SV120" i="1" s="1"/>
  <c r="SW50" i="1"/>
  <c r="SW120" i="1" s="1"/>
  <c r="SX50" i="1"/>
  <c r="SX120" i="1" s="1"/>
  <c r="SY50" i="1"/>
  <c r="SY120" i="1" s="1"/>
  <c r="SZ50" i="1"/>
  <c r="TA50" i="1"/>
  <c r="TA120" i="1" s="1"/>
  <c r="TB50" i="1"/>
  <c r="TB120" i="1" s="1"/>
  <c r="TC50" i="1"/>
  <c r="TC120" i="1" s="1"/>
  <c r="TD50" i="1"/>
  <c r="TD120" i="1" s="1"/>
  <c r="TE50" i="1"/>
  <c r="TF50" i="1"/>
  <c r="TF120" i="1" s="1"/>
  <c r="TG50" i="1"/>
  <c r="TG120" i="1" s="1"/>
  <c r="TH50" i="1"/>
  <c r="TH120" i="1" s="1"/>
  <c r="TI50" i="1"/>
  <c r="TI120" i="1" s="1"/>
  <c r="TJ50" i="1"/>
  <c r="TJ120" i="1" s="1"/>
  <c r="TK50" i="1"/>
  <c r="TK120" i="1" s="1"/>
  <c r="TL50" i="1"/>
  <c r="TM50" i="1"/>
  <c r="TM120" i="1" s="1"/>
  <c r="TN50" i="1"/>
  <c r="TN120" i="1" s="1"/>
  <c r="TO50" i="1"/>
  <c r="TO120" i="1" s="1"/>
  <c r="TP50" i="1"/>
  <c r="TP120" i="1" s="1"/>
  <c r="TQ50" i="1"/>
  <c r="TR50" i="1"/>
  <c r="TR120" i="1" s="1"/>
  <c r="TS50" i="1"/>
  <c r="TS120" i="1" s="1"/>
  <c r="TT50" i="1"/>
  <c r="TT120" i="1" s="1"/>
  <c r="TU50" i="1"/>
  <c r="TU120" i="1" s="1"/>
  <c r="TV50" i="1"/>
  <c r="TV120" i="1" s="1"/>
  <c r="TW50" i="1"/>
  <c r="TW120" i="1" s="1"/>
  <c r="TX50" i="1"/>
  <c r="TY50" i="1"/>
  <c r="TY120" i="1" s="1"/>
  <c r="TZ50" i="1"/>
  <c r="TZ120" i="1" s="1"/>
  <c r="UA50" i="1"/>
  <c r="UA120" i="1" s="1"/>
  <c r="UB50" i="1"/>
  <c r="UB120" i="1" s="1"/>
  <c r="UC50" i="1"/>
  <c r="UD50" i="1"/>
  <c r="UD120" i="1" s="1"/>
  <c r="UE50" i="1"/>
  <c r="UE120" i="1" s="1"/>
  <c r="UF50" i="1"/>
  <c r="UF120" i="1" s="1"/>
  <c r="UG50" i="1"/>
  <c r="UG120" i="1" s="1"/>
  <c r="UH50" i="1"/>
  <c r="UI50" i="1"/>
  <c r="UI120" i="1" s="1"/>
  <c r="UJ50" i="1"/>
  <c r="UK50" i="1"/>
  <c r="UK120" i="1" s="1"/>
  <c r="UL50" i="1"/>
  <c r="UL120" i="1" s="1"/>
  <c r="UM50" i="1"/>
  <c r="UM120" i="1" s="1"/>
  <c r="UN50" i="1"/>
  <c r="UN120" i="1" s="1"/>
  <c r="UO50" i="1"/>
  <c r="UP50" i="1"/>
  <c r="UP120" i="1" s="1"/>
  <c r="UQ50" i="1"/>
  <c r="UQ120" i="1" s="1"/>
  <c r="UR50" i="1"/>
  <c r="UR120" i="1" s="1"/>
  <c r="US50" i="1"/>
  <c r="US120" i="1" s="1"/>
  <c r="UT50" i="1"/>
  <c r="UU50" i="1"/>
  <c r="UU120" i="1" s="1"/>
  <c r="UV50" i="1"/>
  <c r="UW50" i="1"/>
  <c r="UW120" i="1" s="1"/>
  <c r="UX50" i="1"/>
  <c r="UX120" i="1" s="1"/>
  <c r="UY50" i="1"/>
  <c r="UY120" i="1" s="1"/>
  <c r="UZ50" i="1"/>
  <c r="UZ120" i="1" s="1"/>
  <c r="VA50" i="1"/>
  <c r="VB50" i="1"/>
  <c r="VB120" i="1" s="1"/>
  <c r="VC50" i="1"/>
  <c r="VC120" i="1" s="1"/>
  <c r="VD50" i="1"/>
  <c r="VD120" i="1" s="1"/>
  <c r="VE50" i="1"/>
  <c r="VE120" i="1" s="1"/>
  <c r="VF50" i="1"/>
  <c r="VG50" i="1"/>
  <c r="VG120" i="1" s="1"/>
  <c r="VH50" i="1"/>
  <c r="VI50" i="1"/>
  <c r="VI120" i="1" s="1"/>
  <c r="VJ50" i="1"/>
  <c r="VJ120" i="1" s="1"/>
  <c r="VK50" i="1"/>
  <c r="VK120" i="1" s="1"/>
  <c r="VL50" i="1"/>
  <c r="VL120" i="1" s="1"/>
  <c r="VM50" i="1"/>
  <c r="VN50" i="1"/>
  <c r="VN120" i="1" s="1"/>
  <c r="VO50" i="1"/>
  <c r="VO120" i="1" s="1"/>
  <c r="VP50" i="1"/>
  <c r="VP120" i="1" s="1"/>
  <c r="VQ50" i="1"/>
  <c r="VQ120" i="1" s="1"/>
  <c r="VR50" i="1"/>
  <c r="VS50" i="1"/>
  <c r="VS120" i="1" s="1"/>
  <c r="VT50" i="1"/>
  <c r="VU50" i="1"/>
  <c r="VU120" i="1" s="1"/>
  <c r="VV50" i="1"/>
  <c r="VV120" i="1" s="1"/>
  <c r="VW50" i="1"/>
  <c r="VW120" i="1" s="1"/>
  <c r="VX50" i="1"/>
  <c r="VX120" i="1" s="1"/>
  <c r="VY50" i="1"/>
  <c r="VZ50" i="1"/>
  <c r="VZ120" i="1" s="1"/>
  <c r="WA50" i="1"/>
  <c r="WA120" i="1" s="1"/>
  <c r="WB50" i="1"/>
  <c r="WB120" i="1" s="1"/>
  <c r="WC50" i="1"/>
  <c r="WC120" i="1" s="1"/>
  <c r="WD50" i="1"/>
  <c r="WE50" i="1"/>
  <c r="WE120" i="1" s="1"/>
  <c r="WF50" i="1"/>
  <c r="WG50" i="1"/>
  <c r="WG120" i="1" s="1"/>
  <c r="WH50" i="1"/>
  <c r="WH120" i="1" s="1"/>
  <c r="WI50" i="1"/>
  <c r="WI120" i="1" s="1"/>
  <c r="WJ50" i="1"/>
  <c r="WJ120" i="1" s="1"/>
  <c r="WK50" i="1"/>
  <c r="WL50" i="1"/>
  <c r="WL120" i="1" s="1"/>
  <c r="WM50" i="1"/>
  <c r="WM120" i="1" s="1"/>
  <c r="WN50" i="1"/>
  <c r="WN120" i="1" s="1"/>
  <c r="WO50" i="1"/>
  <c r="WO120" i="1" s="1"/>
  <c r="WP50" i="1"/>
  <c r="WQ50" i="1"/>
  <c r="WQ120" i="1" s="1"/>
  <c r="WR50" i="1"/>
  <c r="WS50" i="1"/>
  <c r="WS120" i="1" s="1"/>
  <c r="WT50" i="1"/>
  <c r="WT120" i="1" s="1"/>
  <c r="WU50" i="1"/>
  <c r="WU120" i="1" s="1"/>
  <c r="WV50" i="1"/>
  <c r="WV120" i="1" s="1"/>
  <c r="WW50" i="1"/>
  <c r="WX50" i="1"/>
  <c r="WX120" i="1" s="1"/>
  <c r="WY50" i="1"/>
  <c r="WY120" i="1" s="1"/>
  <c r="WZ50" i="1"/>
  <c r="WZ120" i="1" s="1"/>
  <c r="XA50" i="1"/>
  <c r="XA120" i="1" s="1"/>
  <c r="XB50" i="1"/>
  <c r="XC50" i="1"/>
  <c r="XC120" i="1" s="1"/>
  <c r="XD50" i="1"/>
  <c r="XE50" i="1"/>
  <c r="XE120" i="1" s="1"/>
  <c r="XF50" i="1"/>
  <c r="XF120" i="1" s="1"/>
  <c r="XG50" i="1"/>
  <c r="XG120" i="1" s="1"/>
  <c r="XH50" i="1"/>
  <c r="XH120" i="1" s="1"/>
  <c r="XI50" i="1"/>
  <c r="XJ50" i="1"/>
  <c r="XJ120" i="1" s="1"/>
  <c r="XK50" i="1"/>
  <c r="XK120" i="1" s="1"/>
  <c r="XL50" i="1"/>
  <c r="XL120" i="1" s="1"/>
  <c r="XM50" i="1"/>
  <c r="XM120" i="1" s="1"/>
  <c r="XN50" i="1"/>
  <c r="XO50" i="1"/>
  <c r="XO120" i="1" s="1"/>
  <c r="XP50" i="1"/>
  <c r="XQ50" i="1"/>
  <c r="XQ120" i="1" s="1"/>
  <c r="XR50" i="1"/>
  <c r="XR120" i="1" s="1"/>
  <c r="XS50" i="1"/>
  <c r="XS120" i="1" s="1"/>
  <c r="XT50" i="1"/>
  <c r="XT120" i="1" s="1"/>
  <c r="XU50" i="1"/>
  <c r="XV50" i="1"/>
  <c r="XV120" i="1" s="1"/>
  <c r="XW50" i="1"/>
  <c r="XW120" i="1" s="1"/>
  <c r="XX50" i="1"/>
  <c r="XX120" i="1" s="1"/>
  <c r="XY50" i="1"/>
  <c r="XY120" i="1" s="1"/>
  <c r="XZ50" i="1"/>
  <c r="YA50" i="1"/>
  <c r="YA120" i="1" s="1"/>
  <c r="YB50" i="1"/>
  <c r="YC50" i="1"/>
  <c r="YC120" i="1" s="1"/>
  <c r="YD50" i="1"/>
  <c r="YD120" i="1" s="1"/>
  <c r="YE50" i="1"/>
  <c r="YE120" i="1" s="1"/>
  <c r="YF50" i="1"/>
  <c r="YF120" i="1" s="1"/>
  <c r="YG50" i="1"/>
  <c r="YH50" i="1"/>
  <c r="YH120" i="1" s="1"/>
  <c r="YI50" i="1"/>
  <c r="YI120" i="1" s="1"/>
  <c r="YJ50" i="1"/>
  <c r="YJ120" i="1" s="1"/>
  <c r="YK50" i="1"/>
  <c r="YK120" i="1" s="1"/>
  <c r="YL50" i="1"/>
  <c r="YM50" i="1"/>
  <c r="YM120" i="1" s="1"/>
  <c r="YN50" i="1"/>
  <c r="YO50" i="1"/>
  <c r="YO120" i="1" s="1"/>
  <c r="YP50" i="1"/>
  <c r="YP120" i="1" s="1"/>
  <c r="YQ50" i="1"/>
  <c r="YQ120" i="1" s="1"/>
  <c r="YR50" i="1"/>
  <c r="YR120" i="1" s="1"/>
  <c r="YS50" i="1"/>
  <c r="YT50" i="1"/>
  <c r="YT120" i="1" s="1"/>
  <c r="YU50" i="1"/>
  <c r="YU120" i="1" s="1"/>
  <c r="YV50" i="1"/>
  <c r="YV120" i="1" s="1"/>
  <c r="YW50" i="1"/>
  <c r="YW120" i="1" s="1"/>
  <c r="YX50" i="1"/>
  <c r="YY50" i="1"/>
  <c r="YY120" i="1" s="1"/>
  <c r="YZ50" i="1"/>
  <c r="ZA50" i="1"/>
  <c r="ZA120" i="1" s="1"/>
  <c r="ZB50" i="1"/>
  <c r="ZB120" i="1" s="1"/>
  <c r="ZC50" i="1"/>
  <c r="ZC120" i="1" s="1"/>
  <c r="ZD50" i="1"/>
  <c r="ZD120" i="1" s="1"/>
  <c r="ZE50" i="1"/>
  <c r="ZF50" i="1"/>
  <c r="ZF120" i="1" s="1"/>
  <c r="ZG50" i="1"/>
  <c r="ZG120" i="1" s="1"/>
  <c r="ZH50" i="1"/>
  <c r="ZH120" i="1" s="1"/>
  <c r="ZI50" i="1"/>
  <c r="ZI120" i="1" s="1"/>
  <c r="ZJ50" i="1"/>
  <c r="ZK50" i="1"/>
  <c r="ZK120" i="1" s="1"/>
  <c r="ZL50" i="1"/>
  <c r="ZM50" i="1"/>
  <c r="ZM120" i="1" s="1"/>
  <c r="ZN50" i="1"/>
  <c r="ZN120" i="1" s="1"/>
  <c r="ZO50" i="1"/>
  <c r="ZO120" i="1" s="1"/>
  <c r="ZP50" i="1"/>
  <c r="ZP120" i="1" s="1"/>
  <c r="ZQ50" i="1"/>
  <c r="ZR50" i="1"/>
  <c r="ZR120" i="1" s="1"/>
  <c r="ZS50" i="1"/>
  <c r="ZS120" i="1" s="1"/>
  <c r="ZT50" i="1"/>
  <c r="ZT120" i="1" s="1"/>
  <c r="ZU50" i="1"/>
  <c r="ZU120" i="1" s="1"/>
  <c r="ZV50" i="1"/>
  <c r="ZW50" i="1"/>
  <c r="ZW120" i="1" s="1"/>
  <c r="ZX50" i="1"/>
  <c r="ZY50" i="1"/>
  <c r="ZY120" i="1" s="1"/>
  <c r="ZZ50" i="1"/>
  <c r="ZZ120" i="1" s="1"/>
  <c r="AAA50" i="1"/>
  <c r="AAA120" i="1" s="1"/>
  <c r="AAB50" i="1"/>
  <c r="AAB120" i="1" s="1"/>
  <c r="AAC50" i="1"/>
  <c r="AAD50" i="1"/>
  <c r="AAD120" i="1" s="1"/>
  <c r="AAE50" i="1"/>
  <c r="AAE120" i="1" s="1"/>
  <c r="AAF50" i="1"/>
  <c r="AAF120" i="1" s="1"/>
  <c r="AAG50" i="1"/>
  <c r="AAG120" i="1" s="1"/>
  <c r="AAH50" i="1"/>
  <c r="AAI50" i="1"/>
  <c r="AAI120" i="1" s="1"/>
  <c r="AAJ50" i="1"/>
  <c r="AAK50" i="1"/>
  <c r="AAK120" i="1" s="1"/>
  <c r="AAL50" i="1"/>
  <c r="AAL120" i="1" s="1"/>
  <c r="AAM50" i="1"/>
  <c r="AAM120" i="1" s="1"/>
  <c r="AAN50" i="1"/>
  <c r="AAN120" i="1" s="1"/>
  <c r="AAO50" i="1"/>
  <c r="AAP50" i="1"/>
  <c r="AAP120" i="1" s="1"/>
  <c r="AAQ50" i="1"/>
  <c r="AAQ120" i="1" s="1"/>
  <c r="AAR50" i="1"/>
  <c r="AAR120" i="1" s="1"/>
  <c r="AAS50" i="1"/>
  <c r="AAS120" i="1" s="1"/>
  <c r="AAT50" i="1"/>
  <c r="AAU50" i="1"/>
  <c r="AAU120" i="1" s="1"/>
  <c r="AAV50" i="1"/>
  <c r="AAW50" i="1"/>
  <c r="AAW120" i="1" s="1"/>
  <c r="AAX50" i="1"/>
  <c r="AAX120" i="1" s="1"/>
  <c r="AAY50" i="1"/>
  <c r="AAY120" i="1" s="1"/>
  <c r="AAZ50" i="1"/>
  <c r="AAZ120" i="1" s="1"/>
  <c r="ABA50" i="1"/>
  <c r="ABB50" i="1"/>
  <c r="ABB120" i="1" s="1"/>
  <c r="ABC50" i="1"/>
  <c r="ABC120" i="1" s="1"/>
  <c r="ABD50" i="1"/>
  <c r="ABD120" i="1" s="1"/>
  <c r="ABE50" i="1"/>
  <c r="ABE120" i="1" s="1"/>
  <c r="ABF50" i="1"/>
  <c r="ABG50" i="1"/>
  <c r="ABG120" i="1" s="1"/>
  <c r="ABH50" i="1"/>
  <c r="ABI50" i="1"/>
  <c r="ABI120" i="1" s="1"/>
  <c r="ABJ50" i="1"/>
  <c r="ABJ120" i="1" s="1"/>
  <c r="ABK50" i="1"/>
  <c r="ABK120" i="1" s="1"/>
  <c r="ABL50" i="1"/>
  <c r="ABL120" i="1" s="1"/>
  <c r="ABM50" i="1"/>
  <c r="ABN50" i="1"/>
  <c r="ABN120" i="1" s="1"/>
  <c r="ABO50" i="1"/>
  <c r="ABO120" i="1" s="1"/>
  <c r="ABP50" i="1"/>
  <c r="ABP120" i="1" s="1"/>
  <c r="ABQ50" i="1"/>
  <c r="ABQ120" i="1" s="1"/>
  <c r="ABR50" i="1"/>
  <c r="ABS50" i="1"/>
  <c r="ABS120" i="1" s="1"/>
  <c r="ABT50" i="1"/>
  <c r="ABU50" i="1"/>
  <c r="ABU120" i="1" s="1"/>
  <c r="ABV50" i="1"/>
  <c r="ABV120" i="1" s="1"/>
  <c r="ABW50" i="1"/>
  <c r="ABW120" i="1" s="1"/>
  <c r="ABX50" i="1"/>
  <c r="ABX120" i="1" s="1"/>
  <c r="ABY50" i="1"/>
  <c r="ABZ50" i="1"/>
  <c r="ABZ120" i="1" s="1"/>
  <c r="ACA50" i="1"/>
  <c r="ACA120" i="1" s="1"/>
  <c r="ACB50" i="1"/>
  <c r="ACB120" i="1" s="1"/>
  <c r="ACC50" i="1"/>
  <c r="ACC120" i="1" s="1"/>
  <c r="ACD50" i="1"/>
  <c r="ACE50" i="1"/>
  <c r="ACE120" i="1" s="1"/>
  <c r="ACF50" i="1"/>
  <c r="ACG50" i="1"/>
  <c r="ACG120" i="1" s="1"/>
  <c r="ACH50" i="1"/>
  <c r="ACH120" i="1" s="1"/>
  <c r="ACI50" i="1"/>
  <c r="ACI120" i="1" s="1"/>
  <c r="ACJ50" i="1"/>
  <c r="ACJ120" i="1" s="1"/>
  <c r="ACK50" i="1"/>
  <c r="ACL50" i="1"/>
  <c r="ACL120" i="1" s="1"/>
  <c r="ACM50" i="1"/>
  <c r="ACM120" i="1" s="1"/>
  <c r="ACN50" i="1"/>
  <c r="ACN120" i="1" s="1"/>
  <c r="ACO50" i="1"/>
  <c r="ACO120" i="1" s="1"/>
  <c r="ACP50" i="1"/>
  <c r="ACQ50" i="1"/>
  <c r="ACQ120" i="1" s="1"/>
  <c r="ACR50" i="1"/>
  <c r="ACS50" i="1"/>
  <c r="ACS120" i="1" s="1"/>
  <c r="ACT50" i="1"/>
  <c r="ACT120" i="1" s="1"/>
  <c r="ACU50" i="1"/>
  <c r="ACU120" i="1" s="1"/>
  <c r="ACV50" i="1"/>
  <c r="ACV120" i="1" s="1"/>
  <c r="ACW50" i="1"/>
  <c r="ACX50" i="1"/>
  <c r="ACX120" i="1" s="1"/>
  <c r="ACY50" i="1"/>
  <c r="ACY120" i="1" s="1"/>
  <c r="ACZ50" i="1"/>
  <c r="ACZ120" i="1" s="1"/>
  <c r="ADA50" i="1"/>
  <c r="ADA120" i="1" s="1"/>
  <c r="ADB50" i="1"/>
  <c r="ADC50" i="1"/>
  <c r="ADC120" i="1" s="1"/>
  <c r="ADD50" i="1"/>
  <c r="ADE50" i="1"/>
  <c r="ADE120" i="1" s="1"/>
  <c r="ADF50" i="1"/>
  <c r="ADF120" i="1" s="1"/>
  <c r="ADG50" i="1"/>
  <c r="ADG120" i="1" s="1"/>
  <c r="ADH50" i="1"/>
  <c r="ADH120" i="1" s="1"/>
  <c r="ADI50" i="1"/>
  <c r="ADJ50" i="1"/>
  <c r="ADJ120" i="1" s="1"/>
  <c r="ADK50" i="1"/>
  <c r="ADK120" i="1" s="1"/>
  <c r="ADL50" i="1"/>
  <c r="ADL120" i="1" s="1"/>
  <c r="ADM50" i="1"/>
  <c r="ADM120" i="1" s="1"/>
  <c r="ADN50" i="1"/>
  <c r="ADO50" i="1"/>
  <c r="ADO120" i="1" s="1"/>
  <c r="ADP50" i="1"/>
  <c r="ADQ50" i="1"/>
  <c r="ADQ120" i="1" s="1"/>
  <c r="ADR50" i="1"/>
  <c r="ADR120" i="1" s="1"/>
  <c r="ADS50" i="1"/>
  <c r="ADS120" i="1" s="1"/>
  <c r="ADT50" i="1"/>
  <c r="ADT120" i="1" s="1"/>
  <c r="ADU50" i="1"/>
  <c r="ADV50" i="1"/>
  <c r="ADV120" i="1" s="1"/>
  <c r="ADW50" i="1"/>
  <c r="ADW120" i="1" s="1"/>
  <c r="ADX50" i="1"/>
  <c r="ADX120" i="1" s="1"/>
  <c r="ADY50" i="1"/>
  <c r="ADY120" i="1" s="1"/>
  <c r="ADZ50" i="1"/>
  <c r="AEA50" i="1"/>
  <c r="AEA120" i="1" s="1"/>
  <c r="AEB50" i="1"/>
  <c r="AEC50" i="1"/>
  <c r="AEC120" i="1" s="1"/>
  <c r="AED50" i="1"/>
  <c r="AED120" i="1" s="1"/>
  <c r="AEE50" i="1"/>
  <c r="AEE120" i="1" s="1"/>
  <c r="AEF50" i="1"/>
  <c r="AEF120" i="1" s="1"/>
  <c r="AEG50" i="1"/>
  <c r="AEH50" i="1"/>
  <c r="AEH120" i="1" s="1"/>
  <c r="AEI50" i="1"/>
  <c r="AEI120" i="1" s="1"/>
  <c r="AEJ50" i="1"/>
  <c r="AEJ120" i="1" s="1"/>
  <c r="AEK50" i="1"/>
  <c r="AEK120" i="1" s="1"/>
  <c r="AEL50" i="1"/>
  <c r="AEM50" i="1"/>
  <c r="AEM120" i="1" s="1"/>
  <c r="AEN50" i="1"/>
  <c r="AEO50" i="1"/>
  <c r="AEO120" i="1" s="1"/>
  <c r="AEP50" i="1"/>
  <c r="AEP120" i="1" s="1"/>
  <c r="AEQ50" i="1"/>
  <c r="AEQ120" i="1" s="1"/>
  <c r="AER50" i="1"/>
  <c r="AER120" i="1" s="1"/>
  <c r="AES50" i="1"/>
  <c r="AET50" i="1"/>
  <c r="AET120" i="1" s="1"/>
  <c r="AEU50" i="1"/>
  <c r="AEU120" i="1" s="1"/>
  <c r="AEV50" i="1"/>
  <c r="AEV120" i="1" s="1"/>
  <c r="AEW50" i="1"/>
  <c r="AEW120" i="1" s="1"/>
  <c r="AEX50" i="1"/>
  <c r="AEY50" i="1"/>
  <c r="AEY120" i="1" s="1"/>
  <c r="AEZ50" i="1"/>
  <c r="AFA50" i="1"/>
  <c r="AFA120" i="1" s="1"/>
  <c r="AFB50" i="1"/>
  <c r="AFB120" i="1" s="1"/>
  <c r="AFC50" i="1"/>
  <c r="AFC120" i="1" s="1"/>
  <c r="AFD50" i="1"/>
  <c r="AFD120" i="1" s="1"/>
  <c r="AFE50" i="1"/>
  <c r="AFF50" i="1"/>
  <c r="AFF120" i="1" s="1"/>
  <c r="AFG50" i="1"/>
  <c r="AFG120" i="1" s="1"/>
  <c r="AFH50" i="1"/>
  <c r="AFH120" i="1" s="1"/>
  <c r="AFI50" i="1"/>
  <c r="AFI120" i="1" s="1"/>
  <c r="AFJ50" i="1"/>
  <c r="AFK50" i="1"/>
  <c r="AFK120" i="1" s="1"/>
  <c r="AFL50" i="1"/>
  <c r="AFM50" i="1"/>
  <c r="AFM120" i="1" s="1"/>
  <c r="AFN50" i="1"/>
  <c r="AFN120" i="1" s="1"/>
  <c r="AFO50" i="1"/>
  <c r="AFO120" i="1" s="1"/>
  <c r="AFP50" i="1"/>
  <c r="AFP120" i="1" s="1"/>
  <c r="AFQ50" i="1"/>
  <c r="AFR50" i="1"/>
  <c r="AFR120" i="1" s="1"/>
  <c r="AFS50" i="1"/>
  <c r="AFS120" i="1" s="1"/>
  <c r="AFT50" i="1"/>
  <c r="AFT120" i="1" s="1"/>
  <c r="AFU50" i="1"/>
  <c r="AFU120" i="1" s="1"/>
  <c r="AFV50" i="1"/>
  <c r="AFW50" i="1"/>
  <c r="AFW120" i="1" s="1"/>
  <c r="AFX50" i="1"/>
  <c r="AFY50" i="1"/>
  <c r="AFY120" i="1" s="1"/>
  <c r="AFZ50" i="1"/>
  <c r="AFZ120" i="1" s="1"/>
  <c r="AGA50" i="1"/>
  <c r="AGA120" i="1" s="1"/>
  <c r="AGB50" i="1"/>
  <c r="AGB120" i="1" s="1"/>
  <c r="AGC50" i="1"/>
  <c r="AGD50" i="1"/>
  <c r="AGD120" i="1" s="1"/>
  <c r="AGE50" i="1"/>
  <c r="AGE120" i="1" s="1"/>
  <c r="AGF50" i="1"/>
  <c r="AGF120" i="1" s="1"/>
  <c r="AGG50" i="1"/>
  <c r="AGG120" i="1" s="1"/>
  <c r="AGH50" i="1"/>
  <c r="AGI50" i="1"/>
  <c r="AGI120" i="1" s="1"/>
  <c r="AGJ50" i="1"/>
  <c r="AGK50" i="1"/>
  <c r="AGK120" i="1" s="1"/>
  <c r="AGL50" i="1"/>
  <c r="AGL120" i="1" s="1"/>
  <c r="AGM50" i="1"/>
  <c r="AGM120" i="1" s="1"/>
  <c r="C51" i="1"/>
  <c r="C121" i="1" s="1"/>
  <c r="D51" i="1"/>
  <c r="E51" i="1"/>
  <c r="E121" i="1" s="1"/>
  <c r="F51" i="1"/>
  <c r="F121" i="1" s="1"/>
  <c r="G51" i="1"/>
  <c r="G121" i="1" s="1"/>
  <c r="H51" i="1"/>
  <c r="H121" i="1" s="1"/>
  <c r="I51" i="1"/>
  <c r="J51" i="1"/>
  <c r="J121" i="1" s="1"/>
  <c r="K51" i="1"/>
  <c r="K121" i="1" s="1"/>
  <c r="L51" i="1"/>
  <c r="L121" i="1" s="1"/>
  <c r="M51" i="1"/>
  <c r="M121" i="1" s="1"/>
  <c r="N51" i="1"/>
  <c r="N121" i="1" s="1"/>
  <c r="O51" i="1"/>
  <c r="O121" i="1" s="1"/>
  <c r="P51" i="1"/>
  <c r="Q51" i="1"/>
  <c r="Q121" i="1" s="1"/>
  <c r="R51" i="1"/>
  <c r="R121" i="1" s="1"/>
  <c r="S51" i="1"/>
  <c r="S121" i="1" s="1"/>
  <c r="T51" i="1"/>
  <c r="T121" i="1" s="1"/>
  <c r="U51" i="1"/>
  <c r="V51" i="1"/>
  <c r="V121" i="1" s="1"/>
  <c r="W51" i="1"/>
  <c r="W121" i="1" s="1"/>
  <c r="X51" i="1"/>
  <c r="X121" i="1" s="1"/>
  <c r="Y51" i="1"/>
  <c r="Y121" i="1" s="1"/>
  <c r="Z51" i="1"/>
  <c r="Z121" i="1" s="1"/>
  <c r="AA51" i="1"/>
  <c r="AA121" i="1" s="1"/>
  <c r="AB51" i="1"/>
  <c r="AC51" i="1"/>
  <c r="AC121" i="1" s="1"/>
  <c r="AD51" i="1"/>
  <c r="AD121" i="1" s="1"/>
  <c r="AE51" i="1"/>
  <c r="AE121" i="1" s="1"/>
  <c r="AF51" i="1"/>
  <c r="AF121" i="1" s="1"/>
  <c r="AG51" i="1"/>
  <c r="AH51" i="1"/>
  <c r="AH121" i="1" s="1"/>
  <c r="AI51" i="1"/>
  <c r="AI121" i="1" s="1"/>
  <c r="AJ51" i="1"/>
  <c r="AJ121" i="1" s="1"/>
  <c r="AK51" i="1"/>
  <c r="AK121" i="1" s="1"/>
  <c r="AL51" i="1"/>
  <c r="AL121" i="1" s="1"/>
  <c r="AM51" i="1"/>
  <c r="AM121" i="1" s="1"/>
  <c r="AN51" i="1"/>
  <c r="AO51" i="1"/>
  <c r="AO121" i="1" s="1"/>
  <c r="AP51" i="1"/>
  <c r="AP121" i="1" s="1"/>
  <c r="AQ51" i="1"/>
  <c r="AQ121" i="1" s="1"/>
  <c r="AR51" i="1"/>
  <c r="AR121" i="1" s="1"/>
  <c r="AS51" i="1"/>
  <c r="AT51" i="1"/>
  <c r="AT121" i="1" s="1"/>
  <c r="AU51" i="1"/>
  <c r="AU121" i="1" s="1"/>
  <c r="AV51" i="1"/>
  <c r="AV121" i="1" s="1"/>
  <c r="AW51" i="1"/>
  <c r="AW121" i="1" s="1"/>
  <c r="AX51" i="1"/>
  <c r="AX121" i="1" s="1"/>
  <c r="AY51" i="1"/>
  <c r="AY121" i="1" s="1"/>
  <c r="AZ51" i="1"/>
  <c r="BA51" i="1"/>
  <c r="BA121" i="1" s="1"/>
  <c r="BB51" i="1"/>
  <c r="BB121" i="1" s="1"/>
  <c r="BC51" i="1"/>
  <c r="BC121" i="1" s="1"/>
  <c r="BD51" i="1"/>
  <c r="BD121" i="1" s="1"/>
  <c r="BE51" i="1"/>
  <c r="BF51" i="1"/>
  <c r="BF121" i="1" s="1"/>
  <c r="BG51" i="1"/>
  <c r="BG121" i="1" s="1"/>
  <c r="BH51" i="1"/>
  <c r="BH121" i="1" s="1"/>
  <c r="BI51" i="1"/>
  <c r="BI121" i="1" s="1"/>
  <c r="BJ51" i="1"/>
  <c r="BJ121" i="1" s="1"/>
  <c r="BK51" i="1"/>
  <c r="BK121" i="1" s="1"/>
  <c r="BL51" i="1"/>
  <c r="BM51" i="1"/>
  <c r="BM121" i="1" s="1"/>
  <c r="BN51" i="1"/>
  <c r="BN121" i="1" s="1"/>
  <c r="BO51" i="1"/>
  <c r="BO121" i="1" s="1"/>
  <c r="BP51" i="1"/>
  <c r="BP121" i="1" s="1"/>
  <c r="BQ51" i="1"/>
  <c r="BR51" i="1"/>
  <c r="BR121" i="1" s="1"/>
  <c r="BS51" i="1"/>
  <c r="BS121" i="1" s="1"/>
  <c r="BT51" i="1"/>
  <c r="BT121" i="1" s="1"/>
  <c r="BU51" i="1"/>
  <c r="BU121" i="1" s="1"/>
  <c r="BV51" i="1"/>
  <c r="BV121" i="1" s="1"/>
  <c r="BW51" i="1"/>
  <c r="BW121" i="1" s="1"/>
  <c r="BX51" i="1"/>
  <c r="BY51" i="1"/>
  <c r="BY121" i="1" s="1"/>
  <c r="BZ51" i="1"/>
  <c r="BZ121" i="1" s="1"/>
  <c r="CA51" i="1"/>
  <c r="CA121" i="1" s="1"/>
  <c r="CB51" i="1"/>
  <c r="CB121" i="1" s="1"/>
  <c r="CC51" i="1"/>
  <c r="CD51" i="1"/>
  <c r="CD121" i="1" s="1"/>
  <c r="CE51" i="1"/>
  <c r="CE121" i="1" s="1"/>
  <c r="CF51" i="1"/>
  <c r="CF121" i="1" s="1"/>
  <c r="CG51" i="1"/>
  <c r="CG121" i="1" s="1"/>
  <c r="CH51" i="1"/>
  <c r="CH121" i="1" s="1"/>
  <c r="CI51" i="1"/>
  <c r="CI121" i="1" s="1"/>
  <c r="CJ51" i="1"/>
  <c r="CK51" i="1"/>
  <c r="CK121" i="1" s="1"/>
  <c r="CL51" i="1"/>
  <c r="CL121" i="1" s="1"/>
  <c r="CM51" i="1"/>
  <c r="CM121" i="1" s="1"/>
  <c r="CN51" i="1"/>
  <c r="CN121" i="1" s="1"/>
  <c r="CO51" i="1"/>
  <c r="CP51" i="1"/>
  <c r="CP121" i="1" s="1"/>
  <c r="CQ51" i="1"/>
  <c r="CQ121" i="1" s="1"/>
  <c r="CR51" i="1"/>
  <c r="CR121" i="1" s="1"/>
  <c r="CS51" i="1"/>
  <c r="CS121" i="1" s="1"/>
  <c r="CT51" i="1"/>
  <c r="CT121" i="1" s="1"/>
  <c r="CU51" i="1"/>
  <c r="CU121" i="1" s="1"/>
  <c r="CV51" i="1"/>
  <c r="CW51" i="1"/>
  <c r="CW121" i="1" s="1"/>
  <c r="CX51" i="1"/>
  <c r="CX121" i="1" s="1"/>
  <c r="CY51" i="1"/>
  <c r="CY121" i="1" s="1"/>
  <c r="CZ51" i="1"/>
  <c r="CZ121" i="1" s="1"/>
  <c r="DA51" i="1"/>
  <c r="DB51" i="1"/>
  <c r="DB121" i="1" s="1"/>
  <c r="DC51" i="1"/>
  <c r="DC121" i="1" s="1"/>
  <c r="DD51" i="1"/>
  <c r="DD121" i="1" s="1"/>
  <c r="DE51" i="1"/>
  <c r="DE121" i="1" s="1"/>
  <c r="DF51" i="1"/>
  <c r="DF121" i="1" s="1"/>
  <c r="DG51" i="1"/>
  <c r="DG121" i="1" s="1"/>
  <c r="DH51" i="1"/>
  <c r="DI51" i="1"/>
  <c r="DI121" i="1" s="1"/>
  <c r="DJ51" i="1"/>
  <c r="DJ121" i="1" s="1"/>
  <c r="DK51" i="1"/>
  <c r="DK121" i="1" s="1"/>
  <c r="DL51" i="1"/>
  <c r="DL121" i="1" s="1"/>
  <c r="DM51" i="1"/>
  <c r="DN51" i="1"/>
  <c r="DN121" i="1" s="1"/>
  <c r="DO51" i="1"/>
  <c r="DO121" i="1" s="1"/>
  <c r="DP51" i="1"/>
  <c r="DP121" i="1" s="1"/>
  <c r="DQ51" i="1"/>
  <c r="DQ121" i="1" s="1"/>
  <c r="DR51" i="1"/>
  <c r="DR121" i="1" s="1"/>
  <c r="DS51" i="1"/>
  <c r="DS121" i="1" s="1"/>
  <c r="DT51" i="1"/>
  <c r="DU51" i="1"/>
  <c r="DU121" i="1" s="1"/>
  <c r="DV51" i="1"/>
  <c r="DV121" i="1" s="1"/>
  <c r="DW51" i="1"/>
  <c r="DW121" i="1" s="1"/>
  <c r="DX51" i="1"/>
  <c r="DX121" i="1" s="1"/>
  <c r="DY51" i="1"/>
  <c r="DZ51" i="1"/>
  <c r="DZ121" i="1" s="1"/>
  <c r="EA51" i="1"/>
  <c r="EA121" i="1" s="1"/>
  <c r="EB51" i="1"/>
  <c r="EB121" i="1" s="1"/>
  <c r="EC51" i="1"/>
  <c r="EC121" i="1" s="1"/>
  <c r="ED51" i="1"/>
  <c r="ED121" i="1" s="1"/>
  <c r="EE51" i="1"/>
  <c r="EE121" i="1" s="1"/>
  <c r="EF51" i="1"/>
  <c r="EG51" i="1"/>
  <c r="EG121" i="1" s="1"/>
  <c r="EH51" i="1"/>
  <c r="EH121" i="1" s="1"/>
  <c r="EI51" i="1"/>
  <c r="EI121" i="1" s="1"/>
  <c r="EJ51" i="1"/>
  <c r="EJ121" i="1" s="1"/>
  <c r="EK51" i="1"/>
  <c r="EL51" i="1"/>
  <c r="EL121" i="1" s="1"/>
  <c r="EM51" i="1"/>
  <c r="EM121" i="1" s="1"/>
  <c r="EN51" i="1"/>
  <c r="EN121" i="1" s="1"/>
  <c r="EO51" i="1"/>
  <c r="EO121" i="1" s="1"/>
  <c r="EP51" i="1"/>
  <c r="EP121" i="1" s="1"/>
  <c r="EQ51" i="1"/>
  <c r="EQ121" i="1" s="1"/>
  <c r="ER51" i="1"/>
  <c r="ES51" i="1"/>
  <c r="ES121" i="1" s="1"/>
  <c r="ET51" i="1"/>
  <c r="ET121" i="1" s="1"/>
  <c r="EU51" i="1"/>
  <c r="EU121" i="1" s="1"/>
  <c r="EV51" i="1"/>
  <c r="EV121" i="1" s="1"/>
  <c r="EW51" i="1"/>
  <c r="EX51" i="1"/>
  <c r="EX121" i="1" s="1"/>
  <c r="EY51" i="1"/>
  <c r="EY121" i="1" s="1"/>
  <c r="EZ51" i="1"/>
  <c r="EZ121" i="1" s="1"/>
  <c r="FA51" i="1"/>
  <c r="FA121" i="1" s="1"/>
  <c r="FB51" i="1"/>
  <c r="FB121" i="1" s="1"/>
  <c r="FC51" i="1"/>
  <c r="FC121" i="1" s="1"/>
  <c r="FD51" i="1"/>
  <c r="FE51" i="1"/>
  <c r="FE121" i="1" s="1"/>
  <c r="FF51" i="1"/>
  <c r="FF121" i="1" s="1"/>
  <c r="FG51" i="1"/>
  <c r="FG121" i="1" s="1"/>
  <c r="FH51" i="1"/>
  <c r="FH121" i="1" s="1"/>
  <c r="FI51" i="1"/>
  <c r="FJ51" i="1"/>
  <c r="FJ121" i="1" s="1"/>
  <c r="FK51" i="1"/>
  <c r="FK121" i="1" s="1"/>
  <c r="FL51" i="1"/>
  <c r="FL121" i="1" s="1"/>
  <c r="FM51" i="1"/>
  <c r="FM121" i="1" s="1"/>
  <c r="FN51" i="1"/>
  <c r="FN121" i="1" s="1"/>
  <c r="FO51" i="1"/>
  <c r="FO121" i="1" s="1"/>
  <c r="FP51" i="1"/>
  <c r="FQ51" i="1"/>
  <c r="FQ121" i="1" s="1"/>
  <c r="FR51" i="1"/>
  <c r="FR121" i="1" s="1"/>
  <c r="FS51" i="1"/>
  <c r="FS121" i="1" s="1"/>
  <c r="FT51" i="1"/>
  <c r="FT121" i="1" s="1"/>
  <c r="FU51" i="1"/>
  <c r="FV51" i="1"/>
  <c r="FV121" i="1" s="1"/>
  <c r="FW51" i="1"/>
  <c r="FW121" i="1" s="1"/>
  <c r="FX51" i="1"/>
  <c r="FX121" i="1" s="1"/>
  <c r="FY51" i="1"/>
  <c r="FY121" i="1" s="1"/>
  <c r="FZ51" i="1"/>
  <c r="FZ121" i="1" s="1"/>
  <c r="GA51" i="1"/>
  <c r="GA121" i="1" s="1"/>
  <c r="GB51" i="1"/>
  <c r="GC51" i="1"/>
  <c r="GC121" i="1" s="1"/>
  <c r="GD51" i="1"/>
  <c r="GD121" i="1" s="1"/>
  <c r="GE51" i="1"/>
  <c r="GE121" i="1" s="1"/>
  <c r="GF51" i="1"/>
  <c r="GF121" i="1" s="1"/>
  <c r="GG51" i="1"/>
  <c r="GH51" i="1"/>
  <c r="GH121" i="1" s="1"/>
  <c r="GI51" i="1"/>
  <c r="GI121" i="1" s="1"/>
  <c r="GJ51" i="1"/>
  <c r="GJ121" i="1" s="1"/>
  <c r="GK51" i="1"/>
  <c r="GK121" i="1" s="1"/>
  <c r="GL51" i="1"/>
  <c r="GL121" i="1" s="1"/>
  <c r="GM51" i="1"/>
  <c r="GM121" i="1" s="1"/>
  <c r="GN51" i="1"/>
  <c r="GO51" i="1"/>
  <c r="GO121" i="1" s="1"/>
  <c r="GP51" i="1"/>
  <c r="GP121" i="1" s="1"/>
  <c r="GQ51" i="1"/>
  <c r="GQ121" i="1" s="1"/>
  <c r="GR51" i="1"/>
  <c r="GR121" i="1" s="1"/>
  <c r="GS51" i="1"/>
  <c r="GT51" i="1"/>
  <c r="GT121" i="1" s="1"/>
  <c r="GU51" i="1"/>
  <c r="GU121" i="1" s="1"/>
  <c r="GV51" i="1"/>
  <c r="GV121" i="1" s="1"/>
  <c r="GW51" i="1"/>
  <c r="GW121" i="1" s="1"/>
  <c r="GX51" i="1"/>
  <c r="GX121" i="1" s="1"/>
  <c r="GY51" i="1"/>
  <c r="GY121" i="1" s="1"/>
  <c r="GZ51" i="1"/>
  <c r="HA51" i="1"/>
  <c r="HA121" i="1" s="1"/>
  <c r="HB51" i="1"/>
  <c r="HB121" i="1" s="1"/>
  <c r="HC51" i="1"/>
  <c r="HC121" i="1" s="1"/>
  <c r="HD51" i="1"/>
  <c r="HD121" i="1" s="1"/>
  <c r="HE51" i="1"/>
  <c r="HF51" i="1"/>
  <c r="HF121" i="1" s="1"/>
  <c r="HG51" i="1"/>
  <c r="HG121" i="1" s="1"/>
  <c r="HH51" i="1"/>
  <c r="HH121" i="1" s="1"/>
  <c r="HI51" i="1"/>
  <c r="HI121" i="1" s="1"/>
  <c r="HJ51" i="1"/>
  <c r="HJ121" i="1" s="1"/>
  <c r="HK51" i="1"/>
  <c r="HK121" i="1" s="1"/>
  <c r="HL51" i="1"/>
  <c r="HM51" i="1"/>
  <c r="HM121" i="1" s="1"/>
  <c r="HN51" i="1"/>
  <c r="HN121" i="1" s="1"/>
  <c r="HO51" i="1"/>
  <c r="HO121" i="1" s="1"/>
  <c r="HP51" i="1"/>
  <c r="HP121" i="1" s="1"/>
  <c r="HQ51" i="1"/>
  <c r="HR51" i="1"/>
  <c r="HR121" i="1" s="1"/>
  <c r="HS51" i="1"/>
  <c r="HS121" i="1" s="1"/>
  <c r="HT51" i="1"/>
  <c r="HT121" i="1" s="1"/>
  <c r="HU51" i="1"/>
  <c r="HU121" i="1" s="1"/>
  <c r="HV51" i="1"/>
  <c r="HV121" i="1" s="1"/>
  <c r="HW51" i="1"/>
  <c r="HW121" i="1" s="1"/>
  <c r="HX51" i="1"/>
  <c r="HY51" i="1"/>
  <c r="HY121" i="1" s="1"/>
  <c r="HZ51" i="1"/>
  <c r="HZ121" i="1" s="1"/>
  <c r="IA51" i="1"/>
  <c r="IA121" i="1" s="1"/>
  <c r="IB51" i="1"/>
  <c r="IB121" i="1" s="1"/>
  <c r="IC51" i="1"/>
  <c r="ID51" i="1"/>
  <c r="ID121" i="1" s="1"/>
  <c r="IE51" i="1"/>
  <c r="IE121" i="1" s="1"/>
  <c r="IF51" i="1"/>
  <c r="IF121" i="1" s="1"/>
  <c r="IG51" i="1"/>
  <c r="IG121" i="1" s="1"/>
  <c r="IH51" i="1"/>
  <c r="IH121" i="1" s="1"/>
  <c r="II51" i="1"/>
  <c r="II121" i="1" s="1"/>
  <c r="IJ51" i="1"/>
  <c r="IK51" i="1"/>
  <c r="IK121" i="1" s="1"/>
  <c r="IL51" i="1"/>
  <c r="IL121" i="1" s="1"/>
  <c r="IM51" i="1"/>
  <c r="IM121" i="1" s="1"/>
  <c r="IN51" i="1"/>
  <c r="IN121" i="1" s="1"/>
  <c r="IO51" i="1"/>
  <c r="IP51" i="1"/>
  <c r="IP121" i="1" s="1"/>
  <c r="IQ51" i="1"/>
  <c r="IQ121" i="1" s="1"/>
  <c r="IR51" i="1"/>
  <c r="IR121" i="1" s="1"/>
  <c r="IS51" i="1"/>
  <c r="IS121" i="1" s="1"/>
  <c r="IT51" i="1"/>
  <c r="IT121" i="1" s="1"/>
  <c r="IU51" i="1"/>
  <c r="IU121" i="1" s="1"/>
  <c r="IV51" i="1"/>
  <c r="IW51" i="1"/>
  <c r="IW121" i="1" s="1"/>
  <c r="IX51" i="1"/>
  <c r="IX121" i="1" s="1"/>
  <c r="IY51" i="1"/>
  <c r="IY121" i="1" s="1"/>
  <c r="IZ51" i="1"/>
  <c r="IZ121" i="1" s="1"/>
  <c r="JA51" i="1"/>
  <c r="JB51" i="1"/>
  <c r="JB121" i="1" s="1"/>
  <c r="JC51" i="1"/>
  <c r="JC121" i="1" s="1"/>
  <c r="JD51" i="1"/>
  <c r="JD121" i="1" s="1"/>
  <c r="JE51" i="1"/>
  <c r="JE121" i="1" s="1"/>
  <c r="JF51" i="1"/>
  <c r="JF121" i="1" s="1"/>
  <c r="JG51" i="1"/>
  <c r="JG121" i="1" s="1"/>
  <c r="JH51" i="1"/>
  <c r="JI51" i="1"/>
  <c r="JI121" i="1" s="1"/>
  <c r="JJ51" i="1"/>
  <c r="JJ121" i="1" s="1"/>
  <c r="JK51" i="1"/>
  <c r="JK121" i="1" s="1"/>
  <c r="JL51" i="1"/>
  <c r="JL121" i="1" s="1"/>
  <c r="JM51" i="1"/>
  <c r="JN51" i="1"/>
  <c r="JN121" i="1" s="1"/>
  <c r="JO51" i="1"/>
  <c r="JO121" i="1" s="1"/>
  <c r="JP51" i="1"/>
  <c r="JP121" i="1" s="1"/>
  <c r="JQ51" i="1"/>
  <c r="JQ121" i="1" s="1"/>
  <c r="JR51" i="1"/>
  <c r="JR121" i="1" s="1"/>
  <c r="JS51" i="1"/>
  <c r="JS121" i="1" s="1"/>
  <c r="JT51" i="1"/>
  <c r="JU51" i="1"/>
  <c r="JU121" i="1" s="1"/>
  <c r="JV51" i="1"/>
  <c r="JV121" i="1" s="1"/>
  <c r="JW51" i="1"/>
  <c r="JW121" i="1" s="1"/>
  <c r="JX51" i="1"/>
  <c r="JX121" i="1" s="1"/>
  <c r="JY51" i="1"/>
  <c r="JZ51" i="1"/>
  <c r="JZ121" i="1" s="1"/>
  <c r="KA51" i="1"/>
  <c r="KA121" i="1" s="1"/>
  <c r="KB51" i="1"/>
  <c r="KB121" i="1" s="1"/>
  <c r="KC51" i="1"/>
  <c r="KC121" i="1" s="1"/>
  <c r="KD51" i="1"/>
  <c r="KD121" i="1" s="1"/>
  <c r="KE51" i="1"/>
  <c r="KE121" i="1" s="1"/>
  <c r="KF51" i="1"/>
  <c r="KG51" i="1"/>
  <c r="KG121" i="1" s="1"/>
  <c r="KH51" i="1"/>
  <c r="KH121" i="1" s="1"/>
  <c r="KI51" i="1"/>
  <c r="KI121" i="1" s="1"/>
  <c r="KJ51" i="1"/>
  <c r="KJ121" i="1" s="1"/>
  <c r="KK51" i="1"/>
  <c r="KL51" i="1"/>
  <c r="KL121" i="1" s="1"/>
  <c r="KM51" i="1"/>
  <c r="KM121" i="1" s="1"/>
  <c r="KN51" i="1"/>
  <c r="KN121" i="1" s="1"/>
  <c r="KO51" i="1"/>
  <c r="KO121" i="1" s="1"/>
  <c r="KP51" i="1"/>
  <c r="KP121" i="1" s="1"/>
  <c r="KQ51" i="1"/>
  <c r="KQ121" i="1" s="1"/>
  <c r="KR51" i="1"/>
  <c r="KS51" i="1"/>
  <c r="KS121" i="1" s="1"/>
  <c r="KT51" i="1"/>
  <c r="KT121" i="1" s="1"/>
  <c r="KU51" i="1"/>
  <c r="KU121" i="1" s="1"/>
  <c r="KV51" i="1"/>
  <c r="KV121" i="1" s="1"/>
  <c r="KW51" i="1"/>
  <c r="KX51" i="1"/>
  <c r="KX121" i="1" s="1"/>
  <c r="KY51" i="1"/>
  <c r="KY121" i="1" s="1"/>
  <c r="KZ51" i="1"/>
  <c r="KZ121" i="1" s="1"/>
  <c r="LA51" i="1"/>
  <c r="LA121" i="1" s="1"/>
  <c r="LB51" i="1"/>
  <c r="LB121" i="1" s="1"/>
  <c r="LC51" i="1"/>
  <c r="LC121" i="1" s="1"/>
  <c r="LD51" i="1"/>
  <c r="LE51" i="1"/>
  <c r="LE121" i="1" s="1"/>
  <c r="LF51" i="1"/>
  <c r="LF121" i="1" s="1"/>
  <c r="LG51" i="1"/>
  <c r="LG121" i="1" s="1"/>
  <c r="LH51" i="1"/>
  <c r="LH121" i="1" s="1"/>
  <c r="LI51" i="1"/>
  <c r="LJ51" i="1"/>
  <c r="LJ121" i="1" s="1"/>
  <c r="LK51" i="1"/>
  <c r="LK121" i="1" s="1"/>
  <c r="LL51" i="1"/>
  <c r="LL121" i="1" s="1"/>
  <c r="LM51" i="1"/>
  <c r="LM121" i="1" s="1"/>
  <c r="LN51" i="1"/>
  <c r="LN121" i="1" s="1"/>
  <c r="LO51" i="1"/>
  <c r="LO121" i="1" s="1"/>
  <c r="LP51" i="1"/>
  <c r="LQ51" i="1"/>
  <c r="LQ121" i="1" s="1"/>
  <c r="LR51" i="1"/>
  <c r="LR121" i="1" s="1"/>
  <c r="LS51" i="1"/>
  <c r="LS121" i="1" s="1"/>
  <c r="LT51" i="1"/>
  <c r="LT121" i="1" s="1"/>
  <c r="LU51" i="1"/>
  <c r="LV51" i="1"/>
  <c r="LV121" i="1" s="1"/>
  <c r="LW51" i="1"/>
  <c r="LW121" i="1" s="1"/>
  <c r="LX51" i="1"/>
  <c r="LX121" i="1" s="1"/>
  <c r="LY51" i="1"/>
  <c r="LY121" i="1" s="1"/>
  <c r="LZ51" i="1"/>
  <c r="LZ121" i="1" s="1"/>
  <c r="MA51" i="1"/>
  <c r="MA121" i="1" s="1"/>
  <c r="MB51" i="1"/>
  <c r="MC51" i="1"/>
  <c r="MC121" i="1" s="1"/>
  <c r="MD51" i="1"/>
  <c r="MD121" i="1" s="1"/>
  <c r="ME51" i="1"/>
  <c r="ME121" i="1" s="1"/>
  <c r="MF51" i="1"/>
  <c r="MF121" i="1" s="1"/>
  <c r="MG51" i="1"/>
  <c r="MH51" i="1"/>
  <c r="MH121" i="1" s="1"/>
  <c r="MI51" i="1"/>
  <c r="MI121" i="1" s="1"/>
  <c r="MJ51" i="1"/>
  <c r="MJ121" i="1" s="1"/>
  <c r="MK51" i="1"/>
  <c r="MK121" i="1" s="1"/>
  <c r="ML51" i="1"/>
  <c r="ML121" i="1" s="1"/>
  <c r="MM51" i="1"/>
  <c r="MM121" i="1" s="1"/>
  <c r="MN51" i="1"/>
  <c r="MO51" i="1"/>
  <c r="MO121" i="1" s="1"/>
  <c r="MP51" i="1"/>
  <c r="MP121" i="1" s="1"/>
  <c r="MQ51" i="1"/>
  <c r="MQ121" i="1" s="1"/>
  <c r="MR51" i="1"/>
  <c r="MR121" i="1" s="1"/>
  <c r="MS51" i="1"/>
  <c r="MT51" i="1"/>
  <c r="MT121" i="1" s="1"/>
  <c r="MU51" i="1"/>
  <c r="MU121" i="1" s="1"/>
  <c r="MV51" i="1"/>
  <c r="MV121" i="1" s="1"/>
  <c r="MW51" i="1"/>
  <c r="MW121" i="1" s="1"/>
  <c r="MX51" i="1"/>
  <c r="MX121" i="1" s="1"/>
  <c r="MY51" i="1"/>
  <c r="MY121" i="1" s="1"/>
  <c r="MZ51" i="1"/>
  <c r="NA51" i="1"/>
  <c r="NA121" i="1" s="1"/>
  <c r="NB51" i="1"/>
  <c r="NB121" i="1" s="1"/>
  <c r="NC51" i="1"/>
  <c r="NC121" i="1" s="1"/>
  <c r="ND51" i="1"/>
  <c r="ND121" i="1" s="1"/>
  <c r="NE51" i="1"/>
  <c r="NF51" i="1"/>
  <c r="NF121" i="1" s="1"/>
  <c r="NG51" i="1"/>
  <c r="NG121" i="1" s="1"/>
  <c r="NH51" i="1"/>
  <c r="NH121" i="1" s="1"/>
  <c r="NI51" i="1"/>
  <c r="NI121" i="1" s="1"/>
  <c r="NJ51" i="1"/>
  <c r="NJ121" i="1" s="1"/>
  <c r="NK51" i="1"/>
  <c r="NK121" i="1" s="1"/>
  <c r="NL51" i="1"/>
  <c r="NM51" i="1"/>
  <c r="NM121" i="1" s="1"/>
  <c r="NN51" i="1"/>
  <c r="NN121" i="1" s="1"/>
  <c r="NO51" i="1"/>
  <c r="NO121" i="1" s="1"/>
  <c r="NP51" i="1"/>
  <c r="NP121" i="1" s="1"/>
  <c r="NQ51" i="1"/>
  <c r="NR51" i="1"/>
  <c r="NR121" i="1" s="1"/>
  <c r="NS51" i="1"/>
  <c r="NS121" i="1" s="1"/>
  <c r="NT51" i="1"/>
  <c r="NT121" i="1" s="1"/>
  <c r="NU51" i="1"/>
  <c r="NU121" i="1" s="1"/>
  <c r="NV51" i="1"/>
  <c r="NV121" i="1" s="1"/>
  <c r="NW51" i="1"/>
  <c r="NW121" i="1" s="1"/>
  <c r="NX51" i="1"/>
  <c r="NY51" i="1"/>
  <c r="NY121" i="1" s="1"/>
  <c r="NZ51" i="1"/>
  <c r="NZ121" i="1" s="1"/>
  <c r="OA51" i="1"/>
  <c r="OA121" i="1" s="1"/>
  <c r="OB51" i="1"/>
  <c r="OB121" i="1" s="1"/>
  <c r="OC51" i="1"/>
  <c r="OD51" i="1"/>
  <c r="OD121" i="1" s="1"/>
  <c r="OE51" i="1"/>
  <c r="OE121" i="1" s="1"/>
  <c r="OF51" i="1"/>
  <c r="OF121" i="1" s="1"/>
  <c r="OG51" i="1"/>
  <c r="OG121" i="1" s="1"/>
  <c r="OH51" i="1"/>
  <c r="OH121" i="1" s="1"/>
  <c r="OI51" i="1"/>
  <c r="OI121" i="1" s="1"/>
  <c r="OJ51" i="1"/>
  <c r="OK51" i="1"/>
  <c r="OK121" i="1" s="1"/>
  <c r="OL51" i="1"/>
  <c r="OL121" i="1" s="1"/>
  <c r="OM51" i="1"/>
  <c r="OM121" i="1" s="1"/>
  <c r="ON51" i="1"/>
  <c r="ON121" i="1" s="1"/>
  <c r="OO51" i="1"/>
  <c r="OP51" i="1"/>
  <c r="OP121" i="1" s="1"/>
  <c r="OQ51" i="1"/>
  <c r="OQ121" i="1" s="1"/>
  <c r="OR51" i="1"/>
  <c r="OR121" i="1" s="1"/>
  <c r="OS51" i="1"/>
  <c r="OS121" i="1" s="1"/>
  <c r="OT51" i="1"/>
  <c r="OT121" i="1" s="1"/>
  <c r="OU51" i="1"/>
  <c r="OU121" i="1" s="1"/>
  <c r="OV51" i="1"/>
  <c r="OW51" i="1"/>
  <c r="OW121" i="1" s="1"/>
  <c r="OX51" i="1"/>
  <c r="OX121" i="1" s="1"/>
  <c r="OY51" i="1"/>
  <c r="OY121" i="1" s="1"/>
  <c r="OZ51" i="1"/>
  <c r="OZ121" i="1" s="1"/>
  <c r="PA51" i="1"/>
  <c r="PB51" i="1"/>
  <c r="PB121" i="1" s="1"/>
  <c r="PC51" i="1"/>
  <c r="PC121" i="1" s="1"/>
  <c r="PD51" i="1"/>
  <c r="PD121" i="1" s="1"/>
  <c r="PE51" i="1"/>
  <c r="PE121" i="1" s="1"/>
  <c r="PF51" i="1"/>
  <c r="PF121" i="1" s="1"/>
  <c r="PG51" i="1"/>
  <c r="PG121" i="1" s="1"/>
  <c r="PH51" i="1"/>
  <c r="PI51" i="1"/>
  <c r="PI121" i="1" s="1"/>
  <c r="PJ51" i="1"/>
  <c r="PJ121" i="1" s="1"/>
  <c r="PK51" i="1"/>
  <c r="PK121" i="1" s="1"/>
  <c r="PL51" i="1"/>
  <c r="PL121" i="1" s="1"/>
  <c r="PM51" i="1"/>
  <c r="PN51" i="1"/>
  <c r="PN121" i="1" s="1"/>
  <c r="PO51" i="1"/>
  <c r="PO121" i="1" s="1"/>
  <c r="PP51" i="1"/>
  <c r="PP121" i="1" s="1"/>
  <c r="PQ51" i="1"/>
  <c r="PQ121" i="1" s="1"/>
  <c r="PR51" i="1"/>
  <c r="PR121" i="1" s="1"/>
  <c r="PS51" i="1"/>
  <c r="PS121" i="1" s="1"/>
  <c r="PT51" i="1"/>
  <c r="PU51" i="1"/>
  <c r="PU121" i="1" s="1"/>
  <c r="PV51" i="1"/>
  <c r="PV121" i="1" s="1"/>
  <c r="PW51" i="1"/>
  <c r="PW121" i="1" s="1"/>
  <c r="PX51" i="1"/>
  <c r="PX121" i="1" s="1"/>
  <c r="PY51" i="1"/>
  <c r="PZ51" i="1"/>
  <c r="PZ121" i="1" s="1"/>
  <c r="QA51" i="1"/>
  <c r="QA121" i="1" s="1"/>
  <c r="QB51" i="1"/>
  <c r="QB121" i="1" s="1"/>
  <c r="QC51" i="1"/>
  <c r="QC121" i="1" s="1"/>
  <c r="QD51" i="1"/>
  <c r="QD121" i="1" s="1"/>
  <c r="QE51" i="1"/>
  <c r="QE121" i="1" s="1"/>
  <c r="QF51" i="1"/>
  <c r="QG51" i="1"/>
  <c r="QG121" i="1" s="1"/>
  <c r="QH51" i="1"/>
  <c r="QH121" i="1" s="1"/>
  <c r="QI51" i="1"/>
  <c r="QI121" i="1" s="1"/>
  <c r="QJ51" i="1"/>
  <c r="QJ121" i="1" s="1"/>
  <c r="QK51" i="1"/>
  <c r="QL51" i="1"/>
  <c r="QL121" i="1" s="1"/>
  <c r="QM51" i="1"/>
  <c r="QM121" i="1" s="1"/>
  <c r="QN51" i="1"/>
  <c r="QN121" i="1" s="1"/>
  <c r="QO51" i="1"/>
  <c r="QO121" i="1" s="1"/>
  <c r="QP51" i="1"/>
  <c r="QP121" i="1" s="1"/>
  <c r="QQ51" i="1"/>
  <c r="QQ121" i="1" s="1"/>
  <c r="QR51" i="1"/>
  <c r="QS51" i="1"/>
  <c r="QS121" i="1" s="1"/>
  <c r="QT51" i="1"/>
  <c r="QT121" i="1" s="1"/>
  <c r="QU51" i="1"/>
  <c r="QU121" i="1" s="1"/>
  <c r="QV51" i="1"/>
  <c r="QV121" i="1" s="1"/>
  <c r="QW51" i="1"/>
  <c r="QX51" i="1"/>
  <c r="QX121" i="1" s="1"/>
  <c r="QY51" i="1"/>
  <c r="QY121" i="1" s="1"/>
  <c r="QZ51" i="1"/>
  <c r="QZ121" i="1" s="1"/>
  <c r="RA51" i="1"/>
  <c r="RA121" i="1" s="1"/>
  <c r="RB51" i="1"/>
  <c r="RB121" i="1" s="1"/>
  <c r="RC51" i="1"/>
  <c r="RC121" i="1" s="1"/>
  <c r="RD51" i="1"/>
  <c r="RE51" i="1"/>
  <c r="RE121" i="1" s="1"/>
  <c r="RF51" i="1"/>
  <c r="RF121" i="1" s="1"/>
  <c r="RG51" i="1"/>
  <c r="RG121" i="1" s="1"/>
  <c r="RH51" i="1"/>
  <c r="RH121" i="1" s="1"/>
  <c r="RI51" i="1"/>
  <c r="RJ51" i="1"/>
  <c r="RJ121" i="1" s="1"/>
  <c r="RK51" i="1"/>
  <c r="RK121" i="1" s="1"/>
  <c r="RL51" i="1"/>
  <c r="RL121" i="1" s="1"/>
  <c r="RM51" i="1"/>
  <c r="RM121" i="1" s="1"/>
  <c r="RN51" i="1"/>
  <c r="RN121" i="1" s="1"/>
  <c r="RO51" i="1"/>
  <c r="RO121" i="1" s="1"/>
  <c r="RP51" i="1"/>
  <c r="RQ51" i="1"/>
  <c r="RQ121" i="1" s="1"/>
  <c r="RR51" i="1"/>
  <c r="RR121" i="1" s="1"/>
  <c r="RS51" i="1"/>
  <c r="RS121" i="1" s="1"/>
  <c r="RT51" i="1"/>
  <c r="RT121" i="1" s="1"/>
  <c r="RU51" i="1"/>
  <c r="RV51" i="1"/>
  <c r="RV121" i="1" s="1"/>
  <c r="RW51" i="1"/>
  <c r="RW121" i="1" s="1"/>
  <c r="RX51" i="1"/>
  <c r="RX121" i="1" s="1"/>
  <c r="RY51" i="1"/>
  <c r="RY121" i="1" s="1"/>
  <c r="RZ51" i="1"/>
  <c r="RZ121" i="1" s="1"/>
  <c r="SA51" i="1"/>
  <c r="SA121" i="1" s="1"/>
  <c r="SB51" i="1"/>
  <c r="SC51" i="1"/>
  <c r="SC121" i="1" s="1"/>
  <c r="SD51" i="1"/>
  <c r="SD121" i="1" s="1"/>
  <c r="SE51" i="1"/>
  <c r="SE121" i="1" s="1"/>
  <c r="SF51" i="1"/>
  <c r="SF121" i="1" s="1"/>
  <c r="SG51" i="1"/>
  <c r="SH51" i="1"/>
  <c r="SH121" i="1" s="1"/>
  <c r="SI51" i="1"/>
  <c r="SI121" i="1" s="1"/>
  <c r="SJ51" i="1"/>
  <c r="SJ121" i="1" s="1"/>
  <c r="SK51" i="1"/>
  <c r="SK121" i="1" s="1"/>
  <c r="SL51" i="1"/>
  <c r="SL121" i="1" s="1"/>
  <c r="SM51" i="1"/>
  <c r="SM121" i="1" s="1"/>
  <c r="SN51" i="1"/>
  <c r="SO51" i="1"/>
  <c r="SO121" i="1" s="1"/>
  <c r="SP51" i="1"/>
  <c r="SP121" i="1" s="1"/>
  <c r="SQ51" i="1"/>
  <c r="SQ121" i="1" s="1"/>
  <c r="SR51" i="1"/>
  <c r="SR121" i="1" s="1"/>
  <c r="SS51" i="1"/>
  <c r="ST51" i="1"/>
  <c r="ST121" i="1" s="1"/>
  <c r="SU51" i="1"/>
  <c r="SU121" i="1" s="1"/>
  <c r="SV51" i="1"/>
  <c r="SV121" i="1" s="1"/>
  <c r="SW51" i="1"/>
  <c r="SW121" i="1" s="1"/>
  <c r="SX51" i="1"/>
  <c r="SX121" i="1" s="1"/>
  <c r="SY51" i="1"/>
  <c r="SY121" i="1" s="1"/>
  <c r="SZ51" i="1"/>
  <c r="TA51" i="1"/>
  <c r="TA121" i="1" s="1"/>
  <c r="TB51" i="1"/>
  <c r="TB121" i="1" s="1"/>
  <c r="TC51" i="1"/>
  <c r="TC121" i="1" s="1"/>
  <c r="TD51" i="1"/>
  <c r="TD121" i="1" s="1"/>
  <c r="TE51" i="1"/>
  <c r="TF51" i="1"/>
  <c r="TF121" i="1" s="1"/>
  <c r="TG51" i="1"/>
  <c r="TG121" i="1" s="1"/>
  <c r="TH51" i="1"/>
  <c r="TH121" i="1" s="1"/>
  <c r="TI51" i="1"/>
  <c r="TI121" i="1" s="1"/>
  <c r="TJ51" i="1"/>
  <c r="TJ121" i="1" s="1"/>
  <c r="TK51" i="1"/>
  <c r="TK121" i="1" s="1"/>
  <c r="TL51" i="1"/>
  <c r="TM51" i="1"/>
  <c r="TM121" i="1" s="1"/>
  <c r="TN51" i="1"/>
  <c r="TN121" i="1" s="1"/>
  <c r="TO51" i="1"/>
  <c r="TO121" i="1" s="1"/>
  <c r="TP51" i="1"/>
  <c r="TP121" i="1" s="1"/>
  <c r="TQ51" i="1"/>
  <c r="TR51" i="1"/>
  <c r="TR121" i="1" s="1"/>
  <c r="TS51" i="1"/>
  <c r="TS121" i="1" s="1"/>
  <c r="TT51" i="1"/>
  <c r="TT121" i="1" s="1"/>
  <c r="TU51" i="1"/>
  <c r="TU121" i="1" s="1"/>
  <c r="TV51" i="1"/>
  <c r="TV121" i="1" s="1"/>
  <c r="TW51" i="1"/>
  <c r="TW121" i="1" s="1"/>
  <c r="TX51" i="1"/>
  <c r="TY51" i="1"/>
  <c r="TY121" i="1" s="1"/>
  <c r="TZ51" i="1"/>
  <c r="TZ121" i="1" s="1"/>
  <c r="UA51" i="1"/>
  <c r="UA121" i="1" s="1"/>
  <c r="UB51" i="1"/>
  <c r="UB121" i="1" s="1"/>
  <c r="UC51" i="1"/>
  <c r="UD51" i="1"/>
  <c r="UD121" i="1" s="1"/>
  <c r="UE51" i="1"/>
  <c r="UE121" i="1" s="1"/>
  <c r="UF51" i="1"/>
  <c r="UF121" i="1" s="1"/>
  <c r="UG51" i="1"/>
  <c r="UG121" i="1" s="1"/>
  <c r="UH51" i="1"/>
  <c r="UI51" i="1"/>
  <c r="UI121" i="1" s="1"/>
  <c r="UJ51" i="1"/>
  <c r="UK51" i="1"/>
  <c r="UK121" i="1" s="1"/>
  <c r="UL51" i="1"/>
  <c r="UL121" i="1" s="1"/>
  <c r="UM51" i="1"/>
  <c r="UM121" i="1" s="1"/>
  <c r="UN51" i="1"/>
  <c r="UN121" i="1" s="1"/>
  <c r="UO51" i="1"/>
  <c r="UP51" i="1"/>
  <c r="UP121" i="1" s="1"/>
  <c r="UQ51" i="1"/>
  <c r="UQ121" i="1" s="1"/>
  <c r="UR51" i="1"/>
  <c r="UR121" i="1" s="1"/>
  <c r="US51" i="1"/>
  <c r="US121" i="1" s="1"/>
  <c r="UT51" i="1"/>
  <c r="UU51" i="1"/>
  <c r="UU121" i="1" s="1"/>
  <c r="UV51" i="1"/>
  <c r="UW51" i="1"/>
  <c r="UW121" i="1" s="1"/>
  <c r="UX51" i="1"/>
  <c r="UX121" i="1" s="1"/>
  <c r="UY51" i="1"/>
  <c r="UY121" i="1" s="1"/>
  <c r="UZ51" i="1"/>
  <c r="UZ121" i="1" s="1"/>
  <c r="VA51" i="1"/>
  <c r="VB51" i="1"/>
  <c r="VB121" i="1" s="1"/>
  <c r="VC51" i="1"/>
  <c r="VC121" i="1" s="1"/>
  <c r="VD51" i="1"/>
  <c r="VD121" i="1" s="1"/>
  <c r="VE51" i="1"/>
  <c r="VE121" i="1" s="1"/>
  <c r="VF51" i="1"/>
  <c r="VG51" i="1"/>
  <c r="VG121" i="1" s="1"/>
  <c r="VH51" i="1"/>
  <c r="VI51" i="1"/>
  <c r="VI121" i="1" s="1"/>
  <c r="VJ51" i="1"/>
  <c r="VJ121" i="1" s="1"/>
  <c r="VK51" i="1"/>
  <c r="VK121" i="1" s="1"/>
  <c r="VL51" i="1"/>
  <c r="VL121" i="1" s="1"/>
  <c r="VM51" i="1"/>
  <c r="VN51" i="1"/>
  <c r="VN121" i="1" s="1"/>
  <c r="VO51" i="1"/>
  <c r="VO121" i="1" s="1"/>
  <c r="VP51" i="1"/>
  <c r="VP121" i="1" s="1"/>
  <c r="VQ51" i="1"/>
  <c r="VQ121" i="1" s="1"/>
  <c r="VR51" i="1"/>
  <c r="VS51" i="1"/>
  <c r="VS121" i="1" s="1"/>
  <c r="VT51" i="1"/>
  <c r="VU51" i="1"/>
  <c r="VU121" i="1" s="1"/>
  <c r="VV51" i="1"/>
  <c r="VV121" i="1" s="1"/>
  <c r="VW51" i="1"/>
  <c r="VW121" i="1" s="1"/>
  <c r="VX51" i="1"/>
  <c r="VX121" i="1" s="1"/>
  <c r="VY51" i="1"/>
  <c r="VZ51" i="1"/>
  <c r="VZ121" i="1" s="1"/>
  <c r="WA51" i="1"/>
  <c r="WA121" i="1" s="1"/>
  <c r="WB51" i="1"/>
  <c r="WB121" i="1" s="1"/>
  <c r="WC51" i="1"/>
  <c r="WC121" i="1" s="1"/>
  <c r="WD51" i="1"/>
  <c r="WE51" i="1"/>
  <c r="WE121" i="1" s="1"/>
  <c r="WF51" i="1"/>
  <c r="WG51" i="1"/>
  <c r="WG121" i="1" s="1"/>
  <c r="WH51" i="1"/>
  <c r="WH121" i="1" s="1"/>
  <c r="WI51" i="1"/>
  <c r="WI121" i="1" s="1"/>
  <c r="WJ51" i="1"/>
  <c r="WJ121" i="1" s="1"/>
  <c r="WK51" i="1"/>
  <c r="WL51" i="1"/>
  <c r="WL121" i="1" s="1"/>
  <c r="WM51" i="1"/>
  <c r="WM121" i="1" s="1"/>
  <c r="WN51" i="1"/>
  <c r="WN121" i="1" s="1"/>
  <c r="WO51" i="1"/>
  <c r="WO121" i="1" s="1"/>
  <c r="WP51" i="1"/>
  <c r="WQ51" i="1"/>
  <c r="WQ121" i="1" s="1"/>
  <c r="WR51" i="1"/>
  <c r="WS51" i="1"/>
  <c r="WS121" i="1" s="1"/>
  <c r="WT51" i="1"/>
  <c r="WT121" i="1" s="1"/>
  <c r="WU51" i="1"/>
  <c r="WU121" i="1" s="1"/>
  <c r="WV51" i="1"/>
  <c r="WV121" i="1" s="1"/>
  <c r="WW51" i="1"/>
  <c r="WX51" i="1"/>
  <c r="WX121" i="1" s="1"/>
  <c r="WY51" i="1"/>
  <c r="WY121" i="1" s="1"/>
  <c r="WZ51" i="1"/>
  <c r="WZ121" i="1" s="1"/>
  <c r="XA51" i="1"/>
  <c r="XA121" i="1" s="1"/>
  <c r="XB51" i="1"/>
  <c r="XC51" i="1"/>
  <c r="XC121" i="1" s="1"/>
  <c r="XD51" i="1"/>
  <c r="XE51" i="1"/>
  <c r="XE121" i="1" s="1"/>
  <c r="XF51" i="1"/>
  <c r="XF121" i="1" s="1"/>
  <c r="XG51" i="1"/>
  <c r="XG121" i="1" s="1"/>
  <c r="XH51" i="1"/>
  <c r="XH121" i="1" s="1"/>
  <c r="XI51" i="1"/>
  <c r="XJ51" i="1"/>
  <c r="XJ121" i="1" s="1"/>
  <c r="XK51" i="1"/>
  <c r="XK121" i="1" s="1"/>
  <c r="XL51" i="1"/>
  <c r="XL121" i="1" s="1"/>
  <c r="XM51" i="1"/>
  <c r="XM121" i="1" s="1"/>
  <c r="XN51" i="1"/>
  <c r="XO51" i="1"/>
  <c r="XO121" i="1" s="1"/>
  <c r="XP51" i="1"/>
  <c r="XQ51" i="1"/>
  <c r="XQ121" i="1" s="1"/>
  <c r="XR51" i="1"/>
  <c r="XR121" i="1" s="1"/>
  <c r="XS51" i="1"/>
  <c r="XS121" i="1" s="1"/>
  <c r="XT51" i="1"/>
  <c r="XT121" i="1" s="1"/>
  <c r="XU51" i="1"/>
  <c r="XV51" i="1"/>
  <c r="XV121" i="1" s="1"/>
  <c r="XW51" i="1"/>
  <c r="XW121" i="1" s="1"/>
  <c r="XX51" i="1"/>
  <c r="XX121" i="1" s="1"/>
  <c r="XY51" i="1"/>
  <c r="XY121" i="1" s="1"/>
  <c r="XZ51" i="1"/>
  <c r="YA51" i="1"/>
  <c r="YA121" i="1" s="1"/>
  <c r="YB51" i="1"/>
  <c r="YC51" i="1"/>
  <c r="YC121" i="1" s="1"/>
  <c r="YD51" i="1"/>
  <c r="YD121" i="1" s="1"/>
  <c r="YE51" i="1"/>
  <c r="YE121" i="1" s="1"/>
  <c r="YF51" i="1"/>
  <c r="YF121" i="1" s="1"/>
  <c r="YG51" i="1"/>
  <c r="YH51" i="1"/>
  <c r="YH121" i="1" s="1"/>
  <c r="YI51" i="1"/>
  <c r="YI121" i="1" s="1"/>
  <c r="YJ51" i="1"/>
  <c r="YJ121" i="1" s="1"/>
  <c r="YK51" i="1"/>
  <c r="YK121" i="1" s="1"/>
  <c r="YL51" i="1"/>
  <c r="YM51" i="1"/>
  <c r="YM121" i="1" s="1"/>
  <c r="YN51" i="1"/>
  <c r="YO51" i="1"/>
  <c r="YO121" i="1" s="1"/>
  <c r="YP51" i="1"/>
  <c r="YP121" i="1" s="1"/>
  <c r="YQ51" i="1"/>
  <c r="YQ121" i="1" s="1"/>
  <c r="YR51" i="1"/>
  <c r="YR121" i="1" s="1"/>
  <c r="YS51" i="1"/>
  <c r="YT51" i="1"/>
  <c r="YT121" i="1" s="1"/>
  <c r="YU51" i="1"/>
  <c r="YU121" i="1" s="1"/>
  <c r="YV51" i="1"/>
  <c r="YV121" i="1" s="1"/>
  <c r="YW51" i="1"/>
  <c r="YW121" i="1" s="1"/>
  <c r="YX51" i="1"/>
  <c r="YY51" i="1"/>
  <c r="YY121" i="1" s="1"/>
  <c r="YZ51" i="1"/>
  <c r="ZA51" i="1"/>
  <c r="ZA121" i="1" s="1"/>
  <c r="ZB51" i="1"/>
  <c r="ZB121" i="1" s="1"/>
  <c r="ZC51" i="1"/>
  <c r="ZC121" i="1" s="1"/>
  <c r="ZD51" i="1"/>
  <c r="ZD121" i="1" s="1"/>
  <c r="ZE51" i="1"/>
  <c r="ZF51" i="1"/>
  <c r="ZF121" i="1" s="1"/>
  <c r="ZG51" i="1"/>
  <c r="ZG121" i="1" s="1"/>
  <c r="ZH51" i="1"/>
  <c r="ZH121" i="1" s="1"/>
  <c r="ZI51" i="1"/>
  <c r="ZI121" i="1" s="1"/>
  <c r="ZJ51" i="1"/>
  <c r="ZK51" i="1"/>
  <c r="ZK121" i="1" s="1"/>
  <c r="ZL51" i="1"/>
  <c r="ZM51" i="1"/>
  <c r="ZM121" i="1" s="1"/>
  <c r="ZN51" i="1"/>
  <c r="ZN121" i="1" s="1"/>
  <c r="ZO51" i="1"/>
  <c r="ZO121" i="1" s="1"/>
  <c r="ZP51" i="1"/>
  <c r="ZP121" i="1" s="1"/>
  <c r="ZQ51" i="1"/>
  <c r="ZR51" i="1"/>
  <c r="ZR121" i="1" s="1"/>
  <c r="ZS51" i="1"/>
  <c r="ZS121" i="1" s="1"/>
  <c r="ZT51" i="1"/>
  <c r="ZT121" i="1" s="1"/>
  <c r="ZU51" i="1"/>
  <c r="ZU121" i="1" s="1"/>
  <c r="ZV51" i="1"/>
  <c r="ZW51" i="1"/>
  <c r="ZW121" i="1" s="1"/>
  <c r="ZX51" i="1"/>
  <c r="ZY51" i="1"/>
  <c r="ZY121" i="1" s="1"/>
  <c r="ZZ51" i="1"/>
  <c r="ZZ121" i="1" s="1"/>
  <c r="AAA51" i="1"/>
  <c r="AAA121" i="1" s="1"/>
  <c r="AAB51" i="1"/>
  <c r="AAB121" i="1" s="1"/>
  <c r="AAC51" i="1"/>
  <c r="AAD51" i="1"/>
  <c r="AAD121" i="1" s="1"/>
  <c r="AAE51" i="1"/>
  <c r="AAE121" i="1" s="1"/>
  <c r="AAF51" i="1"/>
  <c r="AAF121" i="1" s="1"/>
  <c r="AAG51" i="1"/>
  <c r="AAG121" i="1" s="1"/>
  <c r="AAH51" i="1"/>
  <c r="AAI51" i="1"/>
  <c r="AAI121" i="1" s="1"/>
  <c r="AAJ51" i="1"/>
  <c r="AAK51" i="1"/>
  <c r="AAK121" i="1" s="1"/>
  <c r="AAL51" i="1"/>
  <c r="AAL121" i="1" s="1"/>
  <c r="AAM51" i="1"/>
  <c r="AAM121" i="1" s="1"/>
  <c r="AAN51" i="1"/>
  <c r="AAN121" i="1" s="1"/>
  <c r="AAO51" i="1"/>
  <c r="AAP51" i="1"/>
  <c r="AAP121" i="1" s="1"/>
  <c r="AAQ51" i="1"/>
  <c r="AAQ121" i="1" s="1"/>
  <c r="AAR51" i="1"/>
  <c r="AAR121" i="1" s="1"/>
  <c r="AAS51" i="1"/>
  <c r="AAS121" i="1" s="1"/>
  <c r="AAT51" i="1"/>
  <c r="AAU51" i="1"/>
  <c r="AAU121" i="1" s="1"/>
  <c r="AAV51" i="1"/>
  <c r="AAW51" i="1"/>
  <c r="AAW121" i="1" s="1"/>
  <c r="AAX51" i="1"/>
  <c r="AAX121" i="1" s="1"/>
  <c r="AAY51" i="1"/>
  <c r="AAY121" i="1" s="1"/>
  <c r="AAZ51" i="1"/>
  <c r="AAZ121" i="1" s="1"/>
  <c r="ABA51" i="1"/>
  <c r="ABB51" i="1"/>
  <c r="ABB121" i="1" s="1"/>
  <c r="ABC51" i="1"/>
  <c r="ABC121" i="1" s="1"/>
  <c r="ABD51" i="1"/>
  <c r="ABD121" i="1" s="1"/>
  <c r="ABE51" i="1"/>
  <c r="ABE121" i="1" s="1"/>
  <c r="ABF51" i="1"/>
  <c r="ABG51" i="1"/>
  <c r="ABG121" i="1" s="1"/>
  <c r="ABH51" i="1"/>
  <c r="ABI51" i="1"/>
  <c r="ABI121" i="1" s="1"/>
  <c r="ABJ51" i="1"/>
  <c r="ABJ121" i="1" s="1"/>
  <c r="ABK51" i="1"/>
  <c r="ABK121" i="1" s="1"/>
  <c r="ABL51" i="1"/>
  <c r="ABL121" i="1" s="1"/>
  <c r="ABM51" i="1"/>
  <c r="ABN51" i="1"/>
  <c r="ABN121" i="1" s="1"/>
  <c r="ABO51" i="1"/>
  <c r="ABO121" i="1" s="1"/>
  <c r="ABP51" i="1"/>
  <c r="ABP121" i="1" s="1"/>
  <c r="ABQ51" i="1"/>
  <c r="ABQ121" i="1" s="1"/>
  <c r="ABR51" i="1"/>
  <c r="ABS51" i="1"/>
  <c r="ABS121" i="1" s="1"/>
  <c r="ABT51" i="1"/>
  <c r="ABU51" i="1"/>
  <c r="ABU121" i="1" s="1"/>
  <c r="ABV51" i="1"/>
  <c r="ABV121" i="1" s="1"/>
  <c r="ABW51" i="1"/>
  <c r="ABW121" i="1" s="1"/>
  <c r="ABX51" i="1"/>
  <c r="ABX121" i="1" s="1"/>
  <c r="ABY51" i="1"/>
  <c r="ABZ51" i="1"/>
  <c r="ABZ121" i="1" s="1"/>
  <c r="ACA51" i="1"/>
  <c r="ACA121" i="1" s="1"/>
  <c r="ACB51" i="1"/>
  <c r="ACB121" i="1" s="1"/>
  <c r="ACC51" i="1"/>
  <c r="ACC121" i="1" s="1"/>
  <c r="ACD51" i="1"/>
  <c r="ACE51" i="1"/>
  <c r="ACE121" i="1" s="1"/>
  <c r="ACF51" i="1"/>
  <c r="ACG51" i="1"/>
  <c r="ACG121" i="1" s="1"/>
  <c r="ACH51" i="1"/>
  <c r="ACH121" i="1" s="1"/>
  <c r="ACI51" i="1"/>
  <c r="ACI121" i="1" s="1"/>
  <c r="ACJ51" i="1"/>
  <c r="ACJ121" i="1" s="1"/>
  <c r="ACK51" i="1"/>
  <c r="ACL51" i="1"/>
  <c r="ACL121" i="1" s="1"/>
  <c r="ACM51" i="1"/>
  <c r="ACM121" i="1" s="1"/>
  <c r="ACN51" i="1"/>
  <c r="ACN121" i="1" s="1"/>
  <c r="ACO51" i="1"/>
  <c r="ACO121" i="1" s="1"/>
  <c r="ACP51" i="1"/>
  <c r="ACQ51" i="1"/>
  <c r="ACQ121" i="1" s="1"/>
  <c r="ACR51" i="1"/>
  <c r="ACS51" i="1"/>
  <c r="ACS121" i="1" s="1"/>
  <c r="ACT51" i="1"/>
  <c r="ACT121" i="1" s="1"/>
  <c r="ACU51" i="1"/>
  <c r="ACU121" i="1" s="1"/>
  <c r="ACV51" i="1"/>
  <c r="ACV121" i="1" s="1"/>
  <c r="ACW51" i="1"/>
  <c r="ACX51" i="1"/>
  <c r="ACX121" i="1" s="1"/>
  <c r="ACY51" i="1"/>
  <c r="ACY121" i="1" s="1"/>
  <c r="ACZ51" i="1"/>
  <c r="ACZ121" i="1" s="1"/>
  <c r="ADA51" i="1"/>
  <c r="ADA121" i="1" s="1"/>
  <c r="ADB51" i="1"/>
  <c r="ADC51" i="1"/>
  <c r="ADC121" i="1" s="1"/>
  <c r="ADD51" i="1"/>
  <c r="ADE51" i="1"/>
  <c r="ADE121" i="1" s="1"/>
  <c r="ADF51" i="1"/>
  <c r="ADF121" i="1" s="1"/>
  <c r="ADG51" i="1"/>
  <c r="ADG121" i="1" s="1"/>
  <c r="ADH51" i="1"/>
  <c r="ADH121" i="1" s="1"/>
  <c r="ADI51" i="1"/>
  <c r="ADJ51" i="1"/>
  <c r="ADJ121" i="1" s="1"/>
  <c r="ADK51" i="1"/>
  <c r="ADK121" i="1" s="1"/>
  <c r="ADL51" i="1"/>
  <c r="ADL121" i="1" s="1"/>
  <c r="ADM51" i="1"/>
  <c r="ADM121" i="1" s="1"/>
  <c r="ADN51" i="1"/>
  <c r="ADO51" i="1"/>
  <c r="ADO121" i="1" s="1"/>
  <c r="ADP51" i="1"/>
  <c r="ADQ51" i="1"/>
  <c r="ADQ121" i="1" s="1"/>
  <c r="ADR51" i="1"/>
  <c r="ADR121" i="1" s="1"/>
  <c r="ADS51" i="1"/>
  <c r="ADS121" i="1" s="1"/>
  <c r="ADT51" i="1"/>
  <c r="ADT121" i="1" s="1"/>
  <c r="ADU51" i="1"/>
  <c r="ADV51" i="1"/>
  <c r="ADV121" i="1" s="1"/>
  <c r="ADW51" i="1"/>
  <c r="ADW121" i="1" s="1"/>
  <c r="ADX51" i="1"/>
  <c r="ADX121" i="1" s="1"/>
  <c r="ADY51" i="1"/>
  <c r="ADY121" i="1" s="1"/>
  <c r="ADZ51" i="1"/>
  <c r="AEA51" i="1"/>
  <c r="AEA121" i="1" s="1"/>
  <c r="AEB51" i="1"/>
  <c r="AEC51" i="1"/>
  <c r="AEC121" i="1" s="1"/>
  <c r="AED51" i="1"/>
  <c r="AED121" i="1" s="1"/>
  <c r="AEE51" i="1"/>
  <c r="AEE121" i="1" s="1"/>
  <c r="AEF51" i="1"/>
  <c r="AEF121" i="1" s="1"/>
  <c r="AEG51" i="1"/>
  <c r="AEH51" i="1"/>
  <c r="AEH121" i="1" s="1"/>
  <c r="AEI51" i="1"/>
  <c r="AEI121" i="1" s="1"/>
  <c r="AEJ51" i="1"/>
  <c r="AEJ121" i="1" s="1"/>
  <c r="AEK51" i="1"/>
  <c r="AEK121" i="1" s="1"/>
  <c r="AEL51" i="1"/>
  <c r="AEM51" i="1"/>
  <c r="AEM121" i="1" s="1"/>
  <c r="AEN51" i="1"/>
  <c r="AEO51" i="1"/>
  <c r="AEO121" i="1" s="1"/>
  <c r="AEP51" i="1"/>
  <c r="AEP121" i="1" s="1"/>
  <c r="AEQ51" i="1"/>
  <c r="AEQ121" i="1" s="1"/>
  <c r="AER51" i="1"/>
  <c r="AER121" i="1" s="1"/>
  <c r="AES51" i="1"/>
  <c r="AET51" i="1"/>
  <c r="AET121" i="1" s="1"/>
  <c r="AEU51" i="1"/>
  <c r="AEU121" i="1" s="1"/>
  <c r="AEV51" i="1"/>
  <c r="AEV121" i="1" s="1"/>
  <c r="AEW51" i="1"/>
  <c r="AEW121" i="1" s="1"/>
  <c r="AEX51" i="1"/>
  <c r="AEY51" i="1"/>
  <c r="AEY121" i="1" s="1"/>
  <c r="AEZ51" i="1"/>
  <c r="AFA51" i="1"/>
  <c r="AFA121" i="1" s="1"/>
  <c r="AFB51" i="1"/>
  <c r="AFB121" i="1" s="1"/>
  <c r="AFC51" i="1"/>
  <c r="AFC121" i="1" s="1"/>
  <c r="AFD51" i="1"/>
  <c r="AFD121" i="1" s="1"/>
  <c r="AFE51" i="1"/>
  <c r="AFF51" i="1"/>
  <c r="AFF121" i="1" s="1"/>
  <c r="AFG51" i="1"/>
  <c r="AFG121" i="1" s="1"/>
  <c r="AFH51" i="1"/>
  <c r="AFH121" i="1" s="1"/>
  <c r="AFI51" i="1"/>
  <c r="AFI121" i="1" s="1"/>
  <c r="AFJ51" i="1"/>
  <c r="AFK51" i="1"/>
  <c r="AFK121" i="1" s="1"/>
  <c r="AFL51" i="1"/>
  <c r="AFM51" i="1"/>
  <c r="AFM121" i="1" s="1"/>
  <c r="AFN51" i="1"/>
  <c r="AFN121" i="1" s="1"/>
  <c r="AFO51" i="1"/>
  <c r="AFO121" i="1" s="1"/>
  <c r="AFP51" i="1"/>
  <c r="AFP121" i="1" s="1"/>
  <c r="AFQ51" i="1"/>
  <c r="AFR51" i="1"/>
  <c r="AFR121" i="1" s="1"/>
  <c r="AFS51" i="1"/>
  <c r="AFS121" i="1" s="1"/>
  <c r="AFT51" i="1"/>
  <c r="AFT121" i="1" s="1"/>
  <c r="AFU51" i="1"/>
  <c r="AFU121" i="1" s="1"/>
  <c r="AFV51" i="1"/>
  <c r="AFW51" i="1"/>
  <c r="AFW121" i="1" s="1"/>
  <c r="AFX51" i="1"/>
  <c r="AFY51" i="1"/>
  <c r="AFY121" i="1" s="1"/>
  <c r="AFZ51" i="1"/>
  <c r="AFZ121" i="1" s="1"/>
  <c r="AGA51" i="1"/>
  <c r="AGA121" i="1" s="1"/>
  <c r="AGB51" i="1"/>
  <c r="AGB121" i="1" s="1"/>
  <c r="AGC51" i="1"/>
  <c r="AGD51" i="1"/>
  <c r="AGD121" i="1" s="1"/>
  <c r="AGE51" i="1"/>
  <c r="AGE121" i="1" s="1"/>
  <c r="AGF51" i="1"/>
  <c r="AGF121" i="1" s="1"/>
  <c r="AGG51" i="1"/>
  <c r="AGG121" i="1" s="1"/>
  <c r="AGH51" i="1"/>
  <c r="AGI51" i="1"/>
  <c r="AGI121" i="1" s="1"/>
  <c r="AGJ51" i="1"/>
  <c r="AGK51" i="1"/>
  <c r="AGK121" i="1" s="1"/>
  <c r="AGL51" i="1"/>
  <c r="AGL121" i="1" s="1"/>
  <c r="AGM51" i="1"/>
  <c r="AGM121" i="1" s="1"/>
  <c r="C52" i="1"/>
  <c r="C122" i="1" s="1"/>
  <c r="D52" i="1"/>
  <c r="E52" i="1"/>
  <c r="E122" i="1" s="1"/>
  <c r="F52" i="1"/>
  <c r="F122" i="1" s="1"/>
  <c r="G52" i="1"/>
  <c r="G122" i="1" s="1"/>
  <c r="H52" i="1"/>
  <c r="H122" i="1" s="1"/>
  <c r="I52" i="1"/>
  <c r="J52" i="1"/>
  <c r="J122" i="1" s="1"/>
  <c r="K52" i="1"/>
  <c r="K122" i="1" s="1"/>
  <c r="L52" i="1"/>
  <c r="L122" i="1" s="1"/>
  <c r="M52" i="1"/>
  <c r="M122" i="1" s="1"/>
  <c r="N52" i="1"/>
  <c r="N122" i="1" s="1"/>
  <c r="O52" i="1"/>
  <c r="O122" i="1" s="1"/>
  <c r="P52" i="1"/>
  <c r="Q52" i="1"/>
  <c r="Q122" i="1" s="1"/>
  <c r="R52" i="1"/>
  <c r="R122" i="1" s="1"/>
  <c r="S52" i="1"/>
  <c r="S122" i="1" s="1"/>
  <c r="T52" i="1"/>
  <c r="T122" i="1" s="1"/>
  <c r="U52" i="1"/>
  <c r="V52" i="1"/>
  <c r="V122" i="1" s="1"/>
  <c r="W52" i="1"/>
  <c r="W122" i="1" s="1"/>
  <c r="X52" i="1"/>
  <c r="X122" i="1" s="1"/>
  <c r="Y52" i="1"/>
  <c r="Y122" i="1" s="1"/>
  <c r="Z52" i="1"/>
  <c r="Z122" i="1" s="1"/>
  <c r="AA52" i="1"/>
  <c r="AA122" i="1" s="1"/>
  <c r="AB52" i="1"/>
  <c r="AC52" i="1"/>
  <c r="AC122" i="1" s="1"/>
  <c r="AD52" i="1"/>
  <c r="AD122" i="1" s="1"/>
  <c r="AE52" i="1"/>
  <c r="AE122" i="1" s="1"/>
  <c r="AF52" i="1"/>
  <c r="AF122" i="1" s="1"/>
  <c r="AG52" i="1"/>
  <c r="AH52" i="1"/>
  <c r="AH122" i="1" s="1"/>
  <c r="AI52" i="1"/>
  <c r="AI122" i="1" s="1"/>
  <c r="AJ52" i="1"/>
  <c r="AJ122" i="1" s="1"/>
  <c r="AK52" i="1"/>
  <c r="AK122" i="1" s="1"/>
  <c r="AL52" i="1"/>
  <c r="AL122" i="1" s="1"/>
  <c r="AM52" i="1"/>
  <c r="AM122" i="1" s="1"/>
  <c r="AN52" i="1"/>
  <c r="AO52" i="1"/>
  <c r="AO122" i="1" s="1"/>
  <c r="AP52" i="1"/>
  <c r="AP122" i="1" s="1"/>
  <c r="AQ52" i="1"/>
  <c r="AQ122" i="1" s="1"/>
  <c r="AR52" i="1"/>
  <c r="AR122" i="1" s="1"/>
  <c r="AS52" i="1"/>
  <c r="AT52" i="1"/>
  <c r="AT122" i="1" s="1"/>
  <c r="AU52" i="1"/>
  <c r="AU122" i="1" s="1"/>
  <c r="AV52" i="1"/>
  <c r="AV122" i="1" s="1"/>
  <c r="AW52" i="1"/>
  <c r="AW122" i="1" s="1"/>
  <c r="AX52" i="1"/>
  <c r="AX122" i="1" s="1"/>
  <c r="AY52" i="1"/>
  <c r="AY122" i="1" s="1"/>
  <c r="AZ52" i="1"/>
  <c r="BA52" i="1"/>
  <c r="BA122" i="1" s="1"/>
  <c r="BB52" i="1"/>
  <c r="BB122" i="1" s="1"/>
  <c r="BC52" i="1"/>
  <c r="BC122" i="1" s="1"/>
  <c r="BD52" i="1"/>
  <c r="BD122" i="1" s="1"/>
  <c r="BE52" i="1"/>
  <c r="BF52" i="1"/>
  <c r="BF122" i="1" s="1"/>
  <c r="BG52" i="1"/>
  <c r="BG122" i="1" s="1"/>
  <c r="BH52" i="1"/>
  <c r="BH122" i="1" s="1"/>
  <c r="BI52" i="1"/>
  <c r="BI122" i="1" s="1"/>
  <c r="BJ52" i="1"/>
  <c r="BJ122" i="1" s="1"/>
  <c r="BK52" i="1"/>
  <c r="BK122" i="1" s="1"/>
  <c r="BL52" i="1"/>
  <c r="BM52" i="1"/>
  <c r="BM122" i="1" s="1"/>
  <c r="BN52" i="1"/>
  <c r="BN122" i="1" s="1"/>
  <c r="BO52" i="1"/>
  <c r="BO122" i="1" s="1"/>
  <c r="BP52" i="1"/>
  <c r="BP122" i="1" s="1"/>
  <c r="BQ52" i="1"/>
  <c r="BR52" i="1"/>
  <c r="BR122" i="1" s="1"/>
  <c r="BS52" i="1"/>
  <c r="BS122" i="1" s="1"/>
  <c r="BT52" i="1"/>
  <c r="BT122" i="1" s="1"/>
  <c r="BU52" i="1"/>
  <c r="BU122" i="1" s="1"/>
  <c r="BV52" i="1"/>
  <c r="BV122" i="1" s="1"/>
  <c r="BW52" i="1"/>
  <c r="BW122" i="1" s="1"/>
  <c r="BX52" i="1"/>
  <c r="BY52" i="1"/>
  <c r="BY122" i="1" s="1"/>
  <c r="BZ52" i="1"/>
  <c r="BZ122" i="1" s="1"/>
  <c r="CA52" i="1"/>
  <c r="CA122" i="1" s="1"/>
  <c r="CB52" i="1"/>
  <c r="CB122" i="1" s="1"/>
  <c r="CC52" i="1"/>
  <c r="CD52" i="1"/>
  <c r="CD122" i="1" s="1"/>
  <c r="CE52" i="1"/>
  <c r="CE122" i="1" s="1"/>
  <c r="CF52" i="1"/>
  <c r="CF122" i="1" s="1"/>
  <c r="CG52" i="1"/>
  <c r="CG122" i="1" s="1"/>
  <c r="CH52" i="1"/>
  <c r="CH122" i="1" s="1"/>
  <c r="CI52" i="1"/>
  <c r="CI122" i="1" s="1"/>
  <c r="CJ52" i="1"/>
  <c r="CK52" i="1"/>
  <c r="CK122" i="1" s="1"/>
  <c r="CL52" i="1"/>
  <c r="CL122" i="1" s="1"/>
  <c r="CM52" i="1"/>
  <c r="CM122" i="1" s="1"/>
  <c r="CN52" i="1"/>
  <c r="CN122" i="1" s="1"/>
  <c r="CO52" i="1"/>
  <c r="CP52" i="1"/>
  <c r="CP122" i="1" s="1"/>
  <c r="CQ52" i="1"/>
  <c r="CQ122" i="1" s="1"/>
  <c r="CR52" i="1"/>
  <c r="CR122" i="1" s="1"/>
  <c r="CS52" i="1"/>
  <c r="CS122" i="1" s="1"/>
  <c r="CT52" i="1"/>
  <c r="CT122" i="1" s="1"/>
  <c r="CU52" i="1"/>
  <c r="CU122" i="1" s="1"/>
  <c r="CV52" i="1"/>
  <c r="CW52" i="1"/>
  <c r="CW122" i="1" s="1"/>
  <c r="CX52" i="1"/>
  <c r="CX122" i="1" s="1"/>
  <c r="CY52" i="1"/>
  <c r="CY122" i="1" s="1"/>
  <c r="CZ52" i="1"/>
  <c r="CZ122" i="1" s="1"/>
  <c r="DA52" i="1"/>
  <c r="DB52" i="1"/>
  <c r="DB122" i="1" s="1"/>
  <c r="DC52" i="1"/>
  <c r="DC122" i="1" s="1"/>
  <c r="DD52" i="1"/>
  <c r="DD122" i="1" s="1"/>
  <c r="DE52" i="1"/>
  <c r="DE122" i="1" s="1"/>
  <c r="DF52" i="1"/>
  <c r="DF122" i="1" s="1"/>
  <c r="DG52" i="1"/>
  <c r="DG122" i="1" s="1"/>
  <c r="DH52" i="1"/>
  <c r="DI52" i="1"/>
  <c r="DI122" i="1" s="1"/>
  <c r="DJ52" i="1"/>
  <c r="DJ122" i="1" s="1"/>
  <c r="DK52" i="1"/>
  <c r="DK122" i="1" s="1"/>
  <c r="DL52" i="1"/>
  <c r="DL122" i="1" s="1"/>
  <c r="DM52" i="1"/>
  <c r="DN52" i="1"/>
  <c r="DN122" i="1" s="1"/>
  <c r="DO52" i="1"/>
  <c r="DO122" i="1" s="1"/>
  <c r="DP52" i="1"/>
  <c r="DP122" i="1" s="1"/>
  <c r="DQ52" i="1"/>
  <c r="DQ122" i="1" s="1"/>
  <c r="DR52" i="1"/>
  <c r="DR122" i="1" s="1"/>
  <c r="DS52" i="1"/>
  <c r="DS122" i="1" s="1"/>
  <c r="DT52" i="1"/>
  <c r="DU52" i="1"/>
  <c r="DU122" i="1" s="1"/>
  <c r="DV52" i="1"/>
  <c r="DV122" i="1" s="1"/>
  <c r="DW52" i="1"/>
  <c r="DW122" i="1" s="1"/>
  <c r="DX52" i="1"/>
  <c r="DX122" i="1" s="1"/>
  <c r="DY52" i="1"/>
  <c r="DZ52" i="1"/>
  <c r="DZ122" i="1" s="1"/>
  <c r="EA52" i="1"/>
  <c r="EA122" i="1" s="1"/>
  <c r="EB52" i="1"/>
  <c r="EB122" i="1" s="1"/>
  <c r="EC52" i="1"/>
  <c r="EC122" i="1" s="1"/>
  <c r="ED52" i="1"/>
  <c r="ED122" i="1" s="1"/>
  <c r="EE52" i="1"/>
  <c r="EE122" i="1" s="1"/>
  <c r="EF52" i="1"/>
  <c r="EG52" i="1"/>
  <c r="EG122" i="1" s="1"/>
  <c r="EH52" i="1"/>
  <c r="EH122" i="1" s="1"/>
  <c r="EI52" i="1"/>
  <c r="EI122" i="1" s="1"/>
  <c r="EJ52" i="1"/>
  <c r="EJ122" i="1" s="1"/>
  <c r="EK52" i="1"/>
  <c r="EL52" i="1"/>
  <c r="EL122" i="1" s="1"/>
  <c r="EM52" i="1"/>
  <c r="EM122" i="1" s="1"/>
  <c r="EN52" i="1"/>
  <c r="EN122" i="1" s="1"/>
  <c r="EO52" i="1"/>
  <c r="EO122" i="1" s="1"/>
  <c r="EP52" i="1"/>
  <c r="EP122" i="1" s="1"/>
  <c r="EQ52" i="1"/>
  <c r="EQ122" i="1" s="1"/>
  <c r="ER52" i="1"/>
  <c r="ES52" i="1"/>
  <c r="ES122" i="1" s="1"/>
  <c r="ET52" i="1"/>
  <c r="ET122" i="1" s="1"/>
  <c r="EU52" i="1"/>
  <c r="EU122" i="1" s="1"/>
  <c r="EV52" i="1"/>
  <c r="EV122" i="1" s="1"/>
  <c r="EW52" i="1"/>
  <c r="EX52" i="1"/>
  <c r="EX122" i="1" s="1"/>
  <c r="EY52" i="1"/>
  <c r="EY122" i="1" s="1"/>
  <c r="EZ52" i="1"/>
  <c r="EZ122" i="1" s="1"/>
  <c r="FA52" i="1"/>
  <c r="FA122" i="1" s="1"/>
  <c r="FB52" i="1"/>
  <c r="FB122" i="1" s="1"/>
  <c r="FC52" i="1"/>
  <c r="FC122" i="1" s="1"/>
  <c r="FD52" i="1"/>
  <c r="FE52" i="1"/>
  <c r="FE122" i="1" s="1"/>
  <c r="FF52" i="1"/>
  <c r="FF122" i="1" s="1"/>
  <c r="FG52" i="1"/>
  <c r="FG122" i="1" s="1"/>
  <c r="FH52" i="1"/>
  <c r="FH122" i="1" s="1"/>
  <c r="FI52" i="1"/>
  <c r="FJ52" i="1"/>
  <c r="FJ122" i="1" s="1"/>
  <c r="FK52" i="1"/>
  <c r="FK122" i="1" s="1"/>
  <c r="FL52" i="1"/>
  <c r="FL122" i="1" s="1"/>
  <c r="FM52" i="1"/>
  <c r="FM122" i="1" s="1"/>
  <c r="FN52" i="1"/>
  <c r="FN122" i="1" s="1"/>
  <c r="FO52" i="1"/>
  <c r="FO122" i="1" s="1"/>
  <c r="FP52" i="1"/>
  <c r="FQ52" i="1"/>
  <c r="FQ122" i="1" s="1"/>
  <c r="FR52" i="1"/>
  <c r="FR122" i="1" s="1"/>
  <c r="FS52" i="1"/>
  <c r="FS122" i="1" s="1"/>
  <c r="FT52" i="1"/>
  <c r="FT122" i="1" s="1"/>
  <c r="FU52" i="1"/>
  <c r="FV52" i="1"/>
  <c r="FV122" i="1" s="1"/>
  <c r="FW52" i="1"/>
  <c r="FW122" i="1" s="1"/>
  <c r="FX52" i="1"/>
  <c r="FX122" i="1" s="1"/>
  <c r="FY52" i="1"/>
  <c r="FY122" i="1" s="1"/>
  <c r="FZ52" i="1"/>
  <c r="FZ122" i="1" s="1"/>
  <c r="GA52" i="1"/>
  <c r="GA122" i="1" s="1"/>
  <c r="GB52" i="1"/>
  <c r="GC52" i="1"/>
  <c r="GC122" i="1" s="1"/>
  <c r="GD52" i="1"/>
  <c r="GD122" i="1" s="1"/>
  <c r="GE52" i="1"/>
  <c r="GE122" i="1" s="1"/>
  <c r="GF52" i="1"/>
  <c r="GF122" i="1" s="1"/>
  <c r="GG52" i="1"/>
  <c r="GH52" i="1"/>
  <c r="GH122" i="1" s="1"/>
  <c r="GI52" i="1"/>
  <c r="GI122" i="1" s="1"/>
  <c r="GJ52" i="1"/>
  <c r="GJ122" i="1" s="1"/>
  <c r="GK52" i="1"/>
  <c r="GK122" i="1" s="1"/>
  <c r="GL52" i="1"/>
  <c r="GL122" i="1" s="1"/>
  <c r="GM52" i="1"/>
  <c r="GM122" i="1" s="1"/>
  <c r="GN52" i="1"/>
  <c r="GO52" i="1"/>
  <c r="GO122" i="1" s="1"/>
  <c r="GP52" i="1"/>
  <c r="GP122" i="1" s="1"/>
  <c r="GQ52" i="1"/>
  <c r="GQ122" i="1" s="1"/>
  <c r="GR52" i="1"/>
  <c r="GR122" i="1" s="1"/>
  <c r="GS52" i="1"/>
  <c r="GT52" i="1"/>
  <c r="GT122" i="1" s="1"/>
  <c r="GU52" i="1"/>
  <c r="GU122" i="1" s="1"/>
  <c r="GV52" i="1"/>
  <c r="GV122" i="1" s="1"/>
  <c r="GW52" i="1"/>
  <c r="GW122" i="1" s="1"/>
  <c r="GX52" i="1"/>
  <c r="GX122" i="1" s="1"/>
  <c r="GY52" i="1"/>
  <c r="GY122" i="1" s="1"/>
  <c r="GZ52" i="1"/>
  <c r="HA52" i="1"/>
  <c r="HA122" i="1" s="1"/>
  <c r="HB52" i="1"/>
  <c r="HB122" i="1" s="1"/>
  <c r="HC52" i="1"/>
  <c r="HC122" i="1" s="1"/>
  <c r="HD52" i="1"/>
  <c r="HD122" i="1" s="1"/>
  <c r="HE52" i="1"/>
  <c r="HF52" i="1"/>
  <c r="HF122" i="1" s="1"/>
  <c r="HG52" i="1"/>
  <c r="HG122" i="1" s="1"/>
  <c r="HH52" i="1"/>
  <c r="HH122" i="1" s="1"/>
  <c r="HI52" i="1"/>
  <c r="HI122" i="1" s="1"/>
  <c r="HJ52" i="1"/>
  <c r="HJ122" i="1" s="1"/>
  <c r="HK52" i="1"/>
  <c r="HK122" i="1" s="1"/>
  <c r="HL52" i="1"/>
  <c r="HM52" i="1"/>
  <c r="HM122" i="1" s="1"/>
  <c r="HN52" i="1"/>
  <c r="HN122" i="1" s="1"/>
  <c r="HO52" i="1"/>
  <c r="HO122" i="1" s="1"/>
  <c r="HP52" i="1"/>
  <c r="HP122" i="1" s="1"/>
  <c r="HQ52" i="1"/>
  <c r="HR52" i="1"/>
  <c r="HR122" i="1" s="1"/>
  <c r="HS52" i="1"/>
  <c r="HS122" i="1" s="1"/>
  <c r="HT52" i="1"/>
  <c r="HT122" i="1" s="1"/>
  <c r="HU52" i="1"/>
  <c r="HU122" i="1" s="1"/>
  <c r="HV52" i="1"/>
  <c r="HV122" i="1" s="1"/>
  <c r="HW52" i="1"/>
  <c r="HW122" i="1" s="1"/>
  <c r="HX52" i="1"/>
  <c r="HY52" i="1"/>
  <c r="HY122" i="1" s="1"/>
  <c r="HZ52" i="1"/>
  <c r="HZ122" i="1" s="1"/>
  <c r="IA52" i="1"/>
  <c r="IA122" i="1" s="1"/>
  <c r="IB52" i="1"/>
  <c r="IB122" i="1" s="1"/>
  <c r="IC52" i="1"/>
  <c r="ID52" i="1"/>
  <c r="ID122" i="1" s="1"/>
  <c r="IE52" i="1"/>
  <c r="IE122" i="1" s="1"/>
  <c r="IF52" i="1"/>
  <c r="IF122" i="1" s="1"/>
  <c r="IG52" i="1"/>
  <c r="IG122" i="1" s="1"/>
  <c r="IH52" i="1"/>
  <c r="IH122" i="1" s="1"/>
  <c r="II52" i="1"/>
  <c r="II122" i="1" s="1"/>
  <c r="IJ52" i="1"/>
  <c r="IK52" i="1"/>
  <c r="IK122" i="1" s="1"/>
  <c r="IL52" i="1"/>
  <c r="IL122" i="1" s="1"/>
  <c r="IM52" i="1"/>
  <c r="IM122" i="1" s="1"/>
  <c r="IN52" i="1"/>
  <c r="IN122" i="1" s="1"/>
  <c r="IO52" i="1"/>
  <c r="IP52" i="1"/>
  <c r="IP122" i="1" s="1"/>
  <c r="IQ52" i="1"/>
  <c r="IQ122" i="1" s="1"/>
  <c r="IR52" i="1"/>
  <c r="IR122" i="1" s="1"/>
  <c r="IS52" i="1"/>
  <c r="IS122" i="1" s="1"/>
  <c r="IT52" i="1"/>
  <c r="IT122" i="1" s="1"/>
  <c r="IU52" i="1"/>
  <c r="IU122" i="1" s="1"/>
  <c r="IV52" i="1"/>
  <c r="IW52" i="1"/>
  <c r="IW122" i="1" s="1"/>
  <c r="IX52" i="1"/>
  <c r="IX122" i="1" s="1"/>
  <c r="IY52" i="1"/>
  <c r="IY122" i="1" s="1"/>
  <c r="IZ52" i="1"/>
  <c r="IZ122" i="1" s="1"/>
  <c r="JA52" i="1"/>
  <c r="JB52" i="1"/>
  <c r="JB122" i="1" s="1"/>
  <c r="JC52" i="1"/>
  <c r="JC122" i="1" s="1"/>
  <c r="JD52" i="1"/>
  <c r="JD122" i="1" s="1"/>
  <c r="JE52" i="1"/>
  <c r="JE122" i="1" s="1"/>
  <c r="JF52" i="1"/>
  <c r="JF122" i="1" s="1"/>
  <c r="JG52" i="1"/>
  <c r="JG122" i="1" s="1"/>
  <c r="JH52" i="1"/>
  <c r="JI52" i="1"/>
  <c r="JI122" i="1" s="1"/>
  <c r="JJ52" i="1"/>
  <c r="JJ122" i="1" s="1"/>
  <c r="JK52" i="1"/>
  <c r="JK122" i="1" s="1"/>
  <c r="JL52" i="1"/>
  <c r="JL122" i="1" s="1"/>
  <c r="JM52" i="1"/>
  <c r="JN52" i="1"/>
  <c r="JN122" i="1" s="1"/>
  <c r="JO52" i="1"/>
  <c r="JO122" i="1" s="1"/>
  <c r="JP52" i="1"/>
  <c r="JP122" i="1" s="1"/>
  <c r="JQ52" i="1"/>
  <c r="JQ122" i="1" s="1"/>
  <c r="JR52" i="1"/>
  <c r="JR122" i="1" s="1"/>
  <c r="JS52" i="1"/>
  <c r="JS122" i="1" s="1"/>
  <c r="JT52" i="1"/>
  <c r="JU52" i="1"/>
  <c r="JU122" i="1" s="1"/>
  <c r="JV52" i="1"/>
  <c r="JV122" i="1" s="1"/>
  <c r="JW52" i="1"/>
  <c r="JW122" i="1" s="1"/>
  <c r="JX52" i="1"/>
  <c r="JX122" i="1" s="1"/>
  <c r="JY52" i="1"/>
  <c r="JZ52" i="1"/>
  <c r="JZ122" i="1" s="1"/>
  <c r="KA52" i="1"/>
  <c r="KA122" i="1" s="1"/>
  <c r="KB52" i="1"/>
  <c r="KB122" i="1" s="1"/>
  <c r="KC52" i="1"/>
  <c r="KC122" i="1" s="1"/>
  <c r="KD52" i="1"/>
  <c r="KD122" i="1" s="1"/>
  <c r="KE52" i="1"/>
  <c r="KE122" i="1" s="1"/>
  <c r="KF52" i="1"/>
  <c r="KG52" i="1"/>
  <c r="KG122" i="1" s="1"/>
  <c r="KH52" i="1"/>
  <c r="KH122" i="1" s="1"/>
  <c r="KI52" i="1"/>
  <c r="KI122" i="1" s="1"/>
  <c r="KJ52" i="1"/>
  <c r="KJ122" i="1" s="1"/>
  <c r="KK52" i="1"/>
  <c r="KL52" i="1"/>
  <c r="KL122" i="1" s="1"/>
  <c r="KM52" i="1"/>
  <c r="KM122" i="1" s="1"/>
  <c r="KN52" i="1"/>
  <c r="KN122" i="1" s="1"/>
  <c r="KO52" i="1"/>
  <c r="KO122" i="1" s="1"/>
  <c r="KP52" i="1"/>
  <c r="KP122" i="1" s="1"/>
  <c r="KQ52" i="1"/>
  <c r="KQ122" i="1" s="1"/>
  <c r="KR52" i="1"/>
  <c r="KS52" i="1"/>
  <c r="KS122" i="1" s="1"/>
  <c r="KT52" i="1"/>
  <c r="KT122" i="1" s="1"/>
  <c r="KU52" i="1"/>
  <c r="KU122" i="1" s="1"/>
  <c r="KV52" i="1"/>
  <c r="KV122" i="1" s="1"/>
  <c r="KW52" i="1"/>
  <c r="KX52" i="1"/>
  <c r="KX122" i="1" s="1"/>
  <c r="KY52" i="1"/>
  <c r="KY122" i="1" s="1"/>
  <c r="KZ52" i="1"/>
  <c r="KZ122" i="1" s="1"/>
  <c r="LA52" i="1"/>
  <c r="LA122" i="1" s="1"/>
  <c r="LB52" i="1"/>
  <c r="LB122" i="1" s="1"/>
  <c r="LC52" i="1"/>
  <c r="LC122" i="1" s="1"/>
  <c r="LD52" i="1"/>
  <c r="LE52" i="1"/>
  <c r="LE122" i="1" s="1"/>
  <c r="LF52" i="1"/>
  <c r="LF122" i="1" s="1"/>
  <c r="LG52" i="1"/>
  <c r="LG122" i="1" s="1"/>
  <c r="LH52" i="1"/>
  <c r="LH122" i="1" s="1"/>
  <c r="LI52" i="1"/>
  <c r="LJ52" i="1"/>
  <c r="LJ122" i="1" s="1"/>
  <c r="LK52" i="1"/>
  <c r="LK122" i="1" s="1"/>
  <c r="LL52" i="1"/>
  <c r="LL122" i="1" s="1"/>
  <c r="LM52" i="1"/>
  <c r="LM122" i="1" s="1"/>
  <c r="LN52" i="1"/>
  <c r="LN122" i="1" s="1"/>
  <c r="LO52" i="1"/>
  <c r="LO122" i="1" s="1"/>
  <c r="LP52" i="1"/>
  <c r="LQ52" i="1"/>
  <c r="LQ122" i="1" s="1"/>
  <c r="LR52" i="1"/>
  <c r="LR122" i="1" s="1"/>
  <c r="LS52" i="1"/>
  <c r="LS122" i="1" s="1"/>
  <c r="LT52" i="1"/>
  <c r="LT122" i="1" s="1"/>
  <c r="LU52" i="1"/>
  <c r="LV52" i="1"/>
  <c r="LV122" i="1" s="1"/>
  <c r="LW52" i="1"/>
  <c r="LW122" i="1" s="1"/>
  <c r="LX52" i="1"/>
  <c r="LX122" i="1" s="1"/>
  <c r="LY52" i="1"/>
  <c r="LY122" i="1" s="1"/>
  <c r="LZ52" i="1"/>
  <c r="LZ122" i="1" s="1"/>
  <c r="MA52" i="1"/>
  <c r="MA122" i="1" s="1"/>
  <c r="MB52" i="1"/>
  <c r="MC52" i="1"/>
  <c r="MC122" i="1" s="1"/>
  <c r="MD52" i="1"/>
  <c r="MD122" i="1" s="1"/>
  <c r="ME52" i="1"/>
  <c r="ME122" i="1" s="1"/>
  <c r="MF52" i="1"/>
  <c r="MF122" i="1" s="1"/>
  <c r="MG52" i="1"/>
  <c r="MH52" i="1"/>
  <c r="MH122" i="1" s="1"/>
  <c r="MI52" i="1"/>
  <c r="MI122" i="1" s="1"/>
  <c r="MJ52" i="1"/>
  <c r="MJ122" i="1" s="1"/>
  <c r="MK52" i="1"/>
  <c r="MK122" i="1" s="1"/>
  <c r="ML52" i="1"/>
  <c r="ML122" i="1" s="1"/>
  <c r="MM52" i="1"/>
  <c r="MM122" i="1" s="1"/>
  <c r="MN52" i="1"/>
  <c r="MO52" i="1"/>
  <c r="MO122" i="1" s="1"/>
  <c r="MP52" i="1"/>
  <c r="MP122" i="1" s="1"/>
  <c r="MQ52" i="1"/>
  <c r="MQ122" i="1" s="1"/>
  <c r="MR52" i="1"/>
  <c r="MR122" i="1" s="1"/>
  <c r="MS52" i="1"/>
  <c r="MT52" i="1"/>
  <c r="MT122" i="1" s="1"/>
  <c r="MU52" i="1"/>
  <c r="MU122" i="1" s="1"/>
  <c r="MV52" i="1"/>
  <c r="MV122" i="1" s="1"/>
  <c r="MW52" i="1"/>
  <c r="MW122" i="1" s="1"/>
  <c r="MX52" i="1"/>
  <c r="MX122" i="1" s="1"/>
  <c r="MY52" i="1"/>
  <c r="MY122" i="1" s="1"/>
  <c r="MZ52" i="1"/>
  <c r="NA52" i="1"/>
  <c r="NA122" i="1" s="1"/>
  <c r="NB52" i="1"/>
  <c r="NB122" i="1" s="1"/>
  <c r="NC52" i="1"/>
  <c r="NC122" i="1" s="1"/>
  <c r="ND52" i="1"/>
  <c r="ND122" i="1" s="1"/>
  <c r="NE52" i="1"/>
  <c r="NF52" i="1"/>
  <c r="NF122" i="1" s="1"/>
  <c r="NG52" i="1"/>
  <c r="NG122" i="1" s="1"/>
  <c r="NH52" i="1"/>
  <c r="NH122" i="1" s="1"/>
  <c r="NI52" i="1"/>
  <c r="NI122" i="1" s="1"/>
  <c r="NJ52" i="1"/>
  <c r="NJ122" i="1" s="1"/>
  <c r="NK52" i="1"/>
  <c r="NK122" i="1" s="1"/>
  <c r="NL52" i="1"/>
  <c r="NM52" i="1"/>
  <c r="NM122" i="1" s="1"/>
  <c r="NN52" i="1"/>
  <c r="NN122" i="1" s="1"/>
  <c r="NO52" i="1"/>
  <c r="NO122" i="1" s="1"/>
  <c r="NP52" i="1"/>
  <c r="NP122" i="1" s="1"/>
  <c r="NQ52" i="1"/>
  <c r="NR52" i="1"/>
  <c r="NR122" i="1" s="1"/>
  <c r="NS52" i="1"/>
  <c r="NS122" i="1" s="1"/>
  <c r="NT52" i="1"/>
  <c r="NT122" i="1" s="1"/>
  <c r="NU52" i="1"/>
  <c r="NU122" i="1" s="1"/>
  <c r="NV52" i="1"/>
  <c r="NV122" i="1" s="1"/>
  <c r="NW52" i="1"/>
  <c r="NW122" i="1" s="1"/>
  <c r="NX52" i="1"/>
  <c r="NY52" i="1"/>
  <c r="NY122" i="1" s="1"/>
  <c r="NZ52" i="1"/>
  <c r="NZ122" i="1" s="1"/>
  <c r="OA52" i="1"/>
  <c r="OA122" i="1" s="1"/>
  <c r="OB52" i="1"/>
  <c r="OB122" i="1" s="1"/>
  <c r="OC52" i="1"/>
  <c r="OD52" i="1"/>
  <c r="OD122" i="1" s="1"/>
  <c r="OE52" i="1"/>
  <c r="OE122" i="1" s="1"/>
  <c r="OF52" i="1"/>
  <c r="OF122" i="1" s="1"/>
  <c r="OG52" i="1"/>
  <c r="OG122" i="1" s="1"/>
  <c r="OH52" i="1"/>
  <c r="OH122" i="1" s="1"/>
  <c r="OI52" i="1"/>
  <c r="OI122" i="1" s="1"/>
  <c r="OJ52" i="1"/>
  <c r="OK52" i="1"/>
  <c r="OK122" i="1" s="1"/>
  <c r="OL52" i="1"/>
  <c r="OL122" i="1" s="1"/>
  <c r="OM52" i="1"/>
  <c r="OM122" i="1" s="1"/>
  <c r="ON52" i="1"/>
  <c r="ON122" i="1" s="1"/>
  <c r="OO52" i="1"/>
  <c r="OP52" i="1"/>
  <c r="OP122" i="1" s="1"/>
  <c r="OQ52" i="1"/>
  <c r="OQ122" i="1" s="1"/>
  <c r="OR52" i="1"/>
  <c r="OR122" i="1" s="1"/>
  <c r="OS52" i="1"/>
  <c r="OS122" i="1" s="1"/>
  <c r="OT52" i="1"/>
  <c r="OT122" i="1" s="1"/>
  <c r="OU52" i="1"/>
  <c r="OU122" i="1" s="1"/>
  <c r="OV52" i="1"/>
  <c r="OW52" i="1"/>
  <c r="OW122" i="1" s="1"/>
  <c r="OX52" i="1"/>
  <c r="OX122" i="1" s="1"/>
  <c r="OY52" i="1"/>
  <c r="OY122" i="1" s="1"/>
  <c r="OZ52" i="1"/>
  <c r="OZ122" i="1" s="1"/>
  <c r="PA52" i="1"/>
  <c r="PB52" i="1"/>
  <c r="PB122" i="1" s="1"/>
  <c r="PC52" i="1"/>
  <c r="PC122" i="1" s="1"/>
  <c r="PD52" i="1"/>
  <c r="PD122" i="1" s="1"/>
  <c r="PE52" i="1"/>
  <c r="PE122" i="1" s="1"/>
  <c r="PF52" i="1"/>
  <c r="PF122" i="1" s="1"/>
  <c r="PG52" i="1"/>
  <c r="PG122" i="1" s="1"/>
  <c r="PH52" i="1"/>
  <c r="PI52" i="1"/>
  <c r="PI122" i="1" s="1"/>
  <c r="PJ52" i="1"/>
  <c r="PJ122" i="1" s="1"/>
  <c r="PK52" i="1"/>
  <c r="PK122" i="1" s="1"/>
  <c r="PL52" i="1"/>
  <c r="PL122" i="1" s="1"/>
  <c r="PM52" i="1"/>
  <c r="PN52" i="1"/>
  <c r="PN122" i="1" s="1"/>
  <c r="PO52" i="1"/>
  <c r="PO122" i="1" s="1"/>
  <c r="PP52" i="1"/>
  <c r="PP122" i="1" s="1"/>
  <c r="PQ52" i="1"/>
  <c r="PQ122" i="1" s="1"/>
  <c r="PR52" i="1"/>
  <c r="PR122" i="1" s="1"/>
  <c r="PS52" i="1"/>
  <c r="PS122" i="1" s="1"/>
  <c r="PT52" i="1"/>
  <c r="PU52" i="1"/>
  <c r="PU122" i="1" s="1"/>
  <c r="PV52" i="1"/>
  <c r="PV122" i="1" s="1"/>
  <c r="PW52" i="1"/>
  <c r="PW122" i="1" s="1"/>
  <c r="PX52" i="1"/>
  <c r="PX122" i="1" s="1"/>
  <c r="PY52" i="1"/>
  <c r="PZ52" i="1"/>
  <c r="PZ122" i="1" s="1"/>
  <c r="QA52" i="1"/>
  <c r="QA122" i="1" s="1"/>
  <c r="QB52" i="1"/>
  <c r="QB122" i="1" s="1"/>
  <c r="QC52" i="1"/>
  <c r="QC122" i="1" s="1"/>
  <c r="QD52" i="1"/>
  <c r="QD122" i="1" s="1"/>
  <c r="QE52" i="1"/>
  <c r="QE122" i="1" s="1"/>
  <c r="QF52" i="1"/>
  <c r="QG52" i="1"/>
  <c r="QG122" i="1" s="1"/>
  <c r="QH52" i="1"/>
  <c r="QH122" i="1" s="1"/>
  <c r="QI52" i="1"/>
  <c r="QI122" i="1" s="1"/>
  <c r="QJ52" i="1"/>
  <c r="QJ122" i="1" s="1"/>
  <c r="QK52" i="1"/>
  <c r="QL52" i="1"/>
  <c r="QL122" i="1" s="1"/>
  <c r="QM52" i="1"/>
  <c r="QM122" i="1" s="1"/>
  <c r="QN52" i="1"/>
  <c r="QN122" i="1" s="1"/>
  <c r="QO52" i="1"/>
  <c r="QO122" i="1" s="1"/>
  <c r="QP52" i="1"/>
  <c r="QP122" i="1" s="1"/>
  <c r="QQ52" i="1"/>
  <c r="QQ122" i="1" s="1"/>
  <c r="QR52" i="1"/>
  <c r="QS52" i="1"/>
  <c r="QS122" i="1" s="1"/>
  <c r="QT52" i="1"/>
  <c r="QT122" i="1" s="1"/>
  <c r="QU52" i="1"/>
  <c r="QU122" i="1" s="1"/>
  <c r="QV52" i="1"/>
  <c r="QV122" i="1" s="1"/>
  <c r="QW52" i="1"/>
  <c r="QX52" i="1"/>
  <c r="QX122" i="1" s="1"/>
  <c r="QY52" i="1"/>
  <c r="QY122" i="1" s="1"/>
  <c r="QZ52" i="1"/>
  <c r="QZ122" i="1" s="1"/>
  <c r="RA52" i="1"/>
  <c r="RA122" i="1" s="1"/>
  <c r="RB52" i="1"/>
  <c r="RB122" i="1" s="1"/>
  <c r="RC52" i="1"/>
  <c r="RC122" i="1" s="1"/>
  <c r="RD52" i="1"/>
  <c r="RE52" i="1"/>
  <c r="RE122" i="1" s="1"/>
  <c r="RF52" i="1"/>
  <c r="RF122" i="1" s="1"/>
  <c r="RG52" i="1"/>
  <c r="RG122" i="1" s="1"/>
  <c r="RH52" i="1"/>
  <c r="RH122" i="1" s="1"/>
  <c r="RI52" i="1"/>
  <c r="RJ52" i="1"/>
  <c r="RJ122" i="1" s="1"/>
  <c r="RK52" i="1"/>
  <c r="RK122" i="1" s="1"/>
  <c r="RL52" i="1"/>
  <c r="RL122" i="1" s="1"/>
  <c r="RM52" i="1"/>
  <c r="RM122" i="1" s="1"/>
  <c r="RN52" i="1"/>
  <c r="RN122" i="1" s="1"/>
  <c r="RO52" i="1"/>
  <c r="RO122" i="1" s="1"/>
  <c r="RP52" i="1"/>
  <c r="RQ52" i="1"/>
  <c r="RQ122" i="1" s="1"/>
  <c r="RR52" i="1"/>
  <c r="RR122" i="1" s="1"/>
  <c r="RS52" i="1"/>
  <c r="RS122" i="1" s="1"/>
  <c r="RT52" i="1"/>
  <c r="RT122" i="1" s="1"/>
  <c r="RU52" i="1"/>
  <c r="RV52" i="1"/>
  <c r="RV122" i="1" s="1"/>
  <c r="RW52" i="1"/>
  <c r="RW122" i="1" s="1"/>
  <c r="RX52" i="1"/>
  <c r="RX122" i="1" s="1"/>
  <c r="RY52" i="1"/>
  <c r="RY122" i="1" s="1"/>
  <c r="RZ52" i="1"/>
  <c r="RZ122" i="1" s="1"/>
  <c r="SA52" i="1"/>
  <c r="SA122" i="1" s="1"/>
  <c r="SB52" i="1"/>
  <c r="SC52" i="1"/>
  <c r="SC122" i="1" s="1"/>
  <c r="SD52" i="1"/>
  <c r="SD122" i="1" s="1"/>
  <c r="SE52" i="1"/>
  <c r="SE122" i="1" s="1"/>
  <c r="SF52" i="1"/>
  <c r="SF122" i="1" s="1"/>
  <c r="SG52" i="1"/>
  <c r="SH52" i="1"/>
  <c r="SH122" i="1" s="1"/>
  <c r="SI52" i="1"/>
  <c r="SI122" i="1" s="1"/>
  <c r="SJ52" i="1"/>
  <c r="SJ122" i="1" s="1"/>
  <c r="SK52" i="1"/>
  <c r="SK122" i="1" s="1"/>
  <c r="SL52" i="1"/>
  <c r="SL122" i="1" s="1"/>
  <c r="SM52" i="1"/>
  <c r="SM122" i="1" s="1"/>
  <c r="SN52" i="1"/>
  <c r="SO52" i="1"/>
  <c r="SO122" i="1" s="1"/>
  <c r="SP52" i="1"/>
  <c r="SP122" i="1" s="1"/>
  <c r="SQ52" i="1"/>
  <c r="SQ122" i="1" s="1"/>
  <c r="SR52" i="1"/>
  <c r="SR122" i="1" s="1"/>
  <c r="SS52" i="1"/>
  <c r="ST52" i="1"/>
  <c r="ST122" i="1" s="1"/>
  <c r="SU52" i="1"/>
  <c r="SU122" i="1" s="1"/>
  <c r="SV52" i="1"/>
  <c r="SV122" i="1" s="1"/>
  <c r="SW52" i="1"/>
  <c r="SW122" i="1" s="1"/>
  <c r="SX52" i="1"/>
  <c r="SX122" i="1" s="1"/>
  <c r="SY52" i="1"/>
  <c r="SY122" i="1" s="1"/>
  <c r="SZ52" i="1"/>
  <c r="TA52" i="1"/>
  <c r="TA122" i="1" s="1"/>
  <c r="TB52" i="1"/>
  <c r="TB122" i="1" s="1"/>
  <c r="TC52" i="1"/>
  <c r="TC122" i="1" s="1"/>
  <c r="TD52" i="1"/>
  <c r="TD122" i="1" s="1"/>
  <c r="TE52" i="1"/>
  <c r="TF52" i="1"/>
  <c r="TF122" i="1" s="1"/>
  <c r="TG52" i="1"/>
  <c r="TG122" i="1" s="1"/>
  <c r="TH52" i="1"/>
  <c r="TH122" i="1" s="1"/>
  <c r="TI52" i="1"/>
  <c r="TI122" i="1" s="1"/>
  <c r="TJ52" i="1"/>
  <c r="TJ122" i="1" s="1"/>
  <c r="TK52" i="1"/>
  <c r="TK122" i="1" s="1"/>
  <c r="TL52" i="1"/>
  <c r="TM52" i="1"/>
  <c r="TM122" i="1" s="1"/>
  <c r="TN52" i="1"/>
  <c r="TN122" i="1" s="1"/>
  <c r="TO52" i="1"/>
  <c r="TO122" i="1" s="1"/>
  <c r="TP52" i="1"/>
  <c r="TP122" i="1" s="1"/>
  <c r="TQ52" i="1"/>
  <c r="TR52" i="1"/>
  <c r="TR122" i="1" s="1"/>
  <c r="TS52" i="1"/>
  <c r="TS122" i="1" s="1"/>
  <c r="TT52" i="1"/>
  <c r="TT122" i="1" s="1"/>
  <c r="TU52" i="1"/>
  <c r="TU122" i="1" s="1"/>
  <c r="TV52" i="1"/>
  <c r="TV122" i="1" s="1"/>
  <c r="TW52" i="1"/>
  <c r="TW122" i="1" s="1"/>
  <c r="TX52" i="1"/>
  <c r="TY52" i="1"/>
  <c r="TY122" i="1" s="1"/>
  <c r="TZ52" i="1"/>
  <c r="TZ122" i="1" s="1"/>
  <c r="UA52" i="1"/>
  <c r="UA122" i="1" s="1"/>
  <c r="UB52" i="1"/>
  <c r="UB122" i="1" s="1"/>
  <c r="UC52" i="1"/>
  <c r="UD52" i="1"/>
  <c r="UD122" i="1" s="1"/>
  <c r="UE52" i="1"/>
  <c r="UE122" i="1" s="1"/>
  <c r="UF52" i="1"/>
  <c r="UF122" i="1" s="1"/>
  <c r="UG52" i="1"/>
  <c r="UG122" i="1" s="1"/>
  <c r="UH52" i="1"/>
  <c r="UI52" i="1"/>
  <c r="UI122" i="1" s="1"/>
  <c r="UJ52" i="1"/>
  <c r="UK52" i="1"/>
  <c r="UK122" i="1" s="1"/>
  <c r="UL52" i="1"/>
  <c r="UL122" i="1" s="1"/>
  <c r="UM52" i="1"/>
  <c r="UM122" i="1" s="1"/>
  <c r="UN52" i="1"/>
  <c r="UN122" i="1" s="1"/>
  <c r="UO52" i="1"/>
  <c r="UP52" i="1"/>
  <c r="UP122" i="1" s="1"/>
  <c r="UQ52" i="1"/>
  <c r="UQ122" i="1" s="1"/>
  <c r="UR52" i="1"/>
  <c r="UR122" i="1" s="1"/>
  <c r="US52" i="1"/>
  <c r="US122" i="1" s="1"/>
  <c r="UT52" i="1"/>
  <c r="UU52" i="1"/>
  <c r="UU122" i="1" s="1"/>
  <c r="UV52" i="1"/>
  <c r="UW52" i="1"/>
  <c r="UW122" i="1" s="1"/>
  <c r="UX52" i="1"/>
  <c r="UX122" i="1" s="1"/>
  <c r="UY52" i="1"/>
  <c r="UY122" i="1" s="1"/>
  <c r="UZ52" i="1"/>
  <c r="UZ122" i="1" s="1"/>
  <c r="VA52" i="1"/>
  <c r="VB52" i="1"/>
  <c r="VB122" i="1" s="1"/>
  <c r="VC52" i="1"/>
  <c r="VC122" i="1" s="1"/>
  <c r="VD52" i="1"/>
  <c r="VD122" i="1" s="1"/>
  <c r="VE52" i="1"/>
  <c r="VE122" i="1" s="1"/>
  <c r="VF52" i="1"/>
  <c r="VG52" i="1"/>
  <c r="VG122" i="1" s="1"/>
  <c r="VH52" i="1"/>
  <c r="VI52" i="1"/>
  <c r="VI122" i="1" s="1"/>
  <c r="VJ52" i="1"/>
  <c r="VJ122" i="1" s="1"/>
  <c r="VK52" i="1"/>
  <c r="VK122" i="1" s="1"/>
  <c r="VL52" i="1"/>
  <c r="VL122" i="1" s="1"/>
  <c r="VM52" i="1"/>
  <c r="VN52" i="1"/>
  <c r="VN122" i="1" s="1"/>
  <c r="VO52" i="1"/>
  <c r="VO122" i="1" s="1"/>
  <c r="VP52" i="1"/>
  <c r="VP122" i="1" s="1"/>
  <c r="VQ52" i="1"/>
  <c r="VQ122" i="1" s="1"/>
  <c r="VR52" i="1"/>
  <c r="VS52" i="1"/>
  <c r="VS122" i="1" s="1"/>
  <c r="VT52" i="1"/>
  <c r="VU52" i="1"/>
  <c r="VU122" i="1" s="1"/>
  <c r="VV52" i="1"/>
  <c r="VV122" i="1" s="1"/>
  <c r="VW52" i="1"/>
  <c r="VW122" i="1" s="1"/>
  <c r="VX52" i="1"/>
  <c r="VX122" i="1" s="1"/>
  <c r="VY52" i="1"/>
  <c r="VZ52" i="1"/>
  <c r="VZ122" i="1" s="1"/>
  <c r="WA52" i="1"/>
  <c r="WA122" i="1" s="1"/>
  <c r="WB52" i="1"/>
  <c r="WB122" i="1" s="1"/>
  <c r="WC52" i="1"/>
  <c r="WC122" i="1" s="1"/>
  <c r="WD52" i="1"/>
  <c r="WE52" i="1"/>
  <c r="WE122" i="1" s="1"/>
  <c r="WF52" i="1"/>
  <c r="WG52" i="1"/>
  <c r="WG122" i="1" s="1"/>
  <c r="WH52" i="1"/>
  <c r="WH122" i="1" s="1"/>
  <c r="WI52" i="1"/>
  <c r="WI122" i="1" s="1"/>
  <c r="WJ52" i="1"/>
  <c r="WJ122" i="1" s="1"/>
  <c r="WK52" i="1"/>
  <c r="WL52" i="1"/>
  <c r="WL122" i="1" s="1"/>
  <c r="WM52" i="1"/>
  <c r="WM122" i="1" s="1"/>
  <c r="WN52" i="1"/>
  <c r="WN122" i="1" s="1"/>
  <c r="WO52" i="1"/>
  <c r="WO122" i="1" s="1"/>
  <c r="WP52" i="1"/>
  <c r="WQ52" i="1"/>
  <c r="WQ122" i="1" s="1"/>
  <c r="WR52" i="1"/>
  <c r="WS52" i="1"/>
  <c r="WS122" i="1" s="1"/>
  <c r="WT52" i="1"/>
  <c r="WT122" i="1" s="1"/>
  <c r="WU52" i="1"/>
  <c r="WU122" i="1" s="1"/>
  <c r="WV52" i="1"/>
  <c r="WV122" i="1" s="1"/>
  <c r="WW52" i="1"/>
  <c r="WX52" i="1"/>
  <c r="WX122" i="1" s="1"/>
  <c r="WY52" i="1"/>
  <c r="WY122" i="1" s="1"/>
  <c r="WZ52" i="1"/>
  <c r="WZ122" i="1" s="1"/>
  <c r="XA52" i="1"/>
  <c r="XA122" i="1" s="1"/>
  <c r="XB52" i="1"/>
  <c r="XC52" i="1"/>
  <c r="XC122" i="1" s="1"/>
  <c r="XD52" i="1"/>
  <c r="XE52" i="1"/>
  <c r="XE122" i="1" s="1"/>
  <c r="XF52" i="1"/>
  <c r="XF122" i="1" s="1"/>
  <c r="XG52" i="1"/>
  <c r="XG122" i="1" s="1"/>
  <c r="XH52" i="1"/>
  <c r="XH122" i="1" s="1"/>
  <c r="XI52" i="1"/>
  <c r="XJ52" i="1"/>
  <c r="XJ122" i="1" s="1"/>
  <c r="XK52" i="1"/>
  <c r="XK122" i="1" s="1"/>
  <c r="XL52" i="1"/>
  <c r="XL122" i="1" s="1"/>
  <c r="XM52" i="1"/>
  <c r="XM122" i="1" s="1"/>
  <c r="XN52" i="1"/>
  <c r="XO52" i="1"/>
  <c r="XO122" i="1" s="1"/>
  <c r="XP52" i="1"/>
  <c r="XQ52" i="1"/>
  <c r="XQ122" i="1" s="1"/>
  <c r="XR52" i="1"/>
  <c r="XR122" i="1" s="1"/>
  <c r="XS52" i="1"/>
  <c r="XS122" i="1" s="1"/>
  <c r="XT52" i="1"/>
  <c r="XT122" i="1" s="1"/>
  <c r="XU52" i="1"/>
  <c r="XV52" i="1"/>
  <c r="XV122" i="1" s="1"/>
  <c r="XW52" i="1"/>
  <c r="XW122" i="1" s="1"/>
  <c r="XX52" i="1"/>
  <c r="XX122" i="1" s="1"/>
  <c r="XY52" i="1"/>
  <c r="XY122" i="1" s="1"/>
  <c r="XZ52" i="1"/>
  <c r="YA52" i="1"/>
  <c r="YA122" i="1" s="1"/>
  <c r="YB52" i="1"/>
  <c r="YC52" i="1"/>
  <c r="YC122" i="1" s="1"/>
  <c r="YD52" i="1"/>
  <c r="YD122" i="1" s="1"/>
  <c r="YE52" i="1"/>
  <c r="YE122" i="1" s="1"/>
  <c r="YF52" i="1"/>
  <c r="YF122" i="1" s="1"/>
  <c r="YG52" i="1"/>
  <c r="YH52" i="1"/>
  <c r="YH122" i="1" s="1"/>
  <c r="YI52" i="1"/>
  <c r="YI122" i="1" s="1"/>
  <c r="YJ52" i="1"/>
  <c r="YJ122" i="1" s="1"/>
  <c r="YK52" i="1"/>
  <c r="YK122" i="1" s="1"/>
  <c r="YL52" i="1"/>
  <c r="YM52" i="1"/>
  <c r="YM122" i="1" s="1"/>
  <c r="YN52" i="1"/>
  <c r="YO52" i="1"/>
  <c r="YO122" i="1" s="1"/>
  <c r="YP52" i="1"/>
  <c r="YP122" i="1" s="1"/>
  <c r="YQ52" i="1"/>
  <c r="YQ122" i="1" s="1"/>
  <c r="YR52" i="1"/>
  <c r="YR122" i="1" s="1"/>
  <c r="YS52" i="1"/>
  <c r="YT52" i="1"/>
  <c r="YT122" i="1" s="1"/>
  <c r="YU52" i="1"/>
  <c r="YU122" i="1" s="1"/>
  <c r="YV52" i="1"/>
  <c r="YV122" i="1" s="1"/>
  <c r="YW52" i="1"/>
  <c r="YW122" i="1" s="1"/>
  <c r="YX52" i="1"/>
  <c r="YY52" i="1"/>
  <c r="YY122" i="1" s="1"/>
  <c r="YZ52" i="1"/>
  <c r="ZA52" i="1"/>
  <c r="ZA122" i="1" s="1"/>
  <c r="ZB52" i="1"/>
  <c r="ZB122" i="1" s="1"/>
  <c r="ZC52" i="1"/>
  <c r="ZC122" i="1" s="1"/>
  <c r="ZD52" i="1"/>
  <c r="ZD122" i="1" s="1"/>
  <c r="ZE52" i="1"/>
  <c r="ZF52" i="1"/>
  <c r="ZF122" i="1" s="1"/>
  <c r="ZG52" i="1"/>
  <c r="ZG122" i="1" s="1"/>
  <c r="ZH52" i="1"/>
  <c r="ZH122" i="1" s="1"/>
  <c r="ZI52" i="1"/>
  <c r="ZI122" i="1" s="1"/>
  <c r="ZJ52" i="1"/>
  <c r="ZK52" i="1"/>
  <c r="ZK122" i="1" s="1"/>
  <c r="ZL52" i="1"/>
  <c r="ZM52" i="1"/>
  <c r="ZM122" i="1" s="1"/>
  <c r="ZN52" i="1"/>
  <c r="ZN122" i="1" s="1"/>
  <c r="ZO52" i="1"/>
  <c r="ZO122" i="1" s="1"/>
  <c r="ZP52" i="1"/>
  <c r="ZP122" i="1" s="1"/>
  <c r="ZQ52" i="1"/>
  <c r="ZR52" i="1"/>
  <c r="ZR122" i="1" s="1"/>
  <c r="ZS52" i="1"/>
  <c r="ZS122" i="1" s="1"/>
  <c r="ZT52" i="1"/>
  <c r="ZT122" i="1" s="1"/>
  <c r="ZU52" i="1"/>
  <c r="ZU122" i="1" s="1"/>
  <c r="ZV52" i="1"/>
  <c r="ZW52" i="1"/>
  <c r="ZW122" i="1" s="1"/>
  <c r="ZX52" i="1"/>
  <c r="ZY52" i="1"/>
  <c r="ZY122" i="1" s="1"/>
  <c r="ZZ52" i="1"/>
  <c r="ZZ122" i="1" s="1"/>
  <c r="AAA52" i="1"/>
  <c r="AAA122" i="1" s="1"/>
  <c r="AAB52" i="1"/>
  <c r="AAB122" i="1" s="1"/>
  <c r="AAC52" i="1"/>
  <c r="AAD52" i="1"/>
  <c r="AAD122" i="1" s="1"/>
  <c r="AAE52" i="1"/>
  <c r="AAE122" i="1" s="1"/>
  <c r="AAF52" i="1"/>
  <c r="AAF122" i="1" s="1"/>
  <c r="AAG52" i="1"/>
  <c r="AAG122" i="1" s="1"/>
  <c r="AAH52" i="1"/>
  <c r="AAI52" i="1"/>
  <c r="AAI122" i="1" s="1"/>
  <c r="AAJ52" i="1"/>
  <c r="AAK52" i="1"/>
  <c r="AAK122" i="1" s="1"/>
  <c r="AAL52" i="1"/>
  <c r="AAL122" i="1" s="1"/>
  <c r="AAM52" i="1"/>
  <c r="AAM122" i="1" s="1"/>
  <c r="AAN52" i="1"/>
  <c r="AAN122" i="1" s="1"/>
  <c r="AAO52" i="1"/>
  <c r="AAP52" i="1"/>
  <c r="AAP122" i="1" s="1"/>
  <c r="AAQ52" i="1"/>
  <c r="AAQ122" i="1" s="1"/>
  <c r="AAR52" i="1"/>
  <c r="AAR122" i="1" s="1"/>
  <c r="AAS52" i="1"/>
  <c r="AAS122" i="1" s="1"/>
  <c r="AAT52" i="1"/>
  <c r="AAU52" i="1"/>
  <c r="AAU122" i="1" s="1"/>
  <c r="AAV52" i="1"/>
  <c r="AAW52" i="1"/>
  <c r="AAW122" i="1" s="1"/>
  <c r="AAX52" i="1"/>
  <c r="AAX122" i="1" s="1"/>
  <c r="AAY52" i="1"/>
  <c r="AAY122" i="1" s="1"/>
  <c r="AAZ52" i="1"/>
  <c r="AAZ122" i="1" s="1"/>
  <c r="ABA52" i="1"/>
  <c r="ABB52" i="1"/>
  <c r="ABB122" i="1" s="1"/>
  <c r="ABC52" i="1"/>
  <c r="ABC122" i="1" s="1"/>
  <c r="ABD52" i="1"/>
  <c r="ABD122" i="1" s="1"/>
  <c r="ABE52" i="1"/>
  <c r="ABE122" i="1" s="1"/>
  <c r="ABF52" i="1"/>
  <c r="ABG52" i="1"/>
  <c r="ABG122" i="1" s="1"/>
  <c r="ABH52" i="1"/>
  <c r="ABI52" i="1"/>
  <c r="ABI122" i="1" s="1"/>
  <c r="ABJ52" i="1"/>
  <c r="ABJ122" i="1" s="1"/>
  <c r="ABK52" i="1"/>
  <c r="ABK122" i="1" s="1"/>
  <c r="ABL52" i="1"/>
  <c r="ABL122" i="1" s="1"/>
  <c r="ABM52" i="1"/>
  <c r="ABN52" i="1"/>
  <c r="ABN122" i="1" s="1"/>
  <c r="ABO52" i="1"/>
  <c r="ABO122" i="1" s="1"/>
  <c r="ABP52" i="1"/>
  <c r="ABP122" i="1" s="1"/>
  <c r="ABQ52" i="1"/>
  <c r="ABQ122" i="1" s="1"/>
  <c r="ABR52" i="1"/>
  <c r="ABS52" i="1"/>
  <c r="ABS122" i="1" s="1"/>
  <c r="ABT52" i="1"/>
  <c r="ABU52" i="1"/>
  <c r="ABU122" i="1" s="1"/>
  <c r="ABV52" i="1"/>
  <c r="ABV122" i="1" s="1"/>
  <c r="ABW52" i="1"/>
  <c r="ABW122" i="1" s="1"/>
  <c r="ABX52" i="1"/>
  <c r="ABX122" i="1" s="1"/>
  <c r="ABY52" i="1"/>
  <c r="ABZ52" i="1"/>
  <c r="ABZ122" i="1" s="1"/>
  <c r="ACA52" i="1"/>
  <c r="ACA122" i="1" s="1"/>
  <c r="ACB52" i="1"/>
  <c r="ACB122" i="1" s="1"/>
  <c r="ACC52" i="1"/>
  <c r="ACC122" i="1" s="1"/>
  <c r="ACD52" i="1"/>
  <c r="ACE52" i="1"/>
  <c r="ACE122" i="1" s="1"/>
  <c r="ACF52" i="1"/>
  <c r="ACG52" i="1"/>
  <c r="ACG122" i="1" s="1"/>
  <c r="ACH52" i="1"/>
  <c r="ACH122" i="1" s="1"/>
  <c r="ACI52" i="1"/>
  <c r="ACI122" i="1" s="1"/>
  <c r="ACJ52" i="1"/>
  <c r="ACJ122" i="1" s="1"/>
  <c r="ACK52" i="1"/>
  <c r="ACL52" i="1"/>
  <c r="ACL122" i="1" s="1"/>
  <c r="ACM52" i="1"/>
  <c r="ACM122" i="1" s="1"/>
  <c r="ACN52" i="1"/>
  <c r="ACN122" i="1" s="1"/>
  <c r="ACO52" i="1"/>
  <c r="ACO122" i="1" s="1"/>
  <c r="ACP52" i="1"/>
  <c r="ACQ52" i="1"/>
  <c r="ACQ122" i="1" s="1"/>
  <c r="ACR52" i="1"/>
  <c r="ACS52" i="1"/>
  <c r="ACS122" i="1" s="1"/>
  <c r="ACT52" i="1"/>
  <c r="ACT122" i="1" s="1"/>
  <c r="ACU52" i="1"/>
  <c r="ACU122" i="1" s="1"/>
  <c r="ACV52" i="1"/>
  <c r="ACV122" i="1" s="1"/>
  <c r="ACW52" i="1"/>
  <c r="ACX52" i="1"/>
  <c r="ACX122" i="1" s="1"/>
  <c r="ACY52" i="1"/>
  <c r="ACY122" i="1" s="1"/>
  <c r="ACZ52" i="1"/>
  <c r="ACZ122" i="1" s="1"/>
  <c r="ADA52" i="1"/>
  <c r="ADA122" i="1" s="1"/>
  <c r="ADB52" i="1"/>
  <c r="ADC52" i="1"/>
  <c r="ADC122" i="1" s="1"/>
  <c r="ADD52" i="1"/>
  <c r="ADE52" i="1"/>
  <c r="ADE122" i="1" s="1"/>
  <c r="ADF52" i="1"/>
  <c r="ADF122" i="1" s="1"/>
  <c r="ADG52" i="1"/>
  <c r="ADG122" i="1" s="1"/>
  <c r="ADH52" i="1"/>
  <c r="ADH122" i="1" s="1"/>
  <c r="ADI52" i="1"/>
  <c r="ADJ52" i="1"/>
  <c r="ADJ122" i="1" s="1"/>
  <c r="ADK52" i="1"/>
  <c r="ADK122" i="1" s="1"/>
  <c r="ADL52" i="1"/>
  <c r="ADL122" i="1" s="1"/>
  <c r="ADM52" i="1"/>
  <c r="ADM122" i="1" s="1"/>
  <c r="ADN52" i="1"/>
  <c r="ADO52" i="1"/>
  <c r="ADO122" i="1" s="1"/>
  <c r="ADP52" i="1"/>
  <c r="ADQ52" i="1"/>
  <c r="ADQ122" i="1" s="1"/>
  <c r="ADR52" i="1"/>
  <c r="ADR122" i="1" s="1"/>
  <c r="ADS52" i="1"/>
  <c r="ADS122" i="1" s="1"/>
  <c r="ADT52" i="1"/>
  <c r="ADT122" i="1" s="1"/>
  <c r="ADU52" i="1"/>
  <c r="ADV52" i="1"/>
  <c r="ADV122" i="1" s="1"/>
  <c r="ADW52" i="1"/>
  <c r="ADW122" i="1" s="1"/>
  <c r="ADX52" i="1"/>
  <c r="ADX122" i="1" s="1"/>
  <c r="ADY52" i="1"/>
  <c r="ADY122" i="1" s="1"/>
  <c r="ADZ52" i="1"/>
  <c r="AEA52" i="1"/>
  <c r="AEA122" i="1" s="1"/>
  <c r="AEB52" i="1"/>
  <c r="AEC52" i="1"/>
  <c r="AEC122" i="1" s="1"/>
  <c r="AED52" i="1"/>
  <c r="AED122" i="1" s="1"/>
  <c r="AEE52" i="1"/>
  <c r="AEE122" i="1" s="1"/>
  <c r="AEF52" i="1"/>
  <c r="AEF122" i="1" s="1"/>
  <c r="AEG52" i="1"/>
  <c r="AEH52" i="1"/>
  <c r="AEH122" i="1" s="1"/>
  <c r="AEI52" i="1"/>
  <c r="AEI122" i="1" s="1"/>
  <c r="AEJ52" i="1"/>
  <c r="AEJ122" i="1" s="1"/>
  <c r="AEK52" i="1"/>
  <c r="AEK122" i="1" s="1"/>
  <c r="AEL52" i="1"/>
  <c r="AEM52" i="1"/>
  <c r="AEM122" i="1" s="1"/>
  <c r="AEN52" i="1"/>
  <c r="AEO52" i="1"/>
  <c r="AEO122" i="1" s="1"/>
  <c r="AEP52" i="1"/>
  <c r="AEP122" i="1" s="1"/>
  <c r="AEQ52" i="1"/>
  <c r="AEQ122" i="1" s="1"/>
  <c r="AER52" i="1"/>
  <c r="AER122" i="1" s="1"/>
  <c r="AES52" i="1"/>
  <c r="AET52" i="1"/>
  <c r="AET122" i="1" s="1"/>
  <c r="AEU52" i="1"/>
  <c r="AEU122" i="1" s="1"/>
  <c r="AEV52" i="1"/>
  <c r="AEV122" i="1" s="1"/>
  <c r="AEW52" i="1"/>
  <c r="AEW122" i="1" s="1"/>
  <c r="AEX52" i="1"/>
  <c r="AEY52" i="1"/>
  <c r="AEY122" i="1" s="1"/>
  <c r="AEZ52" i="1"/>
  <c r="AFA52" i="1"/>
  <c r="AFA122" i="1" s="1"/>
  <c r="AFB52" i="1"/>
  <c r="AFB122" i="1" s="1"/>
  <c r="AFC52" i="1"/>
  <c r="AFC122" i="1" s="1"/>
  <c r="AFD52" i="1"/>
  <c r="AFD122" i="1" s="1"/>
  <c r="AFE52" i="1"/>
  <c r="AFF52" i="1"/>
  <c r="AFF122" i="1" s="1"/>
  <c r="AFG52" i="1"/>
  <c r="AFG122" i="1" s="1"/>
  <c r="AFH52" i="1"/>
  <c r="AFH122" i="1" s="1"/>
  <c r="AFI52" i="1"/>
  <c r="AFI122" i="1" s="1"/>
  <c r="AFJ52" i="1"/>
  <c r="AFK52" i="1"/>
  <c r="AFK122" i="1" s="1"/>
  <c r="AFL52" i="1"/>
  <c r="AFM52" i="1"/>
  <c r="AFM122" i="1" s="1"/>
  <c r="AFN52" i="1"/>
  <c r="AFN122" i="1" s="1"/>
  <c r="AFO52" i="1"/>
  <c r="AFO122" i="1" s="1"/>
  <c r="AFP52" i="1"/>
  <c r="AFP122" i="1" s="1"/>
  <c r="AFQ52" i="1"/>
  <c r="AFR52" i="1"/>
  <c r="AFR122" i="1" s="1"/>
  <c r="AFS52" i="1"/>
  <c r="AFS122" i="1" s="1"/>
  <c r="AFT52" i="1"/>
  <c r="AFT122" i="1" s="1"/>
  <c r="AFU52" i="1"/>
  <c r="AFU122" i="1" s="1"/>
  <c r="AFV52" i="1"/>
  <c r="AFW52" i="1"/>
  <c r="AFW122" i="1" s="1"/>
  <c r="AFX52" i="1"/>
  <c r="AFY52" i="1"/>
  <c r="AFY122" i="1" s="1"/>
  <c r="AFZ52" i="1"/>
  <c r="AFZ122" i="1" s="1"/>
  <c r="AGA52" i="1"/>
  <c r="AGA122" i="1" s="1"/>
  <c r="AGB52" i="1"/>
  <c r="AGB122" i="1" s="1"/>
  <c r="AGC52" i="1"/>
  <c r="AGD52" i="1"/>
  <c r="AGD122" i="1" s="1"/>
  <c r="AGE52" i="1"/>
  <c r="AGE122" i="1" s="1"/>
  <c r="AGF52" i="1"/>
  <c r="AGF122" i="1" s="1"/>
  <c r="AGG52" i="1"/>
  <c r="AGG122" i="1" s="1"/>
  <c r="AGH52" i="1"/>
  <c r="AGI52" i="1"/>
  <c r="AGI122" i="1" s="1"/>
  <c r="AGJ52" i="1"/>
  <c r="AGK52" i="1"/>
  <c r="AGK122" i="1" s="1"/>
  <c r="AGL52" i="1"/>
  <c r="AGL122" i="1" s="1"/>
  <c r="AGM52" i="1"/>
  <c r="AGM122" i="1" s="1"/>
  <c r="C53" i="1"/>
  <c r="C123" i="1" s="1"/>
  <c r="D53" i="1"/>
  <c r="E53" i="1"/>
  <c r="E123" i="1" s="1"/>
  <c r="F53" i="1"/>
  <c r="F123" i="1" s="1"/>
  <c r="G53" i="1"/>
  <c r="G123" i="1" s="1"/>
  <c r="H53" i="1"/>
  <c r="H123" i="1" s="1"/>
  <c r="I53" i="1"/>
  <c r="J53" i="1"/>
  <c r="J123" i="1" s="1"/>
  <c r="K53" i="1"/>
  <c r="K123" i="1" s="1"/>
  <c r="L53" i="1"/>
  <c r="L123" i="1" s="1"/>
  <c r="M53" i="1"/>
  <c r="M123" i="1" s="1"/>
  <c r="N53" i="1"/>
  <c r="N123" i="1" s="1"/>
  <c r="O53" i="1"/>
  <c r="O123" i="1" s="1"/>
  <c r="P53" i="1"/>
  <c r="Q53" i="1"/>
  <c r="Q123" i="1" s="1"/>
  <c r="R53" i="1"/>
  <c r="R123" i="1" s="1"/>
  <c r="S53" i="1"/>
  <c r="S123" i="1" s="1"/>
  <c r="T53" i="1"/>
  <c r="T123" i="1" s="1"/>
  <c r="U53" i="1"/>
  <c r="V53" i="1"/>
  <c r="V123" i="1" s="1"/>
  <c r="W53" i="1"/>
  <c r="W123" i="1" s="1"/>
  <c r="X53" i="1"/>
  <c r="X123" i="1" s="1"/>
  <c r="Y53" i="1"/>
  <c r="Y123" i="1" s="1"/>
  <c r="Z53" i="1"/>
  <c r="Z123" i="1" s="1"/>
  <c r="AA53" i="1"/>
  <c r="AA123" i="1" s="1"/>
  <c r="AB53" i="1"/>
  <c r="AC53" i="1"/>
  <c r="AC123" i="1" s="1"/>
  <c r="AD53" i="1"/>
  <c r="AD123" i="1" s="1"/>
  <c r="AE53" i="1"/>
  <c r="AE123" i="1" s="1"/>
  <c r="AF53" i="1"/>
  <c r="AF123" i="1" s="1"/>
  <c r="AG53" i="1"/>
  <c r="AH53" i="1"/>
  <c r="AH123" i="1" s="1"/>
  <c r="AI53" i="1"/>
  <c r="AI123" i="1" s="1"/>
  <c r="AJ53" i="1"/>
  <c r="AJ123" i="1" s="1"/>
  <c r="AK53" i="1"/>
  <c r="AK123" i="1" s="1"/>
  <c r="AL53" i="1"/>
  <c r="AL123" i="1" s="1"/>
  <c r="AM53" i="1"/>
  <c r="AM123" i="1" s="1"/>
  <c r="AN53" i="1"/>
  <c r="AO53" i="1"/>
  <c r="AO123" i="1" s="1"/>
  <c r="AP53" i="1"/>
  <c r="AP123" i="1" s="1"/>
  <c r="AQ53" i="1"/>
  <c r="AQ123" i="1" s="1"/>
  <c r="AR53" i="1"/>
  <c r="AR123" i="1" s="1"/>
  <c r="AS53" i="1"/>
  <c r="AT53" i="1"/>
  <c r="AT123" i="1" s="1"/>
  <c r="AU53" i="1"/>
  <c r="AU123" i="1" s="1"/>
  <c r="AV53" i="1"/>
  <c r="AV123" i="1" s="1"/>
  <c r="AW53" i="1"/>
  <c r="AW123" i="1" s="1"/>
  <c r="AX53" i="1"/>
  <c r="AX123" i="1" s="1"/>
  <c r="AY53" i="1"/>
  <c r="AY123" i="1" s="1"/>
  <c r="AZ53" i="1"/>
  <c r="BA53" i="1"/>
  <c r="BA123" i="1" s="1"/>
  <c r="BB53" i="1"/>
  <c r="BB123" i="1" s="1"/>
  <c r="BC53" i="1"/>
  <c r="BC123" i="1" s="1"/>
  <c r="BD53" i="1"/>
  <c r="BD123" i="1" s="1"/>
  <c r="BE53" i="1"/>
  <c r="BF53" i="1"/>
  <c r="BF123" i="1" s="1"/>
  <c r="BG53" i="1"/>
  <c r="BG123" i="1" s="1"/>
  <c r="BH53" i="1"/>
  <c r="BH123" i="1" s="1"/>
  <c r="BI53" i="1"/>
  <c r="BI123" i="1" s="1"/>
  <c r="BJ53" i="1"/>
  <c r="BJ123" i="1" s="1"/>
  <c r="BK53" i="1"/>
  <c r="BK123" i="1" s="1"/>
  <c r="BL53" i="1"/>
  <c r="BM53" i="1"/>
  <c r="BM123" i="1" s="1"/>
  <c r="BN53" i="1"/>
  <c r="BN123" i="1" s="1"/>
  <c r="BO53" i="1"/>
  <c r="BO123" i="1" s="1"/>
  <c r="BP53" i="1"/>
  <c r="BP123" i="1" s="1"/>
  <c r="BQ53" i="1"/>
  <c r="BR53" i="1"/>
  <c r="BR123" i="1" s="1"/>
  <c r="BS53" i="1"/>
  <c r="BS123" i="1" s="1"/>
  <c r="BT53" i="1"/>
  <c r="BT123" i="1" s="1"/>
  <c r="BU53" i="1"/>
  <c r="BU123" i="1" s="1"/>
  <c r="BV53" i="1"/>
  <c r="BV123" i="1" s="1"/>
  <c r="BW53" i="1"/>
  <c r="BW123" i="1" s="1"/>
  <c r="BX53" i="1"/>
  <c r="BY53" i="1"/>
  <c r="BY123" i="1" s="1"/>
  <c r="BZ53" i="1"/>
  <c r="BZ123" i="1" s="1"/>
  <c r="CA53" i="1"/>
  <c r="CA123" i="1" s="1"/>
  <c r="CB53" i="1"/>
  <c r="CB123" i="1" s="1"/>
  <c r="CC53" i="1"/>
  <c r="CD53" i="1"/>
  <c r="CD123" i="1" s="1"/>
  <c r="CE53" i="1"/>
  <c r="CE123" i="1" s="1"/>
  <c r="CF53" i="1"/>
  <c r="CF123" i="1" s="1"/>
  <c r="CG53" i="1"/>
  <c r="CG123" i="1" s="1"/>
  <c r="CH53" i="1"/>
  <c r="CH123" i="1" s="1"/>
  <c r="CI53" i="1"/>
  <c r="CI123" i="1" s="1"/>
  <c r="CJ53" i="1"/>
  <c r="CK53" i="1"/>
  <c r="CK123" i="1" s="1"/>
  <c r="CL53" i="1"/>
  <c r="CL123" i="1" s="1"/>
  <c r="CM53" i="1"/>
  <c r="CM123" i="1" s="1"/>
  <c r="CN53" i="1"/>
  <c r="CN123" i="1" s="1"/>
  <c r="CO53" i="1"/>
  <c r="CP53" i="1"/>
  <c r="CP123" i="1" s="1"/>
  <c r="CQ53" i="1"/>
  <c r="CQ123" i="1" s="1"/>
  <c r="CR53" i="1"/>
  <c r="CR123" i="1" s="1"/>
  <c r="CS53" i="1"/>
  <c r="CS123" i="1" s="1"/>
  <c r="CT53" i="1"/>
  <c r="CT123" i="1" s="1"/>
  <c r="CU53" i="1"/>
  <c r="CU123" i="1" s="1"/>
  <c r="CV53" i="1"/>
  <c r="CW53" i="1"/>
  <c r="CW123" i="1" s="1"/>
  <c r="CX53" i="1"/>
  <c r="CX123" i="1" s="1"/>
  <c r="CY53" i="1"/>
  <c r="CY123" i="1" s="1"/>
  <c r="CZ53" i="1"/>
  <c r="CZ123" i="1" s="1"/>
  <c r="DA53" i="1"/>
  <c r="DB53" i="1"/>
  <c r="DB123" i="1" s="1"/>
  <c r="DC53" i="1"/>
  <c r="DC123" i="1" s="1"/>
  <c r="DD53" i="1"/>
  <c r="DD123" i="1" s="1"/>
  <c r="DE53" i="1"/>
  <c r="DE123" i="1" s="1"/>
  <c r="DF53" i="1"/>
  <c r="DF123" i="1" s="1"/>
  <c r="DG53" i="1"/>
  <c r="DG123" i="1" s="1"/>
  <c r="DH53" i="1"/>
  <c r="DI53" i="1"/>
  <c r="DI123" i="1" s="1"/>
  <c r="DJ53" i="1"/>
  <c r="DJ123" i="1" s="1"/>
  <c r="DK53" i="1"/>
  <c r="DK123" i="1" s="1"/>
  <c r="DL53" i="1"/>
  <c r="DL123" i="1" s="1"/>
  <c r="DM53" i="1"/>
  <c r="DN53" i="1"/>
  <c r="DN123" i="1" s="1"/>
  <c r="DO53" i="1"/>
  <c r="DO123" i="1" s="1"/>
  <c r="DP53" i="1"/>
  <c r="DP123" i="1" s="1"/>
  <c r="DQ53" i="1"/>
  <c r="DQ123" i="1" s="1"/>
  <c r="DR53" i="1"/>
  <c r="DR123" i="1" s="1"/>
  <c r="DS53" i="1"/>
  <c r="DS123" i="1" s="1"/>
  <c r="DT53" i="1"/>
  <c r="DU53" i="1"/>
  <c r="DU123" i="1" s="1"/>
  <c r="DV53" i="1"/>
  <c r="DV123" i="1" s="1"/>
  <c r="DW53" i="1"/>
  <c r="DW123" i="1" s="1"/>
  <c r="DX53" i="1"/>
  <c r="DX123" i="1" s="1"/>
  <c r="DY53" i="1"/>
  <c r="DZ53" i="1"/>
  <c r="DZ123" i="1" s="1"/>
  <c r="EA53" i="1"/>
  <c r="EA123" i="1" s="1"/>
  <c r="EB53" i="1"/>
  <c r="EB123" i="1" s="1"/>
  <c r="EC53" i="1"/>
  <c r="EC123" i="1" s="1"/>
  <c r="ED53" i="1"/>
  <c r="ED123" i="1" s="1"/>
  <c r="EE53" i="1"/>
  <c r="EE123" i="1" s="1"/>
  <c r="EF53" i="1"/>
  <c r="EG53" i="1"/>
  <c r="EG123" i="1" s="1"/>
  <c r="EH53" i="1"/>
  <c r="EH123" i="1" s="1"/>
  <c r="EI53" i="1"/>
  <c r="EI123" i="1" s="1"/>
  <c r="EJ53" i="1"/>
  <c r="EJ123" i="1" s="1"/>
  <c r="EK53" i="1"/>
  <c r="EL53" i="1"/>
  <c r="EL123" i="1" s="1"/>
  <c r="EM53" i="1"/>
  <c r="EM123" i="1" s="1"/>
  <c r="EN53" i="1"/>
  <c r="EN123" i="1" s="1"/>
  <c r="EO53" i="1"/>
  <c r="EO123" i="1" s="1"/>
  <c r="EP53" i="1"/>
  <c r="EP123" i="1" s="1"/>
  <c r="EQ53" i="1"/>
  <c r="EQ123" i="1" s="1"/>
  <c r="ER53" i="1"/>
  <c r="ES53" i="1"/>
  <c r="ES123" i="1" s="1"/>
  <c r="ET53" i="1"/>
  <c r="ET123" i="1" s="1"/>
  <c r="EU53" i="1"/>
  <c r="EU123" i="1" s="1"/>
  <c r="EV53" i="1"/>
  <c r="EV123" i="1" s="1"/>
  <c r="EW53" i="1"/>
  <c r="EX53" i="1"/>
  <c r="EX123" i="1" s="1"/>
  <c r="EY53" i="1"/>
  <c r="EY123" i="1" s="1"/>
  <c r="EZ53" i="1"/>
  <c r="EZ123" i="1" s="1"/>
  <c r="FA53" i="1"/>
  <c r="FA123" i="1" s="1"/>
  <c r="FB53" i="1"/>
  <c r="FB123" i="1" s="1"/>
  <c r="FC53" i="1"/>
  <c r="FC123" i="1" s="1"/>
  <c r="FD53" i="1"/>
  <c r="FE53" i="1"/>
  <c r="FE123" i="1" s="1"/>
  <c r="FF53" i="1"/>
  <c r="FF123" i="1" s="1"/>
  <c r="FG53" i="1"/>
  <c r="FG123" i="1" s="1"/>
  <c r="FH53" i="1"/>
  <c r="FH123" i="1" s="1"/>
  <c r="FI53" i="1"/>
  <c r="FJ53" i="1"/>
  <c r="FJ123" i="1" s="1"/>
  <c r="FK53" i="1"/>
  <c r="FK123" i="1" s="1"/>
  <c r="FL53" i="1"/>
  <c r="FL123" i="1" s="1"/>
  <c r="FM53" i="1"/>
  <c r="FM123" i="1" s="1"/>
  <c r="FN53" i="1"/>
  <c r="FN123" i="1" s="1"/>
  <c r="FO53" i="1"/>
  <c r="FO123" i="1" s="1"/>
  <c r="FP53" i="1"/>
  <c r="FQ53" i="1"/>
  <c r="FQ123" i="1" s="1"/>
  <c r="FR53" i="1"/>
  <c r="FR123" i="1" s="1"/>
  <c r="FS53" i="1"/>
  <c r="FS123" i="1" s="1"/>
  <c r="FT53" i="1"/>
  <c r="FT123" i="1" s="1"/>
  <c r="FU53" i="1"/>
  <c r="FV53" i="1"/>
  <c r="FV123" i="1" s="1"/>
  <c r="FW53" i="1"/>
  <c r="FW123" i="1" s="1"/>
  <c r="FX53" i="1"/>
  <c r="FX123" i="1" s="1"/>
  <c r="FY53" i="1"/>
  <c r="FY123" i="1" s="1"/>
  <c r="FZ53" i="1"/>
  <c r="FZ123" i="1" s="1"/>
  <c r="GA53" i="1"/>
  <c r="GA123" i="1" s="1"/>
  <c r="GB53" i="1"/>
  <c r="GC53" i="1"/>
  <c r="GC123" i="1" s="1"/>
  <c r="GD53" i="1"/>
  <c r="GD123" i="1" s="1"/>
  <c r="GE53" i="1"/>
  <c r="GE123" i="1" s="1"/>
  <c r="GF53" i="1"/>
  <c r="GF123" i="1" s="1"/>
  <c r="GG53" i="1"/>
  <c r="GH53" i="1"/>
  <c r="GH123" i="1" s="1"/>
  <c r="GI53" i="1"/>
  <c r="GI123" i="1" s="1"/>
  <c r="GJ53" i="1"/>
  <c r="GJ123" i="1" s="1"/>
  <c r="GK53" i="1"/>
  <c r="GK123" i="1" s="1"/>
  <c r="GL53" i="1"/>
  <c r="GL123" i="1" s="1"/>
  <c r="GM53" i="1"/>
  <c r="GM123" i="1" s="1"/>
  <c r="GN53" i="1"/>
  <c r="GO53" i="1"/>
  <c r="GO123" i="1" s="1"/>
  <c r="GP53" i="1"/>
  <c r="GP123" i="1" s="1"/>
  <c r="GQ53" i="1"/>
  <c r="GQ123" i="1" s="1"/>
  <c r="GR53" i="1"/>
  <c r="GR123" i="1" s="1"/>
  <c r="GS53" i="1"/>
  <c r="GT53" i="1"/>
  <c r="GT123" i="1" s="1"/>
  <c r="GU53" i="1"/>
  <c r="GU123" i="1" s="1"/>
  <c r="GV53" i="1"/>
  <c r="GV123" i="1" s="1"/>
  <c r="GW53" i="1"/>
  <c r="GW123" i="1" s="1"/>
  <c r="GX53" i="1"/>
  <c r="GX123" i="1" s="1"/>
  <c r="GY53" i="1"/>
  <c r="GY123" i="1" s="1"/>
  <c r="GZ53" i="1"/>
  <c r="HA53" i="1"/>
  <c r="HA123" i="1" s="1"/>
  <c r="HB53" i="1"/>
  <c r="HB123" i="1" s="1"/>
  <c r="HC53" i="1"/>
  <c r="HC123" i="1" s="1"/>
  <c r="HD53" i="1"/>
  <c r="HD123" i="1" s="1"/>
  <c r="HE53" i="1"/>
  <c r="HF53" i="1"/>
  <c r="HF123" i="1" s="1"/>
  <c r="HG53" i="1"/>
  <c r="HG123" i="1" s="1"/>
  <c r="HH53" i="1"/>
  <c r="HH123" i="1" s="1"/>
  <c r="HI53" i="1"/>
  <c r="HI123" i="1" s="1"/>
  <c r="HJ53" i="1"/>
  <c r="HJ123" i="1" s="1"/>
  <c r="HK53" i="1"/>
  <c r="HK123" i="1" s="1"/>
  <c r="HL53" i="1"/>
  <c r="HM53" i="1"/>
  <c r="HM123" i="1" s="1"/>
  <c r="HN53" i="1"/>
  <c r="HN123" i="1" s="1"/>
  <c r="HO53" i="1"/>
  <c r="HO123" i="1" s="1"/>
  <c r="HP53" i="1"/>
  <c r="HP123" i="1" s="1"/>
  <c r="HQ53" i="1"/>
  <c r="HR53" i="1"/>
  <c r="HR123" i="1" s="1"/>
  <c r="HS53" i="1"/>
  <c r="HS123" i="1" s="1"/>
  <c r="HT53" i="1"/>
  <c r="HT123" i="1" s="1"/>
  <c r="HU53" i="1"/>
  <c r="HU123" i="1" s="1"/>
  <c r="HV53" i="1"/>
  <c r="HV123" i="1" s="1"/>
  <c r="HW53" i="1"/>
  <c r="HW123" i="1" s="1"/>
  <c r="HX53" i="1"/>
  <c r="HY53" i="1"/>
  <c r="HY123" i="1" s="1"/>
  <c r="HZ53" i="1"/>
  <c r="HZ123" i="1" s="1"/>
  <c r="IA53" i="1"/>
  <c r="IA123" i="1" s="1"/>
  <c r="IB53" i="1"/>
  <c r="IB123" i="1" s="1"/>
  <c r="IC53" i="1"/>
  <c r="ID53" i="1"/>
  <c r="ID123" i="1" s="1"/>
  <c r="IE53" i="1"/>
  <c r="IE123" i="1" s="1"/>
  <c r="IF53" i="1"/>
  <c r="IF123" i="1" s="1"/>
  <c r="IG53" i="1"/>
  <c r="IG123" i="1" s="1"/>
  <c r="IH53" i="1"/>
  <c r="IH123" i="1" s="1"/>
  <c r="II53" i="1"/>
  <c r="II123" i="1" s="1"/>
  <c r="IJ53" i="1"/>
  <c r="IK53" i="1"/>
  <c r="IK123" i="1" s="1"/>
  <c r="IL53" i="1"/>
  <c r="IL123" i="1" s="1"/>
  <c r="IM53" i="1"/>
  <c r="IM123" i="1" s="1"/>
  <c r="IN53" i="1"/>
  <c r="IN123" i="1" s="1"/>
  <c r="IO53" i="1"/>
  <c r="IP53" i="1"/>
  <c r="IP123" i="1" s="1"/>
  <c r="IQ53" i="1"/>
  <c r="IQ123" i="1" s="1"/>
  <c r="IR53" i="1"/>
  <c r="IR123" i="1" s="1"/>
  <c r="IS53" i="1"/>
  <c r="IS123" i="1" s="1"/>
  <c r="IT53" i="1"/>
  <c r="IT123" i="1" s="1"/>
  <c r="IU53" i="1"/>
  <c r="IU123" i="1" s="1"/>
  <c r="IV53" i="1"/>
  <c r="IW53" i="1"/>
  <c r="IW123" i="1" s="1"/>
  <c r="IX53" i="1"/>
  <c r="IX123" i="1" s="1"/>
  <c r="IY53" i="1"/>
  <c r="IY123" i="1" s="1"/>
  <c r="IZ53" i="1"/>
  <c r="IZ123" i="1" s="1"/>
  <c r="JA53" i="1"/>
  <c r="JB53" i="1"/>
  <c r="JB123" i="1" s="1"/>
  <c r="JC53" i="1"/>
  <c r="JC123" i="1" s="1"/>
  <c r="JD53" i="1"/>
  <c r="JD123" i="1" s="1"/>
  <c r="JE53" i="1"/>
  <c r="JE123" i="1" s="1"/>
  <c r="JF53" i="1"/>
  <c r="JF123" i="1" s="1"/>
  <c r="JG53" i="1"/>
  <c r="JG123" i="1" s="1"/>
  <c r="JH53" i="1"/>
  <c r="JI53" i="1"/>
  <c r="JI123" i="1" s="1"/>
  <c r="JJ53" i="1"/>
  <c r="JJ123" i="1" s="1"/>
  <c r="JK53" i="1"/>
  <c r="JK123" i="1" s="1"/>
  <c r="JL53" i="1"/>
  <c r="JL123" i="1" s="1"/>
  <c r="JM53" i="1"/>
  <c r="JN53" i="1"/>
  <c r="JN123" i="1" s="1"/>
  <c r="JO53" i="1"/>
  <c r="JO123" i="1" s="1"/>
  <c r="JP53" i="1"/>
  <c r="JP123" i="1" s="1"/>
  <c r="JQ53" i="1"/>
  <c r="JQ123" i="1" s="1"/>
  <c r="JR53" i="1"/>
  <c r="JR123" i="1" s="1"/>
  <c r="JS53" i="1"/>
  <c r="JS123" i="1" s="1"/>
  <c r="JT53" i="1"/>
  <c r="JU53" i="1"/>
  <c r="JU123" i="1" s="1"/>
  <c r="JV53" i="1"/>
  <c r="JV123" i="1" s="1"/>
  <c r="JW53" i="1"/>
  <c r="JW123" i="1" s="1"/>
  <c r="JX53" i="1"/>
  <c r="JX123" i="1" s="1"/>
  <c r="JY53" i="1"/>
  <c r="JZ53" i="1"/>
  <c r="JZ123" i="1" s="1"/>
  <c r="KA53" i="1"/>
  <c r="KA123" i="1" s="1"/>
  <c r="KB53" i="1"/>
  <c r="KB123" i="1" s="1"/>
  <c r="KC53" i="1"/>
  <c r="KC123" i="1" s="1"/>
  <c r="KD53" i="1"/>
  <c r="KD123" i="1" s="1"/>
  <c r="KE53" i="1"/>
  <c r="KE123" i="1" s="1"/>
  <c r="KF53" i="1"/>
  <c r="KG53" i="1"/>
  <c r="KG123" i="1" s="1"/>
  <c r="KH53" i="1"/>
  <c r="KH123" i="1" s="1"/>
  <c r="KI53" i="1"/>
  <c r="KI123" i="1" s="1"/>
  <c r="KJ53" i="1"/>
  <c r="KJ123" i="1" s="1"/>
  <c r="KK53" i="1"/>
  <c r="KL53" i="1"/>
  <c r="KL123" i="1" s="1"/>
  <c r="KM53" i="1"/>
  <c r="KM123" i="1" s="1"/>
  <c r="KN53" i="1"/>
  <c r="KN123" i="1" s="1"/>
  <c r="KO53" i="1"/>
  <c r="KO123" i="1" s="1"/>
  <c r="KP53" i="1"/>
  <c r="KP123" i="1" s="1"/>
  <c r="KQ53" i="1"/>
  <c r="KQ123" i="1" s="1"/>
  <c r="KR53" i="1"/>
  <c r="KS53" i="1"/>
  <c r="KS123" i="1" s="1"/>
  <c r="KT53" i="1"/>
  <c r="KT123" i="1" s="1"/>
  <c r="KU53" i="1"/>
  <c r="KU123" i="1" s="1"/>
  <c r="KV53" i="1"/>
  <c r="KV123" i="1" s="1"/>
  <c r="KW53" i="1"/>
  <c r="KX53" i="1"/>
  <c r="KX123" i="1" s="1"/>
  <c r="KY53" i="1"/>
  <c r="KY123" i="1" s="1"/>
  <c r="KZ53" i="1"/>
  <c r="KZ123" i="1" s="1"/>
  <c r="LA53" i="1"/>
  <c r="LA123" i="1" s="1"/>
  <c r="LB53" i="1"/>
  <c r="LB123" i="1" s="1"/>
  <c r="LC53" i="1"/>
  <c r="LC123" i="1" s="1"/>
  <c r="LD53" i="1"/>
  <c r="LE53" i="1"/>
  <c r="LE123" i="1" s="1"/>
  <c r="LF53" i="1"/>
  <c r="LF123" i="1" s="1"/>
  <c r="LG53" i="1"/>
  <c r="LG123" i="1" s="1"/>
  <c r="LH53" i="1"/>
  <c r="LH123" i="1" s="1"/>
  <c r="LI53" i="1"/>
  <c r="LJ53" i="1"/>
  <c r="LJ123" i="1" s="1"/>
  <c r="LK53" i="1"/>
  <c r="LK123" i="1" s="1"/>
  <c r="LL53" i="1"/>
  <c r="LL123" i="1" s="1"/>
  <c r="LM53" i="1"/>
  <c r="LM123" i="1" s="1"/>
  <c r="LN53" i="1"/>
  <c r="LN123" i="1" s="1"/>
  <c r="LO53" i="1"/>
  <c r="LO123" i="1" s="1"/>
  <c r="LP53" i="1"/>
  <c r="LQ53" i="1"/>
  <c r="LQ123" i="1" s="1"/>
  <c r="LR53" i="1"/>
  <c r="LR123" i="1" s="1"/>
  <c r="LS53" i="1"/>
  <c r="LS123" i="1" s="1"/>
  <c r="LT53" i="1"/>
  <c r="LT123" i="1" s="1"/>
  <c r="LU53" i="1"/>
  <c r="LV53" i="1"/>
  <c r="LV123" i="1" s="1"/>
  <c r="LW53" i="1"/>
  <c r="LW123" i="1" s="1"/>
  <c r="LX53" i="1"/>
  <c r="LX123" i="1" s="1"/>
  <c r="LY53" i="1"/>
  <c r="LY123" i="1" s="1"/>
  <c r="LZ53" i="1"/>
  <c r="LZ123" i="1" s="1"/>
  <c r="MA53" i="1"/>
  <c r="MA123" i="1" s="1"/>
  <c r="MB53" i="1"/>
  <c r="MC53" i="1"/>
  <c r="MC123" i="1" s="1"/>
  <c r="MD53" i="1"/>
  <c r="MD123" i="1" s="1"/>
  <c r="ME53" i="1"/>
  <c r="ME123" i="1" s="1"/>
  <c r="MF53" i="1"/>
  <c r="MF123" i="1" s="1"/>
  <c r="MG53" i="1"/>
  <c r="MH53" i="1"/>
  <c r="MH123" i="1" s="1"/>
  <c r="MI53" i="1"/>
  <c r="MI123" i="1" s="1"/>
  <c r="MJ53" i="1"/>
  <c r="MJ123" i="1" s="1"/>
  <c r="MK53" i="1"/>
  <c r="MK123" i="1" s="1"/>
  <c r="ML53" i="1"/>
  <c r="ML123" i="1" s="1"/>
  <c r="MM53" i="1"/>
  <c r="MM123" i="1" s="1"/>
  <c r="MN53" i="1"/>
  <c r="MO53" i="1"/>
  <c r="MO123" i="1" s="1"/>
  <c r="MP53" i="1"/>
  <c r="MP123" i="1" s="1"/>
  <c r="MQ53" i="1"/>
  <c r="MQ123" i="1" s="1"/>
  <c r="MR53" i="1"/>
  <c r="MR123" i="1" s="1"/>
  <c r="MS53" i="1"/>
  <c r="MT53" i="1"/>
  <c r="MT123" i="1" s="1"/>
  <c r="MU53" i="1"/>
  <c r="MU123" i="1" s="1"/>
  <c r="MV53" i="1"/>
  <c r="MV123" i="1" s="1"/>
  <c r="MW53" i="1"/>
  <c r="MW123" i="1" s="1"/>
  <c r="MX53" i="1"/>
  <c r="MX123" i="1" s="1"/>
  <c r="MY53" i="1"/>
  <c r="MY123" i="1" s="1"/>
  <c r="MZ53" i="1"/>
  <c r="NA53" i="1"/>
  <c r="NA123" i="1" s="1"/>
  <c r="NB53" i="1"/>
  <c r="NB123" i="1" s="1"/>
  <c r="NC53" i="1"/>
  <c r="NC123" i="1" s="1"/>
  <c r="ND53" i="1"/>
  <c r="ND123" i="1" s="1"/>
  <c r="NE53" i="1"/>
  <c r="NF53" i="1"/>
  <c r="NF123" i="1" s="1"/>
  <c r="NG53" i="1"/>
  <c r="NG123" i="1" s="1"/>
  <c r="NH53" i="1"/>
  <c r="NH123" i="1" s="1"/>
  <c r="NI53" i="1"/>
  <c r="NI123" i="1" s="1"/>
  <c r="NJ53" i="1"/>
  <c r="NJ123" i="1" s="1"/>
  <c r="NK53" i="1"/>
  <c r="NK123" i="1" s="1"/>
  <c r="NL53" i="1"/>
  <c r="NM53" i="1"/>
  <c r="NM123" i="1" s="1"/>
  <c r="NN53" i="1"/>
  <c r="NN123" i="1" s="1"/>
  <c r="NO53" i="1"/>
  <c r="NO123" i="1" s="1"/>
  <c r="NP53" i="1"/>
  <c r="NP123" i="1" s="1"/>
  <c r="NQ53" i="1"/>
  <c r="NR53" i="1"/>
  <c r="NR123" i="1" s="1"/>
  <c r="NS53" i="1"/>
  <c r="NS123" i="1" s="1"/>
  <c r="NT53" i="1"/>
  <c r="NT123" i="1" s="1"/>
  <c r="NU53" i="1"/>
  <c r="NU123" i="1" s="1"/>
  <c r="NV53" i="1"/>
  <c r="NV123" i="1" s="1"/>
  <c r="NW53" i="1"/>
  <c r="NW123" i="1" s="1"/>
  <c r="NX53" i="1"/>
  <c r="NY53" i="1"/>
  <c r="NY123" i="1" s="1"/>
  <c r="NZ53" i="1"/>
  <c r="NZ123" i="1" s="1"/>
  <c r="OA53" i="1"/>
  <c r="OA123" i="1" s="1"/>
  <c r="OB53" i="1"/>
  <c r="OB123" i="1" s="1"/>
  <c r="OC53" i="1"/>
  <c r="OD53" i="1"/>
  <c r="OD123" i="1" s="1"/>
  <c r="OE53" i="1"/>
  <c r="OE123" i="1" s="1"/>
  <c r="OF53" i="1"/>
  <c r="OF123" i="1" s="1"/>
  <c r="OG53" i="1"/>
  <c r="OG123" i="1" s="1"/>
  <c r="OH53" i="1"/>
  <c r="OH123" i="1" s="1"/>
  <c r="OI53" i="1"/>
  <c r="OI123" i="1" s="1"/>
  <c r="OJ53" i="1"/>
  <c r="OK53" i="1"/>
  <c r="OK123" i="1" s="1"/>
  <c r="OL53" i="1"/>
  <c r="OL123" i="1" s="1"/>
  <c r="OM53" i="1"/>
  <c r="OM123" i="1" s="1"/>
  <c r="ON53" i="1"/>
  <c r="ON123" i="1" s="1"/>
  <c r="OO53" i="1"/>
  <c r="OP53" i="1"/>
  <c r="OP123" i="1" s="1"/>
  <c r="OQ53" i="1"/>
  <c r="OQ123" i="1" s="1"/>
  <c r="OR53" i="1"/>
  <c r="OR123" i="1" s="1"/>
  <c r="OS53" i="1"/>
  <c r="OS123" i="1" s="1"/>
  <c r="OT53" i="1"/>
  <c r="OT123" i="1" s="1"/>
  <c r="OU53" i="1"/>
  <c r="OU123" i="1" s="1"/>
  <c r="OV53" i="1"/>
  <c r="OW53" i="1"/>
  <c r="OW123" i="1" s="1"/>
  <c r="OX53" i="1"/>
  <c r="OX123" i="1" s="1"/>
  <c r="OY53" i="1"/>
  <c r="OY123" i="1" s="1"/>
  <c r="OZ53" i="1"/>
  <c r="OZ123" i="1" s="1"/>
  <c r="PA53" i="1"/>
  <c r="PB53" i="1"/>
  <c r="PB123" i="1" s="1"/>
  <c r="PC53" i="1"/>
  <c r="PC123" i="1" s="1"/>
  <c r="PD53" i="1"/>
  <c r="PD123" i="1" s="1"/>
  <c r="PE53" i="1"/>
  <c r="PE123" i="1" s="1"/>
  <c r="PF53" i="1"/>
  <c r="PF123" i="1" s="1"/>
  <c r="PG53" i="1"/>
  <c r="PG123" i="1" s="1"/>
  <c r="PH53" i="1"/>
  <c r="PI53" i="1"/>
  <c r="PI123" i="1" s="1"/>
  <c r="PJ53" i="1"/>
  <c r="PJ123" i="1" s="1"/>
  <c r="PK53" i="1"/>
  <c r="PK123" i="1" s="1"/>
  <c r="PL53" i="1"/>
  <c r="PL123" i="1" s="1"/>
  <c r="PM53" i="1"/>
  <c r="PN53" i="1"/>
  <c r="PN123" i="1" s="1"/>
  <c r="PO53" i="1"/>
  <c r="PO123" i="1" s="1"/>
  <c r="PP53" i="1"/>
  <c r="PP123" i="1" s="1"/>
  <c r="PQ53" i="1"/>
  <c r="PQ123" i="1" s="1"/>
  <c r="PR53" i="1"/>
  <c r="PR123" i="1" s="1"/>
  <c r="PS53" i="1"/>
  <c r="PS123" i="1" s="1"/>
  <c r="PT53" i="1"/>
  <c r="PU53" i="1"/>
  <c r="PU123" i="1" s="1"/>
  <c r="PV53" i="1"/>
  <c r="PV123" i="1" s="1"/>
  <c r="PW53" i="1"/>
  <c r="PW123" i="1" s="1"/>
  <c r="PX53" i="1"/>
  <c r="PX123" i="1" s="1"/>
  <c r="PY53" i="1"/>
  <c r="PZ53" i="1"/>
  <c r="PZ123" i="1" s="1"/>
  <c r="QA53" i="1"/>
  <c r="QA123" i="1" s="1"/>
  <c r="QB53" i="1"/>
  <c r="QB123" i="1" s="1"/>
  <c r="QC53" i="1"/>
  <c r="QC123" i="1" s="1"/>
  <c r="QD53" i="1"/>
  <c r="QD123" i="1" s="1"/>
  <c r="QE53" i="1"/>
  <c r="QE123" i="1" s="1"/>
  <c r="QF53" i="1"/>
  <c r="QG53" i="1"/>
  <c r="QG123" i="1" s="1"/>
  <c r="QH53" i="1"/>
  <c r="QH123" i="1" s="1"/>
  <c r="QI53" i="1"/>
  <c r="QI123" i="1" s="1"/>
  <c r="QJ53" i="1"/>
  <c r="QJ123" i="1" s="1"/>
  <c r="QK53" i="1"/>
  <c r="QL53" i="1"/>
  <c r="QL123" i="1" s="1"/>
  <c r="QM53" i="1"/>
  <c r="QM123" i="1" s="1"/>
  <c r="QN53" i="1"/>
  <c r="QN123" i="1" s="1"/>
  <c r="QO53" i="1"/>
  <c r="QO123" i="1" s="1"/>
  <c r="QP53" i="1"/>
  <c r="QP123" i="1" s="1"/>
  <c r="QQ53" i="1"/>
  <c r="QQ123" i="1" s="1"/>
  <c r="QR53" i="1"/>
  <c r="QS53" i="1"/>
  <c r="QS123" i="1" s="1"/>
  <c r="QT53" i="1"/>
  <c r="QT123" i="1" s="1"/>
  <c r="QU53" i="1"/>
  <c r="QU123" i="1" s="1"/>
  <c r="QV53" i="1"/>
  <c r="QV123" i="1" s="1"/>
  <c r="QW53" i="1"/>
  <c r="QX53" i="1"/>
  <c r="QX123" i="1" s="1"/>
  <c r="QY53" i="1"/>
  <c r="QY123" i="1" s="1"/>
  <c r="QZ53" i="1"/>
  <c r="QZ123" i="1" s="1"/>
  <c r="RA53" i="1"/>
  <c r="RA123" i="1" s="1"/>
  <c r="RB53" i="1"/>
  <c r="RB123" i="1" s="1"/>
  <c r="RC53" i="1"/>
  <c r="RC123" i="1" s="1"/>
  <c r="RD53" i="1"/>
  <c r="RE53" i="1"/>
  <c r="RE123" i="1" s="1"/>
  <c r="RF53" i="1"/>
  <c r="RF123" i="1" s="1"/>
  <c r="RG53" i="1"/>
  <c r="RG123" i="1" s="1"/>
  <c r="RH53" i="1"/>
  <c r="RH123" i="1" s="1"/>
  <c r="RI53" i="1"/>
  <c r="RJ53" i="1"/>
  <c r="RJ123" i="1" s="1"/>
  <c r="RK53" i="1"/>
  <c r="RK123" i="1" s="1"/>
  <c r="RL53" i="1"/>
  <c r="RL123" i="1" s="1"/>
  <c r="RM53" i="1"/>
  <c r="RM123" i="1" s="1"/>
  <c r="RN53" i="1"/>
  <c r="RN123" i="1" s="1"/>
  <c r="RO53" i="1"/>
  <c r="RO123" i="1" s="1"/>
  <c r="RP53" i="1"/>
  <c r="RQ53" i="1"/>
  <c r="RQ123" i="1" s="1"/>
  <c r="RR53" i="1"/>
  <c r="RR123" i="1" s="1"/>
  <c r="RS53" i="1"/>
  <c r="RS123" i="1" s="1"/>
  <c r="RT53" i="1"/>
  <c r="RT123" i="1" s="1"/>
  <c r="RU53" i="1"/>
  <c r="RV53" i="1"/>
  <c r="RV123" i="1" s="1"/>
  <c r="RW53" i="1"/>
  <c r="RW123" i="1" s="1"/>
  <c r="RX53" i="1"/>
  <c r="RX123" i="1" s="1"/>
  <c r="RY53" i="1"/>
  <c r="RY123" i="1" s="1"/>
  <c r="RZ53" i="1"/>
  <c r="RZ123" i="1" s="1"/>
  <c r="SA53" i="1"/>
  <c r="SA123" i="1" s="1"/>
  <c r="SB53" i="1"/>
  <c r="SC53" i="1"/>
  <c r="SC123" i="1" s="1"/>
  <c r="SD53" i="1"/>
  <c r="SD123" i="1" s="1"/>
  <c r="SE53" i="1"/>
  <c r="SE123" i="1" s="1"/>
  <c r="SF53" i="1"/>
  <c r="SF123" i="1" s="1"/>
  <c r="SG53" i="1"/>
  <c r="SH53" i="1"/>
  <c r="SH123" i="1" s="1"/>
  <c r="SI53" i="1"/>
  <c r="SI123" i="1" s="1"/>
  <c r="SJ53" i="1"/>
  <c r="SJ123" i="1" s="1"/>
  <c r="SK53" i="1"/>
  <c r="SK123" i="1" s="1"/>
  <c r="SL53" i="1"/>
  <c r="SL123" i="1" s="1"/>
  <c r="SM53" i="1"/>
  <c r="SM123" i="1" s="1"/>
  <c r="SN53" i="1"/>
  <c r="SO53" i="1"/>
  <c r="SO123" i="1" s="1"/>
  <c r="SP53" i="1"/>
  <c r="SP123" i="1" s="1"/>
  <c r="SQ53" i="1"/>
  <c r="SQ123" i="1" s="1"/>
  <c r="SR53" i="1"/>
  <c r="SR123" i="1" s="1"/>
  <c r="SS53" i="1"/>
  <c r="ST53" i="1"/>
  <c r="ST123" i="1" s="1"/>
  <c r="SU53" i="1"/>
  <c r="SU123" i="1" s="1"/>
  <c r="SV53" i="1"/>
  <c r="SV123" i="1" s="1"/>
  <c r="SW53" i="1"/>
  <c r="SW123" i="1" s="1"/>
  <c r="SX53" i="1"/>
  <c r="SX123" i="1" s="1"/>
  <c r="SY53" i="1"/>
  <c r="SY123" i="1" s="1"/>
  <c r="SZ53" i="1"/>
  <c r="TA53" i="1"/>
  <c r="TA123" i="1" s="1"/>
  <c r="TB53" i="1"/>
  <c r="TB123" i="1" s="1"/>
  <c r="TC53" i="1"/>
  <c r="TC123" i="1" s="1"/>
  <c r="TD53" i="1"/>
  <c r="TD123" i="1" s="1"/>
  <c r="TE53" i="1"/>
  <c r="TF53" i="1"/>
  <c r="TF123" i="1" s="1"/>
  <c r="TG53" i="1"/>
  <c r="TG123" i="1" s="1"/>
  <c r="TH53" i="1"/>
  <c r="TH123" i="1" s="1"/>
  <c r="TI53" i="1"/>
  <c r="TI123" i="1" s="1"/>
  <c r="TJ53" i="1"/>
  <c r="TJ123" i="1" s="1"/>
  <c r="TK53" i="1"/>
  <c r="TK123" i="1" s="1"/>
  <c r="TL53" i="1"/>
  <c r="TM53" i="1"/>
  <c r="TM123" i="1" s="1"/>
  <c r="TN53" i="1"/>
  <c r="TN123" i="1" s="1"/>
  <c r="TO53" i="1"/>
  <c r="TO123" i="1" s="1"/>
  <c r="TP53" i="1"/>
  <c r="TP123" i="1" s="1"/>
  <c r="TQ53" i="1"/>
  <c r="TR53" i="1"/>
  <c r="TR123" i="1" s="1"/>
  <c r="TS53" i="1"/>
  <c r="TS123" i="1" s="1"/>
  <c r="TT53" i="1"/>
  <c r="TT123" i="1" s="1"/>
  <c r="TU53" i="1"/>
  <c r="TU123" i="1" s="1"/>
  <c r="TV53" i="1"/>
  <c r="TV123" i="1" s="1"/>
  <c r="TW53" i="1"/>
  <c r="TW123" i="1" s="1"/>
  <c r="TX53" i="1"/>
  <c r="TY53" i="1"/>
  <c r="TY123" i="1" s="1"/>
  <c r="TZ53" i="1"/>
  <c r="TZ123" i="1" s="1"/>
  <c r="UA53" i="1"/>
  <c r="UA123" i="1" s="1"/>
  <c r="UB53" i="1"/>
  <c r="UB123" i="1" s="1"/>
  <c r="UC53" i="1"/>
  <c r="UD53" i="1"/>
  <c r="UD123" i="1" s="1"/>
  <c r="UE53" i="1"/>
  <c r="UE123" i="1" s="1"/>
  <c r="UF53" i="1"/>
  <c r="UF123" i="1" s="1"/>
  <c r="UG53" i="1"/>
  <c r="UG123" i="1" s="1"/>
  <c r="UH53" i="1"/>
  <c r="UI53" i="1"/>
  <c r="UI123" i="1" s="1"/>
  <c r="UJ53" i="1"/>
  <c r="UK53" i="1"/>
  <c r="UK123" i="1" s="1"/>
  <c r="UL53" i="1"/>
  <c r="UL123" i="1" s="1"/>
  <c r="UM53" i="1"/>
  <c r="UM123" i="1" s="1"/>
  <c r="UN53" i="1"/>
  <c r="UN123" i="1" s="1"/>
  <c r="UO53" i="1"/>
  <c r="UP53" i="1"/>
  <c r="UP123" i="1" s="1"/>
  <c r="UQ53" i="1"/>
  <c r="UQ123" i="1" s="1"/>
  <c r="UR53" i="1"/>
  <c r="UR123" i="1" s="1"/>
  <c r="US53" i="1"/>
  <c r="US123" i="1" s="1"/>
  <c r="UT53" i="1"/>
  <c r="UU53" i="1"/>
  <c r="UU123" i="1" s="1"/>
  <c r="UV53" i="1"/>
  <c r="UW53" i="1"/>
  <c r="UW123" i="1" s="1"/>
  <c r="UX53" i="1"/>
  <c r="UX123" i="1" s="1"/>
  <c r="UY53" i="1"/>
  <c r="UY123" i="1" s="1"/>
  <c r="UZ53" i="1"/>
  <c r="UZ123" i="1" s="1"/>
  <c r="VA53" i="1"/>
  <c r="VB53" i="1"/>
  <c r="VB123" i="1" s="1"/>
  <c r="VC53" i="1"/>
  <c r="VC123" i="1" s="1"/>
  <c r="VD53" i="1"/>
  <c r="VD123" i="1" s="1"/>
  <c r="VE53" i="1"/>
  <c r="VE123" i="1" s="1"/>
  <c r="VF53" i="1"/>
  <c r="VG53" i="1"/>
  <c r="VG123" i="1" s="1"/>
  <c r="VH53" i="1"/>
  <c r="VI53" i="1"/>
  <c r="VI123" i="1" s="1"/>
  <c r="VJ53" i="1"/>
  <c r="VJ123" i="1" s="1"/>
  <c r="VK53" i="1"/>
  <c r="VK123" i="1" s="1"/>
  <c r="VL53" i="1"/>
  <c r="VL123" i="1" s="1"/>
  <c r="VM53" i="1"/>
  <c r="VN53" i="1"/>
  <c r="VN123" i="1" s="1"/>
  <c r="VO53" i="1"/>
  <c r="VO123" i="1" s="1"/>
  <c r="VP53" i="1"/>
  <c r="VP123" i="1" s="1"/>
  <c r="VQ53" i="1"/>
  <c r="VQ123" i="1" s="1"/>
  <c r="VR53" i="1"/>
  <c r="VS53" i="1"/>
  <c r="VS123" i="1" s="1"/>
  <c r="VT53" i="1"/>
  <c r="VU53" i="1"/>
  <c r="VU123" i="1" s="1"/>
  <c r="VV53" i="1"/>
  <c r="VV123" i="1" s="1"/>
  <c r="VW53" i="1"/>
  <c r="VW123" i="1" s="1"/>
  <c r="VX53" i="1"/>
  <c r="VX123" i="1" s="1"/>
  <c r="VY53" i="1"/>
  <c r="VZ53" i="1"/>
  <c r="VZ123" i="1" s="1"/>
  <c r="WA53" i="1"/>
  <c r="WA123" i="1" s="1"/>
  <c r="WB53" i="1"/>
  <c r="WB123" i="1" s="1"/>
  <c r="WC53" i="1"/>
  <c r="WC123" i="1" s="1"/>
  <c r="WD53" i="1"/>
  <c r="WE53" i="1"/>
  <c r="WE123" i="1" s="1"/>
  <c r="WF53" i="1"/>
  <c r="WG53" i="1"/>
  <c r="WG123" i="1" s="1"/>
  <c r="WH53" i="1"/>
  <c r="WH123" i="1" s="1"/>
  <c r="WI53" i="1"/>
  <c r="WI123" i="1" s="1"/>
  <c r="WJ53" i="1"/>
  <c r="WJ123" i="1" s="1"/>
  <c r="WK53" i="1"/>
  <c r="WL53" i="1"/>
  <c r="WL123" i="1" s="1"/>
  <c r="WM53" i="1"/>
  <c r="WM123" i="1" s="1"/>
  <c r="WN53" i="1"/>
  <c r="WN123" i="1" s="1"/>
  <c r="WO53" i="1"/>
  <c r="WO123" i="1" s="1"/>
  <c r="WP53" i="1"/>
  <c r="WQ53" i="1"/>
  <c r="WQ123" i="1" s="1"/>
  <c r="WR53" i="1"/>
  <c r="WS53" i="1"/>
  <c r="WS123" i="1" s="1"/>
  <c r="WT53" i="1"/>
  <c r="WT123" i="1" s="1"/>
  <c r="WU53" i="1"/>
  <c r="WU123" i="1" s="1"/>
  <c r="WV53" i="1"/>
  <c r="WV123" i="1" s="1"/>
  <c r="WW53" i="1"/>
  <c r="WX53" i="1"/>
  <c r="WX123" i="1" s="1"/>
  <c r="WY53" i="1"/>
  <c r="WY123" i="1" s="1"/>
  <c r="WZ53" i="1"/>
  <c r="WZ123" i="1" s="1"/>
  <c r="XA53" i="1"/>
  <c r="XA123" i="1" s="1"/>
  <c r="XB53" i="1"/>
  <c r="XC53" i="1"/>
  <c r="XC123" i="1" s="1"/>
  <c r="XD53" i="1"/>
  <c r="XE53" i="1"/>
  <c r="XE123" i="1" s="1"/>
  <c r="XF53" i="1"/>
  <c r="XF123" i="1" s="1"/>
  <c r="XG53" i="1"/>
  <c r="XG123" i="1" s="1"/>
  <c r="XH53" i="1"/>
  <c r="XH123" i="1" s="1"/>
  <c r="XI53" i="1"/>
  <c r="XJ53" i="1"/>
  <c r="XJ123" i="1" s="1"/>
  <c r="XK53" i="1"/>
  <c r="XK123" i="1" s="1"/>
  <c r="XL53" i="1"/>
  <c r="XL123" i="1" s="1"/>
  <c r="XM53" i="1"/>
  <c r="XM123" i="1" s="1"/>
  <c r="XN53" i="1"/>
  <c r="XO53" i="1"/>
  <c r="XO123" i="1" s="1"/>
  <c r="XP53" i="1"/>
  <c r="XQ53" i="1"/>
  <c r="XQ123" i="1" s="1"/>
  <c r="XR53" i="1"/>
  <c r="XR123" i="1" s="1"/>
  <c r="XS53" i="1"/>
  <c r="XS123" i="1" s="1"/>
  <c r="XT53" i="1"/>
  <c r="XT123" i="1" s="1"/>
  <c r="XU53" i="1"/>
  <c r="XV53" i="1"/>
  <c r="XV123" i="1" s="1"/>
  <c r="XW53" i="1"/>
  <c r="XW123" i="1" s="1"/>
  <c r="XX53" i="1"/>
  <c r="XX123" i="1" s="1"/>
  <c r="XY53" i="1"/>
  <c r="XY123" i="1" s="1"/>
  <c r="XZ53" i="1"/>
  <c r="YA53" i="1"/>
  <c r="YA123" i="1" s="1"/>
  <c r="YB53" i="1"/>
  <c r="YC53" i="1"/>
  <c r="YC123" i="1" s="1"/>
  <c r="YD53" i="1"/>
  <c r="YD123" i="1" s="1"/>
  <c r="YE53" i="1"/>
  <c r="YE123" i="1" s="1"/>
  <c r="YF53" i="1"/>
  <c r="YF123" i="1" s="1"/>
  <c r="YG53" i="1"/>
  <c r="YH53" i="1"/>
  <c r="YH123" i="1" s="1"/>
  <c r="YI53" i="1"/>
  <c r="YI123" i="1" s="1"/>
  <c r="YJ53" i="1"/>
  <c r="YJ123" i="1" s="1"/>
  <c r="YK53" i="1"/>
  <c r="YK123" i="1" s="1"/>
  <c r="YL53" i="1"/>
  <c r="YM53" i="1"/>
  <c r="YM123" i="1" s="1"/>
  <c r="YN53" i="1"/>
  <c r="YO53" i="1"/>
  <c r="YO123" i="1" s="1"/>
  <c r="YP53" i="1"/>
  <c r="YP123" i="1" s="1"/>
  <c r="YQ53" i="1"/>
  <c r="YQ123" i="1" s="1"/>
  <c r="YR53" i="1"/>
  <c r="YR123" i="1" s="1"/>
  <c r="YS53" i="1"/>
  <c r="YT53" i="1"/>
  <c r="YT123" i="1" s="1"/>
  <c r="YU53" i="1"/>
  <c r="YU123" i="1" s="1"/>
  <c r="YV53" i="1"/>
  <c r="YV123" i="1" s="1"/>
  <c r="YW53" i="1"/>
  <c r="YW123" i="1" s="1"/>
  <c r="YX53" i="1"/>
  <c r="YY53" i="1"/>
  <c r="YY123" i="1" s="1"/>
  <c r="YZ53" i="1"/>
  <c r="ZA53" i="1"/>
  <c r="ZA123" i="1" s="1"/>
  <c r="ZB53" i="1"/>
  <c r="ZB123" i="1" s="1"/>
  <c r="ZC53" i="1"/>
  <c r="ZC123" i="1" s="1"/>
  <c r="ZD53" i="1"/>
  <c r="ZD123" i="1" s="1"/>
  <c r="ZE53" i="1"/>
  <c r="ZF53" i="1"/>
  <c r="ZF123" i="1" s="1"/>
  <c r="ZG53" i="1"/>
  <c r="ZG123" i="1" s="1"/>
  <c r="ZH53" i="1"/>
  <c r="ZH123" i="1" s="1"/>
  <c r="ZI53" i="1"/>
  <c r="ZI123" i="1" s="1"/>
  <c r="ZJ53" i="1"/>
  <c r="ZK53" i="1"/>
  <c r="ZK123" i="1" s="1"/>
  <c r="ZL53" i="1"/>
  <c r="ZM53" i="1"/>
  <c r="ZM123" i="1" s="1"/>
  <c r="ZN53" i="1"/>
  <c r="ZN123" i="1" s="1"/>
  <c r="ZO53" i="1"/>
  <c r="ZO123" i="1" s="1"/>
  <c r="ZP53" i="1"/>
  <c r="ZP123" i="1" s="1"/>
  <c r="ZQ53" i="1"/>
  <c r="ZR53" i="1"/>
  <c r="ZR123" i="1" s="1"/>
  <c r="ZS53" i="1"/>
  <c r="ZS123" i="1" s="1"/>
  <c r="ZT53" i="1"/>
  <c r="ZT123" i="1" s="1"/>
  <c r="ZU53" i="1"/>
  <c r="ZU123" i="1" s="1"/>
  <c r="ZV53" i="1"/>
  <c r="ZW53" i="1"/>
  <c r="ZW123" i="1" s="1"/>
  <c r="ZX53" i="1"/>
  <c r="ZY53" i="1"/>
  <c r="ZY123" i="1" s="1"/>
  <c r="ZZ53" i="1"/>
  <c r="ZZ123" i="1" s="1"/>
  <c r="AAA53" i="1"/>
  <c r="AAA123" i="1" s="1"/>
  <c r="AAB53" i="1"/>
  <c r="AAB123" i="1" s="1"/>
  <c r="AAC53" i="1"/>
  <c r="AAD53" i="1"/>
  <c r="AAD123" i="1" s="1"/>
  <c r="AAE53" i="1"/>
  <c r="AAE123" i="1" s="1"/>
  <c r="AAF53" i="1"/>
  <c r="AAF123" i="1" s="1"/>
  <c r="AAG53" i="1"/>
  <c r="AAG123" i="1" s="1"/>
  <c r="AAH53" i="1"/>
  <c r="AAI53" i="1"/>
  <c r="AAI123" i="1" s="1"/>
  <c r="AAJ53" i="1"/>
  <c r="AAK53" i="1"/>
  <c r="AAK123" i="1" s="1"/>
  <c r="AAL53" i="1"/>
  <c r="AAL123" i="1" s="1"/>
  <c r="AAM53" i="1"/>
  <c r="AAM123" i="1" s="1"/>
  <c r="AAN53" i="1"/>
  <c r="AAN123" i="1" s="1"/>
  <c r="AAO53" i="1"/>
  <c r="AAP53" i="1"/>
  <c r="AAP123" i="1" s="1"/>
  <c r="AAQ53" i="1"/>
  <c r="AAQ123" i="1" s="1"/>
  <c r="AAR53" i="1"/>
  <c r="AAR123" i="1" s="1"/>
  <c r="AAS53" i="1"/>
  <c r="AAS123" i="1" s="1"/>
  <c r="AAT53" i="1"/>
  <c r="AAU53" i="1"/>
  <c r="AAU123" i="1" s="1"/>
  <c r="AAV53" i="1"/>
  <c r="AAW53" i="1"/>
  <c r="AAW123" i="1" s="1"/>
  <c r="AAX53" i="1"/>
  <c r="AAX123" i="1" s="1"/>
  <c r="AAY53" i="1"/>
  <c r="AAY123" i="1" s="1"/>
  <c r="AAZ53" i="1"/>
  <c r="AAZ123" i="1" s="1"/>
  <c r="ABA53" i="1"/>
  <c r="ABB53" i="1"/>
  <c r="ABB123" i="1" s="1"/>
  <c r="ABC53" i="1"/>
  <c r="ABC123" i="1" s="1"/>
  <c r="ABD53" i="1"/>
  <c r="ABD123" i="1" s="1"/>
  <c r="ABE53" i="1"/>
  <c r="ABE123" i="1" s="1"/>
  <c r="ABF53" i="1"/>
  <c r="ABG53" i="1"/>
  <c r="ABG123" i="1" s="1"/>
  <c r="ABH53" i="1"/>
  <c r="ABI53" i="1"/>
  <c r="ABI123" i="1" s="1"/>
  <c r="ABJ53" i="1"/>
  <c r="ABJ123" i="1" s="1"/>
  <c r="ABK53" i="1"/>
  <c r="ABK123" i="1" s="1"/>
  <c r="ABL53" i="1"/>
  <c r="ABL123" i="1" s="1"/>
  <c r="ABM53" i="1"/>
  <c r="ABN53" i="1"/>
  <c r="ABN123" i="1" s="1"/>
  <c r="ABO53" i="1"/>
  <c r="ABO123" i="1" s="1"/>
  <c r="ABP53" i="1"/>
  <c r="ABP123" i="1" s="1"/>
  <c r="ABQ53" i="1"/>
  <c r="ABQ123" i="1" s="1"/>
  <c r="ABR53" i="1"/>
  <c r="ABS53" i="1"/>
  <c r="ABS123" i="1" s="1"/>
  <c r="ABT53" i="1"/>
  <c r="ABU53" i="1"/>
  <c r="ABU123" i="1" s="1"/>
  <c r="ABV53" i="1"/>
  <c r="ABV123" i="1" s="1"/>
  <c r="ABW53" i="1"/>
  <c r="ABW123" i="1" s="1"/>
  <c r="ABX53" i="1"/>
  <c r="ABX123" i="1" s="1"/>
  <c r="ABY53" i="1"/>
  <c r="ABZ53" i="1"/>
  <c r="ABZ123" i="1" s="1"/>
  <c r="ACA53" i="1"/>
  <c r="ACA123" i="1" s="1"/>
  <c r="ACB53" i="1"/>
  <c r="ACB123" i="1" s="1"/>
  <c r="ACC53" i="1"/>
  <c r="ACC123" i="1" s="1"/>
  <c r="ACD53" i="1"/>
  <c r="ACE53" i="1"/>
  <c r="ACE123" i="1" s="1"/>
  <c r="ACF53" i="1"/>
  <c r="ACG53" i="1"/>
  <c r="ACG123" i="1" s="1"/>
  <c r="ACH53" i="1"/>
  <c r="ACH123" i="1" s="1"/>
  <c r="ACI53" i="1"/>
  <c r="ACI123" i="1" s="1"/>
  <c r="ACJ53" i="1"/>
  <c r="ACJ123" i="1" s="1"/>
  <c r="ACK53" i="1"/>
  <c r="ACL53" i="1"/>
  <c r="ACL123" i="1" s="1"/>
  <c r="ACM53" i="1"/>
  <c r="ACM123" i="1" s="1"/>
  <c r="ACN53" i="1"/>
  <c r="ACN123" i="1" s="1"/>
  <c r="ACO53" i="1"/>
  <c r="ACO123" i="1" s="1"/>
  <c r="ACP53" i="1"/>
  <c r="ACQ53" i="1"/>
  <c r="ACQ123" i="1" s="1"/>
  <c r="ACR53" i="1"/>
  <c r="ACS53" i="1"/>
  <c r="ACS123" i="1" s="1"/>
  <c r="ACT53" i="1"/>
  <c r="ACT123" i="1" s="1"/>
  <c r="ACU53" i="1"/>
  <c r="ACU123" i="1" s="1"/>
  <c r="ACV53" i="1"/>
  <c r="ACV123" i="1" s="1"/>
  <c r="ACW53" i="1"/>
  <c r="ACX53" i="1"/>
  <c r="ACX123" i="1" s="1"/>
  <c r="ACY53" i="1"/>
  <c r="ACY123" i="1" s="1"/>
  <c r="ACZ53" i="1"/>
  <c r="ACZ123" i="1" s="1"/>
  <c r="ADA53" i="1"/>
  <c r="ADA123" i="1" s="1"/>
  <c r="ADB53" i="1"/>
  <c r="ADC53" i="1"/>
  <c r="ADC123" i="1" s="1"/>
  <c r="ADD53" i="1"/>
  <c r="ADE53" i="1"/>
  <c r="ADE123" i="1" s="1"/>
  <c r="ADF53" i="1"/>
  <c r="ADF123" i="1" s="1"/>
  <c r="ADG53" i="1"/>
  <c r="ADG123" i="1" s="1"/>
  <c r="ADH53" i="1"/>
  <c r="ADH123" i="1" s="1"/>
  <c r="ADI53" i="1"/>
  <c r="ADJ53" i="1"/>
  <c r="ADJ123" i="1" s="1"/>
  <c r="ADK53" i="1"/>
  <c r="ADK123" i="1" s="1"/>
  <c r="ADL53" i="1"/>
  <c r="ADL123" i="1" s="1"/>
  <c r="ADM53" i="1"/>
  <c r="ADM123" i="1" s="1"/>
  <c r="ADN53" i="1"/>
  <c r="ADO53" i="1"/>
  <c r="ADO123" i="1" s="1"/>
  <c r="ADP53" i="1"/>
  <c r="ADQ53" i="1"/>
  <c r="ADQ123" i="1" s="1"/>
  <c r="ADR53" i="1"/>
  <c r="ADR123" i="1" s="1"/>
  <c r="ADS53" i="1"/>
  <c r="ADS123" i="1" s="1"/>
  <c r="ADT53" i="1"/>
  <c r="ADT123" i="1" s="1"/>
  <c r="ADU53" i="1"/>
  <c r="ADV53" i="1"/>
  <c r="ADV123" i="1" s="1"/>
  <c r="ADW53" i="1"/>
  <c r="ADW123" i="1" s="1"/>
  <c r="ADX53" i="1"/>
  <c r="ADX123" i="1" s="1"/>
  <c r="ADY53" i="1"/>
  <c r="ADY123" i="1" s="1"/>
  <c r="ADZ53" i="1"/>
  <c r="AEA53" i="1"/>
  <c r="AEA123" i="1" s="1"/>
  <c r="AEB53" i="1"/>
  <c r="AEC53" i="1"/>
  <c r="AEC123" i="1" s="1"/>
  <c r="AED53" i="1"/>
  <c r="AED123" i="1" s="1"/>
  <c r="AEE53" i="1"/>
  <c r="AEE123" i="1" s="1"/>
  <c r="AEF53" i="1"/>
  <c r="AEF123" i="1" s="1"/>
  <c r="AEG53" i="1"/>
  <c r="AEH53" i="1"/>
  <c r="AEH123" i="1" s="1"/>
  <c r="AEI53" i="1"/>
  <c r="AEI123" i="1" s="1"/>
  <c r="AEJ53" i="1"/>
  <c r="AEJ123" i="1" s="1"/>
  <c r="AEK53" i="1"/>
  <c r="AEK123" i="1" s="1"/>
  <c r="AEL53" i="1"/>
  <c r="AEM53" i="1"/>
  <c r="AEM123" i="1" s="1"/>
  <c r="AEN53" i="1"/>
  <c r="AEO53" i="1"/>
  <c r="AEO123" i="1" s="1"/>
  <c r="AEP53" i="1"/>
  <c r="AEP123" i="1" s="1"/>
  <c r="AEQ53" i="1"/>
  <c r="AEQ123" i="1" s="1"/>
  <c r="AER53" i="1"/>
  <c r="AER123" i="1" s="1"/>
  <c r="AES53" i="1"/>
  <c r="AET53" i="1"/>
  <c r="AET123" i="1" s="1"/>
  <c r="AEU53" i="1"/>
  <c r="AEU123" i="1" s="1"/>
  <c r="AEV53" i="1"/>
  <c r="AEV123" i="1" s="1"/>
  <c r="AEW53" i="1"/>
  <c r="AEW123" i="1" s="1"/>
  <c r="AEX53" i="1"/>
  <c r="AEY53" i="1"/>
  <c r="AEY123" i="1" s="1"/>
  <c r="AEZ53" i="1"/>
  <c r="AFA53" i="1"/>
  <c r="AFA123" i="1" s="1"/>
  <c r="AFB53" i="1"/>
  <c r="AFB123" i="1" s="1"/>
  <c r="AFC53" i="1"/>
  <c r="AFC123" i="1" s="1"/>
  <c r="AFD53" i="1"/>
  <c r="AFD123" i="1" s="1"/>
  <c r="AFE53" i="1"/>
  <c r="AFF53" i="1"/>
  <c r="AFF123" i="1" s="1"/>
  <c r="AFG53" i="1"/>
  <c r="AFG123" i="1" s="1"/>
  <c r="AFH53" i="1"/>
  <c r="AFH123" i="1" s="1"/>
  <c r="AFI53" i="1"/>
  <c r="AFI123" i="1" s="1"/>
  <c r="AFJ53" i="1"/>
  <c r="AFK53" i="1"/>
  <c r="AFK123" i="1" s="1"/>
  <c r="AFL53" i="1"/>
  <c r="AFM53" i="1"/>
  <c r="AFM123" i="1" s="1"/>
  <c r="AFN53" i="1"/>
  <c r="AFN123" i="1" s="1"/>
  <c r="AFO53" i="1"/>
  <c r="AFO123" i="1" s="1"/>
  <c r="AFP53" i="1"/>
  <c r="AFP123" i="1" s="1"/>
  <c r="AFQ53" i="1"/>
  <c r="AFR53" i="1"/>
  <c r="AFR123" i="1" s="1"/>
  <c r="AFS53" i="1"/>
  <c r="AFS123" i="1" s="1"/>
  <c r="AFT53" i="1"/>
  <c r="AFT123" i="1" s="1"/>
  <c r="AFU53" i="1"/>
  <c r="AFU123" i="1" s="1"/>
  <c r="AFV53" i="1"/>
  <c r="AFW53" i="1"/>
  <c r="AFW123" i="1" s="1"/>
  <c r="AFX53" i="1"/>
  <c r="AFY53" i="1"/>
  <c r="AFY123" i="1" s="1"/>
  <c r="AFZ53" i="1"/>
  <c r="AFZ123" i="1" s="1"/>
  <c r="AGA53" i="1"/>
  <c r="AGA123" i="1" s="1"/>
  <c r="AGB53" i="1"/>
  <c r="AGB123" i="1" s="1"/>
  <c r="AGC53" i="1"/>
  <c r="AGD53" i="1"/>
  <c r="AGD123" i="1" s="1"/>
  <c r="AGE53" i="1"/>
  <c r="AGE123" i="1" s="1"/>
  <c r="AGF53" i="1"/>
  <c r="AGF123" i="1" s="1"/>
  <c r="AGG53" i="1"/>
  <c r="AGG123" i="1" s="1"/>
  <c r="AGH53" i="1"/>
  <c r="AGI53" i="1"/>
  <c r="AGI123" i="1" s="1"/>
  <c r="AGJ53" i="1"/>
  <c r="AGK53" i="1"/>
  <c r="AGK123" i="1" s="1"/>
  <c r="AGL53" i="1"/>
  <c r="AGL123" i="1" s="1"/>
  <c r="AGM53" i="1"/>
  <c r="AGM123" i="1" s="1"/>
  <c r="C54" i="1"/>
  <c r="C124" i="1" s="1"/>
  <c r="D54" i="1"/>
  <c r="E54" i="1"/>
  <c r="E124" i="1" s="1"/>
  <c r="F54" i="1"/>
  <c r="F124" i="1" s="1"/>
  <c r="G54" i="1"/>
  <c r="G124" i="1" s="1"/>
  <c r="H54" i="1"/>
  <c r="H124" i="1" s="1"/>
  <c r="I54" i="1"/>
  <c r="J54" i="1"/>
  <c r="J124" i="1" s="1"/>
  <c r="K54" i="1"/>
  <c r="K124" i="1" s="1"/>
  <c r="L54" i="1"/>
  <c r="L124" i="1" s="1"/>
  <c r="M54" i="1"/>
  <c r="M124" i="1" s="1"/>
  <c r="N54" i="1"/>
  <c r="N124" i="1" s="1"/>
  <c r="O54" i="1"/>
  <c r="O124" i="1" s="1"/>
  <c r="P54" i="1"/>
  <c r="Q54" i="1"/>
  <c r="Q124" i="1" s="1"/>
  <c r="R54" i="1"/>
  <c r="R124" i="1" s="1"/>
  <c r="S54" i="1"/>
  <c r="S124" i="1" s="1"/>
  <c r="T54" i="1"/>
  <c r="T124" i="1" s="1"/>
  <c r="U54" i="1"/>
  <c r="V54" i="1"/>
  <c r="V124" i="1" s="1"/>
  <c r="W54" i="1"/>
  <c r="W124" i="1" s="1"/>
  <c r="X54" i="1"/>
  <c r="X124" i="1" s="1"/>
  <c r="Y54" i="1"/>
  <c r="Y124" i="1" s="1"/>
  <c r="Z54" i="1"/>
  <c r="Z124" i="1" s="1"/>
  <c r="AA54" i="1"/>
  <c r="AA124" i="1" s="1"/>
  <c r="AB54" i="1"/>
  <c r="AC54" i="1"/>
  <c r="AC124" i="1" s="1"/>
  <c r="AD54" i="1"/>
  <c r="AD124" i="1" s="1"/>
  <c r="AE54" i="1"/>
  <c r="AE124" i="1" s="1"/>
  <c r="AF54" i="1"/>
  <c r="AF124" i="1" s="1"/>
  <c r="AG54" i="1"/>
  <c r="AH54" i="1"/>
  <c r="AH124" i="1" s="1"/>
  <c r="AI54" i="1"/>
  <c r="AI124" i="1" s="1"/>
  <c r="AJ54" i="1"/>
  <c r="AJ124" i="1" s="1"/>
  <c r="AK54" i="1"/>
  <c r="AK124" i="1" s="1"/>
  <c r="AL54" i="1"/>
  <c r="AL124" i="1" s="1"/>
  <c r="AM54" i="1"/>
  <c r="AM124" i="1" s="1"/>
  <c r="AN54" i="1"/>
  <c r="AO54" i="1"/>
  <c r="AO124" i="1" s="1"/>
  <c r="AP54" i="1"/>
  <c r="AP124" i="1" s="1"/>
  <c r="AQ54" i="1"/>
  <c r="AQ124" i="1" s="1"/>
  <c r="AR54" i="1"/>
  <c r="AR124" i="1" s="1"/>
  <c r="AS54" i="1"/>
  <c r="AT54" i="1"/>
  <c r="AT124" i="1" s="1"/>
  <c r="AU54" i="1"/>
  <c r="AU124" i="1" s="1"/>
  <c r="AV54" i="1"/>
  <c r="AV124" i="1" s="1"/>
  <c r="AW54" i="1"/>
  <c r="AW124" i="1" s="1"/>
  <c r="AX54" i="1"/>
  <c r="AX124" i="1" s="1"/>
  <c r="AY54" i="1"/>
  <c r="AY124" i="1" s="1"/>
  <c r="AZ54" i="1"/>
  <c r="BA54" i="1"/>
  <c r="BA124" i="1" s="1"/>
  <c r="BB54" i="1"/>
  <c r="BB124" i="1" s="1"/>
  <c r="BC54" i="1"/>
  <c r="BC124" i="1" s="1"/>
  <c r="BD54" i="1"/>
  <c r="BD124" i="1" s="1"/>
  <c r="BE54" i="1"/>
  <c r="BF54" i="1"/>
  <c r="BF124" i="1" s="1"/>
  <c r="BG54" i="1"/>
  <c r="BG124" i="1" s="1"/>
  <c r="BH54" i="1"/>
  <c r="BH124" i="1" s="1"/>
  <c r="BI54" i="1"/>
  <c r="BI124" i="1" s="1"/>
  <c r="BJ54" i="1"/>
  <c r="BJ124" i="1" s="1"/>
  <c r="BK54" i="1"/>
  <c r="BK124" i="1" s="1"/>
  <c r="BL54" i="1"/>
  <c r="BM54" i="1"/>
  <c r="BM124" i="1" s="1"/>
  <c r="BN54" i="1"/>
  <c r="BN124" i="1" s="1"/>
  <c r="BO54" i="1"/>
  <c r="BO124" i="1" s="1"/>
  <c r="BP54" i="1"/>
  <c r="BP124" i="1" s="1"/>
  <c r="BQ54" i="1"/>
  <c r="BR54" i="1"/>
  <c r="BR124" i="1" s="1"/>
  <c r="BS54" i="1"/>
  <c r="BS124" i="1" s="1"/>
  <c r="BT54" i="1"/>
  <c r="BT124" i="1" s="1"/>
  <c r="BU54" i="1"/>
  <c r="BU124" i="1" s="1"/>
  <c r="BV54" i="1"/>
  <c r="BV124" i="1" s="1"/>
  <c r="BW54" i="1"/>
  <c r="BW124" i="1" s="1"/>
  <c r="BX54" i="1"/>
  <c r="BY54" i="1"/>
  <c r="BY124" i="1" s="1"/>
  <c r="BZ54" i="1"/>
  <c r="BZ124" i="1" s="1"/>
  <c r="CA54" i="1"/>
  <c r="CA124" i="1" s="1"/>
  <c r="CB54" i="1"/>
  <c r="CB124" i="1" s="1"/>
  <c r="CC54" i="1"/>
  <c r="CD54" i="1"/>
  <c r="CD124" i="1" s="1"/>
  <c r="CE54" i="1"/>
  <c r="CE124" i="1" s="1"/>
  <c r="CF54" i="1"/>
  <c r="CF124" i="1" s="1"/>
  <c r="CG54" i="1"/>
  <c r="CG124" i="1" s="1"/>
  <c r="CH54" i="1"/>
  <c r="CH124" i="1" s="1"/>
  <c r="CI54" i="1"/>
  <c r="CI124" i="1" s="1"/>
  <c r="CJ54" i="1"/>
  <c r="CK54" i="1"/>
  <c r="CK124" i="1" s="1"/>
  <c r="CL54" i="1"/>
  <c r="CL124" i="1" s="1"/>
  <c r="CM54" i="1"/>
  <c r="CM124" i="1" s="1"/>
  <c r="CN54" i="1"/>
  <c r="CN124" i="1" s="1"/>
  <c r="CO54" i="1"/>
  <c r="CP54" i="1"/>
  <c r="CP124" i="1" s="1"/>
  <c r="CQ54" i="1"/>
  <c r="CQ124" i="1" s="1"/>
  <c r="CR54" i="1"/>
  <c r="CR124" i="1" s="1"/>
  <c r="CS54" i="1"/>
  <c r="CS124" i="1" s="1"/>
  <c r="CT54" i="1"/>
  <c r="CT124" i="1" s="1"/>
  <c r="CU54" i="1"/>
  <c r="CU124" i="1" s="1"/>
  <c r="CV54" i="1"/>
  <c r="CW54" i="1"/>
  <c r="CW124" i="1" s="1"/>
  <c r="CX54" i="1"/>
  <c r="CX124" i="1" s="1"/>
  <c r="CY54" i="1"/>
  <c r="CY124" i="1" s="1"/>
  <c r="CZ54" i="1"/>
  <c r="CZ124" i="1" s="1"/>
  <c r="DA54" i="1"/>
  <c r="DB54" i="1"/>
  <c r="DB124" i="1" s="1"/>
  <c r="DC54" i="1"/>
  <c r="DC124" i="1" s="1"/>
  <c r="DD54" i="1"/>
  <c r="DD124" i="1" s="1"/>
  <c r="DE54" i="1"/>
  <c r="DE124" i="1" s="1"/>
  <c r="DF54" i="1"/>
  <c r="DF124" i="1" s="1"/>
  <c r="DG54" i="1"/>
  <c r="DG124" i="1" s="1"/>
  <c r="DH54" i="1"/>
  <c r="DI54" i="1"/>
  <c r="DI124" i="1" s="1"/>
  <c r="DJ54" i="1"/>
  <c r="DJ124" i="1" s="1"/>
  <c r="DK54" i="1"/>
  <c r="DK124" i="1" s="1"/>
  <c r="DL54" i="1"/>
  <c r="DL124" i="1" s="1"/>
  <c r="DM54" i="1"/>
  <c r="DN54" i="1"/>
  <c r="DN124" i="1" s="1"/>
  <c r="DO54" i="1"/>
  <c r="DO124" i="1" s="1"/>
  <c r="DP54" i="1"/>
  <c r="DP124" i="1" s="1"/>
  <c r="DQ54" i="1"/>
  <c r="DQ124" i="1" s="1"/>
  <c r="DR54" i="1"/>
  <c r="DR124" i="1" s="1"/>
  <c r="DS54" i="1"/>
  <c r="DS124" i="1" s="1"/>
  <c r="DT54" i="1"/>
  <c r="DU54" i="1"/>
  <c r="DU124" i="1" s="1"/>
  <c r="DV54" i="1"/>
  <c r="DV124" i="1" s="1"/>
  <c r="DW54" i="1"/>
  <c r="DW124" i="1" s="1"/>
  <c r="DX54" i="1"/>
  <c r="DX124" i="1" s="1"/>
  <c r="DY54" i="1"/>
  <c r="DZ54" i="1"/>
  <c r="DZ124" i="1" s="1"/>
  <c r="EA54" i="1"/>
  <c r="EA124" i="1" s="1"/>
  <c r="EB54" i="1"/>
  <c r="EB124" i="1" s="1"/>
  <c r="EC54" i="1"/>
  <c r="EC124" i="1" s="1"/>
  <c r="ED54" i="1"/>
  <c r="ED124" i="1" s="1"/>
  <c r="EE54" i="1"/>
  <c r="EE124" i="1" s="1"/>
  <c r="EF54" i="1"/>
  <c r="EG54" i="1"/>
  <c r="EG124" i="1" s="1"/>
  <c r="EH54" i="1"/>
  <c r="EH124" i="1" s="1"/>
  <c r="EI54" i="1"/>
  <c r="EI124" i="1" s="1"/>
  <c r="EJ54" i="1"/>
  <c r="EJ124" i="1" s="1"/>
  <c r="EK54" i="1"/>
  <c r="EL54" i="1"/>
  <c r="EL124" i="1" s="1"/>
  <c r="EM54" i="1"/>
  <c r="EM124" i="1" s="1"/>
  <c r="EN54" i="1"/>
  <c r="EN124" i="1" s="1"/>
  <c r="EO54" i="1"/>
  <c r="EO124" i="1" s="1"/>
  <c r="EP54" i="1"/>
  <c r="EP124" i="1" s="1"/>
  <c r="EQ54" i="1"/>
  <c r="EQ124" i="1" s="1"/>
  <c r="ER54" i="1"/>
  <c r="ES54" i="1"/>
  <c r="ES124" i="1" s="1"/>
  <c r="ET54" i="1"/>
  <c r="ET124" i="1" s="1"/>
  <c r="EU54" i="1"/>
  <c r="EU124" i="1" s="1"/>
  <c r="EV54" i="1"/>
  <c r="EV124" i="1" s="1"/>
  <c r="EW54" i="1"/>
  <c r="EX54" i="1"/>
  <c r="EX124" i="1" s="1"/>
  <c r="EY54" i="1"/>
  <c r="EY124" i="1" s="1"/>
  <c r="EZ54" i="1"/>
  <c r="EZ124" i="1" s="1"/>
  <c r="FA54" i="1"/>
  <c r="FA124" i="1" s="1"/>
  <c r="FB54" i="1"/>
  <c r="FB124" i="1" s="1"/>
  <c r="FC54" i="1"/>
  <c r="FC124" i="1" s="1"/>
  <c r="FD54" i="1"/>
  <c r="FE54" i="1"/>
  <c r="FE124" i="1" s="1"/>
  <c r="FF54" i="1"/>
  <c r="FF124" i="1" s="1"/>
  <c r="FG54" i="1"/>
  <c r="FG124" i="1" s="1"/>
  <c r="FH54" i="1"/>
  <c r="FH124" i="1" s="1"/>
  <c r="FI54" i="1"/>
  <c r="FJ54" i="1"/>
  <c r="FJ124" i="1" s="1"/>
  <c r="FK54" i="1"/>
  <c r="FK124" i="1" s="1"/>
  <c r="FL54" i="1"/>
  <c r="FL124" i="1" s="1"/>
  <c r="FM54" i="1"/>
  <c r="FM124" i="1" s="1"/>
  <c r="FN54" i="1"/>
  <c r="FN124" i="1" s="1"/>
  <c r="FO54" i="1"/>
  <c r="FO124" i="1" s="1"/>
  <c r="FP54" i="1"/>
  <c r="FQ54" i="1"/>
  <c r="FQ124" i="1" s="1"/>
  <c r="FR54" i="1"/>
  <c r="FR124" i="1" s="1"/>
  <c r="FS54" i="1"/>
  <c r="FS124" i="1" s="1"/>
  <c r="FT54" i="1"/>
  <c r="FT124" i="1" s="1"/>
  <c r="FU54" i="1"/>
  <c r="FV54" i="1"/>
  <c r="FV124" i="1" s="1"/>
  <c r="FW54" i="1"/>
  <c r="FW124" i="1" s="1"/>
  <c r="FX54" i="1"/>
  <c r="FX124" i="1" s="1"/>
  <c r="FY54" i="1"/>
  <c r="FY124" i="1" s="1"/>
  <c r="FZ54" i="1"/>
  <c r="FZ124" i="1" s="1"/>
  <c r="GA54" i="1"/>
  <c r="GA124" i="1" s="1"/>
  <c r="GB54" i="1"/>
  <c r="GC54" i="1"/>
  <c r="GC124" i="1" s="1"/>
  <c r="GD54" i="1"/>
  <c r="GD124" i="1" s="1"/>
  <c r="GE54" i="1"/>
  <c r="GE124" i="1" s="1"/>
  <c r="GF54" i="1"/>
  <c r="GF124" i="1" s="1"/>
  <c r="GG54" i="1"/>
  <c r="GH54" i="1"/>
  <c r="GH124" i="1" s="1"/>
  <c r="GI54" i="1"/>
  <c r="GI124" i="1" s="1"/>
  <c r="GJ54" i="1"/>
  <c r="GJ124" i="1" s="1"/>
  <c r="GK54" i="1"/>
  <c r="GK124" i="1" s="1"/>
  <c r="GL54" i="1"/>
  <c r="GL124" i="1" s="1"/>
  <c r="GM54" i="1"/>
  <c r="GM124" i="1" s="1"/>
  <c r="GN54" i="1"/>
  <c r="GO54" i="1"/>
  <c r="GO124" i="1" s="1"/>
  <c r="GP54" i="1"/>
  <c r="GP124" i="1" s="1"/>
  <c r="GQ54" i="1"/>
  <c r="GQ124" i="1" s="1"/>
  <c r="GR54" i="1"/>
  <c r="GR124" i="1" s="1"/>
  <c r="GS54" i="1"/>
  <c r="GT54" i="1"/>
  <c r="GT124" i="1" s="1"/>
  <c r="GU54" i="1"/>
  <c r="GU124" i="1" s="1"/>
  <c r="GV54" i="1"/>
  <c r="GV124" i="1" s="1"/>
  <c r="GW54" i="1"/>
  <c r="GW124" i="1" s="1"/>
  <c r="GX54" i="1"/>
  <c r="GX124" i="1" s="1"/>
  <c r="GY54" i="1"/>
  <c r="GY124" i="1" s="1"/>
  <c r="GZ54" i="1"/>
  <c r="HA54" i="1"/>
  <c r="HA124" i="1" s="1"/>
  <c r="HB54" i="1"/>
  <c r="HB124" i="1" s="1"/>
  <c r="HC54" i="1"/>
  <c r="HC124" i="1" s="1"/>
  <c r="HD54" i="1"/>
  <c r="HD124" i="1" s="1"/>
  <c r="HE54" i="1"/>
  <c r="HF54" i="1"/>
  <c r="HF124" i="1" s="1"/>
  <c r="HG54" i="1"/>
  <c r="HG124" i="1" s="1"/>
  <c r="HH54" i="1"/>
  <c r="HH124" i="1" s="1"/>
  <c r="HI54" i="1"/>
  <c r="HI124" i="1" s="1"/>
  <c r="HJ54" i="1"/>
  <c r="HJ124" i="1" s="1"/>
  <c r="HK54" i="1"/>
  <c r="HK124" i="1" s="1"/>
  <c r="HL54" i="1"/>
  <c r="HM54" i="1"/>
  <c r="HM124" i="1" s="1"/>
  <c r="HN54" i="1"/>
  <c r="HN124" i="1" s="1"/>
  <c r="HO54" i="1"/>
  <c r="HO124" i="1" s="1"/>
  <c r="HP54" i="1"/>
  <c r="HP124" i="1" s="1"/>
  <c r="HQ54" i="1"/>
  <c r="HR54" i="1"/>
  <c r="HR124" i="1" s="1"/>
  <c r="HS54" i="1"/>
  <c r="HS124" i="1" s="1"/>
  <c r="HT54" i="1"/>
  <c r="HT124" i="1" s="1"/>
  <c r="HU54" i="1"/>
  <c r="HU124" i="1" s="1"/>
  <c r="HV54" i="1"/>
  <c r="HV124" i="1" s="1"/>
  <c r="HW54" i="1"/>
  <c r="HW124" i="1" s="1"/>
  <c r="HX54" i="1"/>
  <c r="HY54" i="1"/>
  <c r="HY124" i="1" s="1"/>
  <c r="HZ54" i="1"/>
  <c r="HZ124" i="1" s="1"/>
  <c r="IA54" i="1"/>
  <c r="IA124" i="1" s="1"/>
  <c r="IB54" i="1"/>
  <c r="IB124" i="1" s="1"/>
  <c r="IC54" i="1"/>
  <c r="ID54" i="1"/>
  <c r="ID124" i="1" s="1"/>
  <c r="IE54" i="1"/>
  <c r="IE124" i="1" s="1"/>
  <c r="IF54" i="1"/>
  <c r="IF124" i="1" s="1"/>
  <c r="IG54" i="1"/>
  <c r="IG124" i="1" s="1"/>
  <c r="IH54" i="1"/>
  <c r="IH124" i="1" s="1"/>
  <c r="II54" i="1"/>
  <c r="II124" i="1" s="1"/>
  <c r="IJ54" i="1"/>
  <c r="IK54" i="1"/>
  <c r="IK124" i="1" s="1"/>
  <c r="IL54" i="1"/>
  <c r="IL124" i="1" s="1"/>
  <c r="IM54" i="1"/>
  <c r="IM124" i="1" s="1"/>
  <c r="IN54" i="1"/>
  <c r="IN124" i="1" s="1"/>
  <c r="IO54" i="1"/>
  <c r="IP54" i="1"/>
  <c r="IP124" i="1" s="1"/>
  <c r="IQ54" i="1"/>
  <c r="IQ124" i="1" s="1"/>
  <c r="IR54" i="1"/>
  <c r="IR124" i="1" s="1"/>
  <c r="IS54" i="1"/>
  <c r="IS124" i="1" s="1"/>
  <c r="IT54" i="1"/>
  <c r="IT124" i="1" s="1"/>
  <c r="IU54" i="1"/>
  <c r="IU124" i="1" s="1"/>
  <c r="IV54" i="1"/>
  <c r="IW54" i="1"/>
  <c r="IW124" i="1" s="1"/>
  <c r="IX54" i="1"/>
  <c r="IX124" i="1" s="1"/>
  <c r="IY54" i="1"/>
  <c r="IY124" i="1" s="1"/>
  <c r="IZ54" i="1"/>
  <c r="IZ124" i="1" s="1"/>
  <c r="JA54" i="1"/>
  <c r="JB54" i="1"/>
  <c r="JB124" i="1" s="1"/>
  <c r="JC54" i="1"/>
  <c r="JC124" i="1" s="1"/>
  <c r="JD54" i="1"/>
  <c r="JD124" i="1" s="1"/>
  <c r="JE54" i="1"/>
  <c r="JE124" i="1" s="1"/>
  <c r="JF54" i="1"/>
  <c r="JF124" i="1" s="1"/>
  <c r="JG54" i="1"/>
  <c r="JG124" i="1" s="1"/>
  <c r="JH54" i="1"/>
  <c r="JI54" i="1"/>
  <c r="JI124" i="1" s="1"/>
  <c r="JJ54" i="1"/>
  <c r="JJ124" i="1" s="1"/>
  <c r="JK54" i="1"/>
  <c r="JK124" i="1" s="1"/>
  <c r="JL54" i="1"/>
  <c r="JL124" i="1" s="1"/>
  <c r="JM54" i="1"/>
  <c r="JN54" i="1"/>
  <c r="JN124" i="1" s="1"/>
  <c r="JO54" i="1"/>
  <c r="JO124" i="1" s="1"/>
  <c r="JP54" i="1"/>
  <c r="JP124" i="1" s="1"/>
  <c r="JQ54" i="1"/>
  <c r="JQ124" i="1" s="1"/>
  <c r="JR54" i="1"/>
  <c r="JR124" i="1" s="1"/>
  <c r="JS54" i="1"/>
  <c r="JS124" i="1" s="1"/>
  <c r="JT54" i="1"/>
  <c r="JU54" i="1"/>
  <c r="JU124" i="1" s="1"/>
  <c r="JV54" i="1"/>
  <c r="JV124" i="1" s="1"/>
  <c r="JW54" i="1"/>
  <c r="JW124" i="1" s="1"/>
  <c r="JX54" i="1"/>
  <c r="JX124" i="1" s="1"/>
  <c r="JY54" i="1"/>
  <c r="JZ54" i="1"/>
  <c r="JZ124" i="1" s="1"/>
  <c r="KA54" i="1"/>
  <c r="KA124" i="1" s="1"/>
  <c r="KB54" i="1"/>
  <c r="KB124" i="1" s="1"/>
  <c r="KC54" i="1"/>
  <c r="KC124" i="1" s="1"/>
  <c r="KD54" i="1"/>
  <c r="KD124" i="1" s="1"/>
  <c r="KE54" i="1"/>
  <c r="KE124" i="1" s="1"/>
  <c r="KF54" i="1"/>
  <c r="KG54" i="1"/>
  <c r="KG124" i="1" s="1"/>
  <c r="KH54" i="1"/>
  <c r="KH124" i="1" s="1"/>
  <c r="KI54" i="1"/>
  <c r="KI124" i="1" s="1"/>
  <c r="KJ54" i="1"/>
  <c r="KJ124" i="1" s="1"/>
  <c r="KK54" i="1"/>
  <c r="KL54" i="1"/>
  <c r="KL124" i="1" s="1"/>
  <c r="KM54" i="1"/>
  <c r="KM124" i="1" s="1"/>
  <c r="KN54" i="1"/>
  <c r="KN124" i="1" s="1"/>
  <c r="KO54" i="1"/>
  <c r="KO124" i="1" s="1"/>
  <c r="KP54" i="1"/>
  <c r="KP124" i="1" s="1"/>
  <c r="KQ54" i="1"/>
  <c r="KQ124" i="1" s="1"/>
  <c r="KR54" i="1"/>
  <c r="KS54" i="1"/>
  <c r="KS124" i="1" s="1"/>
  <c r="KT54" i="1"/>
  <c r="KT124" i="1" s="1"/>
  <c r="KU54" i="1"/>
  <c r="KU124" i="1" s="1"/>
  <c r="KV54" i="1"/>
  <c r="KV124" i="1" s="1"/>
  <c r="KW54" i="1"/>
  <c r="KX54" i="1"/>
  <c r="KX124" i="1" s="1"/>
  <c r="KY54" i="1"/>
  <c r="KY124" i="1" s="1"/>
  <c r="KZ54" i="1"/>
  <c r="KZ124" i="1" s="1"/>
  <c r="LA54" i="1"/>
  <c r="LA124" i="1" s="1"/>
  <c r="LB54" i="1"/>
  <c r="LB124" i="1" s="1"/>
  <c r="LC54" i="1"/>
  <c r="LC124" i="1" s="1"/>
  <c r="LD54" i="1"/>
  <c r="LE54" i="1"/>
  <c r="LE124" i="1" s="1"/>
  <c r="LF54" i="1"/>
  <c r="LF124" i="1" s="1"/>
  <c r="LG54" i="1"/>
  <c r="LG124" i="1" s="1"/>
  <c r="LH54" i="1"/>
  <c r="LH124" i="1" s="1"/>
  <c r="LI54" i="1"/>
  <c r="LJ54" i="1"/>
  <c r="LJ124" i="1" s="1"/>
  <c r="LK54" i="1"/>
  <c r="LK124" i="1" s="1"/>
  <c r="LL54" i="1"/>
  <c r="LL124" i="1" s="1"/>
  <c r="LM54" i="1"/>
  <c r="LM124" i="1" s="1"/>
  <c r="LN54" i="1"/>
  <c r="LN124" i="1" s="1"/>
  <c r="LO54" i="1"/>
  <c r="LO124" i="1" s="1"/>
  <c r="LP54" i="1"/>
  <c r="LQ54" i="1"/>
  <c r="LQ124" i="1" s="1"/>
  <c r="LR54" i="1"/>
  <c r="LR124" i="1" s="1"/>
  <c r="LS54" i="1"/>
  <c r="LS124" i="1" s="1"/>
  <c r="LT54" i="1"/>
  <c r="LT124" i="1" s="1"/>
  <c r="LU54" i="1"/>
  <c r="LV54" i="1"/>
  <c r="LV124" i="1" s="1"/>
  <c r="LW54" i="1"/>
  <c r="LW124" i="1" s="1"/>
  <c r="LX54" i="1"/>
  <c r="LX124" i="1" s="1"/>
  <c r="LY54" i="1"/>
  <c r="LY124" i="1" s="1"/>
  <c r="LZ54" i="1"/>
  <c r="LZ124" i="1" s="1"/>
  <c r="MA54" i="1"/>
  <c r="MA124" i="1" s="1"/>
  <c r="MB54" i="1"/>
  <c r="MC54" i="1"/>
  <c r="MC124" i="1" s="1"/>
  <c r="MD54" i="1"/>
  <c r="MD124" i="1" s="1"/>
  <c r="ME54" i="1"/>
  <c r="ME124" i="1" s="1"/>
  <c r="MF54" i="1"/>
  <c r="MF124" i="1" s="1"/>
  <c r="MG54" i="1"/>
  <c r="MH54" i="1"/>
  <c r="MH124" i="1" s="1"/>
  <c r="MI54" i="1"/>
  <c r="MI124" i="1" s="1"/>
  <c r="MJ54" i="1"/>
  <c r="MJ124" i="1" s="1"/>
  <c r="MK54" i="1"/>
  <c r="MK124" i="1" s="1"/>
  <c r="ML54" i="1"/>
  <c r="ML124" i="1" s="1"/>
  <c r="MM54" i="1"/>
  <c r="MM124" i="1" s="1"/>
  <c r="MN54" i="1"/>
  <c r="MO54" i="1"/>
  <c r="MO124" i="1" s="1"/>
  <c r="MP54" i="1"/>
  <c r="MP124" i="1" s="1"/>
  <c r="MQ54" i="1"/>
  <c r="MQ124" i="1" s="1"/>
  <c r="MR54" i="1"/>
  <c r="MR124" i="1" s="1"/>
  <c r="MS54" i="1"/>
  <c r="MT54" i="1"/>
  <c r="MT124" i="1" s="1"/>
  <c r="MU54" i="1"/>
  <c r="MU124" i="1" s="1"/>
  <c r="MV54" i="1"/>
  <c r="MV124" i="1" s="1"/>
  <c r="MW54" i="1"/>
  <c r="MW124" i="1" s="1"/>
  <c r="MX54" i="1"/>
  <c r="MX124" i="1" s="1"/>
  <c r="MY54" i="1"/>
  <c r="MY124" i="1" s="1"/>
  <c r="MZ54" i="1"/>
  <c r="NA54" i="1"/>
  <c r="NA124" i="1" s="1"/>
  <c r="NB54" i="1"/>
  <c r="NB124" i="1" s="1"/>
  <c r="NC54" i="1"/>
  <c r="NC124" i="1" s="1"/>
  <c r="ND54" i="1"/>
  <c r="ND124" i="1" s="1"/>
  <c r="NE54" i="1"/>
  <c r="NF54" i="1"/>
  <c r="NF124" i="1" s="1"/>
  <c r="NG54" i="1"/>
  <c r="NG124" i="1" s="1"/>
  <c r="NH54" i="1"/>
  <c r="NH124" i="1" s="1"/>
  <c r="NI54" i="1"/>
  <c r="NI124" i="1" s="1"/>
  <c r="NJ54" i="1"/>
  <c r="NJ124" i="1" s="1"/>
  <c r="NK54" i="1"/>
  <c r="NK124" i="1" s="1"/>
  <c r="NL54" i="1"/>
  <c r="NM54" i="1"/>
  <c r="NM124" i="1" s="1"/>
  <c r="NN54" i="1"/>
  <c r="NN124" i="1" s="1"/>
  <c r="NO54" i="1"/>
  <c r="NO124" i="1" s="1"/>
  <c r="NP54" i="1"/>
  <c r="NP124" i="1" s="1"/>
  <c r="NQ54" i="1"/>
  <c r="NR54" i="1"/>
  <c r="NR124" i="1" s="1"/>
  <c r="NS54" i="1"/>
  <c r="NS124" i="1" s="1"/>
  <c r="NT54" i="1"/>
  <c r="NT124" i="1" s="1"/>
  <c r="NU54" i="1"/>
  <c r="NU124" i="1" s="1"/>
  <c r="NV54" i="1"/>
  <c r="NV124" i="1" s="1"/>
  <c r="NW54" i="1"/>
  <c r="NW124" i="1" s="1"/>
  <c r="NX54" i="1"/>
  <c r="NY54" i="1"/>
  <c r="NY124" i="1" s="1"/>
  <c r="NZ54" i="1"/>
  <c r="NZ124" i="1" s="1"/>
  <c r="OA54" i="1"/>
  <c r="OA124" i="1" s="1"/>
  <c r="OB54" i="1"/>
  <c r="OB124" i="1" s="1"/>
  <c r="OC54" i="1"/>
  <c r="OD54" i="1"/>
  <c r="OD124" i="1" s="1"/>
  <c r="OE54" i="1"/>
  <c r="OE124" i="1" s="1"/>
  <c r="OF54" i="1"/>
  <c r="OF124" i="1" s="1"/>
  <c r="OG54" i="1"/>
  <c r="OG124" i="1" s="1"/>
  <c r="OH54" i="1"/>
  <c r="OH124" i="1" s="1"/>
  <c r="OI54" i="1"/>
  <c r="OI124" i="1" s="1"/>
  <c r="OJ54" i="1"/>
  <c r="OK54" i="1"/>
  <c r="OK124" i="1" s="1"/>
  <c r="OL54" i="1"/>
  <c r="OL124" i="1" s="1"/>
  <c r="OM54" i="1"/>
  <c r="OM124" i="1" s="1"/>
  <c r="ON54" i="1"/>
  <c r="ON124" i="1" s="1"/>
  <c r="OO54" i="1"/>
  <c r="OP54" i="1"/>
  <c r="OP124" i="1" s="1"/>
  <c r="OQ54" i="1"/>
  <c r="OQ124" i="1" s="1"/>
  <c r="OR54" i="1"/>
  <c r="OR124" i="1" s="1"/>
  <c r="OS54" i="1"/>
  <c r="OS124" i="1" s="1"/>
  <c r="OT54" i="1"/>
  <c r="OT124" i="1" s="1"/>
  <c r="OU54" i="1"/>
  <c r="OU124" i="1" s="1"/>
  <c r="OV54" i="1"/>
  <c r="OW54" i="1"/>
  <c r="OW124" i="1" s="1"/>
  <c r="OX54" i="1"/>
  <c r="OX124" i="1" s="1"/>
  <c r="OY54" i="1"/>
  <c r="OY124" i="1" s="1"/>
  <c r="OZ54" i="1"/>
  <c r="OZ124" i="1" s="1"/>
  <c r="PA54" i="1"/>
  <c r="PB54" i="1"/>
  <c r="PB124" i="1" s="1"/>
  <c r="PC54" i="1"/>
  <c r="PC124" i="1" s="1"/>
  <c r="PD54" i="1"/>
  <c r="PD124" i="1" s="1"/>
  <c r="PE54" i="1"/>
  <c r="PE124" i="1" s="1"/>
  <c r="PF54" i="1"/>
  <c r="PF124" i="1" s="1"/>
  <c r="PG54" i="1"/>
  <c r="PG124" i="1" s="1"/>
  <c r="PH54" i="1"/>
  <c r="PI54" i="1"/>
  <c r="PI124" i="1" s="1"/>
  <c r="PJ54" i="1"/>
  <c r="PJ124" i="1" s="1"/>
  <c r="PK54" i="1"/>
  <c r="PK124" i="1" s="1"/>
  <c r="PL54" i="1"/>
  <c r="PL124" i="1" s="1"/>
  <c r="PM54" i="1"/>
  <c r="PN54" i="1"/>
  <c r="PN124" i="1" s="1"/>
  <c r="PO54" i="1"/>
  <c r="PO124" i="1" s="1"/>
  <c r="PP54" i="1"/>
  <c r="PP124" i="1" s="1"/>
  <c r="PQ54" i="1"/>
  <c r="PQ124" i="1" s="1"/>
  <c r="PR54" i="1"/>
  <c r="PR124" i="1" s="1"/>
  <c r="PS54" i="1"/>
  <c r="PS124" i="1" s="1"/>
  <c r="PT54" i="1"/>
  <c r="PU54" i="1"/>
  <c r="PU124" i="1" s="1"/>
  <c r="PV54" i="1"/>
  <c r="PV124" i="1" s="1"/>
  <c r="PW54" i="1"/>
  <c r="PW124" i="1" s="1"/>
  <c r="PX54" i="1"/>
  <c r="PX124" i="1" s="1"/>
  <c r="PY54" i="1"/>
  <c r="PZ54" i="1"/>
  <c r="PZ124" i="1" s="1"/>
  <c r="QA54" i="1"/>
  <c r="QA124" i="1" s="1"/>
  <c r="QB54" i="1"/>
  <c r="QB124" i="1" s="1"/>
  <c r="QC54" i="1"/>
  <c r="QC124" i="1" s="1"/>
  <c r="QD54" i="1"/>
  <c r="QD124" i="1" s="1"/>
  <c r="QE54" i="1"/>
  <c r="QE124" i="1" s="1"/>
  <c r="QF54" i="1"/>
  <c r="QG54" i="1"/>
  <c r="QG124" i="1" s="1"/>
  <c r="QH54" i="1"/>
  <c r="QH124" i="1" s="1"/>
  <c r="QI54" i="1"/>
  <c r="QI124" i="1" s="1"/>
  <c r="QJ54" i="1"/>
  <c r="QJ124" i="1" s="1"/>
  <c r="QK54" i="1"/>
  <c r="QL54" i="1"/>
  <c r="QL124" i="1" s="1"/>
  <c r="QM54" i="1"/>
  <c r="QM124" i="1" s="1"/>
  <c r="QN54" i="1"/>
  <c r="QN124" i="1" s="1"/>
  <c r="QO54" i="1"/>
  <c r="QO124" i="1" s="1"/>
  <c r="QP54" i="1"/>
  <c r="QP124" i="1" s="1"/>
  <c r="QQ54" i="1"/>
  <c r="QQ124" i="1" s="1"/>
  <c r="QR54" i="1"/>
  <c r="QS54" i="1"/>
  <c r="QS124" i="1" s="1"/>
  <c r="QT54" i="1"/>
  <c r="QT124" i="1" s="1"/>
  <c r="QU54" i="1"/>
  <c r="QU124" i="1" s="1"/>
  <c r="QV54" i="1"/>
  <c r="QV124" i="1" s="1"/>
  <c r="QW54" i="1"/>
  <c r="QX54" i="1"/>
  <c r="QX124" i="1" s="1"/>
  <c r="QY54" i="1"/>
  <c r="QY124" i="1" s="1"/>
  <c r="QZ54" i="1"/>
  <c r="QZ124" i="1" s="1"/>
  <c r="RA54" i="1"/>
  <c r="RA124" i="1" s="1"/>
  <c r="RB54" i="1"/>
  <c r="RB124" i="1" s="1"/>
  <c r="RC54" i="1"/>
  <c r="RC124" i="1" s="1"/>
  <c r="RD54" i="1"/>
  <c r="RE54" i="1"/>
  <c r="RE124" i="1" s="1"/>
  <c r="RF54" i="1"/>
  <c r="RF124" i="1" s="1"/>
  <c r="RG54" i="1"/>
  <c r="RG124" i="1" s="1"/>
  <c r="RH54" i="1"/>
  <c r="RH124" i="1" s="1"/>
  <c r="RI54" i="1"/>
  <c r="RJ54" i="1"/>
  <c r="RJ124" i="1" s="1"/>
  <c r="RK54" i="1"/>
  <c r="RK124" i="1" s="1"/>
  <c r="RL54" i="1"/>
  <c r="RL124" i="1" s="1"/>
  <c r="RM54" i="1"/>
  <c r="RM124" i="1" s="1"/>
  <c r="RN54" i="1"/>
  <c r="RN124" i="1" s="1"/>
  <c r="RO54" i="1"/>
  <c r="RO124" i="1" s="1"/>
  <c r="RP54" i="1"/>
  <c r="RQ54" i="1"/>
  <c r="RQ124" i="1" s="1"/>
  <c r="RR54" i="1"/>
  <c r="RR124" i="1" s="1"/>
  <c r="RS54" i="1"/>
  <c r="RS124" i="1" s="1"/>
  <c r="RT54" i="1"/>
  <c r="RT124" i="1" s="1"/>
  <c r="RU54" i="1"/>
  <c r="RV54" i="1"/>
  <c r="RV124" i="1" s="1"/>
  <c r="RW54" i="1"/>
  <c r="RW124" i="1" s="1"/>
  <c r="RX54" i="1"/>
  <c r="RX124" i="1" s="1"/>
  <c r="RY54" i="1"/>
  <c r="RY124" i="1" s="1"/>
  <c r="RZ54" i="1"/>
  <c r="RZ124" i="1" s="1"/>
  <c r="SA54" i="1"/>
  <c r="SA124" i="1" s="1"/>
  <c r="SB54" i="1"/>
  <c r="SC54" i="1"/>
  <c r="SC124" i="1" s="1"/>
  <c r="SD54" i="1"/>
  <c r="SD124" i="1" s="1"/>
  <c r="SE54" i="1"/>
  <c r="SE124" i="1" s="1"/>
  <c r="SF54" i="1"/>
  <c r="SF124" i="1" s="1"/>
  <c r="SG54" i="1"/>
  <c r="SH54" i="1"/>
  <c r="SH124" i="1" s="1"/>
  <c r="SI54" i="1"/>
  <c r="SI124" i="1" s="1"/>
  <c r="SJ54" i="1"/>
  <c r="SJ124" i="1" s="1"/>
  <c r="SK54" i="1"/>
  <c r="SK124" i="1" s="1"/>
  <c r="SL54" i="1"/>
  <c r="SL124" i="1" s="1"/>
  <c r="SM54" i="1"/>
  <c r="SM124" i="1" s="1"/>
  <c r="SN54" i="1"/>
  <c r="SO54" i="1"/>
  <c r="SO124" i="1" s="1"/>
  <c r="SP54" i="1"/>
  <c r="SP124" i="1" s="1"/>
  <c r="SQ54" i="1"/>
  <c r="SQ124" i="1" s="1"/>
  <c r="SR54" i="1"/>
  <c r="SR124" i="1" s="1"/>
  <c r="SS54" i="1"/>
  <c r="ST54" i="1"/>
  <c r="ST124" i="1" s="1"/>
  <c r="SU54" i="1"/>
  <c r="SU124" i="1" s="1"/>
  <c r="SV54" i="1"/>
  <c r="SV124" i="1" s="1"/>
  <c r="SW54" i="1"/>
  <c r="SW124" i="1" s="1"/>
  <c r="SX54" i="1"/>
  <c r="SX124" i="1" s="1"/>
  <c r="SY54" i="1"/>
  <c r="SY124" i="1" s="1"/>
  <c r="SZ54" i="1"/>
  <c r="TA54" i="1"/>
  <c r="TA124" i="1" s="1"/>
  <c r="TB54" i="1"/>
  <c r="TB124" i="1" s="1"/>
  <c r="TC54" i="1"/>
  <c r="TC124" i="1" s="1"/>
  <c r="TD54" i="1"/>
  <c r="TD124" i="1" s="1"/>
  <c r="TE54" i="1"/>
  <c r="TF54" i="1"/>
  <c r="TF124" i="1" s="1"/>
  <c r="TG54" i="1"/>
  <c r="TG124" i="1" s="1"/>
  <c r="TH54" i="1"/>
  <c r="TH124" i="1" s="1"/>
  <c r="TI54" i="1"/>
  <c r="TI124" i="1" s="1"/>
  <c r="TJ54" i="1"/>
  <c r="TJ124" i="1" s="1"/>
  <c r="TK54" i="1"/>
  <c r="TK124" i="1" s="1"/>
  <c r="TL54" i="1"/>
  <c r="TM54" i="1"/>
  <c r="TM124" i="1" s="1"/>
  <c r="TN54" i="1"/>
  <c r="TN124" i="1" s="1"/>
  <c r="TO54" i="1"/>
  <c r="TO124" i="1" s="1"/>
  <c r="TP54" i="1"/>
  <c r="TP124" i="1" s="1"/>
  <c r="TQ54" i="1"/>
  <c r="TR54" i="1"/>
  <c r="TR124" i="1" s="1"/>
  <c r="TS54" i="1"/>
  <c r="TS124" i="1" s="1"/>
  <c r="TT54" i="1"/>
  <c r="TT124" i="1" s="1"/>
  <c r="TU54" i="1"/>
  <c r="TU124" i="1" s="1"/>
  <c r="TV54" i="1"/>
  <c r="TV124" i="1" s="1"/>
  <c r="TW54" i="1"/>
  <c r="TW124" i="1" s="1"/>
  <c r="TX54" i="1"/>
  <c r="TY54" i="1"/>
  <c r="TY124" i="1" s="1"/>
  <c r="TZ54" i="1"/>
  <c r="TZ124" i="1" s="1"/>
  <c r="UA54" i="1"/>
  <c r="UA124" i="1" s="1"/>
  <c r="UB54" i="1"/>
  <c r="UB124" i="1" s="1"/>
  <c r="UC54" i="1"/>
  <c r="UD54" i="1"/>
  <c r="UD124" i="1" s="1"/>
  <c r="UE54" i="1"/>
  <c r="UE124" i="1" s="1"/>
  <c r="UF54" i="1"/>
  <c r="UF124" i="1" s="1"/>
  <c r="UG54" i="1"/>
  <c r="UG124" i="1" s="1"/>
  <c r="UH54" i="1"/>
  <c r="UI54" i="1"/>
  <c r="UI124" i="1" s="1"/>
  <c r="UJ54" i="1"/>
  <c r="UK54" i="1"/>
  <c r="UK124" i="1" s="1"/>
  <c r="UL54" i="1"/>
  <c r="UL124" i="1" s="1"/>
  <c r="UM54" i="1"/>
  <c r="UM124" i="1" s="1"/>
  <c r="UN54" i="1"/>
  <c r="UN124" i="1" s="1"/>
  <c r="UO54" i="1"/>
  <c r="UP54" i="1"/>
  <c r="UP124" i="1" s="1"/>
  <c r="UQ54" i="1"/>
  <c r="UQ124" i="1" s="1"/>
  <c r="UR54" i="1"/>
  <c r="UR124" i="1" s="1"/>
  <c r="US54" i="1"/>
  <c r="US124" i="1" s="1"/>
  <c r="UT54" i="1"/>
  <c r="UU54" i="1"/>
  <c r="UU124" i="1" s="1"/>
  <c r="UV54" i="1"/>
  <c r="UW54" i="1"/>
  <c r="UW124" i="1" s="1"/>
  <c r="UX54" i="1"/>
  <c r="UX124" i="1" s="1"/>
  <c r="UY54" i="1"/>
  <c r="UY124" i="1" s="1"/>
  <c r="UZ54" i="1"/>
  <c r="UZ124" i="1" s="1"/>
  <c r="VA54" i="1"/>
  <c r="VB54" i="1"/>
  <c r="VB124" i="1" s="1"/>
  <c r="VC54" i="1"/>
  <c r="VC124" i="1" s="1"/>
  <c r="VD54" i="1"/>
  <c r="VD124" i="1" s="1"/>
  <c r="VE54" i="1"/>
  <c r="VE124" i="1" s="1"/>
  <c r="VF54" i="1"/>
  <c r="VG54" i="1"/>
  <c r="VG124" i="1" s="1"/>
  <c r="VH54" i="1"/>
  <c r="VI54" i="1"/>
  <c r="VI124" i="1" s="1"/>
  <c r="VJ54" i="1"/>
  <c r="VJ124" i="1" s="1"/>
  <c r="VK54" i="1"/>
  <c r="VK124" i="1" s="1"/>
  <c r="VL54" i="1"/>
  <c r="VL124" i="1" s="1"/>
  <c r="VM54" i="1"/>
  <c r="VN54" i="1"/>
  <c r="VN124" i="1" s="1"/>
  <c r="VO54" i="1"/>
  <c r="VO124" i="1" s="1"/>
  <c r="VP54" i="1"/>
  <c r="VP124" i="1" s="1"/>
  <c r="VQ54" i="1"/>
  <c r="VQ124" i="1" s="1"/>
  <c r="VR54" i="1"/>
  <c r="VS54" i="1"/>
  <c r="VS124" i="1" s="1"/>
  <c r="VT54" i="1"/>
  <c r="VU54" i="1"/>
  <c r="VU124" i="1" s="1"/>
  <c r="VV54" i="1"/>
  <c r="VV124" i="1" s="1"/>
  <c r="VW54" i="1"/>
  <c r="VW124" i="1" s="1"/>
  <c r="VX54" i="1"/>
  <c r="VX124" i="1" s="1"/>
  <c r="VY54" i="1"/>
  <c r="VZ54" i="1"/>
  <c r="VZ124" i="1" s="1"/>
  <c r="WA54" i="1"/>
  <c r="WA124" i="1" s="1"/>
  <c r="WB54" i="1"/>
  <c r="WB124" i="1" s="1"/>
  <c r="WC54" i="1"/>
  <c r="WC124" i="1" s="1"/>
  <c r="WD54" i="1"/>
  <c r="WE54" i="1"/>
  <c r="WE124" i="1" s="1"/>
  <c r="WF54" i="1"/>
  <c r="WG54" i="1"/>
  <c r="WG124" i="1" s="1"/>
  <c r="WH54" i="1"/>
  <c r="WH124" i="1" s="1"/>
  <c r="WI54" i="1"/>
  <c r="WI124" i="1" s="1"/>
  <c r="WJ54" i="1"/>
  <c r="WJ124" i="1" s="1"/>
  <c r="WK54" i="1"/>
  <c r="WL54" i="1"/>
  <c r="WL124" i="1" s="1"/>
  <c r="WM54" i="1"/>
  <c r="WM124" i="1" s="1"/>
  <c r="WN54" i="1"/>
  <c r="WN124" i="1" s="1"/>
  <c r="WO54" i="1"/>
  <c r="WO124" i="1" s="1"/>
  <c r="WP54" i="1"/>
  <c r="WQ54" i="1"/>
  <c r="WQ124" i="1" s="1"/>
  <c r="WR54" i="1"/>
  <c r="WS54" i="1"/>
  <c r="WS124" i="1" s="1"/>
  <c r="WT54" i="1"/>
  <c r="WT124" i="1" s="1"/>
  <c r="WU54" i="1"/>
  <c r="WU124" i="1" s="1"/>
  <c r="WV54" i="1"/>
  <c r="WV124" i="1" s="1"/>
  <c r="WW54" i="1"/>
  <c r="WX54" i="1"/>
  <c r="WX124" i="1" s="1"/>
  <c r="WY54" i="1"/>
  <c r="WY124" i="1" s="1"/>
  <c r="WZ54" i="1"/>
  <c r="WZ124" i="1" s="1"/>
  <c r="XA54" i="1"/>
  <c r="XA124" i="1" s="1"/>
  <c r="XB54" i="1"/>
  <c r="XC54" i="1"/>
  <c r="XC124" i="1" s="1"/>
  <c r="XD54" i="1"/>
  <c r="XE54" i="1"/>
  <c r="XE124" i="1" s="1"/>
  <c r="XF54" i="1"/>
  <c r="XF124" i="1" s="1"/>
  <c r="XG54" i="1"/>
  <c r="XG124" i="1" s="1"/>
  <c r="XH54" i="1"/>
  <c r="XH124" i="1" s="1"/>
  <c r="XI54" i="1"/>
  <c r="XJ54" i="1"/>
  <c r="XJ124" i="1" s="1"/>
  <c r="XK54" i="1"/>
  <c r="XK124" i="1" s="1"/>
  <c r="XL54" i="1"/>
  <c r="XL124" i="1" s="1"/>
  <c r="XM54" i="1"/>
  <c r="XM124" i="1" s="1"/>
  <c r="XN54" i="1"/>
  <c r="XO54" i="1"/>
  <c r="XO124" i="1" s="1"/>
  <c r="XP54" i="1"/>
  <c r="XQ54" i="1"/>
  <c r="XQ124" i="1" s="1"/>
  <c r="XR54" i="1"/>
  <c r="XR124" i="1" s="1"/>
  <c r="XS54" i="1"/>
  <c r="XS124" i="1" s="1"/>
  <c r="XT54" i="1"/>
  <c r="XT124" i="1" s="1"/>
  <c r="XU54" i="1"/>
  <c r="XV54" i="1"/>
  <c r="XV124" i="1" s="1"/>
  <c r="XW54" i="1"/>
  <c r="XW124" i="1" s="1"/>
  <c r="XX54" i="1"/>
  <c r="XX124" i="1" s="1"/>
  <c r="XY54" i="1"/>
  <c r="XY124" i="1" s="1"/>
  <c r="XZ54" i="1"/>
  <c r="YA54" i="1"/>
  <c r="YA124" i="1" s="1"/>
  <c r="YB54" i="1"/>
  <c r="YC54" i="1"/>
  <c r="YC124" i="1" s="1"/>
  <c r="YD54" i="1"/>
  <c r="YD124" i="1" s="1"/>
  <c r="YE54" i="1"/>
  <c r="YE124" i="1" s="1"/>
  <c r="YF54" i="1"/>
  <c r="YF124" i="1" s="1"/>
  <c r="YG54" i="1"/>
  <c r="YH54" i="1"/>
  <c r="YH124" i="1" s="1"/>
  <c r="YI54" i="1"/>
  <c r="YI124" i="1" s="1"/>
  <c r="YJ54" i="1"/>
  <c r="YJ124" i="1" s="1"/>
  <c r="YK54" i="1"/>
  <c r="YK124" i="1" s="1"/>
  <c r="YL54" i="1"/>
  <c r="YM54" i="1"/>
  <c r="YM124" i="1" s="1"/>
  <c r="YN54" i="1"/>
  <c r="YO54" i="1"/>
  <c r="YO124" i="1" s="1"/>
  <c r="YP54" i="1"/>
  <c r="YP124" i="1" s="1"/>
  <c r="YQ54" i="1"/>
  <c r="YQ124" i="1" s="1"/>
  <c r="YR54" i="1"/>
  <c r="YR124" i="1" s="1"/>
  <c r="YS54" i="1"/>
  <c r="YT54" i="1"/>
  <c r="YT124" i="1" s="1"/>
  <c r="YU54" i="1"/>
  <c r="YU124" i="1" s="1"/>
  <c r="YV54" i="1"/>
  <c r="YV124" i="1" s="1"/>
  <c r="YW54" i="1"/>
  <c r="YW124" i="1" s="1"/>
  <c r="YX54" i="1"/>
  <c r="YY54" i="1"/>
  <c r="YY124" i="1" s="1"/>
  <c r="YZ54" i="1"/>
  <c r="ZA54" i="1"/>
  <c r="ZA124" i="1" s="1"/>
  <c r="ZB54" i="1"/>
  <c r="ZB124" i="1" s="1"/>
  <c r="ZC54" i="1"/>
  <c r="ZC124" i="1" s="1"/>
  <c r="ZD54" i="1"/>
  <c r="ZD124" i="1" s="1"/>
  <c r="ZE54" i="1"/>
  <c r="ZF54" i="1"/>
  <c r="ZF124" i="1" s="1"/>
  <c r="ZG54" i="1"/>
  <c r="ZG124" i="1" s="1"/>
  <c r="ZH54" i="1"/>
  <c r="ZH124" i="1" s="1"/>
  <c r="ZI54" i="1"/>
  <c r="ZI124" i="1" s="1"/>
  <c r="ZJ54" i="1"/>
  <c r="ZK54" i="1"/>
  <c r="ZK124" i="1" s="1"/>
  <c r="ZL54" i="1"/>
  <c r="ZM54" i="1"/>
  <c r="ZM124" i="1" s="1"/>
  <c r="ZN54" i="1"/>
  <c r="ZN124" i="1" s="1"/>
  <c r="ZO54" i="1"/>
  <c r="ZO124" i="1" s="1"/>
  <c r="ZP54" i="1"/>
  <c r="ZP124" i="1" s="1"/>
  <c r="ZQ54" i="1"/>
  <c r="ZR54" i="1"/>
  <c r="ZR124" i="1" s="1"/>
  <c r="ZS54" i="1"/>
  <c r="ZS124" i="1" s="1"/>
  <c r="ZT54" i="1"/>
  <c r="ZT124" i="1" s="1"/>
  <c r="ZU54" i="1"/>
  <c r="ZU124" i="1" s="1"/>
  <c r="ZV54" i="1"/>
  <c r="ZW54" i="1"/>
  <c r="ZW124" i="1" s="1"/>
  <c r="ZX54" i="1"/>
  <c r="ZY54" i="1"/>
  <c r="ZY124" i="1" s="1"/>
  <c r="ZZ54" i="1"/>
  <c r="ZZ124" i="1" s="1"/>
  <c r="AAA54" i="1"/>
  <c r="AAA124" i="1" s="1"/>
  <c r="AAB54" i="1"/>
  <c r="AAB124" i="1" s="1"/>
  <c r="AAC54" i="1"/>
  <c r="AAD54" i="1"/>
  <c r="AAD124" i="1" s="1"/>
  <c r="AAE54" i="1"/>
  <c r="AAE124" i="1" s="1"/>
  <c r="AAF54" i="1"/>
  <c r="AAF124" i="1" s="1"/>
  <c r="AAG54" i="1"/>
  <c r="AAG124" i="1" s="1"/>
  <c r="AAH54" i="1"/>
  <c r="AAI54" i="1"/>
  <c r="AAI124" i="1" s="1"/>
  <c r="AAJ54" i="1"/>
  <c r="AAK54" i="1"/>
  <c r="AAK124" i="1" s="1"/>
  <c r="AAL54" i="1"/>
  <c r="AAL124" i="1" s="1"/>
  <c r="AAM54" i="1"/>
  <c r="AAM124" i="1" s="1"/>
  <c r="AAN54" i="1"/>
  <c r="AAN124" i="1" s="1"/>
  <c r="AAO54" i="1"/>
  <c r="AAP54" i="1"/>
  <c r="AAP124" i="1" s="1"/>
  <c r="AAQ54" i="1"/>
  <c r="AAQ124" i="1" s="1"/>
  <c r="AAR54" i="1"/>
  <c r="AAR124" i="1" s="1"/>
  <c r="AAS54" i="1"/>
  <c r="AAS124" i="1" s="1"/>
  <c r="AAT54" i="1"/>
  <c r="AAU54" i="1"/>
  <c r="AAU124" i="1" s="1"/>
  <c r="AAV54" i="1"/>
  <c r="AAW54" i="1"/>
  <c r="AAW124" i="1" s="1"/>
  <c r="AAX54" i="1"/>
  <c r="AAX124" i="1" s="1"/>
  <c r="AAY54" i="1"/>
  <c r="AAY124" i="1" s="1"/>
  <c r="AAZ54" i="1"/>
  <c r="AAZ124" i="1" s="1"/>
  <c r="ABA54" i="1"/>
  <c r="ABB54" i="1"/>
  <c r="ABB124" i="1" s="1"/>
  <c r="ABC54" i="1"/>
  <c r="ABC124" i="1" s="1"/>
  <c r="ABD54" i="1"/>
  <c r="ABD124" i="1" s="1"/>
  <c r="ABE54" i="1"/>
  <c r="ABE124" i="1" s="1"/>
  <c r="ABF54" i="1"/>
  <c r="ABG54" i="1"/>
  <c r="ABG124" i="1" s="1"/>
  <c r="ABH54" i="1"/>
  <c r="ABI54" i="1"/>
  <c r="ABI124" i="1" s="1"/>
  <c r="ABJ54" i="1"/>
  <c r="ABJ124" i="1" s="1"/>
  <c r="ABK54" i="1"/>
  <c r="ABK124" i="1" s="1"/>
  <c r="ABL54" i="1"/>
  <c r="ABL124" i="1" s="1"/>
  <c r="ABM54" i="1"/>
  <c r="ABN54" i="1"/>
  <c r="ABN124" i="1" s="1"/>
  <c r="ABO54" i="1"/>
  <c r="ABO124" i="1" s="1"/>
  <c r="ABP54" i="1"/>
  <c r="ABP124" i="1" s="1"/>
  <c r="ABQ54" i="1"/>
  <c r="ABQ124" i="1" s="1"/>
  <c r="ABR54" i="1"/>
  <c r="ABS54" i="1"/>
  <c r="ABS124" i="1" s="1"/>
  <c r="ABT54" i="1"/>
  <c r="ABU54" i="1"/>
  <c r="ABU124" i="1" s="1"/>
  <c r="ABV54" i="1"/>
  <c r="ABV124" i="1" s="1"/>
  <c r="ABW54" i="1"/>
  <c r="ABW124" i="1" s="1"/>
  <c r="ABX54" i="1"/>
  <c r="ABX124" i="1" s="1"/>
  <c r="ABY54" i="1"/>
  <c r="ABZ54" i="1"/>
  <c r="ABZ124" i="1" s="1"/>
  <c r="ACA54" i="1"/>
  <c r="ACA124" i="1" s="1"/>
  <c r="ACB54" i="1"/>
  <c r="ACB124" i="1" s="1"/>
  <c r="ACC54" i="1"/>
  <c r="ACC124" i="1" s="1"/>
  <c r="ACD54" i="1"/>
  <c r="ACE54" i="1"/>
  <c r="ACE124" i="1" s="1"/>
  <c r="ACF54" i="1"/>
  <c r="ACG54" i="1"/>
  <c r="ACG124" i="1" s="1"/>
  <c r="ACH54" i="1"/>
  <c r="ACH124" i="1" s="1"/>
  <c r="ACI54" i="1"/>
  <c r="ACI124" i="1" s="1"/>
  <c r="ACJ54" i="1"/>
  <c r="ACJ124" i="1" s="1"/>
  <c r="ACK54" i="1"/>
  <c r="ACL54" i="1"/>
  <c r="ACL124" i="1" s="1"/>
  <c r="ACM54" i="1"/>
  <c r="ACM124" i="1" s="1"/>
  <c r="ACN54" i="1"/>
  <c r="ACN124" i="1" s="1"/>
  <c r="ACO54" i="1"/>
  <c r="ACO124" i="1" s="1"/>
  <c r="ACP54" i="1"/>
  <c r="ACQ54" i="1"/>
  <c r="ACQ124" i="1" s="1"/>
  <c r="ACR54" i="1"/>
  <c r="ACS54" i="1"/>
  <c r="ACS124" i="1" s="1"/>
  <c r="ACT54" i="1"/>
  <c r="ACT124" i="1" s="1"/>
  <c r="ACU54" i="1"/>
  <c r="ACU124" i="1" s="1"/>
  <c r="ACV54" i="1"/>
  <c r="ACV124" i="1" s="1"/>
  <c r="ACW54" i="1"/>
  <c r="ACX54" i="1"/>
  <c r="ACX124" i="1" s="1"/>
  <c r="ACY54" i="1"/>
  <c r="ACY124" i="1" s="1"/>
  <c r="ACZ54" i="1"/>
  <c r="ACZ124" i="1" s="1"/>
  <c r="ADA54" i="1"/>
  <c r="ADA124" i="1" s="1"/>
  <c r="ADB54" i="1"/>
  <c r="ADC54" i="1"/>
  <c r="ADC124" i="1" s="1"/>
  <c r="ADD54" i="1"/>
  <c r="ADE54" i="1"/>
  <c r="ADE124" i="1" s="1"/>
  <c r="ADF54" i="1"/>
  <c r="ADF124" i="1" s="1"/>
  <c r="ADG54" i="1"/>
  <c r="ADG124" i="1" s="1"/>
  <c r="ADH54" i="1"/>
  <c r="ADH124" i="1" s="1"/>
  <c r="ADI54" i="1"/>
  <c r="ADJ54" i="1"/>
  <c r="ADJ124" i="1" s="1"/>
  <c r="ADK54" i="1"/>
  <c r="ADK124" i="1" s="1"/>
  <c r="ADL54" i="1"/>
  <c r="ADL124" i="1" s="1"/>
  <c r="ADM54" i="1"/>
  <c r="ADM124" i="1" s="1"/>
  <c r="ADN54" i="1"/>
  <c r="ADO54" i="1"/>
  <c r="ADO124" i="1" s="1"/>
  <c r="ADP54" i="1"/>
  <c r="ADQ54" i="1"/>
  <c r="ADQ124" i="1" s="1"/>
  <c r="ADR54" i="1"/>
  <c r="ADR124" i="1" s="1"/>
  <c r="ADS54" i="1"/>
  <c r="ADS124" i="1" s="1"/>
  <c r="ADT54" i="1"/>
  <c r="ADT124" i="1" s="1"/>
  <c r="ADU54" i="1"/>
  <c r="ADV54" i="1"/>
  <c r="ADV124" i="1" s="1"/>
  <c r="ADW54" i="1"/>
  <c r="ADW124" i="1" s="1"/>
  <c r="ADX54" i="1"/>
  <c r="ADX124" i="1" s="1"/>
  <c r="ADY54" i="1"/>
  <c r="ADY124" i="1" s="1"/>
  <c r="ADZ54" i="1"/>
  <c r="AEA54" i="1"/>
  <c r="AEA124" i="1" s="1"/>
  <c r="AEB54" i="1"/>
  <c r="AEC54" i="1"/>
  <c r="AEC124" i="1" s="1"/>
  <c r="AED54" i="1"/>
  <c r="AED124" i="1" s="1"/>
  <c r="AEE54" i="1"/>
  <c r="AEE124" i="1" s="1"/>
  <c r="AEF54" i="1"/>
  <c r="AEF124" i="1" s="1"/>
  <c r="AEG54" i="1"/>
  <c r="AEH54" i="1"/>
  <c r="AEH124" i="1" s="1"/>
  <c r="AEI54" i="1"/>
  <c r="AEI124" i="1" s="1"/>
  <c r="AEJ54" i="1"/>
  <c r="AEJ124" i="1" s="1"/>
  <c r="AEK54" i="1"/>
  <c r="AEK124" i="1" s="1"/>
  <c r="AEL54" i="1"/>
  <c r="AEM54" i="1"/>
  <c r="AEM124" i="1" s="1"/>
  <c r="AEN54" i="1"/>
  <c r="AEO54" i="1"/>
  <c r="AEO124" i="1" s="1"/>
  <c r="AEP54" i="1"/>
  <c r="AEP124" i="1" s="1"/>
  <c r="AEQ54" i="1"/>
  <c r="AEQ124" i="1" s="1"/>
  <c r="AER54" i="1"/>
  <c r="AER124" i="1" s="1"/>
  <c r="AES54" i="1"/>
  <c r="AET54" i="1"/>
  <c r="AET124" i="1" s="1"/>
  <c r="AEU54" i="1"/>
  <c r="AEU124" i="1" s="1"/>
  <c r="AEV54" i="1"/>
  <c r="AEV124" i="1" s="1"/>
  <c r="AEW54" i="1"/>
  <c r="AEW124" i="1" s="1"/>
  <c r="AEX54" i="1"/>
  <c r="AEY54" i="1"/>
  <c r="AEY124" i="1" s="1"/>
  <c r="AEZ54" i="1"/>
  <c r="AFA54" i="1"/>
  <c r="AFA124" i="1" s="1"/>
  <c r="AFB54" i="1"/>
  <c r="AFB124" i="1" s="1"/>
  <c r="AFC54" i="1"/>
  <c r="AFC124" i="1" s="1"/>
  <c r="AFD54" i="1"/>
  <c r="AFD124" i="1" s="1"/>
  <c r="AFE54" i="1"/>
  <c r="AFF54" i="1"/>
  <c r="AFF124" i="1" s="1"/>
  <c r="AFG54" i="1"/>
  <c r="AFG124" i="1" s="1"/>
  <c r="AFH54" i="1"/>
  <c r="AFH124" i="1" s="1"/>
  <c r="AFI54" i="1"/>
  <c r="AFI124" i="1" s="1"/>
  <c r="AFJ54" i="1"/>
  <c r="AFK54" i="1"/>
  <c r="AFK124" i="1" s="1"/>
  <c r="AFL54" i="1"/>
  <c r="AFM54" i="1"/>
  <c r="AFM124" i="1" s="1"/>
  <c r="AFN54" i="1"/>
  <c r="AFN124" i="1" s="1"/>
  <c r="AFO54" i="1"/>
  <c r="AFO124" i="1" s="1"/>
  <c r="AFP54" i="1"/>
  <c r="AFP124" i="1" s="1"/>
  <c r="AFQ54" i="1"/>
  <c r="AFR54" i="1"/>
  <c r="AFR124" i="1" s="1"/>
  <c r="AFS54" i="1"/>
  <c r="AFS124" i="1" s="1"/>
  <c r="AFT54" i="1"/>
  <c r="AFT124" i="1" s="1"/>
  <c r="AFU54" i="1"/>
  <c r="AFU124" i="1" s="1"/>
  <c r="AFV54" i="1"/>
  <c r="AFW54" i="1"/>
  <c r="AFW124" i="1" s="1"/>
  <c r="AFX54" i="1"/>
  <c r="AFY54" i="1"/>
  <c r="AFY124" i="1" s="1"/>
  <c r="AFZ54" i="1"/>
  <c r="AFZ124" i="1" s="1"/>
  <c r="AGA54" i="1"/>
  <c r="AGA124" i="1" s="1"/>
  <c r="AGB54" i="1"/>
  <c r="AGB124" i="1" s="1"/>
  <c r="AGC54" i="1"/>
  <c r="AGD54" i="1"/>
  <c r="AGD124" i="1" s="1"/>
  <c r="AGE54" i="1"/>
  <c r="AGE124" i="1" s="1"/>
  <c r="AGF54" i="1"/>
  <c r="AGF124" i="1" s="1"/>
  <c r="AGG54" i="1"/>
  <c r="AGG124" i="1" s="1"/>
  <c r="AGH54" i="1"/>
  <c r="AGI54" i="1"/>
  <c r="AGI124" i="1" s="1"/>
  <c r="AGJ54" i="1"/>
  <c r="AGK54" i="1"/>
  <c r="AGK124" i="1" s="1"/>
  <c r="AGL54" i="1"/>
  <c r="AGL124" i="1" s="1"/>
  <c r="AGM54" i="1"/>
  <c r="AGM124" i="1" s="1"/>
  <c r="C55" i="1"/>
  <c r="C125" i="1" s="1"/>
  <c r="D55" i="1"/>
  <c r="E55" i="1"/>
  <c r="E125" i="1" s="1"/>
  <c r="F55" i="1"/>
  <c r="F125" i="1" s="1"/>
  <c r="G55" i="1"/>
  <c r="G125" i="1" s="1"/>
  <c r="H55" i="1"/>
  <c r="H125" i="1" s="1"/>
  <c r="I55" i="1"/>
  <c r="J55" i="1"/>
  <c r="J125" i="1" s="1"/>
  <c r="K55" i="1"/>
  <c r="K125" i="1" s="1"/>
  <c r="L55" i="1"/>
  <c r="L125" i="1" s="1"/>
  <c r="M55" i="1"/>
  <c r="M125" i="1" s="1"/>
  <c r="N55" i="1"/>
  <c r="N125" i="1" s="1"/>
  <c r="O55" i="1"/>
  <c r="O125" i="1" s="1"/>
  <c r="P55" i="1"/>
  <c r="Q55" i="1"/>
  <c r="Q125" i="1" s="1"/>
  <c r="R55" i="1"/>
  <c r="R125" i="1" s="1"/>
  <c r="S55" i="1"/>
  <c r="S125" i="1" s="1"/>
  <c r="T55" i="1"/>
  <c r="T125" i="1" s="1"/>
  <c r="U55" i="1"/>
  <c r="V55" i="1"/>
  <c r="V125" i="1" s="1"/>
  <c r="W55" i="1"/>
  <c r="W125" i="1" s="1"/>
  <c r="X55" i="1"/>
  <c r="X125" i="1" s="1"/>
  <c r="Y55" i="1"/>
  <c r="Y125" i="1" s="1"/>
  <c r="Z55" i="1"/>
  <c r="Z125" i="1" s="1"/>
  <c r="AA55" i="1"/>
  <c r="AA125" i="1" s="1"/>
  <c r="AB55" i="1"/>
  <c r="AC55" i="1"/>
  <c r="AC125" i="1" s="1"/>
  <c r="AD55" i="1"/>
  <c r="AD125" i="1" s="1"/>
  <c r="AE55" i="1"/>
  <c r="AE125" i="1" s="1"/>
  <c r="AF55" i="1"/>
  <c r="AF125" i="1" s="1"/>
  <c r="AG55" i="1"/>
  <c r="AH55" i="1"/>
  <c r="AH125" i="1" s="1"/>
  <c r="AI55" i="1"/>
  <c r="AI125" i="1" s="1"/>
  <c r="AJ55" i="1"/>
  <c r="AJ125" i="1" s="1"/>
  <c r="AK55" i="1"/>
  <c r="AK125" i="1" s="1"/>
  <c r="AL55" i="1"/>
  <c r="AL125" i="1" s="1"/>
  <c r="AM55" i="1"/>
  <c r="AM125" i="1" s="1"/>
  <c r="AN55" i="1"/>
  <c r="AO55" i="1"/>
  <c r="AO125" i="1" s="1"/>
  <c r="AP55" i="1"/>
  <c r="AP125" i="1" s="1"/>
  <c r="AQ55" i="1"/>
  <c r="AQ125" i="1" s="1"/>
  <c r="AR55" i="1"/>
  <c r="AR125" i="1" s="1"/>
  <c r="AS55" i="1"/>
  <c r="AT55" i="1"/>
  <c r="AT125" i="1" s="1"/>
  <c r="AU55" i="1"/>
  <c r="AU125" i="1" s="1"/>
  <c r="AV55" i="1"/>
  <c r="AV125" i="1" s="1"/>
  <c r="AW55" i="1"/>
  <c r="AW125" i="1" s="1"/>
  <c r="AX55" i="1"/>
  <c r="AX125" i="1" s="1"/>
  <c r="AY55" i="1"/>
  <c r="AY125" i="1" s="1"/>
  <c r="AZ55" i="1"/>
  <c r="BA55" i="1"/>
  <c r="BA125" i="1" s="1"/>
  <c r="BB55" i="1"/>
  <c r="BB125" i="1" s="1"/>
  <c r="BC55" i="1"/>
  <c r="BC125" i="1" s="1"/>
  <c r="BD55" i="1"/>
  <c r="BD125" i="1" s="1"/>
  <c r="BE55" i="1"/>
  <c r="BF55" i="1"/>
  <c r="BF125" i="1" s="1"/>
  <c r="BG55" i="1"/>
  <c r="BG125" i="1" s="1"/>
  <c r="BH55" i="1"/>
  <c r="BH125" i="1" s="1"/>
  <c r="BI55" i="1"/>
  <c r="BI125" i="1" s="1"/>
  <c r="BJ55" i="1"/>
  <c r="BJ125" i="1" s="1"/>
  <c r="BK55" i="1"/>
  <c r="BK125" i="1" s="1"/>
  <c r="BL55" i="1"/>
  <c r="BM55" i="1"/>
  <c r="BM125" i="1" s="1"/>
  <c r="BN55" i="1"/>
  <c r="BN125" i="1" s="1"/>
  <c r="BO55" i="1"/>
  <c r="BO125" i="1" s="1"/>
  <c r="BP55" i="1"/>
  <c r="BP125" i="1" s="1"/>
  <c r="BQ55" i="1"/>
  <c r="BR55" i="1"/>
  <c r="BR125" i="1" s="1"/>
  <c r="BS55" i="1"/>
  <c r="BS125" i="1" s="1"/>
  <c r="BT55" i="1"/>
  <c r="BT125" i="1" s="1"/>
  <c r="BU55" i="1"/>
  <c r="BU125" i="1" s="1"/>
  <c r="BV55" i="1"/>
  <c r="BV125" i="1" s="1"/>
  <c r="BW55" i="1"/>
  <c r="BW125" i="1" s="1"/>
  <c r="BX55" i="1"/>
  <c r="BY55" i="1"/>
  <c r="BY125" i="1" s="1"/>
  <c r="BZ55" i="1"/>
  <c r="BZ125" i="1" s="1"/>
  <c r="CA55" i="1"/>
  <c r="CA125" i="1" s="1"/>
  <c r="CB55" i="1"/>
  <c r="CB125" i="1" s="1"/>
  <c r="CC55" i="1"/>
  <c r="CD55" i="1"/>
  <c r="CD125" i="1" s="1"/>
  <c r="CE55" i="1"/>
  <c r="CE125" i="1" s="1"/>
  <c r="CF55" i="1"/>
  <c r="CF125" i="1" s="1"/>
  <c r="CG55" i="1"/>
  <c r="CG125" i="1" s="1"/>
  <c r="CH55" i="1"/>
  <c r="CH125" i="1" s="1"/>
  <c r="CI55" i="1"/>
  <c r="CI125" i="1" s="1"/>
  <c r="CJ55" i="1"/>
  <c r="CK55" i="1"/>
  <c r="CK125" i="1" s="1"/>
  <c r="CL55" i="1"/>
  <c r="CL125" i="1" s="1"/>
  <c r="CM55" i="1"/>
  <c r="CM125" i="1" s="1"/>
  <c r="CN55" i="1"/>
  <c r="CN125" i="1" s="1"/>
  <c r="CO55" i="1"/>
  <c r="CP55" i="1"/>
  <c r="CP125" i="1" s="1"/>
  <c r="CQ55" i="1"/>
  <c r="CQ125" i="1" s="1"/>
  <c r="CR55" i="1"/>
  <c r="CR125" i="1" s="1"/>
  <c r="CS55" i="1"/>
  <c r="CS125" i="1" s="1"/>
  <c r="CT55" i="1"/>
  <c r="CT125" i="1" s="1"/>
  <c r="CU55" i="1"/>
  <c r="CU125" i="1" s="1"/>
  <c r="CV55" i="1"/>
  <c r="CW55" i="1"/>
  <c r="CW125" i="1" s="1"/>
  <c r="CX55" i="1"/>
  <c r="CX125" i="1" s="1"/>
  <c r="CY55" i="1"/>
  <c r="CY125" i="1" s="1"/>
  <c r="CZ55" i="1"/>
  <c r="CZ125" i="1" s="1"/>
  <c r="DA55" i="1"/>
  <c r="DB55" i="1"/>
  <c r="DB125" i="1" s="1"/>
  <c r="DC55" i="1"/>
  <c r="DC125" i="1" s="1"/>
  <c r="DD55" i="1"/>
  <c r="DD125" i="1" s="1"/>
  <c r="DE55" i="1"/>
  <c r="DE125" i="1" s="1"/>
  <c r="DF55" i="1"/>
  <c r="DF125" i="1" s="1"/>
  <c r="DG55" i="1"/>
  <c r="DG125" i="1" s="1"/>
  <c r="DH55" i="1"/>
  <c r="DI55" i="1"/>
  <c r="DI125" i="1" s="1"/>
  <c r="DJ55" i="1"/>
  <c r="DJ125" i="1" s="1"/>
  <c r="DK55" i="1"/>
  <c r="DK125" i="1" s="1"/>
  <c r="DL55" i="1"/>
  <c r="DL125" i="1" s="1"/>
  <c r="DM55" i="1"/>
  <c r="DN55" i="1"/>
  <c r="DN125" i="1" s="1"/>
  <c r="DO55" i="1"/>
  <c r="DO125" i="1" s="1"/>
  <c r="DP55" i="1"/>
  <c r="DP125" i="1" s="1"/>
  <c r="DQ55" i="1"/>
  <c r="DQ125" i="1" s="1"/>
  <c r="DR55" i="1"/>
  <c r="DR125" i="1" s="1"/>
  <c r="DS55" i="1"/>
  <c r="DS125" i="1" s="1"/>
  <c r="DT55" i="1"/>
  <c r="DU55" i="1"/>
  <c r="DU125" i="1" s="1"/>
  <c r="DV55" i="1"/>
  <c r="DV125" i="1" s="1"/>
  <c r="DW55" i="1"/>
  <c r="DW125" i="1" s="1"/>
  <c r="DX55" i="1"/>
  <c r="DX125" i="1" s="1"/>
  <c r="DY55" i="1"/>
  <c r="DZ55" i="1"/>
  <c r="DZ125" i="1" s="1"/>
  <c r="EA55" i="1"/>
  <c r="EA125" i="1" s="1"/>
  <c r="EB55" i="1"/>
  <c r="EB125" i="1" s="1"/>
  <c r="EC55" i="1"/>
  <c r="EC125" i="1" s="1"/>
  <c r="ED55" i="1"/>
  <c r="ED125" i="1" s="1"/>
  <c r="EE55" i="1"/>
  <c r="EE125" i="1" s="1"/>
  <c r="EF55" i="1"/>
  <c r="EG55" i="1"/>
  <c r="EG125" i="1" s="1"/>
  <c r="EH55" i="1"/>
  <c r="EH125" i="1" s="1"/>
  <c r="EI55" i="1"/>
  <c r="EI125" i="1" s="1"/>
  <c r="EJ55" i="1"/>
  <c r="EJ125" i="1" s="1"/>
  <c r="EK55" i="1"/>
  <c r="EL55" i="1"/>
  <c r="EL125" i="1" s="1"/>
  <c r="EM55" i="1"/>
  <c r="EM125" i="1" s="1"/>
  <c r="EN55" i="1"/>
  <c r="EN125" i="1" s="1"/>
  <c r="EO55" i="1"/>
  <c r="EO125" i="1" s="1"/>
  <c r="EP55" i="1"/>
  <c r="EP125" i="1" s="1"/>
  <c r="EQ55" i="1"/>
  <c r="EQ125" i="1" s="1"/>
  <c r="ER55" i="1"/>
  <c r="ES55" i="1"/>
  <c r="ES125" i="1" s="1"/>
  <c r="ET55" i="1"/>
  <c r="ET125" i="1" s="1"/>
  <c r="EU55" i="1"/>
  <c r="EU125" i="1" s="1"/>
  <c r="EV55" i="1"/>
  <c r="EV125" i="1" s="1"/>
  <c r="EW55" i="1"/>
  <c r="EX55" i="1"/>
  <c r="EX125" i="1" s="1"/>
  <c r="EY55" i="1"/>
  <c r="EY125" i="1" s="1"/>
  <c r="EZ55" i="1"/>
  <c r="EZ125" i="1" s="1"/>
  <c r="FA55" i="1"/>
  <c r="FA125" i="1" s="1"/>
  <c r="FB55" i="1"/>
  <c r="FB125" i="1" s="1"/>
  <c r="FC55" i="1"/>
  <c r="FC125" i="1" s="1"/>
  <c r="FD55" i="1"/>
  <c r="FE55" i="1"/>
  <c r="FE125" i="1" s="1"/>
  <c r="FF55" i="1"/>
  <c r="FF125" i="1" s="1"/>
  <c r="FG55" i="1"/>
  <c r="FG125" i="1" s="1"/>
  <c r="FH55" i="1"/>
  <c r="FH125" i="1" s="1"/>
  <c r="FI55" i="1"/>
  <c r="FJ55" i="1"/>
  <c r="FJ125" i="1" s="1"/>
  <c r="FK55" i="1"/>
  <c r="FK125" i="1" s="1"/>
  <c r="FL55" i="1"/>
  <c r="FL125" i="1" s="1"/>
  <c r="FM55" i="1"/>
  <c r="FM125" i="1" s="1"/>
  <c r="FN55" i="1"/>
  <c r="FN125" i="1" s="1"/>
  <c r="FO55" i="1"/>
  <c r="FO125" i="1" s="1"/>
  <c r="FP55" i="1"/>
  <c r="FQ55" i="1"/>
  <c r="FQ125" i="1" s="1"/>
  <c r="FR55" i="1"/>
  <c r="FR125" i="1" s="1"/>
  <c r="FS55" i="1"/>
  <c r="FS125" i="1" s="1"/>
  <c r="FT55" i="1"/>
  <c r="FT125" i="1" s="1"/>
  <c r="FU55" i="1"/>
  <c r="FV55" i="1"/>
  <c r="FV125" i="1" s="1"/>
  <c r="FW55" i="1"/>
  <c r="FW125" i="1" s="1"/>
  <c r="FX55" i="1"/>
  <c r="FX125" i="1" s="1"/>
  <c r="FY55" i="1"/>
  <c r="FY125" i="1" s="1"/>
  <c r="FZ55" i="1"/>
  <c r="FZ125" i="1" s="1"/>
  <c r="GA55" i="1"/>
  <c r="GA125" i="1" s="1"/>
  <c r="GB55" i="1"/>
  <c r="GC55" i="1"/>
  <c r="GC125" i="1" s="1"/>
  <c r="GD55" i="1"/>
  <c r="GD125" i="1" s="1"/>
  <c r="GE55" i="1"/>
  <c r="GE125" i="1" s="1"/>
  <c r="GF55" i="1"/>
  <c r="GF125" i="1" s="1"/>
  <c r="GG55" i="1"/>
  <c r="GH55" i="1"/>
  <c r="GH125" i="1" s="1"/>
  <c r="GI55" i="1"/>
  <c r="GI125" i="1" s="1"/>
  <c r="GJ55" i="1"/>
  <c r="GJ125" i="1" s="1"/>
  <c r="GK55" i="1"/>
  <c r="GK125" i="1" s="1"/>
  <c r="GL55" i="1"/>
  <c r="GL125" i="1" s="1"/>
  <c r="GM55" i="1"/>
  <c r="GM125" i="1" s="1"/>
  <c r="GN55" i="1"/>
  <c r="GO55" i="1"/>
  <c r="GO125" i="1" s="1"/>
  <c r="GP55" i="1"/>
  <c r="GP125" i="1" s="1"/>
  <c r="GQ55" i="1"/>
  <c r="GQ125" i="1" s="1"/>
  <c r="GR55" i="1"/>
  <c r="GR125" i="1" s="1"/>
  <c r="GS55" i="1"/>
  <c r="GT55" i="1"/>
  <c r="GT125" i="1" s="1"/>
  <c r="GU55" i="1"/>
  <c r="GU125" i="1" s="1"/>
  <c r="GV55" i="1"/>
  <c r="GV125" i="1" s="1"/>
  <c r="GW55" i="1"/>
  <c r="GW125" i="1" s="1"/>
  <c r="GX55" i="1"/>
  <c r="GX125" i="1" s="1"/>
  <c r="GY55" i="1"/>
  <c r="GY125" i="1" s="1"/>
  <c r="GZ55" i="1"/>
  <c r="HA55" i="1"/>
  <c r="HA125" i="1" s="1"/>
  <c r="HB55" i="1"/>
  <c r="HB125" i="1" s="1"/>
  <c r="HC55" i="1"/>
  <c r="HC125" i="1" s="1"/>
  <c r="HD55" i="1"/>
  <c r="HD125" i="1" s="1"/>
  <c r="HE55" i="1"/>
  <c r="HF55" i="1"/>
  <c r="HF125" i="1" s="1"/>
  <c r="HG55" i="1"/>
  <c r="HG125" i="1" s="1"/>
  <c r="HH55" i="1"/>
  <c r="HH125" i="1" s="1"/>
  <c r="HI55" i="1"/>
  <c r="HI125" i="1" s="1"/>
  <c r="HJ55" i="1"/>
  <c r="HJ125" i="1" s="1"/>
  <c r="HK55" i="1"/>
  <c r="HK125" i="1" s="1"/>
  <c r="HL55" i="1"/>
  <c r="HM55" i="1"/>
  <c r="HM125" i="1" s="1"/>
  <c r="HN55" i="1"/>
  <c r="HN125" i="1" s="1"/>
  <c r="HO55" i="1"/>
  <c r="HO125" i="1" s="1"/>
  <c r="HP55" i="1"/>
  <c r="HP125" i="1" s="1"/>
  <c r="HQ55" i="1"/>
  <c r="HR55" i="1"/>
  <c r="HR125" i="1" s="1"/>
  <c r="HS55" i="1"/>
  <c r="HS125" i="1" s="1"/>
  <c r="HT55" i="1"/>
  <c r="HT125" i="1" s="1"/>
  <c r="HU55" i="1"/>
  <c r="HU125" i="1" s="1"/>
  <c r="HV55" i="1"/>
  <c r="HV125" i="1" s="1"/>
  <c r="HW55" i="1"/>
  <c r="HW125" i="1" s="1"/>
  <c r="HX55" i="1"/>
  <c r="HY55" i="1"/>
  <c r="HY125" i="1" s="1"/>
  <c r="HZ55" i="1"/>
  <c r="HZ125" i="1" s="1"/>
  <c r="IA55" i="1"/>
  <c r="IA125" i="1" s="1"/>
  <c r="IB55" i="1"/>
  <c r="IB125" i="1" s="1"/>
  <c r="IC55" i="1"/>
  <c r="ID55" i="1"/>
  <c r="ID125" i="1" s="1"/>
  <c r="IE55" i="1"/>
  <c r="IE125" i="1" s="1"/>
  <c r="IF55" i="1"/>
  <c r="IF125" i="1" s="1"/>
  <c r="IG55" i="1"/>
  <c r="IG125" i="1" s="1"/>
  <c r="IH55" i="1"/>
  <c r="IH125" i="1" s="1"/>
  <c r="II55" i="1"/>
  <c r="II125" i="1" s="1"/>
  <c r="IJ55" i="1"/>
  <c r="IK55" i="1"/>
  <c r="IK125" i="1" s="1"/>
  <c r="IL55" i="1"/>
  <c r="IL125" i="1" s="1"/>
  <c r="IM55" i="1"/>
  <c r="IM125" i="1" s="1"/>
  <c r="IN55" i="1"/>
  <c r="IN125" i="1" s="1"/>
  <c r="IO55" i="1"/>
  <c r="IP55" i="1"/>
  <c r="IP125" i="1" s="1"/>
  <c r="IQ55" i="1"/>
  <c r="IQ125" i="1" s="1"/>
  <c r="IR55" i="1"/>
  <c r="IR125" i="1" s="1"/>
  <c r="IS55" i="1"/>
  <c r="IS125" i="1" s="1"/>
  <c r="IT55" i="1"/>
  <c r="IT125" i="1" s="1"/>
  <c r="IU55" i="1"/>
  <c r="IU125" i="1" s="1"/>
  <c r="IV55" i="1"/>
  <c r="IW55" i="1"/>
  <c r="IW125" i="1" s="1"/>
  <c r="IX55" i="1"/>
  <c r="IX125" i="1" s="1"/>
  <c r="IY55" i="1"/>
  <c r="IY125" i="1" s="1"/>
  <c r="IZ55" i="1"/>
  <c r="IZ125" i="1" s="1"/>
  <c r="JA55" i="1"/>
  <c r="JB55" i="1"/>
  <c r="JB125" i="1" s="1"/>
  <c r="JC55" i="1"/>
  <c r="JC125" i="1" s="1"/>
  <c r="JD55" i="1"/>
  <c r="JD125" i="1" s="1"/>
  <c r="JE55" i="1"/>
  <c r="JE125" i="1" s="1"/>
  <c r="JF55" i="1"/>
  <c r="JF125" i="1" s="1"/>
  <c r="JG55" i="1"/>
  <c r="JG125" i="1" s="1"/>
  <c r="JH55" i="1"/>
  <c r="JI55" i="1"/>
  <c r="JI125" i="1" s="1"/>
  <c r="JJ55" i="1"/>
  <c r="JJ125" i="1" s="1"/>
  <c r="JK55" i="1"/>
  <c r="JK125" i="1" s="1"/>
  <c r="JL55" i="1"/>
  <c r="JL125" i="1" s="1"/>
  <c r="JM55" i="1"/>
  <c r="JN55" i="1"/>
  <c r="JN125" i="1" s="1"/>
  <c r="JO55" i="1"/>
  <c r="JO125" i="1" s="1"/>
  <c r="JP55" i="1"/>
  <c r="JP125" i="1" s="1"/>
  <c r="JQ55" i="1"/>
  <c r="JQ125" i="1" s="1"/>
  <c r="JR55" i="1"/>
  <c r="JR125" i="1" s="1"/>
  <c r="JS55" i="1"/>
  <c r="JS125" i="1" s="1"/>
  <c r="JT55" i="1"/>
  <c r="JU55" i="1"/>
  <c r="JU125" i="1" s="1"/>
  <c r="JV55" i="1"/>
  <c r="JV125" i="1" s="1"/>
  <c r="JW55" i="1"/>
  <c r="JW125" i="1" s="1"/>
  <c r="JX55" i="1"/>
  <c r="JX125" i="1" s="1"/>
  <c r="JY55" i="1"/>
  <c r="JZ55" i="1"/>
  <c r="JZ125" i="1" s="1"/>
  <c r="KA55" i="1"/>
  <c r="KA125" i="1" s="1"/>
  <c r="KB55" i="1"/>
  <c r="KB125" i="1" s="1"/>
  <c r="KC55" i="1"/>
  <c r="KC125" i="1" s="1"/>
  <c r="KD55" i="1"/>
  <c r="KD125" i="1" s="1"/>
  <c r="KE55" i="1"/>
  <c r="KE125" i="1" s="1"/>
  <c r="KF55" i="1"/>
  <c r="KG55" i="1"/>
  <c r="KG125" i="1" s="1"/>
  <c r="KH55" i="1"/>
  <c r="KH125" i="1" s="1"/>
  <c r="KI55" i="1"/>
  <c r="KI125" i="1" s="1"/>
  <c r="KJ55" i="1"/>
  <c r="KJ125" i="1" s="1"/>
  <c r="KK55" i="1"/>
  <c r="KL55" i="1"/>
  <c r="KL125" i="1" s="1"/>
  <c r="KM55" i="1"/>
  <c r="KM125" i="1" s="1"/>
  <c r="KN55" i="1"/>
  <c r="KN125" i="1" s="1"/>
  <c r="KO55" i="1"/>
  <c r="KO125" i="1" s="1"/>
  <c r="KP55" i="1"/>
  <c r="KP125" i="1" s="1"/>
  <c r="KQ55" i="1"/>
  <c r="KQ125" i="1" s="1"/>
  <c r="KR55" i="1"/>
  <c r="KS55" i="1"/>
  <c r="KS125" i="1" s="1"/>
  <c r="KT55" i="1"/>
  <c r="KT125" i="1" s="1"/>
  <c r="KU55" i="1"/>
  <c r="KU125" i="1" s="1"/>
  <c r="KV55" i="1"/>
  <c r="KV125" i="1" s="1"/>
  <c r="KW55" i="1"/>
  <c r="KX55" i="1"/>
  <c r="KX125" i="1" s="1"/>
  <c r="KY55" i="1"/>
  <c r="KY125" i="1" s="1"/>
  <c r="KZ55" i="1"/>
  <c r="KZ125" i="1" s="1"/>
  <c r="LA55" i="1"/>
  <c r="LA125" i="1" s="1"/>
  <c r="LB55" i="1"/>
  <c r="LB125" i="1" s="1"/>
  <c r="LC55" i="1"/>
  <c r="LC125" i="1" s="1"/>
  <c r="LD55" i="1"/>
  <c r="LE55" i="1"/>
  <c r="LE125" i="1" s="1"/>
  <c r="LF55" i="1"/>
  <c r="LF125" i="1" s="1"/>
  <c r="LG55" i="1"/>
  <c r="LG125" i="1" s="1"/>
  <c r="LH55" i="1"/>
  <c r="LH125" i="1" s="1"/>
  <c r="LI55" i="1"/>
  <c r="LJ55" i="1"/>
  <c r="LJ125" i="1" s="1"/>
  <c r="LK55" i="1"/>
  <c r="LK125" i="1" s="1"/>
  <c r="LL55" i="1"/>
  <c r="LL125" i="1" s="1"/>
  <c r="LM55" i="1"/>
  <c r="LM125" i="1" s="1"/>
  <c r="LN55" i="1"/>
  <c r="LN125" i="1" s="1"/>
  <c r="LO55" i="1"/>
  <c r="LO125" i="1" s="1"/>
  <c r="LP55" i="1"/>
  <c r="LQ55" i="1"/>
  <c r="LQ125" i="1" s="1"/>
  <c r="LR55" i="1"/>
  <c r="LR125" i="1" s="1"/>
  <c r="LS55" i="1"/>
  <c r="LS125" i="1" s="1"/>
  <c r="LT55" i="1"/>
  <c r="LT125" i="1" s="1"/>
  <c r="LU55" i="1"/>
  <c r="LV55" i="1"/>
  <c r="LV125" i="1" s="1"/>
  <c r="LW55" i="1"/>
  <c r="LW125" i="1" s="1"/>
  <c r="LX55" i="1"/>
  <c r="LX125" i="1" s="1"/>
  <c r="LY55" i="1"/>
  <c r="LY125" i="1" s="1"/>
  <c r="LZ55" i="1"/>
  <c r="LZ125" i="1" s="1"/>
  <c r="MA55" i="1"/>
  <c r="MA125" i="1" s="1"/>
  <c r="MB55" i="1"/>
  <c r="MC55" i="1"/>
  <c r="MC125" i="1" s="1"/>
  <c r="MD55" i="1"/>
  <c r="MD125" i="1" s="1"/>
  <c r="ME55" i="1"/>
  <c r="ME125" i="1" s="1"/>
  <c r="MF55" i="1"/>
  <c r="MF125" i="1" s="1"/>
  <c r="MG55" i="1"/>
  <c r="MH55" i="1"/>
  <c r="MH125" i="1" s="1"/>
  <c r="MI55" i="1"/>
  <c r="MI125" i="1" s="1"/>
  <c r="MJ55" i="1"/>
  <c r="MJ125" i="1" s="1"/>
  <c r="MK55" i="1"/>
  <c r="MK125" i="1" s="1"/>
  <c r="ML55" i="1"/>
  <c r="ML125" i="1" s="1"/>
  <c r="MM55" i="1"/>
  <c r="MM125" i="1" s="1"/>
  <c r="MN55" i="1"/>
  <c r="MO55" i="1"/>
  <c r="MO125" i="1" s="1"/>
  <c r="MP55" i="1"/>
  <c r="MP125" i="1" s="1"/>
  <c r="MQ55" i="1"/>
  <c r="MQ125" i="1" s="1"/>
  <c r="MR55" i="1"/>
  <c r="MR125" i="1" s="1"/>
  <c r="MS55" i="1"/>
  <c r="MT55" i="1"/>
  <c r="MT125" i="1" s="1"/>
  <c r="MU55" i="1"/>
  <c r="MU125" i="1" s="1"/>
  <c r="MV55" i="1"/>
  <c r="MV125" i="1" s="1"/>
  <c r="MW55" i="1"/>
  <c r="MW125" i="1" s="1"/>
  <c r="MX55" i="1"/>
  <c r="MX125" i="1" s="1"/>
  <c r="MY55" i="1"/>
  <c r="MY125" i="1" s="1"/>
  <c r="MZ55" i="1"/>
  <c r="NA55" i="1"/>
  <c r="NA125" i="1" s="1"/>
  <c r="NB55" i="1"/>
  <c r="NB125" i="1" s="1"/>
  <c r="NC55" i="1"/>
  <c r="NC125" i="1" s="1"/>
  <c r="ND55" i="1"/>
  <c r="ND125" i="1" s="1"/>
  <c r="NE55" i="1"/>
  <c r="NF55" i="1"/>
  <c r="NF125" i="1" s="1"/>
  <c r="NG55" i="1"/>
  <c r="NG125" i="1" s="1"/>
  <c r="NH55" i="1"/>
  <c r="NH125" i="1" s="1"/>
  <c r="NI55" i="1"/>
  <c r="NI125" i="1" s="1"/>
  <c r="NJ55" i="1"/>
  <c r="NJ125" i="1" s="1"/>
  <c r="NK55" i="1"/>
  <c r="NK125" i="1" s="1"/>
  <c r="NL55" i="1"/>
  <c r="NM55" i="1"/>
  <c r="NM125" i="1" s="1"/>
  <c r="NN55" i="1"/>
  <c r="NN125" i="1" s="1"/>
  <c r="NO55" i="1"/>
  <c r="NO125" i="1" s="1"/>
  <c r="NP55" i="1"/>
  <c r="NP125" i="1" s="1"/>
  <c r="NQ55" i="1"/>
  <c r="NR55" i="1"/>
  <c r="NR125" i="1" s="1"/>
  <c r="NS55" i="1"/>
  <c r="NS125" i="1" s="1"/>
  <c r="NT55" i="1"/>
  <c r="NT125" i="1" s="1"/>
  <c r="NU55" i="1"/>
  <c r="NU125" i="1" s="1"/>
  <c r="NV55" i="1"/>
  <c r="NV125" i="1" s="1"/>
  <c r="NW55" i="1"/>
  <c r="NW125" i="1" s="1"/>
  <c r="NX55" i="1"/>
  <c r="NY55" i="1"/>
  <c r="NY125" i="1" s="1"/>
  <c r="NZ55" i="1"/>
  <c r="NZ125" i="1" s="1"/>
  <c r="OA55" i="1"/>
  <c r="OA125" i="1" s="1"/>
  <c r="OB55" i="1"/>
  <c r="OB125" i="1" s="1"/>
  <c r="OC55" i="1"/>
  <c r="OD55" i="1"/>
  <c r="OD125" i="1" s="1"/>
  <c r="OE55" i="1"/>
  <c r="OE125" i="1" s="1"/>
  <c r="OF55" i="1"/>
  <c r="OF125" i="1" s="1"/>
  <c r="OG55" i="1"/>
  <c r="OG125" i="1" s="1"/>
  <c r="OH55" i="1"/>
  <c r="OH125" i="1" s="1"/>
  <c r="OI55" i="1"/>
  <c r="OI125" i="1" s="1"/>
  <c r="OJ55" i="1"/>
  <c r="OK55" i="1"/>
  <c r="OK125" i="1" s="1"/>
  <c r="OL55" i="1"/>
  <c r="OM55" i="1"/>
  <c r="ON55" i="1"/>
  <c r="OO55" i="1"/>
  <c r="OP55" i="1"/>
  <c r="OQ55" i="1"/>
  <c r="OR55" i="1"/>
  <c r="OS55" i="1"/>
  <c r="OT55" i="1"/>
  <c r="OU55" i="1"/>
  <c r="OV55" i="1"/>
  <c r="OW55" i="1"/>
  <c r="OX55" i="1"/>
  <c r="OY55" i="1"/>
  <c r="OZ55" i="1"/>
  <c r="PA55" i="1"/>
  <c r="PB55" i="1"/>
  <c r="PC55" i="1"/>
  <c r="PD55" i="1"/>
  <c r="PE55" i="1"/>
  <c r="PF55" i="1"/>
  <c r="PG55" i="1"/>
  <c r="PH55" i="1"/>
  <c r="PI55" i="1"/>
  <c r="PJ55" i="1"/>
  <c r="PK55" i="1"/>
  <c r="PL55" i="1"/>
  <c r="PM55" i="1"/>
  <c r="PN55" i="1"/>
  <c r="PO55" i="1"/>
  <c r="PP55" i="1"/>
  <c r="PQ55" i="1"/>
  <c r="PR55" i="1"/>
  <c r="PS55" i="1"/>
  <c r="PT55" i="1"/>
  <c r="PU55" i="1"/>
  <c r="PV55" i="1"/>
  <c r="PW55" i="1"/>
  <c r="PX55" i="1"/>
  <c r="PY55" i="1"/>
  <c r="PZ55" i="1"/>
  <c r="QA55" i="1"/>
  <c r="QB55" i="1"/>
  <c r="QC55" i="1"/>
  <c r="QD55" i="1"/>
  <c r="QE55" i="1"/>
  <c r="QF55" i="1"/>
  <c r="QG55" i="1"/>
  <c r="QH55" i="1"/>
  <c r="QI55" i="1"/>
  <c r="QJ55" i="1"/>
  <c r="QK55" i="1"/>
  <c r="QL55" i="1"/>
  <c r="QM55" i="1"/>
  <c r="QN55" i="1"/>
  <c r="QO55" i="1"/>
  <c r="QP55" i="1"/>
  <c r="QQ55" i="1"/>
  <c r="QR55" i="1"/>
  <c r="QS55" i="1"/>
  <c r="QT55" i="1"/>
  <c r="QU55" i="1"/>
  <c r="QV55" i="1"/>
  <c r="QW55" i="1"/>
  <c r="QX55" i="1"/>
  <c r="QY55" i="1"/>
  <c r="QZ55" i="1"/>
  <c r="RA55" i="1"/>
  <c r="RB55" i="1"/>
  <c r="RC55" i="1"/>
  <c r="RD55" i="1"/>
  <c r="RE55" i="1"/>
  <c r="RF55" i="1"/>
  <c r="RG55" i="1"/>
  <c r="RH55" i="1"/>
  <c r="RI55" i="1"/>
  <c r="RJ55" i="1"/>
  <c r="RK55" i="1"/>
  <c r="RL55" i="1"/>
  <c r="RM55" i="1"/>
  <c r="RN55" i="1"/>
  <c r="RO55" i="1"/>
  <c r="RP55" i="1"/>
  <c r="RQ55" i="1"/>
  <c r="RR55" i="1"/>
  <c r="RS55" i="1"/>
  <c r="RT55" i="1"/>
  <c r="RU55" i="1"/>
  <c r="RV55" i="1"/>
  <c r="RW55" i="1"/>
  <c r="RX55" i="1"/>
  <c r="RY55" i="1"/>
  <c r="RZ55" i="1"/>
  <c r="SA55" i="1"/>
  <c r="SB55" i="1"/>
  <c r="SC55" i="1"/>
  <c r="SD55" i="1"/>
  <c r="SE55" i="1"/>
  <c r="SF55" i="1"/>
  <c r="SG55" i="1"/>
  <c r="SH55" i="1"/>
  <c r="SI55" i="1"/>
  <c r="SI125" i="1" s="1"/>
  <c r="SJ55" i="1"/>
  <c r="SJ125" i="1" s="1"/>
  <c r="SK55" i="1"/>
  <c r="SK125" i="1" s="1"/>
  <c r="SL55" i="1"/>
  <c r="SL125" i="1" s="1"/>
  <c r="SM55" i="1"/>
  <c r="SM125" i="1" s="1"/>
  <c r="SN55" i="1"/>
  <c r="SO55" i="1"/>
  <c r="SO125" i="1" s="1"/>
  <c r="SP55" i="1"/>
  <c r="SP125" i="1" s="1"/>
  <c r="SQ55" i="1"/>
  <c r="SQ125" i="1" s="1"/>
  <c r="SR55" i="1"/>
  <c r="SR125" i="1" s="1"/>
  <c r="SS55" i="1"/>
  <c r="ST55" i="1"/>
  <c r="ST125" i="1" s="1"/>
  <c r="SU55" i="1"/>
  <c r="SU125" i="1" s="1"/>
  <c r="SV55" i="1"/>
  <c r="SV125" i="1" s="1"/>
  <c r="SW55" i="1"/>
  <c r="SW125" i="1" s="1"/>
  <c r="SX55" i="1"/>
  <c r="SX125" i="1" s="1"/>
  <c r="SY55" i="1"/>
  <c r="SY125" i="1" s="1"/>
  <c r="SZ55" i="1"/>
  <c r="TA55" i="1"/>
  <c r="TA125" i="1" s="1"/>
  <c r="TB55" i="1"/>
  <c r="TB125" i="1" s="1"/>
  <c r="TC55" i="1"/>
  <c r="TC125" i="1" s="1"/>
  <c r="TD55" i="1"/>
  <c r="TD125" i="1" s="1"/>
  <c r="TE55" i="1"/>
  <c r="TF55" i="1"/>
  <c r="TF125" i="1" s="1"/>
  <c r="TG55" i="1"/>
  <c r="TG125" i="1" s="1"/>
  <c r="TH55" i="1"/>
  <c r="TH125" i="1" s="1"/>
  <c r="TI55" i="1"/>
  <c r="TI125" i="1" s="1"/>
  <c r="TJ55" i="1"/>
  <c r="TJ125" i="1" s="1"/>
  <c r="TK55" i="1"/>
  <c r="TK125" i="1" s="1"/>
  <c r="TL55" i="1"/>
  <c r="TM55" i="1"/>
  <c r="TM125" i="1" s="1"/>
  <c r="TN55" i="1"/>
  <c r="TN125" i="1" s="1"/>
  <c r="TO55" i="1"/>
  <c r="TO125" i="1" s="1"/>
  <c r="TP55" i="1"/>
  <c r="TP125" i="1" s="1"/>
  <c r="TQ55" i="1"/>
  <c r="TR55" i="1"/>
  <c r="TR125" i="1" s="1"/>
  <c r="TS55" i="1"/>
  <c r="TS125" i="1" s="1"/>
  <c r="TT55" i="1"/>
  <c r="TT125" i="1" s="1"/>
  <c r="TU55" i="1"/>
  <c r="TU125" i="1" s="1"/>
  <c r="TV55" i="1"/>
  <c r="TV125" i="1" s="1"/>
  <c r="TW55" i="1"/>
  <c r="TW125" i="1" s="1"/>
  <c r="TX55" i="1"/>
  <c r="TY55" i="1"/>
  <c r="TY125" i="1" s="1"/>
  <c r="TZ55" i="1"/>
  <c r="TZ125" i="1" s="1"/>
  <c r="UA55" i="1"/>
  <c r="UA125" i="1" s="1"/>
  <c r="UB55" i="1"/>
  <c r="UB125" i="1" s="1"/>
  <c r="UC55" i="1"/>
  <c r="UD55" i="1"/>
  <c r="UD125" i="1" s="1"/>
  <c r="UE55" i="1"/>
  <c r="UE125" i="1" s="1"/>
  <c r="UF55" i="1"/>
  <c r="UF125" i="1" s="1"/>
  <c r="UG55" i="1"/>
  <c r="UG125" i="1" s="1"/>
  <c r="UH55" i="1"/>
  <c r="UH125" i="1" s="1"/>
  <c r="UI55" i="1"/>
  <c r="UI125" i="1" s="1"/>
  <c r="UJ55" i="1"/>
  <c r="UK55" i="1"/>
  <c r="UK125" i="1" s="1"/>
  <c r="UL55" i="1"/>
  <c r="UL125" i="1" s="1"/>
  <c r="UM55" i="1"/>
  <c r="UM125" i="1" s="1"/>
  <c r="UN55" i="1"/>
  <c r="UN125" i="1" s="1"/>
  <c r="UO55" i="1"/>
  <c r="UP55" i="1"/>
  <c r="UP125" i="1" s="1"/>
  <c r="UQ55" i="1"/>
  <c r="UQ125" i="1" s="1"/>
  <c r="UR55" i="1"/>
  <c r="UR125" i="1" s="1"/>
  <c r="US55" i="1"/>
  <c r="US125" i="1" s="1"/>
  <c r="UT55" i="1"/>
  <c r="UT125" i="1" s="1"/>
  <c r="UU55" i="1"/>
  <c r="UU125" i="1" s="1"/>
  <c r="UV55" i="1"/>
  <c r="UW55" i="1"/>
  <c r="UW125" i="1" s="1"/>
  <c r="UX55" i="1"/>
  <c r="UX125" i="1" s="1"/>
  <c r="UY55" i="1"/>
  <c r="UY125" i="1" s="1"/>
  <c r="UZ55" i="1"/>
  <c r="UZ125" i="1" s="1"/>
  <c r="VA55" i="1"/>
  <c r="VB55" i="1"/>
  <c r="VB125" i="1" s="1"/>
  <c r="VC55" i="1"/>
  <c r="VC125" i="1" s="1"/>
  <c r="VD55" i="1"/>
  <c r="VD125" i="1" s="1"/>
  <c r="VE55" i="1"/>
  <c r="VE125" i="1" s="1"/>
  <c r="VF55" i="1"/>
  <c r="VF125" i="1" s="1"/>
  <c r="VG55" i="1"/>
  <c r="VG125" i="1" s="1"/>
  <c r="VH55" i="1"/>
  <c r="VI55" i="1"/>
  <c r="VI125" i="1" s="1"/>
  <c r="VJ55" i="1"/>
  <c r="VJ125" i="1" s="1"/>
  <c r="VK55" i="1"/>
  <c r="VK125" i="1" s="1"/>
  <c r="VL55" i="1"/>
  <c r="VL125" i="1" s="1"/>
  <c r="VM55" i="1"/>
  <c r="VN55" i="1"/>
  <c r="VN125" i="1" s="1"/>
  <c r="VO55" i="1"/>
  <c r="VO125" i="1" s="1"/>
  <c r="VP55" i="1"/>
  <c r="VP125" i="1" s="1"/>
  <c r="VQ55" i="1"/>
  <c r="VQ125" i="1" s="1"/>
  <c r="VR55" i="1"/>
  <c r="VR125" i="1" s="1"/>
  <c r="VS55" i="1"/>
  <c r="VS125" i="1" s="1"/>
  <c r="VT55" i="1"/>
  <c r="VU55" i="1"/>
  <c r="VU125" i="1" s="1"/>
  <c r="VV55" i="1"/>
  <c r="VV125" i="1" s="1"/>
  <c r="VW55" i="1"/>
  <c r="VW125" i="1" s="1"/>
  <c r="VX55" i="1"/>
  <c r="VX125" i="1" s="1"/>
  <c r="VY55" i="1"/>
  <c r="VZ55" i="1"/>
  <c r="VZ125" i="1" s="1"/>
  <c r="WA55" i="1"/>
  <c r="WA125" i="1" s="1"/>
  <c r="WB55" i="1"/>
  <c r="WB125" i="1" s="1"/>
  <c r="WC55" i="1"/>
  <c r="WC125" i="1" s="1"/>
  <c r="WD55" i="1"/>
  <c r="WD125" i="1" s="1"/>
  <c r="WE55" i="1"/>
  <c r="WE125" i="1" s="1"/>
  <c r="WF55" i="1"/>
  <c r="WG55" i="1"/>
  <c r="WG125" i="1" s="1"/>
  <c r="WH55" i="1"/>
  <c r="WH125" i="1" s="1"/>
  <c r="WI55" i="1"/>
  <c r="WI125" i="1" s="1"/>
  <c r="WJ55" i="1"/>
  <c r="WJ125" i="1" s="1"/>
  <c r="WK55" i="1"/>
  <c r="WL55" i="1"/>
  <c r="WL125" i="1" s="1"/>
  <c r="WM55" i="1"/>
  <c r="WM125" i="1" s="1"/>
  <c r="WN55" i="1"/>
  <c r="WN125" i="1" s="1"/>
  <c r="WO55" i="1"/>
  <c r="WO125" i="1" s="1"/>
  <c r="WP55" i="1"/>
  <c r="WP125" i="1" s="1"/>
  <c r="WQ55" i="1"/>
  <c r="WQ125" i="1" s="1"/>
  <c r="WR55" i="1"/>
  <c r="WS55" i="1"/>
  <c r="WS125" i="1" s="1"/>
  <c r="WT55" i="1"/>
  <c r="WT125" i="1" s="1"/>
  <c r="WU55" i="1"/>
  <c r="WU125" i="1" s="1"/>
  <c r="WV55" i="1"/>
  <c r="WV125" i="1" s="1"/>
  <c r="WW55" i="1"/>
  <c r="WX55" i="1"/>
  <c r="WX125" i="1" s="1"/>
  <c r="WY55" i="1"/>
  <c r="WY125" i="1" s="1"/>
  <c r="WZ55" i="1"/>
  <c r="WZ125" i="1" s="1"/>
  <c r="XA55" i="1"/>
  <c r="XA125" i="1" s="1"/>
  <c r="XB55" i="1"/>
  <c r="XB125" i="1" s="1"/>
  <c r="XC55" i="1"/>
  <c r="XC125" i="1" s="1"/>
  <c r="XD55" i="1"/>
  <c r="XE55" i="1"/>
  <c r="XE125" i="1" s="1"/>
  <c r="XF55" i="1"/>
  <c r="XF125" i="1" s="1"/>
  <c r="XG55" i="1"/>
  <c r="XG125" i="1" s="1"/>
  <c r="XH55" i="1"/>
  <c r="XH125" i="1" s="1"/>
  <c r="XI55" i="1"/>
  <c r="XJ55" i="1"/>
  <c r="XJ125" i="1" s="1"/>
  <c r="XK55" i="1"/>
  <c r="XK125" i="1" s="1"/>
  <c r="XL55" i="1"/>
  <c r="XL125" i="1" s="1"/>
  <c r="XM55" i="1"/>
  <c r="XM125" i="1" s="1"/>
  <c r="XN55" i="1"/>
  <c r="XN125" i="1" s="1"/>
  <c r="XO55" i="1"/>
  <c r="XO125" i="1" s="1"/>
  <c r="XP55" i="1"/>
  <c r="XQ55" i="1"/>
  <c r="XQ125" i="1" s="1"/>
  <c r="XR55" i="1"/>
  <c r="XR125" i="1" s="1"/>
  <c r="XS55" i="1"/>
  <c r="XS125" i="1" s="1"/>
  <c r="XT55" i="1"/>
  <c r="XT125" i="1" s="1"/>
  <c r="XU55" i="1"/>
  <c r="XV55" i="1"/>
  <c r="XV125" i="1" s="1"/>
  <c r="XW55" i="1"/>
  <c r="XW125" i="1" s="1"/>
  <c r="XX55" i="1"/>
  <c r="XX125" i="1" s="1"/>
  <c r="XY55" i="1"/>
  <c r="XY125" i="1" s="1"/>
  <c r="XZ55" i="1"/>
  <c r="XZ125" i="1" s="1"/>
  <c r="YA55" i="1"/>
  <c r="YA125" i="1" s="1"/>
  <c r="YB55" i="1"/>
  <c r="YC55" i="1"/>
  <c r="YC125" i="1" s="1"/>
  <c r="YD55" i="1"/>
  <c r="YD125" i="1" s="1"/>
  <c r="YE55" i="1"/>
  <c r="YE125" i="1" s="1"/>
  <c r="YF55" i="1"/>
  <c r="YF125" i="1" s="1"/>
  <c r="YG55" i="1"/>
  <c r="YH55" i="1"/>
  <c r="YH125" i="1" s="1"/>
  <c r="YI55" i="1"/>
  <c r="YI125" i="1" s="1"/>
  <c r="YJ55" i="1"/>
  <c r="YJ125" i="1" s="1"/>
  <c r="YK55" i="1"/>
  <c r="YK125" i="1" s="1"/>
  <c r="YL55" i="1"/>
  <c r="YL125" i="1" s="1"/>
  <c r="YM55" i="1"/>
  <c r="YM125" i="1" s="1"/>
  <c r="YN55" i="1"/>
  <c r="YO55" i="1"/>
  <c r="YO125" i="1" s="1"/>
  <c r="YP55" i="1"/>
  <c r="YP125" i="1" s="1"/>
  <c r="YQ55" i="1"/>
  <c r="YQ125" i="1" s="1"/>
  <c r="YR55" i="1"/>
  <c r="YR125" i="1" s="1"/>
  <c r="YS55" i="1"/>
  <c r="YT55" i="1"/>
  <c r="YT125" i="1" s="1"/>
  <c r="YU55" i="1"/>
  <c r="YU125" i="1" s="1"/>
  <c r="YV55" i="1"/>
  <c r="YV125" i="1" s="1"/>
  <c r="YW55" i="1"/>
  <c r="YW125" i="1" s="1"/>
  <c r="YX55" i="1"/>
  <c r="YX125" i="1" s="1"/>
  <c r="YY55" i="1"/>
  <c r="YY125" i="1" s="1"/>
  <c r="YZ55" i="1"/>
  <c r="ZA55" i="1"/>
  <c r="ZA125" i="1" s="1"/>
  <c r="ZB55" i="1"/>
  <c r="ZB125" i="1" s="1"/>
  <c r="ZC55" i="1"/>
  <c r="ZC125" i="1" s="1"/>
  <c r="ZD55" i="1"/>
  <c r="ZD125" i="1" s="1"/>
  <c r="ZE55" i="1"/>
  <c r="ZF55" i="1"/>
  <c r="ZF125" i="1" s="1"/>
  <c r="ZG55" i="1"/>
  <c r="ZG125" i="1" s="1"/>
  <c r="ZH55" i="1"/>
  <c r="ZH125" i="1" s="1"/>
  <c r="ZI55" i="1"/>
  <c r="ZI125" i="1" s="1"/>
  <c r="ZJ55" i="1"/>
  <c r="ZJ125" i="1" s="1"/>
  <c r="ZK55" i="1"/>
  <c r="ZK125" i="1" s="1"/>
  <c r="ZL55" i="1"/>
  <c r="ZM55" i="1"/>
  <c r="ZM125" i="1" s="1"/>
  <c r="ZN55" i="1"/>
  <c r="ZN125" i="1" s="1"/>
  <c r="ZO55" i="1"/>
  <c r="ZO125" i="1" s="1"/>
  <c r="ZP55" i="1"/>
  <c r="ZP125" i="1" s="1"/>
  <c r="ZQ55" i="1"/>
  <c r="ZR55" i="1"/>
  <c r="ZR125" i="1" s="1"/>
  <c r="ZS55" i="1"/>
  <c r="ZS125" i="1" s="1"/>
  <c r="ZT55" i="1"/>
  <c r="ZT125" i="1" s="1"/>
  <c r="ZU55" i="1"/>
  <c r="ZU125" i="1" s="1"/>
  <c r="ZV55" i="1"/>
  <c r="ZV125" i="1" s="1"/>
  <c r="ZW55" i="1"/>
  <c r="ZW125" i="1" s="1"/>
  <c r="ZX55" i="1"/>
  <c r="ZY55" i="1"/>
  <c r="ZY125" i="1" s="1"/>
  <c r="ZZ55" i="1"/>
  <c r="ZZ125" i="1" s="1"/>
  <c r="AAA55" i="1"/>
  <c r="AAA125" i="1" s="1"/>
  <c r="AAB55" i="1"/>
  <c r="AAB125" i="1" s="1"/>
  <c r="AAC55" i="1"/>
  <c r="AAD55" i="1"/>
  <c r="AAD125" i="1" s="1"/>
  <c r="AAE55" i="1"/>
  <c r="AAE125" i="1" s="1"/>
  <c r="AAF55" i="1"/>
  <c r="AAF125" i="1" s="1"/>
  <c r="AAG55" i="1"/>
  <c r="AAG125" i="1" s="1"/>
  <c r="AAH55" i="1"/>
  <c r="AAH125" i="1" s="1"/>
  <c r="AAI55" i="1"/>
  <c r="AAI125" i="1" s="1"/>
  <c r="AAJ55" i="1"/>
  <c r="AAK55" i="1"/>
  <c r="AAK125" i="1" s="1"/>
  <c r="AAL55" i="1"/>
  <c r="AAL125" i="1" s="1"/>
  <c r="AAM55" i="1"/>
  <c r="AAM125" i="1" s="1"/>
  <c r="AAN55" i="1"/>
  <c r="AAN125" i="1" s="1"/>
  <c r="AAO55" i="1"/>
  <c r="AAP55" i="1"/>
  <c r="AAP125" i="1" s="1"/>
  <c r="AAQ55" i="1"/>
  <c r="AAQ125" i="1" s="1"/>
  <c r="AAR55" i="1"/>
  <c r="AAR125" i="1" s="1"/>
  <c r="AAS55" i="1"/>
  <c r="AAS125" i="1" s="1"/>
  <c r="AAT55" i="1"/>
  <c r="AAT125" i="1" s="1"/>
  <c r="AAU55" i="1"/>
  <c r="AAU125" i="1" s="1"/>
  <c r="AAV55" i="1"/>
  <c r="AAW55" i="1"/>
  <c r="AAW125" i="1" s="1"/>
  <c r="AAX55" i="1"/>
  <c r="AAX125" i="1" s="1"/>
  <c r="AAY55" i="1"/>
  <c r="AAY125" i="1" s="1"/>
  <c r="AAZ55" i="1"/>
  <c r="AAZ125" i="1" s="1"/>
  <c r="ABA55" i="1"/>
  <c r="ABB55" i="1"/>
  <c r="ABB125" i="1" s="1"/>
  <c r="ABC55" i="1"/>
  <c r="ABC125" i="1" s="1"/>
  <c r="ABD55" i="1"/>
  <c r="ABD125" i="1" s="1"/>
  <c r="ABE55" i="1"/>
  <c r="ABE125" i="1" s="1"/>
  <c r="ABF55" i="1"/>
  <c r="ABF125" i="1" s="1"/>
  <c r="ABG55" i="1"/>
  <c r="ABG125" i="1" s="1"/>
  <c r="ABH55" i="1"/>
  <c r="ABI55" i="1"/>
  <c r="ABI125" i="1" s="1"/>
  <c r="ABJ55" i="1"/>
  <c r="ABJ125" i="1" s="1"/>
  <c r="ABK55" i="1"/>
  <c r="ABK125" i="1" s="1"/>
  <c r="ABL55" i="1"/>
  <c r="ABL125" i="1" s="1"/>
  <c r="ABM55" i="1"/>
  <c r="ABN55" i="1"/>
  <c r="ABN125" i="1" s="1"/>
  <c r="ABO55" i="1"/>
  <c r="ABO125" i="1" s="1"/>
  <c r="ABP55" i="1"/>
  <c r="ABP125" i="1" s="1"/>
  <c r="ABQ55" i="1"/>
  <c r="ABQ125" i="1" s="1"/>
  <c r="ABR55" i="1"/>
  <c r="ABR125" i="1" s="1"/>
  <c r="ABS55" i="1"/>
  <c r="ABS125" i="1" s="1"/>
  <c r="ABT55" i="1"/>
  <c r="ABU55" i="1"/>
  <c r="ABU125" i="1" s="1"/>
  <c r="ABV55" i="1"/>
  <c r="ABV125" i="1" s="1"/>
  <c r="ABW55" i="1"/>
  <c r="ABW125" i="1" s="1"/>
  <c r="ABX55" i="1"/>
  <c r="ABX125" i="1" s="1"/>
  <c r="ABY55" i="1"/>
  <c r="ABZ55" i="1"/>
  <c r="ABZ125" i="1" s="1"/>
  <c r="ACA55" i="1"/>
  <c r="ACA125" i="1" s="1"/>
  <c r="ACB55" i="1"/>
  <c r="ACB125" i="1" s="1"/>
  <c r="ACC55" i="1"/>
  <c r="ACC125" i="1" s="1"/>
  <c r="ACD55" i="1"/>
  <c r="ACD125" i="1" s="1"/>
  <c r="ACE55" i="1"/>
  <c r="ACE125" i="1" s="1"/>
  <c r="ACF55" i="1"/>
  <c r="ACG55" i="1"/>
  <c r="ACG125" i="1" s="1"/>
  <c r="ACH55" i="1"/>
  <c r="ACH125" i="1" s="1"/>
  <c r="ACI55" i="1"/>
  <c r="ACI125" i="1" s="1"/>
  <c r="ACJ55" i="1"/>
  <c r="ACJ125" i="1" s="1"/>
  <c r="ACK55" i="1"/>
  <c r="ACL55" i="1"/>
  <c r="ACL125" i="1" s="1"/>
  <c r="ACM55" i="1"/>
  <c r="ACM125" i="1" s="1"/>
  <c r="ACN55" i="1"/>
  <c r="ACN125" i="1" s="1"/>
  <c r="ACO55" i="1"/>
  <c r="ACO125" i="1" s="1"/>
  <c r="ACP55" i="1"/>
  <c r="ACP125" i="1" s="1"/>
  <c r="ACQ55" i="1"/>
  <c r="ACQ125" i="1" s="1"/>
  <c r="ACR55" i="1"/>
  <c r="ACS55" i="1"/>
  <c r="ACS125" i="1" s="1"/>
  <c r="ACT55" i="1"/>
  <c r="ACT125" i="1" s="1"/>
  <c r="ACU55" i="1"/>
  <c r="ACU125" i="1" s="1"/>
  <c r="ACV55" i="1"/>
  <c r="ACV125" i="1" s="1"/>
  <c r="ACW55" i="1"/>
  <c r="ACX55" i="1"/>
  <c r="ACX125" i="1" s="1"/>
  <c r="ACY55" i="1"/>
  <c r="ACY125" i="1" s="1"/>
  <c r="ACZ55" i="1"/>
  <c r="ACZ125" i="1" s="1"/>
  <c r="ADA55" i="1"/>
  <c r="ADA125" i="1" s="1"/>
  <c r="ADB55" i="1"/>
  <c r="ADB125" i="1" s="1"/>
  <c r="ADC55" i="1"/>
  <c r="ADC125" i="1" s="1"/>
  <c r="ADD55" i="1"/>
  <c r="ADE55" i="1"/>
  <c r="ADE125" i="1" s="1"/>
  <c r="ADF55" i="1"/>
  <c r="ADF125" i="1" s="1"/>
  <c r="ADG55" i="1"/>
  <c r="ADG125" i="1" s="1"/>
  <c r="ADH55" i="1"/>
  <c r="ADH125" i="1" s="1"/>
  <c r="ADI55" i="1"/>
  <c r="ADJ55" i="1"/>
  <c r="ADJ125" i="1" s="1"/>
  <c r="ADK55" i="1"/>
  <c r="ADK125" i="1" s="1"/>
  <c r="ADL55" i="1"/>
  <c r="ADL125" i="1" s="1"/>
  <c r="ADM55" i="1"/>
  <c r="ADM125" i="1" s="1"/>
  <c r="ADN55" i="1"/>
  <c r="ADN125" i="1" s="1"/>
  <c r="ADO55" i="1"/>
  <c r="ADO125" i="1" s="1"/>
  <c r="ADP55" i="1"/>
  <c r="ADQ55" i="1"/>
  <c r="ADQ125" i="1" s="1"/>
  <c r="ADR55" i="1"/>
  <c r="ADR125" i="1" s="1"/>
  <c r="ADS55" i="1"/>
  <c r="ADS125" i="1" s="1"/>
  <c r="ADT55" i="1"/>
  <c r="ADT125" i="1" s="1"/>
  <c r="ADU55" i="1"/>
  <c r="ADV55" i="1"/>
  <c r="ADV125" i="1" s="1"/>
  <c r="ADW55" i="1"/>
  <c r="ADW125" i="1" s="1"/>
  <c r="ADX55" i="1"/>
  <c r="ADX125" i="1" s="1"/>
  <c r="ADY55" i="1"/>
  <c r="ADY125" i="1" s="1"/>
  <c r="ADZ55" i="1"/>
  <c r="ADZ125" i="1" s="1"/>
  <c r="AEA55" i="1"/>
  <c r="AEA125" i="1" s="1"/>
  <c r="AEB55" i="1"/>
  <c r="AEC55" i="1"/>
  <c r="AEC125" i="1" s="1"/>
  <c r="AED55" i="1"/>
  <c r="AED125" i="1" s="1"/>
  <c r="AEE55" i="1"/>
  <c r="AEE125" i="1" s="1"/>
  <c r="AEF55" i="1"/>
  <c r="AEF125" i="1" s="1"/>
  <c r="AEG55" i="1"/>
  <c r="AEH55" i="1"/>
  <c r="AEH125" i="1" s="1"/>
  <c r="AEI55" i="1"/>
  <c r="AEI125" i="1" s="1"/>
  <c r="AEJ55" i="1"/>
  <c r="AEJ125" i="1" s="1"/>
  <c r="AEK55" i="1"/>
  <c r="AEK125" i="1" s="1"/>
  <c r="AEL55" i="1"/>
  <c r="AEL125" i="1" s="1"/>
  <c r="AEM55" i="1"/>
  <c r="AEM125" i="1" s="1"/>
  <c r="AEN55" i="1"/>
  <c r="AEO55" i="1"/>
  <c r="AEO125" i="1" s="1"/>
  <c r="AEP55" i="1"/>
  <c r="AEP125" i="1" s="1"/>
  <c r="AEQ55" i="1"/>
  <c r="AEQ125" i="1" s="1"/>
  <c r="AER55" i="1"/>
  <c r="AER125" i="1" s="1"/>
  <c r="AES55" i="1"/>
  <c r="AET55" i="1"/>
  <c r="AET125" i="1" s="1"/>
  <c r="AEU55" i="1"/>
  <c r="AEU125" i="1" s="1"/>
  <c r="AEV55" i="1"/>
  <c r="AEV125" i="1" s="1"/>
  <c r="AEW55" i="1"/>
  <c r="AEW125" i="1" s="1"/>
  <c r="AEX55" i="1"/>
  <c r="AEX125" i="1" s="1"/>
  <c r="AEY55" i="1"/>
  <c r="AEY125" i="1" s="1"/>
  <c r="AEZ55" i="1"/>
  <c r="AFA55" i="1"/>
  <c r="AFA125" i="1" s="1"/>
  <c r="AFB55" i="1"/>
  <c r="AFB125" i="1" s="1"/>
  <c r="AFC55" i="1"/>
  <c r="AFC125" i="1" s="1"/>
  <c r="AFD55" i="1"/>
  <c r="AFD125" i="1" s="1"/>
  <c r="AFE55" i="1"/>
  <c r="AFF55" i="1"/>
  <c r="AFF125" i="1" s="1"/>
  <c r="AFG55" i="1"/>
  <c r="AFG125" i="1" s="1"/>
  <c r="AFH55" i="1"/>
  <c r="AFH125" i="1" s="1"/>
  <c r="AFI55" i="1"/>
  <c r="AFI125" i="1" s="1"/>
  <c r="AFJ55" i="1"/>
  <c r="AFJ125" i="1" s="1"/>
  <c r="AFK55" i="1"/>
  <c r="AFK125" i="1" s="1"/>
  <c r="AFL55" i="1"/>
  <c r="AFM55" i="1"/>
  <c r="AFM125" i="1" s="1"/>
  <c r="AFN55" i="1"/>
  <c r="AFN125" i="1" s="1"/>
  <c r="AFO55" i="1"/>
  <c r="AFO125" i="1" s="1"/>
  <c r="AFP55" i="1"/>
  <c r="AFP125" i="1" s="1"/>
  <c r="AFQ55" i="1"/>
  <c r="AFR55" i="1"/>
  <c r="AFR125" i="1" s="1"/>
  <c r="AFS55" i="1"/>
  <c r="AFS125" i="1" s="1"/>
  <c r="AFT55" i="1"/>
  <c r="AFT125" i="1" s="1"/>
  <c r="AFU55" i="1"/>
  <c r="AFU125" i="1" s="1"/>
  <c r="AFV55" i="1"/>
  <c r="AFV125" i="1" s="1"/>
  <c r="AFW55" i="1"/>
  <c r="AFW125" i="1" s="1"/>
  <c r="AFX55" i="1"/>
  <c r="AFY55" i="1"/>
  <c r="AFY125" i="1" s="1"/>
  <c r="AFZ55" i="1"/>
  <c r="AFZ125" i="1" s="1"/>
  <c r="AGA55" i="1"/>
  <c r="AGA125" i="1" s="1"/>
  <c r="AGB55" i="1"/>
  <c r="AGB125" i="1" s="1"/>
  <c r="AGC55" i="1"/>
  <c r="AGD55" i="1"/>
  <c r="AGD125" i="1" s="1"/>
  <c r="AGE55" i="1"/>
  <c r="AGE125" i="1" s="1"/>
  <c r="AGF55" i="1"/>
  <c r="AGF125" i="1" s="1"/>
  <c r="AGG55" i="1"/>
  <c r="AGG125" i="1" s="1"/>
  <c r="AGH55" i="1"/>
  <c r="AGH125" i="1" s="1"/>
  <c r="AGI55" i="1"/>
  <c r="AGI125" i="1" s="1"/>
  <c r="AGJ55" i="1"/>
  <c r="AGK55" i="1"/>
  <c r="AGK125" i="1" s="1"/>
  <c r="AGL55" i="1"/>
  <c r="AGL125" i="1" s="1"/>
  <c r="AGM55" i="1"/>
  <c r="AGM125" i="1" s="1"/>
  <c r="B32" i="1"/>
  <c r="B33" i="1"/>
  <c r="B34" i="1"/>
  <c r="B35" i="1"/>
  <c r="B36" i="1"/>
  <c r="B37" i="1"/>
  <c r="B38" i="1"/>
  <c r="B108" i="1" s="1"/>
  <c r="B39" i="1"/>
  <c r="B40" i="1"/>
  <c r="B41" i="1"/>
  <c r="B42" i="1"/>
  <c r="B43" i="1"/>
  <c r="B44" i="1"/>
  <c r="B45" i="1"/>
  <c r="B46" i="1"/>
  <c r="B47" i="1"/>
  <c r="B48" i="1"/>
  <c r="B49" i="1"/>
  <c r="B50" i="1"/>
  <c r="B120" i="1" s="1"/>
  <c r="B51" i="1"/>
  <c r="B52" i="1"/>
  <c r="B53" i="1"/>
  <c r="B54" i="1"/>
  <c r="B55" i="1"/>
  <c r="B119" i="1" l="1"/>
  <c r="AFX122" i="1"/>
  <c r="AEZ122" i="1"/>
  <c r="AEB122" i="1"/>
  <c r="ADD122" i="1"/>
  <c r="ACF122" i="1"/>
  <c r="ABH122" i="1"/>
  <c r="ZX122" i="1"/>
  <c r="YZ122" i="1"/>
  <c r="YB122" i="1"/>
  <c r="XD122" i="1"/>
  <c r="WF122" i="1"/>
  <c r="VH122" i="1"/>
  <c r="UJ122" i="1"/>
  <c r="TL122" i="1"/>
  <c r="SN122" i="1"/>
  <c r="RP122" i="1"/>
  <c r="QR122" i="1"/>
  <c r="PT122" i="1"/>
  <c r="OV122" i="1"/>
  <c r="OJ122" i="1"/>
  <c r="NX122" i="1"/>
  <c r="NL122" i="1"/>
  <c r="MZ122" i="1"/>
  <c r="MN122" i="1"/>
  <c r="LP122" i="1"/>
  <c r="LD122" i="1"/>
  <c r="KR122" i="1"/>
  <c r="KF122" i="1"/>
  <c r="JT122" i="1"/>
  <c r="JH122" i="1"/>
  <c r="IV122" i="1"/>
  <c r="IJ122" i="1"/>
  <c r="HX122" i="1"/>
  <c r="HL122" i="1"/>
  <c r="GZ122" i="1"/>
  <c r="GN122" i="1"/>
  <c r="GB122" i="1"/>
  <c r="FP122" i="1"/>
  <c r="FD122" i="1"/>
  <c r="ER122" i="1"/>
  <c r="EF122" i="1"/>
  <c r="DT122" i="1"/>
  <c r="DH122" i="1"/>
  <c r="CV122" i="1"/>
  <c r="CJ122" i="1"/>
  <c r="BX122" i="1"/>
  <c r="BL122" i="1"/>
  <c r="AZ122" i="1"/>
  <c r="AN122" i="1"/>
  <c r="AB122" i="1"/>
  <c r="P122" i="1"/>
  <c r="D122" i="1"/>
  <c r="AGC121" i="1"/>
  <c r="AFQ121" i="1"/>
  <c r="AFE121" i="1"/>
  <c r="AES121" i="1"/>
  <c r="AEG121" i="1"/>
  <c r="ADU121" i="1"/>
  <c r="ADI121" i="1"/>
  <c r="ACW121" i="1"/>
  <c r="ACK121" i="1"/>
  <c r="ABY121" i="1"/>
  <c r="ABM121" i="1"/>
  <c r="ABA121" i="1"/>
  <c r="AAO121" i="1"/>
  <c r="AAC121" i="1"/>
  <c r="ZQ121" i="1"/>
  <c r="ZE121" i="1"/>
  <c r="YS121" i="1"/>
  <c r="YG121" i="1"/>
  <c r="XU121" i="1"/>
  <c r="XI121" i="1"/>
  <c r="WW121" i="1"/>
  <c r="WK121" i="1"/>
  <c r="VY121" i="1"/>
  <c r="VM121" i="1"/>
  <c r="VA121" i="1"/>
  <c r="UO121" i="1"/>
  <c r="UC121" i="1"/>
  <c r="TQ121" i="1"/>
  <c r="TE121" i="1"/>
  <c r="SS121" i="1"/>
  <c r="SG121" i="1"/>
  <c r="RU121" i="1"/>
  <c r="RI121" i="1"/>
  <c r="QW121" i="1"/>
  <c r="QK121" i="1"/>
  <c r="PY121" i="1"/>
  <c r="PM121" i="1"/>
  <c r="PA121" i="1"/>
  <c r="OO121" i="1"/>
  <c r="OC121" i="1"/>
  <c r="NQ121" i="1"/>
  <c r="NE121" i="1"/>
  <c r="MS121" i="1"/>
  <c r="MG121" i="1"/>
  <c r="LU121" i="1"/>
  <c r="LI121" i="1"/>
  <c r="KW121" i="1"/>
  <c r="KK121" i="1"/>
  <c r="JY121" i="1"/>
  <c r="JM121" i="1"/>
  <c r="JA121" i="1"/>
  <c r="IO121" i="1"/>
  <c r="IC121" i="1"/>
  <c r="HQ121" i="1"/>
  <c r="HE121" i="1"/>
  <c r="GS121" i="1"/>
  <c r="GG121" i="1"/>
  <c r="FU121" i="1"/>
  <c r="FI121" i="1"/>
  <c r="EW121" i="1"/>
  <c r="EK121" i="1"/>
  <c r="DY121" i="1"/>
  <c r="DM121" i="1"/>
  <c r="DA121" i="1"/>
  <c r="CO121" i="1"/>
  <c r="CC121" i="1"/>
  <c r="BQ121" i="1"/>
  <c r="BE121" i="1"/>
  <c r="AS121" i="1"/>
  <c r="AG121" i="1"/>
  <c r="U121" i="1"/>
  <c r="I121" i="1"/>
  <c r="AGH120" i="1"/>
  <c r="AFV120" i="1"/>
  <c r="AFJ120" i="1"/>
  <c r="AEX120" i="1"/>
  <c r="AEL120" i="1"/>
  <c r="ADZ120" i="1"/>
  <c r="ADN120" i="1"/>
  <c r="ADB120" i="1"/>
  <c r="ACP120" i="1"/>
  <c r="ACD120" i="1"/>
  <c r="ABR120" i="1"/>
  <c r="ABF120" i="1"/>
  <c r="AAT120" i="1"/>
  <c r="AAH120" i="1"/>
  <c r="ZV120" i="1"/>
  <c r="ZJ120" i="1"/>
  <c r="YX120" i="1"/>
  <c r="YL120" i="1"/>
  <c r="XZ120" i="1"/>
  <c r="XN120" i="1"/>
  <c r="XB120" i="1"/>
  <c r="WP120" i="1"/>
  <c r="WD120" i="1"/>
  <c r="VR120" i="1"/>
  <c r="VF120" i="1"/>
  <c r="UT120" i="1"/>
  <c r="UH120" i="1"/>
  <c r="AGG113" i="1"/>
  <c r="AFU113" i="1"/>
  <c r="AFI113" i="1"/>
  <c r="AEW113" i="1"/>
  <c r="AEK113" i="1"/>
  <c r="ADY113" i="1"/>
  <c r="ADM113" i="1"/>
  <c r="ADA113" i="1"/>
  <c r="ACO113" i="1"/>
  <c r="ACC113" i="1"/>
  <c r="ABQ113" i="1"/>
  <c r="ABE113" i="1"/>
  <c r="AAS113" i="1"/>
  <c r="AAG113" i="1"/>
  <c r="ZU113" i="1"/>
  <c r="ZI113" i="1"/>
  <c r="YW113" i="1"/>
  <c r="YK113" i="1"/>
  <c r="XY113" i="1"/>
  <c r="XM113" i="1"/>
  <c r="XA113" i="1"/>
  <c r="WO113" i="1"/>
  <c r="WC113" i="1"/>
  <c r="VQ113" i="1"/>
  <c r="VE113" i="1"/>
  <c r="US113" i="1"/>
  <c r="UG113" i="1"/>
  <c r="TU113" i="1"/>
  <c r="TI113" i="1"/>
  <c r="SW113" i="1"/>
  <c r="B107" i="1"/>
  <c r="AGJ122" i="1"/>
  <c r="AFL122" i="1"/>
  <c r="AEN122" i="1"/>
  <c r="ADP122" i="1"/>
  <c r="ACR122" i="1"/>
  <c r="ABT122" i="1"/>
  <c r="AAV122" i="1"/>
  <c r="AAJ122" i="1"/>
  <c r="ZL122" i="1"/>
  <c r="YN122" i="1"/>
  <c r="XP122" i="1"/>
  <c r="WR122" i="1"/>
  <c r="VT122" i="1"/>
  <c r="UV122" i="1"/>
  <c r="TX122" i="1"/>
  <c r="SZ122" i="1"/>
  <c r="SB122" i="1"/>
  <c r="RD122" i="1"/>
  <c r="QF122" i="1"/>
  <c r="PH122" i="1"/>
  <c r="MB122" i="1"/>
  <c r="B118" i="1"/>
  <c r="B106" i="1"/>
  <c r="AGJ117" i="1"/>
  <c r="AFX117" i="1"/>
  <c r="AFL117" i="1"/>
  <c r="AEZ117" i="1"/>
  <c r="AEN117" i="1"/>
  <c r="AEB117" i="1"/>
  <c r="ADP117" i="1"/>
  <c r="ADD117" i="1"/>
  <c r="ACR117" i="1"/>
  <c r="ACF117" i="1"/>
  <c r="ABT117" i="1"/>
  <c r="ABH117" i="1"/>
  <c r="AAV117" i="1"/>
  <c r="AAJ117" i="1"/>
  <c r="ZX117" i="1"/>
  <c r="ZL117" i="1"/>
  <c r="YZ117" i="1"/>
  <c r="YN117" i="1"/>
  <c r="YB117" i="1"/>
  <c r="XP117" i="1"/>
  <c r="XD117" i="1"/>
  <c r="WR117" i="1"/>
  <c r="WF117" i="1"/>
  <c r="VT117" i="1"/>
  <c r="VH117" i="1"/>
  <c r="UV117" i="1"/>
  <c r="UJ117" i="1"/>
  <c r="TX117" i="1"/>
  <c r="TL117" i="1"/>
  <c r="SZ117" i="1"/>
  <c r="SN117" i="1"/>
  <c r="SB117" i="1"/>
  <c r="RP117" i="1"/>
  <c r="RD117" i="1"/>
  <c r="QR117" i="1"/>
  <c r="QF117" i="1"/>
  <c r="PT117" i="1"/>
  <c r="PH117" i="1"/>
  <c r="OV117" i="1"/>
  <c r="ADP124" i="1"/>
  <c r="ZL124" i="1"/>
  <c r="VH124" i="1"/>
  <c r="RD124" i="1"/>
  <c r="MZ124" i="1"/>
  <c r="IJ124" i="1"/>
  <c r="EF124" i="1"/>
  <c r="AZ124" i="1"/>
  <c r="AB124" i="1"/>
  <c r="D124" i="1"/>
  <c r="ACW123" i="1"/>
  <c r="ABM123" i="1"/>
  <c r="AAO123" i="1"/>
  <c r="ZQ123" i="1"/>
  <c r="YS123" i="1"/>
  <c r="XU123" i="1"/>
  <c r="WW123" i="1"/>
  <c r="VY123" i="1"/>
  <c r="VA123" i="1"/>
  <c r="UC123" i="1"/>
  <c r="TE123" i="1"/>
  <c r="SG123" i="1"/>
  <c r="RI123" i="1"/>
  <c r="QK123" i="1"/>
  <c r="PM123" i="1"/>
  <c r="OO123" i="1"/>
  <c r="NQ123" i="1"/>
  <c r="MS123" i="1"/>
  <c r="LU123" i="1"/>
  <c r="KW123" i="1"/>
  <c r="JY123" i="1"/>
  <c r="JA123" i="1"/>
  <c r="IC123" i="1"/>
  <c r="HE123" i="1"/>
  <c r="GG123" i="1"/>
  <c r="FI123" i="1"/>
  <c r="EK123" i="1"/>
  <c r="DM123" i="1"/>
  <c r="CO123" i="1"/>
  <c r="BQ123" i="1"/>
  <c r="AS123" i="1"/>
  <c r="U123" i="1"/>
  <c r="AGH122" i="1"/>
  <c r="AFJ122" i="1"/>
  <c r="AEL122" i="1"/>
  <c r="ADN122" i="1"/>
  <c r="ACP122" i="1"/>
  <c r="ABR122" i="1"/>
  <c r="AAT122" i="1"/>
  <c r="ZV122" i="1"/>
  <c r="YX122" i="1"/>
  <c r="XZ122" i="1"/>
  <c r="XB122" i="1"/>
  <c r="WD122" i="1"/>
  <c r="VF122" i="1"/>
  <c r="UH122" i="1"/>
  <c r="ADD124" i="1"/>
  <c r="YZ124" i="1"/>
  <c r="UJ124" i="1"/>
  <c r="QR124" i="1"/>
  <c r="MN124" i="1"/>
  <c r="IV124" i="1"/>
  <c r="ER124" i="1"/>
  <c r="AN124" i="1"/>
  <c r="ALP124" i="1" s="1"/>
  <c r="P124" i="1"/>
  <c r="AGC123" i="1"/>
  <c r="ABY123" i="1"/>
  <c r="ABA123" i="1"/>
  <c r="AAC123" i="1"/>
  <c r="ZE123" i="1"/>
  <c r="YG123" i="1"/>
  <c r="XI123" i="1"/>
  <c r="WK123" i="1"/>
  <c r="VM123" i="1"/>
  <c r="UO123" i="1"/>
  <c r="TQ123" i="1"/>
  <c r="SS123" i="1"/>
  <c r="RU123" i="1"/>
  <c r="QW123" i="1"/>
  <c r="PY123" i="1"/>
  <c r="PA123" i="1"/>
  <c r="OC123" i="1"/>
  <c r="NE123" i="1"/>
  <c r="MG123" i="1"/>
  <c r="LI123" i="1"/>
  <c r="KK123" i="1"/>
  <c r="JM123" i="1"/>
  <c r="IO123" i="1"/>
  <c r="HQ123" i="1"/>
  <c r="GS123" i="1"/>
  <c r="FU123" i="1"/>
  <c r="EW123" i="1"/>
  <c r="DY123" i="1"/>
  <c r="DA123" i="1"/>
  <c r="CC123" i="1"/>
  <c r="BE123" i="1"/>
  <c r="AG123" i="1"/>
  <c r="I123" i="1"/>
  <c r="AFV122" i="1"/>
  <c r="AEX122" i="1"/>
  <c r="ADZ122" i="1"/>
  <c r="ADB122" i="1"/>
  <c r="ACD122" i="1"/>
  <c r="ABF122" i="1"/>
  <c r="AAH122" i="1"/>
  <c r="ZJ122" i="1"/>
  <c r="YL122" i="1"/>
  <c r="XN122" i="1"/>
  <c r="WP122" i="1"/>
  <c r="VR122" i="1"/>
  <c r="UT122" i="1"/>
  <c r="B116" i="1"/>
  <c r="AGJ119" i="1"/>
  <c r="AFX119" i="1"/>
  <c r="AFL119" i="1"/>
  <c r="AEZ119" i="1"/>
  <c r="AEN119" i="1"/>
  <c r="AEB119" i="1"/>
  <c r="ADP119" i="1"/>
  <c r="ADD119" i="1"/>
  <c r="ACR119" i="1"/>
  <c r="ACF119" i="1"/>
  <c r="ABT119" i="1"/>
  <c r="ABH119" i="1"/>
  <c r="AAV119" i="1"/>
  <c r="AAJ119" i="1"/>
  <c r="ZX119" i="1"/>
  <c r="ZL119" i="1"/>
  <c r="YZ119" i="1"/>
  <c r="YN119" i="1"/>
  <c r="YB119" i="1"/>
  <c r="XP119" i="1"/>
  <c r="XD119" i="1"/>
  <c r="WR119" i="1"/>
  <c r="WF119" i="1"/>
  <c r="VT119" i="1"/>
  <c r="VH119" i="1"/>
  <c r="UV119" i="1"/>
  <c r="UJ119" i="1"/>
  <c r="TX119" i="1"/>
  <c r="TL119" i="1"/>
  <c r="SZ119" i="1"/>
  <c r="SN119" i="1"/>
  <c r="SB119" i="1"/>
  <c r="RP119" i="1"/>
  <c r="RD119" i="1"/>
  <c r="QR119" i="1"/>
  <c r="QF119" i="1"/>
  <c r="PT119" i="1"/>
  <c r="PH119" i="1"/>
  <c r="OV119" i="1"/>
  <c r="OJ119" i="1"/>
  <c r="NX119" i="1"/>
  <c r="NL119" i="1"/>
  <c r="MZ119" i="1"/>
  <c r="MN119" i="1"/>
  <c r="MB119" i="1"/>
  <c r="LP119" i="1"/>
  <c r="LD119" i="1"/>
  <c r="KR119" i="1"/>
  <c r="KF119" i="1"/>
  <c r="JT119" i="1"/>
  <c r="JH119" i="1"/>
  <c r="IV119" i="1"/>
  <c r="IJ119" i="1"/>
  <c r="HX119" i="1"/>
  <c r="HL119" i="1"/>
  <c r="GZ119" i="1"/>
  <c r="GN119" i="1"/>
  <c r="GB119" i="1"/>
  <c r="FP119" i="1"/>
  <c r="FD119" i="1"/>
  <c r="ER119" i="1"/>
  <c r="EF119" i="1"/>
  <c r="DT119" i="1"/>
  <c r="DH119" i="1"/>
  <c r="CV119" i="1"/>
  <c r="CJ119" i="1"/>
  <c r="BX119" i="1"/>
  <c r="BL119" i="1"/>
  <c r="AZ119" i="1"/>
  <c r="AN119" i="1"/>
  <c r="AB119" i="1"/>
  <c r="P119" i="1"/>
  <c r="D119" i="1"/>
  <c r="AGC118" i="1"/>
  <c r="AFQ118" i="1"/>
  <c r="AFE118" i="1"/>
  <c r="AES118" i="1"/>
  <c r="AEG118" i="1"/>
  <c r="ADU118" i="1"/>
  <c r="ADI118" i="1"/>
  <c r="ACW118" i="1"/>
  <c r="ACK118" i="1"/>
  <c r="ABY118" i="1"/>
  <c r="ABM118" i="1"/>
  <c r="ABA118" i="1"/>
  <c r="AAO118" i="1"/>
  <c r="AAC118" i="1"/>
  <c r="ZQ118" i="1"/>
  <c r="ZE118" i="1"/>
  <c r="YS118" i="1"/>
  <c r="YG118" i="1"/>
  <c r="XU118" i="1"/>
  <c r="XI118" i="1"/>
  <c r="WW118" i="1"/>
  <c r="WK118" i="1"/>
  <c r="VY118" i="1"/>
  <c r="VM118" i="1"/>
  <c r="VA118" i="1"/>
  <c r="UO118" i="1"/>
  <c r="UC118" i="1"/>
  <c r="TQ118" i="1"/>
  <c r="TE118" i="1"/>
  <c r="SS118" i="1"/>
  <c r="SG118" i="1"/>
  <c r="RU118" i="1"/>
  <c r="RI118" i="1"/>
  <c r="QW118" i="1"/>
  <c r="QK118" i="1"/>
  <c r="PY118" i="1"/>
  <c r="PM118" i="1"/>
  <c r="PA118" i="1"/>
  <c r="OO118" i="1"/>
  <c r="OC118" i="1"/>
  <c r="NQ118" i="1"/>
  <c r="NE118" i="1"/>
  <c r="MS118" i="1"/>
  <c r="MG118" i="1"/>
  <c r="LU118" i="1"/>
  <c r="LI118" i="1"/>
  <c r="KW118" i="1"/>
  <c r="KK118" i="1"/>
  <c r="JY118" i="1"/>
  <c r="JM118" i="1"/>
  <c r="JA118" i="1"/>
  <c r="IO118" i="1"/>
  <c r="IC118" i="1"/>
  <c r="HQ118" i="1"/>
  <c r="HE118" i="1"/>
  <c r="GS118" i="1"/>
  <c r="GG118" i="1"/>
  <c r="FU118" i="1"/>
  <c r="FI118" i="1"/>
  <c r="EW118" i="1"/>
  <c r="EK118" i="1"/>
  <c r="DY118" i="1"/>
  <c r="DM118" i="1"/>
  <c r="DA118" i="1"/>
  <c r="CO118" i="1"/>
  <c r="CC118" i="1"/>
  <c r="BQ118" i="1"/>
  <c r="BE118" i="1"/>
  <c r="AS118" i="1"/>
  <c r="AG118" i="1"/>
  <c r="U118" i="1"/>
  <c r="I118" i="1"/>
  <c r="AGH117" i="1"/>
  <c r="AFV117" i="1"/>
  <c r="AFJ117" i="1"/>
  <c r="AEX117" i="1"/>
  <c r="AEL117" i="1"/>
  <c r="ADZ117" i="1"/>
  <c r="ADN117" i="1"/>
  <c r="ADB117" i="1"/>
  <c r="ACP117" i="1"/>
  <c r="ACD117" i="1"/>
  <c r="ABR117" i="1"/>
  <c r="ABF117" i="1"/>
  <c r="AAT117" i="1"/>
  <c r="AAH117" i="1"/>
  <c r="ZV117" i="1"/>
  <c r="ZJ117" i="1"/>
  <c r="YX117" i="1"/>
  <c r="YL117" i="1"/>
  <c r="XZ117" i="1"/>
  <c r="XN117" i="1"/>
  <c r="XB117" i="1"/>
  <c r="WP117" i="1"/>
  <c r="WD117" i="1"/>
  <c r="VR117" i="1"/>
  <c r="VF117" i="1"/>
  <c r="UT117" i="1"/>
  <c r="UH117" i="1"/>
  <c r="AEB124" i="1"/>
  <c r="ZX124" i="1"/>
  <c r="VT124" i="1"/>
  <c r="RP124" i="1"/>
  <c r="NL124" i="1"/>
  <c r="JH124" i="1"/>
  <c r="FD124" i="1"/>
  <c r="AFQ123" i="1"/>
  <c r="AFE125" i="1"/>
  <c r="ABY125" i="1"/>
  <c r="YS125" i="1"/>
  <c r="VM125" i="1"/>
  <c r="OC125" i="1"/>
  <c r="KW125" i="1"/>
  <c r="GG125" i="1"/>
  <c r="CC125" i="1"/>
  <c r="AGH124" i="1"/>
  <c r="ACP124" i="1"/>
  <c r="XN124" i="1"/>
  <c r="HK119" i="1"/>
  <c r="GY119" i="1"/>
  <c r="GM119" i="1"/>
  <c r="GA119" i="1"/>
  <c r="FO119" i="1"/>
  <c r="FC119" i="1"/>
  <c r="EQ119" i="1"/>
  <c r="EE119" i="1"/>
  <c r="DS119" i="1"/>
  <c r="DG119" i="1"/>
  <c r="CU119" i="1"/>
  <c r="CI119" i="1"/>
  <c r="BW119" i="1"/>
  <c r="BK119" i="1"/>
  <c r="AY119" i="1"/>
  <c r="AM119" i="1"/>
  <c r="AA119" i="1"/>
  <c r="O119" i="1"/>
  <c r="C119" i="1"/>
  <c r="AGB118" i="1"/>
  <c r="AFP118" i="1"/>
  <c r="AFD118" i="1"/>
  <c r="AER118" i="1"/>
  <c r="AEF118" i="1"/>
  <c r="ADT118" i="1"/>
  <c r="ADH118" i="1"/>
  <c r="ACV118" i="1"/>
  <c r="ACJ118" i="1"/>
  <c r="ABX118" i="1"/>
  <c r="ABL118" i="1"/>
  <c r="AAZ118" i="1"/>
  <c r="AAN118" i="1"/>
  <c r="AAB118" i="1"/>
  <c r="ZP118" i="1"/>
  <c r="ZD118" i="1"/>
  <c r="YR118" i="1"/>
  <c r="YF118" i="1"/>
  <c r="XT118" i="1"/>
  <c r="XH118" i="1"/>
  <c r="WV118" i="1"/>
  <c r="WJ118" i="1"/>
  <c r="VX118" i="1"/>
  <c r="VL118" i="1"/>
  <c r="UZ118" i="1"/>
  <c r="UN118" i="1"/>
  <c r="UB118" i="1"/>
  <c r="TP118" i="1"/>
  <c r="TD118" i="1"/>
  <c r="SR118" i="1"/>
  <c r="SF118" i="1"/>
  <c r="RT118" i="1"/>
  <c r="RH118" i="1"/>
  <c r="QV118" i="1"/>
  <c r="QJ118" i="1"/>
  <c r="PX118" i="1"/>
  <c r="PL118" i="1"/>
  <c r="OZ118" i="1"/>
  <c r="ON118" i="1"/>
  <c r="OB118" i="1"/>
  <c r="NP118" i="1"/>
  <c r="ND118" i="1"/>
  <c r="MR118" i="1"/>
  <c r="MF118" i="1"/>
  <c r="LT118" i="1"/>
  <c r="LH118" i="1"/>
  <c r="KV118" i="1"/>
  <c r="KJ118" i="1"/>
  <c r="JX118" i="1"/>
  <c r="JL118" i="1"/>
  <c r="IZ118" i="1"/>
  <c r="IN118" i="1"/>
  <c r="IB118" i="1"/>
  <c r="HP118" i="1"/>
  <c r="HD118" i="1"/>
  <c r="GR118" i="1"/>
  <c r="GF118" i="1"/>
  <c r="FT118" i="1"/>
  <c r="FH118" i="1"/>
  <c r="EV118" i="1"/>
  <c r="EJ118" i="1"/>
  <c r="DX118" i="1"/>
  <c r="DL118" i="1"/>
  <c r="CZ118" i="1"/>
  <c r="CN118" i="1"/>
  <c r="CB118" i="1"/>
  <c r="BP118" i="1"/>
  <c r="BD118" i="1"/>
  <c r="AR118" i="1"/>
  <c r="AF118" i="1"/>
  <c r="T118" i="1"/>
  <c r="H118" i="1"/>
  <c r="AGG117" i="1"/>
  <c r="AFU117" i="1"/>
  <c r="AFI117" i="1"/>
  <c r="AEW117" i="1"/>
  <c r="AEK117" i="1"/>
  <c r="ADY117" i="1"/>
  <c r="ADM117" i="1"/>
  <c r="ADA117" i="1"/>
  <c r="ACO117" i="1"/>
  <c r="ACC117" i="1"/>
  <c r="ABQ117" i="1"/>
  <c r="ABE117" i="1"/>
  <c r="AAS117" i="1"/>
  <c r="AAG117" i="1"/>
  <c r="ZU117" i="1"/>
  <c r="ZI117" i="1"/>
  <c r="YW117" i="1"/>
  <c r="YK117" i="1"/>
  <c r="XY117" i="1"/>
  <c r="AFX124" i="1"/>
  <c r="ACF124" i="1"/>
  <c r="XP124" i="1"/>
  <c r="TL124" i="1"/>
  <c r="PH124" i="1"/>
  <c r="KF124" i="1"/>
  <c r="GB124" i="1"/>
  <c r="CJ124" i="1"/>
  <c r="AFE123" i="1"/>
  <c r="B115" i="1"/>
  <c r="ADU125" i="1"/>
  <c r="AAO125" i="1"/>
  <c r="XI125" i="1"/>
  <c r="UC125" i="1"/>
  <c r="LU125" i="1"/>
  <c r="JA125" i="1"/>
  <c r="HQ125" i="1"/>
  <c r="DY125" i="1"/>
  <c r="BE125" i="1"/>
  <c r="AEX124" i="1"/>
  <c r="ACD124" i="1"/>
  <c r="ZJ124" i="1"/>
  <c r="VR124" i="1"/>
  <c r="AGJ121" i="1"/>
  <c r="AFX121" i="1"/>
  <c r="AFL121" i="1"/>
  <c r="AEZ121" i="1"/>
  <c r="AEN121" i="1"/>
  <c r="AEB121" i="1"/>
  <c r="ADP121" i="1"/>
  <c r="ADD121" i="1"/>
  <c r="ACR121" i="1"/>
  <c r="ACF121" i="1"/>
  <c r="ABT121" i="1"/>
  <c r="ABH121" i="1"/>
  <c r="AAV121" i="1"/>
  <c r="AAJ121" i="1"/>
  <c r="ZX121" i="1"/>
  <c r="ZL121" i="1"/>
  <c r="YZ121" i="1"/>
  <c r="YN121" i="1"/>
  <c r="YB121" i="1"/>
  <c r="XP121" i="1"/>
  <c r="XD121" i="1"/>
  <c r="WR121" i="1"/>
  <c r="WF121" i="1"/>
  <c r="VT121" i="1"/>
  <c r="VH121" i="1"/>
  <c r="UV121" i="1"/>
  <c r="UJ121" i="1"/>
  <c r="TX121" i="1"/>
  <c r="TL121" i="1"/>
  <c r="SZ121" i="1"/>
  <c r="SN121" i="1"/>
  <c r="SB121" i="1"/>
  <c r="RP121" i="1"/>
  <c r="RD121" i="1"/>
  <c r="QR121" i="1"/>
  <c r="QF121" i="1"/>
  <c r="PT121" i="1"/>
  <c r="PH121" i="1"/>
  <c r="OV121" i="1"/>
  <c r="OJ121" i="1"/>
  <c r="NX121" i="1"/>
  <c r="NL121" i="1"/>
  <c r="MZ121" i="1"/>
  <c r="MN121" i="1"/>
  <c r="MB121" i="1"/>
  <c r="LP121" i="1"/>
  <c r="LD121" i="1"/>
  <c r="KR121" i="1"/>
  <c r="KF121" i="1"/>
  <c r="JT121" i="1"/>
  <c r="JH121" i="1"/>
  <c r="IV121" i="1"/>
  <c r="IJ121" i="1"/>
  <c r="HX121" i="1"/>
  <c r="HL121" i="1"/>
  <c r="GZ121" i="1"/>
  <c r="GN121" i="1"/>
  <c r="GB121" i="1"/>
  <c r="FP121" i="1"/>
  <c r="FD121" i="1"/>
  <c r="ER121" i="1"/>
  <c r="EF121" i="1"/>
  <c r="DT121" i="1"/>
  <c r="DH121" i="1"/>
  <c r="CV121" i="1"/>
  <c r="CJ121" i="1"/>
  <c r="BX121" i="1"/>
  <c r="BL121" i="1"/>
  <c r="AZ121" i="1"/>
  <c r="AN121" i="1"/>
  <c r="AB121" i="1"/>
  <c r="P121" i="1"/>
  <c r="ALU121" i="1" s="1"/>
  <c r="D121" i="1"/>
  <c r="AGC120" i="1"/>
  <c r="AFQ120" i="1"/>
  <c r="AFE120" i="1"/>
  <c r="AES120" i="1"/>
  <c r="AEG120" i="1"/>
  <c r="ADU120" i="1"/>
  <c r="ADI120" i="1"/>
  <c r="ACW120" i="1"/>
  <c r="ACK120" i="1"/>
  <c r="ABY120" i="1"/>
  <c r="ABM120" i="1"/>
  <c r="ABA120" i="1"/>
  <c r="AAO120" i="1"/>
  <c r="AAC120" i="1"/>
  <c r="ZQ120" i="1"/>
  <c r="ZE120" i="1"/>
  <c r="YS120" i="1"/>
  <c r="YG120" i="1"/>
  <c r="XU120" i="1"/>
  <c r="XI120" i="1"/>
  <c r="WW120" i="1"/>
  <c r="WK120" i="1"/>
  <c r="VY120" i="1"/>
  <c r="VM120" i="1"/>
  <c r="VA120" i="1"/>
  <c r="UO120" i="1"/>
  <c r="UC120" i="1"/>
  <c r="TQ120" i="1"/>
  <c r="TE120" i="1"/>
  <c r="SS120" i="1"/>
  <c r="SG120" i="1"/>
  <c r="RU120" i="1"/>
  <c r="RI120" i="1"/>
  <c r="QW120" i="1"/>
  <c r="QK120" i="1"/>
  <c r="PY120" i="1"/>
  <c r="PM120" i="1"/>
  <c r="PA120" i="1"/>
  <c r="OO120" i="1"/>
  <c r="OC120" i="1"/>
  <c r="NQ120" i="1"/>
  <c r="NE120" i="1"/>
  <c r="MS120" i="1"/>
  <c r="MG120" i="1"/>
  <c r="LU120" i="1"/>
  <c r="LI120" i="1"/>
  <c r="KW120" i="1"/>
  <c r="KK120" i="1"/>
  <c r="JY120" i="1"/>
  <c r="JM120" i="1"/>
  <c r="JA120" i="1"/>
  <c r="IO120" i="1"/>
  <c r="IC120" i="1"/>
  <c r="HQ120" i="1"/>
  <c r="HE120" i="1"/>
  <c r="GS120" i="1"/>
  <c r="GG120" i="1"/>
  <c r="FU120" i="1"/>
  <c r="FI120" i="1"/>
  <c r="EW120" i="1"/>
  <c r="EK120" i="1"/>
  <c r="DY120" i="1"/>
  <c r="DM120" i="1"/>
  <c r="DA120" i="1"/>
  <c r="CO120" i="1"/>
  <c r="CC120" i="1"/>
  <c r="BQ120" i="1"/>
  <c r="BE120" i="1"/>
  <c r="AS120" i="1"/>
  <c r="AG120" i="1"/>
  <c r="U120" i="1"/>
  <c r="ALU120" i="1" s="1"/>
  <c r="I120" i="1"/>
  <c r="AGH119" i="1"/>
  <c r="AFV119" i="1"/>
  <c r="AFJ119" i="1"/>
  <c r="AEX119" i="1"/>
  <c r="AEL119" i="1"/>
  <c r="ADZ119" i="1"/>
  <c r="ADN119" i="1"/>
  <c r="ADB119" i="1"/>
  <c r="ACP119" i="1"/>
  <c r="ACD119" i="1"/>
  <c r="ABR119" i="1"/>
  <c r="ABF119" i="1"/>
  <c r="AAT119" i="1"/>
  <c r="AAH119" i="1"/>
  <c r="ZV119" i="1"/>
  <c r="ZJ119" i="1"/>
  <c r="YX119" i="1"/>
  <c r="YL119" i="1"/>
  <c r="XZ119" i="1"/>
  <c r="XN119" i="1"/>
  <c r="XB119" i="1"/>
  <c r="WP119" i="1"/>
  <c r="WD119" i="1"/>
  <c r="VR119" i="1"/>
  <c r="VF119" i="1"/>
  <c r="UT119" i="1"/>
  <c r="UH119" i="1"/>
  <c r="AFL124" i="1"/>
  <c r="ABH124" i="1"/>
  <c r="YB124" i="1"/>
  <c r="UV124" i="1"/>
  <c r="QF124" i="1"/>
  <c r="MB124" i="1"/>
  <c r="HL124" i="1"/>
  <c r="DH124" i="1"/>
  <c r="AES123" i="1"/>
  <c r="AGC125" i="1"/>
  <c r="ADI125" i="1"/>
  <c r="ZQ125" i="1"/>
  <c r="VY125" i="1"/>
  <c r="TE125" i="1"/>
  <c r="NE125" i="1"/>
  <c r="KK125" i="1"/>
  <c r="GS125" i="1"/>
  <c r="DM125" i="1"/>
  <c r="AG125" i="1"/>
  <c r="AEL124" i="1"/>
  <c r="ABF124" i="1"/>
  <c r="YL124" i="1"/>
  <c r="UT124" i="1"/>
  <c r="B114" i="1"/>
  <c r="B117" i="1"/>
  <c r="AEZ124" i="1"/>
  <c r="AAV124" i="1"/>
  <c r="WR124" i="1"/>
  <c r="SN124" i="1"/>
  <c r="OJ124" i="1"/>
  <c r="KR124" i="1"/>
  <c r="GN124" i="1"/>
  <c r="BX124" i="1"/>
  <c r="ADU123" i="1"/>
  <c r="ACW125" i="1"/>
  <c r="AAC125" i="1"/>
  <c r="WW125" i="1"/>
  <c r="TQ125" i="1"/>
  <c r="NQ125" i="1"/>
  <c r="JY125" i="1"/>
  <c r="HE125" i="1"/>
  <c r="EK125" i="1"/>
  <c r="AS125" i="1"/>
  <c r="AFJ124" i="1"/>
  <c r="ABR124" i="1"/>
  <c r="YX124" i="1"/>
  <c r="WD124" i="1"/>
  <c r="B113" i="1"/>
  <c r="B124" i="1"/>
  <c r="AGJ123" i="1"/>
  <c r="AFX123" i="1"/>
  <c r="AFL123" i="1"/>
  <c r="AEZ123" i="1"/>
  <c r="AEN123" i="1"/>
  <c r="AEB123" i="1"/>
  <c r="ADP123" i="1"/>
  <c r="ADD123" i="1"/>
  <c r="ACR123" i="1"/>
  <c r="ACF123" i="1"/>
  <c r="ABT123" i="1"/>
  <c r="ABH123" i="1"/>
  <c r="AAV123" i="1"/>
  <c r="AAJ123" i="1"/>
  <c r="ZX123" i="1"/>
  <c r="ZL123" i="1"/>
  <c r="YZ123" i="1"/>
  <c r="YN123" i="1"/>
  <c r="YB123" i="1"/>
  <c r="XP123" i="1"/>
  <c r="XD123" i="1"/>
  <c r="WR123" i="1"/>
  <c r="WF123" i="1"/>
  <c r="VT123" i="1"/>
  <c r="VH123" i="1"/>
  <c r="UV123" i="1"/>
  <c r="UJ123" i="1"/>
  <c r="TX123" i="1"/>
  <c r="TL123" i="1"/>
  <c r="SZ123" i="1"/>
  <c r="SN123" i="1"/>
  <c r="SB123" i="1"/>
  <c r="RP123" i="1"/>
  <c r="RD123" i="1"/>
  <c r="QR123" i="1"/>
  <c r="QF123" i="1"/>
  <c r="PT123" i="1"/>
  <c r="PH123" i="1"/>
  <c r="OV123" i="1"/>
  <c r="OJ123" i="1"/>
  <c r="NX123" i="1"/>
  <c r="NL123" i="1"/>
  <c r="MZ123" i="1"/>
  <c r="MN123" i="1"/>
  <c r="MB123" i="1"/>
  <c r="LP123" i="1"/>
  <c r="LD123" i="1"/>
  <c r="KR123" i="1"/>
  <c r="KF123" i="1"/>
  <c r="JT123" i="1"/>
  <c r="JH123" i="1"/>
  <c r="IV123" i="1"/>
  <c r="IJ123" i="1"/>
  <c r="HX123" i="1"/>
  <c r="HL123" i="1"/>
  <c r="GZ123" i="1"/>
  <c r="GN123" i="1"/>
  <c r="GB123" i="1"/>
  <c r="FP123" i="1"/>
  <c r="FD123" i="1"/>
  <c r="ER123" i="1"/>
  <c r="EF123" i="1"/>
  <c r="DT123" i="1"/>
  <c r="DH123" i="1"/>
  <c r="CV123" i="1"/>
  <c r="CJ123" i="1"/>
  <c r="BX123" i="1"/>
  <c r="BL123" i="1"/>
  <c r="AZ123" i="1"/>
  <c r="AN123" i="1"/>
  <c r="AB123" i="1"/>
  <c r="P123" i="1"/>
  <c r="D123" i="1"/>
  <c r="AGC122" i="1"/>
  <c r="AFQ122" i="1"/>
  <c r="AFE122" i="1"/>
  <c r="AES122" i="1"/>
  <c r="AEG122" i="1"/>
  <c r="ADU122" i="1"/>
  <c r="ADI122" i="1"/>
  <c r="ACW122" i="1"/>
  <c r="ACK122" i="1"/>
  <c r="ABY122" i="1"/>
  <c r="ABM122" i="1"/>
  <c r="ABA122" i="1"/>
  <c r="AAO122" i="1"/>
  <c r="AAC122" i="1"/>
  <c r="ZQ122" i="1"/>
  <c r="ZE122" i="1"/>
  <c r="YS122" i="1"/>
  <c r="YG122" i="1"/>
  <c r="XU122" i="1"/>
  <c r="XI122" i="1"/>
  <c r="WW122" i="1"/>
  <c r="WK122" i="1"/>
  <c r="VY122" i="1"/>
  <c r="VM122" i="1"/>
  <c r="VA122" i="1"/>
  <c r="UO122" i="1"/>
  <c r="UC122" i="1"/>
  <c r="TQ122" i="1"/>
  <c r="TE122" i="1"/>
  <c r="SS122" i="1"/>
  <c r="SG122" i="1"/>
  <c r="RU122" i="1"/>
  <c r="RI122" i="1"/>
  <c r="QW122" i="1"/>
  <c r="QK122" i="1"/>
  <c r="PY122" i="1"/>
  <c r="PM122" i="1"/>
  <c r="PA122" i="1"/>
  <c r="OO122" i="1"/>
  <c r="OC122" i="1"/>
  <c r="NQ122" i="1"/>
  <c r="NE122" i="1"/>
  <c r="MS122" i="1"/>
  <c r="MG122" i="1"/>
  <c r="LU122" i="1"/>
  <c r="LI122" i="1"/>
  <c r="KW122" i="1"/>
  <c r="KK122" i="1"/>
  <c r="JY122" i="1"/>
  <c r="JM122" i="1"/>
  <c r="JA122" i="1"/>
  <c r="IO122" i="1"/>
  <c r="IC122" i="1"/>
  <c r="HQ122" i="1"/>
  <c r="HE122" i="1"/>
  <c r="GS122" i="1"/>
  <c r="GG122" i="1"/>
  <c r="FU122" i="1"/>
  <c r="FI122" i="1"/>
  <c r="EW122" i="1"/>
  <c r="EK122" i="1"/>
  <c r="DY122" i="1"/>
  <c r="DM122" i="1"/>
  <c r="DA122" i="1"/>
  <c r="CO122" i="1"/>
  <c r="CC122" i="1"/>
  <c r="BQ122" i="1"/>
  <c r="BE122" i="1"/>
  <c r="AS122" i="1"/>
  <c r="AG122" i="1"/>
  <c r="U122" i="1"/>
  <c r="I122" i="1"/>
  <c r="AGH121" i="1"/>
  <c r="AFV121" i="1"/>
  <c r="AFJ121" i="1"/>
  <c r="AEX121" i="1"/>
  <c r="AEL121" i="1"/>
  <c r="ADZ121" i="1"/>
  <c r="ADN121" i="1"/>
  <c r="ADB121" i="1"/>
  <c r="ACP121" i="1"/>
  <c r="ACD121" i="1"/>
  <c r="ABR121" i="1"/>
  <c r="ABF121" i="1"/>
  <c r="AAT121" i="1"/>
  <c r="AAH121" i="1"/>
  <c r="ZV121" i="1"/>
  <c r="ZJ121" i="1"/>
  <c r="YX121" i="1"/>
  <c r="YL121" i="1"/>
  <c r="XZ121" i="1"/>
  <c r="XN121" i="1"/>
  <c r="XB121" i="1"/>
  <c r="WP121" i="1"/>
  <c r="WD121" i="1"/>
  <c r="VR121" i="1"/>
  <c r="VF121" i="1"/>
  <c r="UT121" i="1"/>
  <c r="UH121" i="1"/>
  <c r="AGI116" i="1"/>
  <c r="AFW116" i="1"/>
  <c r="AFK116" i="1"/>
  <c r="AEY116" i="1"/>
  <c r="AEM116" i="1"/>
  <c r="AEA116" i="1"/>
  <c r="ADO116" i="1"/>
  <c r="ADC116" i="1"/>
  <c r="ACQ116" i="1"/>
  <c r="ACE116" i="1"/>
  <c r="ABS116" i="1"/>
  <c r="ABG116" i="1"/>
  <c r="AAU116" i="1"/>
  <c r="AAI116" i="1"/>
  <c r="ZW116" i="1"/>
  <c r="ZK116" i="1"/>
  <c r="YY116" i="1"/>
  <c r="YM116" i="1"/>
  <c r="YA116" i="1"/>
  <c r="XO116" i="1"/>
  <c r="XC116" i="1"/>
  <c r="WQ116" i="1"/>
  <c r="WE116" i="1"/>
  <c r="VS116" i="1"/>
  <c r="VG116" i="1"/>
  <c r="UU116" i="1"/>
  <c r="UI116" i="1"/>
  <c r="TW116" i="1"/>
  <c r="TK116" i="1"/>
  <c r="SY116" i="1"/>
  <c r="SM116" i="1"/>
  <c r="SA116" i="1"/>
  <c r="RO116" i="1"/>
  <c r="RC116" i="1"/>
  <c r="QQ116" i="1"/>
  <c r="QE116" i="1"/>
  <c r="PS116" i="1"/>
  <c r="PG116" i="1"/>
  <c r="OU116" i="1"/>
  <c r="OI116" i="1"/>
  <c r="NW116" i="1"/>
  <c r="NK116" i="1"/>
  <c r="MY116" i="1"/>
  <c r="MM116" i="1"/>
  <c r="MA116" i="1"/>
  <c r="AGJ124" i="1"/>
  <c r="ABT124" i="1"/>
  <c r="XD124" i="1"/>
  <c r="SZ124" i="1"/>
  <c r="OV124" i="1"/>
  <c r="LD124" i="1"/>
  <c r="GZ124" i="1"/>
  <c r="CV124" i="1"/>
  <c r="AEG123" i="1"/>
  <c r="AFQ125" i="1"/>
  <c r="ACK125" i="1"/>
  <c r="ZE125" i="1"/>
  <c r="WK125" i="1"/>
  <c r="SS125" i="1"/>
  <c r="MG125" i="1"/>
  <c r="IO125" i="1"/>
  <c r="FI125" i="1"/>
  <c r="CO125" i="1"/>
  <c r="U125" i="1"/>
  <c r="ADZ124" i="1"/>
  <c r="AAT124" i="1"/>
  <c r="XZ124" i="1"/>
  <c r="VF124" i="1"/>
  <c r="B112" i="1"/>
  <c r="AGJ118" i="1"/>
  <c r="AFX118" i="1"/>
  <c r="AFL118" i="1"/>
  <c r="AEZ118" i="1"/>
  <c r="AEN118" i="1"/>
  <c r="AEB118" i="1"/>
  <c r="ADP118" i="1"/>
  <c r="ADD118" i="1"/>
  <c r="ACR118" i="1"/>
  <c r="ACF118" i="1"/>
  <c r="ABT118" i="1"/>
  <c r="ABH118" i="1"/>
  <c r="AAV118" i="1"/>
  <c r="AAJ118" i="1"/>
  <c r="ZX118" i="1"/>
  <c r="ZL118" i="1"/>
  <c r="YZ118" i="1"/>
  <c r="YN118" i="1"/>
  <c r="YB118" i="1"/>
  <c r="XP118" i="1"/>
  <c r="XD118" i="1"/>
  <c r="WR118" i="1"/>
  <c r="WF118" i="1"/>
  <c r="VT118" i="1"/>
  <c r="VH118" i="1"/>
  <c r="UV118" i="1"/>
  <c r="UJ118" i="1"/>
  <c r="TX118" i="1"/>
  <c r="TL118" i="1"/>
  <c r="SZ118" i="1"/>
  <c r="SN118" i="1"/>
  <c r="SB118" i="1"/>
  <c r="RP118" i="1"/>
  <c r="RD118" i="1"/>
  <c r="QR118" i="1"/>
  <c r="QF118" i="1"/>
  <c r="PT118" i="1"/>
  <c r="PH118" i="1"/>
  <c r="OV118" i="1"/>
  <c r="OJ118" i="1"/>
  <c r="NX118" i="1"/>
  <c r="NL118" i="1"/>
  <c r="MZ118" i="1"/>
  <c r="MN118" i="1"/>
  <c r="MB118" i="1"/>
  <c r="LP118" i="1"/>
  <c r="LD118" i="1"/>
  <c r="KR118" i="1"/>
  <c r="KF118" i="1"/>
  <c r="JT118" i="1"/>
  <c r="JH118" i="1"/>
  <c r="IV118" i="1"/>
  <c r="IJ118" i="1"/>
  <c r="HX118" i="1"/>
  <c r="HL118" i="1"/>
  <c r="GZ118" i="1"/>
  <c r="GN118" i="1"/>
  <c r="GB118" i="1"/>
  <c r="FP118" i="1"/>
  <c r="FD118" i="1"/>
  <c r="ER118" i="1"/>
  <c r="EF118" i="1"/>
  <c r="DT118" i="1"/>
  <c r="DH118" i="1"/>
  <c r="CV118" i="1"/>
  <c r="CJ118" i="1"/>
  <c r="BX118" i="1"/>
  <c r="BL118" i="1"/>
  <c r="AZ118" i="1"/>
  <c r="AN118" i="1"/>
  <c r="AB118" i="1"/>
  <c r="P118" i="1"/>
  <c r="D118" i="1"/>
  <c r="AGC117" i="1"/>
  <c r="AFQ117" i="1"/>
  <c r="AFE117" i="1"/>
  <c r="AES117" i="1"/>
  <c r="AEG117" i="1"/>
  <c r="ADU117" i="1"/>
  <c r="ADI117" i="1"/>
  <c r="ACW117" i="1"/>
  <c r="ACK117" i="1"/>
  <c r="ABY117" i="1"/>
  <c r="ABM117" i="1"/>
  <c r="ABA117" i="1"/>
  <c r="AAO117" i="1"/>
  <c r="AAC117" i="1"/>
  <c r="ZQ117" i="1"/>
  <c r="ZE117" i="1"/>
  <c r="YS117" i="1"/>
  <c r="YG117" i="1"/>
  <c r="XU117" i="1"/>
  <c r="XI117" i="1"/>
  <c r="WW117" i="1"/>
  <c r="WK117" i="1"/>
  <c r="VY117" i="1"/>
  <c r="VM117" i="1"/>
  <c r="VA117" i="1"/>
  <c r="UO117" i="1"/>
  <c r="UC117" i="1"/>
  <c r="TQ117" i="1"/>
  <c r="TE117" i="1"/>
  <c r="SS117" i="1"/>
  <c r="SG117" i="1"/>
  <c r="RU117" i="1"/>
  <c r="RI117" i="1"/>
  <c r="QW117" i="1"/>
  <c r="QK117" i="1"/>
  <c r="PY117" i="1"/>
  <c r="PM117" i="1"/>
  <c r="PA117" i="1"/>
  <c r="OO117" i="1"/>
  <c r="OC117" i="1"/>
  <c r="NQ117" i="1"/>
  <c r="NE117" i="1"/>
  <c r="MS117" i="1"/>
  <c r="MG117" i="1"/>
  <c r="LU117" i="1"/>
  <c r="LI117" i="1"/>
  <c r="KW117" i="1"/>
  <c r="KK117" i="1"/>
  <c r="JY117" i="1"/>
  <c r="JM117" i="1"/>
  <c r="JA117" i="1"/>
  <c r="IO117" i="1"/>
  <c r="IC117" i="1"/>
  <c r="HQ117" i="1"/>
  <c r="HE117" i="1"/>
  <c r="GS117" i="1"/>
  <c r="GG117" i="1"/>
  <c r="FU117" i="1"/>
  <c r="FI117" i="1"/>
  <c r="EW117" i="1"/>
  <c r="EK117" i="1"/>
  <c r="ACR124" i="1"/>
  <c r="YN124" i="1"/>
  <c r="TX124" i="1"/>
  <c r="PT124" i="1"/>
  <c r="LP124" i="1"/>
  <c r="HX124" i="1"/>
  <c r="DT124" i="1"/>
  <c r="ADI123" i="1"/>
  <c r="AES125" i="1"/>
  <c r="ABM125" i="1"/>
  <c r="XU125" i="1"/>
  <c r="UO125" i="1"/>
  <c r="MS125" i="1"/>
  <c r="JM125" i="1"/>
  <c r="FU125" i="1"/>
  <c r="DA125" i="1"/>
  <c r="I125" i="1"/>
  <c r="ADN124" i="1"/>
  <c r="AAH124" i="1"/>
  <c r="XB124" i="1"/>
  <c r="UH124" i="1"/>
  <c r="B123" i="1"/>
  <c r="B122" i="1"/>
  <c r="B110" i="1"/>
  <c r="AGJ125" i="1"/>
  <c r="AFX125" i="1"/>
  <c r="AFL125" i="1"/>
  <c r="AEZ125" i="1"/>
  <c r="AEN125" i="1"/>
  <c r="AEB125" i="1"/>
  <c r="ADP125" i="1"/>
  <c r="ADD125" i="1"/>
  <c r="ACR125" i="1"/>
  <c r="ACF125" i="1"/>
  <c r="ABT125" i="1"/>
  <c r="ABH125" i="1"/>
  <c r="AAV125" i="1"/>
  <c r="AAJ125" i="1"/>
  <c r="ZX125" i="1"/>
  <c r="ZL125" i="1"/>
  <c r="YZ125" i="1"/>
  <c r="YN125" i="1"/>
  <c r="YB125" i="1"/>
  <c r="XP125" i="1"/>
  <c r="XD125" i="1"/>
  <c r="WR125" i="1"/>
  <c r="WF125" i="1"/>
  <c r="VT125" i="1"/>
  <c r="VH125" i="1"/>
  <c r="UV125" i="1"/>
  <c r="UJ125" i="1"/>
  <c r="TX125" i="1"/>
  <c r="TL125" i="1"/>
  <c r="SZ125" i="1"/>
  <c r="SN125" i="1"/>
  <c r="OJ125" i="1"/>
  <c r="NX125" i="1"/>
  <c r="NL125" i="1"/>
  <c r="MZ125" i="1"/>
  <c r="MN125" i="1"/>
  <c r="MB125" i="1"/>
  <c r="LP125" i="1"/>
  <c r="LD125" i="1"/>
  <c r="KR125" i="1"/>
  <c r="KF125" i="1"/>
  <c r="JT125" i="1"/>
  <c r="JH125" i="1"/>
  <c r="IV125" i="1"/>
  <c r="IJ125" i="1"/>
  <c r="HX125" i="1"/>
  <c r="HL125" i="1"/>
  <c r="GZ125" i="1"/>
  <c r="GN125" i="1"/>
  <c r="GB125" i="1"/>
  <c r="FP125" i="1"/>
  <c r="FD125" i="1"/>
  <c r="ER125" i="1"/>
  <c r="EF125" i="1"/>
  <c r="DT125" i="1"/>
  <c r="DH125" i="1"/>
  <c r="CV125" i="1"/>
  <c r="CJ125" i="1"/>
  <c r="BX125" i="1"/>
  <c r="BL125" i="1"/>
  <c r="AZ125" i="1"/>
  <c r="AN125" i="1"/>
  <c r="AB125" i="1"/>
  <c r="P125" i="1"/>
  <c r="D125" i="1"/>
  <c r="AGC124" i="1"/>
  <c r="AFQ124" i="1"/>
  <c r="AFE124" i="1"/>
  <c r="AES124" i="1"/>
  <c r="AEG124" i="1"/>
  <c r="ADU124" i="1"/>
  <c r="ADI124" i="1"/>
  <c r="ACW124" i="1"/>
  <c r="ACK124" i="1"/>
  <c r="ABY124" i="1"/>
  <c r="ABM124" i="1"/>
  <c r="ABA124" i="1"/>
  <c r="AAO124" i="1"/>
  <c r="AAC124" i="1"/>
  <c r="ZQ124" i="1"/>
  <c r="ZE124" i="1"/>
  <c r="YS124" i="1"/>
  <c r="YG124" i="1"/>
  <c r="XU124" i="1"/>
  <c r="XI124" i="1"/>
  <c r="WW124" i="1"/>
  <c r="WK124" i="1"/>
  <c r="VY124" i="1"/>
  <c r="VM124" i="1"/>
  <c r="VA124" i="1"/>
  <c r="UO124" i="1"/>
  <c r="UC124" i="1"/>
  <c r="TQ124" i="1"/>
  <c r="TE124" i="1"/>
  <c r="SS124" i="1"/>
  <c r="SG124" i="1"/>
  <c r="RU124" i="1"/>
  <c r="RI124" i="1"/>
  <c r="QW124" i="1"/>
  <c r="QK124" i="1"/>
  <c r="PY124" i="1"/>
  <c r="PM124" i="1"/>
  <c r="PA124" i="1"/>
  <c r="OO124" i="1"/>
  <c r="OC124" i="1"/>
  <c r="NQ124" i="1"/>
  <c r="NE124" i="1"/>
  <c r="MS124" i="1"/>
  <c r="MG124" i="1"/>
  <c r="LU124" i="1"/>
  <c r="LI124" i="1"/>
  <c r="KW124" i="1"/>
  <c r="KK124" i="1"/>
  <c r="JY124" i="1"/>
  <c r="JM124" i="1"/>
  <c r="JA124" i="1"/>
  <c r="IO124" i="1"/>
  <c r="IC124" i="1"/>
  <c r="HQ124" i="1"/>
  <c r="HE124" i="1"/>
  <c r="GS124" i="1"/>
  <c r="GG124" i="1"/>
  <c r="FU124" i="1"/>
  <c r="FI124" i="1"/>
  <c r="EW124" i="1"/>
  <c r="EK124" i="1"/>
  <c r="DY124" i="1"/>
  <c r="DM124" i="1"/>
  <c r="DA124" i="1"/>
  <c r="CO124" i="1"/>
  <c r="CC124" i="1"/>
  <c r="BQ124" i="1"/>
  <c r="BE124" i="1"/>
  <c r="AS124" i="1"/>
  <c r="AG124" i="1"/>
  <c r="U124" i="1"/>
  <c r="I124" i="1"/>
  <c r="AGH123" i="1"/>
  <c r="AFV123" i="1"/>
  <c r="AFJ123" i="1"/>
  <c r="AEX123" i="1"/>
  <c r="AEL123" i="1"/>
  <c r="ADZ123" i="1"/>
  <c r="ADN123" i="1"/>
  <c r="ADB123" i="1"/>
  <c r="ACP123" i="1"/>
  <c r="ACD123" i="1"/>
  <c r="ABR123" i="1"/>
  <c r="ABF123" i="1"/>
  <c r="AAT123" i="1"/>
  <c r="AAH123" i="1"/>
  <c r="ZV123" i="1"/>
  <c r="ZJ123" i="1"/>
  <c r="YX123" i="1"/>
  <c r="YL123" i="1"/>
  <c r="XZ123" i="1"/>
  <c r="XN123" i="1"/>
  <c r="XB123" i="1"/>
  <c r="WP123" i="1"/>
  <c r="WD123" i="1"/>
  <c r="VR123" i="1"/>
  <c r="VF123" i="1"/>
  <c r="UT123" i="1"/>
  <c r="UH123" i="1"/>
  <c r="AGI118" i="1"/>
  <c r="AFW118" i="1"/>
  <c r="AFK118" i="1"/>
  <c r="AEY118" i="1"/>
  <c r="AEM118" i="1"/>
  <c r="AEA118" i="1"/>
  <c r="ADO118" i="1"/>
  <c r="ADC118" i="1"/>
  <c r="ACQ118" i="1"/>
  <c r="ACE118" i="1"/>
  <c r="ABS118" i="1"/>
  <c r="ABG118" i="1"/>
  <c r="AAU118" i="1"/>
  <c r="AAI118" i="1"/>
  <c r="ZW118" i="1"/>
  <c r="ZK118" i="1"/>
  <c r="YY118" i="1"/>
  <c r="YM118" i="1"/>
  <c r="YA118" i="1"/>
  <c r="XO118" i="1"/>
  <c r="XC118" i="1"/>
  <c r="WQ118" i="1"/>
  <c r="WE118" i="1"/>
  <c r="VS118" i="1"/>
  <c r="VG118" i="1"/>
  <c r="UU118" i="1"/>
  <c r="UI118" i="1"/>
  <c r="TW118" i="1"/>
  <c r="TK118" i="1"/>
  <c r="SY118" i="1"/>
  <c r="SM118" i="1"/>
  <c r="SA118" i="1"/>
  <c r="RO118" i="1"/>
  <c r="RC118" i="1"/>
  <c r="QQ118" i="1"/>
  <c r="QE118" i="1"/>
  <c r="PS118" i="1"/>
  <c r="PG118" i="1"/>
  <c r="OU118" i="1"/>
  <c r="OI118" i="1"/>
  <c r="NW118" i="1"/>
  <c r="NK118" i="1"/>
  <c r="MY118" i="1"/>
  <c r="MM118" i="1"/>
  <c r="MA118" i="1"/>
  <c r="LO118" i="1"/>
  <c r="LC118" i="1"/>
  <c r="KQ118" i="1"/>
  <c r="KE118" i="1"/>
  <c r="JS118" i="1"/>
  <c r="JG118" i="1"/>
  <c r="IU118" i="1"/>
  <c r="II118" i="1"/>
  <c r="HW118" i="1"/>
  <c r="HK118" i="1"/>
  <c r="GY118" i="1"/>
  <c r="GM118" i="1"/>
  <c r="GA118" i="1"/>
  <c r="FO118" i="1"/>
  <c r="FC118" i="1"/>
  <c r="EQ118" i="1"/>
  <c r="EE118" i="1"/>
  <c r="DS118" i="1"/>
  <c r="DG118" i="1"/>
  <c r="CU118" i="1"/>
  <c r="CI118" i="1"/>
  <c r="BW118" i="1"/>
  <c r="BK118" i="1"/>
  <c r="AY118" i="1"/>
  <c r="AM118" i="1"/>
  <c r="AA118" i="1"/>
  <c r="O118" i="1"/>
  <c r="C118" i="1"/>
  <c r="ALU118" i="1" s="1"/>
  <c r="AGB117" i="1"/>
  <c r="AFP117" i="1"/>
  <c r="AFD117" i="1"/>
  <c r="AER117" i="1"/>
  <c r="AEF117" i="1"/>
  <c r="ADT117" i="1"/>
  <c r="ADH117" i="1"/>
  <c r="ACV117" i="1"/>
  <c r="ACJ117" i="1"/>
  <c r="ABX117" i="1"/>
  <c r="ABL117" i="1"/>
  <c r="AAZ117" i="1"/>
  <c r="AAN117" i="1"/>
  <c r="AAB117" i="1"/>
  <c r="ZP117" i="1"/>
  <c r="ZD117" i="1"/>
  <c r="YR117" i="1"/>
  <c r="YF117" i="1"/>
  <c r="XT117" i="1"/>
  <c r="XH117" i="1"/>
  <c r="WV117" i="1"/>
  <c r="WJ117" i="1"/>
  <c r="AEN124" i="1"/>
  <c r="AAJ124" i="1"/>
  <c r="WF124" i="1"/>
  <c r="SB124" i="1"/>
  <c r="NX124" i="1"/>
  <c r="JT124" i="1"/>
  <c r="FP124" i="1"/>
  <c r="BL124" i="1"/>
  <c r="ACK123" i="1"/>
  <c r="AEG125" i="1"/>
  <c r="ABA125" i="1"/>
  <c r="YG125" i="1"/>
  <c r="VA125" i="1"/>
  <c r="LI125" i="1"/>
  <c r="IC125" i="1"/>
  <c r="EW125" i="1"/>
  <c r="BQ125" i="1"/>
  <c r="AFV124" i="1"/>
  <c r="ADB124" i="1"/>
  <c r="ZV124" i="1"/>
  <c r="WP124" i="1"/>
  <c r="B125" i="1"/>
  <c r="B111" i="1"/>
  <c r="B121" i="1"/>
  <c r="B109" i="1"/>
  <c r="AGJ120" i="1"/>
  <c r="AFX120" i="1"/>
  <c r="AFL120" i="1"/>
  <c r="AEZ120" i="1"/>
  <c r="AEN120" i="1"/>
  <c r="AEB120" i="1"/>
  <c r="ADP120" i="1"/>
  <c r="ADD120" i="1"/>
  <c r="ACR120" i="1"/>
  <c r="ACF120" i="1"/>
  <c r="ABT120" i="1"/>
  <c r="ABH120" i="1"/>
  <c r="AAV120" i="1"/>
  <c r="AAJ120" i="1"/>
  <c r="ZX120" i="1"/>
  <c r="ZL120" i="1"/>
  <c r="YZ120" i="1"/>
  <c r="YN120" i="1"/>
  <c r="YB120" i="1"/>
  <c r="XP120" i="1"/>
  <c r="XD120" i="1"/>
  <c r="WR120" i="1"/>
  <c r="WF120" i="1"/>
  <c r="VT120" i="1"/>
  <c r="VH120" i="1"/>
  <c r="UV120" i="1"/>
  <c r="UJ120" i="1"/>
  <c r="TX120" i="1"/>
  <c r="TL120" i="1"/>
  <c r="SZ120" i="1"/>
  <c r="SN120" i="1"/>
  <c r="SB120" i="1"/>
  <c r="RP120" i="1"/>
  <c r="RD120" i="1"/>
  <c r="QR120" i="1"/>
  <c r="QF120" i="1"/>
  <c r="PT120" i="1"/>
  <c r="PH120" i="1"/>
  <c r="OV120" i="1"/>
  <c r="OJ120" i="1"/>
  <c r="NX120" i="1"/>
  <c r="NL120" i="1"/>
  <c r="MZ120" i="1"/>
  <c r="MN120" i="1"/>
  <c r="MB120" i="1"/>
  <c r="LP120" i="1"/>
  <c r="LD120" i="1"/>
  <c r="KR120" i="1"/>
  <c r="KF120" i="1"/>
  <c r="JT120" i="1"/>
  <c r="JH120" i="1"/>
  <c r="IV120" i="1"/>
  <c r="IJ120" i="1"/>
  <c r="HX120" i="1"/>
  <c r="HL120" i="1"/>
  <c r="GZ120" i="1"/>
  <c r="GN120" i="1"/>
  <c r="GB120" i="1"/>
  <c r="FP120" i="1"/>
  <c r="FD120" i="1"/>
  <c r="ER120" i="1"/>
  <c r="EF120" i="1"/>
  <c r="DT120" i="1"/>
  <c r="DH120" i="1"/>
  <c r="CV120" i="1"/>
  <c r="CJ120" i="1"/>
  <c r="BX120" i="1"/>
  <c r="BL120" i="1"/>
  <c r="AZ120" i="1"/>
  <c r="AN120" i="1"/>
  <c r="AB120" i="1"/>
  <c r="P120" i="1"/>
  <c r="D120" i="1"/>
  <c r="AGC119" i="1"/>
  <c r="AFQ119" i="1"/>
  <c r="AFE119" i="1"/>
  <c r="AES119" i="1"/>
  <c r="AEG119" i="1"/>
  <c r="ADU119" i="1"/>
  <c r="ADI119" i="1"/>
  <c r="ACW119" i="1"/>
  <c r="ACK119" i="1"/>
  <c r="ABY119" i="1"/>
  <c r="ABM119" i="1"/>
  <c r="ABA119" i="1"/>
  <c r="AAO119" i="1"/>
  <c r="AAC119" i="1"/>
  <c r="ZQ119" i="1"/>
  <c r="ZE119" i="1"/>
  <c r="YS119" i="1"/>
  <c r="YG119" i="1"/>
  <c r="XU119" i="1"/>
  <c r="XI119" i="1"/>
  <c r="WW119" i="1"/>
  <c r="WK119" i="1"/>
  <c r="VY119" i="1"/>
  <c r="VM119" i="1"/>
  <c r="VA119" i="1"/>
  <c r="UO119" i="1"/>
  <c r="UC119" i="1"/>
  <c r="TQ119" i="1"/>
  <c r="TE119" i="1"/>
  <c r="SS119" i="1"/>
  <c r="SG119" i="1"/>
  <c r="RU119" i="1"/>
  <c r="RI119" i="1"/>
  <c r="QW119" i="1"/>
  <c r="QK119" i="1"/>
  <c r="PY119" i="1"/>
  <c r="PM119" i="1"/>
  <c r="PA119" i="1"/>
  <c r="OO119" i="1"/>
  <c r="OC119" i="1"/>
  <c r="NQ119" i="1"/>
  <c r="NE119" i="1"/>
  <c r="MS119" i="1"/>
  <c r="MG119" i="1"/>
  <c r="LU119" i="1"/>
  <c r="LI119" i="1"/>
  <c r="KW119" i="1"/>
  <c r="KK119" i="1"/>
  <c r="JY119" i="1"/>
  <c r="JM119" i="1"/>
  <c r="JA119" i="1"/>
  <c r="IO119" i="1"/>
  <c r="IC119" i="1"/>
  <c r="HQ119" i="1"/>
  <c r="HE119" i="1"/>
  <c r="GS119" i="1"/>
  <c r="GG119" i="1"/>
  <c r="FU119" i="1"/>
  <c r="FI119" i="1"/>
  <c r="EW119" i="1"/>
  <c r="EK119" i="1"/>
  <c r="DY119" i="1"/>
  <c r="DM119" i="1"/>
  <c r="DA119" i="1"/>
  <c r="CO119" i="1"/>
  <c r="CC119" i="1"/>
  <c r="BQ119" i="1"/>
  <c r="BE119" i="1"/>
  <c r="AS119" i="1"/>
  <c r="AG119" i="1"/>
  <c r="U119" i="1"/>
  <c r="I119" i="1"/>
  <c r="AMJ119" i="1" s="1"/>
  <c r="AGH118" i="1"/>
  <c r="AFV118" i="1"/>
  <c r="AFJ118" i="1"/>
  <c r="AEX118" i="1"/>
  <c r="AEL118" i="1"/>
  <c r="ADZ118" i="1"/>
  <c r="ADN118" i="1"/>
  <c r="ADB118" i="1"/>
  <c r="ACP118" i="1"/>
  <c r="ACD118" i="1"/>
  <c r="ABR118" i="1"/>
  <c r="ABF118" i="1"/>
  <c r="AAT118" i="1"/>
  <c r="AAH118" i="1"/>
  <c r="ZV118" i="1"/>
  <c r="ZJ118" i="1"/>
  <c r="YX118" i="1"/>
  <c r="YL118" i="1"/>
  <c r="XZ118" i="1"/>
  <c r="XN118" i="1"/>
  <c r="XB118" i="1"/>
  <c r="WP118" i="1"/>
  <c r="WD118" i="1"/>
  <c r="VR118" i="1"/>
  <c r="VF118" i="1"/>
  <c r="UT118" i="1"/>
  <c r="UH118" i="1"/>
  <c r="SK113" i="1"/>
  <c r="RY113" i="1"/>
  <c r="RM113" i="1"/>
  <c r="RA113" i="1"/>
  <c r="QO113" i="1"/>
  <c r="QC113" i="1"/>
  <c r="PQ113" i="1"/>
  <c r="PE113" i="1"/>
  <c r="OS113" i="1"/>
  <c r="OG113" i="1"/>
  <c r="NU113" i="1"/>
  <c r="NI113" i="1"/>
  <c r="MW113" i="1"/>
  <c r="MK113" i="1"/>
  <c r="LY113" i="1"/>
  <c r="LM113" i="1"/>
  <c r="LA113" i="1"/>
  <c r="KO113" i="1"/>
  <c r="KC113" i="1"/>
  <c r="JQ113" i="1"/>
  <c r="JE113" i="1"/>
  <c r="IS113" i="1"/>
  <c r="IG113" i="1"/>
  <c r="HU113" i="1"/>
  <c r="HI113" i="1"/>
  <c r="GW113" i="1"/>
  <c r="GK113" i="1"/>
  <c r="FY113" i="1"/>
  <c r="FM113" i="1"/>
  <c r="FA113" i="1"/>
  <c r="EO113" i="1"/>
  <c r="EC113" i="1"/>
  <c r="DQ113" i="1"/>
  <c r="DE113" i="1"/>
  <c r="CS113" i="1"/>
  <c r="CG113" i="1"/>
  <c r="BU113" i="1"/>
  <c r="BI113" i="1"/>
  <c r="AW113" i="1"/>
  <c r="AK113" i="1"/>
  <c r="Y113" i="1"/>
  <c r="M113" i="1"/>
  <c r="AGL112" i="1"/>
  <c r="AFZ112" i="1"/>
  <c r="AFN112" i="1"/>
  <c r="AFB112" i="1"/>
  <c r="AEP112" i="1"/>
  <c r="AED112" i="1"/>
  <c r="ADR112" i="1"/>
  <c r="ADF112" i="1"/>
  <c r="ACT112" i="1"/>
  <c r="ACH112" i="1"/>
  <c r="ABV112" i="1"/>
  <c r="ABJ112" i="1"/>
  <c r="AAX112" i="1"/>
  <c r="AAL112" i="1"/>
  <c r="ZZ112" i="1"/>
  <c r="ZN112" i="1"/>
  <c r="ZB112" i="1"/>
  <c r="YP112" i="1"/>
  <c r="YD112" i="1"/>
  <c r="XR112" i="1"/>
  <c r="XF112" i="1"/>
  <c r="WT112" i="1"/>
  <c r="WH112" i="1"/>
  <c r="VV112" i="1"/>
  <c r="VJ112" i="1"/>
  <c r="UX112" i="1"/>
  <c r="UL112" i="1"/>
  <c r="TZ112" i="1"/>
  <c r="TN112" i="1"/>
  <c r="TB112" i="1"/>
  <c r="SP112" i="1"/>
  <c r="SD112" i="1"/>
  <c r="RR112" i="1"/>
  <c r="RF112" i="1"/>
  <c r="QT112" i="1"/>
  <c r="QH112" i="1"/>
  <c r="PV112" i="1"/>
  <c r="PJ112" i="1"/>
  <c r="OX112" i="1"/>
  <c r="OL112" i="1"/>
  <c r="NZ112" i="1"/>
  <c r="NN112" i="1"/>
  <c r="NB112" i="1"/>
  <c r="MP112" i="1"/>
  <c r="MD112" i="1"/>
  <c r="LR112" i="1"/>
  <c r="LF112" i="1"/>
  <c r="KT112" i="1"/>
  <c r="KH112" i="1"/>
  <c r="JV112" i="1"/>
  <c r="JJ112" i="1"/>
  <c r="IX112" i="1"/>
  <c r="IL112" i="1"/>
  <c r="HZ112" i="1"/>
  <c r="HN112" i="1"/>
  <c r="HB112" i="1"/>
  <c r="GP112" i="1"/>
  <c r="GD112" i="1"/>
  <c r="FR112" i="1"/>
  <c r="FF112" i="1"/>
  <c r="ET112" i="1"/>
  <c r="EH112" i="1"/>
  <c r="DV112" i="1"/>
  <c r="DJ112" i="1"/>
  <c r="CX112" i="1"/>
  <c r="CL112" i="1"/>
  <c r="BZ112" i="1"/>
  <c r="BN112" i="1"/>
  <c r="BB112" i="1"/>
  <c r="AP112" i="1"/>
  <c r="AD112" i="1"/>
  <c r="R112" i="1"/>
  <c r="F112" i="1"/>
  <c r="AGE111" i="1"/>
  <c r="AFS111" i="1"/>
  <c r="AFG111" i="1"/>
  <c r="AEU111" i="1"/>
  <c r="AEI111" i="1"/>
  <c r="ADW111" i="1"/>
  <c r="ADK111" i="1"/>
  <c r="ACY111" i="1"/>
  <c r="ACM111" i="1"/>
  <c r="ACA111" i="1"/>
  <c r="ABO111" i="1"/>
  <c r="ABC111" i="1"/>
  <c r="AAQ111" i="1"/>
  <c r="AAE111" i="1"/>
  <c r="ZS111" i="1"/>
  <c r="ZG111" i="1"/>
  <c r="YU111" i="1"/>
  <c r="YI111" i="1"/>
  <c r="XW111" i="1"/>
  <c r="XK111" i="1"/>
  <c r="WY111" i="1"/>
  <c r="WM111" i="1"/>
  <c r="WA111" i="1"/>
  <c r="VO111" i="1"/>
  <c r="VC111" i="1"/>
  <c r="UQ111" i="1"/>
  <c r="UE111" i="1"/>
  <c r="TS111" i="1"/>
  <c r="TG111" i="1"/>
  <c r="SU111" i="1"/>
  <c r="SI111" i="1"/>
  <c r="RW111" i="1"/>
  <c r="RK111" i="1"/>
  <c r="QY111" i="1"/>
  <c r="QM111" i="1"/>
  <c r="QA111" i="1"/>
  <c r="PO111" i="1"/>
  <c r="PC111" i="1"/>
  <c r="OQ111" i="1"/>
  <c r="OE111" i="1"/>
  <c r="NS111" i="1"/>
  <c r="NG111" i="1"/>
  <c r="MU111" i="1"/>
  <c r="MI111" i="1"/>
  <c r="LW111" i="1"/>
  <c r="LK111" i="1"/>
  <c r="KY111" i="1"/>
  <c r="KM111" i="1"/>
  <c r="KA111" i="1"/>
  <c r="JO111" i="1"/>
  <c r="JC111" i="1"/>
  <c r="IQ111" i="1"/>
  <c r="IE111" i="1"/>
  <c r="HS111" i="1"/>
  <c r="HG111" i="1"/>
  <c r="GU111" i="1"/>
  <c r="GI111" i="1"/>
  <c r="FW111" i="1"/>
  <c r="FJ111" i="1"/>
  <c r="EX111" i="1"/>
  <c r="EL111" i="1"/>
  <c r="DZ111" i="1"/>
  <c r="DN111" i="1"/>
  <c r="DB111" i="1"/>
  <c r="CP111" i="1"/>
  <c r="CD111" i="1"/>
  <c r="BR111" i="1"/>
  <c r="BF111" i="1"/>
  <c r="AT111" i="1"/>
  <c r="AH111" i="1"/>
  <c r="V111" i="1"/>
  <c r="J111" i="1"/>
  <c r="AGI110" i="1"/>
  <c r="AFW110" i="1"/>
  <c r="AFK110" i="1"/>
  <c r="AEY110" i="1"/>
  <c r="AEM110" i="1"/>
  <c r="AEA110" i="1"/>
  <c r="ADO110" i="1"/>
  <c r="ADC110" i="1"/>
  <c r="ACQ110" i="1"/>
  <c r="ACE110" i="1"/>
  <c r="ABS110" i="1"/>
  <c r="ABG110" i="1"/>
  <c r="AAU110" i="1"/>
  <c r="AAI110" i="1"/>
  <c r="ZW110" i="1"/>
  <c r="ZK110" i="1"/>
  <c r="YY110" i="1"/>
  <c r="YM110" i="1"/>
  <c r="YA110" i="1"/>
  <c r="XO110" i="1"/>
  <c r="XC110" i="1"/>
  <c r="WQ110" i="1"/>
  <c r="WE110" i="1"/>
  <c r="VS110" i="1"/>
  <c r="VG110" i="1"/>
  <c r="UU110" i="1"/>
  <c r="UI110" i="1"/>
  <c r="TW110" i="1"/>
  <c r="TK110" i="1"/>
  <c r="SY110" i="1"/>
  <c r="SM110" i="1"/>
  <c r="SA110" i="1"/>
  <c r="RO110" i="1"/>
  <c r="RC110" i="1"/>
  <c r="QQ110" i="1"/>
  <c r="QE110" i="1"/>
  <c r="PS110" i="1"/>
  <c r="PG110" i="1"/>
  <c r="OU110" i="1"/>
  <c r="OI110" i="1"/>
  <c r="NW110" i="1"/>
  <c r="NK110" i="1"/>
  <c r="MY110" i="1"/>
  <c r="MM110" i="1"/>
  <c r="MA110" i="1"/>
  <c r="LO110" i="1"/>
  <c r="LC110" i="1"/>
  <c r="KQ110" i="1"/>
  <c r="KE110" i="1"/>
  <c r="JS110" i="1"/>
  <c r="JG110" i="1"/>
  <c r="IU110" i="1"/>
  <c r="II110" i="1"/>
  <c r="HW110" i="1"/>
  <c r="HK110" i="1"/>
  <c r="GY110" i="1"/>
  <c r="GM110" i="1"/>
  <c r="GA110" i="1"/>
  <c r="FO110" i="1"/>
  <c r="FC110" i="1"/>
  <c r="EQ110" i="1"/>
  <c r="EE110" i="1"/>
  <c r="DS110" i="1"/>
  <c r="DG110" i="1"/>
  <c r="CU110" i="1"/>
  <c r="CI110" i="1"/>
  <c r="BW110" i="1"/>
  <c r="BK110" i="1"/>
  <c r="AY110" i="1"/>
  <c r="AM110" i="1"/>
  <c r="AA110" i="1"/>
  <c r="O110" i="1"/>
  <c r="C110" i="1"/>
  <c r="AGB109" i="1"/>
  <c r="AFP109" i="1"/>
  <c r="AFD109" i="1"/>
  <c r="AER109" i="1"/>
  <c r="AEF109" i="1"/>
  <c r="ADT109" i="1"/>
  <c r="ADH109" i="1"/>
  <c r="ACV109" i="1"/>
  <c r="ACJ109" i="1"/>
  <c r="ABX109" i="1"/>
  <c r="ABL109" i="1"/>
  <c r="AAZ109" i="1"/>
  <c r="AAN109" i="1"/>
  <c r="AAB109" i="1"/>
  <c r="ZP109" i="1"/>
  <c r="ZD109" i="1"/>
  <c r="YR109" i="1"/>
  <c r="YF109" i="1"/>
  <c r="XT109" i="1"/>
  <c r="XH109" i="1"/>
  <c r="WV109" i="1"/>
  <c r="WJ109" i="1"/>
  <c r="VX109" i="1"/>
  <c r="VL109" i="1"/>
  <c r="UZ109" i="1"/>
  <c r="UN109" i="1"/>
  <c r="UB109" i="1"/>
  <c r="TP109" i="1"/>
  <c r="TD109" i="1"/>
  <c r="SR109" i="1"/>
  <c r="SF109" i="1"/>
  <c r="RT109" i="1"/>
  <c r="RH109" i="1"/>
  <c r="QV109" i="1"/>
  <c r="QJ109" i="1"/>
  <c r="PX109" i="1"/>
  <c r="PL109" i="1"/>
  <c r="OZ109" i="1"/>
  <c r="ON109" i="1"/>
  <c r="OB109" i="1"/>
  <c r="NP109" i="1"/>
  <c r="ND109" i="1"/>
  <c r="MR109" i="1"/>
  <c r="MF109" i="1"/>
  <c r="LT109" i="1"/>
  <c r="LH109" i="1"/>
  <c r="KV109" i="1"/>
  <c r="KJ109" i="1"/>
  <c r="JX109" i="1"/>
  <c r="JL109" i="1"/>
  <c r="IZ109" i="1"/>
  <c r="IN109" i="1"/>
  <c r="IB109" i="1"/>
  <c r="HP109" i="1"/>
  <c r="HD109" i="1"/>
  <c r="GR109" i="1"/>
  <c r="GF109" i="1"/>
  <c r="FT109" i="1"/>
  <c r="FH109" i="1"/>
  <c r="EV109" i="1"/>
  <c r="EJ109" i="1"/>
  <c r="DX109" i="1"/>
  <c r="DL109" i="1"/>
  <c r="CZ109" i="1"/>
  <c r="CN109" i="1"/>
  <c r="CB109" i="1"/>
  <c r="BP109" i="1"/>
  <c r="BD109" i="1"/>
  <c r="OJ117" i="1"/>
  <c r="NX117" i="1"/>
  <c r="NL117" i="1"/>
  <c r="MZ117" i="1"/>
  <c r="MN117" i="1"/>
  <c r="MB117" i="1"/>
  <c r="LP117" i="1"/>
  <c r="LD117" i="1"/>
  <c r="KR117" i="1"/>
  <c r="KF117" i="1"/>
  <c r="JT117" i="1"/>
  <c r="JH117" i="1"/>
  <c r="IV117" i="1"/>
  <c r="IJ117" i="1"/>
  <c r="HX117" i="1"/>
  <c r="HL117" i="1"/>
  <c r="GZ117" i="1"/>
  <c r="GN117" i="1"/>
  <c r="GB117" i="1"/>
  <c r="FP117" i="1"/>
  <c r="FD117" i="1"/>
  <c r="ER117" i="1"/>
  <c r="EF117" i="1"/>
  <c r="DT117" i="1"/>
  <c r="DH117" i="1"/>
  <c r="CV117" i="1"/>
  <c r="CJ117" i="1"/>
  <c r="BX117" i="1"/>
  <c r="BL117" i="1"/>
  <c r="AZ117" i="1"/>
  <c r="AN117" i="1"/>
  <c r="AB117" i="1"/>
  <c r="P117" i="1"/>
  <c r="D117" i="1"/>
  <c r="AGC116" i="1"/>
  <c r="AFQ116" i="1"/>
  <c r="AFE116" i="1"/>
  <c r="AES116" i="1"/>
  <c r="AEG116" i="1"/>
  <c r="ADU116" i="1"/>
  <c r="ADI116" i="1"/>
  <c r="ACW116" i="1"/>
  <c r="ACK116" i="1"/>
  <c r="ABY116" i="1"/>
  <c r="ABM116" i="1"/>
  <c r="ABA116" i="1"/>
  <c r="AAO116" i="1"/>
  <c r="AAC116" i="1"/>
  <c r="ZQ116" i="1"/>
  <c r="ZE116" i="1"/>
  <c r="YS116" i="1"/>
  <c r="YG116" i="1"/>
  <c r="XU116" i="1"/>
  <c r="XI116" i="1"/>
  <c r="WW116" i="1"/>
  <c r="WK116" i="1"/>
  <c r="VY116" i="1"/>
  <c r="VM116" i="1"/>
  <c r="VA116" i="1"/>
  <c r="UO116" i="1"/>
  <c r="UC116" i="1"/>
  <c r="TQ116" i="1"/>
  <c r="TE116" i="1"/>
  <c r="SS116" i="1"/>
  <c r="SG116" i="1"/>
  <c r="RU116" i="1"/>
  <c r="RI116" i="1"/>
  <c r="QW116" i="1"/>
  <c r="QK116" i="1"/>
  <c r="PY116" i="1"/>
  <c r="PM116" i="1"/>
  <c r="PA116" i="1"/>
  <c r="OO116" i="1"/>
  <c r="OC116" i="1"/>
  <c r="NQ116" i="1"/>
  <c r="NE116" i="1"/>
  <c r="MS116" i="1"/>
  <c r="MG116" i="1"/>
  <c r="LU116" i="1"/>
  <c r="LI116" i="1"/>
  <c r="KW116" i="1"/>
  <c r="KK116" i="1"/>
  <c r="JY116" i="1"/>
  <c r="JM116" i="1"/>
  <c r="JA116" i="1"/>
  <c r="IO116" i="1"/>
  <c r="IC116" i="1"/>
  <c r="HQ116" i="1"/>
  <c r="HE116" i="1"/>
  <c r="GS116" i="1"/>
  <c r="GG116" i="1"/>
  <c r="FU116" i="1"/>
  <c r="FI116" i="1"/>
  <c r="EW116" i="1"/>
  <c r="EK116" i="1"/>
  <c r="DY116" i="1"/>
  <c r="DM116" i="1"/>
  <c r="DA116" i="1"/>
  <c r="CO116" i="1"/>
  <c r="CC116" i="1"/>
  <c r="BQ116" i="1"/>
  <c r="BE116" i="1"/>
  <c r="AS116" i="1"/>
  <c r="AG116" i="1"/>
  <c r="U116" i="1"/>
  <c r="I116" i="1"/>
  <c r="AGH115" i="1"/>
  <c r="AFV115" i="1"/>
  <c r="AFJ115" i="1"/>
  <c r="AEX115" i="1"/>
  <c r="AEL115" i="1"/>
  <c r="ADZ115" i="1"/>
  <c r="ADN115" i="1"/>
  <c r="ADB115" i="1"/>
  <c r="ACP115" i="1"/>
  <c r="ACD115" i="1"/>
  <c r="ABR115" i="1"/>
  <c r="ABF115" i="1"/>
  <c r="AAT115" i="1"/>
  <c r="AAH115" i="1"/>
  <c r="ZV115" i="1"/>
  <c r="ZJ115" i="1"/>
  <c r="YX115" i="1"/>
  <c r="YL115" i="1"/>
  <c r="XZ115" i="1"/>
  <c r="XN115" i="1"/>
  <c r="XB115" i="1"/>
  <c r="WP115" i="1"/>
  <c r="WD115" i="1"/>
  <c r="VR115" i="1"/>
  <c r="VF115" i="1"/>
  <c r="UT115" i="1"/>
  <c r="UH115" i="1"/>
  <c r="AGM114" i="1"/>
  <c r="AGA114" i="1"/>
  <c r="AFO114" i="1"/>
  <c r="AFC114" i="1"/>
  <c r="AEQ114" i="1"/>
  <c r="AEE114" i="1"/>
  <c r="ADS114" i="1"/>
  <c r="ADG114" i="1"/>
  <c r="ACU114" i="1"/>
  <c r="ACI114" i="1"/>
  <c r="ABW114" i="1"/>
  <c r="ABK114" i="1"/>
  <c r="AAY114" i="1"/>
  <c r="AAM114" i="1"/>
  <c r="AAA114" i="1"/>
  <c r="ZO114" i="1"/>
  <c r="ZC114" i="1"/>
  <c r="YQ114" i="1"/>
  <c r="YE114" i="1"/>
  <c r="XS114" i="1"/>
  <c r="XG114" i="1"/>
  <c r="WU114" i="1"/>
  <c r="WI114" i="1"/>
  <c r="VW114" i="1"/>
  <c r="VK114" i="1"/>
  <c r="UY114" i="1"/>
  <c r="UM114" i="1"/>
  <c r="UA114" i="1"/>
  <c r="TO114" i="1"/>
  <c r="TC114" i="1"/>
  <c r="SQ114" i="1"/>
  <c r="SE114" i="1"/>
  <c r="RS114" i="1"/>
  <c r="RG114" i="1"/>
  <c r="QU114" i="1"/>
  <c r="QI114" i="1"/>
  <c r="PW114" i="1"/>
  <c r="PK114" i="1"/>
  <c r="OY114" i="1"/>
  <c r="OM114" i="1"/>
  <c r="OA114" i="1"/>
  <c r="NO114" i="1"/>
  <c r="NC114" i="1"/>
  <c r="MQ114" i="1"/>
  <c r="ME114" i="1"/>
  <c r="LS114" i="1"/>
  <c r="LG114" i="1"/>
  <c r="KU114" i="1"/>
  <c r="KI114" i="1"/>
  <c r="JW114" i="1"/>
  <c r="JK114" i="1"/>
  <c r="IY114" i="1"/>
  <c r="IM114" i="1"/>
  <c r="IA114" i="1"/>
  <c r="HO114" i="1"/>
  <c r="HC114" i="1"/>
  <c r="GQ114" i="1"/>
  <c r="GE114" i="1"/>
  <c r="FS114" i="1"/>
  <c r="FG114" i="1"/>
  <c r="EU114" i="1"/>
  <c r="EI114" i="1"/>
  <c r="DW114" i="1"/>
  <c r="DK114" i="1"/>
  <c r="CY114" i="1"/>
  <c r="CM114" i="1"/>
  <c r="CA114" i="1"/>
  <c r="BO114" i="1"/>
  <c r="BC114" i="1"/>
  <c r="AQ114" i="1"/>
  <c r="AE114" i="1"/>
  <c r="S114" i="1"/>
  <c r="G114" i="1"/>
  <c r="AGF113" i="1"/>
  <c r="AFT113" i="1"/>
  <c r="AFH113" i="1"/>
  <c r="AEV113" i="1"/>
  <c r="AEJ113" i="1"/>
  <c r="ADX113" i="1"/>
  <c r="ADL113" i="1"/>
  <c r="ACZ113" i="1"/>
  <c r="ACN113" i="1"/>
  <c r="ACB113" i="1"/>
  <c r="ABP113" i="1"/>
  <c r="ABD113" i="1"/>
  <c r="AAR113" i="1"/>
  <c r="AAF113" i="1"/>
  <c r="ZT113" i="1"/>
  <c r="ZH113" i="1"/>
  <c r="YV113" i="1"/>
  <c r="YJ113" i="1"/>
  <c r="XX113" i="1"/>
  <c r="XL113" i="1"/>
  <c r="WZ113" i="1"/>
  <c r="WN113" i="1"/>
  <c r="WB113" i="1"/>
  <c r="VP113" i="1"/>
  <c r="VD113" i="1"/>
  <c r="UR113" i="1"/>
  <c r="UF113" i="1"/>
  <c r="TT113" i="1"/>
  <c r="TH113" i="1"/>
  <c r="SV113" i="1"/>
  <c r="SJ113" i="1"/>
  <c r="RX113" i="1"/>
  <c r="RL113" i="1"/>
  <c r="QZ113" i="1"/>
  <c r="QN113" i="1"/>
  <c r="QB113" i="1"/>
  <c r="PP113" i="1"/>
  <c r="PD113" i="1"/>
  <c r="OR113" i="1"/>
  <c r="OF113" i="1"/>
  <c r="AGJ112" i="1"/>
  <c r="AFX112" i="1"/>
  <c r="AFL112" i="1"/>
  <c r="AEZ112" i="1"/>
  <c r="AEN112" i="1"/>
  <c r="AEB112" i="1"/>
  <c r="ADP112" i="1"/>
  <c r="ADD112" i="1"/>
  <c r="ACR112" i="1"/>
  <c r="ACF112" i="1"/>
  <c r="ABT112" i="1"/>
  <c r="ABH112" i="1"/>
  <c r="AAV112" i="1"/>
  <c r="AAJ112" i="1"/>
  <c r="ZX112" i="1"/>
  <c r="ZL112" i="1"/>
  <c r="YZ112" i="1"/>
  <c r="YN112" i="1"/>
  <c r="YB112" i="1"/>
  <c r="XP112" i="1"/>
  <c r="XD112" i="1"/>
  <c r="WR112" i="1"/>
  <c r="WF112" i="1"/>
  <c r="VT112" i="1"/>
  <c r="VH112" i="1"/>
  <c r="UV112" i="1"/>
  <c r="UJ112" i="1"/>
  <c r="TX112" i="1"/>
  <c r="TL112" i="1"/>
  <c r="SZ112" i="1"/>
  <c r="SN112" i="1"/>
  <c r="SB112" i="1"/>
  <c r="RP112" i="1"/>
  <c r="RD112" i="1"/>
  <c r="QR112" i="1"/>
  <c r="QF112" i="1"/>
  <c r="PT112" i="1"/>
  <c r="PH112" i="1"/>
  <c r="OV112" i="1"/>
  <c r="OJ112" i="1"/>
  <c r="NX112" i="1"/>
  <c r="NL112" i="1"/>
  <c r="MZ112" i="1"/>
  <c r="MN112" i="1"/>
  <c r="MB112" i="1"/>
  <c r="LP112" i="1"/>
  <c r="LD112" i="1"/>
  <c r="KR112" i="1"/>
  <c r="KF112" i="1"/>
  <c r="JT112" i="1"/>
  <c r="JH112" i="1"/>
  <c r="IV112" i="1"/>
  <c r="IJ112" i="1"/>
  <c r="HX112" i="1"/>
  <c r="HL112" i="1"/>
  <c r="GZ112" i="1"/>
  <c r="GN112" i="1"/>
  <c r="GB112" i="1"/>
  <c r="FP112" i="1"/>
  <c r="FD112" i="1"/>
  <c r="ER112" i="1"/>
  <c r="EF112" i="1"/>
  <c r="DT112" i="1"/>
  <c r="DH112" i="1"/>
  <c r="CV112" i="1"/>
  <c r="CJ112" i="1"/>
  <c r="BX112" i="1"/>
  <c r="BL112" i="1"/>
  <c r="AZ112" i="1"/>
  <c r="AN112" i="1"/>
  <c r="AB112" i="1"/>
  <c r="P112" i="1"/>
  <c r="D112" i="1"/>
  <c r="AGC111" i="1"/>
  <c r="AFQ111" i="1"/>
  <c r="AFE111" i="1"/>
  <c r="AES111" i="1"/>
  <c r="AEG111" i="1"/>
  <c r="ADU111" i="1"/>
  <c r="ADI111" i="1"/>
  <c r="ACW111" i="1"/>
  <c r="ACK111" i="1"/>
  <c r="ABY111" i="1"/>
  <c r="ABM111" i="1"/>
  <c r="ABA111" i="1"/>
  <c r="AAO111" i="1"/>
  <c r="AAC111" i="1"/>
  <c r="ZQ111" i="1"/>
  <c r="ZE111" i="1"/>
  <c r="YS111" i="1"/>
  <c r="YG111" i="1"/>
  <c r="XU111" i="1"/>
  <c r="XI111" i="1"/>
  <c r="WW111" i="1"/>
  <c r="WK111" i="1"/>
  <c r="VY111" i="1"/>
  <c r="VM111" i="1"/>
  <c r="VA111" i="1"/>
  <c r="UO111" i="1"/>
  <c r="UC111" i="1"/>
  <c r="TQ111" i="1"/>
  <c r="TE111" i="1"/>
  <c r="SS111" i="1"/>
  <c r="SG111" i="1"/>
  <c r="RU111" i="1"/>
  <c r="RI111" i="1"/>
  <c r="QW111" i="1"/>
  <c r="QK111" i="1"/>
  <c r="PY111" i="1"/>
  <c r="PM111" i="1"/>
  <c r="PA111" i="1"/>
  <c r="OO111" i="1"/>
  <c r="OC111" i="1"/>
  <c r="NQ111" i="1"/>
  <c r="NE111" i="1"/>
  <c r="MS111" i="1"/>
  <c r="MG111" i="1"/>
  <c r="LU111" i="1"/>
  <c r="LI111" i="1"/>
  <c r="KW111" i="1"/>
  <c r="KK111" i="1"/>
  <c r="JY111" i="1"/>
  <c r="JM111" i="1"/>
  <c r="JA111" i="1"/>
  <c r="IO111" i="1"/>
  <c r="IC111" i="1"/>
  <c r="HQ111" i="1"/>
  <c r="HE111" i="1"/>
  <c r="GS111" i="1"/>
  <c r="GG111" i="1"/>
  <c r="FU111" i="1"/>
  <c r="FH111" i="1"/>
  <c r="EV111" i="1"/>
  <c r="EJ111" i="1"/>
  <c r="DX111" i="1"/>
  <c r="DL111" i="1"/>
  <c r="CZ111" i="1"/>
  <c r="CN111" i="1"/>
  <c r="CB111" i="1"/>
  <c r="BP111" i="1"/>
  <c r="BD111" i="1"/>
  <c r="AR111" i="1"/>
  <c r="AF111" i="1"/>
  <c r="T111" i="1"/>
  <c r="H111" i="1"/>
  <c r="AGG110" i="1"/>
  <c r="AFU110" i="1"/>
  <c r="AFI110" i="1"/>
  <c r="AEW110" i="1"/>
  <c r="AEK110" i="1"/>
  <c r="ADY110" i="1"/>
  <c r="ADM110" i="1"/>
  <c r="ADA110" i="1"/>
  <c r="ACO110" i="1"/>
  <c r="ACC110" i="1"/>
  <c r="ABQ110" i="1"/>
  <c r="ABE110" i="1"/>
  <c r="AAS110" i="1"/>
  <c r="AAG110" i="1"/>
  <c r="ZU110" i="1"/>
  <c r="ZI110" i="1"/>
  <c r="YW110" i="1"/>
  <c r="YK110" i="1"/>
  <c r="XY110" i="1"/>
  <c r="XM110" i="1"/>
  <c r="XA110" i="1"/>
  <c r="WO110" i="1"/>
  <c r="WC110" i="1"/>
  <c r="VQ110" i="1"/>
  <c r="VE110" i="1"/>
  <c r="US110" i="1"/>
  <c r="UG110" i="1"/>
  <c r="TU110" i="1"/>
  <c r="TI110" i="1"/>
  <c r="SW110" i="1"/>
  <c r="SK110" i="1"/>
  <c r="RY110" i="1"/>
  <c r="RM110" i="1"/>
  <c r="RA110" i="1"/>
  <c r="QO110" i="1"/>
  <c r="QC110" i="1"/>
  <c r="PQ110" i="1"/>
  <c r="PE110" i="1"/>
  <c r="OS110" i="1"/>
  <c r="OG110" i="1"/>
  <c r="NU110" i="1"/>
  <c r="NI110" i="1"/>
  <c r="MW110" i="1"/>
  <c r="MK110" i="1"/>
  <c r="LY110" i="1"/>
  <c r="LM110" i="1"/>
  <c r="LA110" i="1"/>
  <c r="KO110" i="1"/>
  <c r="KC110" i="1"/>
  <c r="JQ110" i="1"/>
  <c r="JE110" i="1"/>
  <c r="IS110" i="1"/>
  <c r="IG110" i="1"/>
  <c r="HU110" i="1"/>
  <c r="HI110" i="1"/>
  <c r="GW110" i="1"/>
  <c r="GK110" i="1"/>
  <c r="FY110" i="1"/>
  <c r="FM110" i="1"/>
  <c r="FA110" i="1"/>
  <c r="EO110" i="1"/>
  <c r="EC110" i="1"/>
  <c r="DQ110" i="1"/>
  <c r="DE110" i="1"/>
  <c r="CS110" i="1"/>
  <c r="CG110" i="1"/>
  <c r="BU110" i="1"/>
  <c r="BI110" i="1"/>
  <c r="AW110" i="1"/>
  <c r="AK110" i="1"/>
  <c r="Y110" i="1"/>
  <c r="M110" i="1"/>
  <c r="AGL109" i="1"/>
  <c r="AFZ109" i="1"/>
  <c r="AFN109" i="1"/>
  <c r="AFB109" i="1"/>
  <c r="AEP109" i="1"/>
  <c r="AED109" i="1"/>
  <c r="ADR109" i="1"/>
  <c r="ADF109" i="1"/>
  <c r="ACT109" i="1"/>
  <c r="ACH109" i="1"/>
  <c r="ABV109" i="1"/>
  <c r="ABJ109" i="1"/>
  <c r="AAX109" i="1"/>
  <c r="AAL109" i="1"/>
  <c r="ZZ109" i="1"/>
  <c r="ZN109" i="1"/>
  <c r="ZB109" i="1"/>
  <c r="YP109" i="1"/>
  <c r="YD109" i="1"/>
  <c r="XR109" i="1"/>
  <c r="XF109" i="1"/>
  <c r="WT109" i="1"/>
  <c r="WH109" i="1"/>
  <c r="VV109" i="1"/>
  <c r="VJ109" i="1"/>
  <c r="UX109" i="1"/>
  <c r="UL109" i="1"/>
  <c r="TZ109" i="1"/>
  <c r="TN109" i="1"/>
  <c r="TB109" i="1"/>
  <c r="SP109" i="1"/>
  <c r="SD109" i="1"/>
  <c r="RR109" i="1"/>
  <c r="RF109" i="1"/>
  <c r="QT109" i="1"/>
  <c r="QH109" i="1"/>
  <c r="PV109" i="1"/>
  <c r="PJ109" i="1"/>
  <c r="OX109" i="1"/>
  <c r="OL109" i="1"/>
  <c r="NZ109" i="1"/>
  <c r="NN109" i="1"/>
  <c r="NB109" i="1"/>
  <c r="MP109" i="1"/>
  <c r="MD109" i="1"/>
  <c r="LR109" i="1"/>
  <c r="LF109" i="1"/>
  <c r="KT109" i="1"/>
  <c r="KH109" i="1"/>
  <c r="JV109" i="1"/>
  <c r="JJ109" i="1"/>
  <c r="IX109" i="1"/>
  <c r="IL109" i="1"/>
  <c r="HZ109" i="1"/>
  <c r="HN109" i="1"/>
  <c r="HB109" i="1"/>
  <c r="GP109" i="1"/>
  <c r="GD109" i="1"/>
  <c r="FR109" i="1"/>
  <c r="FF109" i="1"/>
  <c r="ET109" i="1"/>
  <c r="EH109" i="1"/>
  <c r="DV109" i="1"/>
  <c r="DJ109" i="1"/>
  <c r="CX109" i="1"/>
  <c r="CL109" i="1"/>
  <c r="BZ109" i="1"/>
  <c r="BN109" i="1"/>
  <c r="BB109" i="1"/>
  <c r="AP109" i="1"/>
  <c r="AD109" i="1"/>
  <c r="Q109" i="1"/>
  <c r="E109" i="1"/>
  <c r="AGD108" i="1"/>
  <c r="AFR108" i="1"/>
  <c r="AFF108" i="1"/>
  <c r="AET108" i="1"/>
  <c r="AEH108" i="1"/>
  <c r="ADV108" i="1"/>
  <c r="ADJ108" i="1"/>
  <c r="ACX108" i="1"/>
  <c r="ACL108" i="1"/>
  <c r="AGK114" i="1"/>
  <c r="AFY114" i="1"/>
  <c r="AFM114" i="1"/>
  <c r="AFA114" i="1"/>
  <c r="AEO114" i="1"/>
  <c r="AEC114" i="1"/>
  <c r="ADQ114" i="1"/>
  <c r="ADE114" i="1"/>
  <c r="ACS114" i="1"/>
  <c r="ACG114" i="1"/>
  <c r="ABU114" i="1"/>
  <c r="ABI114" i="1"/>
  <c r="AAW114" i="1"/>
  <c r="AAK114" i="1"/>
  <c r="ZY114" i="1"/>
  <c r="ZM114" i="1"/>
  <c r="ZA114" i="1"/>
  <c r="YO114" i="1"/>
  <c r="YC114" i="1"/>
  <c r="XQ114" i="1"/>
  <c r="XE114" i="1"/>
  <c r="WS114" i="1"/>
  <c r="WG114" i="1"/>
  <c r="VU114" i="1"/>
  <c r="VI114" i="1"/>
  <c r="UW114" i="1"/>
  <c r="UK114" i="1"/>
  <c r="TY114" i="1"/>
  <c r="TM114" i="1"/>
  <c r="TA114" i="1"/>
  <c r="SO114" i="1"/>
  <c r="SC114" i="1"/>
  <c r="RQ114" i="1"/>
  <c r="RE114" i="1"/>
  <c r="QS114" i="1"/>
  <c r="QG114" i="1"/>
  <c r="PU114" i="1"/>
  <c r="PI114" i="1"/>
  <c r="OW114" i="1"/>
  <c r="OK114" i="1"/>
  <c r="NY114" i="1"/>
  <c r="NM114" i="1"/>
  <c r="NA114" i="1"/>
  <c r="MO114" i="1"/>
  <c r="MC114" i="1"/>
  <c r="LQ114" i="1"/>
  <c r="LE114" i="1"/>
  <c r="KS114" i="1"/>
  <c r="KG114" i="1"/>
  <c r="JU114" i="1"/>
  <c r="JI114" i="1"/>
  <c r="IW114" i="1"/>
  <c r="IK114" i="1"/>
  <c r="HY114" i="1"/>
  <c r="HM114" i="1"/>
  <c r="HA114" i="1"/>
  <c r="GO114" i="1"/>
  <c r="GC114" i="1"/>
  <c r="FQ114" i="1"/>
  <c r="FE114" i="1"/>
  <c r="ES114" i="1"/>
  <c r="EG114" i="1"/>
  <c r="DU114" i="1"/>
  <c r="DI114" i="1"/>
  <c r="CW114" i="1"/>
  <c r="CK114" i="1"/>
  <c r="BY114" i="1"/>
  <c r="BM114" i="1"/>
  <c r="BA114" i="1"/>
  <c r="AO114" i="1"/>
  <c r="AC114" i="1"/>
  <c r="Q114" i="1"/>
  <c r="E114" i="1"/>
  <c r="AGD113" i="1"/>
  <c r="AFR113" i="1"/>
  <c r="AFF113" i="1"/>
  <c r="AET113" i="1"/>
  <c r="AEH113" i="1"/>
  <c r="ADV113" i="1"/>
  <c r="ADJ113" i="1"/>
  <c r="ACX113" i="1"/>
  <c r="ACL113" i="1"/>
  <c r="ABZ113" i="1"/>
  <c r="ABN113" i="1"/>
  <c r="ABB113" i="1"/>
  <c r="AAP113" i="1"/>
  <c r="AAD113" i="1"/>
  <c r="ZR113" i="1"/>
  <c r="ZF113" i="1"/>
  <c r="YT113" i="1"/>
  <c r="YH113" i="1"/>
  <c r="XV113" i="1"/>
  <c r="XJ113" i="1"/>
  <c r="WX113" i="1"/>
  <c r="WL113" i="1"/>
  <c r="VZ113" i="1"/>
  <c r="VN113" i="1"/>
  <c r="VB113" i="1"/>
  <c r="UP113" i="1"/>
  <c r="UD113" i="1"/>
  <c r="TR113" i="1"/>
  <c r="TF113" i="1"/>
  <c r="ST113" i="1"/>
  <c r="SH113" i="1"/>
  <c r="RV113" i="1"/>
  <c r="RJ113" i="1"/>
  <c r="QX113" i="1"/>
  <c r="QL113" i="1"/>
  <c r="PZ113" i="1"/>
  <c r="PN113" i="1"/>
  <c r="PB113" i="1"/>
  <c r="OP113" i="1"/>
  <c r="OD113" i="1"/>
  <c r="NR113" i="1"/>
  <c r="NF113" i="1"/>
  <c r="MT113" i="1"/>
  <c r="MH113" i="1"/>
  <c r="LV113" i="1"/>
  <c r="LJ113" i="1"/>
  <c r="KX113" i="1"/>
  <c r="KL113" i="1"/>
  <c r="JZ113" i="1"/>
  <c r="JN113" i="1"/>
  <c r="JB113" i="1"/>
  <c r="IP113" i="1"/>
  <c r="ID113" i="1"/>
  <c r="HR113" i="1"/>
  <c r="HF113" i="1"/>
  <c r="GT113" i="1"/>
  <c r="GH113" i="1"/>
  <c r="FV113" i="1"/>
  <c r="FJ113" i="1"/>
  <c r="EX113" i="1"/>
  <c r="EL113" i="1"/>
  <c r="DZ113" i="1"/>
  <c r="DN113" i="1"/>
  <c r="DB113" i="1"/>
  <c r="CP113" i="1"/>
  <c r="CD113" i="1"/>
  <c r="BR113" i="1"/>
  <c r="BF113" i="1"/>
  <c r="AT113" i="1"/>
  <c r="AH113" i="1"/>
  <c r="V113" i="1"/>
  <c r="J113" i="1"/>
  <c r="AGI112" i="1"/>
  <c r="XM117" i="1"/>
  <c r="XA117" i="1"/>
  <c r="WO117" i="1"/>
  <c r="WC117" i="1"/>
  <c r="VQ117" i="1"/>
  <c r="VE117" i="1"/>
  <c r="US117" i="1"/>
  <c r="UG117" i="1"/>
  <c r="TU117" i="1"/>
  <c r="TI117" i="1"/>
  <c r="SW117" i="1"/>
  <c r="SK117" i="1"/>
  <c r="RY117" i="1"/>
  <c r="RM117" i="1"/>
  <c r="RA117" i="1"/>
  <c r="QO117" i="1"/>
  <c r="QC117" i="1"/>
  <c r="PQ117" i="1"/>
  <c r="PE117" i="1"/>
  <c r="OS117" i="1"/>
  <c r="OG117" i="1"/>
  <c r="NU117" i="1"/>
  <c r="NI117" i="1"/>
  <c r="MW117" i="1"/>
  <c r="MK117" i="1"/>
  <c r="LY117" i="1"/>
  <c r="LM117" i="1"/>
  <c r="LA117" i="1"/>
  <c r="KO117" i="1"/>
  <c r="KC117" i="1"/>
  <c r="JQ117" i="1"/>
  <c r="JE117" i="1"/>
  <c r="IS117" i="1"/>
  <c r="IG117" i="1"/>
  <c r="HU117" i="1"/>
  <c r="HI117" i="1"/>
  <c r="GW117" i="1"/>
  <c r="GK117" i="1"/>
  <c r="FY117" i="1"/>
  <c r="FM117" i="1"/>
  <c r="FA117" i="1"/>
  <c r="EO117" i="1"/>
  <c r="EC117" i="1"/>
  <c r="DQ117" i="1"/>
  <c r="DE117" i="1"/>
  <c r="CS117" i="1"/>
  <c r="CG117" i="1"/>
  <c r="BU117" i="1"/>
  <c r="BI117" i="1"/>
  <c r="AW117" i="1"/>
  <c r="AK117" i="1"/>
  <c r="Y117" i="1"/>
  <c r="M117" i="1"/>
  <c r="AGL116" i="1"/>
  <c r="AFZ116" i="1"/>
  <c r="AFN116" i="1"/>
  <c r="AFB116" i="1"/>
  <c r="AEP116" i="1"/>
  <c r="AED116" i="1"/>
  <c r="ADR116" i="1"/>
  <c r="ADF116" i="1"/>
  <c r="ACT116" i="1"/>
  <c r="ACH116" i="1"/>
  <c r="ABV116" i="1"/>
  <c r="ABJ116" i="1"/>
  <c r="AAX116" i="1"/>
  <c r="AAL116" i="1"/>
  <c r="ZZ116" i="1"/>
  <c r="ZN116" i="1"/>
  <c r="ZB116" i="1"/>
  <c r="YP116" i="1"/>
  <c r="YD116" i="1"/>
  <c r="XR116" i="1"/>
  <c r="XF116" i="1"/>
  <c r="WT116" i="1"/>
  <c r="WH116" i="1"/>
  <c r="VV116" i="1"/>
  <c r="VJ116" i="1"/>
  <c r="UX116" i="1"/>
  <c r="UL116" i="1"/>
  <c r="TZ116" i="1"/>
  <c r="TN116" i="1"/>
  <c r="TB116" i="1"/>
  <c r="SP116" i="1"/>
  <c r="SD116" i="1"/>
  <c r="RR116" i="1"/>
  <c r="RF116" i="1"/>
  <c r="QT116" i="1"/>
  <c r="QH116" i="1"/>
  <c r="PV116" i="1"/>
  <c r="PJ116" i="1"/>
  <c r="OX116" i="1"/>
  <c r="OL116" i="1"/>
  <c r="NZ116" i="1"/>
  <c r="NN116" i="1"/>
  <c r="NB116" i="1"/>
  <c r="MP116" i="1"/>
  <c r="MD116" i="1"/>
  <c r="LR116" i="1"/>
  <c r="LF116" i="1"/>
  <c r="KT116" i="1"/>
  <c r="KH116" i="1"/>
  <c r="JV116" i="1"/>
  <c r="JJ116" i="1"/>
  <c r="IX116" i="1"/>
  <c r="IL116" i="1"/>
  <c r="HZ116" i="1"/>
  <c r="HN116" i="1"/>
  <c r="HB116" i="1"/>
  <c r="GP116" i="1"/>
  <c r="GD116" i="1"/>
  <c r="FR116" i="1"/>
  <c r="FF116" i="1"/>
  <c r="ET116" i="1"/>
  <c r="EH116" i="1"/>
  <c r="DV116" i="1"/>
  <c r="DJ116" i="1"/>
  <c r="CX116" i="1"/>
  <c r="CL116" i="1"/>
  <c r="BZ116" i="1"/>
  <c r="BN116" i="1"/>
  <c r="BB116" i="1"/>
  <c r="AP116" i="1"/>
  <c r="AD116" i="1"/>
  <c r="R116" i="1"/>
  <c r="F116" i="1"/>
  <c r="AGE115" i="1"/>
  <c r="AFS115" i="1"/>
  <c r="AFG115" i="1"/>
  <c r="AEU115" i="1"/>
  <c r="AEI115" i="1"/>
  <c r="ADW115" i="1"/>
  <c r="ADK115" i="1"/>
  <c r="ACY115" i="1"/>
  <c r="ACM115" i="1"/>
  <c r="ACA115" i="1"/>
  <c r="ABO115" i="1"/>
  <c r="ABC115" i="1"/>
  <c r="AAQ115" i="1"/>
  <c r="AAE115" i="1"/>
  <c r="ZS115" i="1"/>
  <c r="ZG115" i="1"/>
  <c r="YU115" i="1"/>
  <c r="YI115" i="1"/>
  <c r="XW115" i="1"/>
  <c r="XK115" i="1"/>
  <c r="WY115" i="1"/>
  <c r="WM115" i="1"/>
  <c r="WA115" i="1"/>
  <c r="VO115" i="1"/>
  <c r="VC115" i="1"/>
  <c r="UQ115" i="1"/>
  <c r="UE115" i="1"/>
  <c r="TS115" i="1"/>
  <c r="TG115" i="1"/>
  <c r="SU115" i="1"/>
  <c r="SI115" i="1"/>
  <c r="RW115" i="1"/>
  <c r="RK115" i="1"/>
  <c r="QY115" i="1"/>
  <c r="QM115" i="1"/>
  <c r="QA115" i="1"/>
  <c r="PO115" i="1"/>
  <c r="PC115" i="1"/>
  <c r="OQ115" i="1"/>
  <c r="OE115" i="1"/>
  <c r="NS115" i="1"/>
  <c r="NG115" i="1"/>
  <c r="MU115" i="1"/>
  <c r="MI115" i="1"/>
  <c r="LW115" i="1"/>
  <c r="LK115" i="1"/>
  <c r="KY115" i="1"/>
  <c r="KM115" i="1"/>
  <c r="KA115" i="1"/>
  <c r="JO115" i="1"/>
  <c r="JC115" i="1"/>
  <c r="IQ115" i="1"/>
  <c r="IE115" i="1"/>
  <c r="HS115" i="1"/>
  <c r="HG115" i="1"/>
  <c r="GU115" i="1"/>
  <c r="GI115" i="1"/>
  <c r="FW115" i="1"/>
  <c r="FK115" i="1"/>
  <c r="EY115" i="1"/>
  <c r="EM115" i="1"/>
  <c r="EA115" i="1"/>
  <c r="DO115" i="1"/>
  <c r="DC115" i="1"/>
  <c r="CQ115" i="1"/>
  <c r="CE115" i="1"/>
  <c r="BS115" i="1"/>
  <c r="BG115" i="1"/>
  <c r="AU115" i="1"/>
  <c r="AI115" i="1"/>
  <c r="W115" i="1"/>
  <c r="K115" i="1"/>
  <c r="AGJ114" i="1"/>
  <c r="AFX114" i="1"/>
  <c r="AFL114" i="1"/>
  <c r="AEZ114" i="1"/>
  <c r="AEN114" i="1"/>
  <c r="AEB114" i="1"/>
  <c r="ADP114" i="1"/>
  <c r="ADD114" i="1"/>
  <c r="ACR114" i="1"/>
  <c r="ACF114" i="1"/>
  <c r="ABT114" i="1"/>
  <c r="ABH114" i="1"/>
  <c r="AAV114" i="1"/>
  <c r="AAJ114" i="1"/>
  <c r="ZX114" i="1"/>
  <c r="ZL114" i="1"/>
  <c r="YZ114" i="1"/>
  <c r="YN114" i="1"/>
  <c r="YB114" i="1"/>
  <c r="XP114" i="1"/>
  <c r="XD114" i="1"/>
  <c r="WR114" i="1"/>
  <c r="WF114" i="1"/>
  <c r="VT114" i="1"/>
  <c r="VH114" i="1"/>
  <c r="UV114" i="1"/>
  <c r="UJ114" i="1"/>
  <c r="TX114" i="1"/>
  <c r="TL114" i="1"/>
  <c r="SZ114" i="1"/>
  <c r="SN114" i="1"/>
  <c r="SB114" i="1"/>
  <c r="RP114" i="1"/>
  <c r="RD114" i="1"/>
  <c r="QR114" i="1"/>
  <c r="QF114" i="1"/>
  <c r="PT114" i="1"/>
  <c r="PH114" i="1"/>
  <c r="OV114" i="1"/>
  <c r="OJ114" i="1"/>
  <c r="NX114" i="1"/>
  <c r="NL114" i="1"/>
  <c r="MZ114" i="1"/>
  <c r="MN114" i="1"/>
  <c r="MB114" i="1"/>
  <c r="LP114" i="1"/>
  <c r="LD114" i="1"/>
  <c r="KR114" i="1"/>
  <c r="KF114" i="1"/>
  <c r="JT114" i="1"/>
  <c r="JH114" i="1"/>
  <c r="IV114" i="1"/>
  <c r="IJ114" i="1"/>
  <c r="HX114" i="1"/>
  <c r="HL114" i="1"/>
  <c r="GZ114" i="1"/>
  <c r="GN114" i="1"/>
  <c r="GB114" i="1"/>
  <c r="FP114" i="1"/>
  <c r="FD114" i="1"/>
  <c r="ER114" i="1"/>
  <c r="EF114" i="1"/>
  <c r="DT114" i="1"/>
  <c r="DH114" i="1"/>
  <c r="CV114" i="1"/>
  <c r="CJ114" i="1"/>
  <c r="BX114" i="1"/>
  <c r="BL114" i="1"/>
  <c r="AZ114" i="1"/>
  <c r="AN114" i="1"/>
  <c r="AB114" i="1"/>
  <c r="P114" i="1"/>
  <c r="D114" i="1"/>
  <c r="AGC113" i="1"/>
  <c r="AFQ113" i="1"/>
  <c r="AFE113" i="1"/>
  <c r="AES113" i="1"/>
  <c r="AEG113" i="1"/>
  <c r="ADU113" i="1"/>
  <c r="ADI113" i="1"/>
  <c r="ACW113" i="1"/>
  <c r="ACK113" i="1"/>
  <c r="ABY113" i="1"/>
  <c r="ABM113" i="1"/>
  <c r="ABA113" i="1"/>
  <c r="AAO113" i="1"/>
  <c r="AAC113" i="1"/>
  <c r="ZQ113" i="1"/>
  <c r="ZE113" i="1"/>
  <c r="YS113" i="1"/>
  <c r="YG113" i="1"/>
  <c r="XU113" i="1"/>
  <c r="XI113" i="1"/>
  <c r="WW113" i="1"/>
  <c r="WK113" i="1"/>
  <c r="VY113" i="1"/>
  <c r="VM113" i="1"/>
  <c r="AGI114" i="1"/>
  <c r="AFW114" i="1"/>
  <c r="AFK114" i="1"/>
  <c r="AEY114" i="1"/>
  <c r="AEM114" i="1"/>
  <c r="AEA114" i="1"/>
  <c r="ADO114" i="1"/>
  <c r="ADC114" i="1"/>
  <c r="ACQ114" i="1"/>
  <c r="ACE114" i="1"/>
  <c r="ABS114" i="1"/>
  <c r="ABG114" i="1"/>
  <c r="AAU114" i="1"/>
  <c r="AAI114" i="1"/>
  <c r="ZW114" i="1"/>
  <c r="ZK114" i="1"/>
  <c r="YY114" i="1"/>
  <c r="YM114" i="1"/>
  <c r="YA114" i="1"/>
  <c r="XO114" i="1"/>
  <c r="XC114" i="1"/>
  <c r="WQ114" i="1"/>
  <c r="WE114" i="1"/>
  <c r="VS114" i="1"/>
  <c r="VG114" i="1"/>
  <c r="UU114" i="1"/>
  <c r="UI114" i="1"/>
  <c r="TW114" i="1"/>
  <c r="TK114" i="1"/>
  <c r="SY114" i="1"/>
  <c r="SM114" i="1"/>
  <c r="SA114" i="1"/>
  <c r="RO114" i="1"/>
  <c r="RC114" i="1"/>
  <c r="QQ114" i="1"/>
  <c r="QE114" i="1"/>
  <c r="PS114" i="1"/>
  <c r="PG114" i="1"/>
  <c r="OU114" i="1"/>
  <c r="OI114" i="1"/>
  <c r="NW114" i="1"/>
  <c r="NK114" i="1"/>
  <c r="MY114" i="1"/>
  <c r="MM114" i="1"/>
  <c r="MA114" i="1"/>
  <c r="LO114" i="1"/>
  <c r="LC114" i="1"/>
  <c r="KQ114" i="1"/>
  <c r="KE114" i="1"/>
  <c r="JS114" i="1"/>
  <c r="JG114" i="1"/>
  <c r="IU114" i="1"/>
  <c r="II114" i="1"/>
  <c r="HW114" i="1"/>
  <c r="HK114" i="1"/>
  <c r="GY114" i="1"/>
  <c r="GM114" i="1"/>
  <c r="GA114" i="1"/>
  <c r="FO114" i="1"/>
  <c r="FC114" i="1"/>
  <c r="EQ114" i="1"/>
  <c r="EE114" i="1"/>
  <c r="DS114" i="1"/>
  <c r="DG114" i="1"/>
  <c r="CU114" i="1"/>
  <c r="CI114" i="1"/>
  <c r="BW114" i="1"/>
  <c r="BK114" i="1"/>
  <c r="AY114" i="1"/>
  <c r="AM114" i="1"/>
  <c r="AA114" i="1"/>
  <c r="O114" i="1"/>
  <c r="C114" i="1"/>
  <c r="AGB113" i="1"/>
  <c r="AFP113" i="1"/>
  <c r="AFD113" i="1"/>
  <c r="AER113" i="1"/>
  <c r="AEF113" i="1"/>
  <c r="ADT113" i="1"/>
  <c r="ADH113" i="1"/>
  <c r="ACV113" i="1"/>
  <c r="ACJ113" i="1"/>
  <c r="ABX113" i="1"/>
  <c r="ABL113" i="1"/>
  <c r="AAZ113" i="1"/>
  <c r="AAN113" i="1"/>
  <c r="AAB113" i="1"/>
  <c r="ZP113" i="1"/>
  <c r="ZD113" i="1"/>
  <c r="YR113" i="1"/>
  <c r="YF113" i="1"/>
  <c r="XT113" i="1"/>
  <c r="XH113" i="1"/>
  <c r="WV113" i="1"/>
  <c r="WJ113" i="1"/>
  <c r="VX113" i="1"/>
  <c r="VL113" i="1"/>
  <c r="UZ113" i="1"/>
  <c r="UN113" i="1"/>
  <c r="UB113" i="1"/>
  <c r="TP113" i="1"/>
  <c r="TD113" i="1"/>
  <c r="SR113" i="1"/>
  <c r="SF113" i="1"/>
  <c r="RT113" i="1"/>
  <c r="RH113" i="1"/>
  <c r="QV113" i="1"/>
  <c r="QJ113" i="1"/>
  <c r="PX113" i="1"/>
  <c r="PL113" i="1"/>
  <c r="OZ113" i="1"/>
  <c r="ON113" i="1"/>
  <c r="OB113" i="1"/>
  <c r="NP113" i="1"/>
  <c r="ND113" i="1"/>
  <c r="MR113" i="1"/>
  <c r="MF113" i="1"/>
  <c r="LT113" i="1"/>
  <c r="LH113" i="1"/>
  <c r="KV113" i="1"/>
  <c r="KJ113" i="1"/>
  <c r="JX113" i="1"/>
  <c r="JL113" i="1"/>
  <c r="IZ113" i="1"/>
  <c r="IN113" i="1"/>
  <c r="IB113" i="1"/>
  <c r="HP113" i="1"/>
  <c r="HD113" i="1"/>
  <c r="GR113" i="1"/>
  <c r="GF113" i="1"/>
  <c r="FT113" i="1"/>
  <c r="FH113" i="1"/>
  <c r="EV113" i="1"/>
  <c r="EJ113" i="1"/>
  <c r="DX113" i="1"/>
  <c r="DL113" i="1"/>
  <c r="CZ113" i="1"/>
  <c r="CN113" i="1"/>
  <c r="CB113" i="1"/>
  <c r="BP113" i="1"/>
  <c r="BD113" i="1"/>
  <c r="AR113" i="1"/>
  <c r="AF113" i="1"/>
  <c r="T113" i="1"/>
  <c r="H113" i="1"/>
  <c r="AGG112" i="1"/>
  <c r="AFU112" i="1"/>
  <c r="AFI112" i="1"/>
  <c r="AEW112" i="1"/>
  <c r="AEK112" i="1"/>
  <c r="AGJ116" i="1"/>
  <c r="AFX116" i="1"/>
  <c r="AFL116" i="1"/>
  <c r="AEZ116" i="1"/>
  <c r="AEN116" i="1"/>
  <c r="AEB116" i="1"/>
  <c r="ADP116" i="1"/>
  <c r="ADD116" i="1"/>
  <c r="ACR116" i="1"/>
  <c r="ACF116" i="1"/>
  <c r="ABT116" i="1"/>
  <c r="ABH116" i="1"/>
  <c r="AAV116" i="1"/>
  <c r="AAJ116" i="1"/>
  <c r="ZX116" i="1"/>
  <c r="ZL116" i="1"/>
  <c r="YZ116" i="1"/>
  <c r="YN116" i="1"/>
  <c r="YB116" i="1"/>
  <c r="XP116" i="1"/>
  <c r="XD116" i="1"/>
  <c r="WR116" i="1"/>
  <c r="WF116" i="1"/>
  <c r="VT116" i="1"/>
  <c r="VH116" i="1"/>
  <c r="UV116" i="1"/>
  <c r="UJ116" i="1"/>
  <c r="TX116" i="1"/>
  <c r="TL116" i="1"/>
  <c r="SZ116" i="1"/>
  <c r="SN116" i="1"/>
  <c r="SB116" i="1"/>
  <c r="RP116" i="1"/>
  <c r="RD116" i="1"/>
  <c r="QR116" i="1"/>
  <c r="QF116" i="1"/>
  <c r="PT116" i="1"/>
  <c r="PH116" i="1"/>
  <c r="OV116" i="1"/>
  <c r="OJ116" i="1"/>
  <c r="NX116" i="1"/>
  <c r="NL116" i="1"/>
  <c r="MZ116" i="1"/>
  <c r="MN116" i="1"/>
  <c r="MB116" i="1"/>
  <c r="LP116" i="1"/>
  <c r="LD116" i="1"/>
  <c r="KR116" i="1"/>
  <c r="KF116" i="1"/>
  <c r="JT116" i="1"/>
  <c r="JH116" i="1"/>
  <c r="IV116" i="1"/>
  <c r="IJ116" i="1"/>
  <c r="HX116" i="1"/>
  <c r="HL116" i="1"/>
  <c r="GZ116" i="1"/>
  <c r="GN116" i="1"/>
  <c r="GB116" i="1"/>
  <c r="FP116" i="1"/>
  <c r="FD116" i="1"/>
  <c r="ER116" i="1"/>
  <c r="EF116" i="1"/>
  <c r="DT116" i="1"/>
  <c r="DH116" i="1"/>
  <c r="CV116" i="1"/>
  <c r="CJ116" i="1"/>
  <c r="BX116" i="1"/>
  <c r="BL116" i="1"/>
  <c r="AZ116" i="1"/>
  <c r="AN116" i="1"/>
  <c r="AB116" i="1"/>
  <c r="P116" i="1"/>
  <c r="D116" i="1"/>
  <c r="AGC115" i="1"/>
  <c r="AFQ115" i="1"/>
  <c r="AFE115" i="1"/>
  <c r="AES115" i="1"/>
  <c r="AEG115" i="1"/>
  <c r="ADU115" i="1"/>
  <c r="ADI115" i="1"/>
  <c r="ACW115" i="1"/>
  <c r="ACK115" i="1"/>
  <c r="ABY115" i="1"/>
  <c r="ABM115" i="1"/>
  <c r="ABA115" i="1"/>
  <c r="AAO115" i="1"/>
  <c r="AAC115" i="1"/>
  <c r="ZQ115" i="1"/>
  <c r="ZE115" i="1"/>
  <c r="YS115" i="1"/>
  <c r="YG115" i="1"/>
  <c r="XU115" i="1"/>
  <c r="XI115" i="1"/>
  <c r="WW115" i="1"/>
  <c r="WK115" i="1"/>
  <c r="VY115" i="1"/>
  <c r="VM115" i="1"/>
  <c r="VA115" i="1"/>
  <c r="UO115" i="1"/>
  <c r="UC115" i="1"/>
  <c r="TQ115" i="1"/>
  <c r="TE115" i="1"/>
  <c r="SS115" i="1"/>
  <c r="SG115" i="1"/>
  <c r="RU115" i="1"/>
  <c r="RI115" i="1"/>
  <c r="QW115" i="1"/>
  <c r="QK115" i="1"/>
  <c r="PY115" i="1"/>
  <c r="PM115" i="1"/>
  <c r="PA115" i="1"/>
  <c r="OO115" i="1"/>
  <c r="OC115" i="1"/>
  <c r="NQ115" i="1"/>
  <c r="NE115" i="1"/>
  <c r="MS115" i="1"/>
  <c r="MG115" i="1"/>
  <c r="LU115" i="1"/>
  <c r="LI115" i="1"/>
  <c r="KW115" i="1"/>
  <c r="KK115" i="1"/>
  <c r="JY115" i="1"/>
  <c r="JM115" i="1"/>
  <c r="JA115" i="1"/>
  <c r="IO115" i="1"/>
  <c r="IC115" i="1"/>
  <c r="HQ115" i="1"/>
  <c r="HE115" i="1"/>
  <c r="GS115" i="1"/>
  <c r="GG115" i="1"/>
  <c r="FU115" i="1"/>
  <c r="FI115" i="1"/>
  <c r="EW115" i="1"/>
  <c r="EK115" i="1"/>
  <c r="DY115" i="1"/>
  <c r="DM115" i="1"/>
  <c r="DA115" i="1"/>
  <c r="CO115" i="1"/>
  <c r="CC115" i="1"/>
  <c r="BQ115" i="1"/>
  <c r="BE115" i="1"/>
  <c r="ALP115" i="1" s="1"/>
  <c r="AS115" i="1"/>
  <c r="AG115" i="1"/>
  <c r="U115" i="1"/>
  <c r="I115" i="1"/>
  <c r="AGH114" i="1"/>
  <c r="AFV114" i="1"/>
  <c r="AFJ114" i="1"/>
  <c r="AEX114" i="1"/>
  <c r="AEL114" i="1"/>
  <c r="ADZ114" i="1"/>
  <c r="ADN114" i="1"/>
  <c r="ADB114" i="1"/>
  <c r="ACP114" i="1"/>
  <c r="ACD114" i="1"/>
  <c r="ABR114" i="1"/>
  <c r="ABF114" i="1"/>
  <c r="AAT114" i="1"/>
  <c r="AAH114" i="1"/>
  <c r="ZV114" i="1"/>
  <c r="ZJ114" i="1"/>
  <c r="YX114" i="1"/>
  <c r="YL114" i="1"/>
  <c r="XZ114" i="1"/>
  <c r="XN114" i="1"/>
  <c r="XB114" i="1"/>
  <c r="WP114" i="1"/>
  <c r="WD114" i="1"/>
  <c r="VR114" i="1"/>
  <c r="VF114" i="1"/>
  <c r="UT114" i="1"/>
  <c r="UH114" i="1"/>
  <c r="TV114" i="1"/>
  <c r="TJ114" i="1"/>
  <c r="SX114" i="1"/>
  <c r="SL114" i="1"/>
  <c r="RZ114" i="1"/>
  <c r="RN114" i="1"/>
  <c r="RB114" i="1"/>
  <c r="QP114" i="1"/>
  <c r="QD114" i="1"/>
  <c r="PR114" i="1"/>
  <c r="PF114" i="1"/>
  <c r="OT114" i="1"/>
  <c r="OH114" i="1"/>
  <c r="NV114" i="1"/>
  <c r="NJ114" i="1"/>
  <c r="MX114" i="1"/>
  <c r="ML114" i="1"/>
  <c r="LZ114" i="1"/>
  <c r="LN114" i="1"/>
  <c r="LB114" i="1"/>
  <c r="KP114" i="1"/>
  <c r="KD114" i="1"/>
  <c r="JR114" i="1"/>
  <c r="JF114" i="1"/>
  <c r="IT114" i="1"/>
  <c r="IH114" i="1"/>
  <c r="HV114" i="1"/>
  <c r="HJ114" i="1"/>
  <c r="GX114" i="1"/>
  <c r="GL114" i="1"/>
  <c r="FZ114" i="1"/>
  <c r="FN114" i="1"/>
  <c r="FB114" i="1"/>
  <c r="EP114" i="1"/>
  <c r="ED114" i="1"/>
  <c r="DR114" i="1"/>
  <c r="DF114" i="1"/>
  <c r="CT114" i="1"/>
  <c r="CH114" i="1"/>
  <c r="BV114" i="1"/>
  <c r="BJ114" i="1"/>
  <c r="AX114" i="1"/>
  <c r="AL114" i="1"/>
  <c r="Z114" i="1"/>
  <c r="N114" i="1"/>
  <c r="AGM113" i="1"/>
  <c r="AGA113" i="1"/>
  <c r="AFO113" i="1"/>
  <c r="AFC113" i="1"/>
  <c r="AEQ113" i="1"/>
  <c r="AEE113" i="1"/>
  <c r="ADS113" i="1"/>
  <c r="ADG113" i="1"/>
  <c r="ACU113" i="1"/>
  <c r="ACI113" i="1"/>
  <c r="ABW113" i="1"/>
  <c r="ABK113" i="1"/>
  <c r="AAY113" i="1"/>
  <c r="AAM113" i="1"/>
  <c r="AAA113" i="1"/>
  <c r="ZO113" i="1"/>
  <c r="ZC113" i="1"/>
  <c r="YQ113" i="1"/>
  <c r="YE113" i="1"/>
  <c r="XS113" i="1"/>
  <c r="XG113" i="1"/>
  <c r="WU113" i="1"/>
  <c r="WI113" i="1"/>
  <c r="VW113" i="1"/>
  <c r="VK113" i="1"/>
  <c r="UY113" i="1"/>
  <c r="UM113" i="1"/>
  <c r="UA113" i="1"/>
  <c r="TO113" i="1"/>
  <c r="TC113" i="1"/>
  <c r="SQ113" i="1"/>
  <c r="SE113" i="1"/>
  <c r="RS113" i="1"/>
  <c r="RG113" i="1"/>
  <c r="QU113" i="1"/>
  <c r="QI113" i="1"/>
  <c r="PW113" i="1"/>
  <c r="PK113" i="1"/>
  <c r="OY113" i="1"/>
  <c r="OM113" i="1"/>
  <c r="OA113" i="1"/>
  <c r="NO113" i="1"/>
  <c r="NC113" i="1"/>
  <c r="MQ113" i="1"/>
  <c r="ME113" i="1"/>
  <c r="LS113" i="1"/>
  <c r="LG113" i="1"/>
  <c r="KU113" i="1"/>
  <c r="KI113" i="1"/>
  <c r="JW113" i="1"/>
  <c r="JK113" i="1"/>
  <c r="IY113" i="1"/>
  <c r="IM113" i="1"/>
  <c r="IA113" i="1"/>
  <c r="HO113" i="1"/>
  <c r="HC113" i="1"/>
  <c r="GQ113" i="1"/>
  <c r="GE113" i="1"/>
  <c r="FS113" i="1"/>
  <c r="FG113" i="1"/>
  <c r="EU113" i="1"/>
  <c r="EI113" i="1"/>
  <c r="DW113" i="1"/>
  <c r="DK113" i="1"/>
  <c r="CY113" i="1"/>
  <c r="CM113" i="1"/>
  <c r="CA113" i="1"/>
  <c r="BO113" i="1"/>
  <c r="BC113" i="1"/>
  <c r="AQ113" i="1"/>
  <c r="AE113" i="1"/>
  <c r="S113" i="1"/>
  <c r="G113" i="1"/>
  <c r="AGF112" i="1"/>
  <c r="LO116" i="1"/>
  <c r="LC116" i="1"/>
  <c r="KQ116" i="1"/>
  <c r="KE116" i="1"/>
  <c r="JS116" i="1"/>
  <c r="JG116" i="1"/>
  <c r="IU116" i="1"/>
  <c r="II116" i="1"/>
  <c r="HW116" i="1"/>
  <c r="HK116" i="1"/>
  <c r="GY116" i="1"/>
  <c r="GM116" i="1"/>
  <c r="GA116" i="1"/>
  <c r="FO116" i="1"/>
  <c r="FC116" i="1"/>
  <c r="EQ116" i="1"/>
  <c r="EE116" i="1"/>
  <c r="DS116" i="1"/>
  <c r="DG116" i="1"/>
  <c r="CU116" i="1"/>
  <c r="CI116" i="1"/>
  <c r="BW116" i="1"/>
  <c r="BK116" i="1"/>
  <c r="AY116" i="1"/>
  <c r="AM116" i="1"/>
  <c r="AA116" i="1"/>
  <c r="O116" i="1"/>
  <c r="C116" i="1"/>
  <c r="AGB115" i="1"/>
  <c r="AFP115" i="1"/>
  <c r="AFD115" i="1"/>
  <c r="AER115" i="1"/>
  <c r="AEF115" i="1"/>
  <c r="ADT115" i="1"/>
  <c r="ADH115" i="1"/>
  <c r="ACV115" i="1"/>
  <c r="ACJ115" i="1"/>
  <c r="ABX115" i="1"/>
  <c r="ABL115" i="1"/>
  <c r="AAZ115" i="1"/>
  <c r="AAN115" i="1"/>
  <c r="AAB115" i="1"/>
  <c r="ZP115" i="1"/>
  <c r="ZD115" i="1"/>
  <c r="YR115" i="1"/>
  <c r="YF115" i="1"/>
  <c r="XT115" i="1"/>
  <c r="XH115" i="1"/>
  <c r="WV115" i="1"/>
  <c r="WJ115" i="1"/>
  <c r="VX115" i="1"/>
  <c r="VL115" i="1"/>
  <c r="UZ115" i="1"/>
  <c r="UN115" i="1"/>
  <c r="UB115" i="1"/>
  <c r="TP115" i="1"/>
  <c r="TD115" i="1"/>
  <c r="SR115" i="1"/>
  <c r="SF115" i="1"/>
  <c r="RT115" i="1"/>
  <c r="RH115" i="1"/>
  <c r="QV115" i="1"/>
  <c r="QJ115" i="1"/>
  <c r="PX115" i="1"/>
  <c r="PL115" i="1"/>
  <c r="OZ115" i="1"/>
  <c r="ON115" i="1"/>
  <c r="OB115" i="1"/>
  <c r="NP115" i="1"/>
  <c r="ND115" i="1"/>
  <c r="MR115" i="1"/>
  <c r="MF115" i="1"/>
  <c r="LT115" i="1"/>
  <c r="LH115" i="1"/>
  <c r="KV115" i="1"/>
  <c r="KJ115" i="1"/>
  <c r="JX115" i="1"/>
  <c r="JL115" i="1"/>
  <c r="IZ115" i="1"/>
  <c r="IN115" i="1"/>
  <c r="IB115" i="1"/>
  <c r="HP115" i="1"/>
  <c r="HD115" i="1"/>
  <c r="GR115" i="1"/>
  <c r="GF115" i="1"/>
  <c r="FT115" i="1"/>
  <c r="FH115" i="1"/>
  <c r="EV115" i="1"/>
  <c r="EJ115" i="1"/>
  <c r="DX115" i="1"/>
  <c r="DL115" i="1"/>
  <c r="CZ115" i="1"/>
  <c r="CN115" i="1"/>
  <c r="CB115" i="1"/>
  <c r="BP115" i="1"/>
  <c r="BD115" i="1"/>
  <c r="AR115" i="1"/>
  <c r="AF115" i="1"/>
  <c r="T115" i="1"/>
  <c r="H115" i="1"/>
  <c r="AGG114" i="1"/>
  <c r="AFU114" i="1"/>
  <c r="AFI114" i="1"/>
  <c r="AEW114" i="1"/>
  <c r="AEK114" i="1"/>
  <c r="ADY114" i="1"/>
  <c r="ADM114" i="1"/>
  <c r="ADA114" i="1"/>
  <c r="ACO114" i="1"/>
  <c r="ACC114" i="1"/>
  <c r="ABQ114" i="1"/>
  <c r="ABE114" i="1"/>
  <c r="AAS114" i="1"/>
  <c r="AAG114" i="1"/>
  <c r="ZU114" i="1"/>
  <c r="ZI114" i="1"/>
  <c r="YW114" i="1"/>
  <c r="YK114" i="1"/>
  <c r="XY114" i="1"/>
  <c r="XM114" i="1"/>
  <c r="XA114" i="1"/>
  <c r="WO114" i="1"/>
  <c r="WC114" i="1"/>
  <c r="VQ114" i="1"/>
  <c r="VE114" i="1"/>
  <c r="US114" i="1"/>
  <c r="UG114" i="1"/>
  <c r="TU114" i="1"/>
  <c r="TI114" i="1"/>
  <c r="SW114" i="1"/>
  <c r="SK114" i="1"/>
  <c r="RY114" i="1"/>
  <c r="RM114" i="1"/>
  <c r="RA114" i="1"/>
  <c r="QO114" i="1"/>
  <c r="QC114" i="1"/>
  <c r="PQ114" i="1"/>
  <c r="PE114" i="1"/>
  <c r="OS114" i="1"/>
  <c r="OG114" i="1"/>
  <c r="NU114" i="1"/>
  <c r="NI114" i="1"/>
  <c r="MW114" i="1"/>
  <c r="MK114" i="1"/>
  <c r="LY114" i="1"/>
  <c r="LM114" i="1"/>
  <c r="LA114" i="1"/>
  <c r="KO114" i="1"/>
  <c r="KC114" i="1"/>
  <c r="JQ114" i="1"/>
  <c r="JE114" i="1"/>
  <c r="IS114" i="1"/>
  <c r="IG114" i="1"/>
  <c r="HU114" i="1"/>
  <c r="HI114" i="1"/>
  <c r="GW114" i="1"/>
  <c r="GK114" i="1"/>
  <c r="FY114" i="1"/>
  <c r="FM114" i="1"/>
  <c r="FA114" i="1"/>
  <c r="EO114" i="1"/>
  <c r="EC114" i="1"/>
  <c r="DQ114" i="1"/>
  <c r="DE114" i="1"/>
  <c r="CS114" i="1"/>
  <c r="CG114" i="1"/>
  <c r="BU114" i="1"/>
  <c r="BI114" i="1"/>
  <c r="AW114" i="1"/>
  <c r="AK114" i="1"/>
  <c r="Y114" i="1"/>
  <c r="M114" i="1"/>
  <c r="AGL113" i="1"/>
  <c r="AFZ113" i="1"/>
  <c r="AFN113" i="1"/>
  <c r="AFB113" i="1"/>
  <c r="AEP113" i="1"/>
  <c r="AED113" i="1"/>
  <c r="ADR113" i="1"/>
  <c r="ADF113" i="1"/>
  <c r="ACT113" i="1"/>
  <c r="ACH113" i="1"/>
  <c r="ABV113" i="1"/>
  <c r="ABJ113" i="1"/>
  <c r="AAX113" i="1"/>
  <c r="AAL113" i="1"/>
  <c r="ZZ113" i="1"/>
  <c r="ZN113" i="1"/>
  <c r="ZB113" i="1"/>
  <c r="YP113" i="1"/>
  <c r="YD113" i="1"/>
  <c r="XR113" i="1"/>
  <c r="XF113" i="1"/>
  <c r="WT113" i="1"/>
  <c r="WH113" i="1"/>
  <c r="VV113" i="1"/>
  <c r="VJ113" i="1"/>
  <c r="UX113" i="1"/>
  <c r="UL113" i="1"/>
  <c r="TZ113" i="1"/>
  <c r="TN113" i="1"/>
  <c r="TB113" i="1"/>
  <c r="SP113" i="1"/>
  <c r="SD113" i="1"/>
  <c r="RR113" i="1"/>
  <c r="RF113" i="1"/>
  <c r="QT113" i="1"/>
  <c r="QH113" i="1"/>
  <c r="PV113" i="1"/>
  <c r="PJ113" i="1"/>
  <c r="OX113" i="1"/>
  <c r="OL113" i="1"/>
  <c r="NZ113" i="1"/>
  <c r="NN113" i="1"/>
  <c r="NB113" i="1"/>
  <c r="MP113" i="1"/>
  <c r="MD113" i="1"/>
  <c r="LR113" i="1"/>
  <c r="LF113" i="1"/>
  <c r="KT113" i="1"/>
  <c r="KH113" i="1"/>
  <c r="JV113" i="1"/>
  <c r="JJ113" i="1"/>
  <c r="IX113" i="1"/>
  <c r="IL113" i="1"/>
  <c r="HZ113" i="1"/>
  <c r="HN113" i="1"/>
  <c r="HB113" i="1"/>
  <c r="GP113" i="1"/>
  <c r="GD113" i="1"/>
  <c r="FR113" i="1"/>
  <c r="FF113" i="1"/>
  <c r="ET113" i="1"/>
  <c r="EH113" i="1"/>
  <c r="DV113" i="1"/>
  <c r="DJ113" i="1"/>
  <c r="CX113" i="1"/>
  <c r="CL113" i="1"/>
  <c r="BZ113" i="1"/>
  <c r="BN113" i="1"/>
  <c r="BB113" i="1"/>
  <c r="AP113" i="1"/>
  <c r="AD113" i="1"/>
  <c r="R113" i="1"/>
  <c r="F113" i="1"/>
  <c r="AGE112" i="1"/>
  <c r="AFS112" i="1"/>
  <c r="AFG112" i="1"/>
  <c r="AEU112" i="1"/>
  <c r="AEI112" i="1"/>
  <c r="ADW112" i="1"/>
  <c r="ADK112" i="1"/>
  <c r="ACY112" i="1"/>
  <c r="ACM112" i="1"/>
  <c r="ACA112" i="1"/>
  <c r="ABO112" i="1"/>
  <c r="ABC112" i="1"/>
  <c r="AAQ112" i="1"/>
  <c r="AAE112" i="1"/>
  <c r="ZS112" i="1"/>
  <c r="ZG112" i="1"/>
  <c r="YU112" i="1"/>
  <c r="YI112" i="1"/>
  <c r="XW112" i="1"/>
  <c r="XK112" i="1"/>
  <c r="WY112" i="1"/>
  <c r="WM112" i="1"/>
  <c r="WA112" i="1"/>
  <c r="VO112" i="1"/>
  <c r="VC112" i="1"/>
  <c r="UQ112" i="1"/>
  <c r="UE112" i="1"/>
  <c r="TS112" i="1"/>
  <c r="TG112" i="1"/>
  <c r="SU112" i="1"/>
  <c r="SI112" i="1"/>
  <c r="RW112" i="1"/>
  <c r="RK112" i="1"/>
  <c r="QY112" i="1"/>
  <c r="QM112" i="1"/>
  <c r="QA112" i="1"/>
  <c r="PO112" i="1"/>
  <c r="PC112" i="1"/>
  <c r="OQ112" i="1"/>
  <c r="OE112" i="1"/>
  <c r="NS112" i="1"/>
  <c r="NG112" i="1"/>
  <c r="MU112" i="1"/>
  <c r="MI112" i="1"/>
  <c r="LW112" i="1"/>
  <c r="LK112" i="1"/>
  <c r="KY112" i="1"/>
  <c r="KM112" i="1"/>
  <c r="KA112" i="1"/>
  <c r="JO112" i="1"/>
  <c r="JC112" i="1"/>
  <c r="IQ112" i="1"/>
  <c r="IE112" i="1"/>
  <c r="HS112" i="1"/>
  <c r="HG112" i="1"/>
  <c r="GU112" i="1"/>
  <c r="GI112" i="1"/>
  <c r="FW112" i="1"/>
  <c r="FK112" i="1"/>
  <c r="EY112" i="1"/>
  <c r="EM112" i="1"/>
  <c r="EA112" i="1"/>
  <c r="DO112" i="1"/>
  <c r="DC112" i="1"/>
  <c r="CQ112" i="1"/>
  <c r="CE112" i="1"/>
  <c r="BS112" i="1"/>
  <c r="BG112" i="1"/>
  <c r="AU112" i="1"/>
  <c r="AI112" i="1"/>
  <c r="W112" i="1"/>
  <c r="K112" i="1"/>
  <c r="AGJ111" i="1"/>
  <c r="AFX111" i="1"/>
  <c r="AFL111" i="1"/>
  <c r="AEZ111" i="1"/>
  <c r="AEN111" i="1"/>
  <c r="AEB111" i="1"/>
  <c r="ADP111" i="1"/>
  <c r="ADD111" i="1"/>
  <c r="ACR111" i="1"/>
  <c r="ACF111" i="1"/>
  <c r="ABT111" i="1"/>
  <c r="ABH111" i="1"/>
  <c r="AAV111" i="1"/>
  <c r="AAJ111" i="1"/>
  <c r="ZX111" i="1"/>
  <c r="ZL111" i="1"/>
  <c r="YZ111" i="1"/>
  <c r="YN111" i="1"/>
  <c r="YB111" i="1"/>
  <c r="XP111" i="1"/>
  <c r="XD111" i="1"/>
  <c r="WR111" i="1"/>
  <c r="WF111" i="1"/>
  <c r="VT111" i="1"/>
  <c r="DY117" i="1"/>
  <c r="DM117" i="1"/>
  <c r="DA117" i="1"/>
  <c r="CO117" i="1"/>
  <c r="CC117" i="1"/>
  <c r="BQ117" i="1"/>
  <c r="BE117" i="1"/>
  <c r="AS117" i="1"/>
  <c r="AG117" i="1"/>
  <c r="U117" i="1"/>
  <c r="I117" i="1"/>
  <c r="AGH116" i="1"/>
  <c r="AFV116" i="1"/>
  <c r="AFJ116" i="1"/>
  <c r="AEX116" i="1"/>
  <c r="AEL116" i="1"/>
  <c r="ADZ116" i="1"/>
  <c r="ADN116" i="1"/>
  <c r="ADB116" i="1"/>
  <c r="ACP116" i="1"/>
  <c r="ACD116" i="1"/>
  <c r="ABR116" i="1"/>
  <c r="ABF116" i="1"/>
  <c r="AAT116" i="1"/>
  <c r="AAH116" i="1"/>
  <c r="ZV116" i="1"/>
  <c r="ZJ116" i="1"/>
  <c r="YX116" i="1"/>
  <c r="YL116" i="1"/>
  <c r="XZ116" i="1"/>
  <c r="XN116" i="1"/>
  <c r="XB116" i="1"/>
  <c r="WP116" i="1"/>
  <c r="WD116" i="1"/>
  <c r="VR116" i="1"/>
  <c r="VF116" i="1"/>
  <c r="UT116" i="1"/>
  <c r="UH116" i="1"/>
  <c r="AGF114" i="1"/>
  <c r="AFT114" i="1"/>
  <c r="AFH114" i="1"/>
  <c r="AEV114" i="1"/>
  <c r="AEJ114" i="1"/>
  <c r="ADX114" i="1"/>
  <c r="ADL114" i="1"/>
  <c r="ACZ114" i="1"/>
  <c r="ACN114" i="1"/>
  <c r="ACB114" i="1"/>
  <c r="ABP114" i="1"/>
  <c r="ABD114" i="1"/>
  <c r="AAR114" i="1"/>
  <c r="AAF114" i="1"/>
  <c r="ZT114" i="1"/>
  <c r="ZH114" i="1"/>
  <c r="YV114" i="1"/>
  <c r="YJ114" i="1"/>
  <c r="XX114" i="1"/>
  <c r="XL114" i="1"/>
  <c r="WZ114" i="1"/>
  <c r="WN114" i="1"/>
  <c r="WB114" i="1"/>
  <c r="VP114" i="1"/>
  <c r="VD114" i="1"/>
  <c r="UR114" i="1"/>
  <c r="UF114" i="1"/>
  <c r="TT114" i="1"/>
  <c r="TH114" i="1"/>
  <c r="SV114" i="1"/>
  <c r="SJ114" i="1"/>
  <c r="RX114" i="1"/>
  <c r="RL114" i="1"/>
  <c r="QZ114" i="1"/>
  <c r="QN114" i="1"/>
  <c r="QB114" i="1"/>
  <c r="PP114" i="1"/>
  <c r="PD114" i="1"/>
  <c r="OR114" i="1"/>
  <c r="OF114" i="1"/>
  <c r="NT114" i="1"/>
  <c r="NH114" i="1"/>
  <c r="MV114" i="1"/>
  <c r="MJ114" i="1"/>
  <c r="LX114" i="1"/>
  <c r="LL114" i="1"/>
  <c r="KZ114" i="1"/>
  <c r="KN114" i="1"/>
  <c r="KB114" i="1"/>
  <c r="JP114" i="1"/>
  <c r="JD114" i="1"/>
  <c r="IR114" i="1"/>
  <c r="IF114" i="1"/>
  <c r="HT114" i="1"/>
  <c r="HH114" i="1"/>
  <c r="GV114" i="1"/>
  <c r="GJ114" i="1"/>
  <c r="FX114" i="1"/>
  <c r="FL114" i="1"/>
  <c r="EZ114" i="1"/>
  <c r="EN114" i="1"/>
  <c r="EB114" i="1"/>
  <c r="DP114" i="1"/>
  <c r="DD114" i="1"/>
  <c r="CR114" i="1"/>
  <c r="CF114" i="1"/>
  <c r="BT114" i="1"/>
  <c r="BH114" i="1"/>
  <c r="AV114" i="1"/>
  <c r="AJ114" i="1"/>
  <c r="X114" i="1"/>
  <c r="L114" i="1"/>
  <c r="AGK113" i="1"/>
  <c r="AFY113" i="1"/>
  <c r="AFM113" i="1"/>
  <c r="AFA113" i="1"/>
  <c r="AEO113" i="1"/>
  <c r="AEC113" i="1"/>
  <c r="ADQ113" i="1"/>
  <c r="ADE113" i="1"/>
  <c r="ACS113" i="1"/>
  <c r="ACG113" i="1"/>
  <c r="ABU113" i="1"/>
  <c r="ABI113" i="1"/>
  <c r="AAW113" i="1"/>
  <c r="AAK113" i="1"/>
  <c r="ZY113" i="1"/>
  <c r="ZM113" i="1"/>
  <c r="ZA113" i="1"/>
  <c r="YO113" i="1"/>
  <c r="YC113" i="1"/>
  <c r="XQ113" i="1"/>
  <c r="XE113" i="1"/>
  <c r="WS113" i="1"/>
  <c r="WG113" i="1"/>
  <c r="VU113" i="1"/>
  <c r="VI113" i="1"/>
  <c r="UW113" i="1"/>
  <c r="UK113" i="1"/>
  <c r="TY113" i="1"/>
  <c r="TM113" i="1"/>
  <c r="TA113" i="1"/>
  <c r="SO113" i="1"/>
  <c r="SC113" i="1"/>
  <c r="RQ113" i="1"/>
  <c r="RE113" i="1"/>
  <c r="QS113" i="1"/>
  <c r="QG113" i="1"/>
  <c r="PU113" i="1"/>
  <c r="PI113" i="1"/>
  <c r="OW113" i="1"/>
  <c r="OK113" i="1"/>
  <c r="NY113" i="1"/>
  <c r="NM113" i="1"/>
  <c r="NA113" i="1"/>
  <c r="MO113" i="1"/>
  <c r="MC113" i="1"/>
  <c r="LQ113" i="1"/>
  <c r="LE113" i="1"/>
  <c r="KS113" i="1"/>
  <c r="KG113" i="1"/>
  <c r="JU113" i="1"/>
  <c r="JI113" i="1"/>
  <c r="IW113" i="1"/>
  <c r="IK113" i="1"/>
  <c r="HY113" i="1"/>
  <c r="HM113" i="1"/>
  <c r="HA113" i="1"/>
  <c r="GO113" i="1"/>
  <c r="GC113" i="1"/>
  <c r="FQ113" i="1"/>
  <c r="FE113" i="1"/>
  <c r="ES113" i="1"/>
  <c r="EG113" i="1"/>
  <c r="DU113" i="1"/>
  <c r="DI113" i="1"/>
  <c r="CW113" i="1"/>
  <c r="CK113" i="1"/>
  <c r="BY113" i="1"/>
  <c r="BM113" i="1"/>
  <c r="BA113" i="1"/>
  <c r="AO113" i="1"/>
  <c r="AC113" i="1"/>
  <c r="Q113" i="1"/>
  <c r="E113" i="1"/>
  <c r="AGD112" i="1"/>
  <c r="VX117" i="1"/>
  <c r="VL117" i="1"/>
  <c r="UZ117" i="1"/>
  <c r="UN117" i="1"/>
  <c r="UB117" i="1"/>
  <c r="TP117" i="1"/>
  <c r="TD117" i="1"/>
  <c r="SR117" i="1"/>
  <c r="SF117" i="1"/>
  <c r="RT117" i="1"/>
  <c r="RH117" i="1"/>
  <c r="QV117" i="1"/>
  <c r="QJ117" i="1"/>
  <c r="PX117" i="1"/>
  <c r="PL117" i="1"/>
  <c r="OZ117" i="1"/>
  <c r="ON117" i="1"/>
  <c r="OB117" i="1"/>
  <c r="NP117" i="1"/>
  <c r="ND117" i="1"/>
  <c r="MR117" i="1"/>
  <c r="MF117" i="1"/>
  <c r="LT117" i="1"/>
  <c r="LH117" i="1"/>
  <c r="KV117" i="1"/>
  <c r="KJ117" i="1"/>
  <c r="JX117" i="1"/>
  <c r="JL117" i="1"/>
  <c r="IZ117" i="1"/>
  <c r="IN117" i="1"/>
  <c r="IB117" i="1"/>
  <c r="HP117" i="1"/>
  <c r="HD117" i="1"/>
  <c r="GR117" i="1"/>
  <c r="GF117" i="1"/>
  <c r="FT117" i="1"/>
  <c r="FH117" i="1"/>
  <c r="EV117" i="1"/>
  <c r="EJ117" i="1"/>
  <c r="DX117" i="1"/>
  <c r="DL117" i="1"/>
  <c r="CZ117" i="1"/>
  <c r="CN117" i="1"/>
  <c r="CB117" i="1"/>
  <c r="BP117" i="1"/>
  <c r="BD117" i="1"/>
  <c r="AR117" i="1"/>
  <c r="AF117" i="1"/>
  <c r="T117" i="1"/>
  <c r="H117" i="1"/>
  <c r="AGG116" i="1"/>
  <c r="AFU116" i="1"/>
  <c r="AFI116" i="1"/>
  <c r="AEW116" i="1"/>
  <c r="AEK116" i="1"/>
  <c r="ADY116" i="1"/>
  <c r="ADM116" i="1"/>
  <c r="ADA116" i="1"/>
  <c r="ACO116" i="1"/>
  <c r="ACC116" i="1"/>
  <c r="ABQ116" i="1"/>
  <c r="ABE116" i="1"/>
  <c r="AAS116" i="1"/>
  <c r="AAG116" i="1"/>
  <c r="ZU116" i="1"/>
  <c r="ZI116" i="1"/>
  <c r="YW116" i="1"/>
  <c r="YK116" i="1"/>
  <c r="XY116" i="1"/>
  <c r="XM116" i="1"/>
  <c r="XA116" i="1"/>
  <c r="WO116" i="1"/>
  <c r="WC116" i="1"/>
  <c r="VQ116" i="1"/>
  <c r="VE116" i="1"/>
  <c r="US116" i="1"/>
  <c r="UG116" i="1"/>
  <c r="TU116" i="1"/>
  <c r="TI116" i="1"/>
  <c r="SW116" i="1"/>
  <c r="SK116" i="1"/>
  <c r="RY116" i="1"/>
  <c r="RM116" i="1"/>
  <c r="RA116" i="1"/>
  <c r="QO116" i="1"/>
  <c r="QC116" i="1"/>
  <c r="PQ116" i="1"/>
  <c r="PE116" i="1"/>
  <c r="OS116" i="1"/>
  <c r="OG116" i="1"/>
  <c r="NU116" i="1"/>
  <c r="NI116" i="1"/>
  <c r="MW116" i="1"/>
  <c r="MK116" i="1"/>
  <c r="LY116" i="1"/>
  <c r="LM116" i="1"/>
  <c r="LA116" i="1"/>
  <c r="KO116" i="1"/>
  <c r="KC116" i="1"/>
  <c r="JQ116" i="1"/>
  <c r="JE116" i="1"/>
  <c r="IS116" i="1"/>
  <c r="IG116" i="1"/>
  <c r="HU116" i="1"/>
  <c r="HI116" i="1"/>
  <c r="GW116" i="1"/>
  <c r="GK116" i="1"/>
  <c r="FY116" i="1"/>
  <c r="FM116" i="1"/>
  <c r="FA116" i="1"/>
  <c r="EO116" i="1"/>
  <c r="EC116" i="1"/>
  <c r="DQ116" i="1"/>
  <c r="DE116" i="1"/>
  <c r="CS116" i="1"/>
  <c r="CG116" i="1"/>
  <c r="BU116" i="1"/>
  <c r="BI116" i="1"/>
  <c r="AW116" i="1"/>
  <c r="AK116" i="1"/>
  <c r="Y116" i="1"/>
  <c r="M116" i="1"/>
  <c r="AGL115" i="1"/>
  <c r="AFZ115" i="1"/>
  <c r="AFN115" i="1"/>
  <c r="AFB115" i="1"/>
  <c r="AEP115" i="1"/>
  <c r="AED115" i="1"/>
  <c r="ADR115" i="1"/>
  <c r="ADF115" i="1"/>
  <c r="ACT115" i="1"/>
  <c r="ACH115" i="1"/>
  <c r="ABV115" i="1"/>
  <c r="ABJ115" i="1"/>
  <c r="AAX115" i="1"/>
  <c r="AAL115" i="1"/>
  <c r="ZZ115" i="1"/>
  <c r="ZN115" i="1"/>
  <c r="ZB115" i="1"/>
  <c r="YP115" i="1"/>
  <c r="YD115" i="1"/>
  <c r="XR115" i="1"/>
  <c r="XF115" i="1"/>
  <c r="WT115" i="1"/>
  <c r="WH115" i="1"/>
  <c r="VV115" i="1"/>
  <c r="VJ115" i="1"/>
  <c r="UX115" i="1"/>
  <c r="UL115" i="1"/>
  <c r="TZ115" i="1"/>
  <c r="TN115" i="1"/>
  <c r="TB115" i="1"/>
  <c r="SP115" i="1"/>
  <c r="SD115" i="1"/>
  <c r="RR115" i="1"/>
  <c r="RF115" i="1"/>
  <c r="QT115" i="1"/>
  <c r="QH115" i="1"/>
  <c r="PV115" i="1"/>
  <c r="PJ115" i="1"/>
  <c r="OX115" i="1"/>
  <c r="OL115" i="1"/>
  <c r="NZ115" i="1"/>
  <c r="NN115" i="1"/>
  <c r="NB115" i="1"/>
  <c r="MP115" i="1"/>
  <c r="MD115" i="1"/>
  <c r="LR115" i="1"/>
  <c r="LF115" i="1"/>
  <c r="KT115" i="1"/>
  <c r="KH115" i="1"/>
  <c r="JV115" i="1"/>
  <c r="JJ115" i="1"/>
  <c r="IX115" i="1"/>
  <c r="IL115" i="1"/>
  <c r="HZ115" i="1"/>
  <c r="HN115" i="1"/>
  <c r="HB115" i="1"/>
  <c r="GP115" i="1"/>
  <c r="GD115" i="1"/>
  <c r="FR115" i="1"/>
  <c r="FF115" i="1"/>
  <c r="ET115" i="1"/>
  <c r="EH115" i="1"/>
  <c r="DV115" i="1"/>
  <c r="DJ115" i="1"/>
  <c r="CX115" i="1"/>
  <c r="CL115" i="1"/>
  <c r="BZ115" i="1"/>
  <c r="BN115" i="1"/>
  <c r="BB115" i="1"/>
  <c r="AP115" i="1"/>
  <c r="AD115" i="1"/>
  <c r="R115" i="1"/>
  <c r="F115" i="1"/>
  <c r="AGE114" i="1"/>
  <c r="AFS114" i="1"/>
  <c r="AFG114" i="1"/>
  <c r="AEU114" i="1"/>
  <c r="AEI114" i="1"/>
  <c r="ADW114" i="1"/>
  <c r="ADK114" i="1"/>
  <c r="ACY114" i="1"/>
  <c r="ACM114" i="1"/>
  <c r="ACA114" i="1"/>
  <c r="ABO114" i="1"/>
  <c r="ABC114" i="1"/>
  <c r="AAQ114" i="1"/>
  <c r="AAE114" i="1"/>
  <c r="ZS114" i="1"/>
  <c r="ZG114" i="1"/>
  <c r="YU114" i="1"/>
  <c r="YI114" i="1"/>
  <c r="XW114" i="1"/>
  <c r="XK114" i="1"/>
  <c r="WY114" i="1"/>
  <c r="WM114" i="1"/>
  <c r="WA114" i="1"/>
  <c r="VO114" i="1"/>
  <c r="VC114" i="1"/>
  <c r="UQ114" i="1"/>
  <c r="UE114" i="1"/>
  <c r="TS114" i="1"/>
  <c r="TG114" i="1"/>
  <c r="SU114" i="1"/>
  <c r="SI114" i="1"/>
  <c r="RW114" i="1"/>
  <c r="RK114" i="1"/>
  <c r="QY114" i="1"/>
  <c r="QM114" i="1"/>
  <c r="QA114" i="1"/>
  <c r="PO114" i="1"/>
  <c r="PC114" i="1"/>
  <c r="OQ114" i="1"/>
  <c r="OE114" i="1"/>
  <c r="NS114" i="1"/>
  <c r="NG114" i="1"/>
  <c r="MU114" i="1"/>
  <c r="MI114" i="1"/>
  <c r="LW114" i="1"/>
  <c r="LK114" i="1"/>
  <c r="KY114" i="1"/>
  <c r="KM114" i="1"/>
  <c r="KA114" i="1"/>
  <c r="JO114" i="1"/>
  <c r="JC114" i="1"/>
  <c r="IQ114" i="1"/>
  <c r="IE114" i="1"/>
  <c r="HS114" i="1"/>
  <c r="HG114" i="1"/>
  <c r="GU114" i="1"/>
  <c r="GI114" i="1"/>
  <c r="FW114" i="1"/>
  <c r="FK114" i="1"/>
  <c r="EY114" i="1"/>
  <c r="EM114" i="1"/>
  <c r="EA114" i="1"/>
  <c r="DO114" i="1"/>
  <c r="DC114" i="1"/>
  <c r="CQ114" i="1"/>
  <c r="CE114" i="1"/>
  <c r="BS114" i="1"/>
  <c r="BG114" i="1"/>
  <c r="AU114" i="1"/>
  <c r="AI114" i="1"/>
  <c r="W114" i="1"/>
  <c r="K114" i="1"/>
  <c r="AGJ113" i="1"/>
  <c r="AFX113" i="1"/>
  <c r="AFL113" i="1"/>
  <c r="AEZ113" i="1"/>
  <c r="AEN113" i="1"/>
  <c r="AEB113" i="1"/>
  <c r="ADP113" i="1"/>
  <c r="ADD113" i="1"/>
  <c r="ACR113" i="1"/>
  <c r="ACF113" i="1"/>
  <c r="ABT113" i="1"/>
  <c r="ABH113" i="1"/>
  <c r="AAV113" i="1"/>
  <c r="AAJ113" i="1"/>
  <c r="ZX113" i="1"/>
  <c r="ZL113" i="1"/>
  <c r="YZ113" i="1"/>
  <c r="YN113" i="1"/>
  <c r="YB113" i="1"/>
  <c r="XP113" i="1"/>
  <c r="XD113" i="1"/>
  <c r="WR113" i="1"/>
  <c r="WF113" i="1"/>
  <c r="VT113" i="1"/>
  <c r="VH113" i="1"/>
  <c r="UV113" i="1"/>
  <c r="UJ113" i="1"/>
  <c r="TX113" i="1"/>
  <c r="TL113" i="1"/>
  <c r="SZ113" i="1"/>
  <c r="SN113" i="1"/>
  <c r="SB113" i="1"/>
  <c r="RP113" i="1"/>
  <c r="RD113" i="1"/>
  <c r="QR113" i="1"/>
  <c r="QF113" i="1"/>
  <c r="PT113" i="1"/>
  <c r="PH113" i="1"/>
  <c r="OV113" i="1"/>
  <c r="OJ113" i="1"/>
  <c r="NX113" i="1"/>
  <c r="NL113" i="1"/>
  <c r="MZ113" i="1"/>
  <c r="MN113" i="1"/>
  <c r="MB113" i="1"/>
  <c r="LP113" i="1"/>
  <c r="LD113" i="1"/>
  <c r="KR113" i="1"/>
  <c r="KF113" i="1"/>
  <c r="JT113" i="1"/>
  <c r="JH113" i="1"/>
  <c r="IV113" i="1"/>
  <c r="IJ113" i="1"/>
  <c r="AGD114" i="1"/>
  <c r="AFR114" i="1"/>
  <c r="AFF114" i="1"/>
  <c r="AET114" i="1"/>
  <c r="AEH114" i="1"/>
  <c r="ADV114" i="1"/>
  <c r="ADJ114" i="1"/>
  <c r="ACX114" i="1"/>
  <c r="ACL114" i="1"/>
  <c r="ABZ114" i="1"/>
  <c r="ABN114" i="1"/>
  <c r="ABB114" i="1"/>
  <c r="AAP114" i="1"/>
  <c r="AAD114" i="1"/>
  <c r="ZR114" i="1"/>
  <c r="ZF114" i="1"/>
  <c r="YT114" i="1"/>
  <c r="YH114" i="1"/>
  <c r="XV114" i="1"/>
  <c r="XJ114" i="1"/>
  <c r="WX114" i="1"/>
  <c r="WL114" i="1"/>
  <c r="VZ114" i="1"/>
  <c r="VN114" i="1"/>
  <c r="VB114" i="1"/>
  <c r="UP114" i="1"/>
  <c r="UD114" i="1"/>
  <c r="TR114" i="1"/>
  <c r="TF114" i="1"/>
  <c r="ST114" i="1"/>
  <c r="SH114" i="1"/>
  <c r="RV114" i="1"/>
  <c r="RJ114" i="1"/>
  <c r="QX114" i="1"/>
  <c r="QL114" i="1"/>
  <c r="PZ114" i="1"/>
  <c r="PN114" i="1"/>
  <c r="PB114" i="1"/>
  <c r="OP114" i="1"/>
  <c r="OD114" i="1"/>
  <c r="NR114" i="1"/>
  <c r="NF114" i="1"/>
  <c r="MT114" i="1"/>
  <c r="MH114" i="1"/>
  <c r="LV114" i="1"/>
  <c r="LJ114" i="1"/>
  <c r="KX114" i="1"/>
  <c r="KL114" i="1"/>
  <c r="JZ114" i="1"/>
  <c r="JN114" i="1"/>
  <c r="JB114" i="1"/>
  <c r="IP114" i="1"/>
  <c r="ID114" i="1"/>
  <c r="HR114" i="1"/>
  <c r="HF114" i="1"/>
  <c r="GT114" i="1"/>
  <c r="GH114" i="1"/>
  <c r="FV114" i="1"/>
  <c r="FJ114" i="1"/>
  <c r="EX114" i="1"/>
  <c r="EL114" i="1"/>
  <c r="DZ114" i="1"/>
  <c r="DN114" i="1"/>
  <c r="DB114" i="1"/>
  <c r="CP114" i="1"/>
  <c r="CD114" i="1"/>
  <c r="BR114" i="1"/>
  <c r="BF114" i="1"/>
  <c r="AT114" i="1"/>
  <c r="AH114" i="1"/>
  <c r="V114" i="1"/>
  <c r="J114" i="1"/>
  <c r="AGI113" i="1"/>
  <c r="AFW113" i="1"/>
  <c r="AFK113" i="1"/>
  <c r="AEY113" i="1"/>
  <c r="AEM113" i="1"/>
  <c r="AEA113" i="1"/>
  <c r="ADO113" i="1"/>
  <c r="ADC113" i="1"/>
  <c r="ACQ113" i="1"/>
  <c r="ACE113" i="1"/>
  <c r="ABS113" i="1"/>
  <c r="ABG113" i="1"/>
  <c r="AAU113" i="1"/>
  <c r="AAI113" i="1"/>
  <c r="ZW113" i="1"/>
  <c r="ZK113" i="1"/>
  <c r="YY113" i="1"/>
  <c r="YM113" i="1"/>
  <c r="YA113" i="1"/>
  <c r="XO113" i="1"/>
  <c r="XC113" i="1"/>
  <c r="WQ113" i="1"/>
  <c r="WE113" i="1"/>
  <c r="VS113" i="1"/>
  <c r="VG113" i="1"/>
  <c r="UU113" i="1"/>
  <c r="UI113" i="1"/>
  <c r="TW113" i="1"/>
  <c r="TK113" i="1"/>
  <c r="SY113" i="1"/>
  <c r="SM113" i="1"/>
  <c r="SA113" i="1"/>
  <c r="RO113" i="1"/>
  <c r="RC113" i="1"/>
  <c r="QQ113" i="1"/>
  <c r="QE113" i="1"/>
  <c r="PS113" i="1"/>
  <c r="PG113" i="1"/>
  <c r="OU113" i="1"/>
  <c r="OI113" i="1"/>
  <c r="NW113" i="1"/>
  <c r="NK113" i="1"/>
  <c r="MY113" i="1"/>
  <c r="MM113" i="1"/>
  <c r="MA113" i="1"/>
  <c r="LO113" i="1"/>
  <c r="LC113" i="1"/>
  <c r="KQ113" i="1"/>
  <c r="KE113" i="1"/>
  <c r="JS113" i="1"/>
  <c r="JG113" i="1"/>
  <c r="IU113" i="1"/>
  <c r="II113" i="1"/>
  <c r="HW113" i="1"/>
  <c r="HK113" i="1"/>
  <c r="GY113" i="1"/>
  <c r="GM113" i="1"/>
  <c r="GA113" i="1"/>
  <c r="FO113" i="1"/>
  <c r="FC113" i="1"/>
  <c r="EQ113" i="1"/>
  <c r="EE113" i="1"/>
  <c r="DS113" i="1"/>
  <c r="DG113" i="1"/>
  <c r="CU113" i="1"/>
  <c r="CI113" i="1"/>
  <c r="NT113" i="1"/>
  <c r="NH113" i="1"/>
  <c r="MV113" i="1"/>
  <c r="MJ113" i="1"/>
  <c r="LX113" i="1"/>
  <c r="LL113" i="1"/>
  <c r="KZ113" i="1"/>
  <c r="KN113" i="1"/>
  <c r="KB113" i="1"/>
  <c r="JP113" i="1"/>
  <c r="JD113" i="1"/>
  <c r="IR113" i="1"/>
  <c r="IF113" i="1"/>
  <c r="HT113" i="1"/>
  <c r="HH113" i="1"/>
  <c r="GV113" i="1"/>
  <c r="GJ113" i="1"/>
  <c r="FX113" i="1"/>
  <c r="FL113" i="1"/>
  <c r="EZ113" i="1"/>
  <c r="EN113" i="1"/>
  <c r="EB113" i="1"/>
  <c r="DP113" i="1"/>
  <c r="DD113" i="1"/>
  <c r="CR113" i="1"/>
  <c r="CF113" i="1"/>
  <c r="BT113" i="1"/>
  <c r="BH113" i="1"/>
  <c r="AV113" i="1"/>
  <c r="AJ113" i="1"/>
  <c r="X113" i="1"/>
  <c r="L113" i="1"/>
  <c r="AGK112" i="1"/>
  <c r="AFY112" i="1"/>
  <c r="AFM112" i="1"/>
  <c r="AFA112" i="1"/>
  <c r="AEO112" i="1"/>
  <c r="AEC112" i="1"/>
  <c r="ADQ112" i="1"/>
  <c r="ADE112" i="1"/>
  <c r="ACS112" i="1"/>
  <c r="ACG112" i="1"/>
  <c r="ABU112" i="1"/>
  <c r="ABI112" i="1"/>
  <c r="AAW112" i="1"/>
  <c r="AAK112" i="1"/>
  <c r="ZY112" i="1"/>
  <c r="ZM112" i="1"/>
  <c r="ZA112" i="1"/>
  <c r="YO112" i="1"/>
  <c r="YC112" i="1"/>
  <c r="XQ112" i="1"/>
  <c r="XE112" i="1"/>
  <c r="WS112" i="1"/>
  <c r="WG112" i="1"/>
  <c r="VU112" i="1"/>
  <c r="VI112" i="1"/>
  <c r="UW112" i="1"/>
  <c r="UK112" i="1"/>
  <c r="TY112" i="1"/>
  <c r="TM112" i="1"/>
  <c r="TA112" i="1"/>
  <c r="SO112" i="1"/>
  <c r="SC112" i="1"/>
  <c r="RQ112" i="1"/>
  <c r="RE112" i="1"/>
  <c r="QS112" i="1"/>
  <c r="QG112" i="1"/>
  <c r="PU112" i="1"/>
  <c r="PI112" i="1"/>
  <c r="OW112" i="1"/>
  <c r="OK112" i="1"/>
  <c r="NY112" i="1"/>
  <c r="NM112" i="1"/>
  <c r="NA112" i="1"/>
  <c r="MO112" i="1"/>
  <c r="MC112" i="1"/>
  <c r="LQ112" i="1"/>
  <c r="LE112" i="1"/>
  <c r="KS112" i="1"/>
  <c r="KG112" i="1"/>
  <c r="JU112" i="1"/>
  <c r="JI112" i="1"/>
  <c r="IW112" i="1"/>
  <c r="IK112" i="1"/>
  <c r="HY112" i="1"/>
  <c r="HM112" i="1"/>
  <c r="HA112" i="1"/>
  <c r="GO112" i="1"/>
  <c r="GC112" i="1"/>
  <c r="FQ112" i="1"/>
  <c r="FE112" i="1"/>
  <c r="ES112" i="1"/>
  <c r="EG112" i="1"/>
  <c r="DU112" i="1"/>
  <c r="DI112" i="1"/>
  <c r="CW112" i="1"/>
  <c r="CK112" i="1"/>
  <c r="BY112" i="1"/>
  <c r="BM112" i="1"/>
  <c r="BA112" i="1"/>
  <c r="AO112" i="1"/>
  <c r="AC112" i="1"/>
  <c r="Q112" i="1"/>
  <c r="E112" i="1"/>
  <c r="AGD111" i="1"/>
  <c r="AFR111" i="1"/>
  <c r="AFF111" i="1"/>
  <c r="AET111" i="1"/>
  <c r="AEH111" i="1"/>
  <c r="ADV111" i="1"/>
  <c r="ADJ111" i="1"/>
  <c r="ACX111" i="1"/>
  <c r="ACL111" i="1"/>
  <c r="ABZ111" i="1"/>
  <c r="ABN111" i="1"/>
  <c r="ABB111" i="1"/>
  <c r="AAP111" i="1"/>
  <c r="AAD111" i="1"/>
  <c r="ZR111" i="1"/>
  <c r="ZF111" i="1"/>
  <c r="YT111" i="1"/>
  <c r="YH111" i="1"/>
  <c r="XV111" i="1"/>
  <c r="XJ111" i="1"/>
  <c r="WX111" i="1"/>
  <c r="WL111" i="1"/>
  <c r="VZ111" i="1"/>
  <c r="VN111" i="1"/>
  <c r="VB111" i="1"/>
  <c r="UP111" i="1"/>
  <c r="UD111" i="1"/>
  <c r="TR111" i="1"/>
  <c r="TF111" i="1"/>
  <c r="ST111" i="1"/>
  <c r="SH111" i="1"/>
  <c r="RV111" i="1"/>
  <c r="RJ111" i="1"/>
  <c r="QX111" i="1"/>
  <c r="QL111" i="1"/>
  <c r="PZ111" i="1"/>
  <c r="PN111" i="1"/>
  <c r="PB111" i="1"/>
  <c r="OP111" i="1"/>
  <c r="OD111" i="1"/>
  <c r="NR111" i="1"/>
  <c r="NF111" i="1"/>
  <c r="MT111" i="1"/>
  <c r="MH111" i="1"/>
  <c r="LV111" i="1"/>
  <c r="LJ111" i="1"/>
  <c r="KX111" i="1"/>
  <c r="KL111" i="1"/>
  <c r="JZ111" i="1"/>
  <c r="JN111" i="1"/>
  <c r="JB111" i="1"/>
  <c r="IP111" i="1"/>
  <c r="ID111" i="1"/>
  <c r="HR111" i="1"/>
  <c r="HF111" i="1"/>
  <c r="GT111" i="1"/>
  <c r="GH111" i="1"/>
  <c r="FV111" i="1"/>
  <c r="FI111" i="1"/>
  <c r="EW111" i="1"/>
  <c r="EK111" i="1"/>
  <c r="DY111" i="1"/>
  <c r="DM111" i="1"/>
  <c r="DA111" i="1"/>
  <c r="CO111" i="1"/>
  <c r="CC111" i="1"/>
  <c r="BQ111" i="1"/>
  <c r="BE111" i="1"/>
  <c r="AS111" i="1"/>
  <c r="AG111" i="1"/>
  <c r="U111" i="1"/>
  <c r="I111" i="1"/>
  <c r="AGH110" i="1"/>
  <c r="AFV110" i="1"/>
  <c r="AFJ110" i="1"/>
  <c r="AEX110" i="1"/>
  <c r="AEL110" i="1"/>
  <c r="ADZ110" i="1"/>
  <c r="ADN110" i="1"/>
  <c r="ADB110" i="1"/>
  <c r="ACP110" i="1"/>
  <c r="ACD110" i="1"/>
  <c r="ABR110" i="1"/>
  <c r="ABF110" i="1"/>
  <c r="AAT110" i="1"/>
  <c r="AAH110" i="1"/>
  <c r="ZV110" i="1"/>
  <c r="ZJ110" i="1"/>
  <c r="YX110" i="1"/>
  <c r="YL110" i="1"/>
  <c r="XZ110" i="1"/>
  <c r="XN110" i="1"/>
  <c r="XB110" i="1"/>
  <c r="WP110" i="1"/>
  <c r="WD110" i="1"/>
  <c r="VR110" i="1"/>
  <c r="VF110" i="1"/>
  <c r="UT110" i="1"/>
  <c r="UH110" i="1"/>
  <c r="TV110" i="1"/>
  <c r="TJ110" i="1"/>
  <c r="SX110" i="1"/>
  <c r="SL110" i="1"/>
  <c r="RZ110" i="1"/>
  <c r="RN110" i="1"/>
  <c r="RB110" i="1"/>
  <c r="QP110" i="1"/>
  <c r="QD110" i="1"/>
  <c r="PR110" i="1"/>
  <c r="PF110" i="1"/>
  <c r="OT110" i="1"/>
  <c r="OH110" i="1"/>
  <c r="NV110" i="1"/>
  <c r="NJ110" i="1"/>
  <c r="MX110" i="1"/>
  <c r="ML110" i="1"/>
  <c r="LZ110" i="1"/>
  <c r="LN110" i="1"/>
  <c r="LB110" i="1"/>
  <c r="KP110" i="1"/>
  <c r="KD110" i="1"/>
  <c r="JR110" i="1"/>
  <c r="JF110" i="1"/>
  <c r="IT110" i="1"/>
  <c r="IH110" i="1"/>
  <c r="HV110" i="1"/>
  <c r="HJ110" i="1"/>
  <c r="GX110" i="1"/>
  <c r="GL110" i="1"/>
  <c r="FZ110" i="1"/>
  <c r="FN110" i="1"/>
  <c r="FB110" i="1"/>
  <c r="EP110" i="1"/>
  <c r="ED110" i="1"/>
  <c r="DR110" i="1"/>
  <c r="DF110" i="1"/>
  <c r="CT110" i="1"/>
  <c r="CH110" i="1"/>
  <c r="BV110" i="1"/>
  <c r="BJ110" i="1"/>
  <c r="AX110" i="1"/>
  <c r="AL110" i="1"/>
  <c r="Z110" i="1"/>
  <c r="N110" i="1"/>
  <c r="AGM109" i="1"/>
  <c r="AGA109" i="1"/>
  <c r="AFO109" i="1"/>
  <c r="AFC109" i="1"/>
  <c r="AEQ109" i="1"/>
  <c r="AEE109" i="1"/>
  <c r="ADS109" i="1"/>
  <c r="ADG109" i="1"/>
  <c r="ACU109" i="1"/>
  <c r="ACI109" i="1"/>
  <c r="ABW109" i="1"/>
  <c r="ABK109" i="1"/>
  <c r="AAY109" i="1"/>
  <c r="AAM109" i="1"/>
  <c r="AAA109" i="1"/>
  <c r="ZO109" i="1"/>
  <c r="ZC109" i="1"/>
  <c r="YQ109" i="1"/>
  <c r="YE109" i="1"/>
  <c r="XS109" i="1"/>
  <c r="XG109" i="1"/>
  <c r="WU109" i="1"/>
  <c r="WI109" i="1"/>
  <c r="VW109" i="1"/>
  <c r="VK109" i="1"/>
  <c r="UY109" i="1"/>
  <c r="UM109" i="1"/>
  <c r="UA109" i="1"/>
  <c r="TO109" i="1"/>
  <c r="TC109" i="1"/>
  <c r="SQ109" i="1"/>
  <c r="SE109" i="1"/>
  <c r="RS109" i="1"/>
  <c r="RG109" i="1"/>
  <c r="QU109" i="1"/>
  <c r="QI109" i="1"/>
  <c r="PW109" i="1"/>
  <c r="PK109" i="1"/>
  <c r="OY109" i="1"/>
  <c r="OM109" i="1"/>
  <c r="OA109" i="1"/>
  <c r="NO109" i="1"/>
  <c r="NC109" i="1"/>
  <c r="MQ109" i="1"/>
  <c r="ME109" i="1"/>
  <c r="LS109" i="1"/>
  <c r="LG109" i="1"/>
  <c r="KU109" i="1"/>
  <c r="KI109" i="1"/>
  <c r="JW109" i="1"/>
  <c r="JK109" i="1"/>
  <c r="IY109" i="1"/>
  <c r="IM109" i="1"/>
  <c r="ABZ108" i="1"/>
  <c r="ABN108" i="1"/>
  <c r="ABB108" i="1"/>
  <c r="AAP108" i="1"/>
  <c r="AAD108" i="1"/>
  <c r="ZR108" i="1"/>
  <c r="ZF108" i="1"/>
  <c r="YT108" i="1"/>
  <c r="YH108" i="1"/>
  <c r="XV108" i="1"/>
  <c r="XJ108" i="1"/>
  <c r="WX108" i="1"/>
  <c r="WL108" i="1"/>
  <c r="VZ108" i="1"/>
  <c r="VN108" i="1"/>
  <c r="VB108" i="1"/>
  <c r="UP108" i="1"/>
  <c r="UD108" i="1"/>
  <c r="TR108" i="1"/>
  <c r="TF108" i="1"/>
  <c r="ST108" i="1"/>
  <c r="SH108" i="1"/>
  <c r="RV108" i="1"/>
  <c r="RJ108" i="1"/>
  <c r="QX108" i="1"/>
  <c r="QL108" i="1"/>
  <c r="PZ108" i="1"/>
  <c r="PN108" i="1"/>
  <c r="PB108" i="1"/>
  <c r="OP108" i="1"/>
  <c r="OD108" i="1"/>
  <c r="NR108" i="1"/>
  <c r="NF108" i="1"/>
  <c r="MT108" i="1"/>
  <c r="MH108" i="1"/>
  <c r="LV108" i="1"/>
  <c r="LJ108" i="1"/>
  <c r="KX108" i="1"/>
  <c r="KL108" i="1"/>
  <c r="JZ108" i="1"/>
  <c r="JN108" i="1"/>
  <c r="JB108" i="1"/>
  <c r="IP108" i="1"/>
  <c r="ID108" i="1"/>
  <c r="HR108" i="1"/>
  <c r="HF108" i="1"/>
  <c r="GT108" i="1"/>
  <c r="GH108" i="1"/>
  <c r="FV108" i="1"/>
  <c r="FJ108" i="1"/>
  <c r="EX108" i="1"/>
  <c r="EL108" i="1"/>
  <c r="DZ108" i="1"/>
  <c r="DN108" i="1"/>
  <c r="DB108" i="1"/>
  <c r="CP108" i="1"/>
  <c r="CD108" i="1"/>
  <c r="BR108" i="1"/>
  <c r="BF108" i="1"/>
  <c r="AT108" i="1"/>
  <c r="AH108" i="1"/>
  <c r="V108" i="1"/>
  <c r="J108" i="1"/>
  <c r="AGI107" i="1"/>
  <c r="AFW107" i="1"/>
  <c r="AFK107" i="1"/>
  <c r="AEY107" i="1"/>
  <c r="AEM107" i="1"/>
  <c r="AEA107" i="1"/>
  <c r="ADO107" i="1"/>
  <c r="ADC107" i="1"/>
  <c r="ACQ107" i="1"/>
  <c r="ACE107" i="1"/>
  <c r="ABS107" i="1"/>
  <c r="ABG107" i="1"/>
  <c r="AAU107" i="1"/>
  <c r="AAI107" i="1"/>
  <c r="ZW107" i="1"/>
  <c r="ZK107" i="1"/>
  <c r="YY107" i="1"/>
  <c r="YM107" i="1"/>
  <c r="YA107" i="1"/>
  <c r="XO107" i="1"/>
  <c r="XC107" i="1"/>
  <c r="WQ107" i="1"/>
  <c r="WE107" i="1"/>
  <c r="VS107" i="1"/>
  <c r="VG107" i="1"/>
  <c r="UU107" i="1"/>
  <c r="UI107" i="1"/>
  <c r="TW107" i="1"/>
  <c r="TK107" i="1"/>
  <c r="SY107" i="1"/>
  <c r="SM107" i="1"/>
  <c r="SA107" i="1"/>
  <c r="RO107" i="1"/>
  <c r="RC107" i="1"/>
  <c r="QQ107" i="1"/>
  <c r="QE107" i="1"/>
  <c r="PS107" i="1"/>
  <c r="PG107" i="1"/>
  <c r="OU107" i="1"/>
  <c r="OI107" i="1"/>
  <c r="NW107" i="1"/>
  <c r="NK107" i="1"/>
  <c r="MY107" i="1"/>
  <c r="MM107" i="1"/>
  <c r="MA107" i="1"/>
  <c r="LO107" i="1"/>
  <c r="LC107" i="1"/>
  <c r="KQ107" i="1"/>
  <c r="KE107" i="1"/>
  <c r="JS107" i="1"/>
  <c r="JG107" i="1"/>
  <c r="IU107" i="1"/>
  <c r="II107" i="1"/>
  <c r="HW107" i="1"/>
  <c r="HK107" i="1"/>
  <c r="GY107" i="1"/>
  <c r="GM107" i="1"/>
  <c r="GA107" i="1"/>
  <c r="FO107" i="1"/>
  <c r="FC107" i="1"/>
  <c r="EQ107" i="1"/>
  <c r="EE107" i="1"/>
  <c r="DS107" i="1"/>
  <c r="DG107" i="1"/>
  <c r="CU107" i="1"/>
  <c r="CI107" i="1"/>
  <c r="BW107" i="1"/>
  <c r="BK107" i="1"/>
  <c r="AY107" i="1"/>
  <c r="AM107" i="1"/>
  <c r="AA107" i="1"/>
  <c r="O107" i="1"/>
  <c r="C107" i="1"/>
  <c r="AGB106" i="1"/>
  <c r="AFP106" i="1"/>
  <c r="AFD106" i="1"/>
  <c r="AER106" i="1"/>
  <c r="AEF106" i="1"/>
  <c r="ADT106" i="1"/>
  <c r="ADH106" i="1"/>
  <c r="ACV106" i="1"/>
  <c r="ACJ106" i="1"/>
  <c r="ABX106" i="1"/>
  <c r="ABL106" i="1"/>
  <c r="AAZ106" i="1"/>
  <c r="AAN106" i="1"/>
  <c r="AAB106" i="1"/>
  <c r="ZP106" i="1"/>
  <c r="ZD106" i="1"/>
  <c r="YR106" i="1"/>
  <c r="YF106" i="1"/>
  <c r="XT106" i="1"/>
  <c r="XH106" i="1"/>
  <c r="WV106" i="1"/>
  <c r="WJ106" i="1"/>
  <c r="VX106" i="1"/>
  <c r="VL106" i="1"/>
  <c r="UZ106" i="1"/>
  <c r="UN106" i="1"/>
  <c r="UB106" i="1"/>
  <c r="TP106" i="1"/>
  <c r="TD106" i="1"/>
  <c r="SR106" i="1"/>
  <c r="SF106" i="1"/>
  <c r="RT106" i="1"/>
  <c r="RH106" i="1"/>
  <c r="QV106" i="1"/>
  <c r="QJ106" i="1"/>
  <c r="PX106" i="1"/>
  <c r="PL106" i="1"/>
  <c r="OZ106" i="1"/>
  <c r="ON106" i="1"/>
  <c r="OB106" i="1"/>
  <c r="NP106" i="1"/>
  <c r="ND106" i="1"/>
  <c r="MR106" i="1"/>
  <c r="MF106" i="1"/>
  <c r="LT106" i="1"/>
  <c r="LH106" i="1"/>
  <c r="KV106" i="1"/>
  <c r="KJ106" i="1"/>
  <c r="JX106" i="1"/>
  <c r="JL106" i="1"/>
  <c r="IZ106" i="1"/>
  <c r="IN106" i="1"/>
  <c r="IB106" i="1"/>
  <c r="HP106" i="1"/>
  <c r="HD106" i="1"/>
  <c r="GR106" i="1"/>
  <c r="GF106" i="1"/>
  <c r="FT106" i="1"/>
  <c r="FH106" i="1"/>
  <c r="EV106" i="1"/>
  <c r="EJ106" i="1"/>
  <c r="DX106" i="1"/>
  <c r="DL106" i="1"/>
  <c r="CZ106" i="1"/>
  <c r="CN106" i="1"/>
  <c r="CB106" i="1"/>
  <c r="BP106" i="1"/>
  <c r="BD106" i="1"/>
  <c r="AR106" i="1"/>
  <c r="AF106" i="1"/>
  <c r="T106" i="1"/>
  <c r="H106" i="1"/>
  <c r="AFW112" i="1"/>
  <c r="AFK112" i="1"/>
  <c r="AEY112" i="1"/>
  <c r="AEM112" i="1"/>
  <c r="AEA112" i="1"/>
  <c r="ADO112" i="1"/>
  <c r="ADC112" i="1"/>
  <c r="ACQ112" i="1"/>
  <c r="ACE112" i="1"/>
  <c r="ABS112" i="1"/>
  <c r="ABG112" i="1"/>
  <c r="AAU112" i="1"/>
  <c r="AAI112" i="1"/>
  <c r="ZW112" i="1"/>
  <c r="ZK112" i="1"/>
  <c r="YY112" i="1"/>
  <c r="YM112" i="1"/>
  <c r="YA112" i="1"/>
  <c r="XO112" i="1"/>
  <c r="XC112" i="1"/>
  <c r="WQ112" i="1"/>
  <c r="WE112" i="1"/>
  <c r="VS112" i="1"/>
  <c r="VG112" i="1"/>
  <c r="UU112" i="1"/>
  <c r="UI112" i="1"/>
  <c r="TW112" i="1"/>
  <c r="TK112" i="1"/>
  <c r="SY112" i="1"/>
  <c r="SM112" i="1"/>
  <c r="SA112" i="1"/>
  <c r="RO112" i="1"/>
  <c r="RC112" i="1"/>
  <c r="QQ112" i="1"/>
  <c r="QE112" i="1"/>
  <c r="PS112" i="1"/>
  <c r="PG112" i="1"/>
  <c r="OU112" i="1"/>
  <c r="OI112" i="1"/>
  <c r="NW112" i="1"/>
  <c r="NK112" i="1"/>
  <c r="MY112" i="1"/>
  <c r="MM112" i="1"/>
  <c r="MA112" i="1"/>
  <c r="LO112" i="1"/>
  <c r="LC112" i="1"/>
  <c r="KQ112" i="1"/>
  <c r="KE112" i="1"/>
  <c r="JS112" i="1"/>
  <c r="JG112" i="1"/>
  <c r="IU112" i="1"/>
  <c r="II112" i="1"/>
  <c r="HW112" i="1"/>
  <c r="HK112" i="1"/>
  <c r="GY112" i="1"/>
  <c r="GM112" i="1"/>
  <c r="GA112" i="1"/>
  <c r="FO112" i="1"/>
  <c r="FC112" i="1"/>
  <c r="EQ112" i="1"/>
  <c r="EE112" i="1"/>
  <c r="DS112" i="1"/>
  <c r="DG112" i="1"/>
  <c r="CU112" i="1"/>
  <c r="CI112" i="1"/>
  <c r="BW112" i="1"/>
  <c r="BK112" i="1"/>
  <c r="AY112" i="1"/>
  <c r="AM112" i="1"/>
  <c r="AA112" i="1"/>
  <c r="O112" i="1"/>
  <c r="C112" i="1"/>
  <c r="AGB111" i="1"/>
  <c r="AFP111" i="1"/>
  <c r="AFD111" i="1"/>
  <c r="AER111" i="1"/>
  <c r="AEF111" i="1"/>
  <c r="ADT111" i="1"/>
  <c r="ADH111" i="1"/>
  <c r="ACV111" i="1"/>
  <c r="ACJ111" i="1"/>
  <c r="ABX111" i="1"/>
  <c r="ABL111" i="1"/>
  <c r="AAZ111" i="1"/>
  <c r="AAN111" i="1"/>
  <c r="AAB111" i="1"/>
  <c r="ZP111" i="1"/>
  <c r="ZD111" i="1"/>
  <c r="YR111" i="1"/>
  <c r="YF111" i="1"/>
  <c r="XT111" i="1"/>
  <c r="XH111" i="1"/>
  <c r="WV111" i="1"/>
  <c r="WJ111" i="1"/>
  <c r="VX111" i="1"/>
  <c r="VL111" i="1"/>
  <c r="UZ111" i="1"/>
  <c r="UN111" i="1"/>
  <c r="UB111" i="1"/>
  <c r="TP111" i="1"/>
  <c r="TD111" i="1"/>
  <c r="SR111" i="1"/>
  <c r="SF111" i="1"/>
  <c r="RT111" i="1"/>
  <c r="RH111" i="1"/>
  <c r="QV111" i="1"/>
  <c r="QJ111" i="1"/>
  <c r="PX111" i="1"/>
  <c r="PL111" i="1"/>
  <c r="OZ111" i="1"/>
  <c r="ON111" i="1"/>
  <c r="OB111" i="1"/>
  <c r="NP111" i="1"/>
  <c r="ND111" i="1"/>
  <c r="MR111" i="1"/>
  <c r="MF111" i="1"/>
  <c r="LT111" i="1"/>
  <c r="LH111" i="1"/>
  <c r="KV111" i="1"/>
  <c r="KJ111" i="1"/>
  <c r="JX111" i="1"/>
  <c r="JL111" i="1"/>
  <c r="IZ111" i="1"/>
  <c r="IN111" i="1"/>
  <c r="IB111" i="1"/>
  <c r="HP111" i="1"/>
  <c r="HD111" i="1"/>
  <c r="GR111" i="1"/>
  <c r="GF111" i="1"/>
  <c r="FT111" i="1"/>
  <c r="FG111" i="1"/>
  <c r="EU111" i="1"/>
  <c r="EI111" i="1"/>
  <c r="DW111" i="1"/>
  <c r="DK111" i="1"/>
  <c r="CY111" i="1"/>
  <c r="CM111" i="1"/>
  <c r="CA111" i="1"/>
  <c r="BO111" i="1"/>
  <c r="BC111" i="1"/>
  <c r="AQ111" i="1"/>
  <c r="AE111" i="1"/>
  <c r="S111" i="1"/>
  <c r="G111" i="1"/>
  <c r="AGF110" i="1"/>
  <c r="AFT110" i="1"/>
  <c r="AFH110" i="1"/>
  <c r="AEV110" i="1"/>
  <c r="AEJ110" i="1"/>
  <c r="ADX110" i="1"/>
  <c r="ADL110" i="1"/>
  <c r="ACZ110" i="1"/>
  <c r="ACN110" i="1"/>
  <c r="ACB110" i="1"/>
  <c r="ABP110" i="1"/>
  <c r="ABD110" i="1"/>
  <c r="AAR110" i="1"/>
  <c r="AAF110" i="1"/>
  <c r="ZT110" i="1"/>
  <c r="ZH110" i="1"/>
  <c r="YV110" i="1"/>
  <c r="YJ110" i="1"/>
  <c r="XX110" i="1"/>
  <c r="XL110" i="1"/>
  <c r="WZ110" i="1"/>
  <c r="WN110" i="1"/>
  <c r="WB110" i="1"/>
  <c r="VP110" i="1"/>
  <c r="VD110" i="1"/>
  <c r="UR110" i="1"/>
  <c r="UF110" i="1"/>
  <c r="TT110" i="1"/>
  <c r="TH110" i="1"/>
  <c r="SV110" i="1"/>
  <c r="SJ110" i="1"/>
  <c r="RX110" i="1"/>
  <c r="RL110" i="1"/>
  <c r="QZ110" i="1"/>
  <c r="QN110" i="1"/>
  <c r="QB110" i="1"/>
  <c r="PP110" i="1"/>
  <c r="PD110" i="1"/>
  <c r="OR110" i="1"/>
  <c r="OF110" i="1"/>
  <c r="NT110" i="1"/>
  <c r="NH110" i="1"/>
  <c r="MV110" i="1"/>
  <c r="MJ110" i="1"/>
  <c r="LX110" i="1"/>
  <c r="LL110" i="1"/>
  <c r="KZ110" i="1"/>
  <c r="KN110" i="1"/>
  <c r="KB110" i="1"/>
  <c r="JP110" i="1"/>
  <c r="JD110" i="1"/>
  <c r="IR110" i="1"/>
  <c r="IF110" i="1"/>
  <c r="HT110" i="1"/>
  <c r="HH110" i="1"/>
  <c r="GV110" i="1"/>
  <c r="GJ110" i="1"/>
  <c r="FX110" i="1"/>
  <c r="FL110" i="1"/>
  <c r="EZ110" i="1"/>
  <c r="EN110" i="1"/>
  <c r="EB110" i="1"/>
  <c r="DP110" i="1"/>
  <c r="DD110" i="1"/>
  <c r="CR110" i="1"/>
  <c r="CF110" i="1"/>
  <c r="BT110" i="1"/>
  <c r="BH110" i="1"/>
  <c r="AV110" i="1"/>
  <c r="AJ110" i="1"/>
  <c r="X110" i="1"/>
  <c r="L110" i="1"/>
  <c r="AGK109" i="1"/>
  <c r="AFY109" i="1"/>
  <c r="AFM109" i="1"/>
  <c r="AFA109" i="1"/>
  <c r="AEO109" i="1"/>
  <c r="AEC109" i="1"/>
  <c r="ADQ109" i="1"/>
  <c r="ADE109" i="1"/>
  <c r="ACS109" i="1"/>
  <c r="ACG109" i="1"/>
  <c r="ABU109" i="1"/>
  <c r="ABI109" i="1"/>
  <c r="AAW109" i="1"/>
  <c r="AAK109" i="1"/>
  <c r="ZY109" i="1"/>
  <c r="ZM109" i="1"/>
  <c r="ZA109" i="1"/>
  <c r="YO109" i="1"/>
  <c r="YC109" i="1"/>
  <c r="XQ109" i="1"/>
  <c r="XE109" i="1"/>
  <c r="WS109" i="1"/>
  <c r="WG109" i="1"/>
  <c r="VU109" i="1"/>
  <c r="VI109" i="1"/>
  <c r="UW109" i="1"/>
  <c r="UK109" i="1"/>
  <c r="TY109" i="1"/>
  <c r="TM109" i="1"/>
  <c r="TA109" i="1"/>
  <c r="SO109" i="1"/>
  <c r="SC109" i="1"/>
  <c r="RQ109" i="1"/>
  <c r="RE109" i="1"/>
  <c r="QS109" i="1"/>
  <c r="QG109" i="1"/>
  <c r="PU109" i="1"/>
  <c r="PI109" i="1"/>
  <c r="OW109" i="1"/>
  <c r="OK109" i="1"/>
  <c r="NY109" i="1"/>
  <c r="NM109" i="1"/>
  <c r="NA109" i="1"/>
  <c r="MO109" i="1"/>
  <c r="MC109" i="1"/>
  <c r="LQ109" i="1"/>
  <c r="LE109" i="1"/>
  <c r="KS109" i="1"/>
  <c r="KG109" i="1"/>
  <c r="JU109" i="1"/>
  <c r="JI109" i="1"/>
  <c r="IW109" i="1"/>
  <c r="IK109" i="1"/>
  <c r="HY109" i="1"/>
  <c r="HM109" i="1"/>
  <c r="HA109" i="1"/>
  <c r="GO109" i="1"/>
  <c r="GC109" i="1"/>
  <c r="FQ109" i="1"/>
  <c r="FE109" i="1"/>
  <c r="ES109" i="1"/>
  <c r="EG109" i="1"/>
  <c r="DU109" i="1"/>
  <c r="DI109" i="1"/>
  <c r="CW109" i="1"/>
  <c r="CK109" i="1"/>
  <c r="BY109" i="1"/>
  <c r="BM109" i="1"/>
  <c r="BA109" i="1"/>
  <c r="AO109" i="1"/>
  <c r="AC109" i="1"/>
  <c r="P109" i="1"/>
  <c r="D109" i="1"/>
  <c r="AGC108" i="1"/>
  <c r="AFQ108" i="1"/>
  <c r="AFE108" i="1"/>
  <c r="AES108" i="1"/>
  <c r="AEG108" i="1"/>
  <c r="ADU108" i="1"/>
  <c r="ADI108" i="1"/>
  <c r="ACW108" i="1"/>
  <c r="ACK108" i="1"/>
  <c r="ABY108" i="1"/>
  <c r="ABM108" i="1"/>
  <c r="ABA108" i="1"/>
  <c r="AAO108" i="1"/>
  <c r="AAC108" i="1"/>
  <c r="ZQ108" i="1"/>
  <c r="ZE108" i="1"/>
  <c r="YS108" i="1"/>
  <c r="YG108" i="1"/>
  <c r="XU108" i="1"/>
  <c r="XI108" i="1"/>
  <c r="WW108" i="1"/>
  <c r="WK108" i="1"/>
  <c r="VY108" i="1"/>
  <c r="VM108" i="1"/>
  <c r="VA108" i="1"/>
  <c r="UO108" i="1"/>
  <c r="UC108" i="1"/>
  <c r="TQ108" i="1"/>
  <c r="TE108" i="1"/>
  <c r="SS108" i="1"/>
  <c r="SG108" i="1"/>
  <c r="RU108" i="1"/>
  <c r="RI108" i="1"/>
  <c r="QW108" i="1"/>
  <c r="QK108" i="1"/>
  <c r="PY108" i="1"/>
  <c r="PM108" i="1"/>
  <c r="PA108" i="1"/>
  <c r="OO108" i="1"/>
  <c r="OC108" i="1"/>
  <c r="NQ108" i="1"/>
  <c r="NE108" i="1"/>
  <c r="MS108" i="1"/>
  <c r="MG108" i="1"/>
  <c r="LU108" i="1"/>
  <c r="LI108" i="1"/>
  <c r="KW108" i="1"/>
  <c r="KK108" i="1"/>
  <c r="VA113" i="1"/>
  <c r="UO113" i="1"/>
  <c r="UC113" i="1"/>
  <c r="TQ113" i="1"/>
  <c r="TE113" i="1"/>
  <c r="SS113" i="1"/>
  <c r="SG113" i="1"/>
  <c r="RU113" i="1"/>
  <c r="RI113" i="1"/>
  <c r="QW113" i="1"/>
  <c r="QK113" i="1"/>
  <c r="PY113" i="1"/>
  <c r="PM113" i="1"/>
  <c r="PA113" i="1"/>
  <c r="OO113" i="1"/>
  <c r="OC113" i="1"/>
  <c r="NQ113" i="1"/>
  <c r="NE113" i="1"/>
  <c r="MS113" i="1"/>
  <c r="MG113" i="1"/>
  <c r="LU113" i="1"/>
  <c r="LI113" i="1"/>
  <c r="KW113" i="1"/>
  <c r="KK113" i="1"/>
  <c r="JY113" i="1"/>
  <c r="JM113" i="1"/>
  <c r="JA113" i="1"/>
  <c r="IO113" i="1"/>
  <c r="IC113" i="1"/>
  <c r="HQ113" i="1"/>
  <c r="HE113" i="1"/>
  <c r="GS113" i="1"/>
  <c r="GG113" i="1"/>
  <c r="FU113" i="1"/>
  <c r="FI113" i="1"/>
  <c r="EW113" i="1"/>
  <c r="EK113" i="1"/>
  <c r="DY113" i="1"/>
  <c r="DM113" i="1"/>
  <c r="DA113" i="1"/>
  <c r="CO113" i="1"/>
  <c r="CC113" i="1"/>
  <c r="BQ113" i="1"/>
  <c r="BE113" i="1"/>
  <c r="AS113" i="1"/>
  <c r="AG113" i="1"/>
  <c r="U113" i="1"/>
  <c r="I113" i="1"/>
  <c r="AGH112" i="1"/>
  <c r="AFV112" i="1"/>
  <c r="AFJ112" i="1"/>
  <c r="AEX112" i="1"/>
  <c r="AEL112" i="1"/>
  <c r="ADZ112" i="1"/>
  <c r="ADN112" i="1"/>
  <c r="ADB112" i="1"/>
  <c r="ACP112" i="1"/>
  <c r="ACD112" i="1"/>
  <c r="ABR112" i="1"/>
  <c r="ABF112" i="1"/>
  <c r="AAT112" i="1"/>
  <c r="AAH112" i="1"/>
  <c r="ZV112" i="1"/>
  <c r="ZJ112" i="1"/>
  <c r="YX112" i="1"/>
  <c r="YL112" i="1"/>
  <c r="XZ112" i="1"/>
  <c r="XN112" i="1"/>
  <c r="XB112" i="1"/>
  <c r="WP112" i="1"/>
  <c r="WD112" i="1"/>
  <c r="VR112" i="1"/>
  <c r="VF112" i="1"/>
  <c r="UT112" i="1"/>
  <c r="UH112" i="1"/>
  <c r="TV112" i="1"/>
  <c r="TJ112" i="1"/>
  <c r="SX112" i="1"/>
  <c r="SL112" i="1"/>
  <c r="RZ112" i="1"/>
  <c r="RN112" i="1"/>
  <c r="RB112" i="1"/>
  <c r="QP112" i="1"/>
  <c r="QD112" i="1"/>
  <c r="PR112" i="1"/>
  <c r="PF112" i="1"/>
  <c r="OT112" i="1"/>
  <c r="OH112" i="1"/>
  <c r="NV112" i="1"/>
  <c r="NJ112" i="1"/>
  <c r="MX112" i="1"/>
  <c r="ML112" i="1"/>
  <c r="LZ112" i="1"/>
  <c r="LN112" i="1"/>
  <c r="LB112" i="1"/>
  <c r="KP112" i="1"/>
  <c r="KD112" i="1"/>
  <c r="JR112" i="1"/>
  <c r="JF112" i="1"/>
  <c r="IT112" i="1"/>
  <c r="IH112" i="1"/>
  <c r="HV112" i="1"/>
  <c r="HJ112" i="1"/>
  <c r="GX112" i="1"/>
  <c r="GL112" i="1"/>
  <c r="FZ112" i="1"/>
  <c r="FN112" i="1"/>
  <c r="FB112" i="1"/>
  <c r="EP112" i="1"/>
  <c r="ED112" i="1"/>
  <c r="DR112" i="1"/>
  <c r="DF112" i="1"/>
  <c r="CT112" i="1"/>
  <c r="CH112" i="1"/>
  <c r="BV112" i="1"/>
  <c r="BJ112" i="1"/>
  <c r="AX112" i="1"/>
  <c r="AL112" i="1"/>
  <c r="Z112" i="1"/>
  <c r="N112" i="1"/>
  <c r="AGM111" i="1"/>
  <c r="AGA111" i="1"/>
  <c r="AFO111" i="1"/>
  <c r="AFC111" i="1"/>
  <c r="AEQ111" i="1"/>
  <c r="AEE111" i="1"/>
  <c r="ADS111" i="1"/>
  <c r="ADG111" i="1"/>
  <c r="ACU111" i="1"/>
  <c r="ACI111" i="1"/>
  <c r="ABW111" i="1"/>
  <c r="ABK111" i="1"/>
  <c r="AAY111" i="1"/>
  <c r="AAM111" i="1"/>
  <c r="AAA111" i="1"/>
  <c r="ZO111" i="1"/>
  <c r="ZC111" i="1"/>
  <c r="YQ111" i="1"/>
  <c r="YE111" i="1"/>
  <c r="XS111" i="1"/>
  <c r="XG111" i="1"/>
  <c r="WU111" i="1"/>
  <c r="WI111" i="1"/>
  <c r="VW111" i="1"/>
  <c r="VK111" i="1"/>
  <c r="UY111" i="1"/>
  <c r="UM111" i="1"/>
  <c r="UA111" i="1"/>
  <c r="TO111" i="1"/>
  <c r="TC111" i="1"/>
  <c r="SQ111" i="1"/>
  <c r="SE111" i="1"/>
  <c r="RS111" i="1"/>
  <c r="RG111" i="1"/>
  <c r="QU111" i="1"/>
  <c r="QI111" i="1"/>
  <c r="PW111" i="1"/>
  <c r="PK111" i="1"/>
  <c r="OY111" i="1"/>
  <c r="OM111" i="1"/>
  <c r="OA111" i="1"/>
  <c r="NO111" i="1"/>
  <c r="NC111" i="1"/>
  <c r="MQ111" i="1"/>
  <c r="ME111" i="1"/>
  <c r="LS111" i="1"/>
  <c r="LG111" i="1"/>
  <c r="KU111" i="1"/>
  <c r="KI111" i="1"/>
  <c r="JW111" i="1"/>
  <c r="JK111" i="1"/>
  <c r="IY111" i="1"/>
  <c r="IM111" i="1"/>
  <c r="IA111" i="1"/>
  <c r="HO111" i="1"/>
  <c r="HC111" i="1"/>
  <c r="GQ111" i="1"/>
  <c r="GE111" i="1"/>
  <c r="FS111" i="1"/>
  <c r="FF111" i="1"/>
  <c r="ET111" i="1"/>
  <c r="EH111" i="1"/>
  <c r="DV111" i="1"/>
  <c r="DJ111" i="1"/>
  <c r="CX111" i="1"/>
  <c r="CL111" i="1"/>
  <c r="BZ111" i="1"/>
  <c r="BN111" i="1"/>
  <c r="BB111" i="1"/>
  <c r="AP111" i="1"/>
  <c r="AD111" i="1"/>
  <c r="R111" i="1"/>
  <c r="F111" i="1"/>
  <c r="AGE110" i="1"/>
  <c r="AFS110" i="1"/>
  <c r="AFG110" i="1"/>
  <c r="AEU110" i="1"/>
  <c r="AEI110" i="1"/>
  <c r="ADW110" i="1"/>
  <c r="ADK110" i="1"/>
  <c r="ACY110" i="1"/>
  <c r="ACM110" i="1"/>
  <c r="ACA110" i="1"/>
  <c r="ABO110" i="1"/>
  <c r="ABC110" i="1"/>
  <c r="AAQ110" i="1"/>
  <c r="AAE110" i="1"/>
  <c r="ZS110" i="1"/>
  <c r="ZG110" i="1"/>
  <c r="YU110" i="1"/>
  <c r="YI110" i="1"/>
  <c r="XW110" i="1"/>
  <c r="XK110" i="1"/>
  <c r="WY110" i="1"/>
  <c r="WM110" i="1"/>
  <c r="WA110" i="1"/>
  <c r="VO110" i="1"/>
  <c r="VC110" i="1"/>
  <c r="UQ110" i="1"/>
  <c r="UE110" i="1"/>
  <c r="TS110" i="1"/>
  <c r="TG110" i="1"/>
  <c r="SU110" i="1"/>
  <c r="SI110" i="1"/>
  <c r="RW110" i="1"/>
  <c r="RK110" i="1"/>
  <c r="QY110" i="1"/>
  <c r="QM110" i="1"/>
  <c r="QA110" i="1"/>
  <c r="PO110" i="1"/>
  <c r="PC110" i="1"/>
  <c r="OQ110" i="1"/>
  <c r="OE110" i="1"/>
  <c r="NS110" i="1"/>
  <c r="NG110" i="1"/>
  <c r="MU110" i="1"/>
  <c r="MI110" i="1"/>
  <c r="LW110" i="1"/>
  <c r="LK110" i="1"/>
  <c r="KY110" i="1"/>
  <c r="KM110" i="1"/>
  <c r="KA110" i="1"/>
  <c r="JO110" i="1"/>
  <c r="JC110" i="1"/>
  <c r="IQ110" i="1"/>
  <c r="IE110" i="1"/>
  <c r="HS110" i="1"/>
  <c r="HG110" i="1"/>
  <c r="GU110" i="1"/>
  <c r="GI110" i="1"/>
  <c r="FW110" i="1"/>
  <c r="FK110" i="1"/>
  <c r="EY110" i="1"/>
  <c r="EM110" i="1"/>
  <c r="EA110" i="1"/>
  <c r="DO110" i="1"/>
  <c r="DC110" i="1"/>
  <c r="CQ110" i="1"/>
  <c r="CE110" i="1"/>
  <c r="BS110" i="1"/>
  <c r="BG110" i="1"/>
  <c r="AU110" i="1"/>
  <c r="AI110" i="1"/>
  <c r="W110" i="1"/>
  <c r="K110" i="1"/>
  <c r="AGJ109" i="1"/>
  <c r="AFX109" i="1"/>
  <c r="AFL109" i="1"/>
  <c r="AEZ109" i="1"/>
  <c r="AEN109" i="1"/>
  <c r="AEB109" i="1"/>
  <c r="ADP109" i="1"/>
  <c r="ADD109" i="1"/>
  <c r="ACR109" i="1"/>
  <c r="ACF109" i="1"/>
  <c r="ABT109" i="1"/>
  <c r="ABH109" i="1"/>
  <c r="AAV109" i="1"/>
  <c r="AAJ109" i="1"/>
  <c r="ZX109" i="1"/>
  <c r="ZL109" i="1"/>
  <c r="YZ109" i="1"/>
  <c r="YN109" i="1"/>
  <c r="YB109" i="1"/>
  <c r="XP109" i="1"/>
  <c r="XD109" i="1"/>
  <c r="WR109" i="1"/>
  <c r="WF109" i="1"/>
  <c r="VT109" i="1"/>
  <c r="VH109" i="1"/>
  <c r="UV109" i="1"/>
  <c r="UJ109" i="1"/>
  <c r="TX109" i="1"/>
  <c r="TL109" i="1"/>
  <c r="SZ109" i="1"/>
  <c r="SN109" i="1"/>
  <c r="SB109" i="1"/>
  <c r="RP109" i="1"/>
  <c r="RD109" i="1"/>
  <c r="QR109" i="1"/>
  <c r="QF109" i="1"/>
  <c r="PT109" i="1"/>
  <c r="PH109" i="1"/>
  <c r="OV109" i="1"/>
  <c r="OJ109" i="1"/>
  <c r="NX109" i="1"/>
  <c r="NL109" i="1"/>
  <c r="MZ109" i="1"/>
  <c r="MN109" i="1"/>
  <c r="MB109" i="1"/>
  <c r="LP109" i="1"/>
  <c r="LD109" i="1"/>
  <c r="KR109" i="1"/>
  <c r="KF109" i="1"/>
  <c r="JT109" i="1"/>
  <c r="JH109" i="1"/>
  <c r="IV109" i="1"/>
  <c r="IJ109" i="1"/>
  <c r="HX109" i="1"/>
  <c r="HL109" i="1"/>
  <c r="GZ109" i="1"/>
  <c r="GN109" i="1"/>
  <c r="GB109" i="1"/>
  <c r="FP109" i="1"/>
  <c r="FD109" i="1"/>
  <c r="ER109" i="1"/>
  <c r="EF109" i="1"/>
  <c r="DT109" i="1"/>
  <c r="ADY112" i="1"/>
  <c r="ADM112" i="1"/>
  <c r="ADA112" i="1"/>
  <c r="ACO112" i="1"/>
  <c r="ACC112" i="1"/>
  <c r="ABQ112" i="1"/>
  <c r="ABE112" i="1"/>
  <c r="AAS112" i="1"/>
  <c r="AAG112" i="1"/>
  <c r="ZU112" i="1"/>
  <c r="ZI112" i="1"/>
  <c r="YW112" i="1"/>
  <c r="YK112" i="1"/>
  <c r="XY112" i="1"/>
  <c r="XM112" i="1"/>
  <c r="XA112" i="1"/>
  <c r="WO112" i="1"/>
  <c r="WC112" i="1"/>
  <c r="VQ112" i="1"/>
  <c r="VE112" i="1"/>
  <c r="US112" i="1"/>
  <c r="UG112" i="1"/>
  <c r="TU112" i="1"/>
  <c r="TI112" i="1"/>
  <c r="SW112" i="1"/>
  <c r="SK112" i="1"/>
  <c r="RY112" i="1"/>
  <c r="RM112" i="1"/>
  <c r="RA112" i="1"/>
  <c r="QO112" i="1"/>
  <c r="QC112" i="1"/>
  <c r="PQ112" i="1"/>
  <c r="PE112" i="1"/>
  <c r="OS112" i="1"/>
  <c r="OG112" i="1"/>
  <c r="NU112" i="1"/>
  <c r="NI112" i="1"/>
  <c r="MW112" i="1"/>
  <c r="MK112" i="1"/>
  <c r="LY112" i="1"/>
  <c r="LM112" i="1"/>
  <c r="LA112" i="1"/>
  <c r="KO112" i="1"/>
  <c r="KC112" i="1"/>
  <c r="JQ112" i="1"/>
  <c r="JE112" i="1"/>
  <c r="IS112" i="1"/>
  <c r="IG112" i="1"/>
  <c r="HU112" i="1"/>
  <c r="HI112" i="1"/>
  <c r="GW112" i="1"/>
  <c r="GK112" i="1"/>
  <c r="FY112" i="1"/>
  <c r="FM112" i="1"/>
  <c r="FA112" i="1"/>
  <c r="EO112" i="1"/>
  <c r="EC112" i="1"/>
  <c r="DQ112" i="1"/>
  <c r="DE112" i="1"/>
  <c r="CS112" i="1"/>
  <c r="CG112" i="1"/>
  <c r="BU112" i="1"/>
  <c r="BI112" i="1"/>
  <c r="AW112" i="1"/>
  <c r="AK112" i="1"/>
  <c r="Y112" i="1"/>
  <c r="M112" i="1"/>
  <c r="AGL111" i="1"/>
  <c r="AFZ111" i="1"/>
  <c r="AFN111" i="1"/>
  <c r="AFB111" i="1"/>
  <c r="AEP111" i="1"/>
  <c r="AED111" i="1"/>
  <c r="ADR111" i="1"/>
  <c r="ADF111" i="1"/>
  <c r="ACT111" i="1"/>
  <c r="ACH111" i="1"/>
  <c r="ABV111" i="1"/>
  <c r="ABJ111" i="1"/>
  <c r="AAX111" i="1"/>
  <c r="AAL111" i="1"/>
  <c r="ZZ111" i="1"/>
  <c r="ZN111" i="1"/>
  <c r="ZB111" i="1"/>
  <c r="YP111" i="1"/>
  <c r="YD111" i="1"/>
  <c r="XR111" i="1"/>
  <c r="XF111" i="1"/>
  <c r="WT111" i="1"/>
  <c r="WH111" i="1"/>
  <c r="VV111" i="1"/>
  <c r="VJ111" i="1"/>
  <c r="UX111" i="1"/>
  <c r="UL111" i="1"/>
  <c r="TZ111" i="1"/>
  <c r="TN111" i="1"/>
  <c r="TB111" i="1"/>
  <c r="SP111" i="1"/>
  <c r="SD111" i="1"/>
  <c r="RR111" i="1"/>
  <c r="RF111" i="1"/>
  <c r="QT111" i="1"/>
  <c r="QH111" i="1"/>
  <c r="PV111" i="1"/>
  <c r="PJ111" i="1"/>
  <c r="OX111" i="1"/>
  <c r="OL111" i="1"/>
  <c r="NZ111" i="1"/>
  <c r="NN111" i="1"/>
  <c r="NB111" i="1"/>
  <c r="MP111" i="1"/>
  <c r="MD111" i="1"/>
  <c r="LR111" i="1"/>
  <c r="LF111" i="1"/>
  <c r="KT111" i="1"/>
  <c r="KH111" i="1"/>
  <c r="JV111" i="1"/>
  <c r="JJ111" i="1"/>
  <c r="IX111" i="1"/>
  <c r="IL111" i="1"/>
  <c r="HZ111" i="1"/>
  <c r="HN111" i="1"/>
  <c r="HB111" i="1"/>
  <c r="GP111" i="1"/>
  <c r="GD111" i="1"/>
  <c r="FR111" i="1"/>
  <c r="FE111" i="1"/>
  <c r="ES111" i="1"/>
  <c r="EG111" i="1"/>
  <c r="DU111" i="1"/>
  <c r="DI111" i="1"/>
  <c r="CW111" i="1"/>
  <c r="CK111" i="1"/>
  <c r="BY111" i="1"/>
  <c r="BM111" i="1"/>
  <c r="BA111" i="1"/>
  <c r="AO111" i="1"/>
  <c r="AC111" i="1"/>
  <c r="Q111" i="1"/>
  <c r="E111" i="1"/>
  <c r="AGD110" i="1"/>
  <c r="AFR110" i="1"/>
  <c r="AFF110" i="1"/>
  <c r="AET110" i="1"/>
  <c r="AEH110" i="1"/>
  <c r="ADV110" i="1"/>
  <c r="ADJ110" i="1"/>
  <c r="ACX110" i="1"/>
  <c r="ACL110" i="1"/>
  <c r="ABZ110" i="1"/>
  <c r="ABN110" i="1"/>
  <c r="ABB110" i="1"/>
  <c r="AAP110" i="1"/>
  <c r="AAD110" i="1"/>
  <c r="ZR110" i="1"/>
  <c r="ZF110" i="1"/>
  <c r="YT110" i="1"/>
  <c r="YH110" i="1"/>
  <c r="XV110" i="1"/>
  <c r="XJ110" i="1"/>
  <c r="WX110" i="1"/>
  <c r="WL110" i="1"/>
  <c r="VZ110" i="1"/>
  <c r="VN110" i="1"/>
  <c r="VB110" i="1"/>
  <c r="UP110" i="1"/>
  <c r="UD110" i="1"/>
  <c r="TR110" i="1"/>
  <c r="TF110" i="1"/>
  <c r="ST110" i="1"/>
  <c r="SH110" i="1"/>
  <c r="RV110" i="1"/>
  <c r="RJ110" i="1"/>
  <c r="QX110" i="1"/>
  <c r="QL110" i="1"/>
  <c r="PZ110" i="1"/>
  <c r="PN110" i="1"/>
  <c r="PB110" i="1"/>
  <c r="OP110" i="1"/>
  <c r="OD110" i="1"/>
  <c r="NR110" i="1"/>
  <c r="NF110" i="1"/>
  <c r="MT110" i="1"/>
  <c r="MH110" i="1"/>
  <c r="LV110" i="1"/>
  <c r="LJ110" i="1"/>
  <c r="KX110" i="1"/>
  <c r="KL110" i="1"/>
  <c r="JZ110" i="1"/>
  <c r="JN110" i="1"/>
  <c r="JB110" i="1"/>
  <c r="IP110" i="1"/>
  <c r="ID110" i="1"/>
  <c r="HR110" i="1"/>
  <c r="HF110" i="1"/>
  <c r="GT110" i="1"/>
  <c r="GH110" i="1"/>
  <c r="FV110" i="1"/>
  <c r="FJ110" i="1"/>
  <c r="EX110" i="1"/>
  <c r="EL110" i="1"/>
  <c r="DZ110" i="1"/>
  <c r="DN110" i="1"/>
  <c r="DB110" i="1"/>
  <c r="CP110" i="1"/>
  <c r="CD110" i="1"/>
  <c r="BR110" i="1"/>
  <c r="BF110" i="1"/>
  <c r="AT110" i="1"/>
  <c r="AH110" i="1"/>
  <c r="V110" i="1"/>
  <c r="J110" i="1"/>
  <c r="AGI109" i="1"/>
  <c r="AFW109" i="1"/>
  <c r="AFK109" i="1"/>
  <c r="AEY109" i="1"/>
  <c r="AEM109" i="1"/>
  <c r="AEA109" i="1"/>
  <c r="ADO109" i="1"/>
  <c r="ADC109" i="1"/>
  <c r="ACQ109" i="1"/>
  <c r="ACE109" i="1"/>
  <c r="ABS109" i="1"/>
  <c r="ABG109" i="1"/>
  <c r="AAU109" i="1"/>
  <c r="AAI109" i="1"/>
  <c r="ZW109" i="1"/>
  <c r="ZK109" i="1"/>
  <c r="YY109" i="1"/>
  <c r="YM109" i="1"/>
  <c r="YA109" i="1"/>
  <c r="XO109" i="1"/>
  <c r="XC109" i="1"/>
  <c r="WQ109" i="1"/>
  <c r="WE109" i="1"/>
  <c r="VS109" i="1"/>
  <c r="VG109" i="1"/>
  <c r="UU109" i="1"/>
  <c r="UI109" i="1"/>
  <c r="TW109" i="1"/>
  <c r="TK109" i="1"/>
  <c r="SY109" i="1"/>
  <c r="SM109" i="1"/>
  <c r="SA109" i="1"/>
  <c r="RO109" i="1"/>
  <c r="RC109" i="1"/>
  <c r="QQ109" i="1"/>
  <c r="QE109" i="1"/>
  <c r="PS109" i="1"/>
  <c r="PG109" i="1"/>
  <c r="OU109" i="1"/>
  <c r="OI109" i="1"/>
  <c r="NW109" i="1"/>
  <c r="NK109" i="1"/>
  <c r="MY109" i="1"/>
  <c r="MM109" i="1"/>
  <c r="MA109" i="1"/>
  <c r="LO109" i="1"/>
  <c r="LC109" i="1"/>
  <c r="KQ109" i="1"/>
  <c r="KE109" i="1"/>
  <c r="JS109" i="1"/>
  <c r="JG109" i="1"/>
  <c r="IU109" i="1"/>
  <c r="II109" i="1"/>
  <c r="HW109" i="1"/>
  <c r="HK109" i="1"/>
  <c r="GY109" i="1"/>
  <c r="GM109" i="1"/>
  <c r="GA109" i="1"/>
  <c r="FO109" i="1"/>
  <c r="FC109" i="1"/>
  <c r="EQ109" i="1"/>
  <c r="EE109" i="1"/>
  <c r="DS109" i="1"/>
  <c r="DG109" i="1"/>
  <c r="CU109" i="1"/>
  <c r="CI109" i="1"/>
  <c r="BW109" i="1"/>
  <c r="BK109" i="1"/>
  <c r="AY109" i="1"/>
  <c r="AM109" i="1"/>
  <c r="AA109" i="1"/>
  <c r="N109" i="1"/>
  <c r="AGM108" i="1"/>
  <c r="AGA108" i="1"/>
  <c r="AFO108" i="1"/>
  <c r="AFC108" i="1"/>
  <c r="AEQ108" i="1"/>
  <c r="AEE108" i="1"/>
  <c r="ADS108" i="1"/>
  <c r="ADG108" i="1"/>
  <c r="ACU108" i="1"/>
  <c r="ACI108" i="1"/>
  <c r="ABW108" i="1"/>
  <c r="ABK108" i="1"/>
  <c r="AAY108" i="1"/>
  <c r="AAM108" i="1"/>
  <c r="AAA108" i="1"/>
  <c r="ZO108" i="1"/>
  <c r="ZC108" i="1"/>
  <c r="YQ108" i="1"/>
  <c r="YE108" i="1"/>
  <c r="XS108" i="1"/>
  <c r="XG108" i="1"/>
  <c r="WU108" i="1"/>
  <c r="WI108" i="1"/>
  <c r="VW108" i="1"/>
  <c r="VK108" i="1"/>
  <c r="UY108" i="1"/>
  <c r="UM108" i="1"/>
  <c r="UA108" i="1"/>
  <c r="TO108" i="1"/>
  <c r="TC108" i="1"/>
  <c r="SQ108" i="1"/>
  <c r="SE108" i="1"/>
  <c r="RS108" i="1"/>
  <c r="RG108" i="1"/>
  <c r="QU108" i="1"/>
  <c r="QI108" i="1"/>
  <c r="PW108" i="1"/>
  <c r="PK108" i="1"/>
  <c r="OY108" i="1"/>
  <c r="OM108" i="1"/>
  <c r="OA108" i="1"/>
  <c r="NO108" i="1"/>
  <c r="NC108" i="1"/>
  <c r="MQ108" i="1"/>
  <c r="ME108" i="1"/>
  <c r="AFT112" i="1"/>
  <c r="AFH112" i="1"/>
  <c r="AEV112" i="1"/>
  <c r="AEJ112" i="1"/>
  <c r="ADX112" i="1"/>
  <c r="ADL112" i="1"/>
  <c r="ACZ112" i="1"/>
  <c r="ACN112" i="1"/>
  <c r="ACB112" i="1"/>
  <c r="ABP112" i="1"/>
  <c r="ABD112" i="1"/>
  <c r="AAR112" i="1"/>
  <c r="AAF112" i="1"/>
  <c r="ZT112" i="1"/>
  <c r="ZH112" i="1"/>
  <c r="YV112" i="1"/>
  <c r="YJ112" i="1"/>
  <c r="XX112" i="1"/>
  <c r="XL112" i="1"/>
  <c r="WZ112" i="1"/>
  <c r="WN112" i="1"/>
  <c r="WB112" i="1"/>
  <c r="VP112" i="1"/>
  <c r="VD112" i="1"/>
  <c r="UR112" i="1"/>
  <c r="UF112" i="1"/>
  <c r="TT112" i="1"/>
  <c r="TH112" i="1"/>
  <c r="SV112" i="1"/>
  <c r="SJ112" i="1"/>
  <c r="RX112" i="1"/>
  <c r="RL112" i="1"/>
  <c r="QZ112" i="1"/>
  <c r="QN112" i="1"/>
  <c r="QB112" i="1"/>
  <c r="PP112" i="1"/>
  <c r="PD112" i="1"/>
  <c r="OR112" i="1"/>
  <c r="OF112" i="1"/>
  <c r="NT112" i="1"/>
  <c r="NH112" i="1"/>
  <c r="MV112" i="1"/>
  <c r="MJ112" i="1"/>
  <c r="LX112" i="1"/>
  <c r="LL112" i="1"/>
  <c r="KZ112" i="1"/>
  <c r="KN112" i="1"/>
  <c r="KB112" i="1"/>
  <c r="JP112" i="1"/>
  <c r="JD112" i="1"/>
  <c r="IR112" i="1"/>
  <c r="IF112" i="1"/>
  <c r="HT112" i="1"/>
  <c r="HH112" i="1"/>
  <c r="GV112" i="1"/>
  <c r="GJ112" i="1"/>
  <c r="FX112" i="1"/>
  <c r="FL112" i="1"/>
  <c r="EZ112" i="1"/>
  <c r="EN112" i="1"/>
  <c r="EB112" i="1"/>
  <c r="DP112" i="1"/>
  <c r="DD112" i="1"/>
  <c r="CR112" i="1"/>
  <c r="CF112" i="1"/>
  <c r="BT112" i="1"/>
  <c r="BH112" i="1"/>
  <c r="AV112" i="1"/>
  <c r="AJ112" i="1"/>
  <c r="X112" i="1"/>
  <c r="L112" i="1"/>
  <c r="AGK111" i="1"/>
  <c r="AFY111" i="1"/>
  <c r="AFM111" i="1"/>
  <c r="AFA111" i="1"/>
  <c r="AEO111" i="1"/>
  <c r="AEC111" i="1"/>
  <c r="ADQ111" i="1"/>
  <c r="ADE111" i="1"/>
  <c r="ACS111" i="1"/>
  <c r="ACG111" i="1"/>
  <c r="ABU111" i="1"/>
  <c r="ABI111" i="1"/>
  <c r="AAW111" i="1"/>
  <c r="AAK111" i="1"/>
  <c r="ZY111" i="1"/>
  <c r="ZM111" i="1"/>
  <c r="ZA111" i="1"/>
  <c r="YO111" i="1"/>
  <c r="YC111" i="1"/>
  <c r="XQ111" i="1"/>
  <c r="XE111" i="1"/>
  <c r="WS111" i="1"/>
  <c r="WG111" i="1"/>
  <c r="VU111" i="1"/>
  <c r="VI111" i="1"/>
  <c r="UW111" i="1"/>
  <c r="UK111" i="1"/>
  <c r="TY111" i="1"/>
  <c r="TM111" i="1"/>
  <c r="TA111" i="1"/>
  <c r="SO111" i="1"/>
  <c r="SC111" i="1"/>
  <c r="RQ111" i="1"/>
  <c r="RE111" i="1"/>
  <c r="QS111" i="1"/>
  <c r="QG111" i="1"/>
  <c r="PU111" i="1"/>
  <c r="PI111" i="1"/>
  <c r="OW111" i="1"/>
  <c r="OK111" i="1"/>
  <c r="NY111" i="1"/>
  <c r="NM111" i="1"/>
  <c r="NA111" i="1"/>
  <c r="MO111" i="1"/>
  <c r="MC111" i="1"/>
  <c r="LQ111" i="1"/>
  <c r="LE111" i="1"/>
  <c r="KS111" i="1"/>
  <c r="KG111" i="1"/>
  <c r="JU111" i="1"/>
  <c r="JI111" i="1"/>
  <c r="IW111" i="1"/>
  <c r="IK111" i="1"/>
  <c r="HY111" i="1"/>
  <c r="HM111" i="1"/>
  <c r="HA111" i="1"/>
  <c r="GO111" i="1"/>
  <c r="GC111" i="1"/>
  <c r="FQ111" i="1"/>
  <c r="FD111" i="1"/>
  <c r="ER111" i="1"/>
  <c r="EF111" i="1"/>
  <c r="DT111" i="1"/>
  <c r="DH111" i="1"/>
  <c r="CV111" i="1"/>
  <c r="CJ111" i="1"/>
  <c r="BX111" i="1"/>
  <c r="BL111" i="1"/>
  <c r="AZ111" i="1"/>
  <c r="AN111" i="1"/>
  <c r="AB111" i="1"/>
  <c r="P111" i="1"/>
  <c r="D111" i="1"/>
  <c r="AGC110" i="1"/>
  <c r="AFQ110" i="1"/>
  <c r="AFE110" i="1"/>
  <c r="AES110" i="1"/>
  <c r="AEG110" i="1"/>
  <c r="ADU110" i="1"/>
  <c r="ADI110" i="1"/>
  <c r="ACW110" i="1"/>
  <c r="ACK110" i="1"/>
  <c r="ABY110" i="1"/>
  <c r="ABM110" i="1"/>
  <c r="ABA110" i="1"/>
  <c r="AAO110" i="1"/>
  <c r="AAC110" i="1"/>
  <c r="ZQ110" i="1"/>
  <c r="ZE110" i="1"/>
  <c r="YS110" i="1"/>
  <c r="YG110" i="1"/>
  <c r="XU110" i="1"/>
  <c r="XI110" i="1"/>
  <c r="WW110" i="1"/>
  <c r="WK110" i="1"/>
  <c r="VY110" i="1"/>
  <c r="VM110" i="1"/>
  <c r="VA110" i="1"/>
  <c r="UO110" i="1"/>
  <c r="UC110" i="1"/>
  <c r="TQ110" i="1"/>
  <c r="TE110" i="1"/>
  <c r="SS110" i="1"/>
  <c r="SG110" i="1"/>
  <c r="RU110" i="1"/>
  <c r="RI110" i="1"/>
  <c r="QW110" i="1"/>
  <c r="QK110" i="1"/>
  <c r="PY110" i="1"/>
  <c r="PM110" i="1"/>
  <c r="PA110" i="1"/>
  <c r="OO110" i="1"/>
  <c r="OC110" i="1"/>
  <c r="NQ110" i="1"/>
  <c r="NE110" i="1"/>
  <c r="MS110" i="1"/>
  <c r="MG110" i="1"/>
  <c r="LU110" i="1"/>
  <c r="LI110" i="1"/>
  <c r="KW110" i="1"/>
  <c r="KK110" i="1"/>
  <c r="JY110" i="1"/>
  <c r="JM110" i="1"/>
  <c r="JA110" i="1"/>
  <c r="IO110" i="1"/>
  <c r="IC110" i="1"/>
  <c r="HQ110" i="1"/>
  <c r="HE110" i="1"/>
  <c r="GS110" i="1"/>
  <c r="GG110" i="1"/>
  <c r="FU110" i="1"/>
  <c r="FI110" i="1"/>
  <c r="EW110" i="1"/>
  <c r="EK110" i="1"/>
  <c r="DY110" i="1"/>
  <c r="DM110" i="1"/>
  <c r="DA110" i="1"/>
  <c r="CO110" i="1"/>
  <c r="CC110" i="1"/>
  <c r="BQ110" i="1"/>
  <c r="BE110" i="1"/>
  <c r="AS110" i="1"/>
  <c r="AG110" i="1"/>
  <c r="U110" i="1"/>
  <c r="I110" i="1"/>
  <c r="AGH109" i="1"/>
  <c r="AFV109" i="1"/>
  <c r="AFJ109" i="1"/>
  <c r="AEX109" i="1"/>
  <c r="AEL109" i="1"/>
  <c r="ADZ109" i="1"/>
  <c r="ADN109" i="1"/>
  <c r="ADB109" i="1"/>
  <c r="ACP109" i="1"/>
  <c r="ACD109" i="1"/>
  <c r="ABR109" i="1"/>
  <c r="ABF109" i="1"/>
  <c r="AAT109" i="1"/>
  <c r="AAH109" i="1"/>
  <c r="ZV109" i="1"/>
  <c r="ZJ109" i="1"/>
  <c r="YX109" i="1"/>
  <c r="YL109" i="1"/>
  <c r="XZ109" i="1"/>
  <c r="XN109" i="1"/>
  <c r="XB109" i="1"/>
  <c r="WP109" i="1"/>
  <c r="WD109" i="1"/>
  <c r="VR109" i="1"/>
  <c r="VF109" i="1"/>
  <c r="UT109" i="1"/>
  <c r="UH109" i="1"/>
  <c r="TV109" i="1"/>
  <c r="TJ109" i="1"/>
  <c r="SX109" i="1"/>
  <c r="SL109" i="1"/>
  <c r="RZ109" i="1"/>
  <c r="RN109" i="1"/>
  <c r="RB109" i="1"/>
  <c r="QP109" i="1"/>
  <c r="QD109" i="1"/>
  <c r="PR109" i="1"/>
  <c r="PF109" i="1"/>
  <c r="OT109" i="1"/>
  <c r="OH109" i="1"/>
  <c r="NV109" i="1"/>
  <c r="NJ109" i="1"/>
  <c r="MX109" i="1"/>
  <c r="ML109" i="1"/>
  <c r="LZ109" i="1"/>
  <c r="LN109" i="1"/>
  <c r="LB109" i="1"/>
  <c r="KP109" i="1"/>
  <c r="KD109" i="1"/>
  <c r="JR109" i="1"/>
  <c r="JF109" i="1"/>
  <c r="IT109" i="1"/>
  <c r="IH109" i="1"/>
  <c r="HV109" i="1"/>
  <c r="HJ109" i="1"/>
  <c r="GX109" i="1"/>
  <c r="GL109" i="1"/>
  <c r="FZ109" i="1"/>
  <c r="FN109" i="1"/>
  <c r="FB109" i="1"/>
  <c r="EP109" i="1"/>
  <c r="ED109" i="1"/>
  <c r="DR109" i="1"/>
  <c r="DF109" i="1"/>
  <c r="CT109" i="1"/>
  <c r="CH109" i="1"/>
  <c r="BV109" i="1"/>
  <c r="BJ109" i="1"/>
  <c r="AX109" i="1"/>
  <c r="AL109" i="1"/>
  <c r="Z109" i="1"/>
  <c r="M109" i="1"/>
  <c r="AGL108" i="1"/>
  <c r="AFZ108" i="1"/>
  <c r="AFN108" i="1"/>
  <c r="AFB108" i="1"/>
  <c r="AEP108" i="1"/>
  <c r="AED108" i="1"/>
  <c r="ADR108" i="1"/>
  <c r="ADF108" i="1"/>
  <c r="ACT108" i="1"/>
  <c r="ACH108" i="1"/>
  <c r="ABV108" i="1"/>
  <c r="ABJ108" i="1"/>
  <c r="AAX108" i="1"/>
  <c r="AAL108" i="1"/>
  <c r="ZZ108" i="1"/>
  <c r="ZN108" i="1"/>
  <c r="ZB108" i="1"/>
  <c r="YP108" i="1"/>
  <c r="YD108" i="1"/>
  <c r="XR108" i="1"/>
  <c r="XF108" i="1"/>
  <c r="WT108" i="1"/>
  <c r="WH108" i="1"/>
  <c r="VV108" i="1"/>
  <c r="VH111" i="1"/>
  <c r="UV111" i="1"/>
  <c r="UJ111" i="1"/>
  <c r="TX111" i="1"/>
  <c r="TL111" i="1"/>
  <c r="SZ111" i="1"/>
  <c r="SN111" i="1"/>
  <c r="SB111" i="1"/>
  <c r="RP111" i="1"/>
  <c r="RD111" i="1"/>
  <c r="QR111" i="1"/>
  <c r="QF111" i="1"/>
  <c r="PT111" i="1"/>
  <c r="PH111" i="1"/>
  <c r="OV111" i="1"/>
  <c r="OJ111" i="1"/>
  <c r="NX111" i="1"/>
  <c r="NL111" i="1"/>
  <c r="MZ111" i="1"/>
  <c r="MN111" i="1"/>
  <c r="MB111" i="1"/>
  <c r="LP111" i="1"/>
  <c r="LD111" i="1"/>
  <c r="KR111" i="1"/>
  <c r="KF111" i="1"/>
  <c r="JT111" i="1"/>
  <c r="JH111" i="1"/>
  <c r="IV111" i="1"/>
  <c r="IJ111" i="1"/>
  <c r="HX111" i="1"/>
  <c r="HL111" i="1"/>
  <c r="GZ111" i="1"/>
  <c r="GN111" i="1"/>
  <c r="GB111" i="1"/>
  <c r="FO111" i="1"/>
  <c r="FC111" i="1"/>
  <c r="EQ111" i="1"/>
  <c r="EE111" i="1"/>
  <c r="DS111" i="1"/>
  <c r="DG111" i="1"/>
  <c r="CU111" i="1"/>
  <c r="CI111" i="1"/>
  <c r="BW111" i="1"/>
  <c r="BK111" i="1"/>
  <c r="AY111" i="1"/>
  <c r="AM111" i="1"/>
  <c r="AA111" i="1"/>
  <c r="O111" i="1"/>
  <c r="C111" i="1"/>
  <c r="AGB110" i="1"/>
  <c r="AFP110" i="1"/>
  <c r="AFD110" i="1"/>
  <c r="AER110" i="1"/>
  <c r="AEF110" i="1"/>
  <c r="ADT110" i="1"/>
  <c r="ADH110" i="1"/>
  <c r="ACV110" i="1"/>
  <c r="ACJ110" i="1"/>
  <c r="ABX110" i="1"/>
  <c r="ABL110" i="1"/>
  <c r="AAZ110" i="1"/>
  <c r="AAN110" i="1"/>
  <c r="AAB110" i="1"/>
  <c r="ZP110" i="1"/>
  <c r="ZD110" i="1"/>
  <c r="YR110" i="1"/>
  <c r="YF110" i="1"/>
  <c r="XT110" i="1"/>
  <c r="XH110" i="1"/>
  <c r="WV110" i="1"/>
  <c r="WJ110" i="1"/>
  <c r="VX110" i="1"/>
  <c r="VL110" i="1"/>
  <c r="UZ110" i="1"/>
  <c r="UN110" i="1"/>
  <c r="UB110" i="1"/>
  <c r="TP110" i="1"/>
  <c r="TD110" i="1"/>
  <c r="SR110" i="1"/>
  <c r="SF110" i="1"/>
  <c r="RT110" i="1"/>
  <c r="RH110" i="1"/>
  <c r="QV110" i="1"/>
  <c r="QJ110" i="1"/>
  <c r="PX110" i="1"/>
  <c r="PL110" i="1"/>
  <c r="OZ110" i="1"/>
  <c r="ON110" i="1"/>
  <c r="OB110" i="1"/>
  <c r="NP110" i="1"/>
  <c r="ND110" i="1"/>
  <c r="MR110" i="1"/>
  <c r="MF110" i="1"/>
  <c r="LT110" i="1"/>
  <c r="LH110" i="1"/>
  <c r="KV110" i="1"/>
  <c r="KJ110" i="1"/>
  <c r="JX110" i="1"/>
  <c r="JL110" i="1"/>
  <c r="IZ110" i="1"/>
  <c r="IN110" i="1"/>
  <c r="IB110" i="1"/>
  <c r="HP110" i="1"/>
  <c r="HD110" i="1"/>
  <c r="GR110" i="1"/>
  <c r="GF110" i="1"/>
  <c r="FT110" i="1"/>
  <c r="FH110" i="1"/>
  <c r="EV110" i="1"/>
  <c r="EJ110" i="1"/>
  <c r="DX110" i="1"/>
  <c r="DL110" i="1"/>
  <c r="CZ110" i="1"/>
  <c r="CN110" i="1"/>
  <c r="CB110" i="1"/>
  <c r="BP110" i="1"/>
  <c r="BD110" i="1"/>
  <c r="AR110" i="1"/>
  <c r="AF110" i="1"/>
  <c r="T110" i="1"/>
  <c r="H110" i="1"/>
  <c r="AGG109" i="1"/>
  <c r="AFU109" i="1"/>
  <c r="AFI109" i="1"/>
  <c r="AEW109" i="1"/>
  <c r="AEK109" i="1"/>
  <c r="ADY109" i="1"/>
  <c r="ADM109" i="1"/>
  <c r="ADA109" i="1"/>
  <c r="ACO109" i="1"/>
  <c r="ACC109" i="1"/>
  <c r="ABQ109" i="1"/>
  <c r="ABE109" i="1"/>
  <c r="AAS109" i="1"/>
  <c r="AAG109" i="1"/>
  <c r="ZU109" i="1"/>
  <c r="ZI109" i="1"/>
  <c r="YW109" i="1"/>
  <c r="YK109" i="1"/>
  <c r="XY109" i="1"/>
  <c r="XM109" i="1"/>
  <c r="XA109" i="1"/>
  <c r="WO109" i="1"/>
  <c r="WC109" i="1"/>
  <c r="VQ109" i="1"/>
  <c r="VE109" i="1"/>
  <c r="US109" i="1"/>
  <c r="UG109" i="1"/>
  <c r="TU109" i="1"/>
  <c r="TI109" i="1"/>
  <c r="SW109" i="1"/>
  <c r="SK109" i="1"/>
  <c r="RY109" i="1"/>
  <c r="RM109" i="1"/>
  <c r="RA109" i="1"/>
  <c r="QO109" i="1"/>
  <c r="QC109" i="1"/>
  <c r="PQ109" i="1"/>
  <c r="PE109" i="1"/>
  <c r="OS109" i="1"/>
  <c r="OG109" i="1"/>
  <c r="NU109" i="1"/>
  <c r="NI109" i="1"/>
  <c r="MW109" i="1"/>
  <c r="MK109" i="1"/>
  <c r="LY109" i="1"/>
  <c r="LM109" i="1"/>
  <c r="LA109" i="1"/>
  <c r="KO109" i="1"/>
  <c r="KC109" i="1"/>
  <c r="JQ109" i="1"/>
  <c r="JE109" i="1"/>
  <c r="IS109" i="1"/>
  <c r="IG109" i="1"/>
  <c r="HU109" i="1"/>
  <c r="HI109" i="1"/>
  <c r="GW109" i="1"/>
  <c r="GK109" i="1"/>
  <c r="FY109" i="1"/>
  <c r="FM109" i="1"/>
  <c r="FA109" i="1"/>
  <c r="EO109" i="1"/>
  <c r="EC109" i="1"/>
  <c r="DQ109" i="1"/>
  <c r="DE109" i="1"/>
  <c r="CS109" i="1"/>
  <c r="CG109" i="1"/>
  <c r="BU109" i="1"/>
  <c r="BI109" i="1"/>
  <c r="AW109" i="1"/>
  <c r="AK109" i="1"/>
  <c r="Y109" i="1"/>
  <c r="L109" i="1"/>
  <c r="AGK108" i="1"/>
  <c r="AFY108" i="1"/>
  <c r="AFM108" i="1"/>
  <c r="AFA108" i="1"/>
  <c r="AEO108" i="1"/>
  <c r="AEC108" i="1"/>
  <c r="ADQ108" i="1"/>
  <c r="ADE108" i="1"/>
  <c r="ACS108" i="1"/>
  <c r="ACG108" i="1"/>
  <c r="ABU108" i="1"/>
  <c r="ABI108" i="1"/>
  <c r="AAW108" i="1"/>
  <c r="AAK108" i="1"/>
  <c r="ZY108" i="1"/>
  <c r="ZM108" i="1"/>
  <c r="ZA108" i="1"/>
  <c r="YO108" i="1"/>
  <c r="YC108" i="1"/>
  <c r="XQ108" i="1"/>
  <c r="XE108" i="1"/>
  <c r="WS108" i="1"/>
  <c r="WG108" i="1"/>
  <c r="VU108" i="1"/>
  <c r="VI108" i="1"/>
  <c r="UW108" i="1"/>
  <c r="UK108" i="1"/>
  <c r="TY108" i="1"/>
  <c r="TM108" i="1"/>
  <c r="TA108" i="1"/>
  <c r="SO108" i="1"/>
  <c r="SC108" i="1"/>
  <c r="RQ108" i="1"/>
  <c r="RE108" i="1"/>
  <c r="QS108" i="1"/>
  <c r="QG108" i="1"/>
  <c r="PU108" i="1"/>
  <c r="PI108" i="1"/>
  <c r="OW108" i="1"/>
  <c r="OK108" i="1"/>
  <c r="NY108" i="1"/>
  <c r="NM108" i="1"/>
  <c r="NA108" i="1"/>
  <c r="MO108" i="1"/>
  <c r="MC108" i="1"/>
  <c r="LQ108" i="1"/>
  <c r="LE108" i="1"/>
  <c r="KS108" i="1"/>
  <c r="KG108" i="1"/>
  <c r="JU108" i="1"/>
  <c r="JI108" i="1"/>
  <c r="IW108" i="1"/>
  <c r="IK108" i="1"/>
  <c r="HY108" i="1"/>
  <c r="HM108" i="1"/>
  <c r="HA108" i="1"/>
  <c r="GO108" i="1"/>
  <c r="GC108" i="1"/>
  <c r="FQ108" i="1"/>
  <c r="FE108" i="1"/>
  <c r="ES108" i="1"/>
  <c r="EG108" i="1"/>
  <c r="DU108" i="1"/>
  <c r="DI108" i="1"/>
  <c r="CW108" i="1"/>
  <c r="CK108" i="1"/>
  <c r="BY108" i="1"/>
  <c r="BM108" i="1"/>
  <c r="BA108" i="1"/>
  <c r="AO108" i="1"/>
  <c r="AC108" i="1"/>
  <c r="Q108" i="1"/>
  <c r="E108" i="1"/>
  <c r="AGD107" i="1"/>
  <c r="AFR107" i="1"/>
  <c r="AFF107" i="1"/>
  <c r="AET107" i="1"/>
  <c r="AEH107" i="1"/>
  <c r="ADV107" i="1"/>
  <c r="ADJ107" i="1"/>
  <c r="ACX107" i="1"/>
  <c r="ACL107" i="1"/>
  <c r="ABZ107" i="1"/>
  <c r="ABN107" i="1"/>
  <c r="ABB107" i="1"/>
  <c r="AAP107" i="1"/>
  <c r="AAD107" i="1"/>
  <c r="ZR107" i="1"/>
  <c r="ZF107" i="1"/>
  <c r="YT107" i="1"/>
  <c r="YH107" i="1"/>
  <c r="XV107" i="1"/>
  <c r="XJ107" i="1"/>
  <c r="WX107" i="1"/>
  <c r="WL107" i="1"/>
  <c r="VZ107" i="1"/>
  <c r="VN107" i="1"/>
  <c r="VB107" i="1"/>
  <c r="UP107" i="1"/>
  <c r="UD107" i="1"/>
  <c r="TR107" i="1"/>
  <c r="TF107" i="1"/>
  <c r="ST107" i="1"/>
  <c r="SH107" i="1"/>
  <c r="RV107" i="1"/>
  <c r="RJ107" i="1"/>
  <c r="QX107" i="1"/>
  <c r="QL107" i="1"/>
  <c r="PZ107" i="1"/>
  <c r="PN107" i="1"/>
  <c r="PB107" i="1"/>
  <c r="OP107" i="1"/>
  <c r="OD107" i="1"/>
  <c r="NR107" i="1"/>
  <c r="NF107" i="1"/>
  <c r="MT107" i="1"/>
  <c r="MH107" i="1"/>
  <c r="LV107" i="1"/>
  <c r="LJ107" i="1"/>
  <c r="KX107" i="1"/>
  <c r="KL107" i="1"/>
  <c r="JZ107" i="1"/>
  <c r="JN107" i="1"/>
  <c r="JB107" i="1"/>
  <c r="AFR112" i="1"/>
  <c r="AFF112" i="1"/>
  <c r="AET112" i="1"/>
  <c r="AEH112" i="1"/>
  <c r="ADV112" i="1"/>
  <c r="ADJ112" i="1"/>
  <c r="ACX112" i="1"/>
  <c r="ACL112" i="1"/>
  <c r="ABZ112" i="1"/>
  <c r="ABN112" i="1"/>
  <c r="ABB112" i="1"/>
  <c r="AAP112" i="1"/>
  <c r="AAD112" i="1"/>
  <c r="ZR112" i="1"/>
  <c r="ZF112" i="1"/>
  <c r="YT112" i="1"/>
  <c r="YH112" i="1"/>
  <c r="XV112" i="1"/>
  <c r="XJ112" i="1"/>
  <c r="WX112" i="1"/>
  <c r="WL112" i="1"/>
  <c r="VZ112" i="1"/>
  <c r="VN112" i="1"/>
  <c r="VB112" i="1"/>
  <c r="UP112" i="1"/>
  <c r="UD112" i="1"/>
  <c r="TR112" i="1"/>
  <c r="TF112" i="1"/>
  <c r="ST112" i="1"/>
  <c r="SH112" i="1"/>
  <c r="RV112" i="1"/>
  <c r="RJ112" i="1"/>
  <c r="QX112" i="1"/>
  <c r="QL112" i="1"/>
  <c r="PZ112" i="1"/>
  <c r="PN112" i="1"/>
  <c r="PB112" i="1"/>
  <c r="OP112" i="1"/>
  <c r="OD112" i="1"/>
  <c r="NR112" i="1"/>
  <c r="NF112" i="1"/>
  <c r="MT112" i="1"/>
  <c r="MH112" i="1"/>
  <c r="LV112" i="1"/>
  <c r="LJ112" i="1"/>
  <c r="KX112" i="1"/>
  <c r="KL112" i="1"/>
  <c r="JZ112" i="1"/>
  <c r="JN112" i="1"/>
  <c r="JB112" i="1"/>
  <c r="IP112" i="1"/>
  <c r="ID112" i="1"/>
  <c r="HR112" i="1"/>
  <c r="HF112" i="1"/>
  <c r="GT112" i="1"/>
  <c r="GH112" i="1"/>
  <c r="FV112" i="1"/>
  <c r="FJ112" i="1"/>
  <c r="EX112" i="1"/>
  <c r="EL112" i="1"/>
  <c r="DZ112" i="1"/>
  <c r="DN112" i="1"/>
  <c r="DB112" i="1"/>
  <c r="CP112" i="1"/>
  <c r="CD112" i="1"/>
  <c r="BR112" i="1"/>
  <c r="BF112" i="1"/>
  <c r="AT112" i="1"/>
  <c r="AH112" i="1"/>
  <c r="V112" i="1"/>
  <c r="J112" i="1"/>
  <c r="AGI111" i="1"/>
  <c r="AFW111" i="1"/>
  <c r="AFK111" i="1"/>
  <c r="AEY111" i="1"/>
  <c r="AEM111" i="1"/>
  <c r="AEA111" i="1"/>
  <c r="ADO111" i="1"/>
  <c r="ADC111" i="1"/>
  <c r="ACQ111" i="1"/>
  <c r="ACE111" i="1"/>
  <c r="ABS111" i="1"/>
  <c r="ABG111" i="1"/>
  <c r="AAU111" i="1"/>
  <c r="AAI111" i="1"/>
  <c r="ZW111" i="1"/>
  <c r="ZK111" i="1"/>
  <c r="YY111" i="1"/>
  <c r="YM111" i="1"/>
  <c r="YA111" i="1"/>
  <c r="XO111" i="1"/>
  <c r="XC111" i="1"/>
  <c r="WQ111" i="1"/>
  <c r="WE111" i="1"/>
  <c r="VS111" i="1"/>
  <c r="VG111" i="1"/>
  <c r="UU111" i="1"/>
  <c r="UI111" i="1"/>
  <c r="TW111" i="1"/>
  <c r="TK111" i="1"/>
  <c r="SY111" i="1"/>
  <c r="SM111" i="1"/>
  <c r="SA111" i="1"/>
  <c r="RO111" i="1"/>
  <c r="RC111" i="1"/>
  <c r="QQ111" i="1"/>
  <c r="QE111" i="1"/>
  <c r="PS111" i="1"/>
  <c r="PG111" i="1"/>
  <c r="OU111" i="1"/>
  <c r="OI111" i="1"/>
  <c r="NW111" i="1"/>
  <c r="NK111" i="1"/>
  <c r="MY111" i="1"/>
  <c r="MM111" i="1"/>
  <c r="MA111" i="1"/>
  <c r="LO111" i="1"/>
  <c r="LC111" i="1"/>
  <c r="KQ111" i="1"/>
  <c r="KE111" i="1"/>
  <c r="JS111" i="1"/>
  <c r="JG111" i="1"/>
  <c r="IU111" i="1"/>
  <c r="II111" i="1"/>
  <c r="HW111" i="1"/>
  <c r="HK111" i="1"/>
  <c r="GY111" i="1"/>
  <c r="GM111" i="1"/>
  <c r="GA111" i="1"/>
  <c r="FN111" i="1"/>
  <c r="FB111" i="1"/>
  <c r="EP111" i="1"/>
  <c r="ED111" i="1"/>
  <c r="DR111" i="1"/>
  <c r="DF111" i="1"/>
  <c r="CT111" i="1"/>
  <c r="CH111" i="1"/>
  <c r="BV111" i="1"/>
  <c r="BJ111" i="1"/>
  <c r="AX111" i="1"/>
  <c r="AL111" i="1"/>
  <c r="Z111" i="1"/>
  <c r="N111" i="1"/>
  <c r="AGM110" i="1"/>
  <c r="AGA110" i="1"/>
  <c r="AFO110" i="1"/>
  <c r="AFC110" i="1"/>
  <c r="AEQ110" i="1"/>
  <c r="AEE110" i="1"/>
  <c r="ADS110" i="1"/>
  <c r="ADG110" i="1"/>
  <c r="ACU110" i="1"/>
  <c r="ACI110" i="1"/>
  <c r="ABW110" i="1"/>
  <c r="ABK110" i="1"/>
  <c r="AAY110" i="1"/>
  <c r="AAM110" i="1"/>
  <c r="AAA110" i="1"/>
  <c r="ZO110" i="1"/>
  <c r="ZC110" i="1"/>
  <c r="YQ110" i="1"/>
  <c r="YE110" i="1"/>
  <c r="XS110" i="1"/>
  <c r="XG110" i="1"/>
  <c r="WU110" i="1"/>
  <c r="WI110" i="1"/>
  <c r="VW110" i="1"/>
  <c r="VK110" i="1"/>
  <c r="UY110" i="1"/>
  <c r="UM110" i="1"/>
  <c r="UA110" i="1"/>
  <c r="TO110" i="1"/>
  <c r="TC110" i="1"/>
  <c r="SQ110" i="1"/>
  <c r="SE110" i="1"/>
  <c r="RS110" i="1"/>
  <c r="RG110" i="1"/>
  <c r="QU110" i="1"/>
  <c r="QI110" i="1"/>
  <c r="PW110" i="1"/>
  <c r="PK110" i="1"/>
  <c r="OY110" i="1"/>
  <c r="OM110" i="1"/>
  <c r="OA110" i="1"/>
  <c r="NO110" i="1"/>
  <c r="NC110" i="1"/>
  <c r="MQ110" i="1"/>
  <c r="ME110" i="1"/>
  <c r="LS110" i="1"/>
  <c r="LG110" i="1"/>
  <c r="KU110" i="1"/>
  <c r="KI110" i="1"/>
  <c r="JW110" i="1"/>
  <c r="JK110" i="1"/>
  <c r="IY110" i="1"/>
  <c r="IM110" i="1"/>
  <c r="IA110" i="1"/>
  <c r="HO110" i="1"/>
  <c r="HC110" i="1"/>
  <c r="GQ110" i="1"/>
  <c r="GE110" i="1"/>
  <c r="FS110" i="1"/>
  <c r="FG110" i="1"/>
  <c r="EU110" i="1"/>
  <c r="EI110" i="1"/>
  <c r="DW110" i="1"/>
  <c r="DK110" i="1"/>
  <c r="CY110" i="1"/>
  <c r="CM110" i="1"/>
  <c r="CA110" i="1"/>
  <c r="BO110" i="1"/>
  <c r="BC110" i="1"/>
  <c r="AQ110" i="1"/>
  <c r="AE110" i="1"/>
  <c r="S110" i="1"/>
  <c r="G110" i="1"/>
  <c r="AGF109" i="1"/>
  <c r="AFT109" i="1"/>
  <c r="AFH109" i="1"/>
  <c r="AEV109" i="1"/>
  <c r="AEJ109" i="1"/>
  <c r="ADX109" i="1"/>
  <c r="ADL109" i="1"/>
  <c r="ACZ109" i="1"/>
  <c r="ACN109" i="1"/>
  <c r="ACB109" i="1"/>
  <c r="ABP109" i="1"/>
  <c r="ABD109" i="1"/>
  <c r="AAR109" i="1"/>
  <c r="AAF109" i="1"/>
  <c r="ZT109" i="1"/>
  <c r="ZH109" i="1"/>
  <c r="YV109" i="1"/>
  <c r="YJ109" i="1"/>
  <c r="XX109" i="1"/>
  <c r="XL109" i="1"/>
  <c r="WZ109" i="1"/>
  <c r="WN109" i="1"/>
  <c r="WB109" i="1"/>
  <c r="VP109" i="1"/>
  <c r="VD109" i="1"/>
  <c r="UR109" i="1"/>
  <c r="UF109" i="1"/>
  <c r="TT109" i="1"/>
  <c r="TH109" i="1"/>
  <c r="SV109" i="1"/>
  <c r="SJ109" i="1"/>
  <c r="RX109" i="1"/>
  <c r="RL109" i="1"/>
  <c r="QZ109" i="1"/>
  <c r="QN109" i="1"/>
  <c r="QB109" i="1"/>
  <c r="PP109" i="1"/>
  <c r="PD109" i="1"/>
  <c r="OR109" i="1"/>
  <c r="OF109" i="1"/>
  <c r="NT109" i="1"/>
  <c r="NH109" i="1"/>
  <c r="MV109" i="1"/>
  <c r="MJ109" i="1"/>
  <c r="LX109" i="1"/>
  <c r="LL109" i="1"/>
  <c r="KZ109" i="1"/>
  <c r="KN109" i="1"/>
  <c r="KB109" i="1"/>
  <c r="JP109" i="1"/>
  <c r="JD109" i="1"/>
  <c r="IR109" i="1"/>
  <c r="IF109" i="1"/>
  <c r="HT109" i="1"/>
  <c r="HH109" i="1"/>
  <c r="GV109" i="1"/>
  <c r="GJ109" i="1"/>
  <c r="FX109" i="1"/>
  <c r="FL109" i="1"/>
  <c r="EZ109" i="1"/>
  <c r="EN109" i="1"/>
  <c r="EB109" i="1"/>
  <c r="DP109" i="1"/>
  <c r="DD109" i="1"/>
  <c r="CR109" i="1"/>
  <c r="CF109" i="1"/>
  <c r="BT109" i="1"/>
  <c r="BH109" i="1"/>
  <c r="AV109" i="1"/>
  <c r="AJ109" i="1"/>
  <c r="X109" i="1"/>
  <c r="K109" i="1"/>
  <c r="AGJ108" i="1"/>
  <c r="AFX108" i="1"/>
  <c r="AFL108" i="1"/>
  <c r="AEZ108" i="1"/>
  <c r="AEN108" i="1"/>
  <c r="AEB108" i="1"/>
  <c r="ADP108" i="1"/>
  <c r="ADD108" i="1"/>
  <c r="ACR108" i="1"/>
  <c r="ACF108" i="1"/>
  <c r="ABT108" i="1"/>
  <c r="ABH108" i="1"/>
  <c r="AAV108" i="1"/>
  <c r="AAJ108" i="1"/>
  <c r="ZX108" i="1"/>
  <c r="ZL108" i="1"/>
  <c r="YZ108" i="1"/>
  <c r="YN108" i="1"/>
  <c r="YB108" i="1"/>
  <c r="XP108" i="1"/>
  <c r="XD108" i="1"/>
  <c r="WR108" i="1"/>
  <c r="WF108" i="1"/>
  <c r="VT108" i="1"/>
  <c r="VH108" i="1"/>
  <c r="UV108" i="1"/>
  <c r="UJ108" i="1"/>
  <c r="TX108" i="1"/>
  <c r="TL108" i="1"/>
  <c r="SZ108" i="1"/>
  <c r="SN108" i="1"/>
  <c r="SB108" i="1"/>
  <c r="RP108" i="1"/>
  <c r="RD108" i="1"/>
  <c r="QR108" i="1"/>
  <c r="QF108" i="1"/>
  <c r="PT108" i="1"/>
  <c r="PH108" i="1"/>
  <c r="HX113" i="1"/>
  <c r="HL113" i="1"/>
  <c r="GZ113" i="1"/>
  <c r="GN113" i="1"/>
  <c r="GB113" i="1"/>
  <c r="FP113" i="1"/>
  <c r="FD113" i="1"/>
  <c r="ER113" i="1"/>
  <c r="EF113" i="1"/>
  <c r="DT113" i="1"/>
  <c r="DH113" i="1"/>
  <c r="CV113" i="1"/>
  <c r="CJ113" i="1"/>
  <c r="BX113" i="1"/>
  <c r="BL113" i="1"/>
  <c r="AZ113" i="1"/>
  <c r="AN113" i="1"/>
  <c r="AB113" i="1"/>
  <c r="P113" i="1"/>
  <c r="D113" i="1"/>
  <c r="AGC112" i="1"/>
  <c r="AFQ112" i="1"/>
  <c r="AFE112" i="1"/>
  <c r="AES112" i="1"/>
  <c r="AEG112" i="1"/>
  <c r="ADU112" i="1"/>
  <c r="ADI112" i="1"/>
  <c r="ACW112" i="1"/>
  <c r="ACK112" i="1"/>
  <c r="ABY112" i="1"/>
  <c r="ABM112" i="1"/>
  <c r="ABA112" i="1"/>
  <c r="AAO112" i="1"/>
  <c r="AAC112" i="1"/>
  <c r="ZQ112" i="1"/>
  <c r="ZE112" i="1"/>
  <c r="YS112" i="1"/>
  <c r="YG112" i="1"/>
  <c r="XU112" i="1"/>
  <c r="XI112" i="1"/>
  <c r="WW112" i="1"/>
  <c r="WK112" i="1"/>
  <c r="VY112" i="1"/>
  <c r="VM112" i="1"/>
  <c r="VA112" i="1"/>
  <c r="UO112" i="1"/>
  <c r="UC112" i="1"/>
  <c r="TQ112" i="1"/>
  <c r="TE112" i="1"/>
  <c r="SS112" i="1"/>
  <c r="SG112" i="1"/>
  <c r="RU112" i="1"/>
  <c r="RI112" i="1"/>
  <c r="QW112" i="1"/>
  <c r="QK112" i="1"/>
  <c r="PY112" i="1"/>
  <c r="PM112" i="1"/>
  <c r="PA112" i="1"/>
  <c r="OO112" i="1"/>
  <c r="OC112" i="1"/>
  <c r="NQ112" i="1"/>
  <c r="NE112" i="1"/>
  <c r="MS112" i="1"/>
  <c r="MG112" i="1"/>
  <c r="LU112" i="1"/>
  <c r="LI112" i="1"/>
  <c r="KW112" i="1"/>
  <c r="KK112" i="1"/>
  <c r="JY112" i="1"/>
  <c r="JM112" i="1"/>
  <c r="JA112" i="1"/>
  <c r="IO112" i="1"/>
  <c r="IC112" i="1"/>
  <c r="HQ112" i="1"/>
  <c r="HE112" i="1"/>
  <c r="GS112" i="1"/>
  <c r="GG112" i="1"/>
  <c r="FU112" i="1"/>
  <c r="FI112" i="1"/>
  <c r="EW112" i="1"/>
  <c r="EK112" i="1"/>
  <c r="DY112" i="1"/>
  <c r="DM112" i="1"/>
  <c r="DA112" i="1"/>
  <c r="CO112" i="1"/>
  <c r="CC112" i="1"/>
  <c r="BQ112" i="1"/>
  <c r="BE112" i="1"/>
  <c r="AS112" i="1"/>
  <c r="AG112" i="1"/>
  <c r="U112" i="1"/>
  <c r="I112" i="1"/>
  <c r="AGH111" i="1"/>
  <c r="AFV111" i="1"/>
  <c r="AFJ111" i="1"/>
  <c r="AEX111" i="1"/>
  <c r="AEL111" i="1"/>
  <c r="ADZ111" i="1"/>
  <c r="ADN111" i="1"/>
  <c r="ADB111" i="1"/>
  <c r="ACP111" i="1"/>
  <c r="ACD111" i="1"/>
  <c r="ABR111" i="1"/>
  <c r="ABF111" i="1"/>
  <c r="AAT111" i="1"/>
  <c r="AAH111" i="1"/>
  <c r="ZV111" i="1"/>
  <c r="ZJ111" i="1"/>
  <c r="YX111" i="1"/>
  <c r="YL111" i="1"/>
  <c r="XZ111" i="1"/>
  <c r="XN111" i="1"/>
  <c r="XB111" i="1"/>
  <c r="WP111" i="1"/>
  <c r="WD111" i="1"/>
  <c r="VR111" i="1"/>
  <c r="VF111" i="1"/>
  <c r="UT111" i="1"/>
  <c r="UH111" i="1"/>
  <c r="TV111" i="1"/>
  <c r="TJ111" i="1"/>
  <c r="SX111" i="1"/>
  <c r="SL111" i="1"/>
  <c r="RZ111" i="1"/>
  <c r="RN111" i="1"/>
  <c r="RB111" i="1"/>
  <c r="QP111" i="1"/>
  <c r="QD111" i="1"/>
  <c r="PR111" i="1"/>
  <c r="PF111" i="1"/>
  <c r="OT111" i="1"/>
  <c r="OH111" i="1"/>
  <c r="NV111" i="1"/>
  <c r="NJ111" i="1"/>
  <c r="MX111" i="1"/>
  <c r="ML111" i="1"/>
  <c r="LZ111" i="1"/>
  <c r="LN111" i="1"/>
  <c r="LB111" i="1"/>
  <c r="KP111" i="1"/>
  <c r="KD111" i="1"/>
  <c r="JR111" i="1"/>
  <c r="JF111" i="1"/>
  <c r="IT111" i="1"/>
  <c r="IH111" i="1"/>
  <c r="HV111" i="1"/>
  <c r="HJ111" i="1"/>
  <c r="GX111" i="1"/>
  <c r="GL111" i="1"/>
  <c r="FZ111" i="1"/>
  <c r="FM111" i="1"/>
  <c r="FA111" i="1"/>
  <c r="EO111" i="1"/>
  <c r="EC111" i="1"/>
  <c r="DQ111" i="1"/>
  <c r="DE111" i="1"/>
  <c r="CS111" i="1"/>
  <c r="CG111" i="1"/>
  <c r="BU111" i="1"/>
  <c r="BI111" i="1"/>
  <c r="AW111" i="1"/>
  <c r="AK111" i="1"/>
  <c r="Y111" i="1"/>
  <c r="M111" i="1"/>
  <c r="AGL110" i="1"/>
  <c r="AFZ110" i="1"/>
  <c r="AFN110" i="1"/>
  <c r="AFB110" i="1"/>
  <c r="AEP110" i="1"/>
  <c r="AED110" i="1"/>
  <c r="ADR110" i="1"/>
  <c r="ADF110" i="1"/>
  <c r="ACT110" i="1"/>
  <c r="ACH110" i="1"/>
  <c r="ABV110" i="1"/>
  <c r="ABJ110" i="1"/>
  <c r="AAX110" i="1"/>
  <c r="AAL110" i="1"/>
  <c r="ZZ110" i="1"/>
  <c r="ZN110" i="1"/>
  <c r="ZB110" i="1"/>
  <c r="YP110" i="1"/>
  <c r="YD110" i="1"/>
  <c r="XR110" i="1"/>
  <c r="XF110" i="1"/>
  <c r="WT110" i="1"/>
  <c r="WH110" i="1"/>
  <c r="VV110" i="1"/>
  <c r="VJ110" i="1"/>
  <c r="UX110" i="1"/>
  <c r="UL110" i="1"/>
  <c r="TZ110" i="1"/>
  <c r="TN110" i="1"/>
  <c r="TB110" i="1"/>
  <c r="SP110" i="1"/>
  <c r="SD110" i="1"/>
  <c r="RR110" i="1"/>
  <c r="RF110" i="1"/>
  <c r="QT110" i="1"/>
  <c r="QH110" i="1"/>
  <c r="PV110" i="1"/>
  <c r="PJ110" i="1"/>
  <c r="OX110" i="1"/>
  <c r="OL110" i="1"/>
  <c r="NZ110" i="1"/>
  <c r="NN110" i="1"/>
  <c r="NB110" i="1"/>
  <c r="MP110" i="1"/>
  <c r="MD110" i="1"/>
  <c r="LR110" i="1"/>
  <c r="LF110" i="1"/>
  <c r="KT110" i="1"/>
  <c r="KH110" i="1"/>
  <c r="JV110" i="1"/>
  <c r="JJ110" i="1"/>
  <c r="IX110" i="1"/>
  <c r="IL110" i="1"/>
  <c r="HZ110" i="1"/>
  <c r="HN110" i="1"/>
  <c r="HB110" i="1"/>
  <c r="GP110" i="1"/>
  <c r="GD110" i="1"/>
  <c r="FR110" i="1"/>
  <c r="FF110" i="1"/>
  <c r="ET110" i="1"/>
  <c r="EH110" i="1"/>
  <c r="DV110" i="1"/>
  <c r="DJ110" i="1"/>
  <c r="CX110" i="1"/>
  <c r="CL110" i="1"/>
  <c r="BZ110" i="1"/>
  <c r="BN110" i="1"/>
  <c r="BB110" i="1"/>
  <c r="AP110" i="1"/>
  <c r="AD110" i="1"/>
  <c r="R110" i="1"/>
  <c r="F110" i="1"/>
  <c r="AGE109" i="1"/>
  <c r="AFS109" i="1"/>
  <c r="AFG109" i="1"/>
  <c r="AEU109" i="1"/>
  <c r="AEI109" i="1"/>
  <c r="ADW109" i="1"/>
  <c r="ADK109" i="1"/>
  <c r="ACY109" i="1"/>
  <c r="ACM109" i="1"/>
  <c r="ACA109" i="1"/>
  <c r="ABO109" i="1"/>
  <c r="ABC109" i="1"/>
  <c r="AAQ109" i="1"/>
  <c r="AAE109" i="1"/>
  <c r="ZS109" i="1"/>
  <c r="ZG109" i="1"/>
  <c r="YU109" i="1"/>
  <c r="YI109" i="1"/>
  <c r="XW109" i="1"/>
  <c r="XK109" i="1"/>
  <c r="WY109" i="1"/>
  <c r="WM109" i="1"/>
  <c r="WA109" i="1"/>
  <c r="VO109" i="1"/>
  <c r="VC109" i="1"/>
  <c r="UQ109" i="1"/>
  <c r="UE109" i="1"/>
  <c r="TS109" i="1"/>
  <c r="TG109" i="1"/>
  <c r="SU109" i="1"/>
  <c r="SI109" i="1"/>
  <c r="RW109" i="1"/>
  <c r="RK109" i="1"/>
  <c r="QY109" i="1"/>
  <c r="QM109" i="1"/>
  <c r="QA109" i="1"/>
  <c r="PO109" i="1"/>
  <c r="PC109" i="1"/>
  <c r="OQ109" i="1"/>
  <c r="OE109" i="1"/>
  <c r="NS109" i="1"/>
  <c r="NG109" i="1"/>
  <c r="MU109" i="1"/>
  <c r="MI109" i="1"/>
  <c r="LW109" i="1"/>
  <c r="LK109" i="1"/>
  <c r="KY109" i="1"/>
  <c r="KM109" i="1"/>
  <c r="KA109" i="1"/>
  <c r="JO109" i="1"/>
  <c r="JC109" i="1"/>
  <c r="IQ109" i="1"/>
  <c r="IE109" i="1"/>
  <c r="HS109" i="1"/>
  <c r="HG109" i="1"/>
  <c r="GU109" i="1"/>
  <c r="GI109" i="1"/>
  <c r="FW109" i="1"/>
  <c r="FK109" i="1"/>
  <c r="EY109" i="1"/>
  <c r="EM109" i="1"/>
  <c r="EA109" i="1"/>
  <c r="DO109" i="1"/>
  <c r="DC109" i="1"/>
  <c r="CQ109" i="1"/>
  <c r="CE109" i="1"/>
  <c r="BS109" i="1"/>
  <c r="BG109" i="1"/>
  <c r="AU109" i="1"/>
  <c r="AI109" i="1"/>
  <c r="W109" i="1"/>
  <c r="J109" i="1"/>
  <c r="AGI108" i="1"/>
  <c r="AFW108" i="1"/>
  <c r="AFK108" i="1"/>
  <c r="AEY108" i="1"/>
  <c r="AEM108" i="1"/>
  <c r="AEA108" i="1"/>
  <c r="ADO108" i="1"/>
  <c r="ADC108" i="1"/>
  <c r="ACQ108" i="1"/>
  <c r="ACE108" i="1"/>
  <c r="BW113" i="1"/>
  <c r="BK113" i="1"/>
  <c r="AY113" i="1"/>
  <c r="AM113" i="1"/>
  <c r="AA113" i="1"/>
  <c r="O113" i="1"/>
  <c r="C113" i="1"/>
  <c r="AGB112" i="1"/>
  <c r="AFP112" i="1"/>
  <c r="AFD112" i="1"/>
  <c r="AER112" i="1"/>
  <c r="AEF112" i="1"/>
  <c r="ADT112" i="1"/>
  <c r="ADH112" i="1"/>
  <c r="ACV112" i="1"/>
  <c r="ACJ112" i="1"/>
  <c r="ABX112" i="1"/>
  <c r="ABL112" i="1"/>
  <c r="AAZ112" i="1"/>
  <c r="AAN112" i="1"/>
  <c r="AAB112" i="1"/>
  <c r="ZP112" i="1"/>
  <c r="ZD112" i="1"/>
  <c r="YR112" i="1"/>
  <c r="YF112" i="1"/>
  <c r="XT112" i="1"/>
  <c r="XH112" i="1"/>
  <c r="WV112" i="1"/>
  <c r="WJ112" i="1"/>
  <c r="VX112" i="1"/>
  <c r="VL112" i="1"/>
  <c r="UZ112" i="1"/>
  <c r="UN112" i="1"/>
  <c r="UB112" i="1"/>
  <c r="TP112" i="1"/>
  <c r="TD112" i="1"/>
  <c r="SR112" i="1"/>
  <c r="SF112" i="1"/>
  <c r="RT112" i="1"/>
  <c r="RH112" i="1"/>
  <c r="QV112" i="1"/>
  <c r="QJ112" i="1"/>
  <c r="PX112" i="1"/>
  <c r="PL112" i="1"/>
  <c r="OZ112" i="1"/>
  <c r="ON112" i="1"/>
  <c r="OB112" i="1"/>
  <c r="NP112" i="1"/>
  <c r="ND112" i="1"/>
  <c r="MR112" i="1"/>
  <c r="MF112" i="1"/>
  <c r="LT112" i="1"/>
  <c r="LH112" i="1"/>
  <c r="KV112" i="1"/>
  <c r="KJ112" i="1"/>
  <c r="JX112" i="1"/>
  <c r="JL112" i="1"/>
  <c r="IZ112" i="1"/>
  <c r="IN112" i="1"/>
  <c r="IB112" i="1"/>
  <c r="HP112" i="1"/>
  <c r="HD112" i="1"/>
  <c r="GR112" i="1"/>
  <c r="GF112" i="1"/>
  <c r="FT112" i="1"/>
  <c r="FH112" i="1"/>
  <c r="EV112" i="1"/>
  <c r="EJ112" i="1"/>
  <c r="DX112" i="1"/>
  <c r="DL112" i="1"/>
  <c r="CZ112" i="1"/>
  <c r="CN112" i="1"/>
  <c r="CB112" i="1"/>
  <c r="BP112" i="1"/>
  <c r="BD112" i="1"/>
  <c r="AR112" i="1"/>
  <c r="AF112" i="1"/>
  <c r="T112" i="1"/>
  <c r="H112" i="1"/>
  <c r="AGG111" i="1"/>
  <c r="AFU111" i="1"/>
  <c r="AFI111" i="1"/>
  <c r="AEW111" i="1"/>
  <c r="AEK111" i="1"/>
  <c r="ADY111" i="1"/>
  <c r="ADM111" i="1"/>
  <c r="ADA111" i="1"/>
  <c r="ACO111" i="1"/>
  <c r="ACC111" i="1"/>
  <c r="ABQ111" i="1"/>
  <c r="ABE111" i="1"/>
  <c r="AAS111" i="1"/>
  <c r="AAG111" i="1"/>
  <c r="ZU111" i="1"/>
  <c r="ZI111" i="1"/>
  <c r="YW111" i="1"/>
  <c r="YK111" i="1"/>
  <c r="XY111" i="1"/>
  <c r="XM111" i="1"/>
  <c r="XA111" i="1"/>
  <c r="WO111" i="1"/>
  <c r="WC111" i="1"/>
  <c r="VQ111" i="1"/>
  <c r="VE111" i="1"/>
  <c r="US111" i="1"/>
  <c r="UG111" i="1"/>
  <c r="TU111" i="1"/>
  <c r="TI111" i="1"/>
  <c r="SW111" i="1"/>
  <c r="SK111" i="1"/>
  <c r="RY111" i="1"/>
  <c r="RM111" i="1"/>
  <c r="RA111" i="1"/>
  <c r="QO111" i="1"/>
  <c r="QC111" i="1"/>
  <c r="PQ111" i="1"/>
  <c r="PE111" i="1"/>
  <c r="OS111" i="1"/>
  <c r="OG111" i="1"/>
  <c r="NU111" i="1"/>
  <c r="NI111" i="1"/>
  <c r="MW111" i="1"/>
  <c r="MK111" i="1"/>
  <c r="LY111" i="1"/>
  <c r="LM111" i="1"/>
  <c r="LA111" i="1"/>
  <c r="KO111" i="1"/>
  <c r="KC111" i="1"/>
  <c r="JQ111" i="1"/>
  <c r="JE111" i="1"/>
  <c r="IS111" i="1"/>
  <c r="IG111" i="1"/>
  <c r="HU111" i="1"/>
  <c r="HI111" i="1"/>
  <c r="GW111" i="1"/>
  <c r="GK111" i="1"/>
  <c r="FY111" i="1"/>
  <c r="FL111" i="1"/>
  <c r="EZ111" i="1"/>
  <c r="EN111" i="1"/>
  <c r="EB111" i="1"/>
  <c r="DP111" i="1"/>
  <c r="DD111" i="1"/>
  <c r="CR111" i="1"/>
  <c r="CF111" i="1"/>
  <c r="BT111" i="1"/>
  <c r="BH111" i="1"/>
  <c r="AV111" i="1"/>
  <c r="AJ111" i="1"/>
  <c r="X111" i="1"/>
  <c r="L111" i="1"/>
  <c r="AGK110" i="1"/>
  <c r="AFY110" i="1"/>
  <c r="AFM110" i="1"/>
  <c r="AFA110" i="1"/>
  <c r="AEO110" i="1"/>
  <c r="AEC110" i="1"/>
  <c r="ADQ110" i="1"/>
  <c r="ADE110" i="1"/>
  <c r="ACS110" i="1"/>
  <c r="ACG110" i="1"/>
  <c r="ABU110" i="1"/>
  <c r="ABI110" i="1"/>
  <c r="AAW110" i="1"/>
  <c r="AAK110" i="1"/>
  <c r="ZY110" i="1"/>
  <c r="ZM110" i="1"/>
  <c r="ZA110" i="1"/>
  <c r="YO110" i="1"/>
  <c r="YC110" i="1"/>
  <c r="XQ110" i="1"/>
  <c r="XE110" i="1"/>
  <c r="WS110" i="1"/>
  <c r="WG110" i="1"/>
  <c r="VU110" i="1"/>
  <c r="VI110" i="1"/>
  <c r="UW110" i="1"/>
  <c r="UK110" i="1"/>
  <c r="TY110" i="1"/>
  <c r="TM110" i="1"/>
  <c r="TA110" i="1"/>
  <c r="SO110" i="1"/>
  <c r="SC110" i="1"/>
  <c r="RQ110" i="1"/>
  <c r="RE110" i="1"/>
  <c r="QS110" i="1"/>
  <c r="QG110" i="1"/>
  <c r="PU110" i="1"/>
  <c r="PI110" i="1"/>
  <c r="OW110" i="1"/>
  <c r="OK110" i="1"/>
  <c r="NY110" i="1"/>
  <c r="NM110" i="1"/>
  <c r="NA110" i="1"/>
  <c r="MO110" i="1"/>
  <c r="MC110" i="1"/>
  <c r="LQ110" i="1"/>
  <c r="LE110" i="1"/>
  <c r="KS110" i="1"/>
  <c r="KG110" i="1"/>
  <c r="JU110" i="1"/>
  <c r="JI110" i="1"/>
  <c r="IW110" i="1"/>
  <c r="IK110" i="1"/>
  <c r="HY110" i="1"/>
  <c r="HM110" i="1"/>
  <c r="HA110" i="1"/>
  <c r="GO110" i="1"/>
  <c r="GC110" i="1"/>
  <c r="FQ110" i="1"/>
  <c r="FE110" i="1"/>
  <c r="ES110" i="1"/>
  <c r="EG110" i="1"/>
  <c r="DU110" i="1"/>
  <c r="DI110" i="1"/>
  <c r="CW110" i="1"/>
  <c r="CK110" i="1"/>
  <c r="BY110" i="1"/>
  <c r="BM110" i="1"/>
  <c r="BA110" i="1"/>
  <c r="AO110" i="1"/>
  <c r="AC110" i="1"/>
  <c r="Q110" i="1"/>
  <c r="E110" i="1"/>
  <c r="AGD109" i="1"/>
  <c r="AFR109" i="1"/>
  <c r="AFF109" i="1"/>
  <c r="AET109" i="1"/>
  <c r="AEH109" i="1"/>
  <c r="ADV109" i="1"/>
  <c r="ADJ109" i="1"/>
  <c r="ACX109" i="1"/>
  <c r="ACL109" i="1"/>
  <c r="ABZ109" i="1"/>
  <c r="ABN109" i="1"/>
  <c r="ABB109" i="1"/>
  <c r="AAP109" i="1"/>
  <c r="AAD109" i="1"/>
  <c r="ZR109" i="1"/>
  <c r="ZF109" i="1"/>
  <c r="YT109" i="1"/>
  <c r="YH109" i="1"/>
  <c r="XV109" i="1"/>
  <c r="XJ109" i="1"/>
  <c r="WX109" i="1"/>
  <c r="WL109" i="1"/>
  <c r="VZ109" i="1"/>
  <c r="VN109" i="1"/>
  <c r="VB109" i="1"/>
  <c r="UP109" i="1"/>
  <c r="UD109" i="1"/>
  <c r="TR109" i="1"/>
  <c r="TF109" i="1"/>
  <c r="ST109" i="1"/>
  <c r="SH109" i="1"/>
  <c r="RV109" i="1"/>
  <c r="RJ109" i="1"/>
  <c r="QX109" i="1"/>
  <c r="QL109" i="1"/>
  <c r="PZ109" i="1"/>
  <c r="PN109" i="1"/>
  <c r="PB109" i="1"/>
  <c r="OP109" i="1"/>
  <c r="OD109" i="1"/>
  <c r="NR109" i="1"/>
  <c r="NF109" i="1"/>
  <c r="MT109" i="1"/>
  <c r="MH109" i="1"/>
  <c r="LV109" i="1"/>
  <c r="LJ109" i="1"/>
  <c r="KX109" i="1"/>
  <c r="KL109" i="1"/>
  <c r="JZ109" i="1"/>
  <c r="JN109" i="1"/>
  <c r="JB109" i="1"/>
  <c r="IP109" i="1"/>
  <c r="ID109" i="1"/>
  <c r="HR109" i="1"/>
  <c r="HF109" i="1"/>
  <c r="GT109" i="1"/>
  <c r="GH109" i="1"/>
  <c r="FV109" i="1"/>
  <c r="FJ109" i="1"/>
  <c r="EX109" i="1"/>
  <c r="EL109" i="1"/>
  <c r="DZ109" i="1"/>
  <c r="DN109" i="1"/>
  <c r="DB109" i="1"/>
  <c r="CP109" i="1"/>
  <c r="CD109" i="1"/>
  <c r="BR109" i="1"/>
  <c r="BF109" i="1"/>
  <c r="AT109" i="1"/>
  <c r="AH109" i="1"/>
  <c r="V109" i="1"/>
  <c r="I109" i="1"/>
  <c r="AGH108" i="1"/>
  <c r="AFV108" i="1"/>
  <c r="AFJ108" i="1"/>
  <c r="AEX108" i="1"/>
  <c r="AEL108" i="1"/>
  <c r="ADZ108" i="1"/>
  <c r="ADN108" i="1"/>
  <c r="ADB108" i="1"/>
  <c r="ACP108" i="1"/>
  <c r="ACD108" i="1"/>
  <c r="ABR108" i="1"/>
  <c r="ABF108" i="1"/>
  <c r="AAT108" i="1"/>
  <c r="AAH108" i="1"/>
  <c r="ZV108" i="1"/>
  <c r="ZJ108" i="1"/>
  <c r="YX108" i="1"/>
  <c r="YL108" i="1"/>
  <c r="XZ108" i="1"/>
  <c r="XN108" i="1"/>
  <c r="XB108" i="1"/>
  <c r="WP108" i="1"/>
  <c r="WD108" i="1"/>
  <c r="VR108" i="1"/>
  <c r="VF108" i="1"/>
  <c r="UT108" i="1"/>
  <c r="UH108" i="1"/>
  <c r="TV108" i="1"/>
  <c r="TJ108" i="1"/>
  <c r="SX108" i="1"/>
  <c r="SL108" i="1"/>
  <c r="RZ108" i="1"/>
  <c r="RN108" i="1"/>
  <c r="RB108" i="1"/>
  <c r="QP108" i="1"/>
  <c r="QD108" i="1"/>
  <c r="PR108" i="1"/>
  <c r="PF108" i="1"/>
  <c r="OT108" i="1"/>
  <c r="OH108" i="1"/>
  <c r="TV113" i="1"/>
  <c r="TJ113" i="1"/>
  <c r="SX113" i="1"/>
  <c r="SL113" i="1"/>
  <c r="RZ113" i="1"/>
  <c r="RN113" i="1"/>
  <c r="RB113" i="1"/>
  <c r="QP113" i="1"/>
  <c r="QD113" i="1"/>
  <c r="PR113" i="1"/>
  <c r="PF113" i="1"/>
  <c r="OT113" i="1"/>
  <c r="OH113" i="1"/>
  <c r="NV113" i="1"/>
  <c r="NJ113" i="1"/>
  <c r="MX113" i="1"/>
  <c r="ML113" i="1"/>
  <c r="LZ113" i="1"/>
  <c r="LN113" i="1"/>
  <c r="LB113" i="1"/>
  <c r="KP113" i="1"/>
  <c r="KD113" i="1"/>
  <c r="JR113" i="1"/>
  <c r="JF113" i="1"/>
  <c r="IT113" i="1"/>
  <c r="IH113" i="1"/>
  <c r="HV113" i="1"/>
  <c r="HJ113" i="1"/>
  <c r="GX113" i="1"/>
  <c r="GL113" i="1"/>
  <c r="FZ113" i="1"/>
  <c r="FN113" i="1"/>
  <c r="FB113" i="1"/>
  <c r="EP113" i="1"/>
  <c r="ED113" i="1"/>
  <c r="DR113" i="1"/>
  <c r="DF113" i="1"/>
  <c r="CT113" i="1"/>
  <c r="CH113" i="1"/>
  <c r="BV113" i="1"/>
  <c r="BJ113" i="1"/>
  <c r="AX113" i="1"/>
  <c r="AL113" i="1"/>
  <c r="Z113" i="1"/>
  <c r="N113" i="1"/>
  <c r="AGM112" i="1"/>
  <c r="AGA112" i="1"/>
  <c r="AFO112" i="1"/>
  <c r="AFC112" i="1"/>
  <c r="AEQ112" i="1"/>
  <c r="AEE112" i="1"/>
  <c r="ADS112" i="1"/>
  <c r="ADG112" i="1"/>
  <c r="ACU112" i="1"/>
  <c r="ACI112" i="1"/>
  <c r="ABW112" i="1"/>
  <c r="ABK112" i="1"/>
  <c r="AAY112" i="1"/>
  <c r="AAM112" i="1"/>
  <c r="AAA112" i="1"/>
  <c r="ZO112" i="1"/>
  <c r="ZC112" i="1"/>
  <c r="YQ112" i="1"/>
  <c r="YE112" i="1"/>
  <c r="XS112" i="1"/>
  <c r="XG112" i="1"/>
  <c r="WU112" i="1"/>
  <c r="WI112" i="1"/>
  <c r="VW112" i="1"/>
  <c r="VK112" i="1"/>
  <c r="UY112" i="1"/>
  <c r="UM112" i="1"/>
  <c r="UA112" i="1"/>
  <c r="TO112" i="1"/>
  <c r="TC112" i="1"/>
  <c r="SQ112" i="1"/>
  <c r="SE112" i="1"/>
  <c r="RS112" i="1"/>
  <c r="RG112" i="1"/>
  <c r="QU112" i="1"/>
  <c r="QI112" i="1"/>
  <c r="PW112" i="1"/>
  <c r="PK112" i="1"/>
  <c r="OY112" i="1"/>
  <c r="OM112" i="1"/>
  <c r="OA112" i="1"/>
  <c r="NO112" i="1"/>
  <c r="NC112" i="1"/>
  <c r="MQ112" i="1"/>
  <c r="ME112" i="1"/>
  <c r="LS112" i="1"/>
  <c r="LG112" i="1"/>
  <c r="KU112" i="1"/>
  <c r="KI112" i="1"/>
  <c r="JW112" i="1"/>
  <c r="JK112" i="1"/>
  <c r="IY112" i="1"/>
  <c r="IM112" i="1"/>
  <c r="IA112" i="1"/>
  <c r="HO112" i="1"/>
  <c r="HC112" i="1"/>
  <c r="GQ112" i="1"/>
  <c r="GE112" i="1"/>
  <c r="FS112" i="1"/>
  <c r="FG112" i="1"/>
  <c r="EU112" i="1"/>
  <c r="EI112" i="1"/>
  <c r="DW112" i="1"/>
  <c r="DK112" i="1"/>
  <c r="CY112" i="1"/>
  <c r="CM112" i="1"/>
  <c r="CA112" i="1"/>
  <c r="BO112" i="1"/>
  <c r="BC112" i="1"/>
  <c r="AQ112" i="1"/>
  <c r="AE112" i="1"/>
  <c r="S112" i="1"/>
  <c r="G112" i="1"/>
  <c r="AGF111" i="1"/>
  <c r="AFT111" i="1"/>
  <c r="AFH111" i="1"/>
  <c r="AEV111" i="1"/>
  <c r="AEJ111" i="1"/>
  <c r="ADX111" i="1"/>
  <c r="ADL111" i="1"/>
  <c r="ACZ111" i="1"/>
  <c r="ACN111" i="1"/>
  <c r="ACB111" i="1"/>
  <c r="ABP111" i="1"/>
  <c r="ABD111" i="1"/>
  <c r="AAR111" i="1"/>
  <c r="AAF111" i="1"/>
  <c r="ZT111" i="1"/>
  <c r="ZH111" i="1"/>
  <c r="YV111" i="1"/>
  <c r="YJ111" i="1"/>
  <c r="XX111" i="1"/>
  <c r="XL111" i="1"/>
  <c r="WZ111" i="1"/>
  <c r="WN111" i="1"/>
  <c r="WB111" i="1"/>
  <c r="VP111" i="1"/>
  <c r="VD111" i="1"/>
  <c r="UR111" i="1"/>
  <c r="UF111" i="1"/>
  <c r="TT111" i="1"/>
  <c r="TH111" i="1"/>
  <c r="SV111" i="1"/>
  <c r="SJ111" i="1"/>
  <c r="RX111" i="1"/>
  <c r="RL111" i="1"/>
  <c r="QZ111" i="1"/>
  <c r="QN111" i="1"/>
  <c r="QB111" i="1"/>
  <c r="PP111" i="1"/>
  <c r="PD111" i="1"/>
  <c r="OR111" i="1"/>
  <c r="OF111" i="1"/>
  <c r="NT111" i="1"/>
  <c r="NH111" i="1"/>
  <c r="MV111" i="1"/>
  <c r="MJ111" i="1"/>
  <c r="LX111" i="1"/>
  <c r="LL111" i="1"/>
  <c r="KZ111" i="1"/>
  <c r="KN111" i="1"/>
  <c r="KB111" i="1"/>
  <c r="JP111" i="1"/>
  <c r="JD111" i="1"/>
  <c r="IR111" i="1"/>
  <c r="IF111" i="1"/>
  <c r="HT111" i="1"/>
  <c r="HH111" i="1"/>
  <c r="GV111" i="1"/>
  <c r="GJ111" i="1"/>
  <c r="FX111" i="1"/>
  <c r="FK111" i="1"/>
  <c r="EY111" i="1"/>
  <c r="EM111" i="1"/>
  <c r="EA111" i="1"/>
  <c r="DO111" i="1"/>
  <c r="DC111" i="1"/>
  <c r="CQ111" i="1"/>
  <c r="CE111" i="1"/>
  <c r="BS111" i="1"/>
  <c r="BG111" i="1"/>
  <c r="AU111" i="1"/>
  <c r="AI111" i="1"/>
  <c r="W111" i="1"/>
  <c r="K111" i="1"/>
  <c r="AGJ110" i="1"/>
  <c r="AFX110" i="1"/>
  <c r="AFL110" i="1"/>
  <c r="AEZ110" i="1"/>
  <c r="AEN110" i="1"/>
  <c r="AEB110" i="1"/>
  <c r="ADP110" i="1"/>
  <c r="ADD110" i="1"/>
  <c r="ACR110" i="1"/>
  <c r="ACF110" i="1"/>
  <c r="ABT110" i="1"/>
  <c r="ABH110" i="1"/>
  <c r="AAV110" i="1"/>
  <c r="AAJ110" i="1"/>
  <c r="ZX110" i="1"/>
  <c r="ZL110" i="1"/>
  <c r="YZ110" i="1"/>
  <c r="YN110" i="1"/>
  <c r="YB110" i="1"/>
  <c r="XP110" i="1"/>
  <c r="XD110" i="1"/>
  <c r="WR110" i="1"/>
  <c r="WF110" i="1"/>
  <c r="VT110" i="1"/>
  <c r="VH110" i="1"/>
  <c r="UV110" i="1"/>
  <c r="UJ110" i="1"/>
  <c r="TX110" i="1"/>
  <c r="TL110" i="1"/>
  <c r="SZ110" i="1"/>
  <c r="SN110" i="1"/>
  <c r="SB110" i="1"/>
  <c r="RP110" i="1"/>
  <c r="RD110" i="1"/>
  <c r="QR110" i="1"/>
  <c r="QF110" i="1"/>
  <c r="PT110" i="1"/>
  <c r="PH110" i="1"/>
  <c r="OV110" i="1"/>
  <c r="OJ110" i="1"/>
  <c r="NX110" i="1"/>
  <c r="NL110" i="1"/>
  <c r="MZ110" i="1"/>
  <c r="MN110" i="1"/>
  <c r="MB110" i="1"/>
  <c r="LP110" i="1"/>
  <c r="LD110" i="1"/>
  <c r="KR110" i="1"/>
  <c r="KF110" i="1"/>
  <c r="JT110" i="1"/>
  <c r="JH110" i="1"/>
  <c r="IV110" i="1"/>
  <c r="IJ110" i="1"/>
  <c r="HX110" i="1"/>
  <c r="HL110" i="1"/>
  <c r="GZ110" i="1"/>
  <c r="GN110" i="1"/>
  <c r="GB110" i="1"/>
  <c r="FP110" i="1"/>
  <c r="FD110" i="1"/>
  <c r="ER110" i="1"/>
  <c r="EF110" i="1"/>
  <c r="DT110" i="1"/>
  <c r="DH110" i="1"/>
  <c r="CV110" i="1"/>
  <c r="CJ110" i="1"/>
  <c r="BX110" i="1"/>
  <c r="BL110" i="1"/>
  <c r="AZ110" i="1"/>
  <c r="AN110" i="1"/>
  <c r="AB110" i="1"/>
  <c r="P110" i="1"/>
  <c r="D110" i="1"/>
  <c r="AGC109" i="1"/>
  <c r="AFQ109" i="1"/>
  <c r="AFE109" i="1"/>
  <c r="AES109" i="1"/>
  <c r="AEG109" i="1"/>
  <c r="ADU109" i="1"/>
  <c r="ADI109" i="1"/>
  <c r="ACW109" i="1"/>
  <c r="ACK109" i="1"/>
  <c r="ABY109" i="1"/>
  <c r="ABM109" i="1"/>
  <c r="ABA109" i="1"/>
  <c r="AAO109" i="1"/>
  <c r="AAC109" i="1"/>
  <c r="ZQ109" i="1"/>
  <c r="ZE109" i="1"/>
  <c r="YS109" i="1"/>
  <c r="YG109" i="1"/>
  <c r="XU109" i="1"/>
  <c r="XI109" i="1"/>
  <c r="WW109" i="1"/>
  <c r="WK109" i="1"/>
  <c r="VY109" i="1"/>
  <c r="VM109" i="1"/>
  <c r="VA109" i="1"/>
  <c r="UO109" i="1"/>
  <c r="UC109" i="1"/>
  <c r="TQ109" i="1"/>
  <c r="TE109" i="1"/>
  <c r="SS109" i="1"/>
  <c r="SG109" i="1"/>
  <c r="RU109" i="1"/>
  <c r="RI109" i="1"/>
  <c r="QW109" i="1"/>
  <c r="QK109" i="1"/>
  <c r="PY109" i="1"/>
  <c r="PM109" i="1"/>
  <c r="PA109" i="1"/>
  <c r="OO109" i="1"/>
  <c r="OC109" i="1"/>
  <c r="NQ109" i="1"/>
  <c r="NE109" i="1"/>
  <c r="MS109" i="1"/>
  <c r="MG109" i="1"/>
  <c r="LU109" i="1"/>
  <c r="LI109" i="1"/>
  <c r="KW109" i="1"/>
  <c r="KK109" i="1"/>
  <c r="JY109" i="1"/>
  <c r="JM109" i="1"/>
  <c r="JA109" i="1"/>
  <c r="IO109" i="1"/>
  <c r="IC109" i="1"/>
  <c r="HQ109" i="1"/>
  <c r="HE109" i="1"/>
  <c r="GS109" i="1"/>
  <c r="GG109" i="1"/>
  <c r="FU109" i="1"/>
  <c r="FI109" i="1"/>
  <c r="EW109" i="1"/>
  <c r="EK109" i="1"/>
  <c r="DY109" i="1"/>
  <c r="DM109" i="1"/>
  <c r="DA109" i="1"/>
  <c r="CO109" i="1"/>
  <c r="CC109" i="1"/>
  <c r="BQ109" i="1"/>
  <c r="BE109" i="1"/>
  <c r="AS109" i="1"/>
  <c r="AG109" i="1"/>
  <c r="U109" i="1"/>
  <c r="H109" i="1"/>
  <c r="AGG108" i="1"/>
  <c r="AFU108" i="1"/>
  <c r="AFI108" i="1"/>
  <c r="AEW108" i="1"/>
  <c r="AEK108" i="1"/>
  <c r="JY108" i="1"/>
  <c r="JM108" i="1"/>
  <c r="JA108" i="1"/>
  <c r="IO108" i="1"/>
  <c r="IC108" i="1"/>
  <c r="HQ108" i="1"/>
  <c r="HE108" i="1"/>
  <c r="GS108" i="1"/>
  <c r="GG108" i="1"/>
  <c r="FU108" i="1"/>
  <c r="FI108" i="1"/>
  <c r="EW108" i="1"/>
  <c r="EK108" i="1"/>
  <c r="DY108" i="1"/>
  <c r="DM108" i="1"/>
  <c r="DA108" i="1"/>
  <c r="CO108" i="1"/>
  <c r="CC108" i="1"/>
  <c r="BQ108" i="1"/>
  <c r="BE108" i="1"/>
  <c r="AS108" i="1"/>
  <c r="AG108" i="1"/>
  <c r="U108" i="1"/>
  <c r="I108" i="1"/>
  <c r="AGH107" i="1"/>
  <c r="AFV107" i="1"/>
  <c r="AFJ107" i="1"/>
  <c r="AEX107" i="1"/>
  <c r="AEL107" i="1"/>
  <c r="ADZ107" i="1"/>
  <c r="ADN107" i="1"/>
  <c r="ADB107" i="1"/>
  <c r="ACP107" i="1"/>
  <c r="ACD107" i="1"/>
  <c r="ABR107" i="1"/>
  <c r="ABF107" i="1"/>
  <c r="AAT107" i="1"/>
  <c r="AAH107" i="1"/>
  <c r="ZV107" i="1"/>
  <c r="ZJ107" i="1"/>
  <c r="YX107" i="1"/>
  <c r="YL107" i="1"/>
  <c r="XZ107" i="1"/>
  <c r="XN107" i="1"/>
  <c r="XB107" i="1"/>
  <c r="WP107" i="1"/>
  <c r="WD107" i="1"/>
  <c r="VR107" i="1"/>
  <c r="VF107" i="1"/>
  <c r="UT107" i="1"/>
  <c r="UH107" i="1"/>
  <c r="TV107" i="1"/>
  <c r="TJ107" i="1"/>
  <c r="SX107" i="1"/>
  <c r="SL107" i="1"/>
  <c r="RZ107" i="1"/>
  <c r="RN107" i="1"/>
  <c r="RB107" i="1"/>
  <c r="QP107" i="1"/>
  <c r="QD107" i="1"/>
  <c r="PR107" i="1"/>
  <c r="PF107" i="1"/>
  <c r="OT107" i="1"/>
  <c r="OH107" i="1"/>
  <c r="NV107" i="1"/>
  <c r="NJ107" i="1"/>
  <c r="MX107" i="1"/>
  <c r="ML107" i="1"/>
  <c r="LZ107" i="1"/>
  <c r="LN107" i="1"/>
  <c r="LB107" i="1"/>
  <c r="KP107" i="1"/>
  <c r="KD107" i="1"/>
  <c r="JR107" i="1"/>
  <c r="JF107" i="1"/>
  <c r="IT107" i="1"/>
  <c r="IH107" i="1"/>
  <c r="HV107" i="1"/>
  <c r="HJ107" i="1"/>
  <c r="GX107" i="1"/>
  <c r="GL107" i="1"/>
  <c r="FZ107" i="1"/>
  <c r="FN107" i="1"/>
  <c r="FB107" i="1"/>
  <c r="EP107" i="1"/>
  <c r="ED107" i="1"/>
  <c r="DR107" i="1"/>
  <c r="DF107" i="1"/>
  <c r="CT107" i="1"/>
  <c r="CH107" i="1"/>
  <c r="BV107" i="1"/>
  <c r="BJ107" i="1"/>
  <c r="AX107" i="1"/>
  <c r="AL107" i="1"/>
  <c r="Z107" i="1"/>
  <c r="N107" i="1"/>
  <c r="AGM106" i="1"/>
  <c r="AGA106" i="1"/>
  <c r="AFO106" i="1"/>
  <c r="AFC106" i="1"/>
  <c r="AEQ106" i="1"/>
  <c r="AEE106" i="1"/>
  <c r="ADS106" i="1"/>
  <c r="ADG106" i="1"/>
  <c r="ACU106" i="1"/>
  <c r="ACI106" i="1"/>
  <c r="ABW106" i="1"/>
  <c r="ABK106" i="1"/>
  <c r="AAY106" i="1"/>
  <c r="AAM106" i="1"/>
  <c r="AAA106" i="1"/>
  <c r="ZO106" i="1"/>
  <c r="ZC106" i="1"/>
  <c r="YQ106" i="1"/>
  <c r="YE106" i="1"/>
  <c r="XS106" i="1"/>
  <c r="XG106" i="1"/>
  <c r="WU106" i="1"/>
  <c r="WI106" i="1"/>
  <c r="VW106" i="1"/>
  <c r="VK106" i="1"/>
  <c r="UY106" i="1"/>
  <c r="UM106" i="1"/>
  <c r="UA106" i="1"/>
  <c r="TO106" i="1"/>
  <c r="TC106" i="1"/>
  <c r="SQ106" i="1"/>
  <c r="SE106" i="1"/>
  <c r="RS106" i="1"/>
  <c r="RG106" i="1"/>
  <c r="QU106" i="1"/>
  <c r="QI106" i="1"/>
  <c r="PW106" i="1"/>
  <c r="PK106" i="1"/>
  <c r="OY106" i="1"/>
  <c r="OM106" i="1"/>
  <c r="OA106" i="1"/>
  <c r="NO106" i="1"/>
  <c r="NC106" i="1"/>
  <c r="MQ106" i="1"/>
  <c r="ME106" i="1"/>
  <c r="LS106" i="1"/>
  <c r="LG106" i="1"/>
  <c r="KU106" i="1"/>
  <c r="KI106" i="1"/>
  <c r="JW106" i="1"/>
  <c r="JK106" i="1"/>
  <c r="IY106" i="1"/>
  <c r="IM106" i="1"/>
  <c r="IA106" i="1"/>
  <c r="HO106" i="1"/>
  <c r="HC106" i="1"/>
  <c r="GQ106" i="1"/>
  <c r="GE106" i="1"/>
  <c r="FS106" i="1"/>
  <c r="FG106" i="1"/>
  <c r="EU106" i="1"/>
  <c r="EI106" i="1"/>
  <c r="DW106" i="1"/>
  <c r="DK106" i="1"/>
  <c r="CY106" i="1"/>
  <c r="CM106" i="1"/>
  <c r="CA106" i="1"/>
  <c r="BO106" i="1"/>
  <c r="BC106" i="1"/>
  <c r="AQ106" i="1"/>
  <c r="AE106" i="1"/>
  <c r="S106" i="1"/>
  <c r="G106" i="1"/>
  <c r="DH109" i="1"/>
  <c r="CV109" i="1"/>
  <c r="CJ109" i="1"/>
  <c r="BX109" i="1"/>
  <c r="BL109" i="1"/>
  <c r="AZ109" i="1"/>
  <c r="AN109" i="1"/>
  <c r="AB109" i="1"/>
  <c r="O109" i="1"/>
  <c r="C109" i="1"/>
  <c r="AGB108" i="1"/>
  <c r="AFP108" i="1"/>
  <c r="AFD108" i="1"/>
  <c r="AER108" i="1"/>
  <c r="AEF108" i="1"/>
  <c r="ADT108" i="1"/>
  <c r="ADH108" i="1"/>
  <c r="ACV108" i="1"/>
  <c r="ACJ108" i="1"/>
  <c r="ABX108" i="1"/>
  <c r="ABL108" i="1"/>
  <c r="AAZ108" i="1"/>
  <c r="AAN108" i="1"/>
  <c r="AAB108" i="1"/>
  <c r="ZP108" i="1"/>
  <c r="ZD108" i="1"/>
  <c r="YR108" i="1"/>
  <c r="YF108" i="1"/>
  <c r="XT108" i="1"/>
  <c r="XH108" i="1"/>
  <c r="WV108" i="1"/>
  <c r="WJ108" i="1"/>
  <c r="VX108" i="1"/>
  <c r="VL108" i="1"/>
  <c r="UZ108" i="1"/>
  <c r="UN108" i="1"/>
  <c r="UB108" i="1"/>
  <c r="TP108" i="1"/>
  <c r="TD108" i="1"/>
  <c r="SR108" i="1"/>
  <c r="SF108" i="1"/>
  <c r="RT108" i="1"/>
  <c r="RH108" i="1"/>
  <c r="QV108" i="1"/>
  <c r="QJ108" i="1"/>
  <c r="PX108" i="1"/>
  <c r="PL108" i="1"/>
  <c r="OZ108" i="1"/>
  <c r="ON108" i="1"/>
  <c r="OB108" i="1"/>
  <c r="NP108" i="1"/>
  <c r="ND108" i="1"/>
  <c r="MR108" i="1"/>
  <c r="MF108" i="1"/>
  <c r="LT108" i="1"/>
  <c r="LH108" i="1"/>
  <c r="KV108" i="1"/>
  <c r="KJ108" i="1"/>
  <c r="JX108" i="1"/>
  <c r="JL108" i="1"/>
  <c r="IZ108" i="1"/>
  <c r="IN108" i="1"/>
  <c r="IB108" i="1"/>
  <c r="HP108" i="1"/>
  <c r="HD108" i="1"/>
  <c r="GR108" i="1"/>
  <c r="GF108" i="1"/>
  <c r="FT108" i="1"/>
  <c r="FH108" i="1"/>
  <c r="EV108" i="1"/>
  <c r="EJ108" i="1"/>
  <c r="DX108" i="1"/>
  <c r="DL108" i="1"/>
  <c r="CZ108" i="1"/>
  <c r="CN108" i="1"/>
  <c r="CB108" i="1"/>
  <c r="BP108" i="1"/>
  <c r="BD108" i="1"/>
  <c r="AR108" i="1"/>
  <c r="AF108" i="1"/>
  <c r="T108" i="1"/>
  <c r="H108" i="1"/>
  <c r="AGG107" i="1"/>
  <c r="AFU107" i="1"/>
  <c r="AFI107" i="1"/>
  <c r="AEW107" i="1"/>
  <c r="AEK107" i="1"/>
  <c r="ADY107" i="1"/>
  <c r="ADM107" i="1"/>
  <c r="ADA107" i="1"/>
  <c r="ACO107" i="1"/>
  <c r="ACC107" i="1"/>
  <c r="ABQ107" i="1"/>
  <c r="ABE107" i="1"/>
  <c r="AAS107" i="1"/>
  <c r="AAG107" i="1"/>
  <c r="ZU107" i="1"/>
  <c r="ZI107" i="1"/>
  <c r="YW107" i="1"/>
  <c r="YK107" i="1"/>
  <c r="XY107" i="1"/>
  <c r="XM107" i="1"/>
  <c r="XA107" i="1"/>
  <c r="WO107" i="1"/>
  <c r="WC107" i="1"/>
  <c r="VQ107" i="1"/>
  <c r="VE107" i="1"/>
  <c r="US107" i="1"/>
  <c r="UG107" i="1"/>
  <c r="TU107" i="1"/>
  <c r="TI107" i="1"/>
  <c r="SW107" i="1"/>
  <c r="SK107" i="1"/>
  <c r="RY107" i="1"/>
  <c r="RM107" i="1"/>
  <c r="RA107" i="1"/>
  <c r="QO107" i="1"/>
  <c r="QC107" i="1"/>
  <c r="PQ107" i="1"/>
  <c r="PE107" i="1"/>
  <c r="OS107" i="1"/>
  <c r="OG107" i="1"/>
  <c r="NU107" i="1"/>
  <c r="NI107" i="1"/>
  <c r="MW107" i="1"/>
  <c r="MK107" i="1"/>
  <c r="LY107" i="1"/>
  <c r="LM107" i="1"/>
  <c r="LA107" i="1"/>
  <c r="KO107" i="1"/>
  <c r="KC107" i="1"/>
  <c r="JQ107" i="1"/>
  <c r="JE107" i="1"/>
  <c r="IS107" i="1"/>
  <c r="IG107" i="1"/>
  <c r="HU107" i="1"/>
  <c r="HI107" i="1"/>
  <c r="GW107" i="1"/>
  <c r="GK107" i="1"/>
  <c r="FY107" i="1"/>
  <c r="FM107" i="1"/>
  <c r="FA107" i="1"/>
  <c r="EO107" i="1"/>
  <c r="EC107" i="1"/>
  <c r="DQ107" i="1"/>
  <c r="DE107" i="1"/>
  <c r="CS107" i="1"/>
  <c r="CG107" i="1"/>
  <c r="BU107" i="1"/>
  <c r="BI107" i="1"/>
  <c r="AW107" i="1"/>
  <c r="AK107" i="1"/>
  <c r="Y107" i="1"/>
  <c r="M107" i="1"/>
  <c r="AGL106" i="1"/>
  <c r="AFZ106" i="1"/>
  <c r="AFN106" i="1"/>
  <c r="AFB106" i="1"/>
  <c r="AEP106" i="1"/>
  <c r="AED106" i="1"/>
  <c r="ADR106" i="1"/>
  <c r="ADF106" i="1"/>
  <c r="ACT106" i="1"/>
  <c r="ACH106" i="1"/>
  <c r="ABV106" i="1"/>
  <c r="ABJ106" i="1"/>
  <c r="AAX106" i="1"/>
  <c r="AAL106" i="1"/>
  <c r="ZZ106" i="1"/>
  <c r="ZN106" i="1"/>
  <c r="ZB106" i="1"/>
  <c r="YP106" i="1"/>
  <c r="YD106" i="1"/>
  <c r="XR106" i="1"/>
  <c r="XF106" i="1"/>
  <c r="WT106" i="1"/>
  <c r="WH106" i="1"/>
  <c r="VV106" i="1"/>
  <c r="VJ106" i="1"/>
  <c r="UX106" i="1"/>
  <c r="UL106" i="1"/>
  <c r="TZ106" i="1"/>
  <c r="TN106" i="1"/>
  <c r="TB106" i="1"/>
  <c r="SP106" i="1"/>
  <c r="SD106" i="1"/>
  <c r="RR106" i="1"/>
  <c r="RF106" i="1"/>
  <c r="QT106" i="1"/>
  <c r="QH106" i="1"/>
  <c r="PV106" i="1"/>
  <c r="PJ106" i="1"/>
  <c r="OX106" i="1"/>
  <c r="OL106" i="1"/>
  <c r="NZ106" i="1"/>
  <c r="NN106" i="1"/>
  <c r="NB106" i="1"/>
  <c r="MP106" i="1"/>
  <c r="MD106" i="1"/>
  <c r="LR106" i="1"/>
  <c r="LF106" i="1"/>
  <c r="KT106" i="1"/>
  <c r="KH106" i="1"/>
  <c r="JV106" i="1"/>
  <c r="JJ106" i="1"/>
  <c r="IX106" i="1"/>
  <c r="IL106" i="1"/>
  <c r="HZ106" i="1"/>
  <c r="HN106" i="1"/>
  <c r="HB106" i="1"/>
  <c r="GP106" i="1"/>
  <c r="GD106" i="1"/>
  <c r="FR106" i="1"/>
  <c r="FF106" i="1"/>
  <c r="ET106" i="1"/>
  <c r="EH106" i="1"/>
  <c r="DV106" i="1"/>
  <c r="DJ106" i="1"/>
  <c r="CX106" i="1"/>
  <c r="CL106" i="1"/>
  <c r="BZ106" i="1"/>
  <c r="BN106" i="1"/>
  <c r="BB106" i="1"/>
  <c r="AP106" i="1"/>
  <c r="AD106" i="1"/>
  <c r="R106" i="1"/>
  <c r="F106" i="1"/>
  <c r="LS108" i="1"/>
  <c r="LG108" i="1"/>
  <c r="KU108" i="1"/>
  <c r="KI108" i="1"/>
  <c r="JW108" i="1"/>
  <c r="JK108" i="1"/>
  <c r="IY108" i="1"/>
  <c r="IM108" i="1"/>
  <c r="IA108" i="1"/>
  <c r="HO108" i="1"/>
  <c r="HC108" i="1"/>
  <c r="GQ108" i="1"/>
  <c r="GE108" i="1"/>
  <c r="FS108" i="1"/>
  <c r="FG108" i="1"/>
  <c r="EU108" i="1"/>
  <c r="EI108" i="1"/>
  <c r="DW108" i="1"/>
  <c r="DK108" i="1"/>
  <c r="CY108" i="1"/>
  <c r="CM108" i="1"/>
  <c r="CA108" i="1"/>
  <c r="BO108" i="1"/>
  <c r="BC108" i="1"/>
  <c r="AQ108" i="1"/>
  <c r="AE108" i="1"/>
  <c r="S108" i="1"/>
  <c r="G108" i="1"/>
  <c r="AGF107" i="1"/>
  <c r="AFT107" i="1"/>
  <c r="AFH107" i="1"/>
  <c r="AEV107" i="1"/>
  <c r="AEJ107" i="1"/>
  <c r="ADX107" i="1"/>
  <c r="ADL107" i="1"/>
  <c r="ACZ107" i="1"/>
  <c r="ACN107" i="1"/>
  <c r="ACB107" i="1"/>
  <c r="ABP107" i="1"/>
  <c r="ABD107" i="1"/>
  <c r="AAR107" i="1"/>
  <c r="AAF107" i="1"/>
  <c r="ZT107" i="1"/>
  <c r="ZH107" i="1"/>
  <c r="YV107" i="1"/>
  <c r="YJ107" i="1"/>
  <c r="XX107" i="1"/>
  <c r="XL107" i="1"/>
  <c r="WZ107" i="1"/>
  <c r="WN107" i="1"/>
  <c r="WB107" i="1"/>
  <c r="VP107" i="1"/>
  <c r="VD107" i="1"/>
  <c r="UR107" i="1"/>
  <c r="UF107" i="1"/>
  <c r="TT107" i="1"/>
  <c r="TH107" i="1"/>
  <c r="SV107" i="1"/>
  <c r="SJ107" i="1"/>
  <c r="RX107" i="1"/>
  <c r="RL107" i="1"/>
  <c r="QZ107" i="1"/>
  <c r="QN107" i="1"/>
  <c r="QB107" i="1"/>
  <c r="PP107" i="1"/>
  <c r="PD107" i="1"/>
  <c r="OR107" i="1"/>
  <c r="OF107" i="1"/>
  <c r="NT107" i="1"/>
  <c r="NH107" i="1"/>
  <c r="MV107" i="1"/>
  <c r="MJ107" i="1"/>
  <c r="LX107" i="1"/>
  <c r="LL107" i="1"/>
  <c r="KZ107" i="1"/>
  <c r="KN107" i="1"/>
  <c r="KB107" i="1"/>
  <c r="JP107" i="1"/>
  <c r="JD107" i="1"/>
  <c r="IR107" i="1"/>
  <c r="IF107" i="1"/>
  <c r="HT107" i="1"/>
  <c r="HH107" i="1"/>
  <c r="GV107" i="1"/>
  <c r="GJ107" i="1"/>
  <c r="FX107" i="1"/>
  <c r="FL107" i="1"/>
  <c r="EZ107" i="1"/>
  <c r="EN107" i="1"/>
  <c r="EB107" i="1"/>
  <c r="DP107" i="1"/>
  <c r="DD107" i="1"/>
  <c r="CR107" i="1"/>
  <c r="CF107" i="1"/>
  <c r="BT107" i="1"/>
  <c r="BH107" i="1"/>
  <c r="AV107" i="1"/>
  <c r="AJ107" i="1"/>
  <c r="X107" i="1"/>
  <c r="L107" i="1"/>
  <c r="AGK106" i="1"/>
  <c r="AFY106" i="1"/>
  <c r="AFM106" i="1"/>
  <c r="AFA106" i="1"/>
  <c r="AEO106" i="1"/>
  <c r="AEC106" i="1"/>
  <c r="ADQ106" i="1"/>
  <c r="ADE106" i="1"/>
  <c r="ACS106" i="1"/>
  <c r="ACG106" i="1"/>
  <c r="ABU106" i="1"/>
  <c r="ABI106" i="1"/>
  <c r="AAW106" i="1"/>
  <c r="AAK106" i="1"/>
  <c r="ZY106" i="1"/>
  <c r="ZM106" i="1"/>
  <c r="ZA106" i="1"/>
  <c r="YO106" i="1"/>
  <c r="YC106" i="1"/>
  <c r="XQ106" i="1"/>
  <c r="XE106" i="1"/>
  <c r="WS106" i="1"/>
  <c r="WG106" i="1"/>
  <c r="VU106" i="1"/>
  <c r="VI106" i="1"/>
  <c r="UW106" i="1"/>
  <c r="UK106" i="1"/>
  <c r="TY106" i="1"/>
  <c r="TM106" i="1"/>
  <c r="TA106" i="1"/>
  <c r="SO106" i="1"/>
  <c r="SC106" i="1"/>
  <c r="RQ106" i="1"/>
  <c r="RE106" i="1"/>
  <c r="QS106" i="1"/>
  <c r="QG106" i="1"/>
  <c r="PU106" i="1"/>
  <c r="PI106" i="1"/>
  <c r="OW106" i="1"/>
  <c r="OK106" i="1"/>
  <c r="NY106" i="1"/>
  <c r="NM106" i="1"/>
  <c r="NA106" i="1"/>
  <c r="MO106" i="1"/>
  <c r="MC106" i="1"/>
  <c r="LQ106" i="1"/>
  <c r="LE106" i="1"/>
  <c r="KS106" i="1"/>
  <c r="KG106" i="1"/>
  <c r="JU106" i="1"/>
  <c r="JI106" i="1"/>
  <c r="IW106" i="1"/>
  <c r="IK106" i="1"/>
  <c r="HY106" i="1"/>
  <c r="HM106" i="1"/>
  <c r="HA106" i="1"/>
  <c r="GO106" i="1"/>
  <c r="GC106" i="1"/>
  <c r="FQ106" i="1"/>
  <c r="FE106" i="1"/>
  <c r="ES106" i="1"/>
  <c r="EG106" i="1"/>
  <c r="DU106" i="1"/>
  <c r="DI106" i="1"/>
  <c r="CW106" i="1"/>
  <c r="CK106" i="1"/>
  <c r="BY106" i="1"/>
  <c r="BM106" i="1"/>
  <c r="BA106" i="1"/>
  <c r="AO106" i="1"/>
  <c r="AC106" i="1"/>
  <c r="Q106" i="1"/>
  <c r="E106" i="1"/>
  <c r="VJ108" i="1"/>
  <c r="UX108" i="1"/>
  <c r="UL108" i="1"/>
  <c r="TZ108" i="1"/>
  <c r="TN108" i="1"/>
  <c r="TB108" i="1"/>
  <c r="SP108" i="1"/>
  <c r="SD108" i="1"/>
  <c r="RR108" i="1"/>
  <c r="RF108" i="1"/>
  <c r="QT108" i="1"/>
  <c r="QH108" i="1"/>
  <c r="PV108" i="1"/>
  <c r="PJ108" i="1"/>
  <c r="OX108" i="1"/>
  <c r="OL108" i="1"/>
  <c r="NZ108" i="1"/>
  <c r="NN108" i="1"/>
  <c r="NB108" i="1"/>
  <c r="MP108" i="1"/>
  <c r="MD108" i="1"/>
  <c r="LR108" i="1"/>
  <c r="LF108" i="1"/>
  <c r="KT108" i="1"/>
  <c r="KH108" i="1"/>
  <c r="JV108" i="1"/>
  <c r="JJ108" i="1"/>
  <c r="IX108" i="1"/>
  <c r="IL108" i="1"/>
  <c r="HZ108" i="1"/>
  <c r="HN108" i="1"/>
  <c r="HB108" i="1"/>
  <c r="GP108" i="1"/>
  <c r="GD108" i="1"/>
  <c r="FR108" i="1"/>
  <c r="FF108" i="1"/>
  <c r="ET108" i="1"/>
  <c r="EH108" i="1"/>
  <c r="DV108" i="1"/>
  <c r="DJ108" i="1"/>
  <c r="CX108" i="1"/>
  <c r="CL108" i="1"/>
  <c r="BZ108" i="1"/>
  <c r="BN108" i="1"/>
  <c r="BB108" i="1"/>
  <c r="AP108" i="1"/>
  <c r="AD108" i="1"/>
  <c r="R108" i="1"/>
  <c r="F108" i="1"/>
  <c r="AGE107" i="1"/>
  <c r="AFS107" i="1"/>
  <c r="AFG107" i="1"/>
  <c r="AEU107" i="1"/>
  <c r="AEI107" i="1"/>
  <c r="ADW107" i="1"/>
  <c r="ADK107" i="1"/>
  <c r="ACY107" i="1"/>
  <c r="ACM107" i="1"/>
  <c r="ACA107" i="1"/>
  <c r="ABO107" i="1"/>
  <c r="ABC107" i="1"/>
  <c r="AAQ107" i="1"/>
  <c r="AAE107" i="1"/>
  <c r="ZS107" i="1"/>
  <c r="ZG107" i="1"/>
  <c r="YU107" i="1"/>
  <c r="YI107" i="1"/>
  <c r="XW107" i="1"/>
  <c r="XK107" i="1"/>
  <c r="WY107" i="1"/>
  <c r="WM107" i="1"/>
  <c r="WA107" i="1"/>
  <c r="VO107" i="1"/>
  <c r="VC107" i="1"/>
  <c r="UQ107" i="1"/>
  <c r="UE107" i="1"/>
  <c r="TS107" i="1"/>
  <c r="TG107" i="1"/>
  <c r="SU107" i="1"/>
  <c r="SI107" i="1"/>
  <c r="RW107" i="1"/>
  <c r="RK107" i="1"/>
  <c r="QY107" i="1"/>
  <c r="QM107" i="1"/>
  <c r="QA107" i="1"/>
  <c r="PO107" i="1"/>
  <c r="PC107" i="1"/>
  <c r="OQ107" i="1"/>
  <c r="OE107" i="1"/>
  <c r="NS107" i="1"/>
  <c r="NG107" i="1"/>
  <c r="MU107" i="1"/>
  <c r="MI107" i="1"/>
  <c r="LW107" i="1"/>
  <c r="LK107" i="1"/>
  <c r="KY107" i="1"/>
  <c r="KM107" i="1"/>
  <c r="KA107" i="1"/>
  <c r="JO107" i="1"/>
  <c r="JC107" i="1"/>
  <c r="IQ107" i="1"/>
  <c r="IE107" i="1"/>
  <c r="HS107" i="1"/>
  <c r="HG107" i="1"/>
  <c r="GU107" i="1"/>
  <c r="GI107" i="1"/>
  <c r="FW107" i="1"/>
  <c r="FK107" i="1"/>
  <c r="EY107" i="1"/>
  <c r="EM107" i="1"/>
  <c r="EA107" i="1"/>
  <c r="DO107" i="1"/>
  <c r="DC107" i="1"/>
  <c r="CQ107" i="1"/>
  <c r="CE107" i="1"/>
  <c r="BS107" i="1"/>
  <c r="BG107" i="1"/>
  <c r="AU107" i="1"/>
  <c r="AI107" i="1"/>
  <c r="W107" i="1"/>
  <c r="K107" i="1"/>
  <c r="AGJ106" i="1"/>
  <c r="AFX106" i="1"/>
  <c r="AFL106" i="1"/>
  <c r="AEZ106" i="1"/>
  <c r="AEN106" i="1"/>
  <c r="AEB106" i="1"/>
  <c r="ADP106" i="1"/>
  <c r="ADD106" i="1"/>
  <c r="ACR106" i="1"/>
  <c r="ACF106" i="1"/>
  <c r="ABT106" i="1"/>
  <c r="ABH106" i="1"/>
  <c r="AAV106" i="1"/>
  <c r="AAJ106" i="1"/>
  <c r="ZX106" i="1"/>
  <c r="ZL106" i="1"/>
  <c r="YZ106" i="1"/>
  <c r="YN106" i="1"/>
  <c r="YB106" i="1"/>
  <c r="XP106" i="1"/>
  <c r="XD106" i="1"/>
  <c r="WR106" i="1"/>
  <c r="WF106" i="1"/>
  <c r="VT106" i="1"/>
  <c r="VH106" i="1"/>
  <c r="UV106" i="1"/>
  <c r="UJ106" i="1"/>
  <c r="TX106" i="1"/>
  <c r="TL106" i="1"/>
  <c r="SZ106" i="1"/>
  <c r="SN106" i="1"/>
  <c r="SB106" i="1"/>
  <c r="RP106" i="1"/>
  <c r="RD106" i="1"/>
  <c r="QR106" i="1"/>
  <c r="QF106" i="1"/>
  <c r="PT106" i="1"/>
  <c r="PH106" i="1"/>
  <c r="OV106" i="1"/>
  <c r="OJ106" i="1"/>
  <c r="NX106" i="1"/>
  <c r="NL106" i="1"/>
  <c r="MZ106" i="1"/>
  <c r="MN106" i="1"/>
  <c r="MB106" i="1"/>
  <c r="LP106" i="1"/>
  <c r="LD106" i="1"/>
  <c r="KR106" i="1"/>
  <c r="KF106" i="1"/>
  <c r="JT106" i="1"/>
  <c r="JH106" i="1"/>
  <c r="IV106" i="1"/>
  <c r="IJ106" i="1"/>
  <c r="HX106" i="1"/>
  <c r="HL106" i="1"/>
  <c r="GZ106" i="1"/>
  <c r="GN106" i="1"/>
  <c r="GB106" i="1"/>
  <c r="FP106" i="1"/>
  <c r="FD106" i="1"/>
  <c r="ER106" i="1"/>
  <c r="EF106" i="1"/>
  <c r="DT106" i="1"/>
  <c r="DH106" i="1"/>
  <c r="CV106" i="1"/>
  <c r="CJ106" i="1"/>
  <c r="BX106" i="1"/>
  <c r="BL106" i="1"/>
  <c r="AZ106" i="1"/>
  <c r="AN106" i="1"/>
  <c r="AB106" i="1"/>
  <c r="P106" i="1"/>
  <c r="D106" i="1"/>
  <c r="IP107" i="1"/>
  <c r="ID107" i="1"/>
  <c r="HR107" i="1"/>
  <c r="HF107" i="1"/>
  <c r="GT107" i="1"/>
  <c r="GH107" i="1"/>
  <c r="FV107" i="1"/>
  <c r="FJ107" i="1"/>
  <c r="EX107" i="1"/>
  <c r="EL107" i="1"/>
  <c r="DZ107" i="1"/>
  <c r="DN107" i="1"/>
  <c r="DB107" i="1"/>
  <c r="CP107" i="1"/>
  <c r="CD107" i="1"/>
  <c r="BR107" i="1"/>
  <c r="BF107" i="1"/>
  <c r="AT107" i="1"/>
  <c r="AH107" i="1"/>
  <c r="V107" i="1"/>
  <c r="J107" i="1"/>
  <c r="AGI106" i="1"/>
  <c r="AFW106" i="1"/>
  <c r="AFK106" i="1"/>
  <c r="AEY106" i="1"/>
  <c r="AEM106" i="1"/>
  <c r="AEA106" i="1"/>
  <c r="ADO106" i="1"/>
  <c r="ADC106" i="1"/>
  <c r="ACQ106" i="1"/>
  <c r="ACE106" i="1"/>
  <c r="ABS106" i="1"/>
  <c r="ABG106" i="1"/>
  <c r="AAU106" i="1"/>
  <c r="AAI106" i="1"/>
  <c r="ZW106" i="1"/>
  <c r="ZK106" i="1"/>
  <c r="YY106" i="1"/>
  <c r="YM106" i="1"/>
  <c r="YA106" i="1"/>
  <c r="XO106" i="1"/>
  <c r="XC106" i="1"/>
  <c r="WQ106" i="1"/>
  <c r="WE106" i="1"/>
  <c r="VS106" i="1"/>
  <c r="VG106" i="1"/>
  <c r="UU106" i="1"/>
  <c r="UI106" i="1"/>
  <c r="TW106" i="1"/>
  <c r="TK106" i="1"/>
  <c r="SY106" i="1"/>
  <c r="SM106" i="1"/>
  <c r="SA106" i="1"/>
  <c r="RO106" i="1"/>
  <c r="RC106" i="1"/>
  <c r="QQ106" i="1"/>
  <c r="QE106" i="1"/>
  <c r="PS106" i="1"/>
  <c r="PG106" i="1"/>
  <c r="OU106" i="1"/>
  <c r="OI106" i="1"/>
  <c r="NW106" i="1"/>
  <c r="NK106" i="1"/>
  <c r="MY106" i="1"/>
  <c r="MM106" i="1"/>
  <c r="MA106" i="1"/>
  <c r="LO106" i="1"/>
  <c r="LC106" i="1"/>
  <c r="KQ106" i="1"/>
  <c r="KE106" i="1"/>
  <c r="JS106" i="1"/>
  <c r="JG106" i="1"/>
  <c r="IU106" i="1"/>
  <c r="II106" i="1"/>
  <c r="HW106" i="1"/>
  <c r="HK106" i="1"/>
  <c r="GY106" i="1"/>
  <c r="GM106" i="1"/>
  <c r="GA106" i="1"/>
  <c r="FO106" i="1"/>
  <c r="FC106" i="1"/>
  <c r="EQ106" i="1"/>
  <c r="EE106" i="1"/>
  <c r="DS106" i="1"/>
  <c r="DG106" i="1"/>
  <c r="CU106" i="1"/>
  <c r="CI106" i="1"/>
  <c r="BW106" i="1"/>
  <c r="BK106" i="1"/>
  <c r="AY106" i="1"/>
  <c r="AM106" i="1"/>
  <c r="AA106" i="1"/>
  <c r="O106" i="1"/>
  <c r="C106" i="1"/>
  <c r="OV108" i="1"/>
  <c r="OJ108" i="1"/>
  <c r="NX108" i="1"/>
  <c r="NL108" i="1"/>
  <c r="MZ108" i="1"/>
  <c r="MN108" i="1"/>
  <c r="MB108" i="1"/>
  <c r="LP108" i="1"/>
  <c r="LD108" i="1"/>
  <c r="KR108" i="1"/>
  <c r="KF108" i="1"/>
  <c r="JT108" i="1"/>
  <c r="JH108" i="1"/>
  <c r="IV108" i="1"/>
  <c r="IJ108" i="1"/>
  <c r="HX108" i="1"/>
  <c r="HL108" i="1"/>
  <c r="GZ108" i="1"/>
  <c r="GN108" i="1"/>
  <c r="GB108" i="1"/>
  <c r="FP108" i="1"/>
  <c r="FD108" i="1"/>
  <c r="ER108" i="1"/>
  <c r="EF108" i="1"/>
  <c r="DT108" i="1"/>
  <c r="DH108" i="1"/>
  <c r="CV108" i="1"/>
  <c r="CJ108" i="1"/>
  <c r="BX108" i="1"/>
  <c r="BL108" i="1"/>
  <c r="AZ108" i="1"/>
  <c r="AN108" i="1"/>
  <c r="AB108" i="1"/>
  <c r="P108" i="1"/>
  <c r="D108" i="1"/>
  <c r="AGC107" i="1"/>
  <c r="AFQ107" i="1"/>
  <c r="AFE107" i="1"/>
  <c r="AES107" i="1"/>
  <c r="AEG107" i="1"/>
  <c r="ADU107" i="1"/>
  <c r="ADI107" i="1"/>
  <c r="ACW107" i="1"/>
  <c r="ACK107" i="1"/>
  <c r="ABY107" i="1"/>
  <c r="ABM107" i="1"/>
  <c r="ABA107" i="1"/>
  <c r="AAO107" i="1"/>
  <c r="AAC107" i="1"/>
  <c r="ZQ107" i="1"/>
  <c r="ZE107" i="1"/>
  <c r="YS107" i="1"/>
  <c r="YG107" i="1"/>
  <c r="XU107" i="1"/>
  <c r="XI107" i="1"/>
  <c r="WW107" i="1"/>
  <c r="WK107" i="1"/>
  <c r="VY107" i="1"/>
  <c r="VM107" i="1"/>
  <c r="VA107" i="1"/>
  <c r="UO107" i="1"/>
  <c r="UC107" i="1"/>
  <c r="TQ107" i="1"/>
  <c r="TE107" i="1"/>
  <c r="SS107" i="1"/>
  <c r="SG107" i="1"/>
  <c r="RU107" i="1"/>
  <c r="RI107" i="1"/>
  <c r="QW107" i="1"/>
  <c r="QK107" i="1"/>
  <c r="PY107" i="1"/>
  <c r="PM107" i="1"/>
  <c r="PA107" i="1"/>
  <c r="OO107" i="1"/>
  <c r="OC107" i="1"/>
  <c r="NQ107" i="1"/>
  <c r="NE107" i="1"/>
  <c r="MS107" i="1"/>
  <c r="MG107" i="1"/>
  <c r="LU107" i="1"/>
  <c r="LI107" i="1"/>
  <c r="KW107" i="1"/>
  <c r="KK107" i="1"/>
  <c r="JY107" i="1"/>
  <c r="JM107" i="1"/>
  <c r="JA107" i="1"/>
  <c r="IO107" i="1"/>
  <c r="IC107" i="1"/>
  <c r="HQ107" i="1"/>
  <c r="HE107" i="1"/>
  <c r="GS107" i="1"/>
  <c r="GG107" i="1"/>
  <c r="FU107" i="1"/>
  <c r="FI107" i="1"/>
  <c r="EW107" i="1"/>
  <c r="EK107" i="1"/>
  <c r="DY107" i="1"/>
  <c r="DM107" i="1"/>
  <c r="DA107" i="1"/>
  <c r="CO107" i="1"/>
  <c r="CC107" i="1"/>
  <c r="BQ107" i="1"/>
  <c r="BE107" i="1"/>
  <c r="AS107" i="1"/>
  <c r="AG107" i="1"/>
  <c r="U107" i="1"/>
  <c r="I107" i="1"/>
  <c r="AGH106" i="1"/>
  <c r="AFV106" i="1"/>
  <c r="AFJ106" i="1"/>
  <c r="AEX106" i="1"/>
  <c r="AEL106" i="1"/>
  <c r="ADZ106" i="1"/>
  <c r="ADN106" i="1"/>
  <c r="ADB106" i="1"/>
  <c r="ACP106" i="1"/>
  <c r="ACD106" i="1"/>
  <c r="ABR106" i="1"/>
  <c r="ABF106" i="1"/>
  <c r="AAT106" i="1"/>
  <c r="AAH106" i="1"/>
  <c r="ZV106" i="1"/>
  <c r="ZJ106" i="1"/>
  <c r="YX106" i="1"/>
  <c r="YL106" i="1"/>
  <c r="XZ106" i="1"/>
  <c r="XN106" i="1"/>
  <c r="XB106" i="1"/>
  <c r="WP106" i="1"/>
  <c r="WD106" i="1"/>
  <c r="VR106" i="1"/>
  <c r="VF106" i="1"/>
  <c r="UT106" i="1"/>
  <c r="UH106" i="1"/>
  <c r="TV106" i="1"/>
  <c r="TJ106" i="1"/>
  <c r="SX106" i="1"/>
  <c r="SL106" i="1"/>
  <c r="RZ106" i="1"/>
  <c r="RN106" i="1"/>
  <c r="RB106" i="1"/>
  <c r="QP106" i="1"/>
  <c r="QD106" i="1"/>
  <c r="PR106" i="1"/>
  <c r="PF106" i="1"/>
  <c r="OT106" i="1"/>
  <c r="OH106" i="1"/>
  <c r="NV106" i="1"/>
  <c r="NJ106" i="1"/>
  <c r="MX106" i="1"/>
  <c r="ML106" i="1"/>
  <c r="LZ106" i="1"/>
  <c r="LN106" i="1"/>
  <c r="LB106" i="1"/>
  <c r="KP106" i="1"/>
  <c r="KD106" i="1"/>
  <c r="JR106" i="1"/>
  <c r="JF106" i="1"/>
  <c r="IT106" i="1"/>
  <c r="IH106" i="1"/>
  <c r="HV106" i="1"/>
  <c r="HJ106" i="1"/>
  <c r="GX106" i="1"/>
  <c r="GL106" i="1"/>
  <c r="FZ106" i="1"/>
  <c r="FN106" i="1"/>
  <c r="FB106" i="1"/>
  <c r="EP106" i="1"/>
  <c r="ED106" i="1"/>
  <c r="DR106" i="1"/>
  <c r="DF106" i="1"/>
  <c r="CT106" i="1"/>
  <c r="CH106" i="1"/>
  <c r="BV106" i="1"/>
  <c r="BJ106" i="1"/>
  <c r="AX106" i="1"/>
  <c r="AL106" i="1"/>
  <c r="Z106" i="1"/>
  <c r="N106" i="1"/>
  <c r="ABS108" i="1"/>
  <c r="ABG108" i="1"/>
  <c r="AAU108" i="1"/>
  <c r="AAI108" i="1"/>
  <c r="ZW108" i="1"/>
  <c r="ZK108" i="1"/>
  <c r="YY108" i="1"/>
  <c r="YM108" i="1"/>
  <c r="YA108" i="1"/>
  <c r="XO108" i="1"/>
  <c r="XC108" i="1"/>
  <c r="WQ108" i="1"/>
  <c r="WE108" i="1"/>
  <c r="VS108" i="1"/>
  <c r="VG108" i="1"/>
  <c r="UU108" i="1"/>
  <c r="UI108" i="1"/>
  <c r="TW108" i="1"/>
  <c r="TK108" i="1"/>
  <c r="SY108" i="1"/>
  <c r="SM108" i="1"/>
  <c r="SA108" i="1"/>
  <c r="RO108" i="1"/>
  <c r="RC108" i="1"/>
  <c r="QQ108" i="1"/>
  <c r="QE108" i="1"/>
  <c r="PS108" i="1"/>
  <c r="PG108" i="1"/>
  <c r="OU108" i="1"/>
  <c r="OI108" i="1"/>
  <c r="NW108" i="1"/>
  <c r="NK108" i="1"/>
  <c r="MY108" i="1"/>
  <c r="MM108" i="1"/>
  <c r="MA108" i="1"/>
  <c r="LO108" i="1"/>
  <c r="LC108" i="1"/>
  <c r="KQ108" i="1"/>
  <c r="KE108" i="1"/>
  <c r="JS108" i="1"/>
  <c r="JG108" i="1"/>
  <c r="IU108" i="1"/>
  <c r="II108" i="1"/>
  <c r="HW108" i="1"/>
  <c r="HK108" i="1"/>
  <c r="GY108" i="1"/>
  <c r="GM108" i="1"/>
  <c r="GA108" i="1"/>
  <c r="FO108" i="1"/>
  <c r="FC108" i="1"/>
  <c r="EQ108" i="1"/>
  <c r="EE108" i="1"/>
  <c r="DS108" i="1"/>
  <c r="DG108" i="1"/>
  <c r="CU108" i="1"/>
  <c r="CI108" i="1"/>
  <c r="BW108" i="1"/>
  <c r="BK108" i="1"/>
  <c r="AY108" i="1"/>
  <c r="AM108" i="1"/>
  <c r="AA108" i="1"/>
  <c r="O108" i="1"/>
  <c r="C108" i="1"/>
  <c r="AMQ108" i="1" s="1"/>
  <c r="AGB107" i="1"/>
  <c r="AFP107" i="1"/>
  <c r="AFD107" i="1"/>
  <c r="AER107" i="1"/>
  <c r="AEF107" i="1"/>
  <c r="ADT107" i="1"/>
  <c r="ADH107" i="1"/>
  <c r="ACV107" i="1"/>
  <c r="ACJ107" i="1"/>
  <c r="ABX107" i="1"/>
  <c r="ABL107" i="1"/>
  <c r="AAZ107" i="1"/>
  <c r="AAN107" i="1"/>
  <c r="AAB107" i="1"/>
  <c r="ZP107" i="1"/>
  <c r="ZD107" i="1"/>
  <c r="YR107" i="1"/>
  <c r="YF107" i="1"/>
  <c r="XT107" i="1"/>
  <c r="XH107" i="1"/>
  <c r="WV107" i="1"/>
  <c r="WJ107" i="1"/>
  <c r="VX107" i="1"/>
  <c r="VL107" i="1"/>
  <c r="UZ107" i="1"/>
  <c r="UN107" i="1"/>
  <c r="UB107" i="1"/>
  <c r="TP107" i="1"/>
  <c r="TD107" i="1"/>
  <c r="SR107" i="1"/>
  <c r="SF107" i="1"/>
  <c r="RT107" i="1"/>
  <c r="RH107" i="1"/>
  <c r="QV107" i="1"/>
  <c r="QJ107" i="1"/>
  <c r="PX107" i="1"/>
  <c r="PL107" i="1"/>
  <c r="OZ107" i="1"/>
  <c r="ON107" i="1"/>
  <c r="OB107" i="1"/>
  <c r="NP107" i="1"/>
  <c r="ND107" i="1"/>
  <c r="MR107" i="1"/>
  <c r="MF107" i="1"/>
  <c r="LT107" i="1"/>
  <c r="LH107" i="1"/>
  <c r="KV107" i="1"/>
  <c r="KJ107" i="1"/>
  <c r="JX107" i="1"/>
  <c r="JL107" i="1"/>
  <c r="IZ107" i="1"/>
  <c r="IN107" i="1"/>
  <c r="IB107" i="1"/>
  <c r="HP107" i="1"/>
  <c r="HD107" i="1"/>
  <c r="GR107" i="1"/>
  <c r="GF107" i="1"/>
  <c r="FT107" i="1"/>
  <c r="FH107" i="1"/>
  <c r="EV107" i="1"/>
  <c r="EJ107" i="1"/>
  <c r="DX107" i="1"/>
  <c r="DL107" i="1"/>
  <c r="CZ107" i="1"/>
  <c r="CN107" i="1"/>
  <c r="CB107" i="1"/>
  <c r="BP107" i="1"/>
  <c r="BD107" i="1"/>
  <c r="AR107" i="1"/>
  <c r="AF107" i="1"/>
  <c r="T107" i="1"/>
  <c r="H107" i="1"/>
  <c r="AGG106" i="1"/>
  <c r="AFU106" i="1"/>
  <c r="AFI106" i="1"/>
  <c r="AEW106" i="1"/>
  <c r="AEK106" i="1"/>
  <c r="ADY106" i="1"/>
  <c r="ADM106" i="1"/>
  <c r="ADA106" i="1"/>
  <c r="ACO106" i="1"/>
  <c r="ACC106" i="1"/>
  <c r="ABQ106" i="1"/>
  <c r="ABE106" i="1"/>
  <c r="AAS106" i="1"/>
  <c r="AAG106" i="1"/>
  <c r="ZU106" i="1"/>
  <c r="ZI106" i="1"/>
  <c r="YW106" i="1"/>
  <c r="YK106" i="1"/>
  <c r="XY106" i="1"/>
  <c r="XM106" i="1"/>
  <c r="XA106" i="1"/>
  <c r="WO106" i="1"/>
  <c r="WC106" i="1"/>
  <c r="VQ106" i="1"/>
  <c r="VE106" i="1"/>
  <c r="US106" i="1"/>
  <c r="UG106" i="1"/>
  <c r="TU106" i="1"/>
  <c r="TI106" i="1"/>
  <c r="SW106" i="1"/>
  <c r="SK106" i="1"/>
  <c r="RY106" i="1"/>
  <c r="RM106" i="1"/>
  <c r="RA106" i="1"/>
  <c r="QO106" i="1"/>
  <c r="QC106" i="1"/>
  <c r="PQ106" i="1"/>
  <c r="PE106" i="1"/>
  <c r="OS106" i="1"/>
  <c r="OG106" i="1"/>
  <c r="NU106" i="1"/>
  <c r="NI106" i="1"/>
  <c r="MW106" i="1"/>
  <c r="MK106" i="1"/>
  <c r="LY106" i="1"/>
  <c r="LM106" i="1"/>
  <c r="LA106" i="1"/>
  <c r="KO106" i="1"/>
  <c r="KC106" i="1"/>
  <c r="JQ106" i="1"/>
  <c r="JE106" i="1"/>
  <c r="IS106" i="1"/>
  <c r="IG106" i="1"/>
  <c r="HU106" i="1"/>
  <c r="HI106" i="1"/>
  <c r="GW106" i="1"/>
  <c r="GK106" i="1"/>
  <c r="FY106" i="1"/>
  <c r="FM106" i="1"/>
  <c r="FA106" i="1"/>
  <c r="EO106" i="1"/>
  <c r="EC106" i="1"/>
  <c r="DQ106" i="1"/>
  <c r="DE106" i="1"/>
  <c r="CS106" i="1"/>
  <c r="CG106" i="1"/>
  <c r="BU106" i="1"/>
  <c r="BI106" i="1"/>
  <c r="AW106" i="1"/>
  <c r="AK106" i="1"/>
  <c r="Y106" i="1"/>
  <c r="M106" i="1"/>
  <c r="R109" i="1"/>
  <c r="NV108" i="1"/>
  <c r="NJ108" i="1"/>
  <c r="MX108" i="1"/>
  <c r="ML108" i="1"/>
  <c r="LZ108" i="1"/>
  <c r="LN108" i="1"/>
  <c r="LB108" i="1"/>
  <c r="KP108" i="1"/>
  <c r="KD108" i="1"/>
  <c r="JR108" i="1"/>
  <c r="JF108" i="1"/>
  <c r="IT108" i="1"/>
  <c r="IH108" i="1"/>
  <c r="HV108" i="1"/>
  <c r="HJ108" i="1"/>
  <c r="GX108" i="1"/>
  <c r="GL108" i="1"/>
  <c r="FZ108" i="1"/>
  <c r="FN108" i="1"/>
  <c r="FB108" i="1"/>
  <c r="EP108" i="1"/>
  <c r="ED108" i="1"/>
  <c r="DR108" i="1"/>
  <c r="DF108" i="1"/>
  <c r="CT108" i="1"/>
  <c r="CH108" i="1"/>
  <c r="BV108" i="1"/>
  <c r="BJ108" i="1"/>
  <c r="AX108" i="1"/>
  <c r="AL108" i="1"/>
  <c r="Z108" i="1"/>
  <c r="N108" i="1"/>
  <c r="AGM107" i="1"/>
  <c r="AGA107" i="1"/>
  <c r="AFO107" i="1"/>
  <c r="AFC107" i="1"/>
  <c r="AEQ107" i="1"/>
  <c r="AEE107" i="1"/>
  <c r="ADS107" i="1"/>
  <c r="ADG107" i="1"/>
  <c r="ACU107" i="1"/>
  <c r="ACI107" i="1"/>
  <c r="ABW107" i="1"/>
  <c r="ABK107" i="1"/>
  <c r="AAY107" i="1"/>
  <c r="AAM107" i="1"/>
  <c r="AAA107" i="1"/>
  <c r="ZO107" i="1"/>
  <c r="ZC107" i="1"/>
  <c r="YQ107" i="1"/>
  <c r="YE107" i="1"/>
  <c r="XS107" i="1"/>
  <c r="XG107" i="1"/>
  <c r="WU107" i="1"/>
  <c r="WI107" i="1"/>
  <c r="VW107" i="1"/>
  <c r="VK107" i="1"/>
  <c r="UY107" i="1"/>
  <c r="UM107" i="1"/>
  <c r="UA107" i="1"/>
  <c r="TO107" i="1"/>
  <c r="TC107" i="1"/>
  <c r="SQ107" i="1"/>
  <c r="SE107" i="1"/>
  <c r="RS107" i="1"/>
  <c r="RG107" i="1"/>
  <c r="QU107" i="1"/>
  <c r="QI107" i="1"/>
  <c r="PW107" i="1"/>
  <c r="PK107" i="1"/>
  <c r="OY107" i="1"/>
  <c r="OM107" i="1"/>
  <c r="OA107" i="1"/>
  <c r="NO107" i="1"/>
  <c r="NC107" i="1"/>
  <c r="MQ107" i="1"/>
  <c r="ME107" i="1"/>
  <c r="LS107" i="1"/>
  <c r="LG107" i="1"/>
  <c r="KU107" i="1"/>
  <c r="KI107" i="1"/>
  <c r="JW107" i="1"/>
  <c r="JK107" i="1"/>
  <c r="IY107" i="1"/>
  <c r="IM107" i="1"/>
  <c r="IA107" i="1"/>
  <c r="HO107" i="1"/>
  <c r="HC107" i="1"/>
  <c r="GQ107" i="1"/>
  <c r="GE107" i="1"/>
  <c r="FS107" i="1"/>
  <c r="FG107" i="1"/>
  <c r="EU107" i="1"/>
  <c r="EI107" i="1"/>
  <c r="DW107" i="1"/>
  <c r="DK107" i="1"/>
  <c r="CY107" i="1"/>
  <c r="CM107" i="1"/>
  <c r="CA107" i="1"/>
  <c r="BO107" i="1"/>
  <c r="BC107" i="1"/>
  <c r="AQ107" i="1"/>
  <c r="AE107" i="1"/>
  <c r="S107" i="1"/>
  <c r="G107" i="1"/>
  <c r="AGF106" i="1"/>
  <c r="AFT106" i="1"/>
  <c r="AFH106" i="1"/>
  <c r="AEV106" i="1"/>
  <c r="AEJ106" i="1"/>
  <c r="ADX106" i="1"/>
  <c r="ADL106" i="1"/>
  <c r="ACZ106" i="1"/>
  <c r="ACN106" i="1"/>
  <c r="ACB106" i="1"/>
  <c r="ABP106" i="1"/>
  <c r="ABD106" i="1"/>
  <c r="AAR106" i="1"/>
  <c r="AAF106" i="1"/>
  <c r="ZT106" i="1"/>
  <c r="ZH106" i="1"/>
  <c r="YV106" i="1"/>
  <c r="YJ106" i="1"/>
  <c r="XX106" i="1"/>
  <c r="XL106" i="1"/>
  <c r="WZ106" i="1"/>
  <c r="WN106" i="1"/>
  <c r="WB106" i="1"/>
  <c r="VP106" i="1"/>
  <c r="VD106" i="1"/>
  <c r="UR106" i="1"/>
  <c r="UF106" i="1"/>
  <c r="TT106" i="1"/>
  <c r="TH106" i="1"/>
  <c r="SV106" i="1"/>
  <c r="SJ106" i="1"/>
  <c r="RX106" i="1"/>
  <c r="RL106" i="1"/>
  <c r="QZ106" i="1"/>
  <c r="QN106" i="1"/>
  <c r="QB106" i="1"/>
  <c r="PP106" i="1"/>
  <c r="PD106" i="1"/>
  <c r="OR106" i="1"/>
  <c r="OF106" i="1"/>
  <c r="NT106" i="1"/>
  <c r="NH106" i="1"/>
  <c r="MV106" i="1"/>
  <c r="MJ106" i="1"/>
  <c r="LX106" i="1"/>
  <c r="LL106" i="1"/>
  <c r="KZ106" i="1"/>
  <c r="KN106" i="1"/>
  <c r="KB106" i="1"/>
  <c r="JP106" i="1"/>
  <c r="JD106" i="1"/>
  <c r="IR106" i="1"/>
  <c r="IF106" i="1"/>
  <c r="HT106" i="1"/>
  <c r="HH106" i="1"/>
  <c r="GV106" i="1"/>
  <c r="GJ106" i="1"/>
  <c r="FX106" i="1"/>
  <c r="FL106" i="1"/>
  <c r="EZ106" i="1"/>
  <c r="EN106" i="1"/>
  <c r="EB106" i="1"/>
  <c r="DP106" i="1"/>
  <c r="DD106" i="1"/>
  <c r="CR106" i="1"/>
  <c r="CF106" i="1"/>
  <c r="BT106" i="1"/>
  <c r="BH106" i="1"/>
  <c r="AV106" i="1"/>
  <c r="AJ106" i="1"/>
  <c r="X106" i="1"/>
  <c r="L106" i="1"/>
  <c r="FP111" i="1"/>
  <c r="ADY108" i="1"/>
  <c r="ADM108" i="1"/>
  <c r="ADA108" i="1"/>
  <c r="ACO108" i="1"/>
  <c r="ACC108" i="1"/>
  <c r="ABQ108" i="1"/>
  <c r="ABE108" i="1"/>
  <c r="AAS108" i="1"/>
  <c r="AAG108" i="1"/>
  <c r="ZU108" i="1"/>
  <c r="ZI108" i="1"/>
  <c r="YW108" i="1"/>
  <c r="YK108" i="1"/>
  <c r="XY108" i="1"/>
  <c r="XM108" i="1"/>
  <c r="XA108" i="1"/>
  <c r="WO108" i="1"/>
  <c r="WC108" i="1"/>
  <c r="VQ108" i="1"/>
  <c r="VE108" i="1"/>
  <c r="US108" i="1"/>
  <c r="UG108" i="1"/>
  <c r="TU108" i="1"/>
  <c r="TI108" i="1"/>
  <c r="SW108" i="1"/>
  <c r="SK108" i="1"/>
  <c r="RY108" i="1"/>
  <c r="RM108" i="1"/>
  <c r="RA108" i="1"/>
  <c r="QO108" i="1"/>
  <c r="QC108" i="1"/>
  <c r="PQ108" i="1"/>
  <c r="PE108" i="1"/>
  <c r="OS108" i="1"/>
  <c r="OG108" i="1"/>
  <c r="NU108" i="1"/>
  <c r="NI108" i="1"/>
  <c r="MW108" i="1"/>
  <c r="MK108" i="1"/>
  <c r="LY108" i="1"/>
  <c r="LM108" i="1"/>
  <c r="LA108" i="1"/>
  <c r="KO108" i="1"/>
  <c r="KC108" i="1"/>
  <c r="JQ108" i="1"/>
  <c r="JE108" i="1"/>
  <c r="IS108" i="1"/>
  <c r="IG108" i="1"/>
  <c r="HU108" i="1"/>
  <c r="HI108" i="1"/>
  <c r="GW108" i="1"/>
  <c r="GK108" i="1"/>
  <c r="FY108" i="1"/>
  <c r="FM108" i="1"/>
  <c r="FA108" i="1"/>
  <c r="EO108" i="1"/>
  <c r="EC108" i="1"/>
  <c r="DQ108" i="1"/>
  <c r="DE108" i="1"/>
  <c r="CS108" i="1"/>
  <c r="CG108" i="1"/>
  <c r="BU108" i="1"/>
  <c r="BI108" i="1"/>
  <c r="AW108" i="1"/>
  <c r="AK108" i="1"/>
  <c r="Y108" i="1"/>
  <c r="M108" i="1"/>
  <c r="AGL107" i="1"/>
  <c r="AFZ107" i="1"/>
  <c r="AFN107" i="1"/>
  <c r="AFB107" i="1"/>
  <c r="AEP107" i="1"/>
  <c r="AED107" i="1"/>
  <c r="ADR107" i="1"/>
  <c r="ADF107" i="1"/>
  <c r="ACT107" i="1"/>
  <c r="ACH107" i="1"/>
  <c r="ABV107" i="1"/>
  <c r="ABJ107" i="1"/>
  <c r="AAX107" i="1"/>
  <c r="AAL107" i="1"/>
  <c r="ZZ107" i="1"/>
  <c r="ZN107" i="1"/>
  <c r="ZB107" i="1"/>
  <c r="YP107" i="1"/>
  <c r="YD107" i="1"/>
  <c r="XR107" i="1"/>
  <c r="XF107" i="1"/>
  <c r="WT107" i="1"/>
  <c r="WH107" i="1"/>
  <c r="VV107" i="1"/>
  <c r="VJ107" i="1"/>
  <c r="UX107" i="1"/>
  <c r="UL107" i="1"/>
  <c r="TZ107" i="1"/>
  <c r="TN107" i="1"/>
  <c r="TB107" i="1"/>
  <c r="SP107" i="1"/>
  <c r="SD107" i="1"/>
  <c r="RR107" i="1"/>
  <c r="RF107" i="1"/>
  <c r="QT107" i="1"/>
  <c r="QH107" i="1"/>
  <c r="PV107" i="1"/>
  <c r="PJ107" i="1"/>
  <c r="OX107" i="1"/>
  <c r="OL107" i="1"/>
  <c r="NZ107" i="1"/>
  <c r="NN107" i="1"/>
  <c r="NB107" i="1"/>
  <c r="MP107" i="1"/>
  <c r="MD107" i="1"/>
  <c r="LR107" i="1"/>
  <c r="LF107" i="1"/>
  <c r="KT107" i="1"/>
  <c r="KH107" i="1"/>
  <c r="JV107" i="1"/>
  <c r="JJ107" i="1"/>
  <c r="IX107" i="1"/>
  <c r="IL107" i="1"/>
  <c r="HZ107" i="1"/>
  <c r="HN107" i="1"/>
  <c r="HB107" i="1"/>
  <c r="GP107" i="1"/>
  <c r="GD107" i="1"/>
  <c r="FR107" i="1"/>
  <c r="FF107" i="1"/>
  <c r="ET107" i="1"/>
  <c r="EH107" i="1"/>
  <c r="DV107" i="1"/>
  <c r="DJ107" i="1"/>
  <c r="CX107" i="1"/>
  <c r="CL107" i="1"/>
  <c r="BZ107" i="1"/>
  <c r="BN107" i="1"/>
  <c r="BB107" i="1"/>
  <c r="AP107" i="1"/>
  <c r="AD107" i="1"/>
  <c r="R107" i="1"/>
  <c r="F107" i="1"/>
  <c r="AGE106" i="1"/>
  <c r="AFS106" i="1"/>
  <c r="AFG106" i="1"/>
  <c r="AEU106" i="1"/>
  <c r="AEI106" i="1"/>
  <c r="ADW106" i="1"/>
  <c r="ADK106" i="1"/>
  <c r="ACY106" i="1"/>
  <c r="ACM106" i="1"/>
  <c r="ACA106" i="1"/>
  <c r="ABO106" i="1"/>
  <c r="ABC106" i="1"/>
  <c r="AAQ106" i="1"/>
  <c r="AAE106" i="1"/>
  <c r="ZS106" i="1"/>
  <c r="ZG106" i="1"/>
  <c r="YU106" i="1"/>
  <c r="YI106" i="1"/>
  <c r="XW106" i="1"/>
  <c r="XK106" i="1"/>
  <c r="WY106" i="1"/>
  <c r="WM106" i="1"/>
  <c r="WA106" i="1"/>
  <c r="VO106" i="1"/>
  <c r="VC106" i="1"/>
  <c r="UQ106" i="1"/>
  <c r="UE106" i="1"/>
  <c r="TS106" i="1"/>
  <c r="TG106" i="1"/>
  <c r="SU106" i="1"/>
  <c r="SI106" i="1"/>
  <c r="RW106" i="1"/>
  <c r="RK106" i="1"/>
  <c r="QY106" i="1"/>
  <c r="QM106" i="1"/>
  <c r="QA106" i="1"/>
  <c r="PO106" i="1"/>
  <c r="PC106" i="1"/>
  <c r="OQ106" i="1"/>
  <c r="OE106" i="1"/>
  <c r="NS106" i="1"/>
  <c r="NG106" i="1"/>
  <c r="MU106" i="1"/>
  <c r="MI106" i="1"/>
  <c r="LW106" i="1"/>
  <c r="LK106" i="1"/>
  <c r="KY106" i="1"/>
  <c r="KM106" i="1"/>
  <c r="KA106" i="1"/>
  <c r="JO106" i="1"/>
  <c r="JC106" i="1"/>
  <c r="IQ106" i="1"/>
  <c r="IE106" i="1"/>
  <c r="HS106" i="1"/>
  <c r="HG106" i="1"/>
  <c r="GU106" i="1"/>
  <c r="GI106" i="1"/>
  <c r="FW106" i="1"/>
  <c r="FK106" i="1"/>
  <c r="EY106" i="1"/>
  <c r="EM106" i="1"/>
  <c r="EA106" i="1"/>
  <c r="DO106" i="1"/>
  <c r="DC106" i="1"/>
  <c r="CQ106" i="1"/>
  <c r="CE106" i="1"/>
  <c r="BS106" i="1"/>
  <c r="BG106" i="1"/>
  <c r="AU106" i="1"/>
  <c r="AI106" i="1"/>
  <c r="W106" i="1"/>
  <c r="K106" i="1"/>
  <c r="AR109" i="1"/>
  <c r="AF109" i="1"/>
  <c r="T109" i="1"/>
  <c r="G109" i="1"/>
  <c r="AGF108" i="1"/>
  <c r="AFT108" i="1"/>
  <c r="AFH108" i="1"/>
  <c r="AEV108" i="1"/>
  <c r="AEJ108" i="1"/>
  <c r="ADX108" i="1"/>
  <c r="ADL108" i="1"/>
  <c r="ACZ108" i="1"/>
  <c r="ACN108" i="1"/>
  <c r="ACB108" i="1"/>
  <c r="ABP108" i="1"/>
  <c r="ABD108" i="1"/>
  <c r="AAR108" i="1"/>
  <c r="AAF108" i="1"/>
  <c r="ZT108" i="1"/>
  <c r="ZH108" i="1"/>
  <c r="YV108" i="1"/>
  <c r="YJ108" i="1"/>
  <c r="XX108" i="1"/>
  <c r="XL108" i="1"/>
  <c r="WZ108" i="1"/>
  <c r="WN108" i="1"/>
  <c r="WB108" i="1"/>
  <c r="VP108" i="1"/>
  <c r="VD108" i="1"/>
  <c r="UR108" i="1"/>
  <c r="UF108" i="1"/>
  <c r="TT108" i="1"/>
  <c r="TH108" i="1"/>
  <c r="SV108" i="1"/>
  <c r="SJ108" i="1"/>
  <c r="RX108" i="1"/>
  <c r="RL108" i="1"/>
  <c r="QZ108" i="1"/>
  <c r="QN108" i="1"/>
  <c r="QB108" i="1"/>
  <c r="PP108" i="1"/>
  <c r="PD108" i="1"/>
  <c r="OR108" i="1"/>
  <c r="OF108" i="1"/>
  <c r="NT108" i="1"/>
  <c r="NH108" i="1"/>
  <c r="MV108" i="1"/>
  <c r="MJ108" i="1"/>
  <c r="LX108" i="1"/>
  <c r="LL108" i="1"/>
  <c r="KZ108" i="1"/>
  <c r="KN108" i="1"/>
  <c r="KB108" i="1"/>
  <c r="JP108" i="1"/>
  <c r="JD108" i="1"/>
  <c r="IR108" i="1"/>
  <c r="IF108" i="1"/>
  <c r="HT108" i="1"/>
  <c r="HH108" i="1"/>
  <c r="GV108" i="1"/>
  <c r="GJ108" i="1"/>
  <c r="FX108" i="1"/>
  <c r="FL108" i="1"/>
  <c r="EZ108" i="1"/>
  <c r="EN108" i="1"/>
  <c r="EB108" i="1"/>
  <c r="DP108" i="1"/>
  <c r="DD108" i="1"/>
  <c r="CR108" i="1"/>
  <c r="CF108" i="1"/>
  <c r="BT108" i="1"/>
  <c r="BH108" i="1"/>
  <c r="AV108" i="1"/>
  <c r="AJ108" i="1"/>
  <c r="X108" i="1"/>
  <c r="L108" i="1"/>
  <c r="AGK107" i="1"/>
  <c r="AFY107" i="1"/>
  <c r="AFM107" i="1"/>
  <c r="AFA107" i="1"/>
  <c r="AEO107" i="1"/>
  <c r="AEC107" i="1"/>
  <c r="ADQ107" i="1"/>
  <c r="ADE107" i="1"/>
  <c r="ACS107" i="1"/>
  <c r="ACG107" i="1"/>
  <c r="ABU107" i="1"/>
  <c r="ABI107" i="1"/>
  <c r="AAW107" i="1"/>
  <c r="AAK107" i="1"/>
  <c r="ZY107" i="1"/>
  <c r="ZM107" i="1"/>
  <c r="ZA107" i="1"/>
  <c r="YO107" i="1"/>
  <c r="YC107" i="1"/>
  <c r="XQ107" i="1"/>
  <c r="XE107" i="1"/>
  <c r="WS107" i="1"/>
  <c r="WG107" i="1"/>
  <c r="VU107" i="1"/>
  <c r="VI107" i="1"/>
  <c r="UW107" i="1"/>
  <c r="UK107" i="1"/>
  <c r="TY107" i="1"/>
  <c r="TM107" i="1"/>
  <c r="TA107" i="1"/>
  <c r="SO107" i="1"/>
  <c r="SC107" i="1"/>
  <c r="RQ107" i="1"/>
  <c r="RE107" i="1"/>
  <c r="QS107" i="1"/>
  <c r="QG107" i="1"/>
  <c r="PU107" i="1"/>
  <c r="PI107" i="1"/>
  <c r="OW107" i="1"/>
  <c r="OK107" i="1"/>
  <c r="NY107" i="1"/>
  <c r="NM107" i="1"/>
  <c r="NA107" i="1"/>
  <c r="MO107" i="1"/>
  <c r="MC107" i="1"/>
  <c r="LQ107" i="1"/>
  <c r="LE107" i="1"/>
  <c r="KS107" i="1"/>
  <c r="KG107" i="1"/>
  <c r="JU107" i="1"/>
  <c r="JI107" i="1"/>
  <c r="IW107" i="1"/>
  <c r="IK107" i="1"/>
  <c r="HY107" i="1"/>
  <c r="HM107" i="1"/>
  <c r="HA107" i="1"/>
  <c r="GO107" i="1"/>
  <c r="GC107" i="1"/>
  <c r="FQ107" i="1"/>
  <c r="FE107" i="1"/>
  <c r="ES107" i="1"/>
  <c r="EG107" i="1"/>
  <c r="DU107" i="1"/>
  <c r="DI107" i="1"/>
  <c r="CW107" i="1"/>
  <c r="CK107" i="1"/>
  <c r="BY107" i="1"/>
  <c r="BM107" i="1"/>
  <c r="BA107" i="1"/>
  <c r="AO107" i="1"/>
  <c r="AC107" i="1"/>
  <c r="Q107" i="1"/>
  <c r="E107" i="1"/>
  <c r="AGD106" i="1"/>
  <c r="AFR106" i="1"/>
  <c r="AFF106" i="1"/>
  <c r="AET106" i="1"/>
  <c r="AEH106" i="1"/>
  <c r="ADV106" i="1"/>
  <c r="ADJ106" i="1"/>
  <c r="ACX106" i="1"/>
  <c r="ACL106" i="1"/>
  <c r="ABZ106" i="1"/>
  <c r="ABN106" i="1"/>
  <c r="ABB106" i="1"/>
  <c r="AAP106" i="1"/>
  <c r="AAD106" i="1"/>
  <c r="ZR106" i="1"/>
  <c r="ZF106" i="1"/>
  <c r="YT106" i="1"/>
  <c r="YH106" i="1"/>
  <c r="XV106" i="1"/>
  <c r="XJ106" i="1"/>
  <c r="WX106" i="1"/>
  <c r="WL106" i="1"/>
  <c r="VZ106" i="1"/>
  <c r="VN106" i="1"/>
  <c r="VB106" i="1"/>
  <c r="UP106" i="1"/>
  <c r="UD106" i="1"/>
  <c r="TR106" i="1"/>
  <c r="TF106" i="1"/>
  <c r="ST106" i="1"/>
  <c r="SH106" i="1"/>
  <c r="RV106" i="1"/>
  <c r="RJ106" i="1"/>
  <c r="QX106" i="1"/>
  <c r="QL106" i="1"/>
  <c r="PZ106" i="1"/>
  <c r="PN106" i="1"/>
  <c r="PB106" i="1"/>
  <c r="OP106" i="1"/>
  <c r="OD106" i="1"/>
  <c r="NR106" i="1"/>
  <c r="NF106" i="1"/>
  <c r="MT106" i="1"/>
  <c r="MH106" i="1"/>
  <c r="LV106" i="1"/>
  <c r="LJ106" i="1"/>
  <c r="KX106" i="1"/>
  <c r="KL106" i="1"/>
  <c r="JZ106" i="1"/>
  <c r="JN106" i="1"/>
  <c r="JB106" i="1"/>
  <c r="IP106" i="1"/>
  <c r="ID106" i="1"/>
  <c r="HR106" i="1"/>
  <c r="HF106" i="1"/>
  <c r="GT106" i="1"/>
  <c r="GH106" i="1"/>
  <c r="FV106" i="1"/>
  <c r="FJ106" i="1"/>
  <c r="EX106" i="1"/>
  <c r="EL106" i="1"/>
  <c r="DZ106" i="1"/>
  <c r="DN106" i="1"/>
  <c r="DB106" i="1"/>
  <c r="CP106" i="1"/>
  <c r="CD106" i="1"/>
  <c r="BR106" i="1"/>
  <c r="BF106" i="1"/>
  <c r="AT106" i="1"/>
  <c r="AH106" i="1"/>
  <c r="V106" i="1"/>
  <c r="J106" i="1"/>
  <c r="IA109" i="1"/>
  <c r="HO109" i="1"/>
  <c r="HC109" i="1"/>
  <c r="GQ109" i="1"/>
  <c r="GE109" i="1"/>
  <c r="FS109" i="1"/>
  <c r="FG109" i="1"/>
  <c r="EU109" i="1"/>
  <c r="EI109" i="1"/>
  <c r="DW109" i="1"/>
  <c r="DK109" i="1"/>
  <c r="CY109" i="1"/>
  <c r="CM109" i="1"/>
  <c r="CA109" i="1"/>
  <c r="BO109" i="1"/>
  <c r="BC109" i="1"/>
  <c r="AQ109" i="1"/>
  <c r="AE109" i="1"/>
  <c r="S109" i="1"/>
  <c r="F109" i="1"/>
  <c r="AGE108" i="1"/>
  <c r="AFS108" i="1"/>
  <c r="AFG108" i="1"/>
  <c r="AEU108" i="1"/>
  <c r="AEI108" i="1"/>
  <c r="ADW108" i="1"/>
  <c r="ADK108" i="1"/>
  <c r="ACY108" i="1"/>
  <c r="ACM108" i="1"/>
  <c r="ACA108" i="1"/>
  <c r="ABO108" i="1"/>
  <c r="ABC108" i="1"/>
  <c r="AAQ108" i="1"/>
  <c r="AAE108" i="1"/>
  <c r="ZS108" i="1"/>
  <c r="ZG108" i="1"/>
  <c r="YU108" i="1"/>
  <c r="YI108" i="1"/>
  <c r="XW108" i="1"/>
  <c r="XK108" i="1"/>
  <c r="WY108" i="1"/>
  <c r="WM108" i="1"/>
  <c r="WA108" i="1"/>
  <c r="VO108" i="1"/>
  <c r="VC108" i="1"/>
  <c r="UQ108" i="1"/>
  <c r="UE108" i="1"/>
  <c r="TS108" i="1"/>
  <c r="TG108" i="1"/>
  <c r="SU108" i="1"/>
  <c r="SI108" i="1"/>
  <c r="RW108" i="1"/>
  <c r="RK108" i="1"/>
  <c r="QY108" i="1"/>
  <c r="QM108" i="1"/>
  <c r="QA108" i="1"/>
  <c r="PO108" i="1"/>
  <c r="PC108" i="1"/>
  <c r="OQ108" i="1"/>
  <c r="OE108" i="1"/>
  <c r="NS108" i="1"/>
  <c r="NG108" i="1"/>
  <c r="MU108" i="1"/>
  <c r="MI108" i="1"/>
  <c r="LW108" i="1"/>
  <c r="LK108" i="1"/>
  <c r="KY108" i="1"/>
  <c r="KM108" i="1"/>
  <c r="KA108" i="1"/>
  <c r="JO108" i="1"/>
  <c r="JC108" i="1"/>
  <c r="IQ108" i="1"/>
  <c r="IE108" i="1"/>
  <c r="HS108" i="1"/>
  <c r="HG108" i="1"/>
  <c r="GU108" i="1"/>
  <c r="GI108" i="1"/>
  <c r="FW108" i="1"/>
  <c r="FK108" i="1"/>
  <c r="EY108" i="1"/>
  <c r="EM108" i="1"/>
  <c r="EA108" i="1"/>
  <c r="DO108" i="1"/>
  <c r="DC108" i="1"/>
  <c r="CQ108" i="1"/>
  <c r="CE108" i="1"/>
  <c r="BS108" i="1"/>
  <c r="BG108" i="1"/>
  <c r="AU108" i="1"/>
  <c r="AI108" i="1"/>
  <c r="W108" i="1"/>
  <c r="K108" i="1"/>
  <c r="AGJ107" i="1"/>
  <c r="AFX107" i="1"/>
  <c r="AFL107" i="1"/>
  <c r="AEZ107" i="1"/>
  <c r="AEN107" i="1"/>
  <c r="AEB107" i="1"/>
  <c r="ADP107" i="1"/>
  <c r="ADD107" i="1"/>
  <c r="ACR107" i="1"/>
  <c r="ACF107" i="1"/>
  <c r="ABT107" i="1"/>
  <c r="ABH107" i="1"/>
  <c r="AAV107" i="1"/>
  <c r="AAJ107" i="1"/>
  <c r="ZX107" i="1"/>
  <c r="ZL107" i="1"/>
  <c r="YZ107" i="1"/>
  <c r="YN107" i="1"/>
  <c r="YB107" i="1"/>
  <c r="XP107" i="1"/>
  <c r="XD107" i="1"/>
  <c r="WR107" i="1"/>
  <c r="WF107" i="1"/>
  <c r="VT107" i="1"/>
  <c r="VH107" i="1"/>
  <c r="UV107" i="1"/>
  <c r="UJ107" i="1"/>
  <c r="TX107" i="1"/>
  <c r="TL107" i="1"/>
  <c r="SZ107" i="1"/>
  <c r="SN107" i="1"/>
  <c r="SB107" i="1"/>
  <c r="RP107" i="1"/>
  <c r="RD107" i="1"/>
  <c r="QR107" i="1"/>
  <c r="QF107" i="1"/>
  <c r="PT107" i="1"/>
  <c r="PH107" i="1"/>
  <c r="OV107" i="1"/>
  <c r="OJ107" i="1"/>
  <c r="NX107" i="1"/>
  <c r="NL107" i="1"/>
  <c r="MZ107" i="1"/>
  <c r="MN107" i="1"/>
  <c r="MB107" i="1"/>
  <c r="LP107" i="1"/>
  <c r="LD107" i="1"/>
  <c r="KR107" i="1"/>
  <c r="KF107" i="1"/>
  <c r="JT107" i="1"/>
  <c r="JH107" i="1"/>
  <c r="IV107" i="1"/>
  <c r="IJ107" i="1"/>
  <c r="HX107" i="1"/>
  <c r="HL107" i="1"/>
  <c r="GZ107" i="1"/>
  <c r="GN107" i="1"/>
  <c r="GB107" i="1"/>
  <c r="FP107" i="1"/>
  <c r="FD107" i="1"/>
  <c r="ER107" i="1"/>
  <c r="EF107" i="1"/>
  <c r="DT107" i="1"/>
  <c r="DH107" i="1"/>
  <c r="CV107" i="1"/>
  <c r="CJ107" i="1"/>
  <c r="BX107" i="1"/>
  <c r="BL107" i="1"/>
  <c r="AZ107" i="1"/>
  <c r="AN107" i="1"/>
  <c r="AB107" i="1"/>
  <c r="P107" i="1"/>
  <c r="D107" i="1"/>
  <c r="AGC106" i="1"/>
  <c r="AFQ106" i="1"/>
  <c r="AFE106" i="1"/>
  <c r="AES106" i="1"/>
  <c r="AEG106" i="1"/>
  <c r="ADU106" i="1"/>
  <c r="ADI106" i="1"/>
  <c r="ACW106" i="1"/>
  <c r="ACK106" i="1"/>
  <c r="ABY106" i="1"/>
  <c r="ABM106" i="1"/>
  <c r="ABA106" i="1"/>
  <c r="AAO106" i="1"/>
  <c r="AAC106" i="1"/>
  <c r="ZQ106" i="1"/>
  <c r="ZE106" i="1"/>
  <c r="YS106" i="1"/>
  <c r="YG106" i="1"/>
  <c r="XU106" i="1"/>
  <c r="XI106" i="1"/>
  <c r="WW106" i="1"/>
  <c r="WK106" i="1"/>
  <c r="VY106" i="1"/>
  <c r="VM106" i="1"/>
  <c r="VA106" i="1"/>
  <c r="UO106" i="1"/>
  <c r="UC106" i="1"/>
  <c r="TQ106" i="1"/>
  <c r="TE106" i="1"/>
  <c r="SS106" i="1"/>
  <c r="SG106" i="1"/>
  <c r="RU106" i="1"/>
  <c r="RI106" i="1"/>
  <c r="QW106" i="1"/>
  <c r="QK106" i="1"/>
  <c r="PY106" i="1"/>
  <c r="PM106" i="1"/>
  <c r="PA106" i="1"/>
  <c r="OO106" i="1"/>
  <c r="OC106" i="1"/>
  <c r="NQ106" i="1"/>
  <c r="NE106" i="1"/>
  <c r="MS106" i="1"/>
  <c r="MG106" i="1"/>
  <c r="LU106" i="1"/>
  <c r="LI106" i="1"/>
  <c r="KW106" i="1"/>
  <c r="KK106" i="1"/>
  <c r="JY106" i="1"/>
  <c r="JM106" i="1"/>
  <c r="JA106" i="1"/>
  <c r="IO106" i="1"/>
  <c r="IC106" i="1"/>
  <c r="HQ106" i="1"/>
  <c r="HE106" i="1"/>
  <c r="GS106" i="1"/>
  <c r="GG106" i="1"/>
  <c r="FU106" i="1"/>
  <c r="FI106" i="1"/>
  <c r="EW106" i="1"/>
  <c r="EK106" i="1"/>
  <c r="DY106" i="1"/>
  <c r="DM106" i="1"/>
  <c r="DA106" i="1"/>
  <c r="CO106" i="1"/>
  <c r="CC106" i="1"/>
  <c r="BQ106" i="1"/>
  <c r="BE106" i="1"/>
  <c r="AS106" i="1"/>
  <c r="AG106" i="1"/>
  <c r="U106" i="1"/>
  <c r="I106" i="1"/>
  <c r="QT142" i="1"/>
  <c r="QT125" i="1"/>
  <c r="OL142" i="1"/>
  <c r="OL125" i="1"/>
  <c r="SC142" i="1"/>
  <c r="SC125" i="1"/>
  <c r="RQ142" i="1"/>
  <c r="RQ125" i="1"/>
  <c r="RE142" i="1"/>
  <c r="RE125" i="1"/>
  <c r="QS142" i="1"/>
  <c r="QS125" i="1"/>
  <c r="QG142" i="1"/>
  <c r="QG125" i="1"/>
  <c r="PU142" i="1"/>
  <c r="PU125" i="1"/>
  <c r="PI142" i="1"/>
  <c r="PI125" i="1"/>
  <c r="OW142" i="1"/>
  <c r="OW125" i="1"/>
  <c r="PW142" i="1"/>
  <c r="PW125" i="1"/>
  <c r="RR142" i="1"/>
  <c r="RR125" i="1"/>
  <c r="PJ142" i="1"/>
  <c r="PJ125" i="1"/>
  <c r="SB142" i="1"/>
  <c r="SB125" i="1"/>
  <c r="RP142" i="1"/>
  <c r="RP125" i="1"/>
  <c r="RD142" i="1"/>
  <c r="RD125" i="1"/>
  <c r="QR142" i="1"/>
  <c r="QR125" i="1"/>
  <c r="QF142" i="1"/>
  <c r="QF125" i="1"/>
  <c r="PT142" i="1"/>
  <c r="PT125" i="1"/>
  <c r="PH142" i="1"/>
  <c r="PH125" i="1"/>
  <c r="OV142" i="1"/>
  <c r="OV125" i="1"/>
  <c r="SE142" i="1"/>
  <c r="SE125" i="1"/>
  <c r="OM142" i="1"/>
  <c r="OM125" i="1"/>
  <c r="SA142" i="1"/>
  <c r="SA125" i="1"/>
  <c r="RO142" i="1"/>
  <c r="RO125" i="1"/>
  <c r="RC142" i="1"/>
  <c r="RC125" i="1"/>
  <c r="QQ142" i="1"/>
  <c r="QQ125" i="1"/>
  <c r="QE142" i="1"/>
  <c r="QE125" i="1"/>
  <c r="PS142" i="1"/>
  <c r="PS125" i="1"/>
  <c r="PG142" i="1"/>
  <c r="PG125" i="1"/>
  <c r="OU142" i="1"/>
  <c r="OU125" i="1"/>
  <c r="QU142" i="1"/>
  <c r="QU125" i="1"/>
  <c r="RZ142" i="1"/>
  <c r="RZ125" i="1"/>
  <c r="RN142" i="1"/>
  <c r="RN125" i="1"/>
  <c r="RB142" i="1"/>
  <c r="RB125" i="1"/>
  <c r="QP142" i="1"/>
  <c r="QP125" i="1"/>
  <c r="QD142" i="1"/>
  <c r="QD125" i="1"/>
  <c r="PR142" i="1"/>
  <c r="PR125" i="1"/>
  <c r="PF142" i="1"/>
  <c r="PF125" i="1"/>
  <c r="OT142" i="1"/>
  <c r="OT125" i="1"/>
  <c r="QH142" i="1"/>
  <c r="QH125" i="1"/>
  <c r="RY142" i="1"/>
  <c r="RY125" i="1"/>
  <c r="RM142" i="1"/>
  <c r="RM125" i="1"/>
  <c r="RA142" i="1"/>
  <c r="RA125" i="1"/>
  <c r="QO142" i="1"/>
  <c r="QO125" i="1"/>
  <c r="QC142" i="1"/>
  <c r="QC125" i="1"/>
  <c r="PQ142" i="1"/>
  <c r="PQ125" i="1"/>
  <c r="PE142" i="1"/>
  <c r="PE125" i="1"/>
  <c r="OS142" i="1"/>
  <c r="OS125" i="1"/>
  <c r="QI142" i="1"/>
  <c r="QI125" i="1"/>
  <c r="PV142" i="1"/>
  <c r="PV125" i="1"/>
  <c r="RX142" i="1"/>
  <c r="RX125" i="1"/>
  <c r="RL142" i="1"/>
  <c r="RL125" i="1"/>
  <c r="QZ142" i="1"/>
  <c r="QZ125" i="1"/>
  <c r="QN142" i="1"/>
  <c r="QN125" i="1"/>
  <c r="QB142" i="1"/>
  <c r="QB125" i="1"/>
  <c r="PP142" i="1"/>
  <c r="PP125" i="1"/>
  <c r="PD142" i="1"/>
  <c r="PD125" i="1"/>
  <c r="OR142" i="1"/>
  <c r="OR125" i="1"/>
  <c r="RG142" i="1"/>
  <c r="RG125" i="1"/>
  <c r="RW142" i="1"/>
  <c r="RW125" i="1"/>
  <c r="RK142" i="1"/>
  <c r="RK125" i="1"/>
  <c r="QY142" i="1"/>
  <c r="QY125" i="1"/>
  <c r="QM142" i="1"/>
  <c r="QM125" i="1"/>
  <c r="QA142" i="1"/>
  <c r="QA125" i="1"/>
  <c r="PO142" i="1"/>
  <c r="PO125" i="1"/>
  <c r="PC142" i="1"/>
  <c r="PC125" i="1"/>
  <c r="OQ142" i="1"/>
  <c r="OQ125" i="1"/>
  <c r="OY142" i="1"/>
  <c r="OY125" i="1"/>
  <c r="RF142" i="1"/>
  <c r="RF125" i="1"/>
  <c r="OX142" i="1"/>
  <c r="OX125" i="1"/>
  <c r="SH142" i="1"/>
  <c r="SH125" i="1"/>
  <c r="RV142" i="1"/>
  <c r="RV125" i="1"/>
  <c r="RJ142" i="1"/>
  <c r="RJ125" i="1"/>
  <c r="QX142" i="1"/>
  <c r="QX125" i="1"/>
  <c r="QL142" i="1"/>
  <c r="QL125" i="1"/>
  <c r="PZ142" i="1"/>
  <c r="PZ125" i="1"/>
  <c r="PN142" i="1"/>
  <c r="PN125" i="1"/>
  <c r="PB142" i="1"/>
  <c r="PB125" i="1"/>
  <c r="OP142" i="1"/>
  <c r="OP125" i="1"/>
  <c r="PK142" i="1"/>
  <c r="PK125" i="1"/>
  <c r="SD142" i="1"/>
  <c r="SD125" i="1"/>
  <c r="RS142" i="1"/>
  <c r="RS125" i="1"/>
  <c r="SG142" i="1"/>
  <c r="SG125" i="1"/>
  <c r="RU142" i="1"/>
  <c r="RU125" i="1"/>
  <c r="RI142" i="1"/>
  <c r="RI125" i="1"/>
  <c r="QW142" i="1"/>
  <c r="QW125" i="1"/>
  <c r="QK142" i="1"/>
  <c r="QK125" i="1"/>
  <c r="PY142" i="1"/>
  <c r="PY125" i="1"/>
  <c r="PM142" i="1"/>
  <c r="PM125" i="1"/>
  <c r="PA142" i="1"/>
  <c r="PA125" i="1"/>
  <c r="OO142" i="1"/>
  <c r="OO125" i="1"/>
  <c r="SF142" i="1"/>
  <c r="SF125" i="1"/>
  <c r="RT142" i="1"/>
  <c r="RT125" i="1"/>
  <c r="RH142" i="1"/>
  <c r="RH125" i="1"/>
  <c r="QV142" i="1"/>
  <c r="QV125" i="1"/>
  <c r="QJ142" i="1"/>
  <c r="QJ125" i="1"/>
  <c r="PX142" i="1"/>
  <c r="PX125" i="1"/>
  <c r="PL142" i="1"/>
  <c r="PL125" i="1"/>
  <c r="OZ142" i="1"/>
  <c r="OZ125" i="1"/>
  <c r="ON142" i="1"/>
  <c r="ON125" i="1"/>
  <c r="AFA93" i="1"/>
  <c r="AAK93" i="1"/>
  <c r="VU93" i="1"/>
  <c r="RQ93" i="1"/>
  <c r="NA93" i="1"/>
  <c r="IK93" i="1"/>
  <c r="EG93" i="1"/>
  <c r="AO93" i="1"/>
  <c r="ADV92" i="1"/>
  <c r="ZR92" i="1"/>
  <c r="VN92" i="1"/>
  <c r="RJ92" i="1"/>
  <c r="NF92" i="1"/>
  <c r="JN92" i="1"/>
  <c r="FV92" i="1"/>
  <c r="AH92" i="1"/>
  <c r="AAI91" i="1"/>
  <c r="PG91" i="1"/>
  <c r="IU91" i="1"/>
  <c r="AGB90" i="1"/>
  <c r="ABX90" i="1"/>
  <c r="XT90" i="1"/>
  <c r="TP90" i="1"/>
  <c r="PL90" i="1"/>
  <c r="MF90" i="1"/>
  <c r="IN90" i="1"/>
  <c r="EJ90" i="1"/>
  <c r="H90" i="1"/>
  <c r="ADA89" i="1"/>
  <c r="YW89" i="1"/>
  <c r="US89" i="1"/>
  <c r="QC89" i="1"/>
  <c r="LY89" i="1"/>
  <c r="IG89" i="1"/>
  <c r="EO89" i="1"/>
  <c r="AW89" i="1"/>
  <c r="AED88" i="1"/>
  <c r="AAL88" i="1"/>
  <c r="WT88" i="1"/>
  <c r="TB88" i="1"/>
  <c r="PJ88" i="1"/>
  <c r="MD88" i="1"/>
  <c r="HN88" i="1"/>
  <c r="ET88" i="1"/>
  <c r="BB88" i="1"/>
  <c r="ADK87" i="1"/>
  <c r="WA87" i="1"/>
  <c r="SI87" i="1"/>
  <c r="NS87" i="1"/>
  <c r="EM87" i="1"/>
  <c r="BS87" i="1"/>
  <c r="ACR86" i="1"/>
  <c r="AAV86" i="1"/>
  <c r="YB86" i="1"/>
  <c r="VH86" i="1"/>
  <c r="SN86" i="1"/>
  <c r="QF86" i="1"/>
  <c r="NL86" i="1"/>
  <c r="MB86" i="1"/>
  <c r="JT86" i="1"/>
  <c r="HX86" i="1"/>
  <c r="FD86" i="1"/>
  <c r="CV86" i="1"/>
  <c r="AN86" i="1"/>
  <c r="D86" i="1"/>
  <c r="AFQ85" i="1"/>
  <c r="AES85" i="1"/>
  <c r="ADU85" i="1"/>
  <c r="ACK85" i="1"/>
  <c r="ABY85" i="1"/>
  <c r="ZE85" i="1"/>
  <c r="XU85" i="1"/>
  <c r="WW85" i="1"/>
  <c r="WK85" i="1"/>
  <c r="VM85" i="1"/>
  <c r="UO85" i="1"/>
  <c r="TQ85" i="1"/>
  <c r="TE85" i="1"/>
  <c r="SG85" i="1"/>
  <c r="RU85" i="1"/>
  <c r="RI85" i="1"/>
  <c r="QW85" i="1"/>
  <c r="QK85" i="1"/>
  <c r="PY85" i="1"/>
  <c r="PM85" i="1"/>
  <c r="OO85" i="1"/>
  <c r="OC85" i="1"/>
  <c r="NQ85" i="1"/>
  <c r="NE85" i="1"/>
  <c r="MS85" i="1"/>
  <c r="MG85" i="1"/>
  <c r="LU85" i="1"/>
  <c r="LI85" i="1"/>
  <c r="KW85" i="1"/>
  <c r="KK85" i="1"/>
  <c r="JY85" i="1"/>
  <c r="JM85" i="1"/>
  <c r="JA85" i="1"/>
  <c r="IO85" i="1"/>
  <c r="IC85" i="1"/>
  <c r="HQ85" i="1"/>
  <c r="HE85" i="1"/>
  <c r="GS85" i="1"/>
  <c r="GG85" i="1"/>
  <c r="FU85" i="1"/>
  <c r="FI85" i="1"/>
  <c r="EW85" i="1"/>
  <c r="EK85" i="1"/>
  <c r="DY85" i="1"/>
  <c r="DM85" i="1"/>
  <c r="DA85" i="1"/>
  <c r="CO85" i="1"/>
  <c r="CC85" i="1"/>
  <c r="BQ85" i="1"/>
  <c r="BE85" i="1"/>
  <c r="AS85" i="1"/>
  <c r="AG85" i="1"/>
  <c r="U85" i="1"/>
  <c r="I85" i="1"/>
  <c r="AGH84" i="1"/>
  <c r="AFV84" i="1"/>
  <c r="AFJ84" i="1"/>
  <c r="AEX84" i="1"/>
  <c r="AEL84" i="1"/>
  <c r="ADZ84" i="1"/>
  <c r="ADN84" i="1"/>
  <c r="ADB84" i="1"/>
  <c r="ACP84" i="1"/>
  <c r="ACD84" i="1"/>
  <c r="ABR84" i="1"/>
  <c r="ABF84" i="1"/>
  <c r="AAT84" i="1"/>
  <c r="AAH84" i="1"/>
  <c r="ZV84" i="1"/>
  <c r="ZJ84" i="1"/>
  <c r="YX84" i="1"/>
  <c r="YL84" i="1"/>
  <c r="XZ84" i="1"/>
  <c r="XN84" i="1"/>
  <c r="XB84" i="1"/>
  <c r="WP84" i="1"/>
  <c r="WD84" i="1"/>
  <c r="VR84" i="1"/>
  <c r="VF84" i="1"/>
  <c r="UT84" i="1"/>
  <c r="AFM93" i="1"/>
  <c r="ABI93" i="1"/>
  <c r="WS93" i="1"/>
  <c r="SO93" i="1"/>
  <c r="OK93" i="1"/>
  <c r="JU93" i="1"/>
  <c r="FQ93" i="1"/>
  <c r="BM93" i="1"/>
  <c r="AET92" i="1"/>
  <c r="ABB92" i="1"/>
  <c r="WL92" i="1"/>
  <c r="ST92" i="1"/>
  <c r="PZ92" i="1"/>
  <c r="MH92" i="1"/>
  <c r="IP92" i="1"/>
  <c r="FJ92" i="1"/>
  <c r="CD92" i="1"/>
  <c r="AEY91" i="1"/>
  <c r="WQ91" i="1"/>
  <c r="OI91" i="1"/>
  <c r="GA91" i="1"/>
  <c r="AM91" i="1"/>
  <c r="ADH90" i="1"/>
  <c r="ZD90" i="1"/>
  <c r="UZ90" i="1"/>
  <c r="PX90" i="1"/>
  <c r="LH90" i="1"/>
  <c r="GR90" i="1"/>
  <c r="CN90" i="1"/>
  <c r="AGG89" i="1"/>
  <c r="ABQ89" i="1"/>
  <c r="XM89" i="1"/>
  <c r="TI89" i="1"/>
  <c r="PE89" i="1"/>
  <c r="LA89" i="1"/>
  <c r="GW89" i="1"/>
  <c r="CS89" i="1"/>
  <c r="AFZ88" i="1"/>
  <c r="ACH88" i="1"/>
  <c r="YP88" i="1"/>
  <c r="WH88" i="1"/>
  <c r="SD88" i="1"/>
  <c r="OL88" i="1"/>
  <c r="KH88" i="1"/>
  <c r="GD88" i="1"/>
  <c r="BZ88" i="1"/>
  <c r="AEI87" i="1"/>
  <c r="ZS87" i="1"/>
  <c r="QM87" i="1"/>
  <c r="KY87" i="1"/>
  <c r="HG87" i="1"/>
  <c r="CQ87" i="1"/>
  <c r="AEB86" i="1"/>
  <c r="ABH86" i="1"/>
  <c r="YN86" i="1"/>
  <c r="WF86" i="1"/>
  <c r="TX86" i="1"/>
  <c r="RP86" i="1"/>
  <c r="PH86" i="1"/>
  <c r="MZ86" i="1"/>
  <c r="KR86" i="1"/>
  <c r="IJ86" i="1"/>
  <c r="GB86" i="1"/>
  <c r="DT86" i="1"/>
  <c r="CJ86" i="1"/>
  <c r="AB86" i="1"/>
  <c r="AGC85" i="1"/>
  <c r="AFE85" i="1"/>
  <c r="AEG85" i="1"/>
  <c r="ADI85" i="1"/>
  <c r="ACW85" i="1"/>
  <c r="ABM85" i="1"/>
  <c r="AAC85" i="1"/>
  <c r="YG85" i="1"/>
  <c r="XI85" i="1"/>
  <c r="VY85" i="1"/>
  <c r="VA85" i="1"/>
  <c r="UC85" i="1"/>
  <c r="SS85" i="1"/>
  <c r="PA85" i="1"/>
  <c r="ACS93" i="1"/>
  <c r="XQ93" i="1"/>
  <c r="TM93" i="1"/>
  <c r="NY93" i="1"/>
  <c r="IW93" i="1"/>
  <c r="BA93" i="1"/>
  <c r="ACE91" i="1"/>
  <c r="SY91" i="1"/>
  <c r="NK91" i="1"/>
  <c r="FC91" i="1"/>
  <c r="O91" i="1"/>
  <c r="ACJ90" i="1"/>
  <c r="YF90" i="1"/>
  <c r="UN90" i="1"/>
  <c r="QV90" i="1"/>
  <c r="MR90" i="1"/>
  <c r="IB90" i="1"/>
  <c r="DX90" i="1"/>
  <c r="AF90" i="1"/>
  <c r="ADM89" i="1"/>
  <c r="ZI89" i="1"/>
  <c r="VQ89" i="1"/>
  <c r="RY89" i="1"/>
  <c r="NU89" i="1"/>
  <c r="JQ89" i="1"/>
  <c r="FA89" i="1"/>
  <c r="BI89" i="1"/>
  <c r="AEP88" i="1"/>
  <c r="AAX88" i="1"/>
  <c r="XF88" i="1"/>
  <c r="TZ88" i="1"/>
  <c r="RR88" i="1"/>
  <c r="NZ88" i="1"/>
  <c r="JV88" i="1"/>
  <c r="GP88" i="1"/>
  <c r="CL88" i="1"/>
  <c r="AFG87" i="1"/>
  <c r="ABO87" i="1"/>
  <c r="UE87" i="1"/>
  <c r="OQ87" i="1"/>
  <c r="KA87" i="1"/>
  <c r="GI87" i="1"/>
  <c r="AGJ86" i="1"/>
  <c r="ACF86" i="1"/>
  <c r="ZL86" i="1"/>
  <c r="XD86" i="1"/>
  <c r="UJ86" i="1"/>
  <c r="SB86" i="1"/>
  <c r="PT86" i="1"/>
  <c r="OJ86" i="1"/>
  <c r="MN86" i="1"/>
  <c r="KF86" i="1"/>
  <c r="HL86" i="1"/>
  <c r="ER86" i="1"/>
  <c r="BX86" i="1"/>
  <c r="ABA85" i="1"/>
  <c r="ACG93" i="1"/>
  <c r="YO93" i="1"/>
  <c r="TY93" i="1"/>
  <c r="PI93" i="1"/>
  <c r="LE93" i="1"/>
  <c r="GO93" i="1"/>
  <c r="CK93" i="1"/>
  <c r="AGD92" i="1"/>
  <c r="ACX92" i="1"/>
  <c r="ZF92" i="1"/>
  <c r="VZ92" i="1"/>
  <c r="QX92" i="1"/>
  <c r="NR92" i="1"/>
  <c r="JZ92" i="1"/>
  <c r="GH92" i="1"/>
  <c r="CP92" i="1"/>
  <c r="AFW91" i="1"/>
  <c r="XO91" i="1"/>
  <c r="QE91" i="1"/>
  <c r="HW91" i="1"/>
  <c r="BK91" i="1"/>
  <c r="AEF90" i="1"/>
  <c r="AAB90" i="1"/>
  <c r="VX90" i="1"/>
  <c r="RH90" i="1"/>
  <c r="ND90" i="1"/>
  <c r="IZ90" i="1"/>
  <c r="EV90" i="1"/>
  <c r="T90" i="1"/>
  <c r="ACO89" i="1"/>
  <c r="XA89" i="1"/>
  <c r="SW89" i="1"/>
  <c r="OS89" i="1"/>
  <c r="KO89" i="1"/>
  <c r="FM89" i="1"/>
  <c r="AK89" i="1"/>
  <c r="NB88" i="1"/>
  <c r="ADQ93" i="1"/>
  <c r="ZA93" i="1"/>
  <c r="UK93" i="1"/>
  <c r="PU93" i="1"/>
  <c r="LQ93" i="1"/>
  <c r="HA93" i="1"/>
  <c r="DI93" i="1"/>
  <c r="E93" i="1"/>
  <c r="ACL92" i="1"/>
  <c r="YT92" i="1"/>
  <c r="VB92" i="1"/>
  <c r="QL92" i="1"/>
  <c r="MT92" i="1"/>
  <c r="JB92" i="1"/>
  <c r="EX92" i="1"/>
  <c r="BF92" i="1"/>
  <c r="ABG91" i="1"/>
  <c r="UU91" i="1"/>
  <c r="KQ91" i="1"/>
  <c r="AFP90" i="1"/>
  <c r="ABL90" i="1"/>
  <c r="XH90" i="1"/>
  <c r="SR90" i="1"/>
  <c r="ON90" i="1"/>
  <c r="KJ90" i="1"/>
  <c r="GF90" i="1"/>
  <c r="CB90" i="1"/>
  <c r="AFI89" i="1"/>
  <c r="ACC89" i="1"/>
  <c r="YK89" i="1"/>
  <c r="TU89" i="1"/>
  <c r="PQ89" i="1"/>
  <c r="MW89" i="1"/>
  <c r="JE89" i="1"/>
  <c r="FY89" i="1"/>
  <c r="BU89" i="1"/>
  <c r="AFN88" i="1"/>
  <c r="ABV88" i="1"/>
  <c r="XR88" i="1"/>
  <c r="TN88" i="1"/>
  <c r="PV88" i="1"/>
  <c r="LF88" i="1"/>
  <c r="HB88" i="1"/>
  <c r="CX88" i="1"/>
  <c r="AGE87" i="1"/>
  <c r="AAQ87" i="1"/>
  <c r="VC87" i="1"/>
  <c r="RK87" i="1"/>
  <c r="MU87" i="1"/>
  <c r="IE87" i="1"/>
  <c r="DO87" i="1"/>
  <c r="AFL86" i="1"/>
  <c r="ABT86" i="1"/>
  <c r="YZ86" i="1"/>
  <c r="WR86" i="1"/>
  <c r="TL86" i="1"/>
  <c r="RD86" i="1"/>
  <c r="OV86" i="1"/>
  <c r="LD86" i="1"/>
  <c r="JH86" i="1"/>
  <c r="GZ86" i="1"/>
  <c r="EF86" i="1"/>
  <c r="AZ86" i="1"/>
  <c r="ZQ85" i="1"/>
  <c r="B87" i="1"/>
  <c r="AGK93" i="1"/>
  <c r="ABU93" i="1"/>
  <c r="XE93" i="1"/>
  <c r="SC93" i="1"/>
  <c r="NM93" i="1"/>
  <c r="JI93" i="1"/>
  <c r="FE93" i="1"/>
  <c r="Q93" i="1"/>
  <c r="ADJ92" i="1"/>
  <c r="YH92" i="1"/>
  <c r="UP92" i="1"/>
  <c r="RV92" i="1"/>
  <c r="OD92" i="1"/>
  <c r="KL92" i="1"/>
  <c r="GT92" i="1"/>
  <c r="DN92" i="1"/>
  <c r="V92" i="1"/>
  <c r="ZK91" i="1"/>
  <c r="TW91" i="1"/>
  <c r="JS91" i="1"/>
  <c r="DG91" i="1"/>
  <c r="ADT90" i="1"/>
  <c r="ZP90" i="1"/>
  <c r="VL90" i="1"/>
  <c r="RT90" i="1"/>
  <c r="OB90" i="1"/>
  <c r="JX90" i="1"/>
  <c r="FT90" i="1"/>
  <c r="BP90" i="1"/>
  <c r="AEW89" i="1"/>
  <c r="AAG89" i="1"/>
  <c r="WC89" i="1"/>
  <c r="RM89" i="1"/>
  <c r="NI89" i="1"/>
  <c r="IS89" i="1"/>
  <c r="EC89" i="1"/>
  <c r="AGL88" i="1"/>
  <c r="ACT88" i="1"/>
  <c r="ZB88" i="1"/>
  <c r="UL88" i="1"/>
  <c r="QH88" i="1"/>
  <c r="KT88" i="1"/>
  <c r="DJ88" i="1"/>
  <c r="AD88" i="1"/>
  <c r="TG87" i="1"/>
  <c r="LW87" i="1"/>
  <c r="AU87" i="1"/>
  <c r="ADP86" i="1"/>
  <c r="ZX86" i="1"/>
  <c r="UV86" i="1"/>
  <c r="AAO85" i="1"/>
  <c r="AEO93" i="1"/>
  <c r="ZY93" i="1"/>
  <c r="WG93" i="1"/>
  <c r="RE93" i="1"/>
  <c r="MO93" i="1"/>
  <c r="HY93" i="1"/>
  <c r="ES93" i="1"/>
  <c r="AC93" i="1"/>
  <c r="AEH92" i="1"/>
  <c r="AAP92" i="1"/>
  <c r="WX92" i="1"/>
  <c r="TF92" i="1"/>
  <c r="PB92" i="1"/>
  <c r="LJ92" i="1"/>
  <c r="HR92" i="1"/>
  <c r="EL92" i="1"/>
  <c r="BR92" i="1"/>
  <c r="AEA91" i="1"/>
  <c r="YM91" i="1"/>
  <c r="LO91" i="1"/>
  <c r="CI91" i="1"/>
  <c r="AFD90" i="1"/>
  <c r="AAZ90" i="1"/>
  <c r="WV90" i="1"/>
  <c r="TD90" i="1"/>
  <c r="OZ90" i="1"/>
  <c r="KV90" i="1"/>
  <c r="HP90" i="1"/>
  <c r="DL90" i="1"/>
  <c r="BD90" i="1"/>
  <c r="AEK89" i="1"/>
  <c r="AAS89" i="1"/>
  <c r="WO89" i="1"/>
  <c r="SK89" i="1"/>
  <c r="OG89" i="1"/>
  <c r="KC89" i="1"/>
  <c r="GK89" i="1"/>
  <c r="CG89" i="1"/>
  <c r="AFB88" i="1"/>
  <c r="ABJ88" i="1"/>
  <c r="YD88" i="1"/>
  <c r="UX88" i="1"/>
  <c r="SP88" i="1"/>
  <c r="OX88" i="1"/>
  <c r="LR88" i="1"/>
  <c r="HZ88" i="1"/>
  <c r="EH88" i="1"/>
  <c r="BN88" i="1"/>
  <c r="ACM87" i="1"/>
  <c r="WY87" i="1"/>
  <c r="PO87" i="1"/>
  <c r="JC87" i="1"/>
  <c r="FK87" i="1"/>
  <c r="W87" i="1"/>
  <c r="ADD86" i="1"/>
  <c r="AAJ86" i="1"/>
  <c r="XP86" i="1"/>
  <c r="VT86" i="1"/>
  <c r="SZ86" i="1"/>
  <c r="QR86" i="1"/>
  <c r="NX86" i="1"/>
  <c r="LP86" i="1"/>
  <c r="IV86" i="1"/>
  <c r="GN86" i="1"/>
  <c r="DH86" i="1"/>
  <c r="BL86" i="1"/>
  <c r="P86" i="1"/>
  <c r="YS85" i="1"/>
  <c r="AFY93" i="1"/>
  <c r="AAW93" i="1"/>
  <c r="VI93" i="1"/>
  <c r="QG93" i="1"/>
  <c r="KS93" i="1"/>
  <c r="AAD92" i="1"/>
  <c r="IX88" i="1"/>
  <c r="FR88" i="1"/>
  <c r="AP88" i="1"/>
  <c r="YU87" i="1"/>
  <c r="AFX86" i="1"/>
  <c r="AEC93" i="1"/>
  <c r="ZM93" i="1"/>
  <c r="UW93" i="1"/>
  <c r="QS93" i="1"/>
  <c r="MC93" i="1"/>
  <c r="HM93" i="1"/>
  <c r="DU93" i="1"/>
  <c r="AFR92" i="1"/>
  <c r="ABZ92" i="1"/>
  <c r="XV92" i="1"/>
  <c r="TR92" i="1"/>
  <c r="SH92" i="1"/>
  <c r="OP92" i="1"/>
  <c r="KX92" i="1"/>
  <c r="HF92" i="1"/>
  <c r="DB92" i="1"/>
  <c r="J92" i="1"/>
  <c r="VS91" i="1"/>
  <c r="RC91" i="1"/>
  <c r="EE91" i="1"/>
  <c r="AER90" i="1"/>
  <c r="AAN90" i="1"/>
  <c r="WJ90" i="1"/>
  <c r="SF90" i="1"/>
  <c r="NP90" i="1"/>
  <c r="JL90" i="1"/>
  <c r="FH90" i="1"/>
  <c r="AR90" i="1"/>
  <c r="ADY89" i="1"/>
  <c r="ZU89" i="1"/>
  <c r="VE89" i="1"/>
  <c r="RA89" i="1"/>
  <c r="LM89" i="1"/>
  <c r="HI89" i="1"/>
  <c r="DQ89" i="1"/>
  <c r="M89" i="1"/>
  <c r="ADR88" i="1"/>
  <c r="ZN88" i="1"/>
  <c r="VJ88" i="1"/>
  <c r="QT88" i="1"/>
  <c r="MP88" i="1"/>
  <c r="IL88" i="1"/>
  <c r="DV88" i="1"/>
  <c r="F88" i="1"/>
  <c r="AEN86" i="1"/>
  <c r="ADE93" i="1"/>
  <c r="YC93" i="1"/>
  <c r="TA93" i="1"/>
  <c r="OW93" i="1"/>
  <c r="KG93" i="1"/>
  <c r="GC93" i="1"/>
  <c r="CW93" i="1"/>
  <c r="AFF92" i="1"/>
  <c r="ABN92" i="1"/>
  <c r="XJ92" i="1"/>
  <c r="UD92" i="1"/>
  <c r="PN92" i="1"/>
  <c r="LV92" i="1"/>
  <c r="ID92" i="1"/>
  <c r="DZ92" i="1"/>
  <c r="AT92" i="1"/>
  <c r="ADC91" i="1"/>
  <c r="SA91" i="1"/>
  <c r="MM91" i="1"/>
  <c r="GY91" i="1"/>
  <c r="C91" i="1"/>
  <c r="ACV90" i="1"/>
  <c r="YR90" i="1"/>
  <c r="UB90" i="1"/>
  <c r="QJ90" i="1"/>
  <c r="LT90" i="1"/>
  <c r="HD90" i="1"/>
  <c r="CZ90" i="1"/>
  <c r="AFU89" i="1"/>
  <c r="ABE89" i="1"/>
  <c r="XY89" i="1"/>
  <c r="UG89" i="1"/>
  <c r="QO89" i="1"/>
  <c r="MK89" i="1"/>
  <c r="HU89" i="1"/>
  <c r="DE89" i="1"/>
  <c r="Y89" i="1"/>
  <c r="ADF88" i="1"/>
  <c r="ZZ88" i="1"/>
  <c r="VV88" i="1"/>
  <c r="RF88" i="1"/>
  <c r="NN88" i="1"/>
  <c r="JJ88" i="1"/>
  <c r="FF88" i="1"/>
  <c r="R88" i="1"/>
  <c r="XW87" i="1"/>
  <c r="AEZ86" i="1"/>
  <c r="UH84" i="1"/>
  <c r="TV84" i="1"/>
  <c r="TJ84" i="1"/>
  <c r="SX84" i="1"/>
  <c r="SL84" i="1"/>
  <c r="RZ84" i="1"/>
  <c r="RN84" i="1"/>
  <c r="RB84" i="1"/>
  <c r="QP84" i="1"/>
  <c r="QD84" i="1"/>
  <c r="PR84" i="1"/>
  <c r="PF84" i="1"/>
  <c r="OT84" i="1"/>
  <c r="OH84" i="1"/>
  <c r="NV84" i="1"/>
  <c r="NJ84" i="1"/>
  <c r="MX84" i="1"/>
  <c r="ML84" i="1"/>
  <c r="LZ84" i="1"/>
  <c r="LN84" i="1"/>
  <c r="LB84" i="1"/>
  <c r="KP84" i="1"/>
  <c r="KD84" i="1"/>
  <c r="JR84" i="1"/>
  <c r="JF84" i="1"/>
  <c r="IT84" i="1"/>
  <c r="IH84" i="1"/>
  <c r="HV84" i="1"/>
  <c r="HJ84" i="1"/>
  <c r="GX84" i="1"/>
  <c r="GL84" i="1"/>
  <c r="FZ84" i="1"/>
  <c r="FN84" i="1"/>
  <c r="FB84" i="1"/>
  <c r="EP84" i="1"/>
  <c r="ED84" i="1"/>
  <c r="DR84" i="1"/>
  <c r="DF84" i="1"/>
  <c r="CT84" i="1"/>
  <c r="CH84" i="1"/>
  <c r="BV84" i="1"/>
  <c r="BJ84" i="1"/>
  <c r="AX84" i="1"/>
  <c r="AL84" i="1"/>
  <c r="Z84" i="1"/>
  <c r="N84" i="1"/>
  <c r="AGM83" i="1"/>
  <c r="AFO83" i="1"/>
  <c r="AEQ83" i="1"/>
  <c r="ADS83" i="1"/>
  <c r="ACU83" i="1"/>
  <c r="ABW83" i="1"/>
  <c r="AAY83" i="1"/>
  <c r="AAA83" i="1"/>
  <c r="ZC83" i="1"/>
  <c r="YE83" i="1"/>
  <c r="XG83" i="1"/>
  <c r="WI83" i="1"/>
  <c r="VK83" i="1"/>
  <c r="UM83" i="1"/>
  <c r="TO83" i="1"/>
  <c r="SQ83" i="1"/>
  <c r="RS83" i="1"/>
  <c r="QU83" i="1"/>
  <c r="PW83" i="1"/>
  <c r="OY83" i="1"/>
  <c r="OA83" i="1"/>
  <c r="NC83" i="1"/>
  <c r="ME83" i="1"/>
  <c r="LG83" i="1"/>
  <c r="KI83" i="1"/>
  <c r="JK83" i="1"/>
  <c r="IM83" i="1"/>
  <c r="HO83" i="1"/>
  <c r="GQ83" i="1"/>
  <c r="FS83" i="1"/>
  <c r="EU83" i="1"/>
  <c r="DW83" i="1"/>
  <c r="CY83" i="1"/>
  <c r="CA83" i="1"/>
  <c r="BC83" i="1"/>
  <c r="AE83" i="1"/>
  <c r="G83" i="1"/>
  <c r="FE59" i="1"/>
  <c r="BY59" i="1"/>
  <c r="AFX93" i="1"/>
  <c r="ACF93" i="1"/>
  <c r="YN93" i="1"/>
  <c r="UV93" i="1"/>
  <c r="RD93" i="1"/>
  <c r="NX93" i="1"/>
  <c r="MN93" i="1"/>
  <c r="MB93" i="1"/>
  <c r="LP93" i="1"/>
  <c r="LD93" i="1"/>
  <c r="KR93" i="1"/>
  <c r="KF93" i="1"/>
  <c r="JT93" i="1"/>
  <c r="JH93" i="1"/>
  <c r="IV93" i="1"/>
  <c r="IJ93" i="1"/>
  <c r="HX93" i="1"/>
  <c r="HL93" i="1"/>
  <c r="GZ93" i="1"/>
  <c r="GN93" i="1"/>
  <c r="GB93" i="1"/>
  <c r="FP93" i="1"/>
  <c r="FD93" i="1"/>
  <c r="ER93" i="1"/>
  <c r="EF93" i="1"/>
  <c r="DT93" i="1"/>
  <c r="DH93" i="1"/>
  <c r="CV93" i="1"/>
  <c r="CJ93" i="1"/>
  <c r="BX93" i="1"/>
  <c r="BL93" i="1"/>
  <c r="AZ93" i="1"/>
  <c r="AN93" i="1"/>
  <c r="AB93" i="1"/>
  <c r="P93" i="1"/>
  <c r="D93" i="1"/>
  <c r="AGC92" i="1"/>
  <c r="AFQ92" i="1"/>
  <c r="AFE92" i="1"/>
  <c r="AES92" i="1"/>
  <c r="AEG92" i="1"/>
  <c r="ADU92" i="1"/>
  <c r="ADI92" i="1"/>
  <c r="ACW92" i="1"/>
  <c r="ACK92" i="1"/>
  <c r="ABY92" i="1"/>
  <c r="ABM92" i="1"/>
  <c r="ABA92" i="1"/>
  <c r="AAO92" i="1"/>
  <c r="AAC92" i="1"/>
  <c r="ZQ92" i="1"/>
  <c r="ZE92" i="1"/>
  <c r="YS92" i="1"/>
  <c r="YG92" i="1"/>
  <c r="XU92" i="1"/>
  <c r="XI92" i="1"/>
  <c r="WW92" i="1"/>
  <c r="WK92" i="1"/>
  <c r="VY92" i="1"/>
  <c r="VM92" i="1"/>
  <c r="VA92" i="1"/>
  <c r="UO92" i="1"/>
  <c r="UC92" i="1"/>
  <c r="TQ92" i="1"/>
  <c r="TE92" i="1"/>
  <c r="SS92" i="1"/>
  <c r="SG92" i="1"/>
  <c r="RU92" i="1"/>
  <c r="RI92" i="1"/>
  <c r="QW92" i="1"/>
  <c r="QK92" i="1"/>
  <c r="PY92" i="1"/>
  <c r="PM92" i="1"/>
  <c r="PA92" i="1"/>
  <c r="OO92" i="1"/>
  <c r="OC92" i="1"/>
  <c r="NQ92" i="1"/>
  <c r="NE92" i="1"/>
  <c r="MS92" i="1"/>
  <c r="MG92" i="1"/>
  <c r="LU92" i="1"/>
  <c r="LI92" i="1"/>
  <c r="KW92" i="1"/>
  <c r="KK92" i="1"/>
  <c r="JY92" i="1"/>
  <c r="JM92" i="1"/>
  <c r="JA92" i="1"/>
  <c r="IO92" i="1"/>
  <c r="IC92" i="1"/>
  <c r="HQ92" i="1"/>
  <c r="HE92" i="1"/>
  <c r="GS92" i="1"/>
  <c r="GG92" i="1"/>
  <c r="FU92" i="1"/>
  <c r="FI92" i="1"/>
  <c r="EW92" i="1"/>
  <c r="EK92" i="1"/>
  <c r="DY92" i="1"/>
  <c r="DM92" i="1"/>
  <c r="DA92" i="1"/>
  <c r="CO92" i="1"/>
  <c r="CC92" i="1"/>
  <c r="BQ92" i="1"/>
  <c r="BE92" i="1"/>
  <c r="AS92" i="1"/>
  <c r="AG92" i="1"/>
  <c r="U92" i="1"/>
  <c r="I92" i="1"/>
  <c r="AGH91" i="1"/>
  <c r="AFV91" i="1"/>
  <c r="AFJ91" i="1"/>
  <c r="AEX91" i="1"/>
  <c r="AEL91" i="1"/>
  <c r="ADZ91" i="1"/>
  <c r="ADN91" i="1"/>
  <c r="ADB91" i="1"/>
  <c r="ACP91" i="1"/>
  <c r="ACD91" i="1"/>
  <c r="ABR91" i="1"/>
  <c r="ABF91" i="1"/>
  <c r="AAT91" i="1"/>
  <c r="AAH91" i="1"/>
  <c r="ZV91" i="1"/>
  <c r="ZJ91" i="1"/>
  <c r="YX91" i="1"/>
  <c r="YL91" i="1"/>
  <c r="XZ91" i="1"/>
  <c r="XN91" i="1"/>
  <c r="XB91" i="1"/>
  <c r="WP91" i="1"/>
  <c r="WD91" i="1"/>
  <c r="VR91" i="1"/>
  <c r="VF91" i="1"/>
  <c r="UT91" i="1"/>
  <c r="UH91" i="1"/>
  <c r="TV91" i="1"/>
  <c r="TJ91" i="1"/>
  <c r="SX91" i="1"/>
  <c r="SL91" i="1"/>
  <c r="RZ91" i="1"/>
  <c r="RN91" i="1"/>
  <c r="RB91" i="1"/>
  <c r="QP91" i="1"/>
  <c r="QD91" i="1"/>
  <c r="PR91" i="1"/>
  <c r="PF91" i="1"/>
  <c r="OT91" i="1"/>
  <c r="OH91" i="1"/>
  <c r="NV91" i="1"/>
  <c r="NJ91" i="1"/>
  <c r="MX91" i="1"/>
  <c r="ML91" i="1"/>
  <c r="LZ91" i="1"/>
  <c r="LN91" i="1"/>
  <c r="LB91" i="1"/>
  <c r="KP91" i="1"/>
  <c r="KD91" i="1"/>
  <c r="JR91" i="1"/>
  <c r="JF91" i="1"/>
  <c r="IT91" i="1"/>
  <c r="IH91" i="1"/>
  <c r="HV91" i="1"/>
  <c r="HJ91" i="1"/>
  <c r="GX91" i="1"/>
  <c r="GL91" i="1"/>
  <c r="FZ91" i="1"/>
  <c r="FN91" i="1"/>
  <c r="FB91" i="1"/>
  <c r="EP91" i="1"/>
  <c r="ED91" i="1"/>
  <c r="DR91" i="1"/>
  <c r="DF91" i="1"/>
  <c r="CT91" i="1"/>
  <c r="CH91" i="1"/>
  <c r="BV91" i="1"/>
  <c r="BJ91" i="1"/>
  <c r="AX91" i="1"/>
  <c r="AL91" i="1"/>
  <c r="Z91" i="1"/>
  <c r="N91" i="1"/>
  <c r="AGM90" i="1"/>
  <c r="AGA90" i="1"/>
  <c r="AFO90" i="1"/>
  <c r="AFC90" i="1"/>
  <c r="AEQ90" i="1"/>
  <c r="AEE90" i="1"/>
  <c r="ADS90" i="1"/>
  <c r="ADG90" i="1"/>
  <c r="ACU90" i="1"/>
  <c r="ACI90" i="1"/>
  <c r="ABW90" i="1"/>
  <c r="ABK90" i="1"/>
  <c r="AAY90" i="1"/>
  <c r="AAM90" i="1"/>
  <c r="AAA90" i="1"/>
  <c r="ZO90" i="1"/>
  <c r="ZC90" i="1"/>
  <c r="YQ90" i="1"/>
  <c r="YE90" i="1"/>
  <c r="XS90" i="1"/>
  <c r="XG90" i="1"/>
  <c r="WU90" i="1"/>
  <c r="WI90" i="1"/>
  <c r="VW90" i="1"/>
  <c r="VK90" i="1"/>
  <c r="UY90" i="1"/>
  <c r="UM90" i="1"/>
  <c r="UA90" i="1"/>
  <c r="TO90" i="1"/>
  <c r="TC90" i="1"/>
  <c r="SQ90" i="1"/>
  <c r="SE90" i="1"/>
  <c r="RS90" i="1"/>
  <c r="RG90" i="1"/>
  <c r="QU90" i="1"/>
  <c r="QI90" i="1"/>
  <c r="PW90" i="1"/>
  <c r="PK90" i="1"/>
  <c r="OY90" i="1"/>
  <c r="OM90" i="1"/>
  <c r="OA90" i="1"/>
  <c r="NO90" i="1"/>
  <c r="NC90" i="1"/>
  <c r="MQ90" i="1"/>
  <c r="ME90" i="1"/>
  <c r="LS90" i="1"/>
  <c r="LG90" i="1"/>
  <c r="KU90" i="1"/>
  <c r="KI90" i="1"/>
  <c r="JW90" i="1"/>
  <c r="JK90" i="1"/>
  <c r="IY90" i="1"/>
  <c r="IM90" i="1"/>
  <c r="IA90" i="1"/>
  <c r="HO90" i="1"/>
  <c r="HC90" i="1"/>
  <c r="GQ90" i="1"/>
  <c r="GE90" i="1"/>
  <c r="FS90" i="1"/>
  <c r="FG90" i="1"/>
  <c r="EU90" i="1"/>
  <c r="EI90" i="1"/>
  <c r="DW90" i="1"/>
  <c r="DK90" i="1"/>
  <c r="CY90" i="1"/>
  <c r="CM90" i="1"/>
  <c r="CA90" i="1"/>
  <c r="BO90" i="1"/>
  <c r="BC90" i="1"/>
  <c r="AQ90" i="1"/>
  <c r="AE90" i="1"/>
  <c r="S90" i="1"/>
  <c r="G90" i="1"/>
  <c r="AGF89" i="1"/>
  <c r="AFT89" i="1"/>
  <c r="AFH89" i="1"/>
  <c r="AEV89" i="1"/>
  <c r="AEJ89" i="1"/>
  <c r="ADX89" i="1"/>
  <c r="ADL89" i="1"/>
  <c r="ACZ89" i="1"/>
  <c r="ACN89" i="1"/>
  <c r="ACB89" i="1"/>
  <c r="ABP89" i="1"/>
  <c r="ABD89" i="1"/>
  <c r="AAR89" i="1"/>
  <c r="AAF89" i="1"/>
  <c r="ZT89" i="1"/>
  <c r="ZH89" i="1"/>
  <c r="YV89" i="1"/>
  <c r="YJ89" i="1"/>
  <c r="XX89" i="1"/>
  <c r="XL89" i="1"/>
  <c r="WZ89" i="1"/>
  <c r="WN89" i="1"/>
  <c r="WB89" i="1"/>
  <c r="VP89" i="1"/>
  <c r="VD89" i="1"/>
  <c r="UR89" i="1"/>
  <c r="UF89" i="1"/>
  <c r="TT89" i="1"/>
  <c r="TH89" i="1"/>
  <c r="SV89" i="1"/>
  <c r="SJ89" i="1"/>
  <c r="RX89" i="1"/>
  <c r="RL89" i="1"/>
  <c r="QZ89" i="1"/>
  <c r="QN89" i="1"/>
  <c r="QB89" i="1"/>
  <c r="PP89" i="1"/>
  <c r="PD89" i="1"/>
  <c r="OR89" i="1"/>
  <c r="OF89" i="1"/>
  <c r="NT89" i="1"/>
  <c r="NH89" i="1"/>
  <c r="MV89" i="1"/>
  <c r="MJ89" i="1"/>
  <c r="LX89" i="1"/>
  <c r="LL89" i="1"/>
  <c r="KZ89" i="1"/>
  <c r="KN89" i="1"/>
  <c r="KB89" i="1"/>
  <c r="JP89" i="1"/>
  <c r="JD89" i="1"/>
  <c r="IR89" i="1"/>
  <c r="IF89" i="1"/>
  <c r="HT89" i="1"/>
  <c r="HH89" i="1"/>
  <c r="GV89" i="1"/>
  <c r="GJ89" i="1"/>
  <c r="FX89" i="1"/>
  <c r="FL89" i="1"/>
  <c r="EZ89" i="1"/>
  <c r="EN89" i="1"/>
  <c r="EB89" i="1"/>
  <c r="DP89" i="1"/>
  <c r="DD89" i="1"/>
  <c r="CR89" i="1"/>
  <c r="CF89" i="1"/>
  <c r="BT89" i="1"/>
  <c r="BH89" i="1"/>
  <c r="AV89" i="1"/>
  <c r="AJ89" i="1"/>
  <c r="X89" i="1"/>
  <c r="L89" i="1"/>
  <c r="AGK88" i="1"/>
  <c r="AFY88" i="1"/>
  <c r="AFM88" i="1"/>
  <c r="AFA88" i="1"/>
  <c r="AEO88" i="1"/>
  <c r="AEC88" i="1"/>
  <c r="ADQ88" i="1"/>
  <c r="ADE88" i="1"/>
  <c r="ACS88" i="1"/>
  <c r="ACG88" i="1"/>
  <c r="ABU88" i="1"/>
  <c r="ABI88" i="1"/>
  <c r="AAW88" i="1"/>
  <c r="AAK88" i="1"/>
  <c r="ZY88" i="1"/>
  <c r="ZM88" i="1"/>
  <c r="ZA88" i="1"/>
  <c r="YO88" i="1"/>
  <c r="YC88" i="1"/>
  <c r="XQ88" i="1"/>
  <c r="XE88" i="1"/>
  <c r="WS88" i="1"/>
  <c r="WG88" i="1"/>
  <c r="VU88" i="1"/>
  <c r="VI88" i="1"/>
  <c r="UW88" i="1"/>
  <c r="UK88" i="1"/>
  <c r="TY88" i="1"/>
  <c r="TM88" i="1"/>
  <c r="TA88" i="1"/>
  <c r="SO88" i="1"/>
  <c r="SC88" i="1"/>
  <c r="RQ88" i="1"/>
  <c r="RE88" i="1"/>
  <c r="QS88" i="1"/>
  <c r="QG88" i="1"/>
  <c r="PU88" i="1"/>
  <c r="PI88" i="1"/>
  <c r="OW88" i="1"/>
  <c r="OK88" i="1"/>
  <c r="NY88" i="1"/>
  <c r="NM88" i="1"/>
  <c r="NA88" i="1"/>
  <c r="MO88" i="1"/>
  <c r="MC88" i="1"/>
  <c r="LQ88" i="1"/>
  <c r="LE88" i="1"/>
  <c r="KS88" i="1"/>
  <c r="KG88" i="1"/>
  <c r="JU88" i="1"/>
  <c r="JI88" i="1"/>
  <c r="IW88" i="1"/>
  <c r="IK88" i="1"/>
  <c r="HY88" i="1"/>
  <c r="HM88" i="1"/>
  <c r="HA88" i="1"/>
  <c r="B63" i="1"/>
  <c r="AEV142" i="1"/>
  <c r="AEV82" i="1"/>
  <c r="ABD142" i="1"/>
  <c r="ABD82" i="1"/>
  <c r="WZ142" i="1"/>
  <c r="WZ82" i="1"/>
  <c r="SV142" i="1"/>
  <c r="SV82" i="1"/>
  <c r="PP82" i="1"/>
  <c r="KZ142" i="1"/>
  <c r="KZ82" i="1"/>
  <c r="HH142" i="1"/>
  <c r="HH82" i="1"/>
  <c r="CR142" i="1"/>
  <c r="CR82" i="1"/>
  <c r="AFY141" i="1"/>
  <c r="AFY81" i="1"/>
  <c r="ACG141" i="1"/>
  <c r="ACG81" i="1"/>
  <c r="YO141" i="1"/>
  <c r="YO81" i="1"/>
  <c r="TY141" i="1"/>
  <c r="TY81" i="1"/>
  <c r="PI141" i="1"/>
  <c r="PI81" i="1"/>
  <c r="LE141" i="1"/>
  <c r="LE81" i="1"/>
  <c r="HA141" i="1"/>
  <c r="HA81" i="1"/>
  <c r="BY141" i="1"/>
  <c r="BY81" i="1"/>
  <c r="AET140" i="1"/>
  <c r="AET80" i="1"/>
  <c r="AAD140" i="1"/>
  <c r="AAD80" i="1"/>
  <c r="VZ140" i="1"/>
  <c r="VZ80" i="1"/>
  <c r="RV140" i="1"/>
  <c r="RV80" i="1"/>
  <c r="NR140" i="1"/>
  <c r="NR80" i="1"/>
  <c r="IP140" i="1"/>
  <c r="IP80" i="1"/>
  <c r="DZ140" i="1"/>
  <c r="DZ80" i="1"/>
  <c r="J140" i="1"/>
  <c r="J80" i="1"/>
  <c r="ACE139" i="1"/>
  <c r="ACE79" i="1"/>
  <c r="YM139" i="1"/>
  <c r="YM79" i="1"/>
  <c r="UI139" i="1"/>
  <c r="UI79" i="1"/>
  <c r="QQ139" i="1"/>
  <c r="QQ79" i="1"/>
  <c r="LC139" i="1"/>
  <c r="LC79" i="1"/>
  <c r="HK139" i="1"/>
  <c r="HK79" i="1"/>
  <c r="CU139" i="1"/>
  <c r="CU79" i="1"/>
  <c r="AFP138" i="1"/>
  <c r="AFP78" i="1"/>
  <c r="AAN138" i="1"/>
  <c r="AAN78" i="1"/>
  <c r="WJ138" i="1"/>
  <c r="WJ78" i="1"/>
  <c r="RT138" i="1"/>
  <c r="RT78" i="1"/>
  <c r="NP138" i="1"/>
  <c r="NP78" i="1"/>
  <c r="IN138" i="1"/>
  <c r="IN78" i="1"/>
  <c r="FH138" i="1"/>
  <c r="FH78" i="1"/>
  <c r="AR138" i="1"/>
  <c r="AR78" i="1"/>
  <c r="ADA137" i="1"/>
  <c r="ADA77" i="1"/>
  <c r="YW137" i="1"/>
  <c r="YW77" i="1"/>
  <c r="TI137" i="1"/>
  <c r="TI77" i="1"/>
  <c r="OS137" i="1"/>
  <c r="OS77" i="1"/>
  <c r="KO137" i="1"/>
  <c r="KO77" i="1"/>
  <c r="FM137" i="1"/>
  <c r="FM77" i="1"/>
  <c r="CG137" i="1"/>
  <c r="CG77" i="1"/>
  <c r="AFN136" i="1"/>
  <c r="AFN76" i="1"/>
  <c r="AAL136" i="1"/>
  <c r="AAL76" i="1"/>
  <c r="VV136" i="1"/>
  <c r="VV76" i="1"/>
  <c r="RR136" i="1"/>
  <c r="RR76" i="1"/>
  <c r="MP136" i="1"/>
  <c r="MP76" i="1"/>
  <c r="JV136" i="1"/>
  <c r="JV76" i="1"/>
  <c r="FF136" i="1"/>
  <c r="FF76" i="1"/>
  <c r="AP136" i="1"/>
  <c r="AP76" i="1"/>
  <c r="AEI135" i="1"/>
  <c r="AEI75" i="1"/>
  <c r="ABC135" i="1"/>
  <c r="ABC75" i="1"/>
  <c r="WY135" i="1"/>
  <c r="WY75" i="1"/>
  <c r="SI135" i="1"/>
  <c r="SI75" i="1"/>
  <c r="NS135" i="1"/>
  <c r="NS75" i="1"/>
  <c r="JC135" i="1"/>
  <c r="JC75" i="1"/>
  <c r="EM135" i="1"/>
  <c r="EM75" i="1"/>
  <c r="AU135" i="1"/>
  <c r="AU75" i="1"/>
  <c r="ADP134" i="1"/>
  <c r="ADP74" i="1"/>
  <c r="YB134" i="1"/>
  <c r="YB74" i="1"/>
  <c r="TX134" i="1"/>
  <c r="TX74" i="1"/>
  <c r="PT134" i="1"/>
  <c r="PT74" i="1"/>
  <c r="LP134" i="1"/>
  <c r="LP74" i="1"/>
  <c r="HX134" i="1"/>
  <c r="HX74" i="1"/>
  <c r="CV134" i="1"/>
  <c r="CV74" i="1"/>
  <c r="AFQ133" i="1"/>
  <c r="AFQ73" i="1"/>
  <c r="ABA133" i="1"/>
  <c r="ABA73" i="1"/>
  <c r="WK133" i="1"/>
  <c r="WK73" i="1"/>
  <c r="RU133" i="1"/>
  <c r="RU73" i="1"/>
  <c r="OC133" i="1"/>
  <c r="OC73" i="1"/>
  <c r="JY133" i="1"/>
  <c r="JY73" i="1"/>
  <c r="EK133" i="1"/>
  <c r="EK73" i="1"/>
  <c r="U133" i="1"/>
  <c r="U73" i="1"/>
  <c r="ADB132" i="1"/>
  <c r="ADB72" i="1"/>
  <c r="YL132" i="1"/>
  <c r="YL72" i="1"/>
  <c r="UH132" i="1"/>
  <c r="UH72" i="1"/>
  <c r="QD132" i="1"/>
  <c r="QD72" i="1"/>
  <c r="LN132" i="1"/>
  <c r="LN72" i="1"/>
  <c r="GX132" i="1"/>
  <c r="GX72" i="1"/>
  <c r="AX132" i="1"/>
  <c r="AX72" i="1"/>
  <c r="AFC131" i="1"/>
  <c r="AFC71" i="1"/>
  <c r="AAM131" i="1"/>
  <c r="AAM71" i="1"/>
  <c r="VW131" i="1"/>
  <c r="VW71" i="1"/>
  <c r="QU131" i="1"/>
  <c r="QU71" i="1"/>
  <c r="MQ131" i="1"/>
  <c r="MQ71" i="1"/>
  <c r="IA131" i="1"/>
  <c r="IA71" i="1"/>
  <c r="DK131" i="1"/>
  <c r="DK71" i="1"/>
  <c r="AGF130" i="1"/>
  <c r="AGF70" i="1"/>
  <c r="ACN130" i="1"/>
  <c r="ACN70" i="1"/>
  <c r="XX130" i="1"/>
  <c r="XX70" i="1"/>
  <c r="SJ130" i="1"/>
  <c r="SJ70" i="1"/>
  <c r="NT130" i="1"/>
  <c r="NT70" i="1"/>
  <c r="IF130" i="1"/>
  <c r="IF70" i="1"/>
  <c r="DP130" i="1"/>
  <c r="DP70" i="1"/>
  <c r="AFA129" i="1"/>
  <c r="AFA69" i="1"/>
  <c r="AAK129" i="1"/>
  <c r="AAK69" i="1"/>
  <c r="VU129" i="1"/>
  <c r="VU69" i="1"/>
  <c r="RE129" i="1"/>
  <c r="RE69" i="1"/>
  <c r="NA129" i="1"/>
  <c r="NA69" i="1"/>
  <c r="GO129" i="1"/>
  <c r="GO69" i="1"/>
  <c r="BY129" i="1"/>
  <c r="BY69" i="1"/>
  <c r="AET128" i="1"/>
  <c r="AET68" i="1"/>
  <c r="AAP128" i="1"/>
  <c r="AAP68" i="1"/>
  <c r="XJ128" i="1"/>
  <c r="XJ68" i="1"/>
  <c r="SH128" i="1"/>
  <c r="SH68" i="1"/>
  <c r="MT128" i="1"/>
  <c r="MT68" i="1"/>
  <c r="IP128" i="1"/>
  <c r="IP68" i="1"/>
  <c r="EK128" i="1"/>
  <c r="EK68" i="1"/>
  <c r="AG128" i="1"/>
  <c r="AG68" i="1"/>
  <c r="ADN67" i="1"/>
  <c r="YL67" i="1"/>
  <c r="UH67" i="1"/>
  <c r="RB67" i="1"/>
  <c r="MX67" i="1"/>
  <c r="HV67" i="1"/>
  <c r="EP67" i="1"/>
  <c r="N67" i="1"/>
  <c r="ABW66" i="1"/>
  <c r="WI66" i="1"/>
  <c r="RG66" i="1"/>
  <c r="NO66" i="1"/>
  <c r="IY66" i="1"/>
  <c r="EI66" i="1"/>
  <c r="S66" i="1"/>
  <c r="ADW65" i="1"/>
  <c r="ZG65" i="1"/>
  <c r="UQ65" i="1"/>
  <c r="QA65" i="1"/>
  <c r="LK65" i="1"/>
  <c r="GI65" i="1"/>
  <c r="BS65" i="1"/>
  <c r="AEN64" i="1"/>
  <c r="ZX64" i="1"/>
  <c r="VH64" i="1"/>
  <c r="PT64" i="1"/>
  <c r="LD64" i="1"/>
  <c r="GN64" i="1"/>
  <c r="CJ64" i="1"/>
  <c r="AGC63" i="1"/>
  <c r="ABM63" i="1"/>
  <c r="XI63" i="1"/>
  <c r="TQ63" i="1"/>
  <c r="PA63" i="1"/>
  <c r="JY63" i="1"/>
  <c r="EK63" i="1"/>
  <c r="AGH62" i="1"/>
  <c r="ACP62" i="1"/>
  <c r="YL62" i="1"/>
  <c r="TV62" i="1"/>
  <c r="PR62" i="1"/>
  <c r="LZ62" i="1"/>
  <c r="IT62" i="1"/>
  <c r="FN62" i="1"/>
  <c r="CT62" i="1"/>
  <c r="Z62" i="1"/>
  <c r="AEQ61" i="1"/>
  <c r="ACI61" i="1"/>
  <c r="YE61" i="1"/>
  <c r="UM61" i="1"/>
  <c r="QU61" i="1"/>
  <c r="MQ61" i="1"/>
  <c r="IM61" i="1"/>
  <c r="FG61" i="1"/>
  <c r="CA61" i="1"/>
  <c r="AFH60" i="1"/>
  <c r="ABP60" i="1"/>
  <c r="YJ60" i="1"/>
  <c r="UF60" i="1"/>
  <c r="QN60" i="1"/>
  <c r="OF60" i="1"/>
  <c r="KN60" i="1"/>
  <c r="GV60" i="1"/>
  <c r="DP60" i="1"/>
  <c r="AJ60" i="1"/>
  <c r="AFM59" i="1"/>
  <c r="ACS59" i="1"/>
  <c r="ZM59" i="1"/>
  <c r="XQ59" i="1"/>
  <c r="VI59" i="1"/>
  <c r="SC59" i="1"/>
  <c r="PI59" i="1"/>
  <c r="NA59" i="1"/>
  <c r="KS59" i="1"/>
  <c r="IK59" i="1"/>
  <c r="HA59" i="1"/>
  <c r="FQ59" i="1"/>
  <c r="B86" i="1"/>
  <c r="AEB93" i="1"/>
  <c r="AAJ93" i="1"/>
  <c r="WR93" i="1"/>
  <c r="SN93" i="1"/>
  <c r="OJ93" i="1"/>
  <c r="B61" i="1"/>
  <c r="ADO93" i="1"/>
  <c r="ZK93" i="1"/>
  <c r="WE93" i="1"/>
  <c r="SY93" i="1"/>
  <c r="QE93" i="1"/>
  <c r="NK93" i="1"/>
  <c r="KE93" i="1"/>
  <c r="GM93" i="1"/>
  <c r="DG93" i="1"/>
  <c r="AM93" i="1"/>
  <c r="AEF92" i="1"/>
  <c r="AAN92" i="1"/>
  <c r="WJ92" i="1"/>
  <c r="TD92" i="1"/>
  <c r="PX92" i="1"/>
  <c r="ND92" i="1"/>
  <c r="MR92" i="1"/>
  <c r="KV92" i="1"/>
  <c r="IZ92" i="1"/>
  <c r="IN92" i="1"/>
  <c r="IB92" i="1"/>
  <c r="HP92" i="1"/>
  <c r="HD92" i="1"/>
  <c r="GR92" i="1"/>
  <c r="GF92" i="1"/>
  <c r="FT92" i="1"/>
  <c r="FH92" i="1"/>
  <c r="EV92" i="1"/>
  <c r="EJ92" i="1"/>
  <c r="DX92" i="1"/>
  <c r="DL92" i="1"/>
  <c r="CZ92" i="1"/>
  <c r="CN92" i="1"/>
  <c r="CB92" i="1"/>
  <c r="BP92" i="1"/>
  <c r="BD92" i="1"/>
  <c r="AR92" i="1"/>
  <c r="AF92" i="1"/>
  <c r="T92" i="1"/>
  <c r="H92" i="1"/>
  <c r="AGG91" i="1"/>
  <c r="AFU91" i="1"/>
  <c r="AFI91" i="1"/>
  <c r="AEW91" i="1"/>
  <c r="AEK91" i="1"/>
  <c r="ADY91" i="1"/>
  <c r="ADM91" i="1"/>
  <c r="ADA91" i="1"/>
  <c r="ACO91" i="1"/>
  <c r="ACC91" i="1"/>
  <c r="ABQ91" i="1"/>
  <c r="ABE91" i="1"/>
  <c r="AAS91" i="1"/>
  <c r="AAG91" i="1"/>
  <c r="ZU91" i="1"/>
  <c r="ZI91" i="1"/>
  <c r="YW91" i="1"/>
  <c r="YK91" i="1"/>
  <c r="XY91" i="1"/>
  <c r="XM91" i="1"/>
  <c r="XA91" i="1"/>
  <c r="WO91" i="1"/>
  <c r="WC91" i="1"/>
  <c r="VQ91" i="1"/>
  <c r="VE91" i="1"/>
  <c r="US91" i="1"/>
  <c r="UG91" i="1"/>
  <c r="TU91" i="1"/>
  <c r="TI91" i="1"/>
  <c r="SW91" i="1"/>
  <c r="SK91" i="1"/>
  <c r="RY91" i="1"/>
  <c r="RM91" i="1"/>
  <c r="RA91" i="1"/>
  <c r="QO91" i="1"/>
  <c r="QC91" i="1"/>
  <c r="PQ91" i="1"/>
  <c r="PE91" i="1"/>
  <c r="OS91" i="1"/>
  <c r="OG91" i="1"/>
  <c r="NU91" i="1"/>
  <c r="NI91" i="1"/>
  <c r="MW91" i="1"/>
  <c r="MK91" i="1"/>
  <c r="LY91" i="1"/>
  <c r="LM91" i="1"/>
  <c r="LA91" i="1"/>
  <c r="KO91" i="1"/>
  <c r="KC91" i="1"/>
  <c r="JQ91" i="1"/>
  <c r="JE91" i="1"/>
  <c r="IS91" i="1"/>
  <c r="IG91" i="1"/>
  <c r="HU91" i="1"/>
  <c r="HI91" i="1"/>
  <c r="GW91" i="1"/>
  <c r="GK91" i="1"/>
  <c r="FY91" i="1"/>
  <c r="FM91" i="1"/>
  <c r="FA91" i="1"/>
  <c r="EO91" i="1"/>
  <c r="EC91" i="1"/>
  <c r="DQ91" i="1"/>
  <c r="DE91" i="1"/>
  <c r="CS91" i="1"/>
  <c r="CG91" i="1"/>
  <c r="BU91" i="1"/>
  <c r="BI91" i="1"/>
  <c r="AW91" i="1"/>
  <c r="AK91" i="1"/>
  <c r="Y91" i="1"/>
  <c r="M91" i="1"/>
  <c r="AGL90" i="1"/>
  <c r="AFZ90" i="1"/>
  <c r="AFN90" i="1"/>
  <c r="AFB90" i="1"/>
  <c r="AEP90" i="1"/>
  <c r="AED90" i="1"/>
  <c r="ADR90" i="1"/>
  <c r="ADF90" i="1"/>
  <c r="ACT90" i="1"/>
  <c r="ACH90" i="1"/>
  <c r="ABV90" i="1"/>
  <c r="ABJ90" i="1"/>
  <c r="AAX90" i="1"/>
  <c r="AAL90" i="1"/>
  <c r="ZZ90" i="1"/>
  <c r="ZN90" i="1"/>
  <c r="ZB90" i="1"/>
  <c r="YP90" i="1"/>
  <c r="YD90" i="1"/>
  <c r="XR90" i="1"/>
  <c r="XF90" i="1"/>
  <c r="WT90" i="1"/>
  <c r="WH90" i="1"/>
  <c r="VV90" i="1"/>
  <c r="VJ90" i="1"/>
  <c r="UX90" i="1"/>
  <c r="UL90" i="1"/>
  <c r="TZ90" i="1"/>
  <c r="TN90" i="1"/>
  <c r="TB90" i="1"/>
  <c r="SP90" i="1"/>
  <c r="SD90" i="1"/>
  <c r="RR90" i="1"/>
  <c r="RF90" i="1"/>
  <c r="QT90" i="1"/>
  <c r="QH90" i="1"/>
  <c r="PV90" i="1"/>
  <c r="PJ90" i="1"/>
  <c r="OX90" i="1"/>
  <c r="OL90" i="1"/>
  <c r="NZ90" i="1"/>
  <c r="NN90" i="1"/>
  <c r="NB90" i="1"/>
  <c r="MP90" i="1"/>
  <c r="MD90" i="1"/>
  <c r="LR90" i="1"/>
  <c r="LF90" i="1"/>
  <c r="KT90" i="1"/>
  <c r="KH90" i="1"/>
  <c r="JV90" i="1"/>
  <c r="JJ90" i="1"/>
  <c r="IX90" i="1"/>
  <c r="IL90" i="1"/>
  <c r="HZ90" i="1"/>
  <c r="HN90" i="1"/>
  <c r="HB90" i="1"/>
  <c r="GP90" i="1"/>
  <c r="GD90" i="1"/>
  <c r="FR90" i="1"/>
  <c r="FF90" i="1"/>
  <c r="ET90" i="1"/>
  <c r="EH90" i="1"/>
  <c r="DV90" i="1"/>
  <c r="DJ90" i="1"/>
  <c r="CX90" i="1"/>
  <c r="CL90" i="1"/>
  <c r="BZ90" i="1"/>
  <c r="BN90" i="1"/>
  <c r="BB90" i="1"/>
  <c r="AP90" i="1"/>
  <c r="AD90" i="1"/>
  <c r="R90" i="1"/>
  <c r="F90" i="1"/>
  <c r="AGE89" i="1"/>
  <c r="AFG89" i="1"/>
  <c r="AEI89" i="1"/>
  <c r="ADK89" i="1"/>
  <c r="ACM89" i="1"/>
  <c r="ABO89" i="1"/>
  <c r="AAQ89" i="1"/>
  <c r="ZS89" i="1"/>
  <c r="YU89" i="1"/>
  <c r="XW89" i="1"/>
  <c r="WY89" i="1"/>
  <c r="WA89" i="1"/>
  <c r="VC89" i="1"/>
  <c r="UE89" i="1"/>
  <c r="TG89" i="1"/>
  <c r="SI89" i="1"/>
  <c r="RK89" i="1"/>
  <c r="QM89" i="1"/>
  <c r="PO89" i="1"/>
  <c r="OQ89" i="1"/>
  <c r="NS89" i="1"/>
  <c r="MU89" i="1"/>
  <c r="LW89" i="1"/>
  <c r="KY89" i="1"/>
  <c r="KA89" i="1"/>
  <c r="JC89" i="1"/>
  <c r="IE89" i="1"/>
  <c r="HG89" i="1"/>
  <c r="GI89" i="1"/>
  <c r="FK89" i="1"/>
  <c r="EM89" i="1"/>
  <c r="DO89" i="1"/>
  <c r="CQ89" i="1"/>
  <c r="BS89" i="1"/>
  <c r="AU89" i="1"/>
  <c r="W89" i="1"/>
  <c r="AGJ88" i="1"/>
  <c r="AFX88" i="1"/>
  <c r="AFL88" i="1"/>
  <c r="AEZ88" i="1"/>
  <c r="AEN88" i="1"/>
  <c r="AEB88" i="1"/>
  <c r="ADP88" i="1"/>
  <c r="ADD88" i="1"/>
  <c r="ACR88" i="1"/>
  <c r="ACF88" i="1"/>
  <c r="ABT88" i="1"/>
  <c r="ABH88" i="1"/>
  <c r="AAV88" i="1"/>
  <c r="AAJ88" i="1"/>
  <c r="ZX88" i="1"/>
  <c r="ZL88" i="1"/>
  <c r="YZ88" i="1"/>
  <c r="YN88" i="1"/>
  <c r="YB88" i="1"/>
  <c r="XP88" i="1"/>
  <c r="XD88" i="1"/>
  <c r="WR88" i="1"/>
  <c r="WF88" i="1"/>
  <c r="VT88" i="1"/>
  <c r="VH88" i="1"/>
  <c r="UV88" i="1"/>
  <c r="UJ88" i="1"/>
  <c r="TX88" i="1"/>
  <c r="TL88" i="1"/>
  <c r="SZ88" i="1"/>
  <c r="SN88" i="1"/>
  <c r="SB88" i="1"/>
  <c r="RP88" i="1"/>
  <c r="RD88" i="1"/>
  <c r="QR88" i="1"/>
  <c r="QF88" i="1"/>
  <c r="PT88" i="1"/>
  <c r="PH88" i="1"/>
  <c r="OV88" i="1"/>
  <c r="OJ88" i="1"/>
  <c r="NX88" i="1"/>
  <c r="NL88" i="1"/>
  <c r="MZ88" i="1"/>
  <c r="MN88" i="1"/>
  <c r="MB88" i="1"/>
  <c r="LP88" i="1"/>
  <c r="LD88" i="1"/>
  <c r="KR88" i="1"/>
  <c r="KF88" i="1"/>
  <c r="JT88" i="1"/>
  <c r="JH88" i="1"/>
  <c r="IV88" i="1"/>
  <c r="IJ88" i="1"/>
  <c r="HX88" i="1"/>
  <c r="HL88" i="1"/>
  <c r="GZ88" i="1"/>
  <c r="GN88" i="1"/>
  <c r="GB88" i="1"/>
  <c r="FD88" i="1"/>
  <c r="ER88" i="1"/>
  <c r="EF88" i="1"/>
  <c r="DT88" i="1"/>
  <c r="DH88" i="1"/>
  <c r="CV88" i="1"/>
  <c r="CJ88" i="1"/>
  <c r="BX88" i="1"/>
  <c r="BL88" i="1"/>
  <c r="AZ88" i="1"/>
  <c r="AN88" i="1"/>
  <c r="AB88" i="1"/>
  <c r="P88" i="1"/>
  <c r="D88" i="1"/>
  <c r="AGC87" i="1"/>
  <c r="AFQ87" i="1"/>
  <c r="AFE87" i="1"/>
  <c r="AES87" i="1"/>
  <c r="AEG87" i="1"/>
  <c r="ADU87" i="1"/>
  <c r="ADI87" i="1"/>
  <c r="ACW87" i="1"/>
  <c r="ACK87" i="1"/>
  <c r="ABY87" i="1"/>
  <c r="ABM87" i="1"/>
  <c r="ABA87" i="1"/>
  <c r="AAO87" i="1"/>
  <c r="AAC87" i="1"/>
  <c r="ZQ87" i="1"/>
  <c r="ZE87" i="1"/>
  <c r="YS87" i="1"/>
  <c r="YG87" i="1"/>
  <c r="XU87" i="1"/>
  <c r="XI87" i="1"/>
  <c r="WW87" i="1"/>
  <c r="WK87" i="1"/>
  <c r="VY87" i="1"/>
  <c r="VM87" i="1"/>
  <c r="VA87" i="1"/>
  <c r="UO87" i="1"/>
  <c r="UC87" i="1"/>
  <c r="TQ87" i="1"/>
  <c r="TE87" i="1"/>
  <c r="SS87" i="1"/>
  <c r="SG87" i="1"/>
  <c r="RU87" i="1"/>
  <c r="RI87" i="1"/>
  <c r="QW87" i="1"/>
  <c r="QK87" i="1"/>
  <c r="PY87" i="1"/>
  <c r="PM87" i="1"/>
  <c r="PA87" i="1"/>
  <c r="OO87" i="1"/>
  <c r="OC87" i="1"/>
  <c r="NQ87" i="1"/>
  <c r="NE87" i="1"/>
  <c r="MS87" i="1"/>
  <c r="MG87" i="1"/>
  <c r="LU87" i="1"/>
  <c r="LI87" i="1"/>
  <c r="KW87" i="1"/>
  <c r="KK87" i="1"/>
  <c r="JY87" i="1"/>
  <c r="JM87" i="1"/>
  <c r="JA87" i="1"/>
  <c r="IO87" i="1"/>
  <c r="IC87" i="1"/>
  <c r="HQ87" i="1"/>
  <c r="HE87" i="1"/>
  <c r="GS87" i="1"/>
  <c r="GG87" i="1"/>
  <c r="FU87" i="1"/>
  <c r="FI87" i="1"/>
  <c r="EW87" i="1"/>
  <c r="EK87" i="1"/>
  <c r="DY87" i="1"/>
  <c r="DM87" i="1"/>
  <c r="DA87" i="1"/>
  <c r="ACZ142" i="1"/>
  <c r="ACZ82" i="1"/>
  <c r="YV142" i="1"/>
  <c r="YV82" i="1"/>
  <c r="VD142" i="1"/>
  <c r="VD82" i="1"/>
  <c r="QZ82" i="1"/>
  <c r="MV142" i="1"/>
  <c r="MV82" i="1"/>
  <c r="IR142" i="1"/>
  <c r="IR82" i="1"/>
  <c r="FL142" i="1"/>
  <c r="FL82" i="1"/>
  <c r="BH142" i="1"/>
  <c r="BH82" i="1"/>
  <c r="AEC141" i="1"/>
  <c r="AEC81" i="1"/>
  <c r="ZA141" i="1"/>
  <c r="ZA81" i="1"/>
  <c r="UK141" i="1"/>
  <c r="UK81" i="1"/>
  <c r="QG141" i="1"/>
  <c r="QG81" i="1"/>
  <c r="MC141" i="1"/>
  <c r="MC81" i="1"/>
  <c r="HY141" i="1"/>
  <c r="HY81" i="1"/>
  <c r="DI141" i="1"/>
  <c r="DI81" i="1"/>
  <c r="AGD140" i="1"/>
  <c r="AGD80" i="1"/>
  <c r="ABN140" i="1"/>
  <c r="ABN80" i="1"/>
  <c r="WX140" i="1"/>
  <c r="WX80" i="1"/>
  <c r="ST140" i="1"/>
  <c r="ST80" i="1"/>
  <c r="OD140" i="1"/>
  <c r="OD80" i="1"/>
  <c r="KL140" i="1"/>
  <c r="KL80" i="1"/>
  <c r="GH140" i="1"/>
  <c r="GH80" i="1"/>
  <c r="BR140" i="1"/>
  <c r="BR80" i="1"/>
  <c r="AEM139" i="1"/>
  <c r="AEM79" i="1"/>
  <c r="ZW139" i="1"/>
  <c r="ZW79" i="1"/>
  <c r="VG139" i="1"/>
  <c r="VG79" i="1"/>
  <c r="RC139" i="1"/>
  <c r="RC79" i="1"/>
  <c r="MM139" i="1"/>
  <c r="MM79" i="1"/>
  <c r="II139" i="1"/>
  <c r="II79" i="1"/>
  <c r="DS139" i="1"/>
  <c r="DS79" i="1"/>
  <c r="O139" i="1"/>
  <c r="O79" i="1"/>
  <c r="ACJ138" i="1"/>
  <c r="ACJ78" i="1"/>
  <c r="YF138" i="1"/>
  <c r="YF78" i="1"/>
  <c r="TD138" i="1"/>
  <c r="TD78" i="1"/>
  <c r="ND138" i="1"/>
  <c r="ND78" i="1"/>
  <c r="IZ138" i="1"/>
  <c r="IZ78" i="1"/>
  <c r="EJ138" i="1"/>
  <c r="EJ78" i="1"/>
  <c r="AF138" i="1"/>
  <c r="AF78" i="1"/>
  <c r="ADY137" i="1"/>
  <c r="ADY77" i="1"/>
  <c r="YK137" i="1"/>
  <c r="YK77" i="1"/>
  <c r="UG137" i="1"/>
  <c r="UG77" i="1"/>
  <c r="PQ137" i="1"/>
  <c r="PQ77" i="1"/>
  <c r="LM137" i="1"/>
  <c r="LM77" i="1"/>
  <c r="IG137" i="1"/>
  <c r="IG77" i="1"/>
  <c r="DQ137" i="1"/>
  <c r="DQ77" i="1"/>
  <c r="AFZ136" i="1"/>
  <c r="AFZ76" i="1"/>
  <c r="AAX136" i="1"/>
  <c r="AAX76" i="1"/>
  <c r="VJ136" i="1"/>
  <c r="VJ76" i="1"/>
  <c r="QT136" i="1"/>
  <c r="QT76" i="1"/>
  <c r="MD136" i="1"/>
  <c r="MD76" i="1"/>
  <c r="HZ136" i="1"/>
  <c r="HZ76" i="1"/>
  <c r="DV136" i="1"/>
  <c r="DV76" i="1"/>
  <c r="R136" i="1"/>
  <c r="R76" i="1"/>
  <c r="ADK135" i="1"/>
  <c r="ADK75" i="1"/>
  <c r="ZS135" i="1"/>
  <c r="ZS75" i="1"/>
  <c r="WA135" i="1"/>
  <c r="WA75" i="1"/>
  <c r="QY135" i="1"/>
  <c r="QY75" i="1"/>
  <c r="MU135" i="1"/>
  <c r="MU75" i="1"/>
  <c r="HS135" i="1"/>
  <c r="HS75" i="1"/>
  <c r="DO135" i="1"/>
  <c r="DO75" i="1"/>
  <c r="K135" i="1"/>
  <c r="K75" i="1"/>
  <c r="ACF134" i="1"/>
  <c r="ACF74" i="1"/>
  <c r="XP134" i="1"/>
  <c r="XP74" i="1"/>
  <c r="SZ134" i="1"/>
  <c r="SZ74" i="1"/>
  <c r="OV134" i="1"/>
  <c r="OV74" i="1"/>
  <c r="KR134" i="1"/>
  <c r="KR74" i="1"/>
  <c r="GN134" i="1"/>
  <c r="GN74" i="1"/>
  <c r="CJ134" i="1"/>
  <c r="CJ74" i="1"/>
  <c r="AFE133" i="1"/>
  <c r="AFE73" i="1"/>
  <c r="AAO133" i="1"/>
  <c r="AAO73" i="1"/>
  <c r="VY133" i="1"/>
  <c r="VY73" i="1"/>
  <c r="QW133" i="1"/>
  <c r="QW73" i="1"/>
  <c r="MG133" i="1"/>
  <c r="MG73" i="1"/>
  <c r="IC133" i="1"/>
  <c r="IC73" i="1"/>
  <c r="DY133" i="1"/>
  <c r="DY73" i="1"/>
  <c r="AGH132" i="1"/>
  <c r="AGH72" i="1"/>
  <c r="ABF132" i="1"/>
  <c r="ABF72" i="1"/>
  <c r="VR132" i="1"/>
  <c r="VR72" i="1"/>
  <c r="QP132" i="1"/>
  <c r="QP72" i="1"/>
  <c r="LZ132" i="1"/>
  <c r="LZ72" i="1"/>
  <c r="HJ132" i="1"/>
  <c r="HJ72" i="1"/>
  <c r="CT132" i="1"/>
  <c r="CT72" i="1"/>
  <c r="AFO131" i="1"/>
  <c r="AFO71" i="1"/>
  <c r="ABK131" i="1"/>
  <c r="ABK71" i="1"/>
  <c r="XG131" i="1"/>
  <c r="XG71" i="1"/>
  <c r="SQ131" i="1"/>
  <c r="SQ71" i="1"/>
  <c r="OA131" i="1"/>
  <c r="OA71" i="1"/>
  <c r="IM131" i="1"/>
  <c r="IM71" i="1"/>
  <c r="EU131" i="1"/>
  <c r="EU71" i="1"/>
  <c r="AQ131" i="1"/>
  <c r="AQ71" i="1"/>
  <c r="ADL130" i="1"/>
  <c r="ADL70" i="1"/>
  <c r="YV130" i="1"/>
  <c r="YV70" i="1"/>
  <c r="UR130" i="1"/>
  <c r="UR70" i="1"/>
  <c r="QN130" i="1"/>
  <c r="QN70" i="1"/>
  <c r="LL130" i="1"/>
  <c r="LL70" i="1"/>
  <c r="HH130" i="1"/>
  <c r="HH70" i="1"/>
  <c r="CR130" i="1"/>
  <c r="CR70" i="1"/>
  <c r="AFM129" i="1"/>
  <c r="AFM69" i="1"/>
  <c r="ABU129" i="1"/>
  <c r="ABU69" i="1"/>
  <c r="YC129" i="1"/>
  <c r="YC69" i="1"/>
  <c r="TA129" i="1"/>
  <c r="TA69" i="1"/>
  <c r="OK129" i="1"/>
  <c r="OK69" i="1"/>
  <c r="IW129" i="1"/>
  <c r="IW69" i="1"/>
  <c r="FE129" i="1"/>
  <c r="FE69" i="1"/>
  <c r="AO129" i="1"/>
  <c r="AO69" i="1"/>
  <c r="ADJ128" i="1"/>
  <c r="ADJ68" i="1"/>
  <c r="YT128" i="1"/>
  <c r="YT68" i="1"/>
  <c r="UP128" i="1"/>
  <c r="UP68" i="1"/>
  <c r="QL128" i="1"/>
  <c r="QL68" i="1"/>
  <c r="LJ128" i="1"/>
  <c r="LJ68" i="1"/>
  <c r="GT128" i="1"/>
  <c r="GT68" i="1"/>
  <c r="CC128" i="1"/>
  <c r="CC68" i="1"/>
  <c r="AEX67" i="1"/>
  <c r="ZV67" i="1"/>
  <c r="VF67" i="1"/>
  <c r="PR67" i="1"/>
  <c r="KD67" i="1"/>
  <c r="FB67" i="1"/>
  <c r="AL67" i="1"/>
  <c r="ACU66" i="1"/>
  <c r="YE66" i="1"/>
  <c r="TO66" i="1"/>
  <c r="OY66" i="1"/>
  <c r="JK66" i="1"/>
  <c r="EU66" i="1"/>
  <c r="AQ66" i="1"/>
  <c r="ACY65" i="1"/>
  <c r="YU65" i="1"/>
  <c r="TS65" i="1"/>
  <c r="OE65" i="1"/>
  <c r="JO65" i="1"/>
  <c r="EM65" i="1"/>
  <c r="W65" i="1"/>
  <c r="ADD64" i="1"/>
  <c r="YN64" i="1"/>
  <c r="TX64" i="1"/>
  <c r="PH64" i="1"/>
  <c r="KF64" i="1"/>
  <c r="FP64" i="1"/>
  <c r="AZ64" i="1"/>
  <c r="AES63" i="1"/>
  <c r="AAO63" i="1"/>
  <c r="VY63" i="1"/>
  <c r="RI63" i="1"/>
  <c r="NQ63" i="1"/>
  <c r="JM63" i="1"/>
  <c r="EW63" i="1"/>
  <c r="BQ63" i="1"/>
  <c r="I63" i="1"/>
  <c r="ACD62" i="1"/>
  <c r="XN62" i="1"/>
  <c r="TJ62" i="1"/>
  <c r="OT62" i="1"/>
  <c r="LN62" i="1"/>
  <c r="HV62" i="1"/>
  <c r="EP62" i="1"/>
  <c r="BV62" i="1"/>
  <c r="AFO61" i="1"/>
  <c r="ADG61" i="1"/>
  <c r="ZO61" i="1"/>
  <c r="VK61" i="1"/>
  <c r="RG61" i="1"/>
  <c r="OM61" i="1"/>
  <c r="JW61" i="1"/>
  <c r="GE61" i="1"/>
  <c r="CM61" i="1"/>
  <c r="S61" i="1"/>
  <c r="ACZ60" i="1"/>
  <c r="ZH60" i="1"/>
  <c r="VP60" i="1"/>
  <c r="SV60" i="1"/>
  <c r="PD60" i="1"/>
  <c r="MJ60" i="1"/>
  <c r="JD60" i="1"/>
  <c r="GJ60" i="1"/>
  <c r="DD60" i="1"/>
  <c r="L60" i="1"/>
  <c r="ADQ59" i="1"/>
  <c r="ABU59" i="1"/>
  <c r="ZA59" i="1"/>
  <c r="WS59" i="1"/>
  <c r="TM59" i="1"/>
  <c r="RE59" i="1"/>
  <c r="NY59" i="1"/>
  <c r="MC59" i="1"/>
  <c r="IW59" i="1"/>
  <c r="CW59" i="1"/>
  <c r="AEN93" i="1"/>
  <c r="AAV93" i="1"/>
  <c r="WF93" i="1"/>
  <c r="SB93" i="1"/>
  <c r="PT93" i="1"/>
  <c r="AFW93" i="1"/>
  <c r="ACQ93" i="1"/>
  <c r="ZW93" i="1"/>
  <c r="WQ93" i="1"/>
  <c r="TK93" i="1"/>
  <c r="RC93" i="1"/>
  <c r="NW93" i="1"/>
  <c r="LC93" i="1"/>
  <c r="HW93" i="1"/>
  <c r="EQ93" i="1"/>
  <c r="BW93" i="1"/>
  <c r="AGB92" i="1"/>
  <c r="ACV92" i="1"/>
  <c r="AAB92" i="1"/>
  <c r="XH92" i="1"/>
  <c r="TP92" i="1"/>
  <c r="QV92" i="1"/>
  <c r="NP92" i="1"/>
  <c r="JL92" i="1"/>
  <c r="AFJ93" i="1"/>
  <c r="ACP93" i="1"/>
  <c r="AAH93" i="1"/>
  <c r="YX93" i="1"/>
  <c r="WP93" i="1"/>
  <c r="TV93" i="1"/>
  <c r="RB93" i="1"/>
  <c r="OT93" i="1"/>
  <c r="LZ93" i="1"/>
  <c r="JR93" i="1"/>
  <c r="HJ93" i="1"/>
  <c r="FB93" i="1"/>
  <c r="DF93" i="1"/>
  <c r="BV93" i="1"/>
  <c r="N93" i="1"/>
  <c r="AGA92" i="1"/>
  <c r="AFC92" i="1"/>
  <c r="AEE92" i="1"/>
  <c r="ADG92" i="1"/>
  <c r="ACI92" i="1"/>
  <c r="ABK92" i="1"/>
  <c r="AAM92" i="1"/>
  <c r="ZO92" i="1"/>
  <c r="YQ92" i="1"/>
  <c r="XS92" i="1"/>
  <c r="WU92" i="1"/>
  <c r="VW92" i="1"/>
  <c r="UY92" i="1"/>
  <c r="UA92" i="1"/>
  <c r="TC92" i="1"/>
  <c r="SE92" i="1"/>
  <c r="RG92" i="1"/>
  <c r="QI92" i="1"/>
  <c r="PK92" i="1"/>
  <c r="OM92" i="1"/>
  <c r="NO92" i="1"/>
  <c r="MQ92" i="1"/>
  <c r="LS92" i="1"/>
  <c r="KU92" i="1"/>
  <c r="JW92" i="1"/>
  <c r="IY92" i="1"/>
  <c r="IA92" i="1"/>
  <c r="HC92" i="1"/>
  <c r="GE92" i="1"/>
  <c r="FG92" i="1"/>
  <c r="EI92" i="1"/>
  <c r="DK92" i="1"/>
  <c r="CM92" i="1"/>
  <c r="BC92" i="1"/>
  <c r="AGF91" i="1"/>
  <c r="AFH91" i="1"/>
  <c r="AEJ91" i="1"/>
  <c r="ADL91" i="1"/>
  <c r="ACN91" i="1"/>
  <c r="ABP91" i="1"/>
  <c r="AAR91" i="1"/>
  <c r="ZT91" i="1"/>
  <c r="YV91" i="1"/>
  <c r="XX91" i="1"/>
  <c r="WZ91" i="1"/>
  <c r="WB91" i="1"/>
  <c r="VD91" i="1"/>
  <c r="UF91" i="1"/>
  <c r="TH91" i="1"/>
  <c r="SJ91" i="1"/>
  <c r="RL91" i="1"/>
  <c r="QN91" i="1"/>
  <c r="PP91" i="1"/>
  <c r="OR91" i="1"/>
  <c r="NT91" i="1"/>
  <c r="MV91" i="1"/>
  <c r="LX91" i="1"/>
  <c r="KZ91" i="1"/>
  <c r="KB91" i="1"/>
  <c r="IR91" i="1"/>
  <c r="HT91" i="1"/>
  <c r="GV91" i="1"/>
  <c r="FX91" i="1"/>
  <c r="EZ91" i="1"/>
  <c r="EB91" i="1"/>
  <c r="DD91" i="1"/>
  <c r="CF91" i="1"/>
  <c r="BH91" i="1"/>
  <c r="AJ91" i="1"/>
  <c r="L91" i="1"/>
  <c r="AFY90" i="1"/>
  <c r="AFA90" i="1"/>
  <c r="AEC90" i="1"/>
  <c r="ADE90" i="1"/>
  <c r="ACS90" i="1"/>
  <c r="ACG90" i="1"/>
  <c r="ABU90" i="1"/>
  <c r="ABI90" i="1"/>
  <c r="AAK90" i="1"/>
  <c r="ZY90" i="1"/>
  <c r="ZM90" i="1"/>
  <c r="ZA90" i="1"/>
  <c r="YO90" i="1"/>
  <c r="YC90" i="1"/>
  <c r="XQ90" i="1"/>
  <c r="XE90" i="1"/>
  <c r="WS90" i="1"/>
  <c r="WG90" i="1"/>
  <c r="VU90" i="1"/>
  <c r="VI90" i="1"/>
  <c r="UW90" i="1"/>
  <c r="UK90" i="1"/>
  <c r="TY90" i="1"/>
  <c r="TM90" i="1"/>
  <c r="TA90" i="1"/>
  <c r="SO90" i="1"/>
  <c r="SC90" i="1"/>
  <c r="RQ90" i="1"/>
  <c r="RE90" i="1"/>
  <c r="QS90" i="1"/>
  <c r="QG90" i="1"/>
  <c r="PU90" i="1"/>
  <c r="PI90" i="1"/>
  <c r="OW90" i="1"/>
  <c r="OK90" i="1"/>
  <c r="NY90" i="1"/>
  <c r="NM90" i="1"/>
  <c r="NA90" i="1"/>
  <c r="MO90" i="1"/>
  <c r="MC90" i="1"/>
  <c r="LQ90" i="1"/>
  <c r="LE90" i="1"/>
  <c r="KS90" i="1"/>
  <c r="KG90" i="1"/>
  <c r="JU90" i="1"/>
  <c r="JI90" i="1"/>
  <c r="IW90" i="1"/>
  <c r="IK90" i="1"/>
  <c r="HY90" i="1"/>
  <c r="HM90" i="1"/>
  <c r="HA90" i="1"/>
  <c r="GO90" i="1"/>
  <c r="GC90" i="1"/>
  <c r="FQ90" i="1"/>
  <c r="FE90" i="1"/>
  <c r="ES90" i="1"/>
  <c r="EG90" i="1"/>
  <c r="DU90" i="1"/>
  <c r="DI90" i="1"/>
  <c r="CW90" i="1"/>
  <c r="CK90" i="1"/>
  <c r="BY90" i="1"/>
  <c r="BM90" i="1"/>
  <c r="BA90" i="1"/>
  <c r="AO90" i="1"/>
  <c r="AC90" i="1"/>
  <c r="Q90" i="1"/>
  <c r="E90" i="1"/>
  <c r="AGD89" i="1"/>
  <c r="AFR89" i="1"/>
  <c r="AFF89" i="1"/>
  <c r="AET89" i="1"/>
  <c r="AEH89" i="1"/>
  <c r="ADV89" i="1"/>
  <c r="ADJ89" i="1"/>
  <c r="ACX89" i="1"/>
  <c r="ACL89" i="1"/>
  <c r="ABZ89" i="1"/>
  <c r="ABN89" i="1"/>
  <c r="ABB89" i="1"/>
  <c r="AAP89" i="1"/>
  <c r="AAD89" i="1"/>
  <c r="ZR89" i="1"/>
  <c r="ZF89" i="1"/>
  <c r="YT89" i="1"/>
  <c r="YH89" i="1"/>
  <c r="XV89" i="1"/>
  <c r="XJ89" i="1"/>
  <c r="WX89" i="1"/>
  <c r="WL89" i="1"/>
  <c r="VZ89" i="1"/>
  <c r="VN89" i="1"/>
  <c r="VB89" i="1"/>
  <c r="UP89" i="1"/>
  <c r="UD89" i="1"/>
  <c r="TR89" i="1"/>
  <c r="TF89" i="1"/>
  <c r="ST89" i="1"/>
  <c r="SH89" i="1"/>
  <c r="RV89" i="1"/>
  <c r="RJ89" i="1"/>
  <c r="QX89" i="1"/>
  <c r="QL89" i="1"/>
  <c r="PZ89" i="1"/>
  <c r="PN89" i="1"/>
  <c r="PB89" i="1"/>
  <c r="OP89" i="1"/>
  <c r="OD89" i="1"/>
  <c r="NR89" i="1"/>
  <c r="NF89" i="1"/>
  <c r="MT89" i="1"/>
  <c r="MH89" i="1"/>
  <c r="LV89" i="1"/>
  <c r="LJ89" i="1"/>
  <c r="KX89" i="1"/>
  <c r="KL89" i="1"/>
  <c r="JZ89" i="1"/>
  <c r="JN89" i="1"/>
  <c r="JB89" i="1"/>
  <c r="IP89" i="1"/>
  <c r="ID89" i="1"/>
  <c r="HR89" i="1"/>
  <c r="HF89" i="1"/>
  <c r="GT89" i="1"/>
  <c r="GH89" i="1"/>
  <c r="FV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AFW88" i="1"/>
  <c r="AEY88" i="1"/>
  <c r="AEA88" i="1"/>
  <c r="ADC88" i="1"/>
  <c r="ACE88" i="1"/>
  <c r="ABG88" i="1"/>
  <c r="AAI88" i="1"/>
  <c r="ZK88" i="1"/>
  <c r="YM88" i="1"/>
  <c r="XO88" i="1"/>
  <c r="WQ88" i="1"/>
  <c r="VS88" i="1"/>
  <c r="UU88" i="1"/>
  <c r="TW88" i="1"/>
  <c r="SY88" i="1"/>
  <c r="SA88" i="1"/>
  <c r="RC88" i="1"/>
  <c r="QE88" i="1"/>
  <c r="PG88" i="1"/>
  <c r="OI88" i="1"/>
  <c r="NK88" i="1"/>
  <c r="MM88" i="1"/>
  <c r="LO88" i="1"/>
  <c r="KQ88" i="1"/>
  <c r="JS88" i="1"/>
  <c r="IU88" i="1"/>
  <c r="HW88" i="1"/>
  <c r="GY88" i="1"/>
  <c r="GA88" i="1"/>
  <c r="FC88" i="1"/>
  <c r="EE88" i="1"/>
  <c r="DG88" i="1"/>
  <c r="CI88" i="1"/>
  <c r="BK88" i="1"/>
  <c r="AM88" i="1"/>
  <c r="O88" i="1"/>
  <c r="C88" i="1"/>
  <c r="AGB87" i="1"/>
  <c r="AFP87" i="1"/>
  <c r="AFD87" i="1"/>
  <c r="AER87" i="1"/>
  <c r="AEF87" i="1"/>
  <c r="ADT87" i="1"/>
  <c r="ADH87" i="1"/>
  <c r="ACV87" i="1"/>
  <c r="ACJ87" i="1"/>
  <c r="ABX87" i="1"/>
  <c r="ABL87" i="1"/>
  <c r="AAZ87" i="1"/>
  <c r="AAN87" i="1"/>
  <c r="AAB87" i="1"/>
  <c r="ZP87" i="1"/>
  <c r="ZD87" i="1"/>
  <c r="YR87" i="1"/>
  <c r="YF87" i="1"/>
  <c r="XT87" i="1"/>
  <c r="XH87" i="1"/>
  <c r="WV87" i="1"/>
  <c r="WJ87" i="1"/>
  <c r="VX87" i="1"/>
  <c r="VL87" i="1"/>
  <c r="UZ87" i="1"/>
  <c r="UN87" i="1"/>
  <c r="UB87" i="1"/>
  <c r="TP87" i="1"/>
  <c r="TD87" i="1"/>
  <c r="SR87" i="1"/>
  <c r="SF87" i="1"/>
  <c r="RT87" i="1"/>
  <c r="RH87" i="1"/>
  <c r="QV87" i="1"/>
  <c r="QJ87" i="1"/>
  <c r="PX87" i="1"/>
  <c r="PL87" i="1"/>
  <c r="OZ87" i="1"/>
  <c r="ON87" i="1"/>
  <c r="OB87" i="1"/>
  <c r="NP87" i="1"/>
  <c r="ND87" i="1"/>
  <c r="MR87" i="1"/>
  <c r="MF87" i="1"/>
  <c r="LT87" i="1"/>
  <c r="LH87" i="1"/>
  <c r="KV87" i="1"/>
  <c r="KJ87" i="1"/>
  <c r="JX87" i="1"/>
  <c r="JL87" i="1"/>
  <c r="IZ87" i="1"/>
  <c r="IN87" i="1"/>
  <c r="IB87" i="1"/>
  <c r="HP87" i="1"/>
  <c r="HD87" i="1"/>
  <c r="GR87" i="1"/>
  <c r="GF87" i="1"/>
  <c r="FT87" i="1"/>
  <c r="FH87" i="1"/>
  <c r="EV87" i="1"/>
  <c r="EJ87" i="1"/>
  <c r="DX87" i="1"/>
  <c r="DL87" i="1"/>
  <c r="CZ87" i="1"/>
  <c r="CN87" i="1"/>
  <c r="CB87" i="1"/>
  <c r="BP87" i="1"/>
  <c r="BD87" i="1"/>
  <c r="AR87" i="1"/>
  <c r="AF87" i="1"/>
  <c r="T87" i="1"/>
  <c r="H87" i="1"/>
  <c r="ADL142" i="1"/>
  <c r="ADL82" i="1"/>
  <c r="ZH142" i="1"/>
  <c r="ZH82" i="1"/>
  <c r="VP142" i="1"/>
  <c r="VP82" i="1"/>
  <c r="RL82" i="1"/>
  <c r="NH142" i="1"/>
  <c r="NH82" i="1"/>
  <c r="KB142" i="1"/>
  <c r="KB82" i="1"/>
  <c r="FX142" i="1"/>
  <c r="FX82" i="1"/>
  <c r="BT142" i="1"/>
  <c r="BT82" i="1"/>
  <c r="AFM141" i="1"/>
  <c r="AFM81" i="1"/>
  <c r="ABI141" i="1"/>
  <c r="ABI81" i="1"/>
  <c r="WS141" i="1"/>
  <c r="WS81" i="1"/>
  <c r="TA141" i="1"/>
  <c r="TA81" i="1"/>
  <c r="OK141" i="1"/>
  <c r="OK81" i="1"/>
  <c r="JU141" i="1"/>
  <c r="JU81" i="1"/>
  <c r="GC141" i="1"/>
  <c r="GC81" i="1"/>
  <c r="BM141" i="1"/>
  <c r="BM81" i="1"/>
  <c r="AEH140" i="1"/>
  <c r="AEH80" i="1"/>
  <c r="ZR140" i="1"/>
  <c r="ZR80" i="1"/>
  <c r="VB140" i="1"/>
  <c r="VB80" i="1"/>
  <c r="QL140" i="1"/>
  <c r="QL80" i="1"/>
  <c r="LV140" i="1"/>
  <c r="LV80" i="1"/>
  <c r="HR140" i="1"/>
  <c r="HR80" i="1"/>
  <c r="DN140" i="1"/>
  <c r="DN80" i="1"/>
  <c r="AGI139" i="1"/>
  <c r="AGI79" i="1"/>
  <c r="ABG139" i="1"/>
  <c r="ABG79" i="1"/>
  <c r="XO139" i="1"/>
  <c r="XO79" i="1"/>
  <c r="SM139" i="1"/>
  <c r="SM79" i="1"/>
  <c r="NK139" i="1"/>
  <c r="NK79" i="1"/>
  <c r="IU139" i="1"/>
  <c r="IU79" i="1"/>
  <c r="FC139" i="1"/>
  <c r="FC79" i="1"/>
  <c r="AY139" i="1"/>
  <c r="AY79" i="1"/>
  <c r="AEF138" i="1"/>
  <c r="AEF78" i="1"/>
  <c r="ZP138" i="1"/>
  <c r="ZP78" i="1"/>
  <c r="UZ138" i="1"/>
  <c r="UZ78" i="1"/>
  <c r="PL138" i="1"/>
  <c r="PL78" i="1"/>
  <c r="KV138" i="1"/>
  <c r="KV78" i="1"/>
  <c r="GF138" i="1"/>
  <c r="GF78" i="1"/>
  <c r="CB138" i="1"/>
  <c r="CB78" i="1"/>
  <c r="AFI137" i="1"/>
  <c r="AFI77" i="1"/>
  <c r="AAS137" i="1"/>
  <c r="AAS77" i="1"/>
  <c r="WO137" i="1"/>
  <c r="WO77" i="1"/>
  <c r="RY137" i="1"/>
  <c r="RY77" i="1"/>
  <c r="NI137" i="1"/>
  <c r="NI77" i="1"/>
  <c r="GW137" i="1"/>
  <c r="GW77" i="1"/>
  <c r="BI137" i="1"/>
  <c r="BI77" i="1"/>
  <c r="AED136" i="1"/>
  <c r="AED76" i="1"/>
  <c r="ZN136" i="1"/>
  <c r="ZN76" i="1"/>
  <c r="UX136" i="1"/>
  <c r="UX76" i="1"/>
  <c r="PV136" i="1"/>
  <c r="PV76" i="1"/>
  <c r="IL136" i="1"/>
  <c r="IL76" i="1"/>
  <c r="DJ136" i="1"/>
  <c r="DJ76" i="1"/>
  <c r="AFS135" i="1"/>
  <c r="AFS75" i="1"/>
  <c r="AAQ135" i="1"/>
  <c r="AAQ75" i="1"/>
  <c r="UQ135" i="1"/>
  <c r="UQ75" i="1"/>
  <c r="QA135" i="1"/>
  <c r="QA75" i="1"/>
  <c r="LK135" i="1"/>
  <c r="LK75" i="1"/>
  <c r="GU135" i="1"/>
  <c r="GU75" i="1"/>
  <c r="CE135" i="1"/>
  <c r="CE75" i="1"/>
  <c r="AEZ134" i="1"/>
  <c r="AEZ74" i="1"/>
  <c r="AAJ134" i="1"/>
  <c r="AAJ74" i="1"/>
  <c r="WF134" i="1"/>
  <c r="WF74" i="1"/>
  <c r="SN134" i="1"/>
  <c r="SN74" i="1"/>
  <c r="NX134" i="1"/>
  <c r="NX74" i="1"/>
  <c r="JH134" i="1"/>
  <c r="JH74" i="1"/>
  <c r="ER134" i="1"/>
  <c r="ER74" i="1"/>
  <c r="AZ134" i="1"/>
  <c r="AZ74" i="1"/>
  <c r="AEG133" i="1"/>
  <c r="AEG73" i="1"/>
  <c r="YS133" i="1"/>
  <c r="YS73" i="1"/>
  <c r="UO133" i="1"/>
  <c r="UO73" i="1"/>
  <c r="PY133" i="1"/>
  <c r="PY73" i="1"/>
  <c r="LI133" i="1"/>
  <c r="LI73" i="1"/>
  <c r="GS133" i="1"/>
  <c r="GS73" i="1"/>
  <c r="CO133" i="1"/>
  <c r="CO73" i="1"/>
  <c r="AFV132" i="1"/>
  <c r="AFV72" i="1"/>
  <c r="ABR132" i="1"/>
  <c r="ABR72" i="1"/>
  <c r="XB132" i="1"/>
  <c r="XB72" i="1"/>
  <c r="RB132" i="1"/>
  <c r="RB72" i="1"/>
  <c r="MX132" i="1"/>
  <c r="MX72" i="1"/>
  <c r="HV132" i="1"/>
  <c r="HV72" i="1"/>
  <c r="DF132" i="1"/>
  <c r="DF72" i="1"/>
  <c r="AGA131" i="1"/>
  <c r="AGA71" i="1"/>
  <c r="ACI131" i="1"/>
  <c r="ACI71" i="1"/>
  <c r="YQ131" i="1"/>
  <c r="YQ71" i="1"/>
  <c r="UA131" i="1"/>
  <c r="UA71" i="1"/>
  <c r="PK131" i="1"/>
  <c r="PK71" i="1"/>
  <c r="LS131" i="1"/>
  <c r="LS71" i="1"/>
  <c r="HC131" i="1"/>
  <c r="HC71" i="1"/>
  <c r="CY131" i="1"/>
  <c r="CY71" i="1"/>
  <c r="S131" i="1"/>
  <c r="S71" i="1"/>
  <c r="ACB130" i="1"/>
  <c r="ACB70" i="1"/>
  <c r="WZ130" i="1"/>
  <c r="WZ70" i="1"/>
  <c r="SV130" i="1"/>
  <c r="SV70" i="1"/>
  <c r="OR130" i="1"/>
  <c r="OR70" i="1"/>
  <c r="KN130" i="1"/>
  <c r="KN70" i="1"/>
  <c r="EB130" i="1"/>
  <c r="EB70" i="1"/>
  <c r="AFY129" i="1"/>
  <c r="AFY69" i="1"/>
  <c r="AAW129" i="1"/>
  <c r="AAW69" i="1"/>
  <c r="WG129" i="1"/>
  <c r="WG69" i="1"/>
  <c r="SC129" i="1"/>
  <c r="SC69" i="1"/>
  <c r="MO129" i="1"/>
  <c r="MO69" i="1"/>
  <c r="HA129" i="1"/>
  <c r="HA69" i="1"/>
  <c r="CK129" i="1"/>
  <c r="CK69" i="1"/>
  <c r="AFR128" i="1"/>
  <c r="AFR68" i="1"/>
  <c r="ABZ128" i="1"/>
  <c r="ABZ68" i="1"/>
  <c r="XV128" i="1"/>
  <c r="XV68" i="1"/>
  <c r="TF128" i="1"/>
  <c r="TF68" i="1"/>
  <c r="OP128" i="1"/>
  <c r="OP68" i="1"/>
  <c r="LV128" i="1"/>
  <c r="LV68" i="1"/>
  <c r="ID128" i="1"/>
  <c r="ID68" i="1"/>
  <c r="DM128" i="1"/>
  <c r="DM68" i="1"/>
  <c r="I128" i="1"/>
  <c r="I68" i="1"/>
  <c r="ADB67" i="1"/>
  <c r="XN67" i="1"/>
  <c r="SX67" i="1"/>
  <c r="NV67" i="1"/>
  <c r="JR67" i="1"/>
  <c r="FN67" i="1"/>
  <c r="BJ67" i="1"/>
  <c r="AEQ66" i="1"/>
  <c r="AAA66" i="1"/>
  <c r="UY66" i="1"/>
  <c r="QU66" i="1"/>
  <c r="MQ66" i="1"/>
  <c r="HO66" i="1"/>
  <c r="DK66" i="1"/>
  <c r="AGE65" i="1"/>
  <c r="ABO65" i="1"/>
  <c r="WM65" i="1"/>
  <c r="RK65" i="1"/>
  <c r="MI65" i="1"/>
  <c r="HS65" i="1"/>
  <c r="DO65" i="1"/>
  <c r="AGJ64" i="1"/>
  <c r="ABH64" i="1"/>
  <c r="WR64" i="1"/>
  <c r="SB64" i="1"/>
  <c r="NL64" i="1"/>
  <c r="IJ64" i="1"/>
  <c r="CV64" i="1"/>
  <c r="ADU63" i="1"/>
  <c r="YS63" i="1"/>
  <c r="UO63" i="1"/>
  <c r="PM63" i="1"/>
  <c r="LI63" i="1"/>
  <c r="HQ63" i="1"/>
  <c r="DA63" i="1"/>
  <c r="AS63" i="1"/>
  <c r="ADN62" i="1"/>
  <c r="YX62" i="1"/>
  <c r="VF62" i="1"/>
  <c r="QP62" i="1"/>
  <c r="NJ62" i="1"/>
  <c r="JF62" i="1"/>
  <c r="FZ62" i="1"/>
  <c r="DF62" i="1"/>
  <c r="AX62" i="1"/>
  <c r="AGA61" i="1"/>
  <c r="AEE61" i="1"/>
  <c r="AAY61" i="1"/>
  <c r="VW61" i="1"/>
  <c r="SQ61" i="1"/>
  <c r="PK61" i="1"/>
  <c r="LS61" i="1"/>
  <c r="HC61" i="1"/>
  <c r="DW61" i="1"/>
  <c r="AQ61" i="1"/>
  <c r="ADX60" i="1"/>
  <c r="AAF60" i="1"/>
  <c r="WZ60" i="1"/>
  <c r="RX60" i="1"/>
  <c r="OR60" i="1"/>
  <c r="LL60" i="1"/>
  <c r="HT60" i="1"/>
  <c r="EN60" i="1"/>
  <c r="BT60" i="1"/>
  <c r="AGK59" i="1"/>
  <c r="ADE59" i="1"/>
  <c r="AAK59" i="1"/>
  <c r="WG59" i="1"/>
  <c r="SO59" i="1"/>
  <c r="QG59" i="1"/>
  <c r="NM59" i="1"/>
  <c r="LE59" i="1"/>
  <c r="JU59" i="1"/>
  <c r="EG59" i="1"/>
  <c r="AGJ93" i="1"/>
  <c r="ADD93" i="1"/>
  <c r="ZL93" i="1"/>
  <c r="VT93" i="1"/>
  <c r="TL93" i="1"/>
  <c r="QF93" i="1"/>
  <c r="B85" i="1"/>
  <c r="AEM93" i="1"/>
  <c r="ABS93" i="1"/>
  <c r="YY93" i="1"/>
  <c r="VS93" i="1"/>
  <c r="SM93" i="1"/>
  <c r="PG93" i="1"/>
  <c r="MM93" i="1"/>
  <c r="JG93" i="1"/>
  <c r="GA93" i="1"/>
  <c r="CU93" i="1"/>
  <c r="O93" i="1"/>
  <c r="AER92" i="1"/>
  <c r="ABL92" i="1"/>
  <c r="YF92" i="1"/>
  <c r="VL92" i="1"/>
  <c r="SF92" i="1"/>
  <c r="PL92" i="1"/>
  <c r="LH92" i="1"/>
  <c r="AGH93" i="1"/>
  <c r="ADZ93" i="1"/>
  <c r="ABR93" i="1"/>
  <c r="ZV93" i="1"/>
  <c r="XZ93" i="1"/>
  <c r="UT93" i="1"/>
  <c r="SL93" i="1"/>
  <c r="QP93" i="1"/>
  <c r="OH93" i="1"/>
  <c r="ML93" i="1"/>
  <c r="KD93" i="1"/>
  <c r="IH93" i="1"/>
  <c r="GL93" i="1"/>
  <c r="EP93" i="1"/>
  <c r="CT93" i="1"/>
  <c r="CH93" i="1"/>
  <c r="Z93" i="1"/>
  <c r="AGM92" i="1"/>
  <c r="AFO92" i="1"/>
  <c r="AEQ92" i="1"/>
  <c r="ADS92" i="1"/>
  <c r="ACU92" i="1"/>
  <c r="ABW92" i="1"/>
  <c r="AAY92" i="1"/>
  <c r="AAA92" i="1"/>
  <c r="ZC92" i="1"/>
  <c r="YE92" i="1"/>
  <c r="XG92" i="1"/>
  <c r="WI92" i="1"/>
  <c r="VK92" i="1"/>
  <c r="UM92" i="1"/>
  <c r="TO92" i="1"/>
  <c r="SQ92" i="1"/>
  <c r="RS92" i="1"/>
  <c r="QU92" i="1"/>
  <c r="PW92" i="1"/>
  <c r="OY92" i="1"/>
  <c r="OA92" i="1"/>
  <c r="NC92" i="1"/>
  <c r="ME92" i="1"/>
  <c r="LG92" i="1"/>
  <c r="KI92" i="1"/>
  <c r="JK92" i="1"/>
  <c r="IM92" i="1"/>
  <c r="HO92" i="1"/>
  <c r="GQ92" i="1"/>
  <c r="FS92" i="1"/>
  <c r="EU92" i="1"/>
  <c r="DW92" i="1"/>
  <c r="CY92" i="1"/>
  <c r="CA92" i="1"/>
  <c r="AE92" i="1"/>
  <c r="G92" i="1"/>
  <c r="AFT91" i="1"/>
  <c r="AEV91" i="1"/>
  <c r="ADX91" i="1"/>
  <c r="ACZ91" i="1"/>
  <c r="ACB91" i="1"/>
  <c r="ABD91" i="1"/>
  <c r="AAF91" i="1"/>
  <c r="ZH91" i="1"/>
  <c r="YJ91" i="1"/>
  <c r="XL91" i="1"/>
  <c r="WN91" i="1"/>
  <c r="VP91" i="1"/>
  <c r="UR91" i="1"/>
  <c r="TT91" i="1"/>
  <c r="SV91" i="1"/>
  <c r="RX91" i="1"/>
  <c r="QZ91" i="1"/>
  <c r="QB91" i="1"/>
  <c r="PD91" i="1"/>
  <c r="OF91" i="1"/>
  <c r="NH91" i="1"/>
  <c r="MJ91" i="1"/>
  <c r="LL91" i="1"/>
  <c r="KN91" i="1"/>
  <c r="JP91" i="1"/>
  <c r="JD91" i="1"/>
  <c r="IF91" i="1"/>
  <c r="HH91" i="1"/>
  <c r="GJ91" i="1"/>
  <c r="FL91" i="1"/>
  <c r="EN91" i="1"/>
  <c r="DP91" i="1"/>
  <c r="CR91" i="1"/>
  <c r="BT91" i="1"/>
  <c r="AV91" i="1"/>
  <c r="X91" i="1"/>
  <c r="AGK90" i="1"/>
  <c r="AFM90" i="1"/>
  <c r="AEO90" i="1"/>
  <c r="ADQ90" i="1"/>
  <c r="AAW90" i="1"/>
  <c r="B83" i="1"/>
  <c r="B131" i="1"/>
  <c r="B71" i="1"/>
  <c r="B59" i="1"/>
  <c r="AGG93" i="1"/>
  <c r="AFU93" i="1"/>
  <c r="AFI93" i="1"/>
  <c r="AEW93" i="1"/>
  <c r="AEK93" i="1"/>
  <c r="ADY93" i="1"/>
  <c r="ADM93" i="1"/>
  <c r="ADA93" i="1"/>
  <c r="ACO93" i="1"/>
  <c r="ACC93" i="1"/>
  <c r="ABQ93" i="1"/>
  <c r="ABE93" i="1"/>
  <c r="AAS93" i="1"/>
  <c r="AAG93" i="1"/>
  <c r="ZU93" i="1"/>
  <c r="ZI93" i="1"/>
  <c r="YW93" i="1"/>
  <c r="YK93" i="1"/>
  <c r="XY93" i="1"/>
  <c r="XM93" i="1"/>
  <c r="XA93" i="1"/>
  <c r="WO93" i="1"/>
  <c r="WC93" i="1"/>
  <c r="VQ93" i="1"/>
  <c r="VE93" i="1"/>
  <c r="US93" i="1"/>
  <c r="UG93" i="1"/>
  <c r="TU93" i="1"/>
  <c r="TI93" i="1"/>
  <c r="SW93" i="1"/>
  <c r="SK93" i="1"/>
  <c r="RY93" i="1"/>
  <c r="RM93" i="1"/>
  <c r="RA93" i="1"/>
  <c r="QO93" i="1"/>
  <c r="QC93" i="1"/>
  <c r="PQ93" i="1"/>
  <c r="PE93" i="1"/>
  <c r="OS93" i="1"/>
  <c r="OG93" i="1"/>
  <c r="NU93" i="1"/>
  <c r="NI93" i="1"/>
  <c r="MW93" i="1"/>
  <c r="MK93" i="1"/>
  <c r="LY93" i="1"/>
  <c r="LM93" i="1"/>
  <c r="LA93" i="1"/>
  <c r="KO93" i="1"/>
  <c r="KC93" i="1"/>
  <c r="JQ93" i="1"/>
  <c r="JE93" i="1"/>
  <c r="IS93" i="1"/>
  <c r="IG93" i="1"/>
  <c r="HU93" i="1"/>
  <c r="HI93" i="1"/>
  <c r="GW93" i="1"/>
  <c r="GK93" i="1"/>
  <c r="FY93" i="1"/>
  <c r="FM93" i="1"/>
  <c r="FA93" i="1"/>
  <c r="EO93" i="1"/>
  <c r="EC93" i="1"/>
  <c r="DQ93" i="1"/>
  <c r="DE93" i="1"/>
  <c r="CS93" i="1"/>
  <c r="CG93" i="1"/>
  <c r="BU93" i="1"/>
  <c r="BI93" i="1"/>
  <c r="AW93" i="1"/>
  <c r="AK93" i="1"/>
  <c r="Y93" i="1"/>
  <c r="M93" i="1"/>
  <c r="AGL92" i="1"/>
  <c r="AFZ92" i="1"/>
  <c r="AFN92" i="1"/>
  <c r="AFB92" i="1"/>
  <c r="AEP92" i="1"/>
  <c r="AED92" i="1"/>
  <c r="ADR92" i="1"/>
  <c r="ADF92" i="1"/>
  <c r="ACT92" i="1"/>
  <c r="ACH92" i="1"/>
  <c r="ABV92" i="1"/>
  <c r="ABJ92" i="1"/>
  <c r="AAX92" i="1"/>
  <c r="AAL92" i="1"/>
  <c r="ZZ92" i="1"/>
  <c r="ZN92" i="1"/>
  <c r="ZB92" i="1"/>
  <c r="YP92" i="1"/>
  <c r="YD92" i="1"/>
  <c r="XR92" i="1"/>
  <c r="XF92" i="1"/>
  <c r="WT92" i="1"/>
  <c r="WH92" i="1"/>
  <c r="VV92" i="1"/>
  <c r="VJ92" i="1"/>
  <c r="UX92" i="1"/>
  <c r="UL92" i="1"/>
  <c r="TZ92" i="1"/>
  <c r="TN92" i="1"/>
  <c r="TB92" i="1"/>
  <c r="SP92" i="1"/>
  <c r="SD92" i="1"/>
  <c r="RR92" i="1"/>
  <c r="RF92" i="1"/>
  <c r="QT92" i="1"/>
  <c r="QH92" i="1"/>
  <c r="PV92" i="1"/>
  <c r="PJ92" i="1"/>
  <c r="OX92" i="1"/>
  <c r="OL92" i="1"/>
  <c r="NZ92" i="1"/>
  <c r="NN92" i="1"/>
  <c r="NB92" i="1"/>
  <c r="MP92" i="1"/>
  <c r="MD92" i="1"/>
  <c r="LR92" i="1"/>
  <c r="LF92" i="1"/>
  <c r="KT92" i="1"/>
  <c r="KH92" i="1"/>
  <c r="JV92" i="1"/>
  <c r="JJ92" i="1"/>
  <c r="IX92" i="1"/>
  <c r="IL92" i="1"/>
  <c r="HZ92" i="1"/>
  <c r="HN92" i="1"/>
  <c r="HB92" i="1"/>
  <c r="GP92" i="1"/>
  <c r="GD92" i="1"/>
  <c r="FR92" i="1"/>
  <c r="FF92" i="1"/>
  <c r="ET92" i="1"/>
  <c r="EH92" i="1"/>
  <c r="DV92" i="1"/>
  <c r="DJ92" i="1"/>
  <c r="CX92" i="1"/>
  <c r="CL92" i="1"/>
  <c r="BZ92" i="1"/>
  <c r="BN92" i="1"/>
  <c r="BB92" i="1"/>
  <c r="AP92" i="1"/>
  <c r="AD92" i="1"/>
  <c r="R92" i="1"/>
  <c r="F92" i="1"/>
  <c r="AGE91" i="1"/>
  <c r="AFG91" i="1"/>
  <c r="AEI91" i="1"/>
  <c r="ADK91" i="1"/>
  <c r="ACM91" i="1"/>
  <c r="ABO91" i="1"/>
  <c r="AAQ91" i="1"/>
  <c r="ZS91" i="1"/>
  <c r="YU91" i="1"/>
  <c r="XW91" i="1"/>
  <c r="WY91" i="1"/>
  <c r="WA91" i="1"/>
  <c r="VC91" i="1"/>
  <c r="UE91" i="1"/>
  <c r="TG91" i="1"/>
  <c r="SI91" i="1"/>
  <c r="RK91" i="1"/>
  <c r="QM91" i="1"/>
  <c r="PO91" i="1"/>
  <c r="OQ91" i="1"/>
  <c r="NS91" i="1"/>
  <c r="MU91" i="1"/>
  <c r="LW91" i="1"/>
  <c r="KY91" i="1"/>
  <c r="KA91" i="1"/>
  <c r="JC91" i="1"/>
  <c r="IE91" i="1"/>
  <c r="HG91" i="1"/>
  <c r="GI91" i="1"/>
  <c r="FK91" i="1"/>
  <c r="EM91" i="1"/>
  <c r="DO91" i="1"/>
  <c r="CQ91" i="1"/>
  <c r="BS91" i="1"/>
  <c r="AU91" i="1"/>
  <c r="W91" i="1"/>
  <c r="AGJ90" i="1"/>
  <c r="AFX90" i="1"/>
  <c r="AFL90" i="1"/>
  <c r="AEZ90" i="1"/>
  <c r="AEN90" i="1"/>
  <c r="AEB90" i="1"/>
  <c r="ADP90" i="1"/>
  <c r="ADD90" i="1"/>
  <c r="ACR90" i="1"/>
  <c r="ACF90" i="1"/>
  <c r="ABT90" i="1"/>
  <c r="ABH90" i="1"/>
  <c r="AAV90" i="1"/>
  <c r="AAJ90" i="1"/>
  <c r="ZX90" i="1"/>
  <c r="ZL90" i="1"/>
  <c r="YZ90" i="1"/>
  <c r="YN90" i="1"/>
  <c r="YB90" i="1"/>
  <c r="XP90" i="1"/>
  <c r="XD90" i="1"/>
  <c r="WR90" i="1"/>
  <c r="WF90" i="1"/>
  <c r="VT90" i="1"/>
  <c r="VH90" i="1"/>
  <c r="UV90" i="1"/>
  <c r="UJ90" i="1"/>
  <c r="TX90" i="1"/>
  <c r="TL90" i="1"/>
  <c r="AGF142" i="1"/>
  <c r="AGF82" i="1"/>
  <c r="ACN142" i="1"/>
  <c r="ACN82" i="1"/>
  <c r="YJ142" i="1"/>
  <c r="YJ82" i="1"/>
  <c r="TT142" i="1"/>
  <c r="TT82" i="1"/>
  <c r="QB82" i="1"/>
  <c r="MJ142" i="1"/>
  <c r="MJ82" i="1"/>
  <c r="IF142" i="1"/>
  <c r="IF82" i="1"/>
  <c r="EB142" i="1"/>
  <c r="EB82" i="1"/>
  <c r="AJ142" i="1"/>
  <c r="AJ82" i="1"/>
  <c r="ADQ141" i="1"/>
  <c r="ADQ81" i="1"/>
  <c r="ZM141" i="1"/>
  <c r="ZM81" i="1"/>
  <c r="VI141" i="1"/>
  <c r="VI81" i="1"/>
  <c r="RE141" i="1"/>
  <c r="RE81" i="1"/>
  <c r="NA141" i="1"/>
  <c r="NA81" i="1"/>
  <c r="IK141" i="1"/>
  <c r="IK81" i="1"/>
  <c r="DU141" i="1"/>
  <c r="DU81" i="1"/>
  <c r="E141" i="1"/>
  <c r="E81" i="1"/>
  <c r="ABZ140" i="1"/>
  <c r="ABZ80" i="1"/>
  <c r="YH140" i="1"/>
  <c r="YH80" i="1"/>
  <c r="TR140" i="1"/>
  <c r="TR80" i="1"/>
  <c r="PN140" i="1"/>
  <c r="PN80" i="1"/>
  <c r="KX140" i="1"/>
  <c r="KX80" i="1"/>
  <c r="HF140" i="1"/>
  <c r="HF80" i="1"/>
  <c r="CP140" i="1"/>
  <c r="CP80" i="1"/>
  <c r="AEY139" i="1"/>
  <c r="AEY79" i="1"/>
  <c r="AAI139" i="1"/>
  <c r="AAI79" i="1"/>
  <c r="VS139" i="1"/>
  <c r="VS79" i="1"/>
  <c r="SY139" i="1"/>
  <c r="SY79" i="1"/>
  <c r="OU139" i="1"/>
  <c r="OU79" i="1"/>
  <c r="KE139" i="1"/>
  <c r="KE79" i="1"/>
  <c r="GA139" i="1"/>
  <c r="GA79" i="1"/>
  <c r="BW139" i="1"/>
  <c r="BW79" i="1"/>
  <c r="AER138" i="1"/>
  <c r="AER78" i="1"/>
  <c r="AAB138" i="1"/>
  <c r="AAB78" i="1"/>
  <c r="VX138" i="1"/>
  <c r="VX78" i="1"/>
  <c r="RH138" i="1"/>
  <c r="RH78" i="1"/>
  <c r="ON138" i="1"/>
  <c r="ON78" i="1"/>
  <c r="LT138" i="1"/>
  <c r="LT78" i="1"/>
  <c r="HD138" i="1"/>
  <c r="HD78" i="1"/>
  <c r="CZ138" i="1"/>
  <c r="CZ78" i="1"/>
  <c r="AFU137" i="1"/>
  <c r="AFU77" i="1"/>
  <c r="ABQ137" i="1"/>
  <c r="ABQ77" i="1"/>
  <c r="XY137" i="1"/>
  <c r="XY77" i="1"/>
  <c r="US137" i="1"/>
  <c r="US77" i="1"/>
  <c r="QC137" i="1"/>
  <c r="QC77" i="1"/>
  <c r="LY137" i="1"/>
  <c r="LY77" i="1"/>
  <c r="HU137" i="1"/>
  <c r="HU77" i="1"/>
  <c r="CS137" i="1"/>
  <c r="CS77" i="1"/>
  <c r="AEP136" i="1"/>
  <c r="AEP76" i="1"/>
  <c r="ZZ136" i="1"/>
  <c r="ZZ76" i="1"/>
  <c r="WH136" i="1"/>
  <c r="WH76" i="1"/>
  <c r="SD136" i="1"/>
  <c r="SD76" i="1"/>
  <c r="NZ136" i="1"/>
  <c r="NZ76" i="1"/>
  <c r="KT136" i="1"/>
  <c r="KT76" i="1"/>
  <c r="GD136" i="1"/>
  <c r="GD76" i="1"/>
  <c r="CX136" i="1"/>
  <c r="CX76" i="1"/>
  <c r="AFG135" i="1"/>
  <c r="AFG75" i="1"/>
  <c r="AAE135" i="1"/>
  <c r="AAE75" i="1"/>
  <c r="VO135" i="1"/>
  <c r="VO75" i="1"/>
  <c r="RK135" i="1"/>
  <c r="RK75" i="1"/>
  <c r="NG135" i="1"/>
  <c r="NG75" i="1"/>
  <c r="IQ135" i="1"/>
  <c r="IQ75" i="1"/>
  <c r="EA135" i="1"/>
  <c r="EA75" i="1"/>
  <c r="AI135" i="1"/>
  <c r="AI75" i="1"/>
  <c r="ADD134" i="1"/>
  <c r="ADD74" i="1"/>
  <c r="YZ134" i="1"/>
  <c r="YZ74" i="1"/>
  <c r="UV134" i="1"/>
  <c r="UV74" i="1"/>
  <c r="RP134" i="1"/>
  <c r="RP74" i="1"/>
  <c r="NL134" i="1"/>
  <c r="NL74" i="1"/>
  <c r="IV134" i="1"/>
  <c r="IV74" i="1"/>
  <c r="EF134" i="1"/>
  <c r="EF74" i="1"/>
  <c r="D134" i="1"/>
  <c r="D74" i="1"/>
  <c r="ABY133" i="1"/>
  <c r="ABY73" i="1"/>
  <c r="WW133" i="1"/>
  <c r="WW73" i="1"/>
  <c r="TQ133" i="1"/>
  <c r="TQ73" i="1"/>
  <c r="PA133" i="1"/>
  <c r="PA73" i="1"/>
  <c r="KW133" i="1"/>
  <c r="KW73" i="1"/>
  <c r="GG133" i="1"/>
  <c r="GG73" i="1"/>
  <c r="BQ133" i="1"/>
  <c r="BQ73" i="1"/>
  <c r="ADZ132" i="1"/>
  <c r="ADZ72" i="1"/>
  <c r="ZV132" i="1"/>
  <c r="ZV72" i="1"/>
  <c r="VF132" i="1"/>
  <c r="VF72" i="1"/>
  <c r="RZ132" i="1"/>
  <c r="RZ72" i="1"/>
  <c r="OH132" i="1"/>
  <c r="OH72" i="1"/>
  <c r="JR132" i="1"/>
  <c r="JR72" i="1"/>
  <c r="GL132" i="1"/>
  <c r="GL72" i="1"/>
  <c r="CH132" i="1"/>
  <c r="CH72" i="1"/>
  <c r="AEQ131" i="1"/>
  <c r="AEQ71" i="1"/>
  <c r="AAA131" i="1"/>
  <c r="AAA71" i="1"/>
  <c r="WU131" i="1"/>
  <c r="WU71" i="1"/>
  <c r="UM131" i="1"/>
  <c r="UM71" i="1"/>
  <c r="PW131" i="1"/>
  <c r="PW71" i="1"/>
  <c r="LG131" i="1"/>
  <c r="LG71" i="1"/>
  <c r="GE131" i="1"/>
  <c r="GE71" i="1"/>
  <c r="CA131" i="1"/>
  <c r="CA71" i="1"/>
  <c r="AFH130" i="1"/>
  <c r="AFH70" i="1"/>
  <c r="AAR130" i="1"/>
  <c r="AAR70" i="1"/>
  <c r="WN130" i="1"/>
  <c r="WN70" i="1"/>
  <c r="TH130" i="1"/>
  <c r="TH70" i="1"/>
  <c r="PP130" i="1"/>
  <c r="PP70" i="1"/>
  <c r="MJ130" i="1"/>
  <c r="MJ70" i="1"/>
  <c r="JP130" i="1"/>
  <c r="JP70" i="1"/>
  <c r="GJ130" i="1"/>
  <c r="GJ70" i="1"/>
  <c r="DD130" i="1"/>
  <c r="DD70" i="1"/>
  <c r="AV130" i="1"/>
  <c r="AV70" i="1"/>
  <c r="AEC129" i="1"/>
  <c r="AEC69" i="1"/>
  <c r="ABI129" i="1"/>
  <c r="ABI69" i="1"/>
  <c r="XQ129" i="1"/>
  <c r="XQ69" i="1"/>
  <c r="TM129" i="1"/>
  <c r="TM69" i="1"/>
  <c r="PU129" i="1"/>
  <c r="PU69" i="1"/>
  <c r="LQ129" i="1"/>
  <c r="LQ69" i="1"/>
  <c r="IK129" i="1"/>
  <c r="IK69" i="1"/>
  <c r="DU129" i="1"/>
  <c r="DU69" i="1"/>
  <c r="BA129" i="1"/>
  <c r="BA69" i="1"/>
  <c r="AEH128" i="1"/>
  <c r="AEH68" i="1"/>
  <c r="ZR128" i="1"/>
  <c r="ZR68" i="1"/>
  <c r="VN128" i="1"/>
  <c r="VN68" i="1"/>
  <c r="RJ128" i="1"/>
  <c r="RJ68" i="1"/>
  <c r="NR128" i="1"/>
  <c r="NR68" i="1"/>
  <c r="JB128" i="1"/>
  <c r="JB68" i="1"/>
  <c r="FV128" i="1"/>
  <c r="FV68" i="1"/>
  <c r="BQ128" i="1"/>
  <c r="BQ68" i="1"/>
  <c r="AFV67" i="1"/>
  <c r="ACD67" i="1"/>
  <c r="YX67" i="1"/>
  <c r="TV67" i="1"/>
  <c r="QD67" i="1"/>
  <c r="LB67" i="1"/>
  <c r="GX67" i="1"/>
  <c r="CH67" i="1"/>
  <c r="AGM66" i="1"/>
  <c r="ACI66" i="1"/>
  <c r="ZO66" i="1"/>
  <c r="VW66" i="1"/>
  <c r="RS66" i="1"/>
  <c r="OM66" i="1"/>
  <c r="KI66" i="1"/>
  <c r="FS66" i="1"/>
  <c r="CM66" i="1"/>
  <c r="AFG65" i="1"/>
  <c r="AAQ65" i="1"/>
  <c r="YI65" i="1"/>
  <c r="UE65" i="1"/>
  <c r="PO65" i="1"/>
  <c r="NG65" i="1"/>
  <c r="JC65" i="1"/>
  <c r="EY65" i="1"/>
  <c r="BG65" i="1"/>
  <c r="AEB64" i="1"/>
  <c r="YZ64" i="1"/>
  <c r="UJ64" i="1"/>
  <c r="QF64" i="1"/>
  <c r="LP64" i="1"/>
  <c r="IV64" i="1"/>
  <c r="FD64" i="1"/>
  <c r="BL64" i="1"/>
  <c r="AFE63" i="1"/>
  <c r="ABA63" i="1"/>
  <c r="WK63" i="1"/>
  <c r="SS63" i="1"/>
  <c r="PY63" i="1"/>
  <c r="NE63" i="1"/>
  <c r="JA63" i="1"/>
  <c r="FI63" i="1"/>
  <c r="CC63" i="1"/>
  <c r="U63" i="1"/>
  <c r="ADB62" i="1"/>
  <c r="XZ62" i="1"/>
  <c r="RN62" i="1"/>
  <c r="GX62" i="1"/>
  <c r="UK59" i="1"/>
  <c r="ADL93" i="1"/>
  <c r="ABD93" i="1"/>
  <c r="ZT93" i="1"/>
  <c r="XX93" i="1"/>
  <c r="WB93" i="1"/>
  <c r="UF93" i="1"/>
  <c r="SJ93" i="1"/>
  <c r="QB93" i="1"/>
  <c r="NT93" i="1"/>
  <c r="LX93" i="1"/>
  <c r="KB93" i="1"/>
  <c r="IF93" i="1"/>
  <c r="GJ93" i="1"/>
  <c r="EN93" i="1"/>
  <c r="CR93" i="1"/>
  <c r="AJ93" i="1"/>
  <c r="AFM92" i="1"/>
  <c r="ADQ92" i="1"/>
  <c r="ACG92" i="1"/>
  <c r="AAK92" i="1"/>
  <c r="ZM92" i="1"/>
  <c r="ZA92" i="1"/>
  <c r="XQ92" i="1"/>
  <c r="WS92" i="1"/>
  <c r="WG92" i="1"/>
  <c r="VU92" i="1"/>
  <c r="VI92" i="1"/>
  <c r="UW92" i="1"/>
  <c r="UK92" i="1"/>
  <c r="TY92" i="1"/>
  <c r="TM92" i="1"/>
  <c r="TA92" i="1"/>
  <c r="SO92" i="1"/>
  <c r="SC92" i="1"/>
  <c r="RQ92" i="1"/>
  <c r="RE92" i="1"/>
  <c r="QS92" i="1"/>
  <c r="QG92" i="1"/>
  <c r="PU92" i="1"/>
  <c r="PI92" i="1"/>
  <c r="OW92" i="1"/>
  <c r="OK92" i="1"/>
  <c r="NY92" i="1"/>
  <c r="NM92" i="1"/>
  <c r="NA92" i="1"/>
  <c r="MO92" i="1"/>
  <c r="MC92" i="1"/>
  <c r="LQ92" i="1"/>
  <c r="LE92" i="1"/>
  <c r="KS92" i="1"/>
  <c r="KG92" i="1"/>
  <c r="JU92" i="1"/>
  <c r="JI92" i="1"/>
  <c r="IW92" i="1"/>
  <c r="IK92" i="1"/>
  <c r="HY92" i="1"/>
  <c r="HM92" i="1"/>
  <c r="HA92" i="1"/>
  <c r="GO92" i="1"/>
  <c r="GC92" i="1"/>
  <c r="FQ92" i="1"/>
  <c r="FE92" i="1"/>
  <c r="ES92" i="1"/>
  <c r="EG92" i="1"/>
  <c r="DU92" i="1"/>
  <c r="DI92" i="1"/>
  <c r="CW92" i="1"/>
  <c r="CK92" i="1"/>
  <c r="BY92" i="1"/>
  <c r="BM92" i="1"/>
  <c r="BA92" i="1"/>
  <c r="AO92" i="1"/>
  <c r="AC92" i="1"/>
  <c r="Q92" i="1"/>
  <c r="E92" i="1"/>
  <c r="AGD91" i="1"/>
  <c r="AFR91" i="1"/>
  <c r="AFF91" i="1"/>
  <c r="AET91" i="1"/>
  <c r="AEH91" i="1"/>
  <c r="ADV91" i="1"/>
  <c r="ADJ91" i="1"/>
  <c r="ACX91" i="1"/>
  <c r="ACL91" i="1"/>
  <c r="ABZ91" i="1"/>
  <c r="ABN91" i="1"/>
  <c r="ABB91" i="1"/>
  <c r="AAP91" i="1"/>
  <c r="AAD91" i="1"/>
  <c r="ZR91" i="1"/>
  <c r="ZF91" i="1"/>
  <c r="YT91" i="1"/>
  <c r="YH91" i="1"/>
  <c r="XV91" i="1"/>
  <c r="XJ91" i="1"/>
  <c r="WX91" i="1"/>
  <c r="WL91" i="1"/>
  <c r="VZ91" i="1"/>
  <c r="VN91" i="1"/>
  <c r="VB91" i="1"/>
  <c r="UP91" i="1"/>
  <c r="UD91" i="1"/>
  <c r="TR91" i="1"/>
  <c r="TF91" i="1"/>
  <c r="ST91" i="1"/>
  <c r="SH91" i="1"/>
  <c r="RV91" i="1"/>
  <c r="RJ91" i="1"/>
  <c r="QX91" i="1"/>
  <c r="QL91" i="1"/>
  <c r="PZ91" i="1"/>
  <c r="PN91" i="1"/>
  <c r="PB91" i="1"/>
  <c r="OP91" i="1"/>
  <c r="OD91" i="1"/>
  <c r="NR91" i="1"/>
  <c r="NF91" i="1"/>
  <c r="MT91" i="1"/>
  <c r="MH91" i="1"/>
  <c r="LV91" i="1"/>
  <c r="LJ91" i="1"/>
  <c r="KX91" i="1"/>
  <c r="KL91" i="1"/>
  <c r="JZ91" i="1"/>
  <c r="JN91" i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AGI90" i="1"/>
  <c r="AFW90" i="1"/>
  <c r="AFK90" i="1"/>
  <c r="AEY90" i="1"/>
  <c r="AEM90" i="1"/>
  <c r="AEA90" i="1"/>
  <c r="ADO90" i="1"/>
  <c r="ADC90" i="1"/>
  <c r="ACQ90" i="1"/>
  <c r="ACE90" i="1"/>
  <c r="ABS90" i="1"/>
  <c r="ABG90" i="1"/>
  <c r="AAU90" i="1"/>
  <c r="AAI90" i="1"/>
  <c r="ZW90" i="1"/>
  <c r="ZK90" i="1"/>
  <c r="YY90" i="1"/>
  <c r="YM90" i="1"/>
  <c r="YA90" i="1"/>
  <c r="XO90" i="1"/>
  <c r="XC90" i="1"/>
  <c r="WQ90" i="1"/>
  <c r="WE90" i="1"/>
  <c r="VS90" i="1"/>
  <c r="VG90" i="1"/>
  <c r="UU90" i="1"/>
  <c r="UI90" i="1"/>
  <c r="TW90" i="1"/>
  <c r="TK90" i="1"/>
  <c r="SY90" i="1"/>
  <c r="SM90" i="1"/>
  <c r="SA90" i="1"/>
  <c r="RO90" i="1"/>
  <c r="RC90" i="1"/>
  <c r="QQ90" i="1"/>
  <c r="QE90" i="1"/>
  <c r="PS90" i="1"/>
  <c r="PG90" i="1"/>
  <c r="OU90" i="1"/>
  <c r="OI90" i="1"/>
  <c r="NW90" i="1"/>
  <c r="NK90" i="1"/>
  <c r="MY90" i="1"/>
  <c r="MM90" i="1"/>
  <c r="MA90" i="1"/>
  <c r="LO90" i="1"/>
  <c r="LC90" i="1"/>
  <c r="KQ90" i="1"/>
  <c r="KE90" i="1"/>
  <c r="JS90" i="1"/>
  <c r="JG90" i="1"/>
  <c r="IU90" i="1"/>
  <c r="II90" i="1"/>
  <c r="HW90" i="1"/>
  <c r="HK90" i="1"/>
  <c r="GY90" i="1"/>
  <c r="GM90" i="1"/>
  <c r="GA90" i="1"/>
  <c r="FO90" i="1"/>
  <c r="FC90" i="1"/>
  <c r="EQ90" i="1"/>
  <c r="EE90" i="1"/>
  <c r="DS90" i="1"/>
  <c r="DG90" i="1"/>
  <c r="CU90" i="1"/>
  <c r="CI90" i="1"/>
  <c r="BW90" i="1"/>
  <c r="BK90" i="1"/>
  <c r="AY90" i="1"/>
  <c r="AM90" i="1"/>
  <c r="AA90" i="1"/>
  <c r="O90" i="1"/>
  <c r="C90" i="1"/>
  <c r="AGB89" i="1"/>
  <c r="AFP89" i="1"/>
  <c r="AFD89" i="1"/>
  <c r="AER89" i="1"/>
  <c r="AEF89" i="1"/>
  <c r="ADT89" i="1"/>
  <c r="ADH89" i="1"/>
  <c r="ACV89" i="1"/>
  <c r="ACJ89" i="1"/>
  <c r="ABX89" i="1"/>
  <c r="ABL89" i="1"/>
  <c r="AAZ89" i="1"/>
  <c r="AAN89" i="1"/>
  <c r="AAB89" i="1"/>
  <c r="ZP89" i="1"/>
  <c r="ZD89" i="1"/>
  <c r="YR89" i="1"/>
  <c r="YF89" i="1"/>
  <c r="XT89" i="1"/>
  <c r="XH89" i="1"/>
  <c r="WV89" i="1"/>
  <c r="WJ89" i="1"/>
  <c r="VX89" i="1"/>
  <c r="VL89" i="1"/>
  <c r="UZ89" i="1"/>
  <c r="UN89" i="1"/>
  <c r="UB89" i="1"/>
  <c r="TP89" i="1"/>
  <c r="TD89" i="1"/>
  <c r="SR89" i="1"/>
  <c r="SF89" i="1"/>
  <c r="RT89" i="1"/>
  <c r="RH89" i="1"/>
  <c r="QV89" i="1"/>
  <c r="QJ89" i="1"/>
  <c r="PX89" i="1"/>
  <c r="PL89" i="1"/>
  <c r="OZ89" i="1"/>
  <c r="ON89" i="1"/>
  <c r="OB89" i="1"/>
  <c r="NP89" i="1"/>
  <c r="AFT142" i="1"/>
  <c r="AFT82" i="1"/>
  <c r="AAF142" i="1"/>
  <c r="AAF82" i="1"/>
  <c r="UF142" i="1"/>
  <c r="UF82" i="1"/>
  <c r="OR82" i="1"/>
  <c r="JP142" i="1"/>
  <c r="JP82" i="1"/>
  <c r="EZ142" i="1"/>
  <c r="EZ82" i="1"/>
  <c r="AV142" i="1"/>
  <c r="AV82" i="1"/>
  <c r="ACS141" i="1"/>
  <c r="ACS81" i="1"/>
  <c r="XQ141" i="1"/>
  <c r="XQ81" i="1"/>
  <c r="RQ141" i="1"/>
  <c r="RQ81" i="1"/>
  <c r="LQ141" i="1"/>
  <c r="LQ81" i="1"/>
  <c r="FE141" i="1"/>
  <c r="FE81" i="1"/>
  <c r="Q141" i="1"/>
  <c r="Q81" i="1"/>
  <c r="ACL140" i="1"/>
  <c r="ACL80" i="1"/>
  <c r="XJ140" i="1"/>
  <c r="XJ80" i="1"/>
  <c r="SH140" i="1"/>
  <c r="SH80" i="1"/>
  <c r="MT140" i="1"/>
  <c r="MT80" i="1"/>
  <c r="FV140" i="1"/>
  <c r="FV80" i="1"/>
  <c r="AT140" i="1"/>
  <c r="AT80" i="1"/>
  <c r="ADC139" i="1"/>
  <c r="ADC79" i="1"/>
  <c r="WQ139" i="1"/>
  <c r="WQ79" i="1"/>
  <c r="QE139" i="1"/>
  <c r="QE79" i="1"/>
  <c r="KQ139" i="1"/>
  <c r="KQ79" i="1"/>
  <c r="FO139" i="1"/>
  <c r="FO79" i="1"/>
  <c r="AGB138" i="1"/>
  <c r="AGB78" i="1"/>
  <c r="AAZ138" i="1"/>
  <c r="AAZ78" i="1"/>
  <c r="VL138" i="1"/>
  <c r="VL78" i="1"/>
  <c r="QV138" i="1"/>
  <c r="QV78" i="1"/>
  <c r="JL138" i="1"/>
  <c r="JL78" i="1"/>
  <c r="DX138" i="1"/>
  <c r="DX78" i="1"/>
  <c r="AGG137" i="1"/>
  <c r="AGG77" i="1"/>
  <c r="ABE137" i="1"/>
  <c r="ABE77" i="1"/>
  <c r="WC137" i="1"/>
  <c r="WC77" i="1"/>
  <c r="RA137" i="1"/>
  <c r="RA77" i="1"/>
  <c r="LA137" i="1"/>
  <c r="LA77" i="1"/>
  <c r="GK137" i="1"/>
  <c r="GK77" i="1"/>
  <c r="Y137" i="1"/>
  <c r="Y77" i="1"/>
  <c r="ABV136" i="1"/>
  <c r="ABV76" i="1"/>
  <c r="WT136" i="1"/>
  <c r="WT76" i="1"/>
  <c r="QH136" i="1"/>
  <c r="QH76" i="1"/>
  <c r="LR136" i="1"/>
  <c r="LR76" i="1"/>
  <c r="GP136" i="1"/>
  <c r="GP76" i="1"/>
  <c r="BB136" i="1"/>
  <c r="BB76" i="1"/>
  <c r="ACY135" i="1"/>
  <c r="ACY75" i="1"/>
  <c r="XK135" i="1"/>
  <c r="XK75" i="1"/>
  <c r="SU135" i="1"/>
  <c r="SU75" i="1"/>
  <c r="OE135" i="1"/>
  <c r="OE75" i="1"/>
  <c r="JO135" i="1"/>
  <c r="JO75" i="1"/>
  <c r="DC135" i="1"/>
  <c r="DC75" i="1"/>
  <c r="AFX134" i="1"/>
  <c r="AFX74" i="1"/>
  <c r="AAV134" i="1"/>
  <c r="AAV74" i="1"/>
  <c r="VT134" i="1"/>
  <c r="VT74" i="1"/>
  <c r="PH134" i="1"/>
  <c r="PH74" i="1"/>
  <c r="JT134" i="1"/>
  <c r="JT74" i="1"/>
  <c r="FD134" i="1"/>
  <c r="FD74" i="1"/>
  <c r="AB134" i="1"/>
  <c r="AB74" i="1"/>
  <c r="ACK133" i="1"/>
  <c r="ACK73" i="1"/>
  <c r="XU133" i="1"/>
  <c r="XU73" i="1"/>
  <c r="SG133" i="1"/>
  <c r="SG73" i="1"/>
  <c r="MS133" i="1"/>
  <c r="MS73" i="1"/>
  <c r="HE133" i="1"/>
  <c r="HE73" i="1"/>
  <c r="CC133" i="1"/>
  <c r="CC73" i="1"/>
  <c r="AEX132" i="1"/>
  <c r="AEX72" i="1"/>
  <c r="AAH132" i="1"/>
  <c r="AAH72" i="1"/>
  <c r="UT132" i="1"/>
  <c r="UT72" i="1"/>
  <c r="OT132" i="1"/>
  <c r="OT72" i="1"/>
  <c r="KP132" i="1"/>
  <c r="KP72" i="1"/>
  <c r="FN132" i="1"/>
  <c r="FN72" i="1"/>
  <c r="AGM131" i="1"/>
  <c r="AGM71" i="1"/>
  <c r="AAY131" i="1"/>
  <c r="AAY71" i="1"/>
  <c r="UY131" i="1"/>
  <c r="UY71" i="1"/>
  <c r="QI131" i="1"/>
  <c r="QI71" i="1"/>
  <c r="KU131" i="1"/>
  <c r="KU71" i="1"/>
  <c r="EI131" i="1"/>
  <c r="EI71" i="1"/>
  <c r="AFT130" i="1"/>
  <c r="AFT70" i="1"/>
  <c r="AAF130" i="1"/>
  <c r="AAF70" i="1"/>
  <c r="VP130" i="1"/>
  <c r="VP70" i="1"/>
  <c r="QB130" i="1"/>
  <c r="QB70" i="1"/>
  <c r="KZ130" i="1"/>
  <c r="KZ70" i="1"/>
  <c r="FL130" i="1"/>
  <c r="FL70" i="1"/>
  <c r="AGK129" i="1"/>
  <c r="AGK69" i="1"/>
  <c r="ZY129" i="1"/>
  <c r="ZY69" i="1"/>
  <c r="UK129" i="1"/>
  <c r="UK69" i="1"/>
  <c r="PI129" i="1"/>
  <c r="PI69" i="1"/>
  <c r="JU129" i="1"/>
  <c r="JU69" i="1"/>
  <c r="ES129" i="1"/>
  <c r="ES69" i="1"/>
  <c r="Q129" i="1"/>
  <c r="Q69" i="1"/>
  <c r="ACL128" i="1"/>
  <c r="ACL68" i="1"/>
  <c r="VZ128" i="1"/>
  <c r="VZ68" i="1"/>
  <c r="PN128" i="1"/>
  <c r="PN68" i="1"/>
  <c r="KX128" i="1"/>
  <c r="KX68" i="1"/>
  <c r="FI128" i="1"/>
  <c r="FI68" i="1"/>
  <c r="U128" i="1"/>
  <c r="U68" i="1"/>
  <c r="ABR67" i="1"/>
  <c r="VR67" i="1"/>
  <c r="OT67" i="1"/>
  <c r="JF67" i="1"/>
  <c r="ED67" i="1"/>
  <c r="AFC66" i="1"/>
  <c r="ZC66" i="1"/>
  <c r="SQ66" i="1"/>
  <c r="ME66" i="1"/>
  <c r="HC66" i="1"/>
  <c r="BO66" i="1"/>
  <c r="ACA65" i="1"/>
  <c r="WA65" i="1"/>
  <c r="QM65" i="1"/>
  <c r="KM65" i="1"/>
  <c r="FK65" i="1"/>
  <c r="AI65" i="1"/>
  <c r="ACF64" i="1"/>
  <c r="YB64" i="1"/>
  <c r="TL64" i="1"/>
  <c r="OV64" i="1"/>
  <c r="JT64" i="1"/>
  <c r="EF64" i="1"/>
  <c r="AFQ63" i="1"/>
  <c r="AAC63" i="1"/>
  <c r="VA63" i="1"/>
  <c r="OC63" i="1"/>
  <c r="IO63" i="1"/>
  <c r="DY63" i="1"/>
  <c r="AG63" i="1"/>
  <c r="ABF62" i="1"/>
  <c r="VR62" i="1"/>
  <c r="RB62" i="1"/>
  <c r="ML62" i="1"/>
  <c r="IH62" i="1"/>
  <c r="FB62" i="1"/>
  <c r="CH62" i="1"/>
  <c r="N62" i="1"/>
  <c r="ACU61" i="1"/>
  <c r="ZC61" i="1"/>
  <c r="UY61" i="1"/>
  <c r="QI61" i="1"/>
  <c r="KU61" i="1"/>
  <c r="FS61" i="1"/>
  <c r="BO61" i="1"/>
  <c r="AEJ60" i="1"/>
  <c r="ZT60" i="1"/>
  <c r="VD60" i="1"/>
  <c r="RL60" i="1"/>
  <c r="NH60" i="1"/>
  <c r="IR60" i="1"/>
  <c r="EZ60" i="1"/>
  <c r="BH60" i="1"/>
  <c r="AEO59" i="1"/>
  <c r="AAW59" i="1"/>
  <c r="YC59" i="1"/>
  <c r="TY59" i="1"/>
  <c r="PU59" i="1"/>
  <c r="DU59" i="1"/>
  <c r="B134" i="1"/>
  <c r="B74" i="1"/>
  <c r="ACR93" i="1"/>
  <c r="YZ93" i="1"/>
  <c r="TX93" i="1"/>
  <c r="OV93" i="1"/>
  <c r="AFK93" i="1"/>
  <c r="ACE93" i="1"/>
  <c r="YA93" i="1"/>
  <c r="UI93" i="1"/>
  <c r="PS93" i="1"/>
  <c r="MA93" i="1"/>
  <c r="II93" i="1"/>
  <c r="EE93" i="1"/>
  <c r="AA93" i="1"/>
  <c r="ADH92" i="1"/>
  <c r="ZD92" i="1"/>
  <c r="UZ92" i="1"/>
  <c r="QJ92" i="1"/>
  <c r="LT92" i="1"/>
  <c r="B60" i="1"/>
  <c r="ADB93" i="1"/>
  <c r="AAT93" i="1"/>
  <c r="YL93" i="1"/>
  <c r="WD93" i="1"/>
  <c r="SX93" i="1"/>
  <c r="QD93" i="1"/>
  <c r="NV93" i="1"/>
  <c r="LN93" i="1"/>
  <c r="IT93" i="1"/>
  <c r="FN93" i="1"/>
  <c r="BJ93" i="1"/>
  <c r="B142" i="1"/>
  <c r="B82" i="1"/>
  <c r="AFT93" i="1"/>
  <c r="AEJ93" i="1"/>
  <c r="ACB93" i="1"/>
  <c r="ZH93" i="1"/>
  <c r="XL93" i="1"/>
  <c r="VD93" i="1"/>
  <c r="TH93" i="1"/>
  <c r="QZ93" i="1"/>
  <c r="PD93" i="1"/>
  <c r="NH93" i="1"/>
  <c r="LL93" i="1"/>
  <c r="JD93" i="1"/>
  <c r="GV93" i="1"/>
  <c r="EZ93" i="1"/>
  <c r="DD93" i="1"/>
  <c r="BH93" i="1"/>
  <c r="AGK92" i="1"/>
  <c r="AEC92" i="1"/>
  <c r="ABU92" i="1"/>
  <c r="YO92" i="1"/>
  <c r="AGE93" i="1"/>
  <c r="AEU93" i="1"/>
  <c r="ACY93" i="1"/>
  <c r="ABC93" i="1"/>
  <c r="ZS93" i="1"/>
  <c r="XW93" i="1"/>
  <c r="WA93" i="1"/>
  <c r="UQ93" i="1"/>
  <c r="TG93" i="1"/>
  <c r="RK93" i="1"/>
  <c r="PO93" i="1"/>
  <c r="OE93" i="1"/>
  <c r="MI93" i="1"/>
  <c r="KY93" i="1"/>
  <c r="JO93" i="1"/>
  <c r="IE93" i="1"/>
  <c r="GI93" i="1"/>
  <c r="EM93" i="1"/>
  <c r="DC93" i="1"/>
  <c r="BS93" i="1"/>
  <c r="W93" i="1"/>
  <c r="AFL92" i="1"/>
  <c r="AEB92" i="1"/>
  <c r="ACR92" i="1"/>
  <c r="ABH92" i="1"/>
  <c r="ZL92" i="1"/>
  <c r="XP92" i="1"/>
  <c r="WF92" i="1"/>
  <c r="UV92" i="1"/>
  <c r="TL92" i="1"/>
  <c r="SZ92" i="1"/>
  <c r="RP92" i="1"/>
  <c r="RD92" i="1"/>
  <c r="QR92" i="1"/>
  <c r="QF92" i="1"/>
  <c r="PT92" i="1"/>
  <c r="PH92" i="1"/>
  <c r="OV92" i="1"/>
  <c r="OJ92" i="1"/>
  <c r="NX92" i="1"/>
  <c r="NL92" i="1"/>
  <c r="MZ92" i="1"/>
  <c r="MN92" i="1"/>
  <c r="MB92" i="1"/>
  <c r="LP92" i="1"/>
  <c r="LD92" i="1"/>
  <c r="KR92" i="1"/>
  <c r="KF92" i="1"/>
  <c r="JT92" i="1"/>
  <c r="JH92" i="1"/>
  <c r="IV92" i="1"/>
  <c r="IJ92" i="1"/>
  <c r="HX92" i="1"/>
  <c r="HL92" i="1"/>
  <c r="GZ92" i="1"/>
  <c r="GN92" i="1"/>
  <c r="GB92" i="1"/>
  <c r="FD92" i="1"/>
  <c r="ER92" i="1"/>
  <c r="EF92" i="1"/>
  <c r="DT92" i="1"/>
  <c r="DH92" i="1"/>
  <c r="CV92" i="1"/>
  <c r="CJ92" i="1"/>
  <c r="BX92" i="1"/>
  <c r="BL92" i="1"/>
  <c r="AZ92" i="1"/>
  <c r="AN92" i="1"/>
  <c r="AB92" i="1"/>
  <c r="P92" i="1"/>
  <c r="D92" i="1"/>
  <c r="AGC91" i="1"/>
  <c r="AFQ91" i="1"/>
  <c r="AFE91" i="1"/>
  <c r="AES91" i="1"/>
  <c r="AEG91" i="1"/>
  <c r="ADU91" i="1"/>
  <c r="ADI91" i="1"/>
  <c r="ACW91" i="1"/>
  <c r="ACK91" i="1"/>
  <c r="ABY91" i="1"/>
  <c r="ABM91" i="1"/>
  <c r="ABA91" i="1"/>
  <c r="AAO91" i="1"/>
  <c r="AAC91" i="1"/>
  <c r="ZQ91" i="1"/>
  <c r="ZE91" i="1"/>
  <c r="YS91" i="1"/>
  <c r="YG91" i="1"/>
  <c r="XU91" i="1"/>
  <c r="XI91" i="1"/>
  <c r="WW91" i="1"/>
  <c r="WK91" i="1"/>
  <c r="VY91" i="1"/>
  <c r="VM91" i="1"/>
  <c r="VA91" i="1"/>
  <c r="UO91" i="1"/>
  <c r="UC91" i="1"/>
  <c r="TQ91" i="1"/>
  <c r="TE91" i="1"/>
  <c r="SS91" i="1"/>
  <c r="SG91" i="1"/>
  <c r="RU91" i="1"/>
  <c r="RI91" i="1"/>
  <c r="QW91" i="1"/>
  <c r="QK91" i="1"/>
  <c r="PY91" i="1"/>
  <c r="PM91" i="1"/>
  <c r="PA91" i="1"/>
  <c r="OO91" i="1"/>
  <c r="OC91" i="1"/>
  <c r="NQ91" i="1"/>
  <c r="NE91" i="1"/>
  <c r="MS91" i="1"/>
  <c r="MG91" i="1"/>
  <c r="LU91" i="1"/>
  <c r="LI91" i="1"/>
  <c r="KW91" i="1"/>
  <c r="KK91" i="1"/>
  <c r="JY91" i="1"/>
  <c r="JM91" i="1"/>
  <c r="JA91" i="1"/>
  <c r="IO91" i="1"/>
  <c r="IC91" i="1"/>
  <c r="HQ91" i="1"/>
  <c r="HE91" i="1"/>
  <c r="GS91" i="1"/>
  <c r="GG91" i="1"/>
  <c r="FU91" i="1"/>
  <c r="FI91" i="1"/>
  <c r="EW91" i="1"/>
  <c r="EK91" i="1"/>
  <c r="DY91" i="1"/>
  <c r="DM91" i="1"/>
  <c r="DA91" i="1"/>
  <c r="CO91" i="1"/>
  <c r="CC91" i="1"/>
  <c r="BQ91" i="1"/>
  <c r="BE91" i="1"/>
  <c r="AS91" i="1"/>
  <c r="AG91" i="1"/>
  <c r="U91" i="1"/>
  <c r="I91" i="1"/>
  <c r="AGH90" i="1"/>
  <c r="AFV90" i="1"/>
  <c r="AFJ90" i="1"/>
  <c r="AEX90" i="1"/>
  <c r="AEL90" i="1"/>
  <c r="ADZ90" i="1"/>
  <c r="ADN90" i="1"/>
  <c r="ADB90" i="1"/>
  <c r="ACP90" i="1"/>
  <c r="ACD90" i="1"/>
  <c r="ABR90" i="1"/>
  <c r="ABF90" i="1"/>
  <c r="AAT90" i="1"/>
  <c r="AAH90" i="1"/>
  <c r="ZV90" i="1"/>
  <c r="ZJ90" i="1"/>
  <c r="YX90" i="1"/>
  <c r="YL90" i="1"/>
  <c r="XZ90" i="1"/>
  <c r="XN90" i="1"/>
  <c r="XB90" i="1"/>
  <c r="WP90" i="1"/>
  <c r="WD90" i="1"/>
  <c r="VR90" i="1"/>
  <c r="VF90" i="1"/>
  <c r="UT90" i="1"/>
  <c r="UH90" i="1"/>
  <c r="TV90" i="1"/>
  <c r="TJ90" i="1"/>
  <c r="SX90" i="1"/>
  <c r="SL90" i="1"/>
  <c r="RZ90" i="1"/>
  <c r="RN90" i="1"/>
  <c r="RB90" i="1"/>
  <c r="QP90" i="1"/>
  <c r="QD90" i="1"/>
  <c r="PR90" i="1"/>
  <c r="PF90" i="1"/>
  <c r="OT90" i="1"/>
  <c r="OH90" i="1"/>
  <c r="NV90" i="1"/>
  <c r="NJ90" i="1"/>
  <c r="MX90" i="1"/>
  <c r="ML90" i="1"/>
  <c r="LZ90" i="1"/>
  <c r="LN90" i="1"/>
  <c r="LB90" i="1"/>
  <c r="KP90" i="1"/>
  <c r="KD90" i="1"/>
  <c r="JR90" i="1"/>
  <c r="JF90" i="1"/>
  <c r="IT90" i="1"/>
  <c r="IH90" i="1"/>
  <c r="HV90" i="1"/>
  <c r="HJ90" i="1"/>
  <c r="GX90" i="1"/>
  <c r="GL90" i="1"/>
  <c r="FZ90" i="1"/>
  <c r="FN90" i="1"/>
  <c r="FB90" i="1"/>
  <c r="EP90" i="1"/>
  <c r="ED90" i="1"/>
  <c r="DR90" i="1"/>
  <c r="DF90" i="1"/>
  <c r="CT90" i="1"/>
  <c r="CH90" i="1"/>
  <c r="BV90" i="1"/>
  <c r="BJ90" i="1"/>
  <c r="AX90" i="1"/>
  <c r="AL90" i="1"/>
  <c r="Z90" i="1"/>
  <c r="N90" i="1"/>
  <c r="AGM89" i="1"/>
  <c r="AFO89" i="1"/>
  <c r="AEQ89" i="1"/>
  <c r="ADS89" i="1"/>
  <c r="ACU89" i="1"/>
  <c r="ABW89" i="1"/>
  <c r="AAY89" i="1"/>
  <c r="AAA89" i="1"/>
  <c r="ZC89" i="1"/>
  <c r="YE89" i="1"/>
  <c r="XG89" i="1"/>
  <c r="WI89" i="1"/>
  <c r="VK89" i="1"/>
  <c r="UM89" i="1"/>
  <c r="TO89" i="1"/>
  <c r="SQ89" i="1"/>
  <c r="RS89" i="1"/>
  <c r="QU89" i="1"/>
  <c r="PW89" i="1"/>
  <c r="OY89" i="1"/>
  <c r="OA89" i="1"/>
  <c r="NC89" i="1"/>
  <c r="ME89" i="1"/>
  <c r="LG89" i="1"/>
  <c r="KI89" i="1"/>
  <c r="JK89" i="1"/>
  <c r="IM89" i="1"/>
  <c r="HO89" i="1"/>
  <c r="GQ89" i="1"/>
  <c r="FS89" i="1"/>
  <c r="EU89" i="1"/>
  <c r="DW89" i="1"/>
  <c r="CY89" i="1"/>
  <c r="CA89" i="1"/>
  <c r="BC89" i="1"/>
  <c r="AE89" i="1"/>
  <c r="G89" i="1"/>
  <c r="AGF88" i="1"/>
  <c r="AFT88" i="1"/>
  <c r="AFH88" i="1"/>
  <c r="AEV88" i="1"/>
  <c r="AEJ88" i="1"/>
  <c r="ADX88" i="1"/>
  <c r="ADL88" i="1"/>
  <c r="ACZ88" i="1"/>
  <c r="ACN88" i="1"/>
  <c r="ACB88" i="1"/>
  <c r="ABP88" i="1"/>
  <c r="ABD88" i="1"/>
  <c r="AAR88" i="1"/>
  <c r="AAF88" i="1"/>
  <c r="ZT88" i="1"/>
  <c r="ZH88" i="1"/>
  <c r="YV88" i="1"/>
  <c r="YJ88" i="1"/>
  <c r="XX88" i="1"/>
  <c r="XL88" i="1"/>
  <c r="WZ88" i="1"/>
  <c r="WN88" i="1"/>
  <c r="WB88" i="1"/>
  <c r="VP88" i="1"/>
  <c r="VD88" i="1"/>
  <c r="UR88" i="1"/>
  <c r="UF88" i="1"/>
  <c r="TT88" i="1"/>
  <c r="TH88" i="1"/>
  <c r="SV88" i="1"/>
  <c r="SJ88" i="1"/>
  <c r="RX88" i="1"/>
  <c r="RL88" i="1"/>
  <c r="QZ88" i="1"/>
  <c r="QN88" i="1"/>
  <c r="QB88" i="1"/>
  <c r="PP88" i="1"/>
  <c r="PD88" i="1"/>
  <c r="OR88" i="1"/>
  <c r="OF88" i="1"/>
  <c r="NT88" i="1"/>
  <c r="NH88" i="1"/>
  <c r="MV88" i="1"/>
  <c r="MJ88" i="1"/>
  <c r="LX88" i="1"/>
  <c r="LL88" i="1"/>
  <c r="KZ88" i="1"/>
  <c r="KN88" i="1"/>
  <c r="KB88" i="1"/>
  <c r="JP88" i="1"/>
  <c r="JD88" i="1"/>
  <c r="IR88" i="1"/>
  <c r="B135" i="1"/>
  <c r="B75" i="1"/>
  <c r="BY93" i="1"/>
  <c r="ADX142" i="1"/>
  <c r="ADX82" i="1"/>
  <c r="AAR142" i="1"/>
  <c r="AAR82" i="1"/>
  <c r="WN142" i="1"/>
  <c r="WN82" i="1"/>
  <c r="TH142" i="1"/>
  <c r="TH82" i="1"/>
  <c r="PD82" i="1"/>
  <c r="LL142" i="1"/>
  <c r="LL82" i="1"/>
  <c r="GV142" i="1"/>
  <c r="GV82" i="1"/>
  <c r="DD142" i="1"/>
  <c r="DD82" i="1"/>
  <c r="L142" i="1"/>
  <c r="L82" i="1"/>
  <c r="ABU141" i="1"/>
  <c r="ABU81" i="1"/>
  <c r="XE141" i="1"/>
  <c r="XE81" i="1"/>
  <c r="SO141" i="1"/>
  <c r="SO81" i="1"/>
  <c r="NM141" i="1"/>
  <c r="NM81" i="1"/>
  <c r="JI141" i="1"/>
  <c r="JI81" i="1"/>
  <c r="ES141" i="1"/>
  <c r="ES81" i="1"/>
  <c r="AO141" i="1"/>
  <c r="AO81" i="1"/>
  <c r="ADV140" i="1"/>
  <c r="ADV80" i="1"/>
  <c r="ZF140" i="1"/>
  <c r="ZF80" i="1"/>
  <c r="UP140" i="1"/>
  <c r="UP80" i="1"/>
  <c r="RJ140" i="1"/>
  <c r="RJ80" i="1"/>
  <c r="NF140" i="1"/>
  <c r="NF80" i="1"/>
  <c r="JB140" i="1"/>
  <c r="JB80" i="1"/>
  <c r="EL140" i="1"/>
  <c r="EL80" i="1"/>
  <c r="V140" i="1"/>
  <c r="V80" i="1"/>
  <c r="ADO139" i="1"/>
  <c r="ADO79" i="1"/>
  <c r="YY139" i="1"/>
  <c r="YY79" i="1"/>
  <c r="TW139" i="1"/>
  <c r="TW79" i="1"/>
  <c r="PG139" i="1"/>
  <c r="PG79" i="1"/>
  <c r="LO139" i="1"/>
  <c r="LO79" i="1"/>
  <c r="GM139" i="1"/>
  <c r="GM79" i="1"/>
  <c r="CI139" i="1"/>
  <c r="CI79" i="1"/>
  <c r="AFD138" i="1"/>
  <c r="AFD78" i="1"/>
  <c r="ABL138" i="1"/>
  <c r="ABL78" i="1"/>
  <c r="WV138" i="1"/>
  <c r="WV78" i="1"/>
  <c r="SF138" i="1"/>
  <c r="SF78" i="1"/>
  <c r="OB138" i="1"/>
  <c r="OB78" i="1"/>
  <c r="JX138" i="1"/>
  <c r="JX78" i="1"/>
  <c r="EV138" i="1"/>
  <c r="EV78" i="1"/>
  <c r="BD138" i="1"/>
  <c r="BD78" i="1"/>
  <c r="ACO137" i="1"/>
  <c r="ACO77" i="1"/>
  <c r="XM137" i="1"/>
  <c r="XM77" i="1"/>
  <c r="TU137" i="1"/>
  <c r="TU77" i="1"/>
  <c r="PE137" i="1"/>
  <c r="PE77" i="1"/>
  <c r="KC137" i="1"/>
  <c r="KC77" i="1"/>
  <c r="FA137" i="1"/>
  <c r="FA77" i="1"/>
  <c r="AW137" i="1"/>
  <c r="AW77" i="1"/>
  <c r="AFB136" i="1"/>
  <c r="AFB76" i="1"/>
  <c r="ABJ136" i="1"/>
  <c r="ABJ76" i="1"/>
  <c r="XF136" i="1"/>
  <c r="XF76" i="1"/>
  <c r="SP136" i="1"/>
  <c r="SP76" i="1"/>
  <c r="OL136" i="1"/>
  <c r="OL76" i="1"/>
  <c r="JJ136" i="1"/>
  <c r="JJ76" i="1"/>
  <c r="ET136" i="1"/>
  <c r="ET76" i="1"/>
  <c r="AD136" i="1"/>
  <c r="AD76" i="1"/>
  <c r="ACM135" i="1"/>
  <c r="ACM75" i="1"/>
  <c r="XW135" i="1"/>
  <c r="XW75" i="1"/>
  <c r="TG135" i="1"/>
  <c r="TG75" i="1"/>
  <c r="OQ135" i="1"/>
  <c r="OQ75" i="1"/>
  <c r="KM135" i="1"/>
  <c r="KM75" i="1"/>
  <c r="EY135" i="1"/>
  <c r="EY75" i="1"/>
  <c r="W135" i="1"/>
  <c r="W75" i="1"/>
  <c r="ACR134" i="1"/>
  <c r="ACR74" i="1"/>
  <c r="YN134" i="1"/>
  <c r="YN74" i="1"/>
  <c r="TL134" i="1"/>
  <c r="TL74" i="1"/>
  <c r="OJ134" i="1"/>
  <c r="OJ74" i="1"/>
  <c r="KF134" i="1"/>
  <c r="KF74" i="1"/>
  <c r="HL134" i="1"/>
  <c r="HL74" i="1"/>
  <c r="DH134" i="1"/>
  <c r="DH74" i="1"/>
  <c r="AGC133" i="1"/>
  <c r="AGC73" i="1"/>
  <c r="ABM133" i="1"/>
  <c r="ABM73" i="1"/>
  <c r="XI133" i="1"/>
  <c r="XI73" i="1"/>
  <c r="TE133" i="1"/>
  <c r="TE73" i="1"/>
  <c r="OO133" i="1"/>
  <c r="OO73" i="1"/>
  <c r="JM133" i="1"/>
  <c r="JM73" i="1"/>
  <c r="EW133" i="1"/>
  <c r="EW73" i="1"/>
  <c r="AG133" i="1"/>
  <c r="AG73" i="1"/>
  <c r="ACP132" i="1"/>
  <c r="ACP72" i="1"/>
  <c r="XZ132" i="1"/>
  <c r="XZ72" i="1"/>
  <c r="TV132" i="1"/>
  <c r="TV72" i="1"/>
  <c r="PR132" i="1"/>
  <c r="PR72" i="1"/>
  <c r="LB132" i="1"/>
  <c r="LB72" i="1"/>
  <c r="FZ132" i="1"/>
  <c r="FZ72" i="1"/>
  <c r="BJ132" i="1"/>
  <c r="BJ72" i="1"/>
  <c r="ADS131" i="1"/>
  <c r="ADS71" i="1"/>
  <c r="XS131" i="1"/>
  <c r="XS71" i="1"/>
  <c r="SE131" i="1"/>
  <c r="SE71" i="1"/>
  <c r="NO131" i="1"/>
  <c r="NO71" i="1"/>
  <c r="JK131" i="1"/>
  <c r="JK71" i="1"/>
  <c r="FS131" i="1"/>
  <c r="FS71" i="1"/>
  <c r="AE131" i="1"/>
  <c r="AE71" i="1"/>
  <c r="ACZ130" i="1"/>
  <c r="ACZ70" i="1"/>
  <c r="YJ130" i="1"/>
  <c r="YJ70" i="1"/>
  <c r="TT130" i="1"/>
  <c r="TT70" i="1"/>
  <c r="PD130" i="1"/>
  <c r="PD70" i="1"/>
  <c r="KB130" i="1"/>
  <c r="KB70" i="1"/>
  <c r="FX130" i="1"/>
  <c r="FX70" i="1"/>
  <c r="BH130" i="1"/>
  <c r="BH70" i="1"/>
  <c r="ADQ129" i="1"/>
  <c r="ADQ69" i="1"/>
  <c r="ZM129" i="1"/>
  <c r="ZM69" i="1"/>
  <c r="UW129" i="1"/>
  <c r="UW69" i="1"/>
  <c r="QG129" i="1"/>
  <c r="QG69" i="1"/>
  <c r="LE129" i="1"/>
  <c r="LE69" i="1"/>
  <c r="HM129" i="1"/>
  <c r="HM69" i="1"/>
  <c r="CW129" i="1"/>
  <c r="CW69" i="1"/>
  <c r="AGD128" i="1"/>
  <c r="AGD68" i="1"/>
  <c r="ABN128" i="1"/>
  <c r="ABN68" i="1"/>
  <c r="WX128" i="1"/>
  <c r="WX68" i="1"/>
  <c r="RV128" i="1"/>
  <c r="RV68" i="1"/>
  <c r="NF128" i="1"/>
  <c r="NF68" i="1"/>
  <c r="HR128" i="1"/>
  <c r="HR68" i="1"/>
  <c r="DA128" i="1"/>
  <c r="DA68" i="1"/>
  <c r="AFJ67" i="1"/>
  <c r="AAT67" i="1"/>
  <c r="WD67" i="1"/>
  <c r="RN67" i="1"/>
  <c r="ML67" i="1"/>
  <c r="IH67" i="1"/>
  <c r="DF67" i="1"/>
  <c r="AGA66" i="1"/>
  <c r="ABK66" i="1"/>
  <c r="WU66" i="1"/>
  <c r="TC66" i="1"/>
  <c r="OA66" i="1"/>
  <c r="JW66" i="1"/>
  <c r="FG66" i="1"/>
  <c r="AE66" i="1"/>
  <c r="ADK65" i="1"/>
  <c r="XW65" i="1"/>
  <c r="TG65" i="1"/>
  <c r="PC65" i="1"/>
  <c r="KA65" i="1"/>
  <c r="GU65" i="1"/>
  <c r="CE65" i="1"/>
  <c r="AEZ64" i="1"/>
  <c r="AAJ64" i="1"/>
  <c r="UV64" i="1"/>
  <c r="QR64" i="1"/>
  <c r="MN64" i="1"/>
  <c r="HX64" i="1"/>
  <c r="DH64" i="1"/>
  <c r="D64" i="1"/>
  <c r="ABY63" i="1"/>
  <c r="XU63" i="1"/>
  <c r="TE63" i="1"/>
  <c r="OO63" i="1"/>
  <c r="KK63" i="1"/>
  <c r="FU63" i="1"/>
  <c r="AFV62" i="1"/>
  <c r="ABR62" i="1"/>
  <c r="XB62" i="1"/>
  <c r="SX62" i="1"/>
  <c r="OH62" i="1"/>
  <c r="KD62" i="1"/>
  <c r="YQ61" i="1"/>
  <c r="UA61" i="1"/>
  <c r="PW61" i="1"/>
  <c r="ME61" i="1"/>
  <c r="IA61" i="1"/>
  <c r="EU61" i="1"/>
  <c r="BC61" i="1"/>
  <c r="AEV60" i="1"/>
  <c r="ABD60" i="1"/>
  <c r="XL60" i="1"/>
  <c r="UR60" i="1"/>
  <c r="QZ60" i="1"/>
  <c r="NT60" i="1"/>
  <c r="KB60" i="1"/>
  <c r="HH60" i="1"/>
  <c r="EB60" i="1"/>
  <c r="AV60" i="1"/>
  <c r="AFA59" i="1"/>
  <c r="ACG59" i="1"/>
  <c r="ZY59" i="1"/>
  <c r="XE59" i="1"/>
  <c r="UW59" i="1"/>
  <c r="RQ59" i="1"/>
  <c r="OW59" i="1"/>
  <c r="MO59" i="1"/>
  <c r="KG59" i="1"/>
  <c r="HY59" i="1"/>
  <c r="HM59" i="1"/>
  <c r="CK59" i="1"/>
  <c r="AFL93" i="1"/>
  <c r="ABT93" i="1"/>
  <c r="YB93" i="1"/>
  <c r="VH93" i="1"/>
  <c r="RP93" i="1"/>
  <c r="NL93" i="1"/>
  <c r="AEY93" i="1"/>
  <c r="ABG93" i="1"/>
  <c r="YM93" i="1"/>
  <c r="VG93" i="1"/>
  <c r="SA93" i="1"/>
  <c r="OU93" i="1"/>
  <c r="LO93" i="1"/>
  <c r="IU93" i="1"/>
  <c r="FO93" i="1"/>
  <c r="CI93" i="1"/>
  <c r="C93" i="1"/>
  <c r="ADT92" i="1"/>
  <c r="AAZ92" i="1"/>
  <c r="XT92" i="1"/>
  <c r="UN92" i="1"/>
  <c r="RT92" i="1"/>
  <c r="OB92" i="1"/>
  <c r="KJ92" i="1"/>
  <c r="B132" i="1"/>
  <c r="B72" i="1"/>
  <c r="AEL93" i="1"/>
  <c r="XN93" i="1"/>
  <c r="VF93" i="1"/>
  <c r="TJ93" i="1"/>
  <c r="RN93" i="1"/>
  <c r="PF93" i="1"/>
  <c r="MX93" i="1"/>
  <c r="KP93" i="1"/>
  <c r="HV93" i="1"/>
  <c r="FZ93" i="1"/>
  <c r="DR93" i="1"/>
  <c r="AL93" i="1"/>
  <c r="B130" i="1"/>
  <c r="B70" i="1"/>
  <c r="AGF93" i="1"/>
  <c r="AEV93" i="1"/>
  <c r="ACZ93" i="1"/>
  <c r="ABP93" i="1"/>
  <c r="AAF93" i="1"/>
  <c r="YJ93" i="1"/>
  <c r="WN93" i="1"/>
  <c r="UR93" i="1"/>
  <c r="SV93" i="1"/>
  <c r="RL93" i="1"/>
  <c r="PP93" i="1"/>
  <c r="OF93" i="1"/>
  <c r="MJ93" i="1"/>
  <c r="KN93" i="1"/>
  <c r="IR93" i="1"/>
  <c r="HH93" i="1"/>
  <c r="FL93" i="1"/>
  <c r="DP93" i="1"/>
  <c r="BT93" i="1"/>
  <c r="X93" i="1"/>
  <c r="AFY92" i="1"/>
  <c r="AEO92" i="1"/>
  <c r="ACS92" i="1"/>
  <c r="AAW92" i="1"/>
  <c r="YC92" i="1"/>
  <c r="B93" i="1"/>
  <c r="AFG93" i="1"/>
  <c r="ADW93" i="1"/>
  <c r="ACM93" i="1"/>
  <c r="ABO93" i="1"/>
  <c r="AAE93" i="1"/>
  <c r="YU93" i="1"/>
  <c r="XK93" i="1"/>
  <c r="WM93" i="1"/>
  <c r="VC93" i="1"/>
  <c r="TS93" i="1"/>
  <c r="SI93" i="1"/>
  <c r="QY93" i="1"/>
  <c r="QA93" i="1"/>
  <c r="OQ93" i="1"/>
  <c r="NG93" i="1"/>
  <c r="LW93" i="1"/>
  <c r="KM93" i="1"/>
  <c r="JC93" i="1"/>
  <c r="HS93" i="1"/>
  <c r="GU93" i="1"/>
  <c r="FK93" i="1"/>
  <c r="EA93" i="1"/>
  <c r="CQ93" i="1"/>
  <c r="BG93" i="1"/>
  <c r="AI93" i="1"/>
  <c r="AGJ92" i="1"/>
  <c r="AEZ92" i="1"/>
  <c r="ADP92" i="1"/>
  <c r="ACF92" i="1"/>
  <c r="AAV92" i="1"/>
  <c r="ZX92" i="1"/>
  <c r="YN92" i="1"/>
  <c r="XD92" i="1"/>
  <c r="VT92" i="1"/>
  <c r="UJ92" i="1"/>
  <c r="SB92" i="1"/>
  <c r="B140" i="1"/>
  <c r="B80" i="1"/>
  <c r="AGD93" i="1"/>
  <c r="AFF93" i="1"/>
  <c r="AEH93" i="1"/>
  <c r="ADJ93" i="1"/>
  <c r="ACL93" i="1"/>
  <c r="ABN93" i="1"/>
  <c r="AAP93" i="1"/>
  <c r="ZR93" i="1"/>
  <c r="YT93" i="1"/>
  <c r="XV93" i="1"/>
  <c r="WX93" i="1"/>
  <c r="VZ93" i="1"/>
  <c r="VB93" i="1"/>
  <c r="UD93" i="1"/>
  <c r="TF93" i="1"/>
  <c r="SH93" i="1"/>
  <c r="RJ93" i="1"/>
  <c r="QL93" i="1"/>
  <c r="PN93" i="1"/>
  <c r="OD93" i="1"/>
  <c r="NF93" i="1"/>
  <c r="MH93" i="1"/>
  <c r="LJ93" i="1"/>
  <c r="KL93" i="1"/>
  <c r="JN93" i="1"/>
  <c r="IP93" i="1"/>
  <c r="HR93" i="1"/>
  <c r="GT93" i="1"/>
  <c r="FV93" i="1"/>
  <c r="EX93" i="1"/>
  <c r="DZ93" i="1"/>
  <c r="DB93" i="1"/>
  <c r="CP93" i="1"/>
  <c r="BR93" i="1"/>
  <c r="BF93" i="1"/>
  <c r="AT93" i="1"/>
  <c r="AH93" i="1"/>
  <c r="V93" i="1"/>
  <c r="J93" i="1"/>
  <c r="AGI92" i="1"/>
  <c r="AFW92" i="1"/>
  <c r="AFK92" i="1"/>
  <c r="AEY92" i="1"/>
  <c r="AEM92" i="1"/>
  <c r="AEA92" i="1"/>
  <c r="ADO92" i="1"/>
  <c r="ADC92" i="1"/>
  <c r="ACQ92" i="1"/>
  <c r="ACE92" i="1"/>
  <c r="ABS92" i="1"/>
  <c r="ABG92" i="1"/>
  <c r="AAU92" i="1"/>
  <c r="AAI92" i="1"/>
  <c r="ZW92" i="1"/>
  <c r="ZK92" i="1"/>
  <c r="YY92" i="1"/>
  <c r="YM92" i="1"/>
  <c r="YA92" i="1"/>
  <c r="XO92" i="1"/>
  <c r="XC92" i="1"/>
  <c r="WQ92" i="1"/>
  <c r="WE92" i="1"/>
  <c r="VS92" i="1"/>
  <c r="VG92" i="1"/>
  <c r="UU92" i="1"/>
  <c r="UI92" i="1"/>
  <c r="TW92" i="1"/>
  <c r="TK92" i="1"/>
  <c r="SY92" i="1"/>
  <c r="SM92" i="1"/>
  <c r="SA92" i="1"/>
  <c r="RO92" i="1"/>
  <c r="RC92" i="1"/>
  <c r="QQ92" i="1"/>
  <c r="QE92" i="1"/>
  <c r="PS92" i="1"/>
  <c r="PG92" i="1"/>
  <c r="OU92" i="1"/>
  <c r="OI92" i="1"/>
  <c r="NW92" i="1"/>
  <c r="NK92" i="1"/>
  <c r="MY92" i="1"/>
  <c r="MM92" i="1"/>
  <c r="MA92" i="1"/>
  <c r="LO92" i="1"/>
  <c r="LC92" i="1"/>
  <c r="KQ92" i="1"/>
  <c r="KE92" i="1"/>
  <c r="JS92" i="1"/>
  <c r="JG92" i="1"/>
  <c r="IU92" i="1"/>
  <c r="II92" i="1"/>
  <c r="HW92" i="1"/>
  <c r="HK92" i="1"/>
  <c r="GY92" i="1"/>
  <c r="GM92" i="1"/>
  <c r="GA92" i="1"/>
  <c r="FO92" i="1"/>
  <c r="FC92" i="1"/>
  <c r="EQ92" i="1"/>
  <c r="EE92" i="1"/>
  <c r="DS92" i="1"/>
  <c r="DG92" i="1"/>
  <c r="CU92" i="1"/>
  <c r="CI92" i="1"/>
  <c r="BW92" i="1"/>
  <c r="BK92" i="1"/>
  <c r="AM92" i="1"/>
  <c r="O92" i="1"/>
  <c r="C92" i="1"/>
  <c r="AGB91" i="1"/>
  <c r="AFP91" i="1"/>
  <c r="AFD91" i="1"/>
  <c r="AER91" i="1"/>
  <c r="AEF91" i="1"/>
  <c r="ADT91" i="1"/>
  <c r="ADH91" i="1"/>
  <c r="ACV91" i="1"/>
  <c r="ACJ91" i="1"/>
  <c r="ABX91" i="1"/>
  <c r="ABL91" i="1"/>
  <c r="AAZ91" i="1"/>
  <c r="AAN91" i="1"/>
  <c r="AAB91" i="1"/>
  <c r="ZP91" i="1"/>
  <c r="ZD91" i="1"/>
  <c r="YR91" i="1"/>
  <c r="YF91" i="1"/>
  <c r="XT91" i="1"/>
  <c r="XH91" i="1"/>
  <c r="WV91" i="1"/>
  <c r="WJ91" i="1"/>
  <c r="VX91" i="1"/>
  <c r="VL91" i="1"/>
  <c r="UZ91" i="1"/>
  <c r="UN91" i="1"/>
  <c r="UB91" i="1"/>
  <c r="TP91" i="1"/>
  <c r="TD91" i="1"/>
  <c r="SR91" i="1"/>
  <c r="SF91" i="1"/>
  <c r="RT91" i="1"/>
  <c r="RH91" i="1"/>
  <c r="QV91" i="1"/>
  <c r="QJ91" i="1"/>
  <c r="PX91" i="1"/>
  <c r="PL91" i="1"/>
  <c r="OZ91" i="1"/>
  <c r="ON91" i="1"/>
  <c r="OB91" i="1"/>
  <c r="NP91" i="1"/>
  <c r="ND91" i="1"/>
  <c r="MR91" i="1"/>
  <c r="MF91" i="1"/>
  <c r="LT91" i="1"/>
  <c r="LH91" i="1"/>
  <c r="KV91" i="1"/>
  <c r="KJ91" i="1"/>
  <c r="JX91" i="1"/>
  <c r="JL91" i="1"/>
  <c r="IZ91" i="1"/>
  <c r="IN91" i="1"/>
  <c r="IB91" i="1"/>
  <c r="HP91" i="1"/>
  <c r="HD91" i="1"/>
  <c r="GR91" i="1"/>
  <c r="GF91" i="1"/>
  <c r="FT91" i="1"/>
  <c r="FH91" i="1"/>
  <c r="EV91" i="1"/>
  <c r="EJ91" i="1"/>
  <c r="DX91" i="1"/>
  <c r="DL91" i="1"/>
  <c r="CZ91" i="1"/>
  <c r="CN91" i="1"/>
  <c r="CB91" i="1"/>
  <c r="BP91" i="1"/>
  <c r="BD91" i="1"/>
  <c r="AR91" i="1"/>
  <c r="AF91" i="1"/>
  <c r="T91" i="1"/>
  <c r="H91" i="1"/>
  <c r="AGG90" i="1"/>
  <c r="AFU90" i="1"/>
  <c r="AFI90" i="1"/>
  <c r="AEW90" i="1"/>
  <c r="AEK90" i="1"/>
  <c r="ADY90" i="1"/>
  <c r="ADM90" i="1"/>
  <c r="ADA90" i="1"/>
  <c r="ACO90" i="1"/>
  <c r="ACC90" i="1"/>
  <c r="ABQ90" i="1"/>
  <c r="ABE90" i="1"/>
  <c r="AAS90" i="1"/>
  <c r="AAG90" i="1"/>
  <c r="ZU90" i="1"/>
  <c r="ZI90" i="1"/>
  <c r="YW90" i="1"/>
  <c r="YK90" i="1"/>
  <c r="XY90" i="1"/>
  <c r="XM90" i="1"/>
  <c r="XA90" i="1"/>
  <c r="WO90" i="1"/>
  <c r="WC90" i="1"/>
  <c r="VQ90" i="1"/>
  <c r="VE90" i="1"/>
  <c r="US90" i="1"/>
  <c r="UG90" i="1"/>
  <c r="TU90" i="1"/>
  <c r="TI90" i="1"/>
  <c r="SW90" i="1"/>
  <c r="SK90" i="1"/>
  <c r="RY90" i="1"/>
  <c r="RM90" i="1"/>
  <c r="RA90" i="1"/>
  <c r="QO90" i="1"/>
  <c r="QC90" i="1"/>
  <c r="PQ90" i="1"/>
  <c r="PE90" i="1"/>
  <c r="OS90" i="1"/>
  <c r="OG90" i="1"/>
  <c r="NU90" i="1"/>
  <c r="NI90" i="1"/>
  <c r="MW90" i="1"/>
  <c r="MK90" i="1"/>
  <c r="LY90" i="1"/>
  <c r="LM90" i="1"/>
  <c r="LA90" i="1"/>
  <c r="KO90" i="1"/>
  <c r="KC90" i="1"/>
  <c r="AEO141" i="1"/>
  <c r="AEO81" i="1"/>
  <c r="AAK141" i="1"/>
  <c r="AAK81" i="1"/>
  <c r="VU141" i="1"/>
  <c r="VU81" i="1"/>
  <c r="QS141" i="1"/>
  <c r="QS81" i="1"/>
  <c r="MO141" i="1"/>
  <c r="MO81" i="1"/>
  <c r="HM141" i="1"/>
  <c r="HM81" i="1"/>
  <c r="CW141" i="1"/>
  <c r="CW81" i="1"/>
  <c r="AFF140" i="1"/>
  <c r="AFF80" i="1"/>
  <c r="AAP140" i="1"/>
  <c r="AAP80" i="1"/>
  <c r="VN140" i="1"/>
  <c r="VN80" i="1"/>
  <c r="PZ140" i="1"/>
  <c r="PZ80" i="1"/>
  <c r="LJ140" i="1"/>
  <c r="LJ80" i="1"/>
  <c r="GT140" i="1"/>
  <c r="GT80" i="1"/>
  <c r="CD140" i="1"/>
  <c r="CD80" i="1"/>
  <c r="AFK139" i="1"/>
  <c r="AFK79" i="1"/>
  <c r="ABS139" i="1"/>
  <c r="ABS79" i="1"/>
  <c r="YA139" i="1"/>
  <c r="YA79" i="1"/>
  <c r="TK139" i="1"/>
  <c r="TK79" i="1"/>
  <c r="OI139" i="1"/>
  <c r="OI79" i="1"/>
  <c r="JG139" i="1"/>
  <c r="JG79" i="1"/>
  <c r="EE139" i="1"/>
  <c r="EE79" i="1"/>
  <c r="AA139" i="1"/>
  <c r="AA79" i="1"/>
  <c r="ADH138" i="1"/>
  <c r="ADH78" i="1"/>
  <c r="YR138" i="1"/>
  <c r="YR78" i="1"/>
  <c r="UB138" i="1"/>
  <c r="UB78" i="1"/>
  <c r="QJ138" i="1"/>
  <c r="QJ78" i="1"/>
  <c r="MF138" i="1"/>
  <c r="MF78" i="1"/>
  <c r="HP138" i="1"/>
  <c r="HP78" i="1"/>
  <c r="DL138" i="1"/>
  <c r="DL78" i="1"/>
  <c r="H138" i="1"/>
  <c r="H78" i="1"/>
  <c r="ADM137" i="1"/>
  <c r="ADM77" i="1"/>
  <c r="ZU137" i="1"/>
  <c r="ZU77" i="1"/>
  <c r="VE137" i="1"/>
  <c r="VE77" i="1"/>
  <c r="QO137" i="1"/>
  <c r="QO77" i="1"/>
  <c r="MK137" i="1"/>
  <c r="MK77" i="1"/>
  <c r="JQ137" i="1"/>
  <c r="JQ77" i="1"/>
  <c r="FY137" i="1"/>
  <c r="FY77" i="1"/>
  <c r="DE137" i="1"/>
  <c r="DE77" i="1"/>
  <c r="M137" i="1"/>
  <c r="M77" i="1"/>
  <c r="ACT136" i="1"/>
  <c r="ACT76" i="1"/>
  <c r="YP136" i="1"/>
  <c r="YP76" i="1"/>
  <c r="UL136" i="1"/>
  <c r="UL76" i="1"/>
  <c r="RF136" i="1"/>
  <c r="RF76" i="1"/>
  <c r="NN136" i="1"/>
  <c r="NN76" i="1"/>
  <c r="IX136" i="1"/>
  <c r="IX76" i="1"/>
  <c r="EH136" i="1"/>
  <c r="EH76" i="1"/>
  <c r="F136" i="1"/>
  <c r="F76" i="1"/>
  <c r="ACA135" i="1"/>
  <c r="ACA75" i="1"/>
  <c r="YI135" i="1"/>
  <c r="YI75" i="1"/>
  <c r="TS135" i="1"/>
  <c r="TS75" i="1"/>
  <c r="PO135" i="1"/>
  <c r="PO75" i="1"/>
  <c r="LW135" i="1"/>
  <c r="LW75" i="1"/>
  <c r="IE135" i="1"/>
  <c r="IE75" i="1"/>
  <c r="FK135" i="1"/>
  <c r="FK75" i="1"/>
  <c r="BG135" i="1"/>
  <c r="BG75" i="1"/>
  <c r="AEB134" i="1"/>
  <c r="AEB74" i="1"/>
  <c r="ZL134" i="1"/>
  <c r="ZL74" i="1"/>
  <c r="UJ134" i="1"/>
  <c r="UJ74" i="1"/>
  <c r="RD134" i="1"/>
  <c r="RD74" i="1"/>
  <c r="MZ134" i="1"/>
  <c r="MZ74" i="1"/>
  <c r="IJ134" i="1"/>
  <c r="IJ74" i="1"/>
  <c r="DT134" i="1"/>
  <c r="DT74" i="1"/>
  <c r="P134" i="1"/>
  <c r="P74" i="1"/>
  <c r="ADI133" i="1"/>
  <c r="ADI73" i="1"/>
  <c r="ZQ133" i="1"/>
  <c r="ZQ73" i="1"/>
  <c r="VA133" i="1"/>
  <c r="VA73" i="1"/>
  <c r="RI133" i="1"/>
  <c r="RI73" i="1"/>
  <c r="NE133" i="1"/>
  <c r="NE73" i="1"/>
  <c r="JA133" i="1"/>
  <c r="JA73" i="1"/>
  <c r="FI133" i="1"/>
  <c r="FI73" i="1"/>
  <c r="AS133" i="1"/>
  <c r="AS73" i="1"/>
  <c r="ADN132" i="1"/>
  <c r="ADN72" i="1"/>
  <c r="ZJ132" i="1"/>
  <c r="ZJ72" i="1"/>
  <c r="WD132" i="1"/>
  <c r="WD72" i="1"/>
  <c r="SX132" i="1"/>
  <c r="SX72" i="1"/>
  <c r="NJ132" i="1"/>
  <c r="NJ72" i="1"/>
  <c r="IT132" i="1"/>
  <c r="IT72" i="1"/>
  <c r="ED132" i="1"/>
  <c r="ED72" i="1"/>
  <c r="AL132" i="1"/>
  <c r="AL72" i="1"/>
  <c r="ACU131" i="1"/>
  <c r="ACU71" i="1"/>
  <c r="YE131" i="1"/>
  <c r="YE71" i="1"/>
  <c r="TC131" i="1"/>
  <c r="TC71" i="1"/>
  <c r="OM131" i="1"/>
  <c r="OM71" i="1"/>
  <c r="JW131" i="1"/>
  <c r="JW71" i="1"/>
  <c r="FG131" i="1"/>
  <c r="FG71" i="1"/>
  <c r="BC131" i="1"/>
  <c r="BC71" i="1"/>
  <c r="AEV130" i="1"/>
  <c r="AEV70" i="1"/>
  <c r="ABD130" i="1"/>
  <c r="ABD70" i="1"/>
  <c r="WB130" i="1"/>
  <c r="WB70" i="1"/>
  <c r="RX130" i="1"/>
  <c r="RX70" i="1"/>
  <c r="MV130" i="1"/>
  <c r="MV70" i="1"/>
  <c r="JD130" i="1"/>
  <c r="JD70" i="1"/>
  <c r="EZ130" i="1"/>
  <c r="EZ70" i="1"/>
  <c r="AJ130" i="1"/>
  <c r="AJ70" i="1"/>
  <c r="ADE129" i="1"/>
  <c r="ADE69" i="1"/>
  <c r="YO129" i="1"/>
  <c r="YO69" i="1"/>
  <c r="VI129" i="1"/>
  <c r="VI69" i="1"/>
  <c r="QS129" i="1"/>
  <c r="QS69" i="1"/>
  <c r="NM129" i="1"/>
  <c r="NM69" i="1"/>
  <c r="JI129" i="1"/>
  <c r="JI69" i="1"/>
  <c r="GC129" i="1"/>
  <c r="GC69" i="1"/>
  <c r="BM129" i="1"/>
  <c r="BM69" i="1"/>
  <c r="ADV128" i="1"/>
  <c r="ADV68" i="1"/>
  <c r="ZF128" i="1"/>
  <c r="ZF68" i="1"/>
  <c r="WL128" i="1"/>
  <c r="WL68" i="1"/>
  <c r="ST128" i="1"/>
  <c r="ST68" i="1"/>
  <c r="OD128" i="1"/>
  <c r="OD68" i="1"/>
  <c r="JZ128" i="1"/>
  <c r="JZ68" i="1"/>
  <c r="GH128" i="1"/>
  <c r="GH68" i="1"/>
  <c r="BE128" i="1"/>
  <c r="BE68" i="1"/>
  <c r="AEL67" i="1"/>
  <c r="AAH67" i="1"/>
  <c r="WP67" i="1"/>
  <c r="SL67" i="1"/>
  <c r="PF67" i="1"/>
  <c r="LZ67" i="1"/>
  <c r="HJ67" i="1"/>
  <c r="DR67" i="1"/>
  <c r="Z67" i="1"/>
  <c r="AEE66" i="1"/>
  <c r="AAY66" i="1"/>
  <c r="XG66" i="1"/>
  <c r="UA66" i="1"/>
  <c r="PW66" i="1"/>
  <c r="LS66" i="1"/>
  <c r="IM66" i="1"/>
  <c r="DW66" i="1"/>
  <c r="F66" i="1"/>
  <c r="AEI65" i="1"/>
  <c r="AAE65" i="1"/>
  <c r="VO65" i="1"/>
  <c r="SI65" i="1"/>
  <c r="OQ65" i="1"/>
  <c r="LW65" i="1"/>
  <c r="IQ65" i="1"/>
  <c r="EA65" i="1"/>
  <c r="K65" i="1"/>
  <c r="ADP64" i="1"/>
  <c r="ZL64" i="1"/>
  <c r="VT64" i="1"/>
  <c r="RD64" i="1"/>
  <c r="MB64" i="1"/>
  <c r="HL64" i="1"/>
  <c r="DT64" i="1"/>
  <c r="P64" i="1"/>
  <c r="ADI63" i="1"/>
  <c r="ZQ63" i="1"/>
  <c r="VM63" i="1"/>
  <c r="QW63" i="1"/>
  <c r="LU63" i="1"/>
  <c r="GG63" i="1"/>
  <c r="AFJ62" i="1"/>
  <c r="AAT62" i="1"/>
  <c r="WP62" i="1"/>
  <c r="SL62" i="1"/>
  <c r="NV62" i="1"/>
  <c r="JR62" i="1"/>
  <c r="GL62" i="1"/>
  <c r="DR62" i="1"/>
  <c r="BJ62" i="1"/>
  <c r="AGM61" i="1"/>
  <c r="ADS61" i="1"/>
  <c r="ABK61" i="1"/>
  <c r="XG61" i="1"/>
  <c r="TC61" i="1"/>
  <c r="NC61" i="1"/>
  <c r="IY61" i="1"/>
  <c r="G61" i="1"/>
  <c r="DI59" i="1"/>
  <c r="AEZ93" i="1"/>
  <c r="ABH93" i="1"/>
  <c r="XP93" i="1"/>
  <c r="UJ93" i="1"/>
  <c r="QR93" i="1"/>
  <c r="MZ93" i="1"/>
  <c r="B133" i="1"/>
  <c r="B73" i="1"/>
  <c r="AEA93" i="1"/>
  <c r="AAU93" i="1"/>
  <c r="XO93" i="1"/>
  <c r="TW93" i="1"/>
  <c r="QQ93" i="1"/>
  <c r="MY93" i="1"/>
  <c r="JS93" i="1"/>
  <c r="GY93" i="1"/>
  <c r="DS93" i="1"/>
  <c r="AY93" i="1"/>
  <c r="AFD92" i="1"/>
  <c r="ABX92" i="1"/>
  <c r="YR92" i="1"/>
  <c r="VX92" i="1"/>
  <c r="SR92" i="1"/>
  <c r="OZ92" i="1"/>
  <c r="JX92" i="1"/>
  <c r="AFV93" i="1"/>
  <c r="ADN93" i="1"/>
  <c r="ABF93" i="1"/>
  <c r="ZJ93" i="1"/>
  <c r="XB93" i="1"/>
  <c r="VR93" i="1"/>
  <c r="UH93" i="1"/>
  <c r="RZ93" i="1"/>
  <c r="PR93" i="1"/>
  <c r="NJ93" i="1"/>
  <c r="LB93" i="1"/>
  <c r="JF93" i="1"/>
  <c r="GX93" i="1"/>
  <c r="ED93" i="1"/>
  <c r="AX93" i="1"/>
  <c r="AFH93" i="1"/>
  <c r="ADX93" i="1"/>
  <c r="ACN93" i="1"/>
  <c r="AAR93" i="1"/>
  <c r="YV93" i="1"/>
  <c r="WZ93" i="1"/>
  <c r="VP93" i="1"/>
  <c r="TT93" i="1"/>
  <c r="RX93" i="1"/>
  <c r="QN93" i="1"/>
  <c r="OR93" i="1"/>
  <c r="MV93" i="1"/>
  <c r="KZ93" i="1"/>
  <c r="JP93" i="1"/>
  <c r="HT93" i="1"/>
  <c r="FX93" i="1"/>
  <c r="EB93" i="1"/>
  <c r="CF93" i="1"/>
  <c r="AV93" i="1"/>
  <c r="L93" i="1"/>
  <c r="AFA92" i="1"/>
  <c r="ADE92" i="1"/>
  <c r="ABI92" i="1"/>
  <c r="ZY92" i="1"/>
  <c r="XE92" i="1"/>
  <c r="B141" i="1"/>
  <c r="B81" i="1"/>
  <c r="B129" i="1"/>
  <c r="B69" i="1"/>
  <c r="AFS93" i="1"/>
  <c r="AEI93" i="1"/>
  <c r="ADK93" i="1"/>
  <c r="ACA93" i="1"/>
  <c r="AAQ93" i="1"/>
  <c r="ZG93" i="1"/>
  <c r="YI93" i="1"/>
  <c r="WY93" i="1"/>
  <c r="VO93" i="1"/>
  <c r="UE93" i="1"/>
  <c r="SU93" i="1"/>
  <c r="RW93" i="1"/>
  <c r="QM93" i="1"/>
  <c r="PC93" i="1"/>
  <c r="NS93" i="1"/>
  <c r="MU93" i="1"/>
  <c r="LK93" i="1"/>
  <c r="KA93" i="1"/>
  <c r="IQ93" i="1"/>
  <c r="HG93" i="1"/>
  <c r="FW93" i="1"/>
  <c r="EY93" i="1"/>
  <c r="DO93" i="1"/>
  <c r="CE93" i="1"/>
  <c r="AU93" i="1"/>
  <c r="K93" i="1"/>
  <c r="AFX92" i="1"/>
  <c r="AEN92" i="1"/>
  <c r="ADD92" i="1"/>
  <c r="ABT92" i="1"/>
  <c r="AAJ92" i="1"/>
  <c r="YZ92" i="1"/>
  <c r="YB92" i="1"/>
  <c r="WR92" i="1"/>
  <c r="VH92" i="1"/>
  <c r="TX92" i="1"/>
  <c r="SN92" i="1"/>
  <c r="B92" i="1"/>
  <c r="B128" i="1"/>
  <c r="B68" i="1"/>
  <c r="AFR93" i="1"/>
  <c r="AET93" i="1"/>
  <c r="ADV93" i="1"/>
  <c r="ACX93" i="1"/>
  <c r="ABZ93" i="1"/>
  <c r="ABB93" i="1"/>
  <c r="AAD93" i="1"/>
  <c r="ZF93" i="1"/>
  <c r="YH93" i="1"/>
  <c r="XJ93" i="1"/>
  <c r="WL93" i="1"/>
  <c r="VN93" i="1"/>
  <c r="UP93" i="1"/>
  <c r="TR93" i="1"/>
  <c r="ST93" i="1"/>
  <c r="RV93" i="1"/>
  <c r="QX93" i="1"/>
  <c r="PZ93" i="1"/>
  <c r="PB93" i="1"/>
  <c r="OP93" i="1"/>
  <c r="NR93" i="1"/>
  <c r="MT93" i="1"/>
  <c r="LV93" i="1"/>
  <c r="KX93" i="1"/>
  <c r="JZ93" i="1"/>
  <c r="JB93" i="1"/>
  <c r="ID93" i="1"/>
  <c r="HF93" i="1"/>
  <c r="GH93" i="1"/>
  <c r="FJ93" i="1"/>
  <c r="EL93" i="1"/>
  <c r="DN93" i="1"/>
  <c r="CD93" i="1"/>
  <c r="B91" i="1"/>
  <c r="B139" i="1"/>
  <c r="B79" i="1"/>
  <c r="B67" i="1"/>
  <c r="AGC93" i="1"/>
  <c r="AFQ93" i="1"/>
  <c r="AFE93" i="1"/>
  <c r="AES93" i="1"/>
  <c r="AEG93" i="1"/>
  <c r="ADU93" i="1"/>
  <c r="ADI93" i="1"/>
  <c r="ACW93" i="1"/>
  <c r="ACK93" i="1"/>
  <c r="ABY93" i="1"/>
  <c r="ABM93" i="1"/>
  <c r="ABA93" i="1"/>
  <c r="AAO93" i="1"/>
  <c r="AAC93" i="1"/>
  <c r="ZQ93" i="1"/>
  <c r="ZE93" i="1"/>
  <c r="YS93" i="1"/>
  <c r="YG93" i="1"/>
  <c r="XU93" i="1"/>
  <c r="XI93" i="1"/>
  <c r="WW93" i="1"/>
  <c r="WK93" i="1"/>
  <c r="VY93" i="1"/>
  <c r="VM93" i="1"/>
  <c r="VA93" i="1"/>
  <c r="UO93" i="1"/>
  <c r="UC93" i="1"/>
  <c r="TQ93" i="1"/>
  <c r="TE93" i="1"/>
  <c r="SS93" i="1"/>
  <c r="SG93" i="1"/>
  <c r="RU93" i="1"/>
  <c r="RI93" i="1"/>
  <c r="QW93" i="1"/>
  <c r="QK93" i="1"/>
  <c r="PY93" i="1"/>
  <c r="PM93" i="1"/>
  <c r="PA93" i="1"/>
  <c r="OO93" i="1"/>
  <c r="OC93" i="1"/>
  <c r="NQ93" i="1"/>
  <c r="NE93" i="1"/>
  <c r="MS93" i="1"/>
  <c r="MG93" i="1"/>
  <c r="LU93" i="1"/>
  <c r="LI93" i="1"/>
  <c r="KW93" i="1"/>
  <c r="KK93" i="1"/>
  <c r="JY93" i="1"/>
  <c r="JM93" i="1"/>
  <c r="JA93" i="1"/>
  <c r="IO93" i="1"/>
  <c r="IC93" i="1"/>
  <c r="HQ93" i="1"/>
  <c r="HE93" i="1"/>
  <c r="GS93" i="1"/>
  <c r="GG93" i="1"/>
  <c r="FU93" i="1"/>
  <c r="FI93" i="1"/>
  <c r="EW93" i="1"/>
  <c r="EK93" i="1"/>
  <c r="DY93" i="1"/>
  <c r="DM93" i="1"/>
  <c r="DA93" i="1"/>
  <c r="CO93" i="1"/>
  <c r="CC93" i="1"/>
  <c r="BQ93" i="1"/>
  <c r="BE93" i="1"/>
  <c r="AS93" i="1"/>
  <c r="AG93" i="1"/>
  <c r="U93" i="1"/>
  <c r="I93" i="1"/>
  <c r="AGH92" i="1"/>
  <c r="AFV92" i="1"/>
  <c r="AFJ92" i="1"/>
  <c r="AEX92" i="1"/>
  <c r="AEL92" i="1"/>
  <c r="ADZ92" i="1"/>
  <c r="ADN92" i="1"/>
  <c r="ADB92" i="1"/>
  <c r="ACP92" i="1"/>
  <c r="ACD92" i="1"/>
  <c r="ABR92" i="1"/>
  <c r="ABF92" i="1"/>
  <c r="AAT92" i="1"/>
  <c r="AAH92" i="1"/>
  <c r="ZV92" i="1"/>
  <c r="ZJ92" i="1"/>
  <c r="YX92" i="1"/>
  <c r="YL92" i="1"/>
  <c r="XZ92" i="1"/>
  <c r="XN92" i="1"/>
  <c r="XB92" i="1"/>
  <c r="WP92" i="1"/>
  <c r="WD92" i="1"/>
  <c r="VR92" i="1"/>
  <c r="VF92" i="1"/>
  <c r="UT92" i="1"/>
  <c r="UH92" i="1"/>
  <c r="TV92" i="1"/>
  <c r="TJ92" i="1"/>
  <c r="SX92" i="1"/>
  <c r="SL92" i="1"/>
  <c r="RZ92" i="1"/>
  <c r="RN92" i="1"/>
  <c r="RB92" i="1"/>
  <c r="QP92" i="1"/>
  <c r="QD92" i="1"/>
  <c r="PR92" i="1"/>
  <c r="PF92" i="1"/>
  <c r="OT92" i="1"/>
  <c r="OH92" i="1"/>
  <c r="NV92" i="1"/>
  <c r="NJ92" i="1"/>
  <c r="MX92" i="1"/>
  <c r="ML92" i="1"/>
  <c r="LZ92" i="1"/>
  <c r="LN92" i="1"/>
  <c r="LB92" i="1"/>
  <c r="KP92" i="1"/>
  <c r="KD92" i="1"/>
  <c r="JR92" i="1"/>
  <c r="JF92" i="1"/>
  <c r="IT92" i="1"/>
  <c r="IH92" i="1"/>
  <c r="HV92" i="1"/>
  <c r="HJ92" i="1"/>
  <c r="GX92" i="1"/>
  <c r="GL92" i="1"/>
  <c r="FZ92" i="1"/>
  <c r="FN92" i="1"/>
  <c r="FB92" i="1"/>
  <c r="EP92" i="1"/>
  <c r="ED92" i="1"/>
  <c r="DR92" i="1"/>
  <c r="DF92" i="1"/>
  <c r="CT92" i="1"/>
  <c r="CH92" i="1"/>
  <c r="BV92" i="1"/>
  <c r="BJ92" i="1"/>
  <c r="AX92" i="1"/>
  <c r="AL92" i="1"/>
  <c r="Z92" i="1"/>
  <c r="N92" i="1"/>
  <c r="AGM91" i="1"/>
  <c r="AFO91" i="1"/>
  <c r="AEQ91" i="1"/>
  <c r="ADS91" i="1"/>
  <c r="ACU91" i="1"/>
  <c r="ABW91" i="1"/>
  <c r="AAY91" i="1"/>
  <c r="AAA91" i="1"/>
  <c r="ZC91" i="1"/>
  <c r="YE91" i="1"/>
  <c r="XG91" i="1"/>
  <c r="WI91" i="1"/>
  <c r="VK91" i="1"/>
  <c r="UM91" i="1"/>
  <c r="TO91" i="1"/>
  <c r="SQ91" i="1"/>
  <c r="RS91" i="1"/>
  <c r="QU91" i="1"/>
  <c r="PW91" i="1"/>
  <c r="OY91" i="1"/>
  <c r="OA91" i="1"/>
  <c r="NC91" i="1"/>
  <c r="ME91" i="1"/>
  <c r="LG91" i="1"/>
  <c r="KI91" i="1"/>
  <c r="JK91" i="1"/>
  <c r="IM91" i="1"/>
  <c r="HO91" i="1"/>
  <c r="GQ91" i="1"/>
  <c r="FS91" i="1"/>
  <c r="EU91" i="1"/>
  <c r="DW91" i="1"/>
  <c r="CY91" i="1"/>
  <c r="CA91" i="1"/>
  <c r="BC91" i="1"/>
  <c r="AE91" i="1"/>
  <c r="G91" i="1"/>
  <c r="AGF90" i="1"/>
  <c r="AFT90" i="1"/>
  <c r="AFH90" i="1"/>
  <c r="AEV90" i="1"/>
  <c r="AEJ90" i="1"/>
  <c r="ADX90" i="1"/>
  <c r="ADL90" i="1"/>
  <c r="ACZ90" i="1"/>
  <c r="ACN90" i="1"/>
  <c r="ACB90" i="1"/>
  <c r="ABP90" i="1"/>
  <c r="ABD90" i="1"/>
  <c r="AAR90" i="1"/>
  <c r="AAF90" i="1"/>
  <c r="ZT90" i="1"/>
  <c r="ZH90" i="1"/>
  <c r="YV90" i="1"/>
  <c r="YJ90" i="1"/>
  <c r="XX90" i="1"/>
  <c r="XL90" i="1"/>
  <c r="WZ90" i="1"/>
  <c r="WN90" i="1"/>
  <c r="WB90" i="1"/>
  <c r="VP90" i="1"/>
  <c r="VD90" i="1"/>
  <c r="UR90" i="1"/>
  <c r="UF90" i="1"/>
  <c r="TT90" i="1"/>
  <c r="TH90" i="1"/>
  <c r="SV90" i="1"/>
  <c r="SJ90" i="1"/>
  <c r="RX90" i="1"/>
  <c r="AFH142" i="1"/>
  <c r="AFH82" i="1"/>
  <c r="ABP142" i="1"/>
  <c r="ABP82" i="1"/>
  <c r="XX142" i="1"/>
  <c r="XX82" i="1"/>
  <c r="UR142" i="1"/>
  <c r="UR82" i="1"/>
  <c r="QN82" i="1"/>
  <c r="LX142" i="1"/>
  <c r="LX82" i="1"/>
  <c r="HT142" i="1"/>
  <c r="HT82" i="1"/>
  <c r="DP142" i="1"/>
  <c r="DP82" i="1"/>
  <c r="X142" i="1"/>
  <c r="X82" i="1"/>
  <c r="ADE141" i="1"/>
  <c r="ADE81" i="1"/>
  <c r="YC141" i="1"/>
  <c r="YC81" i="1"/>
  <c r="SC141" i="1"/>
  <c r="SC81" i="1"/>
  <c r="NY141" i="1"/>
  <c r="NY81" i="1"/>
  <c r="IW141" i="1"/>
  <c r="IW81" i="1"/>
  <c r="EG141" i="1"/>
  <c r="EG81" i="1"/>
  <c r="AC141" i="1"/>
  <c r="AC81" i="1"/>
  <c r="ADJ140" i="1"/>
  <c r="ADJ80" i="1"/>
  <c r="YT140" i="1"/>
  <c r="YT80" i="1"/>
  <c r="UD140" i="1"/>
  <c r="UD80" i="1"/>
  <c r="PB140" i="1"/>
  <c r="PB80" i="1"/>
  <c r="JZ140" i="1"/>
  <c r="JZ80" i="1"/>
  <c r="FJ140" i="1"/>
  <c r="FJ80" i="1"/>
  <c r="BF140" i="1"/>
  <c r="BF80" i="1"/>
  <c r="AEA139" i="1"/>
  <c r="AEA79" i="1"/>
  <c r="ZK139" i="1"/>
  <c r="ZK79" i="1"/>
  <c r="UU139" i="1"/>
  <c r="UU79" i="1"/>
  <c r="PS139" i="1"/>
  <c r="PS79" i="1"/>
  <c r="MA139" i="1"/>
  <c r="MA79" i="1"/>
  <c r="HW139" i="1"/>
  <c r="HW79" i="1"/>
  <c r="DG139" i="1"/>
  <c r="DG79" i="1"/>
  <c r="C139" i="1"/>
  <c r="C79" i="1"/>
  <c r="ABX138" i="1"/>
  <c r="ABX78" i="1"/>
  <c r="XH138" i="1"/>
  <c r="XH78" i="1"/>
  <c r="TP138" i="1"/>
  <c r="TP78" i="1"/>
  <c r="OZ138" i="1"/>
  <c r="OZ78" i="1"/>
  <c r="KJ138" i="1"/>
  <c r="KJ78" i="1"/>
  <c r="FT138" i="1"/>
  <c r="FT78" i="1"/>
  <c r="T138" i="1"/>
  <c r="T78" i="1"/>
  <c r="ACC137" i="1"/>
  <c r="ACC77" i="1"/>
  <c r="XA137" i="1"/>
  <c r="XA77" i="1"/>
  <c r="SW137" i="1"/>
  <c r="SW77" i="1"/>
  <c r="NU137" i="1"/>
  <c r="NU77" i="1"/>
  <c r="IS137" i="1"/>
  <c r="IS77" i="1"/>
  <c r="EC137" i="1"/>
  <c r="EC77" i="1"/>
  <c r="AGL136" i="1"/>
  <c r="AGL76" i="1"/>
  <c r="ACH136" i="1"/>
  <c r="ACH76" i="1"/>
  <c r="YD136" i="1"/>
  <c r="YD76" i="1"/>
  <c r="TN136" i="1"/>
  <c r="TN76" i="1"/>
  <c r="PJ136" i="1"/>
  <c r="PJ76" i="1"/>
  <c r="LF136" i="1"/>
  <c r="LF76" i="1"/>
  <c r="HB136" i="1"/>
  <c r="HB76" i="1"/>
  <c r="BZ136" i="1"/>
  <c r="BZ76" i="1"/>
  <c r="AEU135" i="1"/>
  <c r="AEU75" i="1"/>
  <c r="ZG135" i="1"/>
  <c r="ZG75" i="1"/>
  <c r="VC135" i="1"/>
  <c r="VC75" i="1"/>
  <c r="QM135" i="1"/>
  <c r="QM75" i="1"/>
  <c r="KY135" i="1"/>
  <c r="KY75" i="1"/>
  <c r="GI135" i="1"/>
  <c r="GI75" i="1"/>
  <c r="BS135" i="1"/>
  <c r="BS75" i="1"/>
  <c r="AEN134" i="1"/>
  <c r="AEN74" i="1"/>
  <c r="ZX134" i="1"/>
  <c r="ZX74" i="1"/>
  <c r="VH134" i="1"/>
  <c r="VH74" i="1"/>
  <c r="QR134" i="1"/>
  <c r="QR74" i="1"/>
  <c r="MB134" i="1"/>
  <c r="MB74" i="1"/>
  <c r="GZ134" i="1"/>
  <c r="GZ74" i="1"/>
  <c r="BX134" i="1"/>
  <c r="BX74" i="1"/>
  <c r="AES133" i="1"/>
  <c r="AES73" i="1"/>
  <c r="AAC133" i="1"/>
  <c r="AAC73" i="1"/>
  <c r="VM133" i="1"/>
  <c r="VM73" i="1"/>
  <c r="QK133" i="1"/>
  <c r="QK73" i="1"/>
  <c r="LU133" i="1"/>
  <c r="LU73" i="1"/>
  <c r="HQ133" i="1"/>
  <c r="HQ73" i="1"/>
  <c r="DM133" i="1"/>
  <c r="DM73" i="1"/>
  <c r="I133" i="1"/>
  <c r="I73" i="1"/>
  <c r="ACD132" i="1"/>
  <c r="ACD72" i="1"/>
  <c r="XN132" i="1"/>
  <c r="XN72" i="1"/>
  <c r="SL132" i="1"/>
  <c r="SL72" i="1"/>
  <c r="NV132" i="1"/>
  <c r="NV72" i="1"/>
  <c r="JF132" i="1"/>
  <c r="JF72" i="1"/>
  <c r="FB132" i="1"/>
  <c r="FB72" i="1"/>
  <c r="BV132" i="1"/>
  <c r="BV72" i="1"/>
  <c r="AEE131" i="1"/>
  <c r="AEE71" i="1"/>
  <c r="ZO131" i="1"/>
  <c r="ZO71" i="1"/>
  <c r="VK131" i="1"/>
  <c r="VK71" i="1"/>
  <c r="RS131" i="1"/>
  <c r="RS71" i="1"/>
  <c r="NC131" i="1"/>
  <c r="NC71" i="1"/>
  <c r="KI131" i="1"/>
  <c r="KI71" i="1"/>
  <c r="GQ131" i="1"/>
  <c r="GQ71" i="1"/>
  <c r="BO131" i="1"/>
  <c r="BO71" i="1"/>
  <c r="ADX130" i="1"/>
  <c r="ADX70" i="1"/>
  <c r="ZT130" i="1"/>
  <c r="ZT70" i="1"/>
  <c r="VD130" i="1"/>
  <c r="VD70" i="1"/>
  <c r="QZ130" i="1"/>
  <c r="QZ70" i="1"/>
  <c r="LX130" i="1"/>
  <c r="LX70" i="1"/>
  <c r="GV130" i="1"/>
  <c r="GV70" i="1"/>
  <c r="CF130" i="1"/>
  <c r="CF70" i="1"/>
  <c r="L130" i="1"/>
  <c r="L70" i="1"/>
  <c r="ACG129" i="1"/>
  <c r="ACG69" i="1"/>
  <c r="XE129" i="1"/>
  <c r="XE69" i="1"/>
  <c r="SO129" i="1"/>
  <c r="SO69" i="1"/>
  <c r="NY129" i="1"/>
  <c r="NY69" i="1"/>
  <c r="KS129" i="1"/>
  <c r="KS69" i="1"/>
  <c r="FQ129" i="1"/>
  <c r="FQ69" i="1"/>
  <c r="AC129" i="1"/>
  <c r="AC69" i="1"/>
  <c r="ACX128" i="1"/>
  <c r="ACX68" i="1"/>
  <c r="YH128" i="1"/>
  <c r="YH68" i="1"/>
  <c r="TR128" i="1"/>
  <c r="TR68" i="1"/>
  <c r="QX128" i="1"/>
  <c r="QX68" i="1"/>
  <c r="MH128" i="1"/>
  <c r="MH68" i="1"/>
  <c r="HF128" i="1"/>
  <c r="HF68" i="1"/>
  <c r="CO128" i="1"/>
  <c r="CO68" i="1"/>
  <c r="ADZ67" i="1"/>
  <c r="ZJ67" i="1"/>
  <c r="UT67" i="1"/>
  <c r="QP67" i="1"/>
  <c r="LN67" i="1"/>
  <c r="GL67" i="1"/>
  <c r="BV67" i="1"/>
  <c r="ADS66" i="1"/>
  <c r="YQ66" i="1"/>
  <c r="UM66" i="1"/>
  <c r="PK66" i="1"/>
  <c r="KU66" i="1"/>
  <c r="GQ66" i="1"/>
  <c r="CA66" i="1"/>
  <c r="AEU65" i="1"/>
  <c r="ZS65" i="1"/>
  <c r="VC65" i="1"/>
  <c r="RW65" i="1"/>
  <c r="MU65" i="1"/>
  <c r="HG65" i="1"/>
  <c r="CQ65" i="1"/>
  <c r="AFX64" i="1"/>
  <c r="ABT64" i="1"/>
  <c r="XD64" i="1"/>
  <c r="SZ64" i="1"/>
  <c r="OJ64" i="1"/>
  <c r="KR64" i="1"/>
  <c r="GB64" i="1"/>
  <c r="AN64" i="1"/>
  <c r="ACK63" i="1"/>
  <c r="WW63" i="1"/>
  <c r="RU63" i="1"/>
  <c r="MS63" i="1"/>
  <c r="HE63" i="1"/>
  <c r="CO63" i="1"/>
  <c r="AEL62" i="1"/>
  <c r="AAH62" i="1"/>
  <c r="WD62" i="1"/>
  <c r="RZ62" i="1"/>
  <c r="MX62" i="1"/>
  <c r="AAM61" i="1"/>
  <c r="WU61" i="1"/>
  <c r="SE61" i="1"/>
  <c r="OA61" i="1"/>
  <c r="KI61" i="1"/>
  <c r="GQ61" i="1"/>
  <c r="CY61" i="1"/>
  <c r="AGF60" i="1"/>
  <c r="ACN60" i="1"/>
  <c r="YV60" i="1"/>
  <c r="WB60" i="1"/>
  <c r="SJ60" i="1"/>
  <c r="PP60" i="1"/>
  <c r="MV60" i="1"/>
  <c r="JP60" i="1"/>
  <c r="FX60" i="1"/>
  <c r="CR60" i="1"/>
  <c r="X60" i="1"/>
  <c r="AEC59" i="1"/>
  <c r="ABI59" i="1"/>
  <c r="YO59" i="1"/>
  <c r="VU59" i="1"/>
  <c r="TA59" i="1"/>
  <c r="QS59" i="1"/>
  <c r="OK59" i="1"/>
  <c r="LQ59" i="1"/>
  <c r="JI59" i="1"/>
  <c r="ES59" i="1"/>
  <c r="B62" i="1"/>
  <c r="ADP93" i="1"/>
  <c r="ZX93" i="1"/>
  <c r="XD93" i="1"/>
  <c r="SZ93" i="1"/>
  <c r="PH93" i="1"/>
  <c r="AGI93" i="1"/>
  <c r="ADC93" i="1"/>
  <c r="AAI93" i="1"/>
  <c r="XC93" i="1"/>
  <c r="UU93" i="1"/>
  <c r="RO93" i="1"/>
  <c r="OI93" i="1"/>
  <c r="KQ93" i="1"/>
  <c r="HK93" i="1"/>
  <c r="FC93" i="1"/>
  <c r="BK93" i="1"/>
  <c r="AFP92" i="1"/>
  <c r="ACJ92" i="1"/>
  <c r="ZP92" i="1"/>
  <c r="WV92" i="1"/>
  <c r="UB92" i="1"/>
  <c r="RH92" i="1"/>
  <c r="ON92" i="1"/>
  <c r="MF92" i="1"/>
  <c r="B84" i="1"/>
  <c r="AEX93" i="1"/>
  <c r="ACD93" i="1"/>
  <c r="B90" i="1"/>
  <c r="B138" i="1"/>
  <c r="B78" i="1"/>
  <c r="B66" i="1"/>
  <c r="AGB93" i="1"/>
  <c r="AFP93" i="1"/>
  <c r="AFD93" i="1"/>
  <c r="AER93" i="1"/>
  <c r="AEF93" i="1"/>
  <c r="ADT93" i="1"/>
  <c r="ADH93" i="1"/>
  <c r="ACV93" i="1"/>
  <c r="ACJ93" i="1"/>
  <c r="ABX93" i="1"/>
  <c r="ABL93" i="1"/>
  <c r="AAZ93" i="1"/>
  <c r="AAN93" i="1"/>
  <c r="AAB93" i="1"/>
  <c r="ZP93" i="1"/>
  <c r="ZD93" i="1"/>
  <c r="YR93" i="1"/>
  <c r="YF93" i="1"/>
  <c r="XT93" i="1"/>
  <c r="XH93" i="1"/>
  <c r="WV93" i="1"/>
  <c r="WJ93" i="1"/>
  <c r="VX93" i="1"/>
  <c r="VL93" i="1"/>
  <c r="UZ93" i="1"/>
  <c r="UN93" i="1"/>
  <c r="UB93" i="1"/>
  <c r="TP93" i="1"/>
  <c r="TD93" i="1"/>
  <c r="SR93" i="1"/>
  <c r="SF93" i="1"/>
  <c r="RT93" i="1"/>
  <c r="RH93" i="1"/>
  <c r="QV93" i="1"/>
  <c r="QJ93" i="1"/>
  <c r="PX93" i="1"/>
  <c r="PL93" i="1"/>
  <c r="OZ93" i="1"/>
  <c r="ON93" i="1"/>
  <c r="OB93" i="1"/>
  <c r="NP93" i="1"/>
  <c r="ND93" i="1"/>
  <c r="MR93" i="1"/>
  <c r="MF93" i="1"/>
  <c r="LT93" i="1"/>
  <c r="LH93" i="1"/>
  <c r="KV93" i="1"/>
  <c r="KJ93" i="1"/>
  <c r="JX93" i="1"/>
  <c r="JL93" i="1"/>
  <c r="IZ93" i="1"/>
  <c r="IN93" i="1"/>
  <c r="IB93" i="1"/>
  <c r="HP93" i="1"/>
  <c r="HD93" i="1"/>
  <c r="GR93" i="1"/>
  <c r="GF93" i="1"/>
  <c r="FT93" i="1"/>
  <c r="FH93" i="1"/>
  <c r="EV93" i="1"/>
  <c r="EJ93" i="1"/>
  <c r="DX93" i="1"/>
  <c r="DL93" i="1"/>
  <c r="CZ93" i="1"/>
  <c r="CN93" i="1"/>
  <c r="CB93" i="1"/>
  <c r="BP93" i="1"/>
  <c r="BD93" i="1"/>
  <c r="AR93" i="1"/>
  <c r="AF93" i="1"/>
  <c r="T93" i="1"/>
  <c r="H93" i="1"/>
  <c r="AGG92" i="1"/>
  <c r="AFU92" i="1"/>
  <c r="AFI92" i="1"/>
  <c r="AEW92" i="1"/>
  <c r="AEK92" i="1"/>
  <c r="ADY92" i="1"/>
  <c r="ADM92" i="1"/>
  <c r="ADA92" i="1"/>
  <c r="ACO92" i="1"/>
  <c r="ACC92" i="1"/>
  <c r="ABQ92" i="1"/>
  <c r="ABE92" i="1"/>
  <c r="AAS92" i="1"/>
  <c r="AAG92" i="1"/>
  <c r="ZU92" i="1"/>
  <c r="ZI92" i="1"/>
  <c r="YW92" i="1"/>
  <c r="YK92" i="1"/>
  <c r="XY92" i="1"/>
  <c r="XM92" i="1"/>
  <c r="XA92" i="1"/>
  <c r="WO92" i="1"/>
  <c r="WC92" i="1"/>
  <c r="VQ92" i="1"/>
  <c r="VE92" i="1"/>
  <c r="US92" i="1"/>
  <c r="UG92" i="1"/>
  <c r="TU92" i="1"/>
  <c r="TI92" i="1"/>
  <c r="SW92" i="1"/>
  <c r="SK92" i="1"/>
  <c r="RY92" i="1"/>
  <c r="RM92" i="1"/>
  <c r="RA92" i="1"/>
  <c r="QO92" i="1"/>
  <c r="QC92" i="1"/>
  <c r="PQ92" i="1"/>
  <c r="PE92" i="1"/>
  <c r="OS92" i="1"/>
  <c r="OG92" i="1"/>
  <c r="NU92" i="1"/>
  <c r="NI92" i="1"/>
  <c r="MW92" i="1"/>
  <c r="MK92" i="1"/>
  <c r="LY92" i="1"/>
  <c r="LM92" i="1"/>
  <c r="LA92" i="1"/>
  <c r="KO92" i="1"/>
  <c r="KC92" i="1"/>
  <c r="JQ92" i="1"/>
  <c r="JE92" i="1"/>
  <c r="IS92" i="1"/>
  <c r="IG92" i="1"/>
  <c r="HU92" i="1"/>
  <c r="HI92" i="1"/>
  <c r="GW92" i="1"/>
  <c r="GK92" i="1"/>
  <c r="FY92" i="1"/>
  <c r="FM92" i="1"/>
  <c r="FA92" i="1"/>
  <c r="EO92" i="1"/>
  <c r="EC92" i="1"/>
  <c r="DQ92" i="1"/>
  <c r="DE92" i="1"/>
  <c r="CS92" i="1"/>
  <c r="CG92" i="1"/>
  <c r="BU92" i="1"/>
  <c r="BI92" i="1"/>
  <c r="AW92" i="1"/>
  <c r="AK92" i="1"/>
  <c r="Y92" i="1"/>
  <c r="M92" i="1"/>
  <c r="AGL91" i="1"/>
  <c r="AFZ91" i="1"/>
  <c r="AFN91" i="1"/>
  <c r="AFB91" i="1"/>
  <c r="AEP91" i="1"/>
  <c r="AED91" i="1"/>
  <c r="ADR91" i="1"/>
  <c r="ADF91" i="1"/>
  <c r="ACT91" i="1"/>
  <c r="ACH91" i="1"/>
  <c r="ABV91" i="1"/>
  <c r="ABJ91" i="1"/>
  <c r="AAX91" i="1"/>
  <c r="AAL91" i="1"/>
  <c r="ZZ91" i="1"/>
  <c r="ZN91" i="1"/>
  <c r="ZB91" i="1"/>
  <c r="YP91" i="1"/>
  <c r="YD91" i="1"/>
  <c r="XR91" i="1"/>
  <c r="XF91" i="1"/>
  <c r="WT91" i="1"/>
  <c r="WH91" i="1"/>
  <c r="VV91" i="1"/>
  <c r="VJ91" i="1"/>
  <c r="UX91" i="1"/>
  <c r="UL91" i="1"/>
  <c r="TZ91" i="1"/>
  <c r="TN91" i="1"/>
  <c r="TB91" i="1"/>
  <c r="SP91" i="1"/>
  <c r="SD91" i="1"/>
  <c r="RR91" i="1"/>
  <c r="RF91" i="1"/>
  <c r="QT91" i="1"/>
  <c r="QH91" i="1"/>
  <c r="PV91" i="1"/>
  <c r="PJ91" i="1"/>
  <c r="OX91" i="1"/>
  <c r="OL91" i="1"/>
  <c r="NZ91" i="1"/>
  <c r="NN91" i="1"/>
  <c r="NB91" i="1"/>
  <c r="MP91" i="1"/>
  <c r="MD91" i="1"/>
  <c r="LR91" i="1"/>
  <c r="LF91" i="1"/>
  <c r="KT91" i="1"/>
  <c r="KH91" i="1"/>
  <c r="JV91" i="1"/>
  <c r="JJ91" i="1"/>
  <c r="IX91" i="1"/>
  <c r="IL91" i="1"/>
  <c r="HZ91" i="1"/>
  <c r="HN91" i="1"/>
  <c r="HB91" i="1"/>
  <c r="GP91" i="1"/>
  <c r="GD91" i="1"/>
  <c r="FR91" i="1"/>
  <c r="FF91" i="1"/>
  <c r="ET91" i="1"/>
  <c r="EH91" i="1"/>
  <c r="DV91" i="1"/>
  <c r="DJ91" i="1"/>
  <c r="CX91" i="1"/>
  <c r="CL91" i="1"/>
  <c r="BZ91" i="1"/>
  <c r="BN91" i="1"/>
  <c r="BB91" i="1"/>
  <c r="AP91" i="1"/>
  <c r="AD91" i="1"/>
  <c r="R91" i="1"/>
  <c r="F91" i="1"/>
  <c r="AGE90" i="1"/>
  <c r="AFS90" i="1"/>
  <c r="AFG90" i="1"/>
  <c r="AEU90" i="1"/>
  <c r="AEI90" i="1"/>
  <c r="ADW90" i="1"/>
  <c r="ADK90" i="1"/>
  <c r="ACY90" i="1"/>
  <c r="ACM90" i="1"/>
  <c r="ACA90" i="1"/>
  <c r="ABO90" i="1"/>
  <c r="ABC90" i="1"/>
  <c r="AAQ90" i="1"/>
  <c r="AAE90" i="1"/>
  <c r="ZS90" i="1"/>
  <c r="ZG90" i="1"/>
  <c r="YU90" i="1"/>
  <c r="YI90" i="1"/>
  <c r="XW90" i="1"/>
  <c r="XK90" i="1"/>
  <c r="WY90" i="1"/>
  <c r="WM90" i="1"/>
  <c r="WA90" i="1"/>
  <c r="VO90" i="1"/>
  <c r="VC90" i="1"/>
  <c r="UQ90" i="1"/>
  <c r="UE90" i="1"/>
  <c r="TS90" i="1"/>
  <c r="TG90" i="1"/>
  <c r="SU90" i="1"/>
  <c r="SI90" i="1"/>
  <c r="RW90" i="1"/>
  <c r="RK90" i="1"/>
  <c r="QY90" i="1"/>
  <c r="QM90" i="1"/>
  <c r="QA90" i="1"/>
  <c r="PO90" i="1"/>
  <c r="PC90" i="1"/>
  <c r="OQ90" i="1"/>
  <c r="OE90" i="1"/>
  <c r="NS90" i="1"/>
  <c r="NG90" i="1"/>
  <c r="MU90" i="1"/>
  <c r="MI90" i="1"/>
  <c r="LW90" i="1"/>
  <c r="LK90" i="1"/>
  <c r="KY90" i="1"/>
  <c r="KM90" i="1"/>
  <c r="KA90" i="1"/>
  <c r="JO90" i="1"/>
  <c r="JC90" i="1"/>
  <c r="IQ90" i="1"/>
  <c r="IE90" i="1"/>
  <c r="HS90" i="1"/>
  <c r="HG90" i="1"/>
  <c r="GU90" i="1"/>
  <c r="GI90" i="1"/>
  <c r="FW90" i="1"/>
  <c r="FK90" i="1"/>
  <c r="EY90" i="1"/>
  <c r="EM90" i="1"/>
  <c r="EA90" i="1"/>
  <c r="DO90" i="1"/>
  <c r="DC90" i="1"/>
  <c r="CQ90" i="1"/>
  <c r="CE90" i="1"/>
  <c r="BS90" i="1"/>
  <c r="BG90" i="1"/>
  <c r="AU90" i="1"/>
  <c r="AI90" i="1"/>
  <c r="W90" i="1"/>
  <c r="K90" i="1"/>
  <c r="AGJ89" i="1"/>
  <c r="AFX89" i="1"/>
  <c r="AFL89" i="1"/>
  <c r="AEZ89" i="1"/>
  <c r="AEN89" i="1"/>
  <c r="AEB89" i="1"/>
  <c r="ADP89" i="1"/>
  <c r="ADD89" i="1"/>
  <c r="ACR89" i="1"/>
  <c r="ACF89" i="1"/>
  <c r="ABT89" i="1"/>
  <c r="ABH89" i="1"/>
  <c r="AAV89" i="1"/>
  <c r="AAJ89" i="1"/>
  <c r="ZX89" i="1"/>
  <c r="ZL89" i="1"/>
  <c r="YZ89" i="1"/>
  <c r="YN89" i="1"/>
  <c r="YB89" i="1"/>
  <c r="XP89" i="1"/>
  <c r="XD89" i="1"/>
  <c r="WR89" i="1"/>
  <c r="WF89" i="1"/>
  <c r="VT89" i="1"/>
  <c r="VH89" i="1"/>
  <c r="UV89" i="1"/>
  <c r="UJ89" i="1"/>
  <c r="TX89" i="1"/>
  <c r="TL89" i="1"/>
  <c r="SZ89" i="1"/>
  <c r="SN89" i="1"/>
  <c r="SB89" i="1"/>
  <c r="RP89" i="1"/>
  <c r="RD89" i="1"/>
  <c r="QR89" i="1"/>
  <c r="QF89" i="1"/>
  <c r="PT89" i="1"/>
  <c r="PH89" i="1"/>
  <c r="OV89" i="1"/>
  <c r="OJ89" i="1"/>
  <c r="NX89" i="1"/>
  <c r="NL89" i="1"/>
  <c r="ACB142" i="1"/>
  <c r="ACB82" i="1"/>
  <c r="XL142" i="1"/>
  <c r="XL82" i="1"/>
  <c r="SJ142" i="1"/>
  <c r="SJ82" i="1"/>
  <c r="NT142" i="1"/>
  <c r="NT82" i="1"/>
  <c r="JD142" i="1"/>
  <c r="JD82" i="1"/>
  <c r="EN142" i="1"/>
  <c r="EN82" i="1"/>
  <c r="AGK141" i="1"/>
  <c r="AGK81" i="1"/>
  <c r="ZY141" i="1"/>
  <c r="ZY81" i="1"/>
  <c r="UW141" i="1"/>
  <c r="UW81" i="1"/>
  <c r="PU141" i="1"/>
  <c r="PU81" i="1"/>
  <c r="KS141" i="1"/>
  <c r="KS81" i="1"/>
  <c r="FQ141" i="1"/>
  <c r="FQ81" i="1"/>
  <c r="BA141" i="1"/>
  <c r="BA81" i="1"/>
  <c r="ACX140" i="1"/>
  <c r="ACX80" i="1"/>
  <c r="XV140" i="1"/>
  <c r="XV80" i="1"/>
  <c r="TF140" i="1"/>
  <c r="TF80" i="1"/>
  <c r="OP140" i="1"/>
  <c r="OP80" i="1"/>
  <c r="JN140" i="1"/>
  <c r="JN80" i="1"/>
  <c r="EX140" i="1"/>
  <c r="EX80" i="1"/>
  <c r="AH140" i="1"/>
  <c r="AH80" i="1"/>
  <c r="ACQ139" i="1"/>
  <c r="ACQ79" i="1"/>
  <c r="XC139" i="1"/>
  <c r="XC79" i="1"/>
  <c r="RO139" i="1"/>
  <c r="RO79" i="1"/>
  <c r="MY139" i="1"/>
  <c r="MY79" i="1"/>
  <c r="GY139" i="1"/>
  <c r="GY79" i="1"/>
  <c r="BK139" i="1"/>
  <c r="BK79" i="1"/>
  <c r="ACV138" i="1"/>
  <c r="ACV78" i="1"/>
  <c r="XT138" i="1"/>
  <c r="XT78" i="1"/>
  <c r="SR138" i="1"/>
  <c r="SR78" i="1"/>
  <c r="MR138" i="1"/>
  <c r="MR78" i="1"/>
  <c r="IB138" i="1"/>
  <c r="IB78" i="1"/>
  <c r="CN138" i="1"/>
  <c r="CN78" i="1"/>
  <c r="AEK137" i="1"/>
  <c r="AEK77" i="1"/>
  <c r="ZI137" i="1"/>
  <c r="ZI77" i="1"/>
  <c r="SK137" i="1"/>
  <c r="SK77" i="1"/>
  <c r="MW137" i="1"/>
  <c r="MW77" i="1"/>
  <c r="HI137" i="1"/>
  <c r="HI77" i="1"/>
  <c r="BU137" i="1"/>
  <c r="BU77" i="1"/>
  <c r="ADR136" i="1"/>
  <c r="ADR76" i="1"/>
  <c r="ZB136" i="1"/>
  <c r="ZB76" i="1"/>
  <c r="TZ136" i="1"/>
  <c r="TZ76" i="1"/>
  <c r="OX136" i="1"/>
  <c r="OX76" i="1"/>
  <c r="HN136" i="1"/>
  <c r="HN76" i="1"/>
  <c r="BN136" i="1"/>
  <c r="BN76" i="1"/>
  <c r="ADW135" i="1"/>
  <c r="ADW75" i="1"/>
  <c r="YU135" i="1"/>
  <c r="YU75" i="1"/>
  <c r="UE135" i="1"/>
  <c r="UE75" i="1"/>
  <c r="PC135" i="1"/>
  <c r="PC75" i="1"/>
  <c r="KA135" i="1"/>
  <c r="KA75" i="1"/>
  <c r="FW135" i="1"/>
  <c r="FW75" i="1"/>
  <c r="AGJ134" i="1"/>
  <c r="AGJ74" i="1"/>
  <c r="ABT134" i="1"/>
  <c r="ABT74" i="1"/>
  <c r="XD134" i="1"/>
  <c r="XD74" i="1"/>
  <c r="QF134" i="1"/>
  <c r="QF74" i="1"/>
  <c r="LD134" i="1"/>
  <c r="LD74" i="1"/>
  <c r="FP134" i="1"/>
  <c r="FP74" i="1"/>
  <c r="AN134" i="1"/>
  <c r="AN74" i="1"/>
  <c r="ACW133" i="1"/>
  <c r="ACW73" i="1"/>
  <c r="YG133" i="1"/>
  <c r="YG73" i="1"/>
  <c r="SS133" i="1"/>
  <c r="SS73" i="1"/>
  <c r="NQ133" i="1"/>
  <c r="NQ73" i="1"/>
  <c r="IO133" i="1"/>
  <c r="IO73" i="1"/>
  <c r="DA133" i="1"/>
  <c r="DA73" i="1"/>
  <c r="AFJ132" i="1"/>
  <c r="AFJ72" i="1"/>
  <c r="YX132" i="1"/>
  <c r="YX72" i="1"/>
  <c r="TJ132" i="1"/>
  <c r="TJ72" i="1"/>
  <c r="PF132" i="1"/>
  <c r="PF72" i="1"/>
  <c r="KD132" i="1"/>
  <c r="KD72" i="1"/>
  <c r="EP132" i="1"/>
  <c r="EP72" i="1"/>
  <c r="Z132" i="1"/>
  <c r="Z72" i="1"/>
  <c r="ABW131" i="1"/>
  <c r="ABW71" i="1"/>
  <c r="WI131" i="1"/>
  <c r="WI71" i="1"/>
  <c r="RG131" i="1"/>
  <c r="RG71" i="1"/>
  <c r="ME131" i="1"/>
  <c r="ME71" i="1"/>
  <c r="HO131" i="1"/>
  <c r="HO71" i="1"/>
  <c r="CM131" i="1"/>
  <c r="CM71" i="1"/>
  <c r="AEJ130" i="1"/>
  <c r="AEJ70" i="1"/>
  <c r="ZH130" i="1"/>
  <c r="ZH70" i="1"/>
  <c r="UF130" i="1"/>
  <c r="UF70" i="1"/>
  <c r="OF130" i="1"/>
  <c r="OF70" i="1"/>
  <c r="HT130" i="1"/>
  <c r="HT70" i="1"/>
  <c r="BT130" i="1"/>
  <c r="BT70" i="1"/>
  <c r="AEO129" i="1"/>
  <c r="AEO69" i="1"/>
  <c r="ZA129" i="1"/>
  <c r="ZA69" i="1"/>
  <c r="TY129" i="1"/>
  <c r="TY69" i="1"/>
  <c r="OW129" i="1"/>
  <c r="OW69" i="1"/>
  <c r="KG129" i="1"/>
  <c r="KG69" i="1"/>
  <c r="EG129" i="1"/>
  <c r="EG69" i="1"/>
  <c r="E129" i="1"/>
  <c r="E69" i="1"/>
  <c r="ABB128" i="1"/>
  <c r="ABB68" i="1"/>
  <c r="VB128" i="1"/>
  <c r="VB68" i="1"/>
  <c r="PB128" i="1"/>
  <c r="PB68" i="1"/>
  <c r="JN128" i="1"/>
  <c r="JN68" i="1"/>
  <c r="DY128" i="1"/>
  <c r="DY68" i="1"/>
  <c r="AGH67" i="1"/>
  <c r="ABF67" i="1"/>
  <c r="XB67" i="1"/>
  <c r="RZ67" i="1"/>
  <c r="NJ67" i="1"/>
  <c r="IT67" i="1"/>
  <c r="CT67" i="1"/>
  <c r="AFO66" i="1"/>
  <c r="AAM66" i="1"/>
  <c r="VK66" i="1"/>
  <c r="QI66" i="1"/>
  <c r="LG66" i="1"/>
  <c r="GE66" i="1"/>
  <c r="BC66" i="1"/>
  <c r="ACM65" i="1"/>
  <c r="WY65" i="1"/>
  <c r="QY65" i="1"/>
  <c r="KY65" i="1"/>
  <c r="FW65" i="1"/>
  <c r="AU65" i="1"/>
  <c r="ACR64" i="1"/>
  <c r="XP64" i="1"/>
  <c r="SN64" i="1"/>
  <c r="MZ64" i="1"/>
  <c r="GZ64" i="1"/>
  <c r="BX64" i="1"/>
  <c r="AEG63" i="1"/>
  <c r="YG63" i="1"/>
  <c r="SG63" i="1"/>
  <c r="MG63" i="1"/>
  <c r="GS63" i="1"/>
  <c r="AEX62" i="1"/>
  <c r="ZV62" i="1"/>
  <c r="UH62" i="1"/>
  <c r="PF62" i="1"/>
  <c r="KP62" i="1"/>
  <c r="HJ62" i="1"/>
  <c r="ED62" i="1"/>
  <c r="AL62" i="1"/>
  <c r="AFC61" i="1"/>
  <c r="ABW61" i="1"/>
  <c r="XS61" i="1"/>
  <c r="TO61" i="1"/>
  <c r="NO61" i="1"/>
  <c r="JK61" i="1"/>
  <c r="EI61" i="1"/>
  <c r="AFT60" i="1"/>
  <c r="ACB60" i="1"/>
  <c r="XX60" i="1"/>
  <c r="TT60" i="1"/>
  <c r="KZ60" i="1"/>
  <c r="GO59" i="1"/>
  <c r="B89" i="1"/>
  <c r="AGM93" i="1"/>
  <c r="AFO93" i="1"/>
  <c r="AEQ93" i="1"/>
  <c r="ADS93" i="1"/>
  <c r="ACU93" i="1"/>
  <c r="ABK93" i="1"/>
  <c r="AAM93" i="1"/>
  <c r="ZO93" i="1"/>
  <c r="YQ93" i="1"/>
  <c r="XS93" i="1"/>
  <c r="WI93" i="1"/>
  <c r="VK93" i="1"/>
  <c r="UM93" i="1"/>
  <c r="TO93" i="1"/>
  <c r="SQ93" i="1"/>
  <c r="RG93" i="1"/>
  <c r="QI93" i="1"/>
  <c r="PK93" i="1"/>
  <c r="OM93" i="1"/>
  <c r="NC93" i="1"/>
  <c r="ME93" i="1"/>
  <c r="LG93" i="1"/>
  <c r="KI93" i="1"/>
  <c r="JK93" i="1"/>
  <c r="IA93" i="1"/>
  <c r="HC93" i="1"/>
  <c r="GE93" i="1"/>
  <c r="FG93" i="1"/>
  <c r="DW93" i="1"/>
  <c r="CY93" i="1"/>
  <c r="CA93" i="1"/>
  <c r="BC93" i="1"/>
  <c r="AE93" i="1"/>
  <c r="AGF92" i="1"/>
  <c r="AFH92" i="1"/>
  <c r="AEJ92" i="1"/>
  <c r="ADL92" i="1"/>
  <c r="ACB92" i="1"/>
  <c r="ABD92" i="1"/>
  <c r="AAF92" i="1"/>
  <c r="ZH92" i="1"/>
  <c r="YJ92" i="1"/>
  <c r="WZ92" i="1"/>
  <c r="WB92" i="1"/>
  <c r="VD92" i="1"/>
  <c r="UF92" i="1"/>
  <c r="SV92" i="1"/>
  <c r="RX92" i="1"/>
  <c r="QZ92" i="1"/>
  <c r="QB92" i="1"/>
  <c r="PD92" i="1"/>
  <c r="NT92" i="1"/>
  <c r="MV92" i="1"/>
  <c r="LX92" i="1"/>
  <c r="KN92" i="1"/>
  <c r="JP92" i="1"/>
  <c r="IR92" i="1"/>
  <c r="HT92" i="1"/>
  <c r="GV92" i="1"/>
  <c r="FX92" i="1"/>
  <c r="EZ92" i="1"/>
  <c r="DP92" i="1"/>
  <c r="CR92" i="1"/>
  <c r="BT92" i="1"/>
  <c r="AV92" i="1"/>
  <c r="X92" i="1"/>
  <c r="AFY91" i="1"/>
  <c r="AFA91" i="1"/>
  <c r="AEC91" i="1"/>
  <c r="ADE91" i="1"/>
  <c r="ACG91" i="1"/>
  <c r="AAW91" i="1"/>
  <c r="ZY91" i="1"/>
  <c r="ZA91" i="1"/>
  <c r="YC91" i="1"/>
  <c r="WS91" i="1"/>
  <c r="VU91" i="1"/>
  <c r="UW91" i="1"/>
  <c r="TY91" i="1"/>
  <c r="TA91" i="1"/>
  <c r="SC91" i="1"/>
  <c r="QS91" i="1"/>
  <c r="PU91" i="1"/>
  <c r="OW91" i="1"/>
  <c r="NY91" i="1"/>
  <c r="NA91" i="1"/>
  <c r="MC91" i="1"/>
  <c r="LE91" i="1"/>
  <c r="JU91" i="1"/>
  <c r="IW91" i="1"/>
  <c r="HY91" i="1"/>
  <c r="HA91" i="1"/>
  <c r="GC91" i="1"/>
  <c r="FE91" i="1"/>
  <c r="DU91" i="1"/>
  <c r="CW91" i="1"/>
  <c r="BY91" i="1"/>
  <c r="BA91" i="1"/>
  <c r="AC91" i="1"/>
  <c r="E91" i="1"/>
  <c r="AFR90" i="1"/>
  <c r="AEH90" i="1"/>
  <c r="ADJ90" i="1"/>
  <c r="ACL90" i="1"/>
  <c r="ABN90" i="1"/>
  <c r="AAD90" i="1"/>
  <c r="ZF90" i="1"/>
  <c r="YH90" i="1"/>
  <c r="XJ90" i="1"/>
  <c r="WL90" i="1"/>
  <c r="VB90" i="1"/>
  <c r="UD90" i="1"/>
  <c r="TR90" i="1"/>
  <c r="TF90" i="1"/>
  <c r="ST90" i="1"/>
  <c r="RV90" i="1"/>
  <c r="RJ90" i="1"/>
  <c r="QX90" i="1"/>
  <c r="QL90" i="1"/>
  <c r="PZ90" i="1"/>
  <c r="PN90" i="1"/>
  <c r="PB90" i="1"/>
  <c r="OP90" i="1"/>
  <c r="OD90" i="1"/>
  <c r="NR90" i="1"/>
  <c r="NF90" i="1"/>
  <c r="MT90" i="1"/>
  <c r="MH90" i="1"/>
  <c r="LV90" i="1"/>
  <c r="LJ90" i="1"/>
  <c r="KX90" i="1"/>
  <c r="KL90" i="1"/>
  <c r="JZ90" i="1"/>
  <c r="JN90" i="1"/>
  <c r="JB90" i="1"/>
  <c r="IP90" i="1"/>
  <c r="ID90" i="1"/>
  <c r="HR90" i="1"/>
  <c r="HF90" i="1"/>
  <c r="GT90" i="1"/>
  <c r="GH90" i="1"/>
  <c r="FV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AFW89" i="1"/>
  <c r="AEY89" i="1"/>
  <c r="AEA89" i="1"/>
  <c r="ADC89" i="1"/>
  <c r="ACE89" i="1"/>
  <c r="ABG89" i="1"/>
  <c r="AAI89" i="1"/>
  <c r="ZK89" i="1"/>
  <c r="YM89" i="1"/>
  <c r="XO89" i="1"/>
  <c r="WQ89" i="1"/>
  <c r="VS89" i="1"/>
  <c r="UU89" i="1"/>
  <c r="TW89" i="1"/>
  <c r="SY89" i="1"/>
  <c r="SA89" i="1"/>
  <c r="RC89" i="1"/>
  <c r="QE89" i="1"/>
  <c r="PG89" i="1"/>
  <c r="OI89" i="1"/>
  <c r="NK89" i="1"/>
  <c r="MM89" i="1"/>
  <c r="LO89" i="1"/>
  <c r="KQ89" i="1"/>
  <c r="JS89" i="1"/>
  <c r="IU89" i="1"/>
  <c r="HW89" i="1"/>
  <c r="GY89" i="1"/>
  <c r="GA89" i="1"/>
  <c r="FC89" i="1"/>
  <c r="EE89" i="1"/>
  <c r="DG89" i="1"/>
  <c r="CI89" i="1"/>
  <c r="BK89" i="1"/>
  <c r="AM89" i="1"/>
  <c r="O89" i="1"/>
  <c r="C89" i="1"/>
  <c r="AGB88" i="1"/>
  <c r="AFP88" i="1"/>
  <c r="AFD88" i="1"/>
  <c r="AER88" i="1"/>
  <c r="AEF88" i="1"/>
  <c r="ADT88" i="1"/>
  <c r="ADH88" i="1"/>
  <c r="ACV88" i="1"/>
  <c r="ACJ88" i="1"/>
  <c r="ABX88" i="1"/>
  <c r="ABL88" i="1"/>
  <c r="AAZ88" i="1"/>
  <c r="AAN88" i="1"/>
  <c r="AAB88" i="1"/>
  <c r="ZP88" i="1"/>
  <c r="ZD88" i="1"/>
  <c r="YR88" i="1"/>
  <c r="YF88" i="1"/>
  <c r="XT88" i="1"/>
  <c r="XH88" i="1"/>
  <c r="WV88" i="1"/>
  <c r="WJ88" i="1"/>
  <c r="VX88" i="1"/>
  <c r="VL88" i="1"/>
  <c r="UZ88" i="1"/>
  <c r="UN88" i="1"/>
  <c r="UB88" i="1"/>
  <c r="TP88" i="1"/>
  <c r="TD88" i="1"/>
  <c r="SR88" i="1"/>
  <c r="SF88" i="1"/>
  <c r="RT88" i="1"/>
  <c r="RH88" i="1"/>
  <c r="QV88" i="1"/>
  <c r="QJ88" i="1"/>
  <c r="PX88" i="1"/>
  <c r="PL88" i="1"/>
  <c r="OZ88" i="1"/>
  <c r="ON88" i="1"/>
  <c r="OB88" i="1"/>
  <c r="NP88" i="1"/>
  <c r="ND88" i="1"/>
  <c r="MR88" i="1"/>
  <c r="MF88" i="1"/>
  <c r="LT88" i="1"/>
  <c r="LH88" i="1"/>
  <c r="KV88" i="1"/>
  <c r="KJ88" i="1"/>
  <c r="JX88" i="1"/>
  <c r="JL88" i="1"/>
  <c r="IZ88" i="1"/>
  <c r="IN88" i="1"/>
  <c r="IB88" i="1"/>
  <c r="HP88" i="1"/>
  <c r="HD88" i="1"/>
  <c r="GR88" i="1"/>
  <c r="GF88" i="1"/>
  <c r="FT88" i="1"/>
  <c r="FH88" i="1"/>
  <c r="EV88" i="1"/>
  <c r="EJ88" i="1"/>
  <c r="DX88" i="1"/>
  <c r="DL88" i="1"/>
  <c r="CZ88" i="1"/>
  <c r="CN88" i="1"/>
  <c r="CB88" i="1"/>
  <c r="BP88" i="1"/>
  <c r="BD88" i="1"/>
  <c r="AR88" i="1"/>
  <c r="AF88" i="1"/>
  <c r="T88" i="1"/>
  <c r="H88" i="1"/>
  <c r="AGG87" i="1"/>
  <c r="AFU87" i="1"/>
  <c r="AFI87" i="1"/>
  <c r="AEW87" i="1"/>
  <c r="AEK87" i="1"/>
  <c r="ADY87" i="1"/>
  <c r="ADM87" i="1"/>
  <c r="ADA87" i="1"/>
  <c r="ACO87" i="1"/>
  <c r="ACC87" i="1"/>
  <c r="ABQ87" i="1"/>
  <c r="ABE87" i="1"/>
  <c r="AAS87" i="1"/>
  <c r="AAG87" i="1"/>
  <c r="ZU87" i="1"/>
  <c r="ZI87" i="1"/>
  <c r="YW87" i="1"/>
  <c r="YK87" i="1"/>
  <c r="XY87" i="1"/>
  <c r="XM87" i="1"/>
  <c r="XA87" i="1"/>
  <c r="WO87" i="1"/>
  <c r="WC87" i="1"/>
  <c r="VQ87" i="1"/>
  <c r="VE87" i="1"/>
  <c r="US87" i="1"/>
  <c r="UG87" i="1"/>
  <c r="TU87" i="1"/>
  <c r="TI87" i="1"/>
  <c r="SW87" i="1"/>
  <c r="SK87" i="1"/>
  <c r="RY87" i="1"/>
  <c r="RM87" i="1"/>
  <c r="RA87" i="1"/>
  <c r="QO87" i="1"/>
  <c r="QC87" i="1"/>
  <c r="PQ87" i="1"/>
  <c r="PE87" i="1"/>
  <c r="OS87" i="1"/>
  <c r="OG87" i="1"/>
  <c r="NU87" i="1"/>
  <c r="NI87" i="1"/>
  <c r="MW87" i="1"/>
  <c r="MK87" i="1"/>
  <c r="LY87" i="1"/>
  <c r="LM87" i="1"/>
  <c r="LA87" i="1"/>
  <c r="KO87" i="1"/>
  <c r="KC87" i="1"/>
  <c r="JQ87" i="1"/>
  <c r="JE87" i="1"/>
  <c r="IS87" i="1"/>
  <c r="IG87" i="1"/>
  <c r="AEJ142" i="1"/>
  <c r="AEJ82" i="1"/>
  <c r="ZT142" i="1"/>
  <c r="ZT82" i="1"/>
  <c r="WB142" i="1"/>
  <c r="WB82" i="1"/>
  <c r="RX82" i="1"/>
  <c r="OF142" i="1"/>
  <c r="OF82" i="1"/>
  <c r="KN142" i="1"/>
  <c r="KN82" i="1"/>
  <c r="GJ142" i="1"/>
  <c r="GJ82" i="1"/>
  <c r="CF142" i="1"/>
  <c r="CF82" i="1"/>
  <c r="AFA141" i="1"/>
  <c r="AFA81" i="1"/>
  <c r="AAW141" i="1"/>
  <c r="AAW81" i="1"/>
  <c r="WG141" i="1"/>
  <c r="WG81" i="1"/>
  <c r="TM141" i="1"/>
  <c r="TM81" i="1"/>
  <c r="OW141" i="1"/>
  <c r="OW81" i="1"/>
  <c r="KG141" i="1"/>
  <c r="KG81" i="1"/>
  <c r="GO141" i="1"/>
  <c r="GO81" i="1"/>
  <c r="CK141" i="1"/>
  <c r="CK81" i="1"/>
  <c r="AFR140" i="1"/>
  <c r="AFR80" i="1"/>
  <c r="ABB140" i="1"/>
  <c r="ABB80" i="1"/>
  <c r="WL140" i="1"/>
  <c r="WL80" i="1"/>
  <c r="QX140" i="1"/>
  <c r="QX80" i="1"/>
  <c r="MH140" i="1"/>
  <c r="MH80" i="1"/>
  <c r="ID140" i="1"/>
  <c r="ID80" i="1"/>
  <c r="DB140" i="1"/>
  <c r="DB80" i="1"/>
  <c r="AFW139" i="1"/>
  <c r="AFW79" i="1"/>
  <c r="AAU139" i="1"/>
  <c r="AAU79" i="1"/>
  <c r="WE139" i="1"/>
  <c r="WE79" i="1"/>
  <c r="SA139" i="1"/>
  <c r="SA79" i="1"/>
  <c r="NW139" i="1"/>
  <c r="NW79" i="1"/>
  <c r="JS139" i="1"/>
  <c r="JS79" i="1"/>
  <c r="EQ139" i="1"/>
  <c r="EQ79" i="1"/>
  <c r="AM139" i="1"/>
  <c r="AM79" i="1"/>
  <c r="ADT138" i="1"/>
  <c r="ADT78" i="1"/>
  <c r="ZD138" i="1"/>
  <c r="ZD78" i="1"/>
  <c r="UN138" i="1"/>
  <c r="UN78" i="1"/>
  <c r="PX138" i="1"/>
  <c r="PX78" i="1"/>
  <c r="LH138" i="1"/>
  <c r="LH78" i="1"/>
  <c r="GR138" i="1"/>
  <c r="GR78" i="1"/>
  <c r="BP138" i="1"/>
  <c r="BP78" i="1"/>
  <c r="AEW137" i="1"/>
  <c r="AEW77" i="1"/>
  <c r="AAG137" i="1"/>
  <c r="AAG77" i="1"/>
  <c r="VQ137" i="1"/>
  <c r="VQ77" i="1"/>
  <c r="RM137" i="1"/>
  <c r="RM77" i="1"/>
  <c r="OG137" i="1"/>
  <c r="OG77" i="1"/>
  <c r="JE137" i="1"/>
  <c r="JE77" i="1"/>
  <c r="EO137" i="1"/>
  <c r="EO77" i="1"/>
  <c r="AK137" i="1"/>
  <c r="AK77" i="1"/>
  <c r="ADF136" i="1"/>
  <c r="ADF76" i="1"/>
  <c r="XR136" i="1"/>
  <c r="XR76" i="1"/>
  <c r="TB136" i="1"/>
  <c r="TB76" i="1"/>
  <c r="NB136" i="1"/>
  <c r="NB76" i="1"/>
  <c r="KH136" i="1"/>
  <c r="KH76" i="1"/>
  <c r="FR136" i="1"/>
  <c r="FR76" i="1"/>
  <c r="CL136" i="1"/>
  <c r="CL76" i="1"/>
  <c r="AGE135" i="1"/>
  <c r="AGE75" i="1"/>
  <c r="ABO135" i="1"/>
  <c r="ABO75" i="1"/>
  <c r="WM135" i="1"/>
  <c r="WM75" i="1"/>
  <c r="RW135" i="1"/>
  <c r="RW75" i="1"/>
  <c r="MI135" i="1"/>
  <c r="MI75" i="1"/>
  <c r="HG135" i="1"/>
  <c r="HG75" i="1"/>
  <c r="CQ135" i="1"/>
  <c r="CQ75" i="1"/>
  <c r="AFL134" i="1"/>
  <c r="AFL74" i="1"/>
  <c r="ABH134" i="1"/>
  <c r="ABH74" i="1"/>
  <c r="WR134" i="1"/>
  <c r="WR74" i="1"/>
  <c r="SB134" i="1"/>
  <c r="SB74" i="1"/>
  <c r="MN134" i="1"/>
  <c r="MN74" i="1"/>
  <c r="GB134" i="1"/>
  <c r="GB74" i="1"/>
  <c r="BL134" i="1"/>
  <c r="BL74" i="1"/>
  <c r="ADU133" i="1"/>
  <c r="ADU73" i="1"/>
  <c r="ZE133" i="1"/>
  <c r="ZE73" i="1"/>
  <c r="UC133" i="1"/>
  <c r="UC73" i="1"/>
  <c r="PM133" i="1"/>
  <c r="PM73" i="1"/>
  <c r="KK133" i="1"/>
  <c r="KK73" i="1"/>
  <c r="FU133" i="1"/>
  <c r="FU73" i="1"/>
  <c r="BE133" i="1"/>
  <c r="BE73" i="1"/>
  <c r="AEL132" i="1"/>
  <c r="AEL72" i="1"/>
  <c r="AAT132" i="1"/>
  <c r="AAT72" i="1"/>
  <c r="WP132" i="1"/>
  <c r="WP72" i="1"/>
  <c r="RN132" i="1"/>
  <c r="RN72" i="1"/>
  <c r="ML132" i="1"/>
  <c r="ML72" i="1"/>
  <c r="IH132" i="1"/>
  <c r="IH72" i="1"/>
  <c r="DR132" i="1"/>
  <c r="DR72" i="1"/>
  <c r="N132" i="1"/>
  <c r="N72" i="1"/>
  <c r="ADG131" i="1"/>
  <c r="ADG71" i="1"/>
  <c r="ZC131" i="1"/>
  <c r="ZC71" i="1"/>
  <c r="TO131" i="1"/>
  <c r="TO71" i="1"/>
  <c r="OY131" i="1"/>
  <c r="OY71" i="1"/>
  <c r="IY131" i="1"/>
  <c r="IY71" i="1"/>
  <c r="DW131" i="1"/>
  <c r="DW71" i="1"/>
  <c r="G131" i="1"/>
  <c r="G71" i="1"/>
  <c r="ABP130" i="1"/>
  <c r="ABP70" i="1"/>
  <c r="XL130" i="1"/>
  <c r="XL70" i="1"/>
  <c r="RL130" i="1"/>
  <c r="RL70" i="1"/>
  <c r="NH130" i="1"/>
  <c r="NH70" i="1"/>
  <c r="IR130" i="1"/>
  <c r="IR70" i="1"/>
  <c r="EN130" i="1"/>
  <c r="EN70" i="1"/>
  <c r="X130" i="1"/>
  <c r="X70" i="1"/>
  <c r="ACS129" i="1"/>
  <c r="ACS69" i="1"/>
  <c r="WS129" i="1"/>
  <c r="WS69" i="1"/>
  <c r="RQ129" i="1"/>
  <c r="RQ69" i="1"/>
  <c r="MC129" i="1"/>
  <c r="MC69" i="1"/>
  <c r="HY129" i="1"/>
  <c r="HY69" i="1"/>
  <c r="DI129" i="1"/>
  <c r="DI69" i="1"/>
  <c r="AFF128" i="1"/>
  <c r="AFF68" i="1"/>
  <c r="AAD128" i="1"/>
  <c r="AAD68" i="1"/>
  <c r="UD128" i="1"/>
  <c r="UD68" i="1"/>
  <c r="PZ128" i="1"/>
  <c r="PZ68" i="1"/>
  <c r="KL128" i="1"/>
  <c r="KL68" i="1"/>
  <c r="EW128" i="1"/>
  <c r="EW68" i="1"/>
  <c r="AS128" i="1"/>
  <c r="AS68" i="1"/>
  <c r="ACP67" i="1"/>
  <c r="XZ67" i="1"/>
  <c r="TJ67" i="1"/>
  <c r="OH67" i="1"/>
  <c r="KP67" i="1"/>
  <c r="FZ67" i="1"/>
  <c r="AX67" i="1"/>
  <c r="ADG66" i="1"/>
  <c r="XS66" i="1"/>
  <c r="SE66" i="1"/>
  <c r="NC66" i="1"/>
  <c r="IA66" i="1"/>
  <c r="CY66" i="1"/>
  <c r="AFS65" i="1"/>
  <c r="ABC65" i="1"/>
  <c r="XK65" i="1"/>
  <c r="SU65" i="1"/>
  <c r="NS65" i="1"/>
  <c r="IE65" i="1"/>
  <c r="DC65" i="1"/>
  <c r="AFL64" i="1"/>
  <c r="AAV64" i="1"/>
  <c r="WF64" i="1"/>
  <c r="RP64" i="1"/>
  <c r="NX64" i="1"/>
  <c r="JH64" i="1"/>
  <c r="ER64" i="1"/>
  <c r="AB64" i="1"/>
  <c r="ACW63" i="1"/>
  <c r="ZE63" i="1"/>
  <c r="UC63" i="1"/>
  <c r="QK63" i="1"/>
  <c r="KW63" i="1"/>
  <c r="IC63" i="1"/>
  <c r="DM63" i="1"/>
  <c r="BE63" i="1"/>
  <c r="ADZ62" i="1"/>
  <c r="ZJ62" i="1"/>
  <c r="UT62" i="1"/>
  <c r="QD62" i="1"/>
  <c r="LB62" i="1"/>
  <c r="AAA61" i="1"/>
  <c r="WI61" i="1"/>
  <c r="RS61" i="1"/>
  <c r="OY61" i="1"/>
  <c r="LG61" i="1"/>
  <c r="HO61" i="1"/>
  <c r="DK61" i="1"/>
  <c r="AE61" i="1"/>
  <c r="ADL60" i="1"/>
  <c r="AAR60" i="1"/>
  <c r="WN60" i="1"/>
  <c r="TH60" i="1"/>
  <c r="QB60" i="1"/>
  <c r="LX60" i="1"/>
  <c r="IF60" i="1"/>
  <c r="FL60" i="1"/>
  <c r="CF60" i="1"/>
  <c r="AFY59" i="1"/>
  <c r="GC59" i="1"/>
  <c r="B137" i="1"/>
  <c r="B77" i="1"/>
  <c r="B65" i="1"/>
  <c r="AGA93" i="1"/>
  <c r="AFC93" i="1"/>
  <c r="AEE93" i="1"/>
  <c r="ADG93" i="1"/>
  <c r="ACI93" i="1"/>
  <c r="ABW93" i="1"/>
  <c r="AAY93" i="1"/>
  <c r="AAA93" i="1"/>
  <c r="ZC93" i="1"/>
  <c r="YE93" i="1"/>
  <c r="XG93" i="1"/>
  <c r="WU93" i="1"/>
  <c r="VW93" i="1"/>
  <c r="UY93" i="1"/>
  <c r="UA93" i="1"/>
  <c r="TC93" i="1"/>
  <c r="SE93" i="1"/>
  <c r="RS93" i="1"/>
  <c r="QU93" i="1"/>
  <c r="PW93" i="1"/>
  <c r="OY93" i="1"/>
  <c r="OA93" i="1"/>
  <c r="NO93" i="1"/>
  <c r="MQ93" i="1"/>
  <c r="LS93" i="1"/>
  <c r="KU93" i="1"/>
  <c r="JW93" i="1"/>
  <c r="IY93" i="1"/>
  <c r="IM93" i="1"/>
  <c r="HO93" i="1"/>
  <c r="GQ93" i="1"/>
  <c r="FS93" i="1"/>
  <c r="EU93" i="1"/>
  <c r="EI93" i="1"/>
  <c r="DK93" i="1"/>
  <c r="CM93" i="1"/>
  <c r="BO93" i="1"/>
  <c r="AQ93" i="1"/>
  <c r="S93" i="1"/>
  <c r="G93" i="1"/>
  <c r="AFT92" i="1"/>
  <c r="AEV92" i="1"/>
  <c r="ADX92" i="1"/>
  <c r="ACZ92" i="1"/>
  <c r="ACN92" i="1"/>
  <c r="ABP92" i="1"/>
  <c r="AAR92" i="1"/>
  <c r="ZT92" i="1"/>
  <c r="YV92" i="1"/>
  <c r="XX92" i="1"/>
  <c r="XL92" i="1"/>
  <c r="WN92" i="1"/>
  <c r="VP92" i="1"/>
  <c r="UR92" i="1"/>
  <c r="TT92" i="1"/>
  <c r="TH92" i="1"/>
  <c r="SJ92" i="1"/>
  <c r="RL92" i="1"/>
  <c r="QN92" i="1"/>
  <c r="PP92" i="1"/>
  <c r="OR92" i="1"/>
  <c r="OF92" i="1"/>
  <c r="NH92" i="1"/>
  <c r="MJ92" i="1"/>
  <c r="LL92" i="1"/>
  <c r="KZ92" i="1"/>
  <c r="KB92" i="1"/>
  <c r="JD92" i="1"/>
  <c r="IF92" i="1"/>
  <c r="HH92" i="1"/>
  <c r="GJ92" i="1"/>
  <c r="FL92" i="1"/>
  <c r="EN92" i="1"/>
  <c r="EB92" i="1"/>
  <c r="DD92" i="1"/>
  <c r="CF92" i="1"/>
  <c r="BH92" i="1"/>
  <c r="AJ92" i="1"/>
  <c r="L92" i="1"/>
  <c r="AGK91" i="1"/>
  <c r="AFM91" i="1"/>
  <c r="AEO91" i="1"/>
  <c r="ADQ91" i="1"/>
  <c r="ACS91" i="1"/>
  <c r="ABU91" i="1"/>
  <c r="ABI91" i="1"/>
  <c r="AAK91" i="1"/>
  <c r="ZM91" i="1"/>
  <c r="YO91" i="1"/>
  <c r="XQ91" i="1"/>
  <c r="XE91" i="1"/>
  <c r="WG91" i="1"/>
  <c r="VI91" i="1"/>
  <c r="UK91" i="1"/>
  <c r="TM91" i="1"/>
  <c r="SO91" i="1"/>
  <c r="RQ91" i="1"/>
  <c r="RE91" i="1"/>
  <c r="QG91" i="1"/>
  <c r="PI91" i="1"/>
  <c r="OK91" i="1"/>
  <c r="NM91" i="1"/>
  <c r="MO91" i="1"/>
  <c r="LQ91" i="1"/>
  <c r="KS91" i="1"/>
  <c r="KG91" i="1"/>
  <c r="JI91" i="1"/>
  <c r="IK91" i="1"/>
  <c r="HM91" i="1"/>
  <c r="GO91" i="1"/>
  <c r="FQ91" i="1"/>
  <c r="ES91" i="1"/>
  <c r="EG91" i="1"/>
  <c r="DI91" i="1"/>
  <c r="CK91" i="1"/>
  <c r="BM91" i="1"/>
  <c r="AO91" i="1"/>
  <c r="Q91" i="1"/>
  <c r="AGD90" i="1"/>
  <c r="AFF90" i="1"/>
  <c r="AET90" i="1"/>
  <c r="ADV90" i="1"/>
  <c r="ACX90" i="1"/>
  <c r="ABZ90" i="1"/>
  <c r="ABB90" i="1"/>
  <c r="AAP90" i="1"/>
  <c r="ZR90" i="1"/>
  <c r="YT90" i="1"/>
  <c r="XV90" i="1"/>
  <c r="WX90" i="1"/>
  <c r="VZ90" i="1"/>
  <c r="VN90" i="1"/>
  <c r="UP90" i="1"/>
  <c r="SH90" i="1"/>
  <c r="B88" i="1"/>
  <c r="B136" i="1"/>
  <c r="B76" i="1"/>
  <c r="B64" i="1"/>
  <c r="AGL93" i="1"/>
  <c r="AFZ93" i="1"/>
  <c r="AFN93" i="1"/>
  <c r="AFB93" i="1"/>
  <c r="AEP93" i="1"/>
  <c r="AED93" i="1"/>
  <c r="ADR93" i="1"/>
  <c r="ADF93" i="1"/>
  <c r="ACT93" i="1"/>
  <c r="ACH93" i="1"/>
  <c r="ABV93" i="1"/>
  <c r="ABJ93" i="1"/>
  <c r="AAX93" i="1"/>
  <c r="AAL93" i="1"/>
  <c r="ZZ93" i="1"/>
  <c r="ZN93" i="1"/>
  <c r="ZB93" i="1"/>
  <c r="YP93" i="1"/>
  <c r="YD93" i="1"/>
  <c r="XR93" i="1"/>
  <c r="XF93" i="1"/>
  <c r="WT93" i="1"/>
  <c r="WH93" i="1"/>
  <c r="VV93" i="1"/>
  <c r="VJ93" i="1"/>
  <c r="UX93" i="1"/>
  <c r="UL93" i="1"/>
  <c r="TZ93" i="1"/>
  <c r="TN93" i="1"/>
  <c r="TB93" i="1"/>
  <c r="SP93" i="1"/>
  <c r="SD93" i="1"/>
  <c r="RR93" i="1"/>
  <c r="RF93" i="1"/>
  <c r="QT93" i="1"/>
  <c r="QH93" i="1"/>
  <c r="PV93" i="1"/>
  <c r="PJ93" i="1"/>
  <c r="OX93" i="1"/>
  <c r="OL93" i="1"/>
  <c r="NZ93" i="1"/>
  <c r="NN93" i="1"/>
  <c r="NB93" i="1"/>
  <c r="MP93" i="1"/>
  <c r="MD93" i="1"/>
  <c r="LR93" i="1"/>
  <c r="LF93" i="1"/>
  <c r="KT93" i="1"/>
  <c r="KH93" i="1"/>
  <c r="JV93" i="1"/>
  <c r="JJ93" i="1"/>
  <c r="IX93" i="1"/>
  <c r="IL93" i="1"/>
  <c r="HZ93" i="1"/>
  <c r="HN93" i="1"/>
  <c r="HB93" i="1"/>
  <c r="GP93" i="1"/>
  <c r="GD93" i="1"/>
  <c r="FR93" i="1"/>
  <c r="FF93" i="1"/>
  <c r="ET93" i="1"/>
  <c r="EH93" i="1"/>
  <c r="DV93" i="1"/>
  <c r="DJ93" i="1"/>
  <c r="CX93" i="1"/>
  <c r="CL93" i="1"/>
  <c r="BZ93" i="1"/>
  <c r="BN93" i="1"/>
  <c r="BB93" i="1"/>
  <c r="AP93" i="1"/>
  <c r="AD93" i="1"/>
  <c r="R93" i="1"/>
  <c r="F93" i="1"/>
  <c r="AGE92" i="1"/>
  <c r="AFS92" i="1"/>
  <c r="AFG92" i="1"/>
  <c r="AEU92" i="1"/>
  <c r="AEI92" i="1"/>
  <c r="ADW92" i="1"/>
  <c r="ADK92" i="1"/>
  <c r="ACY92" i="1"/>
  <c r="ACM92" i="1"/>
  <c r="ACA92" i="1"/>
  <c r="ABO92" i="1"/>
  <c r="ABC92" i="1"/>
  <c r="AAQ92" i="1"/>
  <c r="AAE92" i="1"/>
  <c r="ZS92" i="1"/>
  <c r="ZG92" i="1"/>
  <c r="YU92" i="1"/>
  <c r="YI92" i="1"/>
  <c r="XW92" i="1"/>
  <c r="XK92" i="1"/>
  <c r="WY92" i="1"/>
  <c r="WM92" i="1"/>
  <c r="WA92" i="1"/>
  <c r="VO92" i="1"/>
  <c r="VC92" i="1"/>
  <c r="UQ92" i="1"/>
  <c r="UE92" i="1"/>
  <c r="TS92" i="1"/>
  <c r="TG92" i="1"/>
  <c r="SU92" i="1"/>
  <c r="SI92" i="1"/>
  <c r="RW92" i="1"/>
  <c r="RK92" i="1"/>
  <c r="QY92" i="1"/>
  <c r="QM92" i="1"/>
  <c r="QA92" i="1"/>
  <c r="PO92" i="1"/>
  <c r="PC92" i="1"/>
  <c r="OQ92" i="1"/>
  <c r="OE92" i="1"/>
  <c r="NS92" i="1"/>
  <c r="NG92" i="1"/>
  <c r="MU92" i="1"/>
  <c r="MI92" i="1"/>
  <c r="LW92" i="1"/>
  <c r="LK92" i="1"/>
  <c r="KY92" i="1"/>
  <c r="KM92" i="1"/>
  <c r="KA92" i="1"/>
  <c r="JO92" i="1"/>
  <c r="JC92" i="1"/>
  <c r="IQ92" i="1"/>
  <c r="IE92" i="1"/>
  <c r="HS92" i="1"/>
  <c r="HG92" i="1"/>
  <c r="GU92" i="1"/>
  <c r="GI92" i="1"/>
  <c r="FW92" i="1"/>
  <c r="FK92" i="1"/>
  <c r="EY92" i="1"/>
  <c r="EM92" i="1"/>
  <c r="EA92" i="1"/>
  <c r="DO92" i="1"/>
  <c r="DC92" i="1"/>
  <c r="CQ92" i="1"/>
  <c r="CE92" i="1"/>
  <c r="BS92" i="1"/>
  <c r="AU92" i="1"/>
  <c r="W92" i="1"/>
  <c r="AGJ91" i="1"/>
  <c r="AFX91" i="1"/>
  <c r="AFL91" i="1"/>
  <c r="AEZ91" i="1"/>
  <c r="AEN91" i="1"/>
  <c r="AEB91" i="1"/>
  <c r="ADP91" i="1"/>
  <c r="ADD91" i="1"/>
  <c r="ACR91" i="1"/>
  <c r="ACF91" i="1"/>
  <c r="ABT91" i="1"/>
  <c r="ABH91" i="1"/>
  <c r="AAV91" i="1"/>
  <c r="AAJ91" i="1"/>
  <c r="ZX91" i="1"/>
  <c r="ZL91" i="1"/>
  <c r="YZ91" i="1"/>
  <c r="YN91" i="1"/>
  <c r="YB91" i="1"/>
  <c r="XP91" i="1"/>
  <c r="XD91" i="1"/>
  <c r="WR91" i="1"/>
  <c r="WF91" i="1"/>
  <c r="VT91" i="1"/>
  <c r="VH91" i="1"/>
  <c r="UV91" i="1"/>
  <c r="UJ91" i="1"/>
  <c r="TX91" i="1"/>
  <c r="TL91" i="1"/>
  <c r="SZ91" i="1"/>
  <c r="SN91" i="1"/>
  <c r="SB91" i="1"/>
  <c r="RP91" i="1"/>
  <c r="RD91" i="1"/>
  <c r="QR91" i="1"/>
  <c r="QF91" i="1"/>
  <c r="PT91" i="1"/>
  <c r="PH91" i="1"/>
  <c r="OV91" i="1"/>
  <c r="OJ91" i="1"/>
  <c r="NX91" i="1"/>
  <c r="NL91" i="1"/>
  <c r="MZ91" i="1"/>
  <c r="MN91" i="1"/>
  <c r="MB91" i="1"/>
  <c r="LP91" i="1"/>
  <c r="LD91" i="1"/>
  <c r="KR91" i="1"/>
  <c r="KF91" i="1"/>
  <c r="JT91" i="1"/>
  <c r="JH91" i="1"/>
  <c r="IV91" i="1"/>
  <c r="IJ91" i="1"/>
  <c r="HX91" i="1"/>
  <c r="HL91" i="1"/>
  <c r="GZ91" i="1"/>
  <c r="GN91" i="1"/>
  <c r="GB91" i="1"/>
  <c r="FD91" i="1"/>
  <c r="ER91" i="1"/>
  <c r="EF91" i="1"/>
  <c r="DT91" i="1"/>
  <c r="DH91" i="1"/>
  <c r="CV91" i="1"/>
  <c r="CJ91" i="1"/>
  <c r="BX91" i="1"/>
  <c r="BL91" i="1"/>
  <c r="AZ91" i="1"/>
  <c r="AN91" i="1"/>
  <c r="AB91" i="1"/>
  <c r="P91" i="1"/>
  <c r="D91" i="1"/>
  <c r="AGC90" i="1"/>
  <c r="AFQ90" i="1"/>
  <c r="AFE90" i="1"/>
  <c r="AES90" i="1"/>
  <c r="AEG90" i="1"/>
  <c r="ADU90" i="1"/>
  <c r="ADI90" i="1"/>
  <c r="ACW90" i="1"/>
  <c r="ACK90" i="1"/>
  <c r="ABY90" i="1"/>
  <c r="ABM90" i="1"/>
  <c r="ABA90" i="1"/>
  <c r="AAO90" i="1"/>
  <c r="AAC90" i="1"/>
  <c r="ZQ90" i="1"/>
  <c r="ZE90" i="1"/>
  <c r="YS90" i="1"/>
  <c r="YG90" i="1"/>
  <c r="XU90" i="1"/>
  <c r="XI90" i="1"/>
  <c r="WW90" i="1"/>
  <c r="WK90" i="1"/>
  <c r="VY90" i="1"/>
  <c r="VM90" i="1"/>
  <c r="VA90" i="1"/>
  <c r="UO90" i="1"/>
  <c r="UC90" i="1"/>
  <c r="TQ90" i="1"/>
  <c r="TE90" i="1"/>
  <c r="SS90" i="1"/>
  <c r="SG90" i="1"/>
  <c r="RU90" i="1"/>
  <c r="RI90" i="1"/>
  <c r="QW90" i="1"/>
  <c r="QK90" i="1"/>
  <c r="PY90" i="1"/>
  <c r="PM90" i="1"/>
  <c r="PA90" i="1"/>
  <c r="OO90" i="1"/>
  <c r="OC90" i="1"/>
  <c r="NQ90" i="1"/>
  <c r="NE90" i="1"/>
  <c r="MS90" i="1"/>
  <c r="MG90" i="1"/>
  <c r="LU90" i="1"/>
  <c r="LI90" i="1"/>
  <c r="KW90" i="1"/>
  <c r="KK90" i="1"/>
  <c r="JY90" i="1"/>
  <c r="JM90" i="1"/>
  <c r="JA90" i="1"/>
  <c r="IO90" i="1"/>
  <c r="IC90" i="1"/>
  <c r="HQ90" i="1"/>
  <c r="HE90" i="1"/>
  <c r="GS90" i="1"/>
  <c r="GG90" i="1"/>
  <c r="FU90" i="1"/>
  <c r="FI90" i="1"/>
  <c r="EW90" i="1"/>
  <c r="EK90" i="1"/>
  <c r="DY90" i="1"/>
  <c r="DM90" i="1"/>
  <c r="DA90" i="1"/>
  <c r="CO90" i="1"/>
  <c r="CC90" i="1"/>
  <c r="BQ90" i="1"/>
  <c r="BE90" i="1"/>
  <c r="AS90" i="1"/>
  <c r="AG90" i="1"/>
  <c r="U90" i="1"/>
  <c r="I90" i="1"/>
  <c r="AGH89" i="1"/>
  <c r="AFV89" i="1"/>
  <c r="AFJ89" i="1"/>
  <c r="AEX89" i="1"/>
  <c r="AEL89" i="1"/>
  <c r="ADZ89" i="1"/>
  <c r="ADN89" i="1"/>
  <c r="ADB89" i="1"/>
  <c r="ACP89" i="1"/>
  <c r="ACD89" i="1"/>
  <c r="ABR89" i="1"/>
  <c r="ABF89" i="1"/>
  <c r="AAT89" i="1"/>
  <c r="AAH89" i="1"/>
  <c r="ZV89" i="1"/>
  <c r="ZJ89" i="1"/>
  <c r="YX89" i="1"/>
  <c r="YL89" i="1"/>
  <c r="BM59" i="1"/>
  <c r="GO88" i="1"/>
  <c r="GC88" i="1"/>
  <c r="FQ88" i="1"/>
  <c r="FE88" i="1"/>
  <c r="ES88" i="1"/>
  <c r="EG88" i="1"/>
  <c r="DU88" i="1"/>
  <c r="DI88" i="1"/>
  <c r="CW88" i="1"/>
  <c r="CK88" i="1"/>
  <c r="BY88" i="1"/>
  <c r="BM88" i="1"/>
  <c r="BA88" i="1"/>
  <c r="AO88" i="1"/>
  <c r="AC88" i="1"/>
  <c r="Q88" i="1"/>
  <c r="E88" i="1"/>
  <c r="AGD87" i="1"/>
  <c r="AFR87" i="1"/>
  <c r="AFF87" i="1"/>
  <c r="AET87" i="1"/>
  <c r="AEH87" i="1"/>
  <c r="ADV87" i="1"/>
  <c r="ADJ87" i="1"/>
  <c r="ACX87" i="1"/>
  <c r="ACL87" i="1"/>
  <c r="ABZ87" i="1"/>
  <c r="ABN87" i="1"/>
  <c r="ABB87" i="1"/>
  <c r="AAP87" i="1"/>
  <c r="AAD87" i="1"/>
  <c r="ZR87" i="1"/>
  <c r="ZF87" i="1"/>
  <c r="YT87" i="1"/>
  <c r="YH87" i="1"/>
  <c r="XV87" i="1"/>
  <c r="XJ87" i="1"/>
  <c r="WX87" i="1"/>
  <c r="WL87" i="1"/>
  <c r="VZ87" i="1"/>
  <c r="VN87" i="1"/>
  <c r="VB87" i="1"/>
  <c r="UP87" i="1"/>
  <c r="UD87" i="1"/>
  <c r="TR87" i="1"/>
  <c r="TF87" i="1"/>
  <c r="ST87" i="1"/>
  <c r="SH87" i="1"/>
  <c r="RV87" i="1"/>
  <c r="RJ87" i="1"/>
  <c r="QX87" i="1"/>
  <c r="QL87" i="1"/>
  <c r="PZ87" i="1"/>
  <c r="PN87" i="1"/>
  <c r="PB87" i="1"/>
  <c r="OP87" i="1"/>
  <c r="OD87" i="1"/>
  <c r="NR87" i="1"/>
  <c r="NF87" i="1"/>
  <c r="MT87" i="1"/>
  <c r="MH87" i="1"/>
  <c r="LV87" i="1"/>
  <c r="LJ87" i="1"/>
  <c r="KX87" i="1"/>
  <c r="KL87" i="1"/>
  <c r="JZ87" i="1"/>
  <c r="JN87" i="1"/>
  <c r="JB87" i="1"/>
  <c r="IP87" i="1"/>
  <c r="ID87" i="1"/>
  <c r="HR87" i="1"/>
  <c r="HF87" i="1"/>
  <c r="GT87" i="1"/>
  <c r="GH87" i="1"/>
  <c r="FV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AFW86" i="1"/>
  <c r="AEY86" i="1"/>
  <c r="AEA86" i="1"/>
  <c r="ADC86" i="1"/>
  <c r="ACE86" i="1"/>
  <c r="ABG86" i="1"/>
  <c r="AAI86" i="1"/>
  <c r="ZK86" i="1"/>
  <c r="YM86" i="1"/>
  <c r="XO86" i="1"/>
  <c r="WQ86" i="1"/>
  <c r="VS86" i="1"/>
  <c r="UU86" i="1"/>
  <c r="TW86" i="1"/>
  <c r="SY86" i="1"/>
  <c r="SA86" i="1"/>
  <c r="RC86" i="1"/>
  <c r="QE86" i="1"/>
  <c r="PG86" i="1"/>
  <c r="OI86" i="1"/>
  <c r="NK86" i="1"/>
  <c r="MM86" i="1"/>
  <c r="LO86" i="1"/>
  <c r="KQ86" i="1"/>
  <c r="JS86" i="1"/>
  <c r="IU86" i="1"/>
  <c r="HW86" i="1"/>
  <c r="GY86" i="1"/>
  <c r="GA86" i="1"/>
  <c r="FC86" i="1"/>
  <c r="EE86" i="1"/>
  <c r="DG86" i="1"/>
  <c r="CI86" i="1"/>
  <c r="BK86" i="1"/>
  <c r="AM86" i="1"/>
  <c r="O86" i="1"/>
  <c r="C86" i="1"/>
  <c r="AGB85" i="1"/>
  <c r="AFP85" i="1"/>
  <c r="AFD85" i="1"/>
  <c r="AER85" i="1"/>
  <c r="AEF85" i="1"/>
  <c r="ADT85" i="1"/>
  <c r="ADH85" i="1"/>
  <c r="ACV85" i="1"/>
  <c r="ACJ85" i="1"/>
  <c r="ABX85" i="1"/>
  <c r="ABL85" i="1"/>
  <c r="AAZ85" i="1"/>
  <c r="AAN85" i="1"/>
  <c r="AAB85" i="1"/>
  <c r="ZP85" i="1"/>
  <c r="ZD85" i="1"/>
  <c r="YR85" i="1"/>
  <c r="YF85" i="1"/>
  <c r="XT85" i="1"/>
  <c r="XH85" i="1"/>
  <c r="WV85" i="1"/>
  <c r="WJ85" i="1"/>
  <c r="VX85" i="1"/>
  <c r="VL85" i="1"/>
  <c r="UZ85" i="1"/>
  <c r="UN85" i="1"/>
  <c r="UB85" i="1"/>
  <c r="TP85" i="1"/>
  <c r="TD85" i="1"/>
  <c r="SR85" i="1"/>
  <c r="SF85" i="1"/>
  <c r="RT85" i="1"/>
  <c r="RH85" i="1"/>
  <c r="QV85" i="1"/>
  <c r="QJ85" i="1"/>
  <c r="PX85" i="1"/>
  <c r="PL85" i="1"/>
  <c r="OZ85" i="1"/>
  <c r="ON85" i="1"/>
  <c r="OB85" i="1"/>
  <c r="NP85" i="1"/>
  <c r="ND85" i="1"/>
  <c r="MR85" i="1"/>
  <c r="MF85" i="1"/>
  <c r="LT85" i="1"/>
  <c r="LH85" i="1"/>
  <c r="KV85" i="1"/>
  <c r="KJ85" i="1"/>
  <c r="JX85" i="1"/>
  <c r="JL85" i="1"/>
  <c r="IZ85" i="1"/>
  <c r="IN85" i="1"/>
  <c r="IB85" i="1"/>
  <c r="HP85" i="1"/>
  <c r="HD85" i="1"/>
  <c r="GR85" i="1"/>
  <c r="GF85" i="1"/>
  <c r="FT85" i="1"/>
  <c r="FH85" i="1"/>
  <c r="EV85" i="1"/>
  <c r="EJ85" i="1"/>
  <c r="DX85" i="1"/>
  <c r="DL85" i="1"/>
  <c r="CZ85" i="1"/>
  <c r="CN85" i="1"/>
  <c r="CB85" i="1"/>
  <c r="BP85" i="1"/>
  <c r="BD85" i="1"/>
  <c r="AR85" i="1"/>
  <c r="AF85" i="1"/>
  <c r="T85" i="1"/>
  <c r="H85" i="1"/>
  <c r="AGG84" i="1"/>
  <c r="AFU84" i="1"/>
  <c r="AFI84" i="1"/>
  <c r="AEW84" i="1"/>
  <c r="AEK84" i="1"/>
  <c r="ADY84" i="1"/>
  <c r="ADM84" i="1"/>
  <c r="ADA84" i="1"/>
  <c r="ACO84" i="1"/>
  <c r="ACC84" i="1"/>
  <c r="ABQ84" i="1"/>
  <c r="ABE84" i="1"/>
  <c r="AAS84" i="1"/>
  <c r="AAG84" i="1"/>
  <c r="ZU84" i="1"/>
  <c r="ZI84" i="1"/>
  <c r="YW84" i="1"/>
  <c r="YK84" i="1"/>
  <c r="XY84" i="1"/>
  <c r="XM84" i="1"/>
  <c r="XA84" i="1"/>
  <c r="WO84" i="1"/>
  <c r="WC84" i="1"/>
  <c r="VQ84" i="1"/>
  <c r="VE84" i="1"/>
  <c r="US84" i="1"/>
  <c r="UG84" i="1"/>
  <c r="TU84" i="1"/>
  <c r="TI84" i="1"/>
  <c r="SW84" i="1"/>
  <c r="SK84" i="1"/>
  <c r="RY84" i="1"/>
  <c r="RM84" i="1"/>
  <c r="RA84" i="1"/>
  <c r="QO84" i="1"/>
  <c r="QC84" i="1"/>
  <c r="PQ84" i="1"/>
  <c r="PE84" i="1"/>
  <c r="OS84" i="1"/>
  <c r="OG84" i="1"/>
  <c r="NU84" i="1"/>
  <c r="NI84" i="1"/>
  <c r="MW84" i="1"/>
  <c r="MK84" i="1"/>
  <c r="LY84" i="1"/>
  <c r="LM84" i="1"/>
  <c r="LA84" i="1"/>
  <c r="KO84" i="1"/>
  <c r="KC84" i="1"/>
  <c r="JQ84" i="1"/>
  <c r="JE84" i="1"/>
  <c r="IS84" i="1"/>
  <c r="IG84" i="1"/>
  <c r="HU84" i="1"/>
  <c r="HI84" i="1"/>
  <c r="GW84" i="1"/>
  <c r="GK84" i="1"/>
  <c r="FY84" i="1"/>
  <c r="FM84" i="1"/>
  <c r="FA84" i="1"/>
  <c r="EO84" i="1"/>
  <c r="EC84" i="1"/>
  <c r="DQ84" i="1"/>
  <c r="DE84" i="1"/>
  <c r="CS84" i="1"/>
  <c r="CG84" i="1"/>
  <c r="BU84" i="1"/>
  <c r="BI84" i="1"/>
  <c r="AW84" i="1"/>
  <c r="AK84" i="1"/>
  <c r="Y84" i="1"/>
  <c r="M84" i="1"/>
  <c r="AGL83" i="1"/>
  <c r="AFZ83" i="1"/>
  <c r="AFN83" i="1"/>
  <c r="AFB83" i="1"/>
  <c r="AEP83" i="1"/>
  <c r="AED83" i="1"/>
  <c r="ADR83" i="1"/>
  <c r="ADF83" i="1"/>
  <c r="ACT83" i="1"/>
  <c r="ACH83" i="1"/>
  <c r="ABV83" i="1"/>
  <c r="ABJ83" i="1"/>
  <c r="AAX83" i="1"/>
  <c r="AAL83" i="1"/>
  <c r="ZZ83" i="1"/>
  <c r="ZN83" i="1"/>
  <c r="ZB83" i="1"/>
  <c r="YP83" i="1"/>
  <c r="YD83" i="1"/>
  <c r="XR83" i="1"/>
  <c r="XF83" i="1"/>
  <c r="WT83" i="1"/>
  <c r="WH83" i="1"/>
  <c r="VV83" i="1"/>
  <c r="VJ83" i="1"/>
  <c r="UX83" i="1"/>
  <c r="UL83" i="1"/>
  <c r="TZ83" i="1"/>
  <c r="TN83" i="1"/>
  <c r="TB83" i="1"/>
  <c r="SP83" i="1"/>
  <c r="SD83" i="1"/>
  <c r="RR83" i="1"/>
  <c r="RF83" i="1"/>
  <c r="QT83" i="1"/>
  <c r="QH83" i="1"/>
  <c r="PV83" i="1"/>
  <c r="PJ83" i="1"/>
  <c r="OX83" i="1"/>
  <c r="OL83" i="1"/>
  <c r="NZ83" i="1"/>
  <c r="NN83" i="1"/>
  <c r="NB83" i="1"/>
  <c r="MP83" i="1"/>
  <c r="MD83" i="1"/>
  <c r="LR83" i="1"/>
  <c r="LF83" i="1"/>
  <c r="KT83" i="1"/>
  <c r="KH83" i="1"/>
  <c r="JV83" i="1"/>
  <c r="JJ83" i="1"/>
  <c r="IX83" i="1"/>
  <c r="IL83" i="1"/>
  <c r="HZ83" i="1"/>
  <c r="HN83" i="1"/>
  <c r="HB83" i="1"/>
  <c r="GP83" i="1"/>
  <c r="GD83" i="1"/>
  <c r="FR83" i="1"/>
  <c r="FF83" i="1"/>
  <c r="ET83" i="1"/>
  <c r="EH83" i="1"/>
  <c r="DV83" i="1"/>
  <c r="DJ83" i="1"/>
  <c r="CX83" i="1"/>
  <c r="CL83" i="1"/>
  <c r="BZ83" i="1"/>
  <c r="BN83" i="1"/>
  <c r="BB83" i="1"/>
  <c r="AP83" i="1"/>
  <c r="AD83" i="1"/>
  <c r="R83" i="1"/>
  <c r="F83" i="1"/>
  <c r="AGE142" i="1"/>
  <c r="AGE82" i="1"/>
  <c r="AFS142" i="1"/>
  <c r="AFS82" i="1"/>
  <c r="AFG142" i="1"/>
  <c r="AFG82" i="1"/>
  <c r="AEU142" i="1"/>
  <c r="AEU82" i="1"/>
  <c r="AEI142" i="1"/>
  <c r="AEI82" i="1"/>
  <c r="ADW142" i="1"/>
  <c r="ADW82" i="1"/>
  <c r="ADK142" i="1"/>
  <c r="ADK82" i="1"/>
  <c r="ACY142" i="1"/>
  <c r="ACY82" i="1"/>
  <c r="ACM142" i="1"/>
  <c r="ACM82" i="1"/>
  <c r="ACA142" i="1"/>
  <c r="ACA82" i="1"/>
  <c r="ABO142" i="1"/>
  <c r="ABO82" i="1"/>
  <c r="ABC142" i="1"/>
  <c r="ABC82" i="1"/>
  <c r="AAQ142" i="1"/>
  <c r="AAQ82" i="1"/>
  <c r="AAE142" i="1"/>
  <c r="AAE82" i="1"/>
  <c r="ZS142" i="1"/>
  <c r="ZS82" i="1"/>
  <c r="ZG142" i="1"/>
  <c r="ZG82" i="1"/>
  <c r="YU142" i="1"/>
  <c r="YU82" i="1"/>
  <c r="YI142" i="1"/>
  <c r="YI82" i="1"/>
  <c r="XW142" i="1"/>
  <c r="XW82" i="1"/>
  <c r="XK142" i="1"/>
  <c r="XK82" i="1"/>
  <c r="WY142" i="1"/>
  <c r="WY82" i="1"/>
  <c r="WM142" i="1"/>
  <c r="WM82" i="1"/>
  <c r="WA142" i="1"/>
  <c r="WA82" i="1"/>
  <c r="VO142" i="1"/>
  <c r="VO82" i="1"/>
  <c r="VC142" i="1"/>
  <c r="VC82" i="1"/>
  <c r="UQ142" i="1"/>
  <c r="UQ82" i="1"/>
  <c r="UE142" i="1"/>
  <c r="UE82" i="1"/>
  <c r="TS142" i="1"/>
  <c r="TS82" i="1"/>
  <c r="TG142" i="1"/>
  <c r="TG82" i="1"/>
  <c r="SU142" i="1"/>
  <c r="SU82" i="1"/>
  <c r="SI142" i="1"/>
  <c r="SI82" i="1"/>
  <c r="RW82" i="1"/>
  <c r="RK82" i="1"/>
  <c r="QY82" i="1"/>
  <c r="QM82" i="1"/>
  <c r="QA82" i="1"/>
  <c r="PO82" i="1"/>
  <c r="PC82" i="1"/>
  <c r="OQ82" i="1"/>
  <c r="OE142" i="1"/>
  <c r="OE82" i="1"/>
  <c r="NS142" i="1"/>
  <c r="NS82" i="1"/>
  <c r="NG142" i="1"/>
  <c r="NG82" i="1"/>
  <c r="MU142" i="1"/>
  <c r="MU82" i="1"/>
  <c r="MI142" i="1"/>
  <c r="MI82" i="1"/>
  <c r="LW142" i="1"/>
  <c r="LW82" i="1"/>
  <c r="LK142" i="1"/>
  <c r="LK82" i="1"/>
  <c r="KY142" i="1"/>
  <c r="KY82" i="1"/>
  <c r="KM142" i="1"/>
  <c r="KM82" i="1"/>
  <c r="KA142" i="1"/>
  <c r="KA82" i="1"/>
  <c r="JO142" i="1"/>
  <c r="JO82" i="1"/>
  <c r="JC142" i="1"/>
  <c r="JC82" i="1"/>
  <c r="IQ142" i="1"/>
  <c r="IQ82" i="1"/>
  <c r="IE142" i="1"/>
  <c r="IE82" i="1"/>
  <c r="HS142" i="1"/>
  <c r="HS82" i="1"/>
  <c r="HG142" i="1"/>
  <c r="HG82" i="1"/>
  <c r="GU142" i="1"/>
  <c r="GU82" i="1"/>
  <c r="GI142" i="1"/>
  <c r="GI82" i="1"/>
  <c r="FW142" i="1"/>
  <c r="FW82" i="1"/>
  <c r="FK142" i="1"/>
  <c r="FK82" i="1"/>
  <c r="EY142" i="1"/>
  <c r="EY82" i="1"/>
  <c r="EM142" i="1"/>
  <c r="EM82" i="1"/>
  <c r="EA142" i="1"/>
  <c r="EA82" i="1"/>
  <c r="DO142" i="1"/>
  <c r="DO82" i="1"/>
  <c r="DC142" i="1"/>
  <c r="DC82" i="1"/>
  <c r="CQ142" i="1"/>
  <c r="CQ82" i="1"/>
  <c r="CE142" i="1"/>
  <c r="CE82" i="1"/>
  <c r="BS142" i="1"/>
  <c r="BS82" i="1"/>
  <c r="BG142" i="1"/>
  <c r="BG82" i="1"/>
  <c r="AU142" i="1"/>
  <c r="AU82" i="1"/>
  <c r="AI142" i="1"/>
  <c r="AI82" i="1"/>
  <c r="W142" i="1"/>
  <c r="W82" i="1"/>
  <c r="K142" i="1"/>
  <c r="K82" i="1"/>
  <c r="AGJ141" i="1"/>
  <c r="AGJ81" i="1"/>
  <c r="AFX141" i="1"/>
  <c r="AFX81" i="1"/>
  <c r="AFL141" i="1"/>
  <c r="AFL81" i="1"/>
  <c r="AEZ141" i="1"/>
  <c r="AEZ81" i="1"/>
  <c r="AEN141" i="1"/>
  <c r="AEN81" i="1"/>
  <c r="AEB141" i="1"/>
  <c r="AEB81" i="1"/>
  <c r="ADP141" i="1"/>
  <c r="ADP81" i="1"/>
  <c r="ADD141" i="1"/>
  <c r="ADD81" i="1"/>
  <c r="ACR141" i="1"/>
  <c r="ACR81" i="1"/>
  <c r="ACF141" i="1"/>
  <c r="ACF81" i="1"/>
  <c r="ABT141" i="1"/>
  <c r="ABT81" i="1"/>
  <c r="ABH141" i="1"/>
  <c r="ABH81" i="1"/>
  <c r="AAV141" i="1"/>
  <c r="AAV81" i="1"/>
  <c r="AAJ141" i="1"/>
  <c r="AAJ81" i="1"/>
  <c r="ZX141" i="1"/>
  <c r="ZX81" i="1"/>
  <c r="ZL141" i="1"/>
  <c r="ZL81" i="1"/>
  <c r="YZ141" i="1"/>
  <c r="YZ81" i="1"/>
  <c r="YN141" i="1"/>
  <c r="YN81" i="1"/>
  <c r="YB141" i="1"/>
  <c r="YB81" i="1"/>
  <c r="XP141" i="1"/>
  <c r="XP81" i="1"/>
  <c r="XD141" i="1"/>
  <c r="XD81" i="1"/>
  <c r="WR141" i="1"/>
  <c r="WR81" i="1"/>
  <c r="WF141" i="1"/>
  <c r="WF81" i="1"/>
  <c r="VT141" i="1"/>
  <c r="VT81" i="1"/>
  <c r="VH141" i="1"/>
  <c r="VH81" i="1"/>
  <c r="UV141" i="1"/>
  <c r="UV81" i="1"/>
  <c r="UJ141" i="1"/>
  <c r="UJ81" i="1"/>
  <c r="TX141" i="1"/>
  <c r="TX81" i="1"/>
  <c r="TL141" i="1"/>
  <c r="TL81" i="1"/>
  <c r="SZ141" i="1"/>
  <c r="SZ81" i="1"/>
  <c r="SN141" i="1"/>
  <c r="SN81" i="1"/>
  <c r="SB141" i="1"/>
  <c r="SB81" i="1"/>
  <c r="RP141" i="1"/>
  <c r="RP81" i="1"/>
  <c r="RD141" i="1"/>
  <c r="RD81" i="1"/>
  <c r="QR141" i="1"/>
  <c r="QR81" i="1"/>
  <c r="QF141" i="1"/>
  <c r="QF81" i="1"/>
  <c r="PT141" i="1"/>
  <c r="PT81" i="1"/>
  <c r="PH141" i="1"/>
  <c r="PH81" i="1"/>
  <c r="OV141" i="1"/>
  <c r="OV81" i="1"/>
  <c r="OJ141" i="1"/>
  <c r="OJ81" i="1"/>
  <c r="NX141" i="1"/>
  <c r="NX81" i="1"/>
  <c r="NL141" i="1"/>
  <c r="NL81" i="1"/>
  <c r="MZ141" i="1"/>
  <c r="MZ81" i="1"/>
  <c r="MN141" i="1"/>
  <c r="MN81" i="1"/>
  <c r="MB141" i="1"/>
  <c r="MB81" i="1"/>
  <c r="LP141" i="1"/>
  <c r="LP81" i="1"/>
  <c r="LD141" i="1"/>
  <c r="LD81" i="1"/>
  <c r="KR141" i="1"/>
  <c r="KR81" i="1"/>
  <c r="KF141" i="1"/>
  <c r="KF81" i="1"/>
  <c r="JT141" i="1"/>
  <c r="JT81" i="1"/>
  <c r="JH141" i="1"/>
  <c r="JH81" i="1"/>
  <c r="IV141" i="1"/>
  <c r="IV81" i="1"/>
  <c r="IJ141" i="1"/>
  <c r="IJ81" i="1"/>
  <c r="HX141" i="1"/>
  <c r="HX81" i="1"/>
  <c r="HL141" i="1"/>
  <c r="HL81" i="1"/>
  <c r="GZ141" i="1"/>
  <c r="GZ81" i="1"/>
  <c r="GN141" i="1"/>
  <c r="GN81" i="1"/>
  <c r="GB141" i="1"/>
  <c r="GB81" i="1"/>
  <c r="FP141" i="1"/>
  <c r="FP81" i="1"/>
  <c r="FD141" i="1"/>
  <c r="FD81" i="1"/>
  <c r="ER141" i="1"/>
  <c r="ER81" i="1"/>
  <c r="EF141" i="1"/>
  <c r="EF81" i="1"/>
  <c r="DT141" i="1"/>
  <c r="DT81" i="1"/>
  <c r="DH141" i="1"/>
  <c r="DH81" i="1"/>
  <c r="CV141" i="1"/>
  <c r="CV81" i="1"/>
  <c r="CJ141" i="1"/>
  <c r="CJ81" i="1"/>
  <c r="BX141" i="1"/>
  <c r="BX81" i="1"/>
  <c r="BL141" i="1"/>
  <c r="BL81" i="1"/>
  <c r="AZ141" i="1"/>
  <c r="AZ81" i="1"/>
  <c r="AN141" i="1"/>
  <c r="AN81" i="1"/>
  <c r="AB141" i="1"/>
  <c r="AB81" i="1"/>
  <c r="P141" i="1"/>
  <c r="P81" i="1"/>
  <c r="D141" i="1"/>
  <c r="D81" i="1"/>
  <c r="AGC140" i="1"/>
  <c r="AGC80" i="1"/>
  <c r="AFQ140" i="1"/>
  <c r="AFQ80" i="1"/>
  <c r="AFE140" i="1"/>
  <c r="AFE80" i="1"/>
  <c r="AES140" i="1"/>
  <c r="AES80" i="1"/>
  <c r="AEG140" i="1"/>
  <c r="AEG80" i="1"/>
  <c r="ADU140" i="1"/>
  <c r="ADU80" i="1"/>
  <c r="ADI140" i="1"/>
  <c r="ADI80" i="1"/>
  <c r="ACW140" i="1"/>
  <c r="ACW80" i="1"/>
  <c r="ACK140" i="1"/>
  <c r="ACK80" i="1"/>
  <c r="ABY140" i="1"/>
  <c r="ABY80" i="1"/>
  <c r="ABM140" i="1"/>
  <c r="ABM80" i="1"/>
  <c r="ABA140" i="1"/>
  <c r="ABA80" i="1"/>
  <c r="AAO140" i="1"/>
  <c r="AAO80" i="1"/>
  <c r="AAC140" i="1"/>
  <c r="AAC80" i="1"/>
  <c r="ZQ140" i="1"/>
  <c r="ZQ80" i="1"/>
  <c r="ZE140" i="1"/>
  <c r="ZE80" i="1"/>
  <c r="YS140" i="1"/>
  <c r="YS80" i="1"/>
  <c r="YG140" i="1"/>
  <c r="YG80" i="1"/>
  <c r="XU140" i="1"/>
  <c r="XU80" i="1"/>
  <c r="XI140" i="1"/>
  <c r="XI80" i="1"/>
  <c r="WW140" i="1"/>
  <c r="WW80" i="1"/>
  <c r="WK140" i="1"/>
  <c r="WK80" i="1"/>
  <c r="VY140" i="1"/>
  <c r="VY80" i="1"/>
  <c r="VM140" i="1"/>
  <c r="VM80" i="1"/>
  <c r="VA140" i="1"/>
  <c r="VA80" i="1"/>
  <c r="UO140" i="1"/>
  <c r="UO80" i="1"/>
  <c r="UC140" i="1"/>
  <c r="UC80" i="1"/>
  <c r="TQ140" i="1"/>
  <c r="TQ80" i="1"/>
  <c r="TE140" i="1"/>
  <c r="TE80" i="1"/>
  <c r="SS140" i="1"/>
  <c r="SS80" i="1"/>
  <c r="SG140" i="1"/>
  <c r="SG80" i="1"/>
  <c r="RU140" i="1"/>
  <c r="RU80" i="1"/>
  <c r="RI140" i="1"/>
  <c r="RI80" i="1"/>
  <c r="QW140" i="1"/>
  <c r="QW80" i="1"/>
  <c r="QK140" i="1"/>
  <c r="QK80" i="1"/>
  <c r="PY140" i="1"/>
  <c r="PY80" i="1"/>
  <c r="PM140" i="1"/>
  <c r="PM80" i="1"/>
  <c r="PA140" i="1"/>
  <c r="PA80" i="1"/>
  <c r="OO140" i="1"/>
  <c r="OO80" i="1"/>
  <c r="OC140" i="1"/>
  <c r="OC80" i="1"/>
  <c r="NQ140" i="1"/>
  <c r="NQ80" i="1"/>
  <c r="NE140" i="1"/>
  <c r="NE80" i="1"/>
  <c r="MS140" i="1"/>
  <c r="MS80" i="1"/>
  <c r="MG140" i="1"/>
  <c r="MG80" i="1"/>
  <c r="LU140" i="1"/>
  <c r="LU80" i="1"/>
  <c r="LI140" i="1"/>
  <c r="LI80" i="1"/>
  <c r="KW140" i="1"/>
  <c r="KW80" i="1"/>
  <c r="KK140" i="1"/>
  <c r="KK80" i="1"/>
  <c r="JY140" i="1"/>
  <c r="JY80" i="1"/>
  <c r="JM140" i="1"/>
  <c r="JM80" i="1"/>
  <c r="JA140" i="1"/>
  <c r="JA80" i="1"/>
  <c r="IO140" i="1"/>
  <c r="IO80" i="1"/>
  <c r="IC140" i="1"/>
  <c r="IC80" i="1"/>
  <c r="HQ140" i="1"/>
  <c r="HQ80" i="1"/>
  <c r="HE140" i="1"/>
  <c r="HE80" i="1"/>
  <c r="GS140" i="1"/>
  <c r="GS80" i="1"/>
  <c r="GG140" i="1"/>
  <c r="GG80" i="1"/>
  <c r="FU140" i="1"/>
  <c r="FU80" i="1"/>
  <c r="FI140" i="1"/>
  <c r="FI80" i="1"/>
  <c r="EW140" i="1"/>
  <c r="EW80" i="1"/>
  <c r="EK140" i="1"/>
  <c r="EK80" i="1"/>
  <c r="DY140" i="1"/>
  <c r="DY80" i="1"/>
  <c r="DM140" i="1"/>
  <c r="DM80" i="1"/>
  <c r="DA140" i="1"/>
  <c r="DA80" i="1"/>
  <c r="CO140" i="1"/>
  <c r="CO80" i="1"/>
  <c r="CC140" i="1"/>
  <c r="CC80" i="1"/>
  <c r="BQ140" i="1"/>
  <c r="BQ80" i="1"/>
  <c r="BE140" i="1"/>
  <c r="BE80" i="1"/>
  <c r="AS140" i="1"/>
  <c r="AS80" i="1"/>
  <c r="AG140" i="1"/>
  <c r="AG80" i="1"/>
  <c r="U140" i="1"/>
  <c r="U80" i="1"/>
  <c r="I140" i="1"/>
  <c r="I80" i="1"/>
  <c r="AGH139" i="1"/>
  <c r="AGH79" i="1"/>
  <c r="AFV139" i="1"/>
  <c r="AFV79" i="1"/>
  <c r="AFJ139" i="1"/>
  <c r="AFJ79" i="1"/>
  <c r="AEX139" i="1"/>
  <c r="AEX79" i="1"/>
  <c r="AEL139" i="1"/>
  <c r="AEL79" i="1"/>
  <c r="ADZ139" i="1"/>
  <c r="ADZ79" i="1"/>
  <c r="ADN139" i="1"/>
  <c r="ADN79" i="1"/>
  <c r="ADB139" i="1"/>
  <c r="ADB79" i="1"/>
  <c r="ACP139" i="1"/>
  <c r="ACP79" i="1"/>
  <c r="ACD139" i="1"/>
  <c r="ACD79" i="1"/>
  <c r="ABR139" i="1"/>
  <c r="ABR79" i="1"/>
  <c r="ABF139" i="1"/>
  <c r="ABF79" i="1"/>
  <c r="AAT139" i="1"/>
  <c r="AAT79" i="1"/>
  <c r="AAH139" i="1"/>
  <c r="AAH79" i="1"/>
  <c r="ZV139" i="1"/>
  <c r="ZV79" i="1"/>
  <c r="ZJ139" i="1"/>
  <c r="ZJ79" i="1"/>
  <c r="YX139" i="1"/>
  <c r="YX79" i="1"/>
  <c r="YL139" i="1"/>
  <c r="YL79" i="1"/>
  <c r="XZ139" i="1"/>
  <c r="XZ79" i="1"/>
  <c r="XN139" i="1"/>
  <c r="XN79" i="1"/>
  <c r="XB139" i="1"/>
  <c r="XB79" i="1"/>
  <c r="WP139" i="1"/>
  <c r="WP79" i="1"/>
  <c r="WD139" i="1"/>
  <c r="WD79" i="1"/>
  <c r="VR139" i="1"/>
  <c r="VR79" i="1"/>
  <c r="VF139" i="1"/>
  <c r="VF79" i="1"/>
  <c r="UT139" i="1"/>
  <c r="UT79" i="1"/>
  <c r="UH139" i="1"/>
  <c r="UH79" i="1"/>
  <c r="TV139" i="1"/>
  <c r="TV79" i="1"/>
  <c r="TJ139" i="1"/>
  <c r="TJ79" i="1"/>
  <c r="SX139" i="1"/>
  <c r="SX79" i="1"/>
  <c r="SL139" i="1"/>
  <c r="SL79" i="1"/>
  <c r="RZ139" i="1"/>
  <c r="RZ79" i="1"/>
  <c r="RN139" i="1"/>
  <c r="RN79" i="1"/>
  <c r="RB139" i="1"/>
  <c r="RB79" i="1"/>
  <c r="QP139" i="1"/>
  <c r="QP79" i="1"/>
  <c r="QD139" i="1"/>
  <c r="QD79" i="1"/>
  <c r="PR139" i="1"/>
  <c r="PR79" i="1"/>
  <c r="PF139" i="1"/>
  <c r="PF79" i="1"/>
  <c r="OT139" i="1"/>
  <c r="OT79" i="1"/>
  <c r="OH139" i="1"/>
  <c r="OH79" i="1"/>
  <c r="NV139" i="1"/>
  <c r="NV79" i="1"/>
  <c r="NJ139" i="1"/>
  <c r="NJ79" i="1"/>
  <c r="MX139" i="1"/>
  <c r="MX79" i="1"/>
  <c r="ML139" i="1"/>
  <c r="ML79" i="1"/>
  <c r="LZ139" i="1"/>
  <c r="LZ79" i="1"/>
  <c r="LN139" i="1"/>
  <c r="LN79" i="1"/>
  <c r="LB139" i="1"/>
  <c r="LB79" i="1"/>
  <c r="KP139" i="1"/>
  <c r="KP79" i="1"/>
  <c r="KD139" i="1"/>
  <c r="KD79" i="1"/>
  <c r="JR139" i="1"/>
  <c r="JR79" i="1"/>
  <c r="JF139" i="1"/>
  <c r="JF79" i="1"/>
  <c r="IT139" i="1"/>
  <c r="IT79" i="1"/>
  <c r="IH139" i="1"/>
  <c r="IH79" i="1"/>
  <c r="HV139" i="1"/>
  <c r="HV79" i="1"/>
  <c r="HJ139" i="1"/>
  <c r="HJ79" i="1"/>
  <c r="GX139" i="1"/>
  <c r="GX79" i="1"/>
  <c r="GL139" i="1"/>
  <c r="GL79" i="1"/>
  <c r="FZ139" i="1"/>
  <c r="FZ79" i="1"/>
  <c r="FN139" i="1"/>
  <c r="FN79" i="1"/>
  <c r="FB139" i="1"/>
  <c r="FB79" i="1"/>
  <c r="EP139" i="1"/>
  <c r="EP79" i="1"/>
  <c r="ED139" i="1"/>
  <c r="ED79" i="1"/>
  <c r="DR139" i="1"/>
  <c r="DR79" i="1"/>
  <c r="DF139" i="1"/>
  <c r="DF79" i="1"/>
  <c r="CT139" i="1"/>
  <c r="CT79" i="1"/>
  <c r="CH139" i="1"/>
  <c r="CH79" i="1"/>
  <c r="BV139" i="1"/>
  <c r="BV79" i="1"/>
  <c r="BJ139" i="1"/>
  <c r="BJ79" i="1"/>
  <c r="AX139" i="1"/>
  <c r="AX79" i="1"/>
  <c r="AL139" i="1"/>
  <c r="AL79" i="1"/>
  <c r="Z139" i="1"/>
  <c r="Z79" i="1"/>
  <c r="N139" i="1"/>
  <c r="N79" i="1"/>
  <c r="AGM138" i="1"/>
  <c r="AGM78" i="1"/>
  <c r="AGA138" i="1"/>
  <c r="AGA78" i="1"/>
  <c r="AFO138" i="1"/>
  <c r="AFO78" i="1"/>
  <c r="AFC138" i="1"/>
  <c r="AFC78" i="1"/>
  <c r="AEQ138" i="1"/>
  <c r="AEQ78" i="1"/>
  <c r="AEE138" i="1"/>
  <c r="AEE78" i="1"/>
  <c r="ADS138" i="1"/>
  <c r="ADS78" i="1"/>
  <c r="ADG138" i="1"/>
  <c r="ADG78" i="1"/>
  <c r="ACU138" i="1"/>
  <c r="ACU78" i="1"/>
  <c r="ACI138" i="1"/>
  <c r="ACI78" i="1"/>
  <c r="ABW138" i="1"/>
  <c r="ABW78" i="1"/>
  <c r="ABK138" i="1"/>
  <c r="ABK78" i="1"/>
  <c r="AAY138" i="1"/>
  <c r="AAY78" i="1"/>
  <c r="AAM138" i="1"/>
  <c r="AAM78" i="1"/>
  <c r="AAA138" i="1"/>
  <c r="AAA78" i="1"/>
  <c r="ZO138" i="1"/>
  <c r="ZO78" i="1"/>
  <c r="ZC138" i="1"/>
  <c r="ZC78" i="1"/>
  <c r="YQ138" i="1"/>
  <c r="YQ78" i="1"/>
  <c r="YE138" i="1"/>
  <c r="YE78" i="1"/>
  <c r="XS138" i="1"/>
  <c r="XS78" i="1"/>
  <c r="XG138" i="1"/>
  <c r="XG78" i="1"/>
  <c r="WU138" i="1"/>
  <c r="WU78" i="1"/>
  <c r="WI138" i="1"/>
  <c r="WI78" i="1"/>
  <c r="VW138" i="1"/>
  <c r="VW78" i="1"/>
  <c r="VK138" i="1"/>
  <c r="VK78" i="1"/>
  <c r="UY138" i="1"/>
  <c r="UY78" i="1"/>
  <c r="UM138" i="1"/>
  <c r="UM78" i="1"/>
  <c r="UA138" i="1"/>
  <c r="UA78" i="1"/>
  <c r="TO138" i="1"/>
  <c r="TO78" i="1"/>
  <c r="TC138" i="1"/>
  <c r="TC78" i="1"/>
  <c r="SQ138" i="1"/>
  <c r="SQ78" i="1"/>
  <c r="SE138" i="1"/>
  <c r="SE78" i="1"/>
  <c r="RS138" i="1"/>
  <c r="RS78" i="1"/>
  <c r="RG138" i="1"/>
  <c r="RG78" i="1"/>
  <c r="QU138" i="1"/>
  <c r="QU78" i="1"/>
  <c r="QI138" i="1"/>
  <c r="QI78" i="1"/>
  <c r="PW138" i="1"/>
  <c r="PW78" i="1"/>
  <c r="PK138" i="1"/>
  <c r="PK78" i="1"/>
  <c r="OY138" i="1"/>
  <c r="OY78" i="1"/>
  <c r="OM138" i="1"/>
  <c r="OM78" i="1"/>
  <c r="OA138" i="1"/>
  <c r="OA78" i="1"/>
  <c r="NO138" i="1"/>
  <c r="NO78" i="1"/>
  <c r="NC138" i="1"/>
  <c r="NC78" i="1"/>
  <c r="MQ138" i="1"/>
  <c r="MQ78" i="1"/>
  <c r="ME138" i="1"/>
  <c r="ME78" i="1"/>
  <c r="LS138" i="1"/>
  <c r="LS78" i="1"/>
  <c r="LG138" i="1"/>
  <c r="LG78" i="1"/>
  <c r="KU138" i="1"/>
  <c r="KU78" i="1"/>
  <c r="KI138" i="1"/>
  <c r="KI78" i="1"/>
  <c r="JW138" i="1"/>
  <c r="JW78" i="1"/>
  <c r="JK138" i="1"/>
  <c r="JK78" i="1"/>
  <c r="IY138" i="1"/>
  <c r="IY78" i="1"/>
  <c r="IM138" i="1"/>
  <c r="IM78" i="1"/>
  <c r="IA138" i="1"/>
  <c r="IA78" i="1"/>
  <c r="HO138" i="1"/>
  <c r="HO78" i="1"/>
  <c r="HC138" i="1"/>
  <c r="HC78" i="1"/>
  <c r="GQ138" i="1"/>
  <c r="GQ78" i="1"/>
  <c r="GE138" i="1"/>
  <c r="GE78" i="1"/>
  <c r="FS138" i="1"/>
  <c r="FS78" i="1"/>
  <c r="FG138" i="1"/>
  <c r="FG78" i="1"/>
  <c r="EU138" i="1"/>
  <c r="EU78" i="1"/>
  <c r="EI138" i="1"/>
  <c r="EI78" i="1"/>
  <c r="DW138" i="1"/>
  <c r="DW78" i="1"/>
  <c r="DK138" i="1"/>
  <c r="DK78" i="1"/>
  <c r="CY138" i="1"/>
  <c r="CY78" i="1"/>
  <c r="CM138" i="1"/>
  <c r="CM78" i="1"/>
  <c r="CA138" i="1"/>
  <c r="CA78" i="1"/>
  <c r="BO138" i="1"/>
  <c r="BO78" i="1"/>
  <c r="BC138" i="1"/>
  <c r="BC78" i="1"/>
  <c r="AQ138" i="1"/>
  <c r="AQ78" i="1"/>
  <c r="AE138" i="1"/>
  <c r="AE78" i="1"/>
  <c r="S138" i="1"/>
  <c r="S78" i="1"/>
  <c r="G138" i="1"/>
  <c r="G78" i="1"/>
  <c r="AGF137" i="1"/>
  <c r="AGF77" i="1"/>
  <c r="AFT137" i="1"/>
  <c r="AFT77" i="1"/>
  <c r="AFH137" i="1"/>
  <c r="AFH77" i="1"/>
  <c r="AEV137" i="1"/>
  <c r="AEV77" i="1"/>
  <c r="AEJ137" i="1"/>
  <c r="AEJ77" i="1"/>
  <c r="ADX137" i="1"/>
  <c r="ADX77" i="1"/>
  <c r="ADL137" i="1"/>
  <c r="ADL77" i="1"/>
  <c r="ACZ137" i="1"/>
  <c r="ACZ77" i="1"/>
  <c r="ACN137" i="1"/>
  <c r="ACN77" i="1"/>
  <c r="ACB137" i="1"/>
  <c r="ACB77" i="1"/>
  <c r="ABP137" i="1"/>
  <c r="ABP77" i="1"/>
  <c r="ABD137" i="1"/>
  <c r="ABD77" i="1"/>
  <c r="AAR137" i="1"/>
  <c r="AAR77" i="1"/>
  <c r="AAF137" i="1"/>
  <c r="AAF77" i="1"/>
  <c r="ZT137" i="1"/>
  <c r="ZT77" i="1"/>
  <c r="ZH137" i="1"/>
  <c r="ZH77" i="1"/>
  <c r="YV137" i="1"/>
  <c r="YV77" i="1"/>
  <c r="YJ137" i="1"/>
  <c r="YJ77" i="1"/>
  <c r="XX137" i="1"/>
  <c r="XX77" i="1"/>
  <c r="XL137" i="1"/>
  <c r="XL77" i="1"/>
  <c r="WZ137" i="1"/>
  <c r="WZ77" i="1"/>
  <c r="WN137" i="1"/>
  <c r="WN77" i="1"/>
  <c r="WB137" i="1"/>
  <c r="WB77" i="1"/>
  <c r="VP137" i="1"/>
  <c r="VP77" i="1"/>
  <c r="VD137" i="1"/>
  <c r="VD77" i="1"/>
  <c r="UR137" i="1"/>
  <c r="UR77" i="1"/>
  <c r="UF137" i="1"/>
  <c r="UF77" i="1"/>
  <c r="TT137" i="1"/>
  <c r="TT77" i="1"/>
  <c r="TH137" i="1"/>
  <c r="TH77" i="1"/>
  <c r="SV137" i="1"/>
  <c r="SV77" i="1"/>
  <c r="SJ137" i="1"/>
  <c r="SJ77" i="1"/>
  <c r="RX137" i="1"/>
  <c r="RX77" i="1"/>
  <c r="RL137" i="1"/>
  <c r="RL77" i="1"/>
  <c r="QZ137" i="1"/>
  <c r="QZ77" i="1"/>
  <c r="QN137" i="1"/>
  <c r="QN77" i="1"/>
  <c r="QB137" i="1"/>
  <c r="QB77" i="1"/>
  <c r="PP137" i="1"/>
  <c r="PP77" i="1"/>
  <c r="PD137" i="1"/>
  <c r="PD77" i="1"/>
  <c r="OR137" i="1"/>
  <c r="OR77" i="1"/>
  <c r="OF137" i="1"/>
  <c r="OF77" i="1"/>
  <c r="NT137" i="1"/>
  <c r="NT77" i="1"/>
  <c r="NH137" i="1"/>
  <c r="NH77" i="1"/>
  <c r="MV137" i="1"/>
  <c r="MV77" i="1"/>
  <c r="MJ137" i="1"/>
  <c r="MJ77" i="1"/>
  <c r="LX137" i="1"/>
  <c r="LX77" i="1"/>
  <c r="LL137" i="1"/>
  <c r="LL77" i="1"/>
  <c r="KZ137" i="1"/>
  <c r="KZ77" i="1"/>
  <c r="KN137" i="1"/>
  <c r="KN77" i="1"/>
  <c r="KB137" i="1"/>
  <c r="KB77" i="1"/>
  <c r="JP137" i="1"/>
  <c r="JP77" i="1"/>
  <c r="JD137" i="1"/>
  <c r="JD77" i="1"/>
  <c r="IR137" i="1"/>
  <c r="IR77" i="1"/>
  <c r="IF137" i="1"/>
  <c r="IF77" i="1"/>
  <c r="HT137" i="1"/>
  <c r="HT77" i="1"/>
  <c r="HH137" i="1"/>
  <c r="HH77" i="1"/>
  <c r="GV137" i="1"/>
  <c r="GV77" i="1"/>
  <c r="GJ137" i="1"/>
  <c r="GJ77" i="1"/>
  <c r="FX137" i="1"/>
  <c r="FX77" i="1"/>
  <c r="FL137" i="1"/>
  <c r="FL77" i="1"/>
  <c r="EZ137" i="1"/>
  <c r="EZ77" i="1"/>
  <c r="EN137" i="1"/>
  <c r="EN77" i="1"/>
  <c r="EB137" i="1"/>
  <c r="EB77" i="1"/>
  <c r="DP137" i="1"/>
  <c r="DP77" i="1"/>
  <c r="DD137" i="1"/>
  <c r="DD77" i="1"/>
  <c r="CR137" i="1"/>
  <c r="CR77" i="1"/>
  <c r="CF137" i="1"/>
  <c r="CF77" i="1"/>
  <c r="BT137" i="1"/>
  <c r="BT77" i="1"/>
  <c r="BH137" i="1"/>
  <c r="BH77" i="1"/>
  <c r="AV137" i="1"/>
  <c r="AV77" i="1"/>
  <c r="AJ137" i="1"/>
  <c r="AJ77" i="1"/>
  <c r="X137" i="1"/>
  <c r="X77" i="1"/>
  <c r="L137" i="1"/>
  <c r="L77" i="1"/>
  <c r="AGK136" i="1"/>
  <c r="AGK76" i="1"/>
  <c r="AFY136" i="1"/>
  <c r="AFY76" i="1"/>
  <c r="AFM136" i="1"/>
  <c r="AFM76" i="1"/>
  <c r="AFA136" i="1"/>
  <c r="AFA76" i="1"/>
  <c r="AEO136" i="1"/>
  <c r="AEO76" i="1"/>
  <c r="AEC136" i="1"/>
  <c r="AEC76" i="1"/>
  <c r="ADQ136" i="1"/>
  <c r="ADQ76" i="1"/>
  <c r="ADE136" i="1"/>
  <c r="ADE76" i="1"/>
  <c r="ACS136" i="1"/>
  <c r="ACS76" i="1"/>
  <c r="ACG136" i="1"/>
  <c r="ACG76" i="1"/>
  <c r="ABU136" i="1"/>
  <c r="ABU76" i="1"/>
  <c r="ABI136" i="1"/>
  <c r="ABI76" i="1"/>
  <c r="AAW136" i="1"/>
  <c r="AAW76" i="1"/>
  <c r="AAK136" i="1"/>
  <c r="AAK76" i="1"/>
  <c r="ZY136" i="1"/>
  <c r="ZY76" i="1"/>
  <c r="ZM136" i="1"/>
  <c r="ZM76" i="1"/>
  <c r="ZA136" i="1"/>
  <c r="ZA76" i="1"/>
  <c r="YO136" i="1"/>
  <c r="YO76" i="1"/>
  <c r="YC136" i="1"/>
  <c r="YC76" i="1"/>
  <c r="XQ136" i="1"/>
  <c r="XQ76" i="1"/>
  <c r="XE136" i="1"/>
  <c r="XE76" i="1"/>
  <c r="WS136" i="1"/>
  <c r="WS76" i="1"/>
  <c r="WG136" i="1"/>
  <c r="WG76" i="1"/>
  <c r="VU136" i="1"/>
  <c r="VU76" i="1"/>
  <c r="VI136" i="1"/>
  <c r="VI76" i="1"/>
  <c r="UW136" i="1"/>
  <c r="UW76" i="1"/>
  <c r="UK136" i="1"/>
  <c r="UK76" i="1"/>
  <c r="TY136" i="1"/>
  <c r="TY76" i="1"/>
  <c r="TM136" i="1"/>
  <c r="TM76" i="1"/>
  <c r="TA136" i="1"/>
  <c r="TA76" i="1"/>
  <c r="SO136" i="1"/>
  <c r="SO76" i="1"/>
  <c r="SC136" i="1"/>
  <c r="SC76" i="1"/>
  <c r="RQ136" i="1"/>
  <c r="RQ76" i="1"/>
  <c r="RE136" i="1"/>
  <c r="RE76" i="1"/>
  <c r="QS136" i="1"/>
  <c r="QS76" i="1"/>
  <c r="QG136" i="1"/>
  <c r="QG76" i="1"/>
  <c r="PU136" i="1"/>
  <c r="PU76" i="1"/>
  <c r="PI136" i="1"/>
  <c r="PI76" i="1"/>
  <c r="OW136" i="1"/>
  <c r="OW76" i="1"/>
  <c r="OK136" i="1"/>
  <c r="OK76" i="1"/>
  <c r="NY136" i="1"/>
  <c r="NY76" i="1"/>
  <c r="NM136" i="1"/>
  <c r="NM76" i="1"/>
  <c r="NA136" i="1"/>
  <c r="NA76" i="1"/>
  <c r="MO136" i="1"/>
  <c r="MO76" i="1"/>
  <c r="MC136" i="1"/>
  <c r="MC76" i="1"/>
  <c r="LQ136" i="1"/>
  <c r="LQ76" i="1"/>
  <c r="LE136" i="1"/>
  <c r="LE76" i="1"/>
  <c r="KS136" i="1"/>
  <c r="KS76" i="1"/>
  <c r="KG136" i="1"/>
  <c r="KG76" i="1"/>
  <c r="JU136" i="1"/>
  <c r="JU76" i="1"/>
  <c r="JI136" i="1"/>
  <c r="JI76" i="1"/>
  <c r="IW136" i="1"/>
  <c r="IW76" i="1"/>
  <c r="IK136" i="1"/>
  <c r="IK76" i="1"/>
  <c r="HY136" i="1"/>
  <c r="HY76" i="1"/>
  <c r="HM136" i="1"/>
  <c r="HM76" i="1"/>
  <c r="HA136" i="1"/>
  <c r="HA76" i="1"/>
  <c r="GO136" i="1"/>
  <c r="GO76" i="1"/>
  <c r="GC136" i="1"/>
  <c r="GC76" i="1"/>
  <c r="FQ136" i="1"/>
  <c r="FQ76" i="1"/>
  <c r="FE136" i="1"/>
  <c r="FE76" i="1"/>
  <c r="ES136" i="1"/>
  <c r="ES76" i="1"/>
  <c r="EG136" i="1"/>
  <c r="EG76" i="1"/>
  <c r="DU136" i="1"/>
  <c r="DU76" i="1"/>
  <c r="DI136" i="1"/>
  <c r="DI76" i="1"/>
  <c r="CW136" i="1"/>
  <c r="CW76" i="1"/>
  <c r="CK136" i="1"/>
  <c r="CK76" i="1"/>
  <c r="BY136" i="1"/>
  <c r="BY76" i="1"/>
  <c r="BM136" i="1"/>
  <c r="BM76" i="1"/>
  <c r="BA136" i="1"/>
  <c r="BA76" i="1"/>
  <c r="AO136" i="1"/>
  <c r="AO76" i="1"/>
  <c r="AC136" i="1"/>
  <c r="AC76" i="1"/>
  <c r="Q136" i="1"/>
  <c r="Q76" i="1"/>
  <c r="E136" i="1"/>
  <c r="E76" i="1"/>
  <c r="AGD135" i="1"/>
  <c r="AGD75" i="1"/>
  <c r="AFR135" i="1"/>
  <c r="AFR75" i="1"/>
  <c r="AFF135" i="1"/>
  <c r="AFF75" i="1"/>
  <c r="AET135" i="1"/>
  <c r="AET75" i="1"/>
  <c r="AEH135" i="1"/>
  <c r="AEH75" i="1"/>
  <c r="ADV135" i="1"/>
  <c r="ADV75" i="1"/>
  <c r="ADJ135" i="1"/>
  <c r="ADJ75" i="1"/>
  <c r="ACX135" i="1"/>
  <c r="ACX75" i="1"/>
  <c r="ACL135" i="1"/>
  <c r="ACL75" i="1"/>
  <c r="ABZ135" i="1"/>
  <c r="ABZ75" i="1"/>
  <c r="ABN135" i="1"/>
  <c r="ABN75" i="1"/>
  <c r="ABB135" i="1"/>
  <c r="ABB75" i="1"/>
  <c r="AAP135" i="1"/>
  <c r="AAP75" i="1"/>
  <c r="AAD135" i="1"/>
  <c r="AAD75" i="1"/>
  <c r="ZR135" i="1"/>
  <c r="ZR75" i="1"/>
  <c r="ZF135" i="1"/>
  <c r="ZF75" i="1"/>
  <c r="YT135" i="1"/>
  <c r="YT75" i="1"/>
  <c r="YH135" i="1"/>
  <c r="YH75" i="1"/>
  <c r="XV135" i="1"/>
  <c r="XV75" i="1"/>
  <c r="XJ135" i="1"/>
  <c r="XJ75" i="1"/>
  <c r="WX135" i="1"/>
  <c r="WX75" i="1"/>
  <c r="WL135" i="1"/>
  <c r="WL75" i="1"/>
  <c r="VZ135" i="1"/>
  <c r="VZ75" i="1"/>
  <c r="VN135" i="1"/>
  <c r="VN75" i="1"/>
  <c r="VB135" i="1"/>
  <c r="VB75" i="1"/>
  <c r="UP135" i="1"/>
  <c r="UP75" i="1"/>
  <c r="UD135" i="1"/>
  <c r="UD75" i="1"/>
  <c r="TR135" i="1"/>
  <c r="TR75" i="1"/>
  <c r="TF135" i="1"/>
  <c r="TF75" i="1"/>
  <c r="ST135" i="1"/>
  <c r="ST75" i="1"/>
  <c r="SH135" i="1"/>
  <c r="SH75" i="1"/>
  <c r="RV135" i="1"/>
  <c r="RV75" i="1"/>
  <c r="RJ135" i="1"/>
  <c r="RJ75" i="1"/>
  <c r="QX135" i="1"/>
  <c r="QX75" i="1"/>
  <c r="QL135" i="1"/>
  <c r="QL75" i="1"/>
  <c r="PZ135" i="1"/>
  <c r="PZ75" i="1"/>
  <c r="PN135" i="1"/>
  <c r="PN75" i="1"/>
  <c r="PB135" i="1"/>
  <c r="PB75" i="1"/>
  <c r="OP135" i="1"/>
  <c r="OP75" i="1"/>
  <c r="OD135" i="1"/>
  <c r="OD75" i="1"/>
  <c r="NR135" i="1"/>
  <c r="NR75" i="1"/>
  <c r="NF135" i="1"/>
  <c r="NF75" i="1"/>
  <c r="MT135" i="1"/>
  <c r="MT75" i="1"/>
  <c r="MH135" i="1"/>
  <c r="MH75" i="1"/>
  <c r="LV135" i="1"/>
  <c r="LV75" i="1"/>
  <c r="LJ135" i="1"/>
  <c r="LJ75" i="1"/>
  <c r="KX135" i="1"/>
  <c r="KX75" i="1"/>
  <c r="KL135" i="1"/>
  <c r="KL75" i="1"/>
  <c r="JZ135" i="1"/>
  <c r="JZ75" i="1"/>
  <c r="JN135" i="1"/>
  <c r="JN75" i="1"/>
  <c r="JB135" i="1"/>
  <c r="JB75" i="1"/>
  <c r="IP135" i="1"/>
  <c r="IP75" i="1"/>
  <c r="ID135" i="1"/>
  <c r="ID75" i="1"/>
  <c r="HR135" i="1"/>
  <c r="HR75" i="1"/>
  <c r="HF135" i="1"/>
  <c r="HF75" i="1"/>
  <c r="GT135" i="1"/>
  <c r="GT75" i="1"/>
  <c r="GH135" i="1"/>
  <c r="GH75" i="1"/>
  <c r="FV135" i="1"/>
  <c r="FV75" i="1"/>
  <c r="FJ135" i="1"/>
  <c r="FJ75" i="1"/>
  <c r="EX135" i="1"/>
  <c r="EX75" i="1"/>
  <c r="EL135" i="1"/>
  <c r="EL75" i="1"/>
  <c r="DZ135" i="1"/>
  <c r="DZ75" i="1"/>
  <c r="DN135" i="1"/>
  <c r="DN75" i="1"/>
  <c r="DB135" i="1"/>
  <c r="DB75" i="1"/>
  <c r="CP135" i="1"/>
  <c r="CP75" i="1"/>
  <c r="CD135" i="1"/>
  <c r="CD75" i="1"/>
  <c r="BR135" i="1"/>
  <c r="BR75" i="1"/>
  <c r="BF135" i="1"/>
  <c r="BF75" i="1"/>
  <c r="AT135" i="1"/>
  <c r="AT75" i="1"/>
  <c r="AH135" i="1"/>
  <c r="AH75" i="1"/>
  <c r="V135" i="1"/>
  <c r="V75" i="1"/>
  <c r="J135" i="1"/>
  <c r="J75" i="1"/>
  <c r="AGI134" i="1"/>
  <c r="AGI74" i="1"/>
  <c r="AFW134" i="1"/>
  <c r="AFW74" i="1"/>
  <c r="AFK134" i="1"/>
  <c r="AFK74" i="1"/>
  <c r="AEY134" i="1"/>
  <c r="AEY74" i="1"/>
  <c r="AEM134" i="1"/>
  <c r="AEM74" i="1"/>
  <c r="AEA134" i="1"/>
  <c r="AEA74" i="1"/>
  <c r="ADO134" i="1"/>
  <c r="ADO74" i="1"/>
  <c r="ADC134" i="1"/>
  <c r="ADC74" i="1"/>
  <c r="ACQ134" i="1"/>
  <c r="ACQ74" i="1"/>
  <c r="ACE134" i="1"/>
  <c r="ACE74" i="1"/>
  <c r="ABS134" i="1"/>
  <c r="ABS74" i="1"/>
  <c r="ABG134" i="1"/>
  <c r="ABG74" i="1"/>
  <c r="AAU134" i="1"/>
  <c r="AAU74" i="1"/>
  <c r="AAI134" i="1"/>
  <c r="AAI74" i="1"/>
  <c r="ZW134" i="1"/>
  <c r="ZW74" i="1"/>
  <c r="ZK134" i="1"/>
  <c r="ZK74" i="1"/>
  <c r="YY134" i="1"/>
  <c r="YY74" i="1"/>
  <c r="YM134" i="1"/>
  <c r="YM74" i="1"/>
  <c r="YA134" i="1"/>
  <c r="YA74" i="1"/>
  <c r="XO134" i="1"/>
  <c r="XO74" i="1"/>
  <c r="XC134" i="1"/>
  <c r="XC74" i="1"/>
  <c r="WQ134" i="1"/>
  <c r="WQ74" i="1"/>
  <c r="WE134" i="1"/>
  <c r="WE74" i="1"/>
  <c r="VS134" i="1"/>
  <c r="VS74" i="1"/>
  <c r="VG134" i="1"/>
  <c r="VG74" i="1"/>
  <c r="UU134" i="1"/>
  <c r="UU74" i="1"/>
  <c r="UI134" i="1"/>
  <c r="UI74" i="1"/>
  <c r="TW134" i="1"/>
  <c r="TW74" i="1"/>
  <c r="TK134" i="1"/>
  <c r="TK74" i="1"/>
  <c r="SY134" i="1"/>
  <c r="SY74" i="1"/>
  <c r="SM134" i="1"/>
  <c r="SM74" i="1"/>
  <c r="SA134" i="1"/>
  <c r="SA74" i="1"/>
  <c r="RO134" i="1"/>
  <c r="RO74" i="1"/>
  <c r="RC134" i="1"/>
  <c r="RC74" i="1"/>
  <c r="QQ134" i="1"/>
  <c r="QQ74" i="1"/>
  <c r="QE134" i="1"/>
  <c r="QE74" i="1"/>
  <c r="PS134" i="1"/>
  <c r="PS74" i="1"/>
  <c r="PG134" i="1"/>
  <c r="PG74" i="1"/>
  <c r="OU134" i="1"/>
  <c r="OU74" i="1"/>
  <c r="OI134" i="1"/>
  <c r="OI74" i="1"/>
  <c r="NW134" i="1"/>
  <c r="NW74" i="1"/>
  <c r="NK134" i="1"/>
  <c r="NK74" i="1"/>
  <c r="MY134" i="1"/>
  <c r="MY74" i="1"/>
  <c r="MM134" i="1"/>
  <c r="MM74" i="1"/>
  <c r="MA134" i="1"/>
  <c r="MA74" i="1"/>
  <c r="LO134" i="1"/>
  <c r="LO74" i="1"/>
  <c r="LC134" i="1"/>
  <c r="LC74" i="1"/>
  <c r="KQ134" i="1"/>
  <c r="KQ74" i="1"/>
  <c r="KE134" i="1"/>
  <c r="KE74" i="1"/>
  <c r="JS134" i="1"/>
  <c r="JS74" i="1"/>
  <c r="JG134" i="1"/>
  <c r="JG74" i="1"/>
  <c r="IU134" i="1"/>
  <c r="IU74" i="1"/>
  <c r="II134" i="1"/>
  <c r="II74" i="1"/>
  <c r="HW134" i="1"/>
  <c r="HW74" i="1"/>
  <c r="HK134" i="1"/>
  <c r="HK74" i="1"/>
  <c r="GY134" i="1"/>
  <c r="GY74" i="1"/>
  <c r="GM134" i="1"/>
  <c r="GM74" i="1"/>
  <c r="GA134" i="1"/>
  <c r="GA74" i="1"/>
  <c r="FO134" i="1"/>
  <c r="FO74" i="1"/>
  <c r="FC134" i="1"/>
  <c r="FC74" i="1"/>
  <c r="EQ134" i="1"/>
  <c r="EQ74" i="1"/>
  <c r="EE134" i="1"/>
  <c r="EE74" i="1"/>
  <c r="DS134" i="1"/>
  <c r="DS74" i="1"/>
  <c r="DG134" i="1"/>
  <c r="DG74" i="1"/>
  <c r="CU134" i="1"/>
  <c r="CU74" i="1"/>
  <c r="CI134" i="1"/>
  <c r="CI74" i="1"/>
  <c r="BW134" i="1"/>
  <c r="BW74" i="1"/>
  <c r="BK134" i="1"/>
  <c r="BK74" i="1"/>
  <c r="AY134" i="1"/>
  <c r="AY74" i="1"/>
  <c r="AM134" i="1"/>
  <c r="AM74" i="1"/>
  <c r="AA134" i="1"/>
  <c r="AA74" i="1"/>
  <c r="O134" i="1"/>
  <c r="O74" i="1"/>
  <c r="C134" i="1"/>
  <c r="C74" i="1"/>
  <c r="AGB133" i="1"/>
  <c r="AGB73" i="1"/>
  <c r="AFP133" i="1"/>
  <c r="AFP73" i="1"/>
  <c r="AFD133" i="1"/>
  <c r="AFD73" i="1"/>
  <c r="AER133" i="1"/>
  <c r="AER73" i="1"/>
  <c r="AEF133" i="1"/>
  <c r="AEF73" i="1"/>
  <c r="ADT133" i="1"/>
  <c r="ADT73" i="1"/>
  <c r="ADH133" i="1"/>
  <c r="ADH73" i="1"/>
  <c r="ACV133" i="1"/>
  <c r="ACV73" i="1"/>
  <c r="ACJ133" i="1"/>
  <c r="ACJ73" i="1"/>
  <c r="ABX133" i="1"/>
  <c r="ABX73" i="1"/>
  <c r="ABL133" i="1"/>
  <c r="ABL73" i="1"/>
  <c r="AAZ133" i="1"/>
  <c r="AAZ73" i="1"/>
  <c r="AAN133" i="1"/>
  <c r="AAN73" i="1"/>
  <c r="AAB133" i="1"/>
  <c r="AAB73" i="1"/>
  <c r="ZP133" i="1"/>
  <c r="ZP73" i="1"/>
  <c r="ZD133" i="1"/>
  <c r="ZD73" i="1"/>
  <c r="YR133" i="1"/>
  <c r="YR73" i="1"/>
  <c r="YF133" i="1"/>
  <c r="YF73" i="1"/>
  <c r="XT133" i="1"/>
  <c r="XT73" i="1"/>
  <c r="XH133" i="1"/>
  <c r="XH73" i="1"/>
  <c r="WV133" i="1"/>
  <c r="WV73" i="1"/>
  <c r="WJ133" i="1"/>
  <c r="WJ73" i="1"/>
  <c r="VX133" i="1"/>
  <c r="VX73" i="1"/>
  <c r="VL133" i="1"/>
  <c r="VL73" i="1"/>
  <c r="UZ133" i="1"/>
  <c r="UZ73" i="1"/>
  <c r="UN133" i="1"/>
  <c r="UN73" i="1"/>
  <c r="UB133" i="1"/>
  <c r="UB73" i="1"/>
  <c r="TP133" i="1"/>
  <c r="TP73" i="1"/>
  <c r="TD133" i="1"/>
  <c r="TD73" i="1"/>
  <c r="SR133" i="1"/>
  <c r="SR73" i="1"/>
  <c r="SF133" i="1"/>
  <c r="SF73" i="1"/>
  <c r="RT133" i="1"/>
  <c r="RT73" i="1"/>
  <c r="RH133" i="1"/>
  <c r="RH73" i="1"/>
  <c r="QV133" i="1"/>
  <c r="QV73" i="1"/>
  <c r="QJ133" i="1"/>
  <c r="QJ73" i="1"/>
  <c r="PX133" i="1"/>
  <c r="PX73" i="1"/>
  <c r="PL133" i="1"/>
  <c r="PL73" i="1"/>
  <c r="OZ133" i="1"/>
  <c r="OZ73" i="1"/>
  <c r="ON133" i="1"/>
  <c r="ON73" i="1"/>
  <c r="OB133" i="1"/>
  <c r="OB73" i="1"/>
  <c r="NP133" i="1"/>
  <c r="NP73" i="1"/>
  <c r="ND133" i="1"/>
  <c r="ND73" i="1"/>
  <c r="MR133" i="1"/>
  <c r="MR73" i="1"/>
  <c r="MF133" i="1"/>
  <c r="MF73" i="1"/>
  <c r="LT133" i="1"/>
  <c r="LT73" i="1"/>
  <c r="LH133" i="1"/>
  <c r="LH73" i="1"/>
  <c r="KV133" i="1"/>
  <c r="KV73" i="1"/>
  <c r="KJ133" i="1"/>
  <c r="KJ73" i="1"/>
  <c r="JX133" i="1"/>
  <c r="JX73" i="1"/>
  <c r="JL133" i="1"/>
  <c r="JL73" i="1"/>
  <c r="IZ133" i="1"/>
  <c r="IZ73" i="1"/>
  <c r="IN133" i="1"/>
  <c r="IN73" i="1"/>
  <c r="IB133" i="1"/>
  <c r="IB73" i="1"/>
  <c r="HP133" i="1"/>
  <c r="HP73" i="1"/>
  <c r="HD133" i="1"/>
  <c r="HD73" i="1"/>
  <c r="GR133" i="1"/>
  <c r="GR73" i="1"/>
  <c r="GF133" i="1"/>
  <c r="GF73" i="1"/>
  <c r="FT133" i="1"/>
  <c r="FT73" i="1"/>
  <c r="FH133" i="1"/>
  <c r="FH73" i="1"/>
  <c r="EV133" i="1"/>
  <c r="EV73" i="1"/>
  <c r="EJ133" i="1"/>
  <c r="EJ73" i="1"/>
  <c r="DX133" i="1"/>
  <c r="DX73" i="1"/>
  <c r="DL133" i="1"/>
  <c r="DL73" i="1"/>
  <c r="CZ133" i="1"/>
  <c r="CZ73" i="1"/>
  <c r="CN133" i="1"/>
  <c r="CN73" i="1"/>
  <c r="CB133" i="1"/>
  <c r="CB73" i="1"/>
  <c r="BP133" i="1"/>
  <c r="BP73" i="1"/>
  <c r="BD133" i="1"/>
  <c r="BD73" i="1"/>
  <c r="AR133" i="1"/>
  <c r="AR73" i="1"/>
  <c r="AF133" i="1"/>
  <c r="AF73" i="1"/>
  <c r="T133" i="1"/>
  <c r="T73" i="1"/>
  <c r="H133" i="1"/>
  <c r="H73" i="1"/>
  <c r="AGG132" i="1"/>
  <c r="AGG72" i="1"/>
  <c r="AFU132" i="1"/>
  <c r="AFU72" i="1"/>
  <c r="AFI132" i="1"/>
  <c r="AFI72" i="1"/>
  <c r="AEW132" i="1"/>
  <c r="AEW72" i="1"/>
  <c r="AEK132" i="1"/>
  <c r="AEK72" i="1"/>
  <c r="ADY132" i="1"/>
  <c r="ADY72" i="1"/>
  <c r="ADM132" i="1"/>
  <c r="ADM72" i="1"/>
  <c r="ADA132" i="1"/>
  <c r="ADA72" i="1"/>
  <c r="ACO132" i="1"/>
  <c r="ACO72" i="1"/>
  <c r="ACC132" i="1"/>
  <c r="ACC72" i="1"/>
  <c r="ABQ132" i="1"/>
  <c r="ABQ72" i="1"/>
  <c r="ABE132" i="1"/>
  <c r="ABE72" i="1"/>
  <c r="AAS132" i="1"/>
  <c r="AAS72" i="1"/>
  <c r="AAG132" i="1"/>
  <c r="AAG72" i="1"/>
  <c r="ZU132" i="1"/>
  <c r="ZU72" i="1"/>
  <c r="ZI132" i="1"/>
  <c r="ZI72" i="1"/>
  <c r="YW132" i="1"/>
  <c r="YW72" i="1"/>
  <c r="YK132" i="1"/>
  <c r="YK72" i="1"/>
  <c r="XY132" i="1"/>
  <c r="XY72" i="1"/>
  <c r="XM132" i="1"/>
  <c r="XM72" i="1"/>
  <c r="XA132" i="1"/>
  <c r="XA72" i="1"/>
  <c r="WO132" i="1"/>
  <c r="WO72" i="1"/>
  <c r="WC132" i="1"/>
  <c r="WC72" i="1"/>
  <c r="VQ132" i="1"/>
  <c r="VQ72" i="1"/>
  <c r="VE132" i="1"/>
  <c r="VE72" i="1"/>
  <c r="US132" i="1"/>
  <c r="US72" i="1"/>
  <c r="UG132" i="1"/>
  <c r="UG72" i="1"/>
  <c r="TU132" i="1"/>
  <c r="TU72" i="1"/>
  <c r="TI132" i="1"/>
  <c r="TI72" i="1"/>
  <c r="SW132" i="1"/>
  <c r="SW72" i="1"/>
  <c r="SK132" i="1"/>
  <c r="SK72" i="1"/>
  <c r="RY132" i="1"/>
  <c r="RY72" i="1"/>
  <c r="RM132" i="1"/>
  <c r="RM72" i="1"/>
  <c r="RA132" i="1"/>
  <c r="RA72" i="1"/>
  <c r="QO132" i="1"/>
  <c r="QO72" i="1"/>
  <c r="QC132" i="1"/>
  <c r="QC72" i="1"/>
  <c r="PQ132" i="1"/>
  <c r="PQ72" i="1"/>
  <c r="PE132" i="1"/>
  <c r="PE72" i="1"/>
  <c r="OS132" i="1"/>
  <c r="OS72" i="1"/>
  <c r="OG132" i="1"/>
  <c r="OG72" i="1"/>
  <c r="NU132" i="1"/>
  <c r="NU72" i="1"/>
  <c r="NI132" i="1"/>
  <c r="NI72" i="1"/>
  <c r="MW132" i="1"/>
  <c r="MW72" i="1"/>
  <c r="MK132" i="1"/>
  <c r="MK72" i="1"/>
  <c r="LY132" i="1"/>
  <c r="LY72" i="1"/>
  <c r="LM132" i="1"/>
  <c r="LM72" i="1"/>
  <c r="LA132" i="1"/>
  <c r="LA72" i="1"/>
  <c r="KO132" i="1"/>
  <c r="KO72" i="1"/>
  <c r="KC132" i="1"/>
  <c r="KC72" i="1"/>
  <c r="JQ132" i="1"/>
  <c r="JQ72" i="1"/>
  <c r="JE132" i="1"/>
  <c r="JE72" i="1"/>
  <c r="IS132" i="1"/>
  <c r="IS72" i="1"/>
  <c r="IG132" i="1"/>
  <c r="IG72" i="1"/>
  <c r="HU132" i="1"/>
  <c r="HU72" i="1"/>
  <c r="HI132" i="1"/>
  <c r="HI72" i="1"/>
  <c r="GW132" i="1"/>
  <c r="GW72" i="1"/>
  <c r="GK132" i="1"/>
  <c r="GK72" i="1"/>
  <c r="FY132" i="1"/>
  <c r="FY72" i="1"/>
  <c r="FM132" i="1"/>
  <c r="FM72" i="1"/>
  <c r="FA132" i="1"/>
  <c r="FA72" i="1"/>
  <c r="EO132" i="1"/>
  <c r="EO72" i="1"/>
  <c r="EC132" i="1"/>
  <c r="EC72" i="1"/>
  <c r="DQ132" i="1"/>
  <c r="DQ72" i="1"/>
  <c r="DE132" i="1"/>
  <c r="DE72" i="1"/>
  <c r="CS132" i="1"/>
  <c r="CS72" i="1"/>
  <c r="CG132" i="1"/>
  <c r="CG72" i="1"/>
  <c r="BU132" i="1"/>
  <c r="BU72" i="1"/>
  <c r="BI132" i="1"/>
  <c r="BI72" i="1"/>
  <c r="AW132" i="1"/>
  <c r="AW72" i="1"/>
  <c r="AK132" i="1"/>
  <c r="AK72" i="1"/>
  <c r="Y132" i="1"/>
  <c r="Y72" i="1"/>
  <c r="M132" i="1"/>
  <c r="M72" i="1"/>
  <c r="AGL131" i="1"/>
  <c r="AGL71" i="1"/>
  <c r="AFZ131" i="1"/>
  <c r="AFZ71" i="1"/>
  <c r="AFN131" i="1"/>
  <c r="AFN71" i="1"/>
  <c r="AFB131" i="1"/>
  <c r="AFB71" i="1"/>
  <c r="AEP131" i="1"/>
  <c r="AEP71" i="1"/>
  <c r="AED131" i="1"/>
  <c r="AED71" i="1"/>
  <c r="ADR131" i="1"/>
  <c r="ADR71" i="1"/>
  <c r="ADF131" i="1"/>
  <c r="ADF71" i="1"/>
  <c r="ACT131" i="1"/>
  <c r="ACT71" i="1"/>
  <c r="ACH131" i="1"/>
  <c r="ACH71" i="1"/>
  <c r="ABV131" i="1"/>
  <c r="ABV71" i="1"/>
  <c r="ABJ131" i="1"/>
  <c r="ABJ71" i="1"/>
  <c r="AAX131" i="1"/>
  <c r="AAX71" i="1"/>
  <c r="AAL131" i="1"/>
  <c r="AAL71" i="1"/>
  <c r="ZZ131" i="1"/>
  <c r="ZZ71" i="1"/>
  <c r="ZN131" i="1"/>
  <c r="ZN71" i="1"/>
  <c r="ZB131" i="1"/>
  <c r="ZB71" i="1"/>
  <c r="YP131" i="1"/>
  <c r="YP71" i="1"/>
  <c r="YD131" i="1"/>
  <c r="YD71" i="1"/>
  <c r="XR131" i="1"/>
  <c r="XR71" i="1"/>
  <c r="XF131" i="1"/>
  <c r="XF71" i="1"/>
  <c r="WT131" i="1"/>
  <c r="WT71" i="1"/>
  <c r="WH131" i="1"/>
  <c r="WH71" i="1"/>
  <c r="VV131" i="1"/>
  <c r="VV71" i="1"/>
  <c r="VJ131" i="1"/>
  <c r="VJ71" i="1"/>
  <c r="UX131" i="1"/>
  <c r="UX71" i="1"/>
  <c r="UL131" i="1"/>
  <c r="UL71" i="1"/>
  <c r="TZ131" i="1"/>
  <c r="TZ71" i="1"/>
  <c r="TN131" i="1"/>
  <c r="TN71" i="1"/>
  <c r="CO87" i="1"/>
  <c r="CC87" i="1"/>
  <c r="BQ87" i="1"/>
  <c r="BE87" i="1"/>
  <c r="AS87" i="1"/>
  <c r="AG87" i="1"/>
  <c r="U87" i="1"/>
  <c r="I87" i="1"/>
  <c r="AGH86" i="1"/>
  <c r="AFV86" i="1"/>
  <c r="AFJ86" i="1"/>
  <c r="AEX86" i="1"/>
  <c r="AEL86" i="1"/>
  <c r="ADZ86" i="1"/>
  <c r="ADN86" i="1"/>
  <c r="ADB86" i="1"/>
  <c r="ACP86" i="1"/>
  <c r="ACD86" i="1"/>
  <c r="ABR86" i="1"/>
  <c r="ABF86" i="1"/>
  <c r="AAT86" i="1"/>
  <c r="AAH86" i="1"/>
  <c r="ZV86" i="1"/>
  <c r="ZJ86" i="1"/>
  <c r="YX86" i="1"/>
  <c r="YL86" i="1"/>
  <c r="XZ86" i="1"/>
  <c r="XN86" i="1"/>
  <c r="XB86" i="1"/>
  <c r="WP86" i="1"/>
  <c r="WD86" i="1"/>
  <c r="VR86" i="1"/>
  <c r="VF86" i="1"/>
  <c r="UT86" i="1"/>
  <c r="UH86" i="1"/>
  <c r="TV86" i="1"/>
  <c r="TJ86" i="1"/>
  <c r="SX86" i="1"/>
  <c r="SL86" i="1"/>
  <c r="RZ86" i="1"/>
  <c r="RN86" i="1"/>
  <c r="RB86" i="1"/>
  <c r="QP86" i="1"/>
  <c r="QD86" i="1"/>
  <c r="PR86" i="1"/>
  <c r="PF86" i="1"/>
  <c r="OT86" i="1"/>
  <c r="OH86" i="1"/>
  <c r="NV86" i="1"/>
  <c r="NJ86" i="1"/>
  <c r="MX86" i="1"/>
  <c r="ML86" i="1"/>
  <c r="LZ86" i="1"/>
  <c r="LN86" i="1"/>
  <c r="LB86" i="1"/>
  <c r="KP86" i="1"/>
  <c r="KD86" i="1"/>
  <c r="JR86" i="1"/>
  <c r="JF86" i="1"/>
  <c r="IT86" i="1"/>
  <c r="IH86" i="1"/>
  <c r="HV86" i="1"/>
  <c r="HJ86" i="1"/>
  <c r="GX86" i="1"/>
  <c r="GL86" i="1"/>
  <c r="FZ86" i="1"/>
  <c r="FN86" i="1"/>
  <c r="FB86" i="1"/>
  <c r="EP86" i="1"/>
  <c r="ED86" i="1"/>
  <c r="DR86" i="1"/>
  <c r="DF86" i="1"/>
  <c r="CT86" i="1"/>
  <c r="CH86" i="1"/>
  <c r="BV86" i="1"/>
  <c r="BJ86" i="1"/>
  <c r="AX86" i="1"/>
  <c r="AL86" i="1"/>
  <c r="Z86" i="1"/>
  <c r="N86" i="1"/>
  <c r="AGM85" i="1"/>
  <c r="AGA85" i="1"/>
  <c r="AFO85" i="1"/>
  <c r="AEQ85" i="1"/>
  <c r="AEE85" i="1"/>
  <c r="ADS85" i="1"/>
  <c r="ACU85" i="1"/>
  <c r="ABW85" i="1"/>
  <c r="AAY85" i="1"/>
  <c r="AAA85" i="1"/>
  <c r="ZC85" i="1"/>
  <c r="YE85" i="1"/>
  <c r="XG85" i="1"/>
  <c r="WI85" i="1"/>
  <c r="VK85" i="1"/>
  <c r="UM85" i="1"/>
  <c r="TO85" i="1"/>
  <c r="SQ85" i="1"/>
  <c r="RS85" i="1"/>
  <c r="QU85" i="1"/>
  <c r="PW85" i="1"/>
  <c r="OY85" i="1"/>
  <c r="OA85" i="1"/>
  <c r="NC85" i="1"/>
  <c r="ME85" i="1"/>
  <c r="LG85" i="1"/>
  <c r="KI85" i="1"/>
  <c r="JK85" i="1"/>
  <c r="IM85" i="1"/>
  <c r="HO85" i="1"/>
  <c r="GQ85" i="1"/>
  <c r="FS85" i="1"/>
  <c r="EU85" i="1"/>
  <c r="DW85" i="1"/>
  <c r="CY85" i="1"/>
  <c r="CA85" i="1"/>
  <c r="BC85" i="1"/>
  <c r="AE85" i="1"/>
  <c r="G85" i="1"/>
  <c r="AGF84" i="1"/>
  <c r="AFT84" i="1"/>
  <c r="AFH84" i="1"/>
  <c r="AEV84" i="1"/>
  <c r="AEJ84" i="1"/>
  <c r="ADX84" i="1"/>
  <c r="ADL84" i="1"/>
  <c r="ACZ84" i="1"/>
  <c r="ACN84" i="1"/>
  <c r="ACB84" i="1"/>
  <c r="ABP84" i="1"/>
  <c r="ABD84" i="1"/>
  <c r="AAR84" i="1"/>
  <c r="AAF84" i="1"/>
  <c r="ZT84" i="1"/>
  <c r="ZH84" i="1"/>
  <c r="YV84" i="1"/>
  <c r="YJ84" i="1"/>
  <c r="XX84" i="1"/>
  <c r="XL84" i="1"/>
  <c r="WZ84" i="1"/>
  <c r="WN84" i="1"/>
  <c r="WB84" i="1"/>
  <c r="VP84" i="1"/>
  <c r="VD84" i="1"/>
  <c r="UR84" i="1"/>
  <c r="UF84" i="1"/>
  <c r="TT84" i="1"/>
  <c r="TH84" i="1"/>
  <c r="SV84" i="1"/>
  <c r="SJ84" i="1"/>
  <c r="RX84" i="1"/>
  <c r="RL84" i="1"/>
  <c r="QZ84" i="1"/>
  <c r="QN84" i="1"/>
  <c r="QB84" i="1"/>
  <c r="PP84" i="1"/>
  <c r="PD84" i="1"/>
  <c r="OR84" i="1"/>
  <c r="OF84" i="1"/>
  <c r="NT84" i="1"/>
  <c r="NH84" i="1"/>
  <c r="MV84" i="1"/>
  <c r="MJ84" i="1"/>
  <c r="LX84" i="1"/>
  <c r="LL84" i="1"/>
  <c r="KZ84" i="1"/>
  <c r="KN84" i="1"/>
  <c r="KB84" i="1"/>
  <c r="JP84" i="1"/>
  <c r="JD84" i="1"/>
  <c r="IR84" i="1"/>
  <c r="IF84" i="1"/>
  <c r="HT84" i="1"/>
  <c r="HH84" i="1"/>
  <c r="GV84" i="1"/>
  <c r="GJ84" i="1"/>
  <c r="FX84" i="1"/>
  <c r="FL84" i="1"/>
  <c r="EZ84" i="1"/>
  <c r="EN84" i="1"/>
  <c r="EB84" i="1"/>
  <c r="DP84" i="1"/>
  <c r="DD84" i="1"/>
  <c r="CR84" i="1"/>
  <c r="CF84" i="1"/>
  <c r="BT84" i="1"/>
  <c r="BH84" i="1"/>
  <c r="AV84" i="1"/>
  <c r="AJ84" i="1"/>
  <c r="X84" i="1"/>
  <c r="L84" i="1"/>
  <c r="AGK83" i="1"/>
  <c r="AFY83" i="1"/>
  <c r="AFM83" i="1"/>
  <c r="AFA83" i="1"/>
  <c r="AEO83" i="1"/>
  <c r="AEC83" i="1"/>
  <c r="ADQ83" i="1"/>
  <c r="ADE83" i="1"/>
  <c r="ACS83" i="1"/>
  <c r="ACG83" i="1"/>
  <c r="ABU83" i="1"/>
  <c r="ABI83" i="1"/>
  <c r="AAW83" i="1"/>
  <c r="AAK83" i="1"/>
  <c r="ZY83" i="1"/>
  <c r="ZM83" i="1"/>
  <c r="ZA83" i="1"/>
  <c r="YO83" i="1"/>
  <c r="YC83" i="1"/>
  <c r="XQ83" i="1"/>
  <c r="XE83" i="1"/>
  <c r="WS83" i="1"/>
  <c r="WG83" i="1"/>
  <c r="VU83" i="1"/>
  <c r="VI83" i="1"/>
  <c r="UW83" i="1"/>
  <c r="UK83" i="1"/>
  <c r="TY83" i="1"/>
  <c r="TM83" i="1"/>
  <c r="TA83" i="1"/>
  <c r="SO83" i="1"/>
  <c r="SC83" i="1"/>
  <c r="RQ83" i="1"/>
  <c r="RE83" i="1"/>
  <c r="QS83" i="1"/>
  <c r="QG83" i="1"/>
  <c r="PU83" i="1"/>
  <c r="PI83" i="1"/>
  <c r="OW83" i="1"/>
  <c r="OK83" i="1"/>
  <c r="NY83" i="1"/>
  <c r="NM83" i="1"/>
  <c r="NA83" i="1"/>
  <c r="MO83" i="1"/>
  <c r="MC83" i="1"/>
  <c r="LQ83" i="1"/>
  <c r="LE83" i="1"/>
  <c r="KS83" i="1"/>
  <c r="KG83" i="1"/>
  <c r="JU83" i="1"/>
  <c r="JI83" i="1"/>
  <c r="IW83" i="1"/>
  <c r="IK83" i="1"/>
  <c r="HY83" i="1"/>
  <c r="HM83" i="1"/>
  <c r="HA83" i="1"/>
  <c r="GO83" i="1"/>
  <c r="GC83" i="1"/>
  <c r="FQ83" i="1"/>
  <c r="FE83" i="1"/>
  <c r="ES83" i="1"/>
  <c r="EG83" i="1"/>
  <c r="DU83" i="1"/>
  <c r="DI83" i="1"/>
  <c r="CW83" i="1"/>
  <c r="CK83" i="1"/>
  <c r="BY83" i="1"/>
  <c r="BM83" i="1"/>
  <c r="BA83" i="1"/>
  <c r="AO83" i="1"/>
  <c r="AC83" i="1"/>
  <c r="Q83" i="1"/>
  <c r="E83" i="1"/>
  <c r="AGD142" i="1"/>
  <c r="AGD82" i="1"/>
  <c r="AFR142" i="1"/>
  <c r="AFR82" i="1"/>
  <c r="AFF142" i="1"/>
  <c r="AFF82" i="1"/>
  <c r="AET142" i="1"/>
  <c r="AET82" i="1"/>
  <c r="AEH142" i="1"/>
  <c r="AEH82" i="1"/>
  <c r="ADV142" i="1"/>
  <c r="ADV82" i="1"/>
  <c r="ADJ142" i="1"/>
  <c r="ADJ82" i="1"/>
  <c r="ACX142" i="1"/>
  <c r="ACX82" i="1"/>
  <c r="ACL142" i="1"/>
  <c r="ACL82" i="1"/>
  <c r="ABZ142" i="1"/>
  <c r="ABZ82" i="1"/>
  <c r="ABN142" i="1"/>
  <c r="ABN82" i="1"/>
  <c r="ABB142" i="1"/>
  <c r="ABB82" i="1"/>
  <c r="AAP142" i="1"/>
  <c r="AAP82" i="1"/>
  <c r="AAD142" i="1"/>
  <c r="AAD82" i="1"/>
  <c r="ZR142" i="1"/>
  <c r="ZR82" i="1"/>
  <c r="ZF142" i="1"/>
  <c r="ZF82" i="1"/>
  <c r="YT142" i="1"/>
  <c r="YT82" i="1"/>
  <c r="YH142" i="1"/>
  <c r="YH82" i="1"/>
  <c r="XV142" i="1"/>
  <c r="XV82" i="1"/>
  <c r="XJ142" i="1"/>
  <c r="XJ82" i="1"/>
  <c r="WX142" i="1"/>
  <c r="WX82" i="1"/>
  <c r="WL142" i="1"/>
  <c r="WL82" i="1"/>
  <c r="VZ142" i="1"/>
  <c r="VZ82" i="1"/>
  <c r="VN142" i="1"/>
  <c r="VN82" i="1"/>
  <c r="VB142" i="1"/>
  <c r="VB82" i="1"/>
  <c r="UP142" i="1"/>
  <c r="UP82" i="1"/>
  <c r="UD142" i="1"/>
  <c r="UD82" i="1"/>
  <c r="TR142" i="1"/>
  <c r="TR82" i="1"/>
  <c r="TF142" i="1"/>
  <c r="TF82" i="1"/>
  <c r="ST142" i="1"/>
  <c r="ST82" i="1"/>
  <c r="SH82" i="1"/>
  <c r="RV82" i="1"/>
  <c r="RJ82" i="1"/>
  <c r="QX82" i="1"/>
  <c r="QL82" i="1"/>
  <c r="PZ82" i="1"/>
  <c r="PN82" i="1"/>
  <c r="PB82" i="1"/>
  <c r="OP82" i="1"/>
  <c r="OD142" i="1"/>
  <c r="OD82" i="1"/>
  <c r="NR142" i="1"/>
  <c r="NR82" i="1"/>
  <c r="NF142" i="1"/>
  <c r="NF82" i="1"/>
  <c r="MT142" i="1"/>
  <c r="MT82" i="1"/>
  <c r="MH142" i="1"/>
  <c r="MH82" i="1"/>
  <c r="LV142" i="1"/>
  <c r="LV82" i="1"/>
  <c r="LJ142" i="1"/>
  <c r="LJ82" i="1"/>
  <c r="KX142" i="1"/>
  <c r="KX82" i="1"/>
  <c r="KL142" i="1"/>
  <c r="KL82" i="1"/>
  <c r="JZ142" i="1"/>
  <c r="JZ82" i="1"/>
  <c r="JN142" i="1"/>
  <c r="JN82" i="1"/>
  <c r="JB142" i="1"/>
  <c r="JB82" i="1"/>
  <c r="IP142" i="1"/>
  <c r="IP82" i="1"/>
  <c r="ID142" i="1"/>
  <c r="ID82" i="1"/>
  <c r="HR142" i="1"/>
  <c r="HR82" i="1"/>
  <c r="HF142" i="1"/>
  <c r="HF82" i="1"/>
  <c r="GT142" i="1"/>
  <c r="GT82" i="1"/>
  <c r="GH142" i="1"/>
  <c r="GH82" i="1"/>
  <c r="FV142" i="1"/>
  <c r="FV82" i="1"/>
  <c r="FJ142" i="1"/>
  <c r="FJ82" i="1"/>
  <c r="EX142" i="1"/>
  <c r="EX82" i="1"/>
  <c r="EL142" i="1"/>
  <c r="EL82" i="1"/>
  <c r="DZ142" i="1"/>
  <c r="DZ82" i="1"/>
  <c r="DN142" i="1"/>
  <c r="DN82" i="1"/>
  <c r="DB142" i="1"/>
  <c r="DB82" i="1"/>
  <c r="CP142" i="1"/>
  <c r="CP82" i="1"/>
  <c r="CD142" i="1"/>
  <c r="CD82" i="1"/>
  <c r="BR142" i="1"/>
  <c r="BR82" i="1"/>
  <c r="BF142" i="1"/>
  <c r="BF82" i="1"/>
  <c r="AT142" i="1"/>
  <c r="AT82" i="1"/>
  <c r="AH142" i="1"/>
  <c r="AH82" i="1"/>
  <c r="V142" i="1"/>
  <c r="V82" i="1"/>
  <c r="J142" i="1"/>
  <c r="J82" i="1"/>
  <c r="AGI141" i="1"/>
  <c r="AGI81" i="1"/>
  <c r="AFW141" i="1"/>
  <c r="AFW81" i="1"/>
  <c r="AFK141" i="1"/>
  <c r="AFK81" i="1"/>
  <c r="AEY141" i="1"/>
  <c r="AEY81" i="1"/>
  <c r="AEM141" i="1"/>
  <c r="AEM81" i="1"/>
  <c r="AEA141" i="1"/>
  <c r="AEA81" i="1"/>
  <c r="ADO141" i="1"/>
  <c r="ADO81" i="1"/>
  <c r="ADC141" i="1"/>
  <c r="ADC81" i="1"/>
  <c r="ACQ141" i="1"/>
  <c r="ACQ81" i="1"/>
  <c r="ACE141" i="1"/>
  <c r="ACE81" i="1"/>
  <c r="ABS141" i="1"/>
  <c r="ABS81" i="1"/>
  <c r="ABG141" i="1"/>
  <c r="ABG81" i="1"/>
  <c r="AAU141" i="1"/>
  <c r="AAU81" i="1"/>
  <c r="AAI141" i="1"/>
  <c r="AAI81" i="1"/>
  <c r="ZW141" i="1"/>
  <c r="ZW81" i="1"/>
  <c r="ZK141" i="1"/>
  <c r="ZK81" i="1"/>
  <c r="YY141" i="1"/>
  <c r="YY81" i="1"/>
  <c r="YM141" i="1"/>
  <c r="YM81" i="1"/>
  <c r="YA141" i="1"/>
  <c r="YA81" i="1"/>
  <c r="XO141" i="1"/>
  <c r="XO81" i="1"/>
  <c r="XC141" i="1"/>
  <c r="XC81" i="1"/>
  <c r="WQ141" i="1"/>
  <c r="WQ81" i="1"/>
  <c r="WE141" i="1"/>
  <c r="WE81" i="1"/>
  <c r="VS141" i="1"/>
  <c r="VS81" i="1"/>
  <c r="VG141" i="1"/>
  <c r="VG81" i="1"/>
  <c r="UU141" i="1"/>
  <c r="UU81" i="1"/>
  <c r="UI141" i="1"/>
  <c r="UI81" i="1"/>
  <c r="TW141" i="1"/>
  <c r="TW81" i="1"/>
  <c r="TK141" i="1"/>
  <c r="TK81" i="1"/>
  <c r="SY141" i="1"/>
  <c r="SY81" i="1"/>
  <c r="SM141" i="1"/>
  <c r="SM81" i="1"/>
  <c r="SA141" i="1"/>
  <c r="SA81" i="1"/>
  <c r="RO141" i="1"/>
  <c r="RO81" i="1"/>
  <c r="RC141" i="1"/>
  <c r="RC81" i="1"/>
  <c r="QQ141" i="1"/>
  <c r="QQ81" i="1"/>
  <c r="QE141" i="1"/>
  <c r="QE81" i="1"/>
  <c r="PS141" i="1"/>
  <c r="PS81" i="1"/>
  <c r="PG141" i="1"/>
  <c r="PG81" i="1"/>
  <c r="OU141" i="1"/>
  <c r="OU81" i="1"/>
  <c r="OI141" i="1"/>
  <c r="OI81" i="1"/>
  <c r="NW141" i="1"/>
  <c r="NW81" i="1"/>
  <c r="NK141" i="1"/>
  <c r="NK81" i="1"/>
  <c r="MY141" i="1"/>
  <c r="MY81" i="1"/>
  <c r="MM141" i="1"/>
  <c r="MM81" i="1"/>
  <c r="MA141" i="1"/>
  <c r="MA81" i="1"/>
  <c r="LO141" i="1"/>
  <c r="LO81" i="1"/>
  <c r="LC141" i="1"/>
  <c r="LC81" i="1"/>
  <c r="KQ141" i="1"/>
  <c r="KQ81" i="1"/>
  <c r="KE141" i="1"/>
  <c r="KE81" i="1"/>
  <c r="JS141" i="1"/>
  <c r="JS81" i="1"/>
  <c r="JG141" i="1"/>
  <c r="JG81" i="1"/>
  <c r="IU141" i="1"/>
  <c r="IU81" i="1"/>
  <c r="II141" i="1"/>
  <c r="II81" i="1"/>
  <c r="HW141" i="1"/>
  <c r="HW81" i="1"/>
  <c r="HK141" i="1"/>
  <c r="HK81" i="1"/>
  <c r="GY141" i="1"/>
  <c r="GY81" i="1"/>
  <c r="GM141" i="1"/>
  <c r="GM81" i="1"/>
  <c r="GA141" i="1"/>
  <c r="GA81" i="1"/>
  <c r="FO141" i="1"/>
  <c r="FO81" i="1"/>
  <c r="FC141" i="1"/>
  <c r="FC81" i="1"/>
  <c r="EQ141" i="1"/>
  <c r="EQ81" i="1"/>
  <c r="EE141" i="1"/>
  <c r="EE81" i="1"/>
  <c r="DS141" i="1"/>
  <c r="DS81" i="1"/>
  <c r="DG141" i="1"/>
  <c r="DG81" i="1"/>
  <c r="CU141" i="1"/>
  <c r="CU81" i="1"/>
  <c r="CI141" i="1"/>
  <c r="CI81" i="1"/>
  <c r="BW141" i="1"/>
  <c r="BW81" i="1"/>
  <c r="BK141" i="1"/>
  <c r="BK81" i="1"/>
  <c r="AY141" i="1"/>
  <c r="AY81" i="1"/>
  <c r="AM141" i="1"/>
  <c r="AM81" i="1"/>
  <c r="AA141" i="1"/>
  <c r="AA81" i="1"/>
  <c r="O141" i="1"/>
  <c r="O81" i="1"/>
  <c r="C141" i="1"/>
  <c r="C81" i="1"/>
  <c r="AGB140" i="1"/>
  <c r="AGB80" i="1"/>
  <c r="AFP140" i="1"/>
  <c r="AFP80" i="1"/>
  <c r="AFD140" i="1"/>
  <c r="AFD80" i="1"/>
  <c r="AER140" i="1"/>
  <c r="AER80" i="1"/>
  <c r="AEF140" i="1"/>
  <c r="AEF80" i="1"/>
  <c r="ADT140" i="1"/>
  <c r="ADT80" i="1"/>
  <c r="ADH140" i="1"/>
  <c r="ADH80" i="1"/>
  <c r="ACV140" i="1"/>
  <c r="ACV80" i="1"/>
  <c r="ACJ140" i="1"/>
  <c r="ACJ80" i="1"/>
  <c r="ABX140" i="1"/>
  <c r="ABX80" i="1"/>
  <c r="ABL140" i="1"/>
  <c r="ABL80" i="1"/>
  <c r="AAZ140" i="1"/>
  <c r="AAZ80" i="1"/>
  <c r="AAN140" i="1"/>
  <c r="AAN80" i="1"/>
  <c r="AAB140" i="1"/>
  <c r="AAB80" i="1"/>
  <c r="ZP140" i="1"/>
  <c r="ZP80" i="1"/>
  <c r="ZD140" i="1"/>
  <c r="ZD80" i="1"/>
  <c r="YR140" i="1"/>
  <c r="YR80" i="1"/>
  <c r="YF140" i="1"/>
  <c r="YF80" i="1"/>
  <c r="XT140" i="1"/>
  <c r="XT80" i="1"/>
  <c r="XH140" i="1"/>
  <c r="XH80" i="1"/>
  <c r="WV140" i="1"/>
  <c r="WV80" i="1"/>
  <c r="WJ140" i="1"/>
  <c r="WJ80" i="1"/>
  <c r="VX140" i="1"/>
  <c r="VX80" i="1"/>
  <c r="VL140" i="1"/>
  <c r="VL80" i="1"/>
  <c r="UZ140" i="1"/>
  <c r="UZ80" i="1"/>
  <c r="UN140" i="1"/>
  <c r="UN80" i="1"/>
  <c r="UB140" i="1"/>
  <c r="UB80" i="1"/>
  <c r="TP140" i="1"/>
  <c r="TP80" i="1"/>
  <c r="TD140" i="1"/>
  <c r="TD80" i="1"/>
  <c r="SR140" i="1"/>
  <c r="SR80" i="1"/>
  <c r="SF140" i="1"/>
  <c r="SF80" i="1"/>
  <c r="RT140" i="1"/>
  <c r="RT80" i="1"/>
  <c r="RH140" i="1"/>
  <c r="RH80" i="1"/>
  <c r="QV140" i="1"/>
  <c r="QV80" i="1"/>
  <c r="QJ140" i="1"/>
  <c r="QJ80" i="1"/>
  <c r="PX140" i="1"/>
  <c r="PX80" i="1"/>
  <c r="PL140" i="1"/>
  <c r="PL80" i="1"/>
  <c r="OZ140" i="1"/>
  <c r="OZ80" i="1"/>
  <c r="ON140" i="1"/>
  <c r="ON80" i="1"/>
  <c r="OB140" i="1"/>
  <c r="OB80" i="1"/>
  <c r="NP140" i="1"/>
  <c r="NP80" i="1"/>
  <c r="ND140" i="1"/>
  <c r="ND80" i="1"/>
  <c r="MR140" i="1"/>
  <c r="MR80" i="1"/>
  <c r="MF140" i="1"/>
  <c r="MF80" i="1"/>
  <c r="LT140" i="1"/>
  <c r="LT80" i="1"/>
  <c r="LH140" i="1"/>
  <c r="LH80" i="1"/>
  <c r="KV140" i="1"/>
  <c r="KV80" i="1"/>
  <c r="KJ140" i="1"/>
  <c r="KJ80" i="1"/>
  <c r="JX140" i="1"/>
  <c r="JX80" i="1"/>
  <c r="JL140" i="1"/>
  <c r="JL80" i="1"/>
  <c r="IZ140" i="1"/>
  <c r="IZ80" i="1"/>
  <c r="IN140" i="1"/>
  <c r="IN80" i="1"/>
  <c r="IB140" i="1"/>
  <c r="IB80" i="1"/>
  <c r="HP140" i="1"/>
  <c r="HP80" i="1"/>
  <c r="HD140" i="1"/>
  <c r="HD80" i="1"/>
  <c r="GR140" i="1"/>
  <c r="GR80" i="1"/>
  <c r="GF140" i="1"/>
  <c r="GF80" i="1"/>
  <c r="FT140" i="1"/>
  <c r="FT80" i="1"/>
  <c r="FH140" i="1"/>
  <c r="FH80" i="1"/>
  <c r="EV140" i="1"/>
  <c r="EV80" i="1"/>
  <c r="EJ140" i="1"/>
  <c r="EJ80" i="1"/>
  <c r="DX140" i="1"/>
  <c r="DX80" i="1"/>
  <c r="DL140" i="1"/>
  <c r="DL80" i="1"/>
  <c r="CZ140" i="1"/>
  <c r="CZ80" i="1"/>
  <c r="CN140" i="1"/>
  <c r="CN80" i="1"/>
  <c r="CB140" i="1"/>
  <c r="CB80" i="1"/>
  <c r="BP140" i="1"/>
  <c r="BP80" i="1"/>
  <c r="BD140" i="1"/>
  <c r="BD80" i="1"/>
  <c r="AR140" i="1"/>
  <c r="AR80" i="1"/>
  <c r="AF140" i="1"/>
  <c r="AF80" i="1"/>
  <c r="T140" i="1"/>
  <c r="T80" i="1"/>
  <c r="H140" i="1"/>
  <c r="H80" i="1"/>
  <c r="AGG139" i="1"/>
  <c r="AGG79" i="1"/>
  <c r="AFU139" i="1"/>
  <c r="AFU79" i="1"/>
  <c r="AFI139" i="1"/>
  <c r="AFI79" i="1"/>
  <c r="AEW139" i="1"/>
  <c r="AEW79" i="1"/>
  <c r="AEK139" i="1"/>
  <c r="AEK79" i="1"/>
  <c r="ADY139" i="1"/>
  <c r="ADY79" i="1"/>
  <c r="ADM139" i="1"/>
  <c r="ADM79" i="1"/>
  <c r="ADA139" i="1"/>
  <c r="ADA79" i="1"/>
  <c r="ACO139" i="1"/>
  <c r="ACO79" i="1"/>
  <c r="ACC139" i="1"/>
  <c r="ACC79" i="1"/>
  <c r="ABQ139" i="1"/>
  <c r="ABQ79" i="1"/>
  <c r="ABE139" i="1"/>
  <c r="ABE79" i="1"/>
  <c r="AAS139" i="1"/>
  <c r="AAS79" i="1"/>
  <c r="AAG139" i="1"/>
  <c r="AAG79" i="1"/>
  <c r="ZU139" i="1"/>
  <c r="ZU79" i="1"/>
  <c r="ZI139" i="1"/>
  <c r="ZI79" i="1"/>
  <c r="YW139" i="1"/>
  <c r="YW79" i="1"/>
  <c r="YK139" i="1"/>
  <c r="YK79" i="1"/>
  <c r="XY139" i="1"/>
  <c r="XY79" i="1"/>
  <c r="XM139" i="1"/>
  <c r="XM79" i="1"/>
  <c r="XA139" i="1"/>
  <c r="XA79" i="1"/>
  <c r="WO139" i="1"/>
  <c r="WO79" i="1"/>
  <c r="WC139" i="1"/>
  <c r="WC79" i="1"/>
  <c r="VQ139" i="1"/>
  <c r="VQ79" i="1"/>
  <c r="VE139" i="1"/>
  <c r="VE79" i="1"/>
  <c r="US139" i="1"/>
  <c r="US79" i="1"/>
  <c r="UG139" i="1"/>
  <c r="UG79" i="1"/>
  <c r="TU139" i="1"/>
  <c r="TU79" i="1"/>
  <c r="TI139" i="1"/>
  <c r="TI79" i="1"/>
  <c r="SW139" i="1"/>
  <c r="SW79" i="1"/>
  <c r="SK139" i="1"/>
  <c r="SK79" i="1"/>
  <c r="RY139" i="1"/>
  <c r="RY79" i="1"/>
  <c r="RM139" i="1"/>
  <c r="RM79" i="1"/>
  <c r="RA139" i="1"/>
  <c r="RA79" i="1"/>
  <c r="QO139" i="1"/>
  <c r="QO79" i="1"/>
  <c r="QC139" i="1"/>
  <c r="QC79" i="1"/>
  <c r="PQ139" i="1"/>
  <c r="PQ79" i="1"/>
  <c r="PE139" i="1"/>
  <c r="PE79" i="1"/>
  <c r="OS139" i="1"/>
  <c r="OS79" i="1"/>
  <c r="OG139" i="1"/>
  <c r="OG79" i="1"/>
  <c r="NU139" i="1"/>
  <c r="NU79" i="1"/>
  <c r="NI139" i="1"/>
  <c r="NI79" i="1"/>
  <c r="MW139" i="1"/>
  <c r="MW79" i="1"/>
  <c r="MK139" i="1"/>
  <c r="MK79" i="1"/>
  <c r="LY139" i="1"/>
  <c r="LY79" i="1"/>
  <c r="LM139" i="1"/>
  <c r="LM79" i="1"/>
  <c r="LA139" i="1"/>
  <c r="LA79" i="1"/>
  <c r="KO139" i="1"/>
  <c r="KO79" i="1"/>
  <c r="KC139" i="1"/>
  <c r="KC79" i="1"/>
  <c r="JQ139" i="1"/>
  <c r="JQ79" i="1"/>
  <c r="JE139" i="1"/>
  <c r="JE79" i="1"/>
  <c r="IS139" i="1"/>
  <c r="IS79" i="1"/>
  <c r="IG139" i="1"/>
  <c r="IG79" i="1"/>
  <c r="HU139" i="1"/>
  <c r="HU79" i="1"/>
  <c r="HI139" i="1"/>
  <c r="HI79" i="1"/>
  <c r="GW139" i="1"/>
  <c r="GW79" i="1"/>
  <c r="GK139" i="1"/>
  <c r="GK79" i="1"/>
  <c r="FY139" i="1"/>
  <c r="FY79" i="1"/>
  <c r="FM139" i="1"/>
  <c r="FM79" i="1"/>
  <c r="FA139" i="1"/>
  <c r="FA79" i="1"/>
  <c r="EO139" i="1"/>
  <c r="EO79" i="1"/>
  <c r="EC139" i="1"/>
  <c r="EC79" i="1"/>
  <c r="DQ139" i="1"/>
  <c r="DQ79" i="1"/>
  <c r="DE139" i="1"/>
  <c r="DE79" i="1"/>
  <c r="CS139" i="1"/>
  <c r="CS79" i="1"/>
  <c r="CG139" i="1"/>
  <c r="CG79" i="1"/>
  <c r="BU139" i="1"/>
  <c r="BU79" i="1"/>
  <c r="BI139" i="1"/>
  <c r="BI79" i="1"/>
  <c r="AW139" i="1"/>
  <c r="AW79" i="1"/>
  <c r="AK139" i="1"/>
  <c r="AK79" i="1"/>
  <c r="Y139" i="1"/>
  <c r="Y79" i="1"/>
  <c r="M139" i="1"/>
  <c r="M79" i="1"/>
  <c r="AGL138" i="1"/>
  <c r="AGL78" i="1"/>
  <c r="AFZ138" i="1"/>
  <c r="AFZ78" i="1"/>
  <c r="AFN138" i="1"/>
  <c r="AFN78" i="1"/>
  <c r="AFB138" i="1"/>
  <c r="AFB78" i="1"/>
  <c r="AEP138" i="1"/>
  <c r="AEP78" i="1"/>
  <c r="AED138" i="1"/>
  <c r="AED78" i="1"/>
  <c r="ADR138" i="1"/>
  <c r="ADR78" i="1"/>
  <c r="ADF138" i="1"/>
  <c r="ADF78" i="1"/>
  <c r="ACT138" i="1"/>
  <c r="ACT78" i="1"/>
  <c r="ACH138" i="1"/>
  <c r="ACH78" i="1"/>
  <c r="ABV138" i="1"/>
  <c r="ABV78" i="1"/>
  <c r="ABJ138" i="1"/>
  <c r="ABJ78" i="1"/>
  <c r="AAX138" i="1"/>
  <c r="AAX78" i="1"/>
  <c r="AAL138" i="1"/>
  <c r="AAL78" i="1"/>
  <c r="ZZ138" i="1"/>
  <c r="ZZ78" i="1"/>
  <c r="ZN138" i="1"/>
  <c r="ZN78" i="1"/>
  <c r="ZB138" i="1"/>
  <c r="ZB78" i="1"/>
  <c r="YP138" i="1"/>
  <c r="YP78" i="1"/>
  <c r="YD138" i="1"/>
  <c r="YD78" i="1"/>
  <c r="XR138" i="1"/>
  <c r="XR78" i="1"/>
  <c r="XF138" i="1"/>
  <c r="XF78" i="1"/>
  <c r="WT138" i="1"/>
  <c r="WT78" i="1"/>
  <c r="WH138" i="1"/>
  <c r="WH78" i="1"/>
  <c r="VV138" i="1"/>
  <c r="VV78" i="1"/>
  <c r="VJ138" i="1"/>
  <c r="VJ78" i="1"/>
  <c r="UX138" i="1"/>
  <c r="UX78" i="1"/>
  <c r="UL138" i="1"/>
  <c r="UL78" i="1"/>
  <c r="TZ138" i="1"/>
  <c r="TZ78" i="1"/>
  <c r="TN138" i="1"/>
  <c r="TN78" i="1"/>
  <c r="TB138" i="1"/>
  <c r="TB78" i="1"/>
  <c r="SP138" i="1"/>
  <c r="SP78" i="1"/>
  <c r="SD138" i="1"/>
  <c r="SD78" i="1"/>
  <c r="RR138" i="1"/>
  <c r="RR78" i="1"/>
  <c r="RF138" i="1"/>
  <c r="RF78" i="1"/>
  <c r="QT138" i="1"/>
  <c r="QT78" i="1"/>
  <c r="QH138" i="1"/>
  <c r="QH78" i="1"/>
  <c r="PV138" i="1"/>
  <c r="PV78" i="1"/>
  <c r="PJ138" i="1"/>
  <c r="PJ78" i="1"/>
  <c r="OX138" i="1"/>
  <c r="OX78" i="1"/>
  <c r="OL138" i="1"/>
  <c r="OL78" i="1"/>
  <c r="NZ138" i="1"/>
  <c r="NZ78" i="1"/>
  <c r="NN138" i="1"/>
  <c r="NN78" i="1"/>
  <c r="NB138" i="1"/>
  <c r="NB78" i="1"/>
  <c r="MP138" i="1"/>
  <c r="MP78" i="1"/>
  <c r="MD138" i="1"/>
  <c r="MD78" i="1"/>
  <c r="LR138" i="1"/>
  <c r="LR78" i="1"/>
  <c r="LF138" i="1"/>
  <c r="LF78" i="1"/>
  <c r="KT138" i="1"/>
  <c r="KT78" i="1"/>
  <c r="KH138" i="1"/>
  <c r="KH78" i="1"/>
  <c r="JV138" i="1"/>
  <c r="JV78" i="1"/>
  <c r="JJ138" i="1"/>
  <c r="JJ78" i="1"/>
  <c r="IX138" i="1"/>
  <c r="IX78" i="1"/>
  <c r="IL138" i="1"/>
  <c r="IL78" i="1"/>
  <c r="HZ138" i="1"/>
  <c r="HZ78" i="1"/>
  <c r="HN138" i="1"/>
  <c r="HN78" i="1"/>
  <c r="HB138" i="1"/>
  <c r="HB78" i="1"/>
  <c r="GP138" i="1"/>
  <c r="GP78" i="1"/>
  <c r="GD138" i="1"/>
  <c r="GD78" i="1"/>
  <c r="FR138" i="1"/>
  <c r="FR78" i="1"/>
  <c r="FF138" i="1"/>
  <c r="FF78" i="1"/>
  <c r="ET138" i="1"/>
  <c r="ET78" i="1"/>
  <c r="EH138" i="1"/>
  <c r="EH78" i="1"/>
  <c r="DV138" i="1"/>
  <c r="DV78" i="1"/>
  <c r="DJ138" i="1"/>
  <c r="DJ78" i="1"/>
  <c r="CX138" i="1"/>
  <c r="CX78" i="1"/>
  <c r="CL138" i="1"/>
  <c r="CL78" i="1"/>
  <c r="BZ138" i="1"/>
  <c r="BZ78" i="1"/>
  <c r="BN138" i="1"/>
  <c r="BN78" i="1"/>
  <c r="BB138" i="1"/>
  <c r="BB78" i="1"/>
  <c r="AP138" i="1"/>
  <c r="AP78" i="1"/>
  <c r="AD138" i="1"/>
  <c r="AD78" i="1"/>
  <c r="R138" i="1"/>
  <c r="R78" i="1"/>
  <c r="F138" i="1"/>
  <c r="F78" i="1"/>
  <c r="AGE137" i="1"/>
  <c r="AGE77" i="1"/>
  <c r="AFS137" i="1"/>
  <c r="AFS77" i="1"/>
  <c r="AFG137" i="1"/>
  <c r="AFG77" i="1"/>
  <c r="AEU137" i="1"/>
  <c r="AEU77" i="1"/>
  <c r="AEI137" i="1"/>
  <c r="AEI77" i="1"/>
  <c r="ADW137" i="1"/>
  <c r="ADW77" i="1"/>
  <c r="ADK137" i="1"/>
  <c r="ADK77" i="1"/>
  <c r="ACY137" i="1"/>
  <c r="ACY77" i="1"/>
  <c r="ACM137" i="1"/>
  <c r="ACM77" i="1"/>
  <c r="ACA137" i="1"/>
  <c r="ACA77" i="1"/>
  <c r="ABO137" i="1"/>
  <c r="ABO77" i="1"/>
  <c r="ABC137" i="1"/>
  <c r="ABC77" i="1"/>
  <c r="AAQ137" i="1"/>
  <c r="AAQ77" i="1"/>
  <c r="AAE137" i="1"/>
  <c r="AAE77" i="1"/>
  <c r="ZS137" i="1"/>
  <c r="ZS77" i="1"/>
  <c r="ZG137" i="1"/>
  <c r="ZG77" i="1"/>
  <c r="YU137" i="1"/>
  <c r="YU77" i="1"/>
  <c r="YI137" i="1"/>
  <c r="YI77" i="1"/>
  <c r="XW137" i="1"/>
  <c r="XW77" i="1"/>
  <c r="XK137" i="1"/>
  <c r="XK77" i="1"/>
  <c r="WY137" i="1"/>
  <c r="WY77" i="1"/>
  <c r="WM137" i="1"/>
  <c r="WM77" i="1"/>
  <c r="WA137" i="1"/>
  <c r="WA77" i="1"/>
  <c r="VO137" i="1"/>
  <c r="VO77" i="1"/>
  <c r="VC137" i="1"/>
  <c r="VC77" i="1"/>
  <c r="UQ137" i="1"/>
  <c r="UQ77" i="1"/>
  <c r="UE137" i="1"/>
  <c r="UE77" i="1"/>
  <c r="TS137" i="1"/>
  <c r="TS77" i="1"/>
  <c r="TG137" i="1"/>
  <c r="TG77" i="1"/>
  <c r="SU137" i="1"/>
  <c r="SU77" i="1"/>
  <c r="SI137" i="1"/>
  <c r="SI77" i="1"/>
  <c r="RW137" i="1"/>
  <c r="RW77" i="1"/>
  <c r="RK137" i="1"/>
  <c r="RK77" i="1"/>
  <c r="QY137" i="1"/>
  <c r="QY77" i="1"/>
  <c r="QM137" i="1"/>
  <c r="QM77" i="1"/>
  <c r="QA137" i="1"/>
  <c r="QA77" i="1"/>
  <c r="PO137" i="1"/>
  <c r="PO77" i="1"/>
  <c r="PC137" i="1"/>
  <c r="PC77" i="1"/>
  <c r="OQ137" i="1"/>
  <c r="OQ77" i="1"/>
  <c r="OE137" i="1"/>
  <c r="OE77" i="1"/>
  <c r="NS137" i="1"/>
  <c r="NS77" i="1"/>
  <c r="NG137" i="1"/>
  <c r="NG77" i="1"/>
  <c r="MU137" i="1"/>
  <c r="MU77" i="1"/>
  <c r="MI137" i="1"/>
  <c r="MI77" i="1"/>
  <c r="LW137" i="1"/>
  <c r="LW77" i="1"/>
  <c r="LK137" i="1"/>
  <c r="LK77" i="1"/>
  <c r="KY137" i="1"/>
  <c r="KY77" i="1"/>
  <c r="KM137" i="1"/>
  <c r="KM77" i="1"/>
  <c r="KA137" i="1"/>
  <c r="KA77" i="1"/>
  <c r="JO137" i="1"/>
  <c r="JO77" i="1"/>
  <c r="JC137" i="1"/>
  <c r="JC77" i="1"/>
  <c r="IQ137" i="1"/>
  <c r="IQ77" i="1"/>
  <c r="IE137" i="1"/>
  <c r="IE77" i="1"/>
  <c r="HS137" i="1"/>
  <c r="HS77" i="1"/>
  <c r="HG137" i="1"/>
  <c r="HG77" i="1"/>
  <c r="GU137" i="1"/>
  <c r="GU77" i="1"/>
  <c r="GI137" i="1"/>
  <c r="GI77" i="1"/>
  <c r="FW137" i="1"/>
  <c r="FW77" i="1"/>
  <c r="FK137" i="1"/>
  <c r="FK77" i="1"/>
  <c r="EY137" i="1"/>
  <c r="EY77" i="1"/>
  <c r="EM137" i="1"/>
  <c r="EM77" i="1"/>
  <c r="EA137" i="1"/>
  <c r="EA77" i="1"/>
  <c r="DO137" i="1"/>
  <c r="DO77" i="1"/>
  <c r="DC137" i="1"/>
  <c r="DC77" i="1"/>
  <c r="CQ137" i="1"/>
  <c r="CQ77" i="1"/>
  <c r="CE137" i="1"/>
  <c r="CE77" i="1"/>
  <c r="BS137" i="1"/>
  <c r="BS77" i="1"/>
  <c r="BG137" i="1"/>
  <c r="BG77" i="1"/>
  <c r="AU137" i="1"/>
  <c r="AU77" i="1"/>
  <c r="AI137" i="1"/>
  <c r="AI77" i="1"/>
  <c r="W137" i="1"/>
  <c r="W77" i="1"/>
  <c r="K137" i="1"/>
  <c r="K77" i="1"/>
  <c r="AGJ136" i="1"/>
  <c r="AGJ76" i="1"/>
  <c r="AFX136" i="1"/>
  <c r="AFX76" i="1"/>
  <c r="AFL136" i="1"/>
  <c r="AFL76" i="1"/>
  <c r="AEZ136" i="1"/>
  <c r="AEZ76" i="1"/>
  <c r="AEN136" i="1"/>
  <c r="AEN76" i="1"/>
  <c r="AEB136" i="1"/>
  <c r="AEB76" i="1"/>
  <c r="ADP136" i="1"/>
  <c r="ADP76" i="1"/>
  <c r="ADD136" i="1"/>
  <c r="ADD76" i="1"/>
  <c r="ACR136" i="1"/>
  <c r="ACR76" i="1"/>
  <c r="ACF136" i="1"/>
  <c r="ACF76" i="1"/>
  <c r="ABT136" i="1"/>
  <c r="ABT76" i="1"/>
  <c r="ABH136" i="1"/>
  <c r="ABH76" i="1"/>
  <c r="AAV136" i="1"/>
  <c r="AAV76" i="1"/>
  <c r="AAJ136" i="1"/>
  <c r="AAJ76" i="1"/>
  <c r="ZX136" i="1"/>
  <c r="ZX76" i="1"/>
  <c r="ZL136" i="1"/>
  <c r="ZL76" i="1"/>
  <c r="YZ136" i="1"/>
  <c r="YZ76" i="1"/>
  <c r="YN136" i="1"/>
  <c r="YN76" i="1"/>
  <c r="YB136" i="1"/>
  <c r="YB76" i="1"/>
  <c r="XP136" i="1"/>
  <c r="XP76" i="1"/>
  <c r="XD136" i="1"/>
  <c r="XD76" i="1"/>
  <c r="WR136" i="1"/>
  <c r="WR76" i="1"/>
  <c r="WF136" i="1"/>
  <c r="WF76" i="1"/>
  <c r="VT136" i="1"/>
  <c r="VT76" i="1"/>
  <c r="VH136" i="1"/>
  <c r="VH76" i="1"/>
  <c r="UV136" i="1"/>
  <c r="UV76" i="1"/>
  <c r="UJ136" i="1"/>
  <c r="UJ76" i="1"/>
  <c r="TX136" i="1"/>
  <c r="TX76" i="1"/>
  <c r="TL136" i="1"/>
  <c r="TL76" i="1"/>
  <c r="SZ136" i="1"/>
  <c r="SZ76" i="1"/>
  <c r="SN136" i="1"/>
  <c r="SN76" i="1"/>
  <c r="SB136" i="1"/>
  <c r="SB76" i="1"/>
  <c r="RP136" i="1"/>
  <c r="RP76" i="1"/>
  <c r="RD136" i="1"/>
  <c r="RD76" i="1"/>
  <c r="QR136" i="1"/>
  <c r="QR76" i="1"/>
  <c r="QF136" i="1"/>
  <c r="QF76" i="1"/>
  <c r="PT136" i="1"/>
  <c r="PT76" i="1"/>
  <c r="PH136" i="1"/>
  <c r="PH76" i="1"/>
  <c r="OV136" i="1"/>
  <c r="OV76" i="1"/>
  <c r="OJ136" i="1"/>
  <c r="OJ76" i="1"/>
  <c r="NX136" i="1"/>
  <c r="NX76" i="1"/>
  <c r="NL136" i="1"/>
  <c r="NL76" i="1"/>
  <c r="MZ136" i="1"/>
  <c r="MZ76" i="1"/>
  <c r="MN136" i="1"/>
  <c r="MN76" i="1"/>
  <c r="MB136" i="1"/>
  <c r="MB76" i="1"/>
  <c r="LP136" i="1"/>
  <c r="LP76" i="1"/>
  <c r="LD136" i="1"/>
  <c r="LD76" i="1"/>
  <c r="KR136" i="1"/>
  <c r="KR76" i="1"/>
  <c r="KF136" i="1"/>
  <c r="KF76" i="1"/>
  <c r="JT136" i="1"/>
  <c r="JT76" i="1"/>
  <c r="JH136" i="1"/>
  <c r="JH76" i="1"/>
  <c r="IV136" i="1"/>
  <c r="IV76" i="1"/>
  <c r="IJ136" i="1"/>
  <c r="IJ76" i="1"/>
  <c r="HX136" i="1"/>
  <c r="HX76" i="1"/>
  <c r="HL136" i="1"/>
  <c r="HL76" i="1"/>
  <c r="GZ136" i="1"/>
  <c r="GZ76" i="1"/>
  <c r="GN136" i="1"/>
  <c r="GN76" i="1"/>
  <c r="GB136" i="1"/>
  <c r="GB76" i="1"/>
  <c r="FP136" i="1"/>
  <c r="FP76" i="1"/>
  <c r="FD136" i="1"/>
  <c r="FD76" i="1"/>
  <c r="ER136" i="1"/>
  <c r="ER76" i="1"/>
  <c r="EF136" i="1"/>
  <c r="EF76" i="1"/>
  <c r="DT136" i="1"/>
  <c r="DT76" i="1"/>
  <c r="DH136" i="1"/>
  <c r="DH76" i="1"/>
  <c r="CV136" i="1"/>
  <c r="CV76" i="1"/>
  <c r="CJ136" i="1"/>
  <c r="CJ76" i="1"/>
  <c r="BX136" i="1"/>
  <c r="BX76" i="1"/>
  <c r="BL136" i="1"/>
  <c r="BL76" i="1"/>
  <c r="AZ136" i="1"/>
  <c r="AZ76" i="1"/>
  <c r="AN136" i="1"/>
  <c r="AN76" i="1"/>
  <c r="AB136" i="1"/>
  <c r="AB76" i="1"/>
  <c r="P136" i="1"/>
  <c r="P76" i="1"/>
  <c r="D136" i="1"/>
  <c r="D76" i="1"/>
  <c r="AGC135" i="1"/>
  <c r="AGC75" i="1"/>
  <c r="AFQ135" i="1"/>
  <c r="AFQ75" i="1"/>
  <c r="AFE135" i="1"/>
  <c r="AFE75" i="1"/>
  <c r="AES135" i="1"/>
  <c r="AES75" i="1"/>
  <c r="AEG135" i="1"/>
  <c r="AEG75" i="1"/>
  <c r="ADU135" i="1"/>
  <c r="ADU75" i="1"/>
  <c r="ADI135" i="1"/>
  <c r="ADI75" i="1"/>
  <c r="ACW135" i="1"/>
  <c r="ACW75" i="1"/>
  <c r="ACK135" i="1"/>
  <c r="ACK75" i="1"/>
  <c r="ABY135" i="1"/>
  <c r="ABY75" i="1"/>
  <c r="ABM135" i="1"/>
  <c r="ABM75" i="1"/>
  <c r="ABA135" i="1"/>
  <c r="ABA75" i="1"/>
  <c r="AAO135" i="1"/>
  <c r="AAO75" i="1"/>
  <c r="AAC135" i="1"/>
  <c r="AAC75" i="1"/>
  <c r="ZQ135" i="1"/>
  <c r="ZQ75" i="1"/>
  <c r="ZE135" i="1"/>
  <c r="ZE75" i="1"/>
  <c r="YS135" i="1"/>
  <c r="YS75" i="1"/>
  <c r="YG135" i="1"/>
  <c r="YG75" i="1"/>
  <c r="XU135" i="1"/>
  <c r="XU75" i="1"/>
  <c r="XI135" i="1"/>
  <c r="XI75" i="1"/>
  <c r="WW135" i="1"/>
  <c r="WW75" i="1"/>
  <c r="WK135" i="1"/>
  <c r="WK75" i="1"/>
  <c r="VY135" i="1"/>
  <c r="VY75" i="1"/>
  <c r="VM135" i="1"/>
  <c r="VM75" i="1"/>
  <c r="VA135" i="1"/>
  <c r="VA75" i="1"/>
  <c r="UO135" i="1"/>
  <c r="UO75" i="1"/>
  <c r="UC135" i="1"/>
  <c r="UC75" i="1"/>
  <c r="TQ135" i="1"/>
  <c r="TQ75" i="1"/>
  <c r="TE135" i="1"/>
  <c r="TE75" i="1"/>
  <c r="SS135" i="1"/>
  <c r="SS75" i="1"/>
  <c r="SG135" i="1"/>
  <c r="SG75" i="1"/>
  <c r="RU135" i="1"/>
  <c r="RU75" i="1"/>
  <c r="RI135" i="1"/>
  <c r="RI75" i="1"/>
  <c r="QW135" i="1"/>
  <c r="QW75" i="1"/>
  <c r="QK135" i="1"/>
  <c r="QK75" i="1"/>
  <c r="PY135" i="1"/>
  <c r="PY75" i="1"/>
  <c r="PM135" i="1"/>
  <c r="PM75" i="1"/>
  <c r="PA135" i="1"/>
  <c r="PA75" i="1"/>
  <c r="OO135" i="1"/>
  <c r="OO75" i="1"/>
  <c r="OC135" i="1"/>
  <c r="OC75" i="1"/>
  <c r="NQ135" i="1"/>
  <c r="NQ75" i="1"/>
  <c r="NE135" i="1"/>
  <c r="NE75" i="1"/>
  <c r="MS135" i="1"/>
  <c r="MS75" i="1"/>
  <c r="MG135" i="1"/>
  <c r="MG75" i="1"/>
  <c r="LU135" i="1"/>
  <c r="LU75" i="1"/>
  <c r="LI135" i="1"/>
  <c r="LI75" i="1"/>
  <c r="KW135" i="1"/>
  <c r="KW75" i="1"/>
  <c r="KK135" i="1"/>
  <c r="KK75" i="1"/>
  <c r="JY135" i="1"/>
  <c r="JY75" i="1"/>
  <c r="JM135" i="1"/>
  <c r="JM75" i="1"/>
  <c r="JA135" i="1"/>
  <c r="JA75" i="1"/>
  <c r="IO135" i="1"/>
  <c r="IO75" i="1"/>
  <c r="IC135" i="1"/>
  <c r="IC75" i="1"/>
  <c r="HQ135" i="1"/>
  <c r="HQ75" i="1"/>
  <c r="HE135" i="1"/>
  <c r="HE75" i="1"/>
  <c r="GS135" i="1"/>
  <c r="GS75" i="1"/>
  <c r="GG135" i="1"/>
  <c r="GG75" i="1"/>
  <c r="FU135" i="1"/>
  <c r="FU75" i="1"/>
  <c r="FI135" i="1"/>
  <c r="FI75" i="1"/>
  <c r="EW135" i="1"/>
  <c r="EW75" i="1"/>
  <c r="EK135" i="1"/>
  <c r="EK75" i="1"/>
  <c r="DY135" i="1"/>
  <c r="DY75" i="1"/>
  <c r="DM135" i="1"/>
  <c r="DM75" i="1"/>
  <c r="DA135" i="1"/>
  <c r="DA75" i="1"/>
  <c r="CO135" i="1"/>
  <c r="CO75" i="1"/>
  <c r="CC135" i="1"/>
  <c r="CC75" i="1"/>
  <c r="BQ135" i="1"/>
  <c r="BQ75" i="1"/>
  <c r="BE135" i="1"/>
  <c r="BE75" i="1"/>
  <c r="AS135" i="1"/>
  <c r="AS75" i="1"/>
  <c r="AG135" i="1"/>
  <c r="AG75" i="1"/>
  <c r="U135" i="1"/>
  <c r="U75" i="1"/>
  <c r="I135" i="1"/>
  <c r="I75" i="1"/>
  <c r="AGH134" i="1"/>
  <c r="AGH74" i="1"/>
  <c r="AFV134" i="1"/>
  <c r="AFV74" i="1"/>
  <c r="AFJ134" i="1"/>
  <c r="AFJ74" i="1"/>
  <c r="AEX134" i="1"/>
  <c r="AEX74" i="1"/>
  <c r="AEL134" i="1"/>
  <c r="AEL74" i="1"/>
  <c r="ADZ134" i="1"/>
  <c r="ADZ74" i="1"/>
  <c r="ADN134" i="1"/>
  <c r="ADN74" i="1"/>
  <c r="ADB134" i="1"/>
  <c r="ADB74" i="1"/>
  <c r="ACP134" i="1"/>
  <c r="ACP74" i="1"/>
  <c r="ACD134" i="1"/>
  <c r="ACD74" i="1"/>
  <c r="ABR134" i="1"/>
  <c r="ABR74" i="1"/>
  <c r="ABF134" i="1"/>
  <c r="ABF74" i="1"/>
  <c r="AAT134" i="1"/>
  <c r="AAT74" i="1"/>
  <c r="AAH134" i="1"/>
  <c r="AAH74" i="1"/>
  <c r="ZV134" i="1"/>
  <c r="ZV74" i="1"/>
  <c r="ZJ134" i="1"/>
  <c r="ZJ74" i="1"/>
  <c r="YX134" i="1"/>
  <c r="YX74" i="1"/>
  <c r="YL134" i="1"/>
  <c r="YL74" i="1"/>
  <c r="XZ134" i="1"/>
  <c r="XZ74" i="1"/>
  <c r="XN134" i="1"/>
  <c r="XN74" i="1"/>
  <c r="XB134" i="1"/>
  <c r="XB74" i="1"/>
  <c r="WP134" i="1"/>
  <c r="WP74" i="1"/>
  <c r="WD134" i="1"/>
  <c r="WD74" i="1"/>
  <c r="VR134" i="1"/>
  <c r="VR74" i="1"/>
  <c r="VF134" i="1"/>
  <c r="VF74" i="1"/>
  <c r="UT134" i="1"/>
  <c r="UT74" i="1"/>
  <c r="UH134" i="1"/>
  <c r="UH74" i="1"/>
  <c r="TV134" i="1"/>
  <c r="TV74" i="1"/>
  <c r="TJ134" i="1"/>
  <c r="TJ74" i="1"/>
  <c r="SX134" i="1"/>
  <c r="SX74" i="1"/>
  <c r="SL134" i="1"/>
  <c r="SL74" i="1"/>
  <c r="RZ134" i="1"/>
  <c r="RZ74" i="1"/>
  <c r="RN134" i="1"/>
  <c r="RN74" i="1"/>
  <c r="RB134" i="1"/>
  <c r="RB74" i="1"/>
  <c r="QP134" i="1"/>
  <c r="QP74" i="1"/>
  <c r="QD134" i="1"/>
  <c r="QD74" i="1"/>
  <c r="PR134" i="1"/>
  <c r="PR74" i="1"/>
  <c r="PF134" i="1"/>
  <c r="PF74" i="1"/>
  <c r="OT134" i="1"/>
  <c r="OT74" i="1"/>
  <c r="OH134" i="1"/>
  <c r="OH74" i="1"/>
  <c r="NV134" i="1"/>
  <c r="NV74" i="1"/>
  <c r="NJ134" i="1"/>
  <c r="NJ74" i="1"/>
  <c r="MX134" i="1"/>
  <c r="MX74" i="1"/>
  <c r="ML134" i="1"/>
  <c r="ML74" i="1"/>
  <c r="LZ134" i="1"/>
  <c r="LZ74" i="1"/>
  <c r="LN134" i="1"/>
  <c r="LN74" i="1"/>
  <c r="LB134" i="1"/>
  <c r="LB74" i="1"/>
  <c r="KP134" i="1"/>
  <c r="KP74" i="1"/>
  <c r="KD134" i="1"/>
  <c r="KD74" i="1"/>
  <c r="JR134" i="1"/>
  <c r="JR74" i="1"/>
  <c r="JF134" i="1"/>
  <c r="JF74" i="1"/>
  <c r="IT134" i="1"/>
  <c r="IT74" i="1"/>
  <c r="IH134" i="1"/>
  <c r="IH74" i="1"/>
  <c r="HV134" i="1"/>
  <c r="HV74" i="1"/>
  <c r="HJ134" i="1"/>
  <c r="HJ74" i="1"/>
  <c r="GX134" i="1"/>
  <c r="GX74" i="1"/>
  <c r="GL134" i="1"/>
  <c r="GL74" i="1"/>
  <c r="FZ134" i="1"/>
  <c r="FZ74" i="1"/>
  <c r="FN134" i="1"/>
  <c r="FN74" i="1"/>
  <c r="FB134" i="1"/>
  <c r="FB74" i="1"/>
  <c r="EP134" i="1"/>
  <c r="EP74" i="1"/>
  <c r="ED134" i="1"/>
  <c r="ED74" i="1"/>
  <c r="DR134" i="1"/>
  <c r="DR74" i="1"/>
  <c r="DF134" i="1"/>
  <c r="DF74" i="1"/>
  <c r="CT134" i="1"/>
  <c r="CT74" i="1"/>
  <c r="CH134" i="1"/>
  <c r="CH74" i="1"/>
  <c r="BV134" i="1"/>
  <c r="BV74" i="1"/>
  <c r="BJ134" i="1"/>
  <c r="BJ74" i="1"/>
  <c r="AX134" i="1"/>
  <c r="AX74" i="1"/>
  <c r="AL134" i="1"/>
  <c r="AL74" i="1"/>
  <c r="Z134" i="1"/>
  <c r="Z74" i="1"/>
  <c r="N134" i="1"/>
  <c r="N74" i="1"/>
  <c r="AGM133" i="1"/>
  <c r="AGM73" i="1"/>
  <c r="AGA133" i="1"/>
  <c r="AGA73" i="1"/>
  <c r="AFO133" i="1"/>
  <c r="AFO73" i="1"/>
  <c r="AFC133" i="1"/>
  <c r="AFC73" i="1"/>
  <c r="AEQ133" i="1"/>
  <c r="AEQ73" i="1"/>
  <c r="AEE133" i="1"/>
  <c r="AEE73" i="1"/>
  <c r="ADS133" i="1"/>
  <c r="ADS73" i="1"/>
  <c r="ADG133" i="1"/>
  <c r="ADG73" i="1"/>
  <c r="ACU133" i="1"/>
  <c r="ACU73" i="1"/>
  <c r="ACI133" i="1"/>
  <c r="ACI73" i="1"/>
  <c r="ABW133" i="1"/>
  <c r="ABW73" i="1"/>
  <c r="ABK133" i="1"/>
  <c r="ABK73" i="1"/>
  <c r="AAY133" i="1"/>
  <c r="AAY73" i="1"/>
  <c r="AAM133" i="1"/>
  <c r="AAM73" i="1"/>
  <c r="AAA133" i="1"/>
  <c r="AAA73" i="1"/>
  <c r="ZO133" i="1"/>
  <c r="ZO73" i="1"/>
  <c r="ZC133" i="1"/>
  <c r="ZC73" i="1"/>
  <c r="YQ133" i="1"/>
  <c r="YQ73" i="1"/>
  <c r="YE133" i="1"/>
  <c r="YE73" i="1"/>
  <c r="XS133" i="1"/>
  <c r="XS73" i="1"/>
  <c r="XG133" i="1"/>
  <c r="XG73" i="1"/>
  <c r="WU133" i="1"/>
  <c r="WU73" i="1"/>
  <c r="WI133" i="1"/>
  <c r="WI73" i="1"/>
  <c r="VW133" i="1"/>
  <c r="VW73" i="1"/>
  <c r="VK133" i="1"/>
  <c r="VK73" i="1"/>
  <c r="UY133" i="1"/>
  <c r="UY73" i="1"/>
  <c r="UM133" i="1"/>
  <c r="UM73" i="1"/>
  <c r="UA133" i="1"/>
  <c r="UA73" i="1"/>
  <c r="TO133" i="1"/>
  <c r="TO73" i="1"/>
  <c r="TC133" i="1"/>
  <c r="TC73" i="1"/>
  <c r="SQ133" i="1"/>
  <c r="SQ73" i="1"/>
  <c r="SE133" i="1"/>
  <c r="SE73" i="1"/>
  <c r="RS133" i="1"/>
  <c r="RS73" i="1"/>
  <c r="RG133" i="1"/>
  <c r="RG73" i="1"/>
  <c r="QU133" i="1"/>
  <c r="QU73" i="1"/>
  <c r="QI133" i="1"/>
  <c r="QI73" i="1"/>
  <c r="PW133" i="1"/>
  <c r="PW73" i="1"/>
  <c r="PK133" i="1"/>
  <c r="PK73" i="1"/>
  <c r="OY133" i="1"/>
  <c r="OY73" i="1"/>
  <c r="OM133" i="1"/>
  <c r="OM73" i="1"/>
  <c r="OA133" i="1"/>
  <c r="OA73" i="1"/>
  <c r="NO133" i="1"/>
  <c r="NO73" i="1"/>
  <c r="NC133" i="1"/>
  <c r="NC73" i="1"/>
  <c r="MQ133" i="1"/>
  <c r="MQ73" i="1"/>
  <c r="ME133" i="1"/>
  <c r="ME73" i="1"/>
  <c r="LS133" i="1"/>
  <c r="LS73" i="1"/>
  <c r="LG133" i="1"/>
  <c r="LG73" i="1"/>
  <c r="KU133" i="1"/>
  <c r="KU73" i="1"/>
  <c r="KI133" i="1"/>
  <c r="KI73" i="1"/>
  <c r="JW133" i="1"/>
  <c r="JW73" i="1"/>
  <c r="JK133" i="1"/>
  <c r="JK73" i="1"/>
  <c r="IY133" i="1"/>
  <c r="IY73" i="1"/>
  <c r="IM133" i="1"/>
  <c r="IM73" i="1"/>
  <c r="IA133" i="1"/>
  <c r="IA73" i="1"/>
  <c r="HO133" i="1"/>
  <c r="HO73" i="1"/>
  <c r="HC133" i="1"/>
  <c r="HC73" i="1"/>
  <c r="GQ133" i="1"/>
  <c r="GQ73" i="1"/>
  <c r="GE133" i="1"/>
  <c r="GE73" i="1"/>
  <c r="FS133" i="1"/>
  <c r="FS73" i="1"/>
  <c r="FG133" i="1"/>
  <c r="FG73" i="1"/>
  <c r="EU133" i="1"/>
  <c r="EU73" i="1"/>
  <c r="EI133" i="1"/>
  <c r="EI73" i="1"/>
  <c r="DW133" i="1"/>
  <c r="DW73" i="1"/>
  <c r="DK133" i="1"/>
  <c r="DK73" i="1"/>
  <c r="CY133" i="1"/>
  <c r="CY73" i="1"/>
  <c r="CM133" i="1"/>
  <c r="CM73" i="1"/>
  <c r="CA133" i="1"/>
  <c r="CA73" i="1"/>
  <c r="BO133" i="1"/>
  <c r="BO73" i="1"/>
  <c r="BC133" i="1"/>
  <c r="BC73" i="1"/>
  <c r="AQ133" i="1"/>
  <c r="AQ73" i="1"/>
  <c r="AE133" i="1"/>
  <c r="AE73" i="1"/>
  <c r="S133" i="1"/>
  <c r="S73" i="1"/>
  <c r="G133" i="1"/>
  <c r="G73" i="1"/>
  <c r="AGF132" i="1"/>
  <c r="AGF72" i="1"/>
  <c r="AFT132" i="1"/>
  <c r="AFT72" i="1"/>
  <c r="AFH132" i="1"/>
  <c r="AFH72" i="1"/>
  <c r="AEV132" i="1"/>
  <c r="AEV72" i="1"/>
  <c r="AEJ132" i="1"/>
  <c r="AEJ72" i="1"/>
  <c r="ADX132" i="1"/>
  <c r="ADX72" i="1"/>
  <c r="ADL132" i="1"/>
  <c r="ADL72" i="1"/>
  <c r="ACZ132" i="1"/>
  <c r="ACZ72" i="1"/>
  <c r="ACN132" i="1"/>
  <c r="ACN72" i="1"/>
  <c r="ACB132" i="1"/>
  <c r="ACB72" i="1"/>
  <c r="ABP132" i="1"/>
  <c r="ABP72" i="1"/>
  <c r="ABD132" i="1"/>
  <c r="ABD72" i="1"/>
  <c r="AAR132" i="1"/>
  <c r="AAR72" i="1"/>
  <c r="AAF132" i="1"/>
  <c r="AAF72" i="1"/>
  <c r="ZT132" i="1"/>
  <c r="ZT72" i="1"/>
  <c r="ZH132" i="1"/>
  <c r="ZH72" i="1"/>
  <c r="YV132" i="1"/>
  <c r="YV72" i="1"/>
  <c r="YJ132" i="1"/>
  <c r="YJ72" i="1"/>
  <c r="XX132" i="1"/>
  <c r="XX72" i="1"/>
  <c r="XL132" i="1"/>
  <c r="XL72" i="1"/>
  <c r="WZ132" i="1"/>
  <c r="WZ72" i="1"/>
  <c r="WN132" i="1"/>
  <c r="WN72" i="1"/>
  <c r="WB132" i="1"/>
  <c r="WB72" i="1"/>
  <c r="VP132" i="1"/>
  <c r="VP72" i="1"/>
  <c r="VD132" i="1"/>
  <c r="VD72" i="1"/>
  <c r="UR132" i="1"/>
  <c r="UR72" i="1"/>
  <c r="UF132" i="1"/>
  <c r="UF72" i="1"/>
  <c r="TT132" i="1"/>
  <c r="TT72" i="1"/>
  <c r="TH132" i="1"/>
  <c r="TH72" i="1"/>
  <c r="SV132" i="1"/>
  <c r="SV72" i="1"/>
  <c r="SJ132" i="1"/>
  <c r="SJ72" i="1"/>
  <c r="RX132" i="1"/>
  <c r="RX72" i="1"/>
  <c r="RL132" i="1"/>
  <c r="RL72" i="1"/>
  <c r="QZ132" i="1"/>
  <c r="QZ72" i="1"/>
  <c r="QN132" i="1"/>
  <c r="QN72" i="1"/>
  <c r="QB132" i="1"/>
  <c r="QB72" i="1"/>
  <c r="PP132" i="1"/>
  <c r="PP72" i="1"/>
  <c r="PD132" i="1"/>
  <c r="PD72" i="1"/>
  <c r="OR132" i="1"/>
  <c r="OR72" i="1"/>
  <c r="OF132" i="1"/>
  <c r="OF72" i="1"/>
  <c r="NT132" i="1"/>
  <c r="NT72" i="1"/>
  <c r="NH132" i="1"/>
  <c r="NH72" i="1"/>
  <c r="MV132" i="1"/>
  <c r="MV72" i="1"/>
  <c r="MJ132" i="1"/>
  <c r="MJ72" i="1"/>
  <c r="LX132" i="1"/>
  <c r="LX72" i="1"/>
  <c r="LL132" i="1"/>
  <c r="LL72" i="1"/>
  <c r="KZ132" i="1"/>
  <c r="KZ72" i="1"/>
  <c r="KN132" i="1"/>
  <c r="KN72" i="1"/>
  <c r="KB132" i="1"/>
  <c r="KB72" i="1"/>
  <c r="JP132" i="1"/>
  <c r="JP72" i="1"/>
  <c r="JD132" i="1"/>
  <c r="JD72" i="1"/>
  <c r="IR132" i="1"/>
  <c r="IR72" i="1"/>
  <c r="IF132" i="1"/>
  <c r="IF72" i="1"/>
  <c r="HT132" i="1"/>
  <c r="HT72" i="1"/>
  <c r="HH132" i="1"/>
  <c r="HH72" i="1"/>
  <c r="GV132" i="1"/>
  <c r="GV72" i="1"/>
  <c r="GJ132" i="1"/>
  <c r="GJ72" i="1"/>
  <c r="FX132" i="1"/>
  <c r="FX72" i="1"/>
  <c r="FL132" i="1"/>
  <c r="FL72" i="1"/>
  <c r="EZ132" i="1"/>
  <c r="EZ72" i="1"/>
  <c r="EN132" i="1"/>
  <c r="EN72" i="1"/>
  <c r="EB132" i="1"/>
  <c r="EB72" i="1"/>
  <c r="DP132" i="1"/>
  <c r="DP72" i="1"/>
  <c r="DD132" i="1"/>
  <c r="DD72" i="1"/>
  <c r="CR132" i="1"/>
  <c r="CR72" i="1"/>
  <c r="CF132" i="1"/>
  <c r="CF72" i="1"/>
  <c r="BT132" i="1"/>
  <c r="BT72" i="1"/>
  <c r="BH132" i="1"/>
  <c r="BH72" i="1"/>
  <c r="AV132" i="1"/>
  <c r="AV72" i="1"/>
  <c r="AJ132" i="1"/>
  <c r="AJ72" i="1"/>
  <c r="X132" i="1"/>
  <c r="X72" i="1"/>
  <c r="L132" i="1"/>
  <c r="L72" i="1"/>
  <c r="AGK131" i="1"/>
  <c r="AGK71" i="1"/>
  <c r="AFY131" i="1"/>
  <c r="AFY71" i="1"/>
  <c r="AFM131" i="1"/>
  <c r="AFM71" i="1"/>
  <c r="AFA131" i="1"/>
  <c r="AFA71" i="1"/>
  <c r="AEO131" i="1"/>
  <c r="AEO71" i="1"/>
  <c r="AEC131" i="1"/>
  <c r="AEC71" i="1"/>
  <c r="ADQ131" i="1"/>
  <c r="ADQ71" i="1"/>
  <c r="ADE131" i="1"/>
  <c r="ADE71" i="1"/>
  <c r="ACS131" i="1"/>
  <c r="ACS71" i="1"/>
  <c r="ACG131" i="1"/>
  <c r="ACG71" i="1"/>
  <c r="ABU131" i="1"/>
  <c r="ABU71" i="1"/>
  <c r="ABI131" i="1"/>
  <c r="ABI71" i="1"/>
  <c r="AAW131" i="1"/>
  <c r="AAW71" i="1"/>
  <c r="AAK131" i="1"/>
  <c r="AAK71" i="1"/>
  <c r="ZY131" i="1"/>
  <c r="ZY71" i="1"/>
  <c r="ZM131" i="1"/>
  <c r="ZM71" i="1"/>
  <c r="ZA131" i="1"/>
  <c r="ZA71" i="1"/>
  <c r="YO131" i="1"/>
  <c r="YO71" i="1"/>
  <c r="YC131" i="1"/>
  <c r="YC71" i="1"/>
  <c r="XQ131" i="1"/>
  <c r="XQ71" i="1"/>
  <c r="XE131" i="1"/>
  <c r="XE71" i="1"/>
  <c r="WS131" i="1"/>
  <c r="WS71" i="1"/>
  <c r="WG131" i="1"/>
  <c r="WG71" i="1"/>
  <c r="VU131" i="1"/>
  <c r="VU71" i="1"/>
  <c r="VI131" i="1"/>
  <c r="VI71" i="1"/>
  <c r="UW131" i="1"/>
  <c r="UW71" i="1"/>
  <c r="UK131" i="1"/>
  <c r="UK71" i="1"/>
  <c r="TY131" i="1"/>
  <c r="TY71" i="1"/>
  <c r="TM131" i="1"/>
  <c r="TM71" i="1"/>
  <c r="TA131" i="1"/>
  <c r="TA71" i="1"/>
  <c r="SO131" i="1"/>
  <c r="SO71" i="1"/>
  <c r="SC131" i="1"/>
  <c r="SC71" i="1"/>
  <c r="RQ131" i="1"/>
  <c r="RQ71" i="1"/>
  <c r="RE131" i="1"/>
  <c r="RE71" i="1"/>
  <c r="QS131" i="1"/>
  <c r="QS71" i="1"/>
  <c r="QG131" i="1"/>
  <c r="QG71" i="1"/>
  <c r="PU131" i="1"/>
  <c r="PU71" i="1"/>
  <c r="PI131" i="1"/>
  <c r="PI71" i="1"/>
  <c r="OW131" i="1"/>
  <c r="OW71" i="1"/>
  <c r="OK131" i="1"/>
  <c r="OK71" i="1"/>
  <c r="NY131" i="1"/>
  <c r="NY71" i="1"/>
  <c r="NM131" i="1"/>
  <c r="NM71" i="1"/>
  <c r="NA131" i="1"/>
  <c r="NA71" i="1"/>
  <c r="MO131" i="1"/>
  <c r="MO71" i="1"/>
  <c r="MC131" i="1"/>
  <c r="MC71" i="1"/>
  <c r="LQ131" i="1"/>
  <c r="LQ71" i="1"/>
  <c r="LE131" i="1"/>
  <c r="LE71" i="1"/>
  <c r="KS131" i="1"/>
  <c r="KS71" i="1"/>
  <c r="KG131" i="1"/>
  <c r="KG71" i="1"/>
  <c r="JU131" i="1"/>
  <c r="JU71" i="1"/>
  <c r="JI131" i="1"/>
  <c r="JI71" i="1"/>
  <c r="IW131" i="1"/>
  <c r="IW71" i="1"/>
  <c r="IK131" i="1"/>
  <c r="IK71" i="1"/>
  <c r="HY131" i="1"/>
  <c r="HY71" i="1"/>
  <c r="HM131" i="1"/>
  <c r="HM71" i="1"/>
  <c r="HA131" i="1"/>
  <c r="HA71" i="1"/>
  <c r="GO131" i="1"/>
  <c r="GO71" i="1"/>
  <c r="GC131" i="1"/>
  <c r="GC71" i="1"/>
  <c r="FQ131" i="1"/>
  <c r="FQ71" i="1"/>
  <c r="FE131" i="1"/>
  <c r="FE71" i="1"/>
  <c r="ES131" i="1"/>
  <c r="ES71" i="1"/>
  <c r="EG131" i="1"/>
  <c r="EG71" i="1"/>
  <c r="DU131" i="1"/>
  <c r="DU71" i="1"/>
  <c r="DI131" i="1"/>
  <c r="DI71" i="1"/>
  <c r="CW131" i="1"/>
  <c r="CW71" i="1"/>
  <c r="CK131" i="1"/>
  <c r="CK71" i="1"/>
  <c r="BY131" i="1"/>
  <c r="BY71" i="1"/>
  <c r="BM131" i="1"/>
  <c r="BM71" i="1"/>
  <c r="BA131" i="1"/>
  <c r="BA71" i="1"/>
  <c r="AO131" i="1"/>
  <c r="AO71" i="1"/>
  <c r="AC131" i="1"/>
  <c r="AC71" i="1"/>
  <c r="Q131" i="1"/>
  <c r="Q71" i="1"/>
  <c r="E131" i="1"/>
  <c r="E71" i="1"/>
  <c r="AGD130" i="1"/>
  <c r="AGD70" i="1"/>
  <c r="AFR130" i="1"/>
  <c r="AFR70" i="1"/>
  <c r="AFF130" i="1"/>
  <c r="AFF70" i="1"/>
  <c r="AET130" i="1"/>
  <c r="AET70" i="1"/>
  <c r="AEH130" i="1"/>
  <c r="AEH70" i="1"/>
  <c r="ADV130" i="1"/>
  <c r="ADV70" i="1"/>
  <c r="ADJ130" i="1"/>
  <c r="ADJ70" i="1"/>
  <c r="ACX130" i="1"/>
  <c r="ACX70" i="1"/>
  <c r="ACL130" i="1"/>
  <c r="ACL70" i="1"/>
  <c r="ABZ130" i="1"/>
  <c r="ABZ70" i="1"/>
  <c r="ABN130" i="1"/>
  <c r="ABN70" i="1"/>
  <c r="ABB130" i="1"/>
  <c r="ABB70" i="1"/>
  <c r="AAP130" i="1"/>
  <c r="AAP70" i="1"/>
  <c r="AAD130" i="1"/>
  <c r="AAD70" i="1"/>
  <c r="ZR130" i="1"/>
  <c r="ZR70" i="1"/>
  <c r="ZF130" i="1"/>
  <c r="ZF70" i="1"/>
  <c r="YT130" i="1"/>
  <c r="YT70" i="1"/>
  <c r="YH130" i="1"/>
  <c r="YH70" i="1"/>
  <c r="XV130" i="1"/>
  <c r="XV70" i="1"/>
  <c r="XJ130" i="1"/>
  <c r="XJ70" i="1"/>
  <c r="WX130" i="1"/>
  <c r="WX70" i="1"/>
  <c r="WL130" i="1"/>
  <c r="WL70" i="1"/>
  <c r="VZ130" i="1"/>
  <c r="VZ70" i="1"/>
  <c r="VN130" i="1"/>
  <c r="VN70" i="1"/>
  <c r="VB130" i="1"/>
  <c r="VB70" i="1"/>
  <c r="UP130" i="1"/>
  <c r="UP70" i="1"/>
  <c r="UD130" i="1"/>
  <c r="UD70" i="1"/>
  <c r="TR130" i="1"/>
  <c r="TR70" i="1"/>
  <c r="TF130" i="1"/>
  <c r="TF70" i="1"/>
  <c r="ST130" i="1"/>
  <c r="ST70" i="1"/>
  <c r="SH130" i="1"/>
  <c r="SH70" i="1"/>
  <c r="RV130" i="1"/>
  <c r="RV70" i="1"/>
  <c r="RJ130" i="1"/>
  <c r="RJ70" i="1"/>
  <c r="QX130" i="1"/>
  <c r="QX70" i="1"/>
  <c r="QL130" i="1"/>
  <c r="QL70" i="1"/>
  <c r="PZ130" i="1"/>
  <c r="PZ70" i="1"/>
  <c r="PN130" i="1"/>
  <c r="PN70" i="1"/>
  <c r="PB130" i="1"/>
  <c r="PB70" i="1"/>
  <c r="OP130" i="1"/>
  <c r="OP70" i="1"/>
  <c r="OD130" i="1"/>
  <c r="OD70" i="1"/>
  <c r="NR130" i="1"/>
  <c r="NR70" i="1"/>
  <c r="NF130" i="1"/>
  <c r="NF70" i="1"/>
  <c r="MT130" i="1"/>
  <c r="MT70" i="1"/>
  <c r="MH130" i="1"/>
  <c r="MH70" i="1"/>
  <c r="LV130" i="1"/>
  <c r="LV70" i="1"/>
  <c r="LJ130" i="1"/>
  <c r="LJ70" i="1"/>
  <c r="KX130" i="1"/>
  <c r="KX70" i="1"/>
  <c r="KL130" i="1"/>
  <c r="KL70" i="1"/>
  <c r="JZ130" i="1"/>
  <c r="JZ70" i="1"/>
  <c r="JN130" i="1"/>
  <c r="JN70" i="1"/>
  <c r="JB130" i="1"/>
  <c r="JB70" i="1"/>
  <c r="IP130" i="1"/>
  <c r="IP70" i="1"/>
  <c r="ID130" i="1"/>
  <c r="ID70" i="1"/>
  <c r="HR130" i="1"/>
  <c r="HR70" i="1"/>
  <c r="HF130" i="1"/>
  <c r="HF70" i="1"/>
  <c r="GT130" i="1"/>
  <c r="GT70" i="1"/>
  <c r="GH130" i="1"/>
  <c r="GH70" i="1"/>
  <c r="FV130" i="1"/>
  <c r="FV70" i="1"/>
  <c r="FJ130" i="1"/>
  <c r="FJ70" i="1"/>
  <c r="EX130" i="1"/>
  <c r="EX70" i="1"/>
  <c r="EL130" i="1"/>
  <c r="EL70" i="1"/>
  <c r="DZ130" i="1"/>
  <c r="DZ70" i="1"/>
  <c r="DN130" i="1"/>
  <c r="DN70" i="1"/>
  <c r="DB130" i="1"/>
  <c r="DB70" i="1"/>
  <c r="CP130" i="1"/>
  <c r="CP70" i="1"/>
  <c r="CD130" i="1"/>
  <c r="CD70" i="1"/>
  <c r="BR130" i="1"/>
  <c r="BR70" i="1"/>
  <c r="BF130" i="1"/>
  <c r="BF70" i="1"/>
  <c r="AT130" i="1"/>
  <c r="AT70" i="1"/>
  <c r="AH130" i="1"/>
  <c r="AH70" i="1"/>
  <c r="V130" i="1"/>
  <c r="V70" i="1"/>
  <c r="J130" i="1"/>
  <c r="J70" i="1"/>
  <c r="AGI129" i="1"/>
  <c r="AGI69" i="1"/>
  <c r="AFW129" i="1"/>
  <c r="AFW69" i="1"/>
  <c r="AFK129" i="1"/>
  <c r="AFK69" i="1"/>
  <c r="AEY129" i="1"/>
  <c r="AEY69" i="1"/>
  <c r="AEM129" i="1"/>
  <c r="AEM69" i="1"/>
  <c r="AEA129" i="1"/>
  <c r="AEA69" i="1"/>
  <c r="ADO129" i="1"/>
  <c r="ADO69" i="1"/>
  <c r="ADC129" i="1"/>
  <c r="ADC69" i="1"/>
  <c r="ACQ129" i="1"/>
  <c r="ACQ69" i="1"/>
  <c r="ACE129" i="1"/>
  <c r="ACE69" i="1"/>
  <c r="ABS129" i="1"/>
  <c r="ABS69" i="1"/>
  <c r="ABG129" i="1"/>
  <c r="ABG69" i="1"/>
  <c r="AAU129" i="1"/>
  <c r="AAU69" i="1"/>
  <c r="AAI129" i="1"/>
  <c r="AAI69" i="1"/>
  <c r="ZW129" i="1"/>
  <c r="ZW69" i="1"/>
  <c r="ZK129" i="1"/>
  <c r="ZK69" i="1"/>
  <c r="YY129" i="1"/>
  <c r="YY69" i="1"/>
  <c r="YM129" i="1"/>
  <c r="YM69" i="1"/>
  <c r="YA129" i="1"/>
  <c r="YA69" i="1"/>
  <c r="XO129" i="1"/>
  <c r="XO69" i="1"/>
  <c r="XC129" i="1"/>
  <c r="XC69" i="1"/>
  <c r="WQ129" i="1"/>
  <c r="WQ69" i="1"/>
  <c r="WE129" i="1"/>
  <c r="WE69" i="1"/>
  <c r="VS129" i="1"/>
  <c r="VS69" i="1"/>
  <c r="VG129" i="1"/>
  <c r="VG69" i="1"/>
  <c r="UU129" i="1"/>
  <c r="UU69" i="1"/>
  <c r="UI129" i="1"/>
  <c r="UI69" i="1"/>
  <c r="TW129" i="1"/>
  <c r="TW69" i="1"/>
  <c r="TK129" i="1"/>
  <c r="TK69" i="1"/>
  <c r="SY129" i="1"/>
  <c r="SY69" i="1"/>
  <c r="SM129" i="1"/>
  <c r="SM69" i="1"/>
  <c r="SA129" i="1"/>
  <c r="SA69" i="1"/>
  <c r="RO129" i="1"/>
  <c r="RO69" i="1"/>
  <c r="RC129" i="1"/>
  <c r="RC69" i="1"/>
  <c r="QQ129" i="1"/>
  <c r="QQ69" i="1"/>
  <c r="QE129" i="1"/>
  <c r="QE69" i="1"/>
  <c r="PS129" i="1"/>
  <c r="PS69" i="1"/>
  <c r="PG129" i="1"/>
  <c r="PG69" i="1"/>
  <c r="OU129" i="1"/>
  <c r="OU69" i="1"/>
  <c r="OI129" i="1"/>
  <c r="OI69" i="1"/>
  <c r="NW129" i="1"/>
  <c r="NW69" i="1"/>
  <c r="NK129" i="1"/>
  <c r="NK69" i="1"/>
  <c r="MY129" i="1"/>
  <c r="MY69" i="1"/>
  <c r="MM129" i="1"/>
  <c r="MM69" i="1"/>
  <c r="MA129" i="1"/>
  <c r="MA69" i="1"/>
  <c r="LO129" i="1"/>
  <c r="LO69" i="1"/>
  <c r="LC129" i="1"/>
  <c r="LC69" i="1"/>
  <c r="KQ129" i="1"/>
  <c r="KQ69" i="1"/>
  <c r="KE129" i="1"/>
  <c r="KE69" i="1"/>
  <c r="JS129" i="1"/>
  <c r="JS69" i="1"/>
  <c r="JG129" i="1"/>
  <c r="JG69" i="1"/>
  <c r="IU129" i="1"/>
  <c r="IU69" i="1"/>
  <c r="II129" i="1"/>
  <c r="II69" i="1"/>
  <c r="HW129" i="1"/>
  <c r="HW69" i="1"/>
  <c r="HK129" i="1"/>
  <c r="HK69" i="1"/>
  <c r="GY129" i="1"/>
  <c r="GY69" i="1"/>
  <c r="GM129" i="1"/>
  <c r="GM69" i="1"/>
  <c r="GA129" i="1"/>
  <c r="GA69" i="1"/>
  <c r="FO129" i="1"/>
  <c r="FO69" i="1"/>
  <c r="FC129" i="1"/>
  <c r="FC69" i="1"/>
  <c r="EQ129" i="1"/>
  <c r="EQ69" i="1"/>
  <c r="EE129" i="1"/>
  <c r="EE69" i="1"/>
  <c r="DS129" i="1"/>
  <c r="DS69" i="1"/>
  <c r="DG129" i="1"/>
  <c r="DG69" i="1"/>
  <c r="CU129" i="1"/>
  <c r="CU69" i="1"/>
  <c r="CI129" i="1"/>
  <c r="CI69" i="1"/>
  <c r="BW129" i="1"/>
  <c r="BW69" i="1"/>
  <c r="BK129" i="1"/>
  <c r="BK69" i="1"/>
  <c r="AY129" i="1"/>
  <c r="AY69" i="1"/>
  <c r="AM129" i="1"/>
  <c r="AM69" i="1"/>
  <c r="AA129" i="1"/>
  <c r="AA69" i="1"/>
  <c r="O129" i="1"/>
  <c r="O69" i="1"/>
  <c r="C129" i="1"/>
  <c r="C69" i="1"/>
  <c r="AGB128" i="1"/>
  <c r="AGB68" i="1"/>
  <c r="AFP128" i="1"/>
  <c r="AFP68" i="1"/>
  <c r="AFD128" i="1"/>
  <c r="AFD68" i="1"/>
  <c r="AER128" i="1"/>
  <c r="AER68" i="1"/>
  <c r="AEF128" i="1"/>
  <c r="AEF68" i="1"/>
  <c r="ADT128" i="1"/>
  <c r="ADT68" i="1"/>
  <c r="ADH128" i="1"/>
  <c r="ADH68" i="1"/>
  <c r="ACV128" i="1"/>
  <c r="ACV68" i="1"/>
  <c r="ACJ128" i="1"/>
  <c r="ACJ68" i="1"/>
  <c r="ABX128" i="1"/>
  <c r="ABX68" i="1"/>
  <c r="ABL128" i="1"/>
  <c r="ABL68" i="1"/>
  <c r="AAZ128" i="1"/>
  <c r="AAZ68" i="1"/>
  <c r="AAN128" i="1"/>
  <c r="AAN68" i="1"/>
  <c r="AAB128" i="1"/>
  <c r="AAB68" i="1"/>
  <c r="ZP128" i="1"/>
  <c r="ZP68" i="1"/>
  <c r="ZD128" i="1"/>
  <c r="ZD68" i="1"/>
  <c r="YR128" i="1"/>
  <c r="YR68" i="1"/>
  <c r="YF128" i="1"/>
  <c r="YF68" i="1"/>
  <c r="XT128" i="1"/>
  <c r="XT68" i="1"/>
  <c r="XH128" i="1"/>
  <c r="XH68" i="1"/>
  <c r="WV128" i="1"/>
  <c r="WV68" i="1"/>
  <c r="WJ128" i="1"/>
  <c r="WJ68" i="1"/>
  <c r="VX128" i="1"/>
  <c r="VX68" i="1"/>
  <c r="VL128" i="1"/>
  <c r="VL68" i="1"/>
  <c r="UZ128" i="1"/>
  <c r="UZ68" i="1"/>
  <c r="UN128" i="1"/>
  <c r="UN68" i="1"/>
  <c r="UB128" i="1"/>
  <c r="UB68" i="1"/>
  <c r="TP128" i="1"/>
  <c r="TP68" i="1"/>
  <c r="TD128" i="1"/>
  <c r="TD68" i="1"/>
  <c r="SR128" i="1"/>
  <c r="SR68" i="1"/>
  <c r="SF128" i="1"/>
  <c r="SF68" i="1"/>
  <c r="RT128" i="1"/>
  <c r="RT68" i="1"/>
  <c r="RH128" i="1"/>
  <c r="RH68" i="1"/>
  <c r="QV128" i="1"/>
  <c r="QV68" i="1"/>
  <c r="QJ128" i="1"/>
  <c r="QJ68" i="1"/>
  <c r="PX128" i="1"/>
  <c r="PX68" i="1"/>
  <c r="PL128" i="1"/>
  <c r="PL68" i="1"/>
  <c r="OZ128" i="1"/>
  <c r="OZ68" i="1"/>
  <c r="ON128" i="1"/>
  <c r="ON68" i="1"/>
  <c r="OB128" i="1"/>
  <c r="OB68" i="1"/>
  <c r="NP128" i="1"/>
  <c r="NP68" i="1"/>
  <c r="ND128" i="1"/>
  <c r="ND68" i="1"/>
  <c r="MR128" i="1"/>
  <c r="MR68" i="1"/>
  <c r="MF128" i="1"/>
  <c r="MF68" i="1"/>
  <c r="LT128" i="1"/>
  <c r="LT68" i="1"/>
  <c r="LH128" i="1"/>
  <c r="LH68" i="1"/>
  <c r="KV128" i="1"/>
  <c r="KV68" i="1"/>
  <c r="KJ128" i="1"/>
  <c r="KJ68" i="1"/>
  <c r="JX128" i="1"/>
  <c r="JX68" i="1"/>
  <c r="JL128" i="1"/>
  <c r="JL68" i="1"/>
  <c r="IZ128" i="1"/>
  <c r="IZ68" i="1"/>
  <c r="IN128" i="1"/>
  <c r="IN68" i="1"/>
  <c r="IB128" i="1"/>
  <c r="IB68" i="1"/>
  <c r="HP128" i="1"/>
  <c r="HP68" i="1"/>
  <c r="HD128" i="1"/>
  <c r="HD68" i="1"/>
  <c r="GR128" i="1"/>
  <c r="GR68" i="1"/>
  <c r="GF128" i="1"/>
  <c r="GF68" i="1"/>
  <c r="FT128" i="1"/>
  <c r="FT68" i="1"/>
  <c r="FG128" i="1"/>
  <c r="FG68" i="1"/>
  <c r="EU128" i="1"/>
  <c r="EU68" i="1"/>
  <c r="EI128" i="1"/>
  <c r="EI68" i="1"/>
  <c r="DW128" i="1"/>
  <c r="DW68" i="1"/>
  <c r="DK128" i="1"/>
  <c r="DK68" i="1"/>
  <c r="CY128" i="1"/>
  <c r="CY68" i="1"/>
  <c r="CM128" i="1"/>
  <c r="CM68" i="1"/>
  <c r="CA128" i="1"/>
  <c r="CA68" i="1"/>
  <c r="BO128" i="1"/>
  <c r="BO68" i="1"/>
  <c r="BC128" i="1"/>
  <c r="BC68" i="1"/>
  <c r="AQ128" i="1"/>
  <c r="AQ68" i="1"/>
  <c r="AE128" i="1"/>
  <c r="AE68" i="1"/>
  <c r="S128" i="1"/>
  <c r="S68" i="1"/>
  <c r="G128" i="1"/>
  <c r="G68" i="1"/>
  <c r="AGF67" i="1"/>
  <c r="AFT67" i="1"/>
  <c r="AFH67" i="1"/>
  <c r="AEV67" i="1"/>
  <c r="AEJ67" i="1"/>
  <c r="ADX67" i="1"/>
  <c r="ADL67" i="1"/>
  <c r="ACZ67" i="1"/>
  <c r="ACN67" i="1"/>
  <c r="ACB67" i="1"/>
  <c r="ABP67" i="1"/>
  <c r="ABD67" i="1"/>
  <c r="AAR67" i="1"/>
  <c r="AAF67" i="1"/>
  <c r="ZT67" i="1"/>
  <c r="ZH67" i="1"/>
  <c r="YV67" i="1"/>
  <c r="YJ67" i="1"/>
  <c r="XX67" i="1"/>
  <c r="XL67" i="1"/>
  <c r="WZ67" i="1"/>
  <c r="WN67" i="1"/>
  <c r="WB67" i="1"/>
  <c r="VP67" i="1"/>
  <c r="VD67" i="1"/>
  <c r="UR67" i="1"/>
  <c r="UF67" i="1"/>
  <c r="TT67" i="1"/>
  <c r="TH67" i="1"/>
  <c r="SV67" i="1"/>
  <c r="SJ67" i="1"/>
  <c r="RX67" i="1"/>
  <c r="RL67" i="1"/>
  <c r="QZ67" i="1"/>
  <c r="QN67" i="1"/>
  <c r="QB67" i="1"/>
  <c r="PP67" i="1"/>
  <c r="PD67" i="1"/>
  <c r="OR67" i="1"/>
  <c r="OF67" i="1"/>
  <c r="NT67" i="1"/>
  <c r="NH67" i="1"/>
  <c r="MV67" i="1"/>
  <c r="MJ67" i="1"/>
  <c r="LX67" i="1"/>
  <c r="LL67" i="1"/>
  <c r="KZ67" i="1"/>
  <c r="KN67" i="1"/>
  <c r="KB67" i="1"/>
  <c r="JP67" i="1"/>
  <c r="JD67" i="1"/>
  <c r="IR67" i="1"/>
  <c r="IF67" i="1"/>
  <c r="HT67" i="1"/>
  <c r="HH67" i="1"/>
  <c r="GV67" i="1"/>
  <c r="GJ67" i="1"/>
  <c r="FX67" i="1"/>
  <c r="FL67" i="1"/>
  <c r="EZ67" i="1"/>
  <c r="EN67" i="1"/>
  <c r="EB67" i="1"/>
  <c r="DP67" i="1"/>
  <c r="DD67" i="1"/>
  <c r="CR67" i="1"/>
  <c r="CF67" i="1"/>
  <c r="BT67" i="1"/>
  <c r="BH67" i="1"/>
  <c r="AV67" i="1"/>
  <c r="AJ67" i="1"/>
  <c r="X67" i="1"/>
  <c r="L67" i="1"/>
  <c r="AGK66" i="1"/>
  <c r="AFY66" i="1"/>
  <c r="AFM66" i="1"/>
  <c r="AFA66" i="1"/>
  <c r="AEO66" i="1"/>
  <c r="AEC66" i="1"/>
  <c r="ADQ66" i="1"/>
  <c r="ADE66" i="1"/>
  <c r="ACS66" i="1"/>
  <c r="ACG66" i="1"/>
  <c r="ABU66" i="1"/>
  <c r="ABI66" i="1"/>
  <c r="AAW66" i="1"/>
  <c r="AAK66" i="1"/>
  <c r="ZY66" i="1"/>
  <c r="ZM66" i="1"/>
  <c r="ZA66" i="1"/>
  <c r="YO66" i="1"/>
  <c r="YC66" i="1"/>
  <c r="XQ66" i="1"/>
  <c r="XE66" i="1"/>
  <c r="WS66" i="1"/>
  <c r="WG66" i="1"/>
  <c r="VU66" i="1"/>
  <c r="VI66" i="1"/>
  <c r="UW66" i="1"/>
  <c r="UK66" i="1"/>
  <c r="TY66" i="1"/>
  <c r="TM66" i="1"/>
  <c r="TA66" i="1"/>
  <c r="SO66" i="1"/>
  <c r="SC66" i="1"/>
  <c r="RQ66" i="1"/>
  <c r="RE66" i="1"/>
  <c r="QS66" i="1"/>
  <c r="QG66" i="1"/>
  <c r="PU66" i="1"/>
  <c r="PI66" i="1"/>
  <c r="OW66" i="1"/>
  <c r="OK66" i="1"/>
  <c r="NY66" i="1"/>
  <c r="NM66" i="1"/>
  <c r="NA66" i="1"/>
  <c r="MO66" i="1"/>
  <c r="MC66" i="1"/>
  <c r="LQ66" i="1"/>
  <c r="LE66" i="1"/>
  <c r="KS66" i="1"/>
  <c r="KG66" i="1"/>
  <c r="JU66" i="1"/>
  <c r="JI66" i="1"/>
  <c r="IW66" i="1"/>
  <c r="IK66" i="1"/>
  <c r="HY66" i="1"/>
  <c r="HM66" i="1"/>
  <c r="HA66" i="1"/>
  <c r="GO66" i="1"/>
  <c r="GC66" i="1"/>
  <c r="FQ66" i="1"/>
  <c r="FE66" i="1"/>
  <c r="ES66" i="1"/>
  <c r="EG66" i="1"/>
  <c r="DU66" i="1"/>
  <c r="DI66" i="1"/>
  <c r="CW66" i="1"/>
  <c r="CK66" i="1"/>
  <c r="BY66" i="1"/>
  <c r="BM66" i="1"/>
  <c r="BA66" i="1"/>
  <c r="AO66" i="1"/>
  <c r="AGG86" i="1"/>
  <c r="AFU86" i="1"/>
  <c r="AFI86" i="1"/>
  <c r="AEW86" i="1"/>
  <c r="AEK86" i="1"/>
  <c r="ADY86" i="1"/>
  <c r="ADM86" i="1"/>
  <c r="ADA86" i="1"/>
  <c r="ACO86" i="1"/>
  <c r="ACC86" i="1"/>
  <c r="ABQ86" i="1"/>
  <c r="ABE86" i="1"/>
  <c r="AAS86" i="1"/>
  <c r="AAG86" i="1"/>
  <c r="ZU86" i="1"/>
  <c r="ZI86" i="1"/>
  <c r="YW86" i="1"/>
  <c r="YK86" i="1"/>
  <c r="XY86" i="1"/>
  <c r="XM86" i="1"/>
  <c r="XA86" i="1"/>
  <c r="WO86" i="1"/>
  <c r="WC86" i="1"/>
  <c r="VQ86" i="1"/>
  <c r="VE86" i="1"/>
  <c r="US86" i="1"/>
  <c r="UG86" i="1"/>
  <c r="TU86" i="1"/>
  <c r="TI86" i="1"/>
  <c r="SW86" i="1"/>
  <c r="SK86" i="1"/>
  <c r="RY86" i="1"/>
  <c r="RM86" i="1"/>
  <c r="RA86" i="1"/>
  <c r="QO86" i="1"/>
  <c r="QC86" i="1"/>
  <c r="PQ86" i="1"/>
  <c r="PE86" i="1"/>
  <c r="OS86" i="1"/>
  <c r="OG86" i="1"/>
  <c r="NU86" i="1"/>
  <c r="NI86" i="1"/>
  <c r="MW86" i="1"/>
  <c r="MK86" i="1"/>
  <c r="LY86" i="1"/>
  <c r="LM86" i="1"/>
  <c r="LA86" i="1"/>
  <c r="KO86" i="1"/>
  <c r="KC86" i="1"/>
  <c r="JQ86" i="1"/>
  <c r="JE86" i="1"/>
  <c r="IS86" i="1"/>
  <c r="IG86" i="1"/>
  <c r="HU86" i="1"/>
  <c r="HI86" i="1"/>
  <c r="GW86" i="1"/>
  <c r="GK86" i="1"/>
  <c r="FY86" i="1"/>
  <c r="FM86" i="1"/>
  <c r="FA86" i="1"/>
  <c r="EO86" i="1"/>
  <c r="EC86" i="1"/>
  <c r="DQ86" i="1"/>
  <c r="DE86" i="1"/>
  <c r="CS86" i="1"/>
  <c r="CG86" i="1"/>
  <c r="BU86" i="1"/>
  <c r="BI86" i="1"/>
  <c r="AW86" i="1"/>
  <c r="AK86" i="1"/>
  <c r="Y86" i="1"/>
  <c r="M86" i="1"/>
  <c r="AGL85" i="1"/>
  <c r="AFZ85" i="1"/>
  <c r="AFN85" i="1"/>
  <c r="AFB85" i="1"/>
  <c r="AEP85" i="1"/>
  <c r="AED85" i="1"/>
  <c r="ADR85" i="1"/>
  <c r="ADF85" i="1"/>
  <c r="ACT85" i="1"/>
  <c r="ACH85" i="1"/>
  <c r="ABV85" i="1"/>
  <c r="ABJ85" i="1"/>
  <c r="AAX85" i="1"/>
  <c r="AAL85" i="1"/>
  <c r="ZZ85" i="1"/>
  <c r="ZN85" i="1"/>
  <c r="ZB85" i="1"/>
  <c r="YP85" i="1"/>
  <c r="YD85" i="1"/>
  <c r="XR85" i="1"/>
  <c r="XF85" i="1"/>
  <c r="WT85" i="1"/>
  <c r="WH85" i="1"/>
  <c r="VV85" i="1"/>
  <c r="VJ85" i="1"/>
  <c r="UX85" i="1"/>
  <c r="UL85" i="1"/>
  <c r="TZ85" i="1"/>
  <c r="TN85" i="1"/>
  <c r="TB85" i="1"/>
  <c r="SP85" i="1"/>
  <c r="SD85" i="1"/>
  <c r="RR85" i="1"/>
  <c r="RF85" i="1"/>
  <c r="QT85" i="1"/>
  <c r="QH85" i="1"/>
  <c r="PV85" i="1"/>
  <c r="PJ85" i="1"/>
  <c r="OX85" i="1"/>
  <c r="OL85" i="1"/>
  <c r="NZ85" i="1"/>
  <c r="NN85" i="1"/>
  <c r="NB85" i="1"/>
  <c r="MP85" i="1"/>
  <c r="MD85" i="1"/>
  <c r="LR85" i="1"/>
  <c r="LF85" i="1"/>
  <c r="KT85" i="1"/>
  <c r="KH85" i="1"/>
  <c r="JV85" i="1"/>
  <c r="JJ85" i="1"/>
  <c r="IX85" i="1"/>
  <c r="IL85" i="1"/>
  <c r="HZ85" i="1"/>
  <c r="HN85" i="1"/>
  <c r="HB85" i="1"/>
  <c r="GP85" i="1"/>
  <c r="GD85" i="1"/>
  <c r="FR85" i="1"/>
  <c r="FF85" i="1"/>
  <c r="ET85" i="1"/>
  <c r="EH85" i="1"/>
  <c r="DV85" i="1"/>
  <c r="DJ85" i="1"/>
  <c r="CX85" i="1"/>
  <c r="CL85" i="1"/>
  <c r="BZ85" i="1"/>
  <c r="BN85" i="1"/>
  <c r="BB85" i="1"/>
  <c r="AP85" i="1"/>
  <c r="AD85" i="1"/>
  <c r="R85" i="1"/>
  <c r="F85" i="1"/>
  <c r="AGE84" i="1"/>
  <c r="AFG84" i="1"/>
  <c r="AEI84" i="1"/>
  <c r="ADK84" i="1"/>
  <c r="ACM84" i="1"/>
  <c r="ABO84" i="1"/>
  <c r="AAQ84" i="1"/>
  <c r="ZS84" i="1"/>
  <c r="YU84" i="1"/>
  <c r="XW84" i="1"/>
  <c r="WY84" i="1"/>
  <c r="WA84" i="1"/>
  <c r="VC84" i="1"/>
  <c r="UE84" i="1"/>
  <c r="TG84" i="1"/>
  <c r="SI84" i="1"/>
  <c r="RK84" i="1"/>
  <c r="QM84" i="1"/>
  <c r="PO84" i="1"/>
  <c r="OQ84" i="1"/>
  <c r="NS84" i="1"/>
  <c r="MU84" i="1"/>
  <c r="LW84" i="1"/>
  <c r="KY84" i="1"/>
  <c r="KA84" i="1"/>
  <c r="JC84" i="1"/>
  <c r="IE84" i="1"/>
  <c r="HG84" i="1"/>
  <c r="GI84" i="1"/>
  <c r="FK84" i="1"/>
  <c r="EM84" i="1"/>
  <c r="DO84" i="1"/>
  <c r="CQ84" i="1"/>
  <c r="BS84" i="1"/>
  <c r="AU84" i="1"/>
  <c r="W84" i="1"/>
  <c r="AFX83" i="1"/>
  <c r="AEZ83" i="1"/>
  <c r="AEB83" i="1"/>
  <c r="ADD83" i="1"/>
  <c r="ACF83" i="1"/>
  <c r="ABH83" i="1"/>
  <c r="AAJ83" i="1"/>
  <c r="ZL83" i="1"/>
  <c r="YN83" i="1"/>
  <c r="XP83" i="1"/>
  <c r="WR83" i="1"/>
  <c r="VT83" i="1"/>
  <c r="UV83" i="1"/>
  <c r="TX83" i="1"/>
  <c r="SZ83" i="1"/>
  <c r="SB83" i="1"/>
  <c r="RD83" i="1"/>
  <c r="QF83" i="1"/>
  <c r="PH83" i="1"/>
  <c r="OJ83" i="1"/>
  <c r="NL83" i="1"/>
  <c r="MN83" i="1"/>
  <c r="LP83" i="1"/>
  <c r="KR83" i="1"/>
  <c r="JT83" i="1"/>
  <c r="IV83" i="1"/>
  <c r="HX83" i="1"/>
  <c r="GZ83" i="1"/>
  <c r="GB83" i="1"/>
  <c r="FD83" i="1"/>
  <c r="EF83" i="1"/>
  <c r="DH83" i="1"/>
  <c r="CJ83" i="1"/>
  <c r="BL83" i="1"/>
  <c r="AN83" i="1"/>
  <c r="P83" i="1"/>
  <c r="AGC142" i="1"/>
  <c r="AGC82" i="1"/>
  <c r="AFQ142" i="1"/>
  <c r="AFQ82" i="1"/>
  <c r="AFE142" i="1"/>
  <c r="AFE82" i="1"/>
  <c r="AES142" i="1"/>
  <c r="AES82" i="1"/>
  <c r="AEG142" i="1"/>
  <c r="AEG82" i="1"/>
  <c r="ADU142" i="1"/>
  <c r="ADU82" i="1"/>
  <c r="ADI142" i="1"/>
  <c r="ADI82" i="1"/>
  <c r="ACW142" i="1"/>
  <c r="ACW82" i="1"/>
  <c r="ACK142" i="1"/>
  <c r="ACK82" i="1"/>
  <c r="ABY142" i="1"/>
  <c r="ABY82" i="1"/>
  <c r="ABM142" i="1"/>
  <c r="ABM82" i="1"/>
  <c r="ABA142" i="1"/>
  <c r="ABA82" i="1"/>
  <c r="AAO142" i="1"/>
  <c r="AAO82" i="1"/>
  <c r="AAC142" i="1"/>
  <c r="AAC82" i="1"/>
  <c r="ZQ142" i="1"/>
  <c r="ZQ82" i="1"/>
  <c r="ZE142" i="1"/>
  <c r="ZE82" i="1"/>
  <c r="YS142" i="1"/>
  <c r="YS82" i="1"/>
  <c r="YG142" i="1"/>
  <c r="YG82" i="1"/>
  <c r="XU142" i="1"/>
  <c r="XU82" i="1"/>
  <c r="XI142" i="1"/>
  <c r="XI82" i="1"/>
  <c r="WW142" i="1"/>
  <c r="WW82" i="1"/>
  <c r="WK142" i="1"/>
  <c r="WK82" i="1"/>
  <c r="VY142" i="1"/>
  <c r="VY82" i="1"/>
  <c r="VM142" i="1"/>
  <c r="VM82" i="1"/>
  <c r="VA142" i="1"/>
  <c r="VA82" i="1"/>
  <c r="UO142" i="1"/>
  <c r="UO82" i="1"/>
  <c r="UC142" i="1"/>
  <c r="UC82" i="1"/>
  <c r="TQ142" i="1"/>
  <c r="TQ82" i="1"/>
  <c r="TE142" i="1"/>
  <c r="TE82" i="1"/>
  <c r="SS142" i="1"/>
  <c r="SS82" i="1"/>
  <c r="SG82" i="1"/>
  <c r="RU82" i="1"/>
  <c r="RI82" i="1"/>
  <c r="QW82" i="1"/>
  <c r="QK82" i="1"/>
  <c r="PY82" i="1"/>
  <c r="PM82" i="1"/>
  <c r="PA82" i="1"/>
  <c r="OO82" i="1"/>
  <c r="OC142" i="1"/>
  <c r="OC82" i="1"/>
  <c r="NQ142" i="1"/>
  <c r="NQ82" i="1"/>
  <c r="NE142" i="1"/>
  <c r="NE82" i="1"/>
  <c r="MS142" i="1"/>
  <c r="MS82" i="1"/>
  <c r="MG142" i="1"/>
  <c r="MG82" i="1"/>
  <c r="LU142" i="1"/>
  <c r="LU82" i="1"/>
  <c r="LI142" i="1"/>
  <c r="LI82" i="1"/>
  <c r="KW142" i="1"/>
  <c r="KW82" i="1"/>
  <c r="KK142" i="1"/>
  <c r="KK82" i="1"/>
  <c r="JY142" i="1"/>
  <c r="JY82" i="1"/>
  <c r="JM142" i="1"/>
  <c r="JM82" i="1"/>
  <c r="JA142" i="1"/>
  <c r="JA82" i="1"/>
  <c r="IO142" i="1"/>
  <c r="IO82" i="1"/>
  <c r="IC142" i="1"/>
  <c r="IC82" i="1"/>
  <c r="HQ142" i="1"/>
  <c r="HQ82" i="1"/>
  <c r="HE142" i="1"/>
  <c r="HE82" i="1"/>
  <c r="GS142" i="1"/>
  <c r="GS82" i="1"/>
  <c r="GG142" i="1"/>
  <c r="GG82" i="1"/>
  <c r="FU142" i="1"/>
  <c r="FU82" i="1"/>
  <c r="FI142" i="1"/>
  <c r="FI82" i="1"/>
  <c r="EW142" i="1"/>
  <c r="EW82" i="1"/>
  <c r="EK142" i="1"/>
  <c r="EK82" i="1"/>
  <c r="DY142" i="1"/>
  <c r="DY82" i="1"/>
  <c r="DM142" i="1"/>
  <c r="DM82" i="1"/>
  <c r="DA142" i="1"/>
  <c r="DA82" i="1"/>
  <c r="CO142" i="1"/>
  <c r="CO82" i="1"/>
  <c r="CC142" i="1"/>
  <c r="CC82" i="1"/>
  <c r="BQ142" i="1"/>
  <c r="BQ82" i="1"/>
  <c r="BE142" i="1"/>
  <c r="BE82" i="1"/>
  <c r="AS142" i="1"/>
  <c r="AS82" i="1"/>
  <c r="AG142" i="1"/>
  <c r="AG82" i="1"/>
  <c r="U142" i="1"/>
  <c r="U82" i="1"/>
  <c r="I142" i="1"/>
  <c r="I82" i="1"/>
  <c r="AGH141" i="1"/>
  <c r="AGH81" i="1"/>
  <c r="AFV141" i="1"/>
  <c r="AFV81" i="1"/>
  <c r="AFJ141" i="1"/>
  <c r="AFJ81" i="1"/>
  <c r="AEX141" i="1"/>
  <c r="AEX81" i="1"/>
  <c r="AEL141" i="1"/>
  <c r="AEL81" i="1"/>
  <c r="ADZ141" i="1"/>
  <c r="ADZ81" i="1"/>
  <c r="ADN141" i="1"/>
  <c r="ADN81" i="1"/>
  <c r="ADB141" i="1"/>
  <c r="ADB81" i="1"/>
  <c r="ACP141" i="1"/>
  <c r="ACP81" i="1"/>
  <c r="ACD141" i="1"/>
  <c r="ACD81" i="1"/>
  <c r="ABR141" i="1"/>
  <c r="ABR81" i="1"/>
  <c r="ABF141" i="1"/>
  <c r="ABF81" i="1"/>
  <c r="AAT141" i="1"/>
  <c r="AAT81" i="1"/>
  <c r="AAH141" i="1"/>
  <c r="AAH81" i="1"/>
  <c r="ZV141" i="1"/>
  <c r="ZV81" i="1"/>
  <c r="ZJ141" i="1"/>
  <c r="ZJ81" i="1"/>
  <c r="YX141" i="1"/>
  <c r="YX81" i="1"/>
  <c r="YL141" i="1"/>
  <c r="YL81" i="1"/>
  <c r="XZ141" i="1"/>
  <c r="XZ81" i="1"/>
  <c r="XN141" i="1"/>
  <c r="XN81" i="1"/>
  <c r="XB141" i="1"/>
  <c r="XB81" i="1"/>
  <c r="WP141" i="1"/>
  <c r="WP81" i="1"/>
  <c r="WD141" i="1"/>
  <c r="WD81" i="1"/>
  <c r="VR141" i="1"/>
  <c r="VR81" i="1"/>
  <c r="VF141" i="1"/>
  <c r="VF81" i="1"/>
  <c r="UT141" i="1"/>
  <c r="UT81" i="1"/>
  <c r="UH141" i="1"/>
  <c r="UH81" i="1"/>
  <c r="TV141" i="1"/>
  <c r="TV81" i="1"/>
  <c r="TJ141" i="1"/>
  <c r="TJ81" i="1"/>
  <c r="SX141" i="1"/>
  <c r="SX81" i="1"/>
  <c r="SL141" i="1"/>
  <c r="SL81" i="1"/>
  <c r="RZ141" i="1"/>
  <c r="RZ81" i="1"/>
  <c r="RN141" i="1"/>
  <c r="RN81" i="1"/>
  <c r="RB141" i="1"/>
  <c r="RB81" i="1"/>
  <c r="QP141" i="1"/>
  <c r="QP81" i="1"/>
  <c r="QD141" i="1"/>
  <c r="QD81" i="1"/>
  <c r="PR141" i="1"/>
  <c r="PR81" i="1"/>
  <c r="PF141" i="1"/>
  <c r="PF81" i="1"/>
  <c r="OT141" i="1"/>
  <c r="OT81" i="1"/>
  <c r="OH141" i="1"/>
  <c r="OH81" i="1"/>
  <c r="NV141" i="1"/>
  <c r="NV81" i="1"/>
  <c r="NJ141" i="1"/>
  <c r="NJ81" i="1"/>
  <c r="MX141" i="1"/>
  <c r="MX81" i="1"/>
  <c r="ML141" i="1"/>
  <c r="ML81" i="1"/>
  <c r="LZ141" i="1"/>
  <c r="LZ81" i="1"/>
  <c r="LN141" i="1"/>
  <c r="LN81" i="1"/>
  <c r="LB141" i="1"/>
  <c r="LB81" i="1"/>
  <c r="KP141" i="1"/>
  <c r="KP81" i="1"/>
  <c r="KD141" i="1"/>
  <c r="KD81" i="1"/>
  <c r="JR141" i="1"/>
  <c r="JR81" i="1"/>
  <c r="JF141" i="1"/>
  <c r="JF81" i="1"/>
  <c r="IT141" i="1"/>
  <c r="IT81" i="1"/>
  <c r="IH141" i="1"/>
  <c r="IH81" i="1"/>
  <c r="HV141" i="1"/>
  <c r="HV81" i="1"/>
  <c r="HJ141" i="1"/>
  <c r="HJ81" i="1"/>
  <c r="GX141" i="1"/>
  <c r="GX81" i="1"/>
  <c r="GL141" i="1"/>
  <c r="GL81" i="1"/>
  <c r="FZ141" i="1"/>
  <c r="FZ81" i="1"/>
  <c r="FN141" i="1"/>
  <c r="FN81" i="1"/>
  <c r="FB141" i="1"/>
  <c r="FB81" i="1"/>
  <c r="EP141" i="1"/>
  <c r="EP81" i="1"/>
  <c r="ED141" i="1"/>
  <c r="ED81" i="1"/>
  <c r="DR141" i="1"/>
  <c r="DR81" i="1"/>
  <c r="DF141" i="1"/>
  <c r="DF81" i="1"/>
  <c r="CT141" i="1"/>
  <c r="CT81" i="1"/>
  <c r="CH141" i="1"/>
  <c r="CH81" i="1"/>
  <c r="BV141" i="1"/>
  <c r="BV81" i="1"/>
  <c r="BJ141" i="1"/>
  <c r="BJ81" i="1"/>
  <c r="AX141" i="1"/>
  <c r="AX81" i="1"/>
  <c r="AL141" i="1"/>
  <c r="AL81" i="1"/>
  <c r="Z141" i="1"/>
  <c r="Z81" i="1"/>
  <c r="N141" i="1"/>
  <c r="N81" i="1"/>
  <c r="AGM140" i="1"/>
  <c r="AGM80" i="1"/>
  <c r="AGA140" i="1"/>
  <c r="AGA80" i="1"/>
  <c r="AFO140" i="1"/>
  <c r="AFO80" i="1"/>
  <c r="AFC140" i="1"/>
  <c r="AFC80" i="1"/>
  <c r="AEQ140" i="1"/>
  <c r="AEQ80" i="1"/>
  <c r="AEE140" i="1"/>
  <c r="AEE80" i="1"/>
  <c r="ADS140" i="1"/>
  <c r="ADS80" i="1"/>
  <c r="ADG140" i="1"/>
  <c r="ADG80" i="1"/>
  <c r="ACU140" i="1"/>
  <c r="ACU80" i="1"/>
  <c r="ACI140" i="1"/>
  <c r="ACI80" i="1"/>
  <c r="ABW140" i="1"/>
  <c r="ABW80" i="1"/>
  <c r="ABK140" i="1"/>
  <c r="ABK80" i="1"/>
  <c r="AAY140" i="1"/>
  <c r="AAY80" i="1"/>
  <c r="AAM140" i="1"/>
  <c r="AAM80" i="1"/>
  <c r="AAA140" i="1"/>
  <c r="AAA80" i="1"/>
  <c r="ZO140" i="1"/>
  <c r="ZO80" i="1"/>
  <c r="ZC140" i="1"/>
  <c r="ZC80" i="1"/>
  <c r="YQ140" i="1"/>
  <c r="YQ80" i="1"/>
  <c r="YE140" i="1"/>
  <c r="YE80" i="1"/>
  <c r="XS140" i="1"/>
  <c r="XS80" i="1"/>
  <c r="XG140" i="1"/>
  <c r="XG80" i="1"/>
  <c r="WU140" i="1"/>
  <c r="WU80" i="1"/>
  <c r="WI140" i="1"/>
  <c r="WI80" i="1"/>
  <c r="VW140" i="1"/>
  <c r="VW80" i="1"/>
  <c r="VK140" i="1"/>
  <c r="VK80" i="1"/>
  <c r="UY140" i="1"/>
  <c r="UY80" i="1"/>
  <c r="UM140" i="1"/>
  <c r="UM80" i="1"/>
  <c r="UA140" i="1"/>
  <c r="UA80" i="1"/>
  <c r="TO140" i="1"/>
  <c r="TO80" i="1"/>
  <c r="TC140" i="1"/>
  <c r="TC80" i="1"/>
  <c r="SQ140" i="1"/>
  <c r="SQ80" i="1"/>
  <c r="SE140" i="1"/>
  <c r="SE80" i="1"/>
  <c r="RS140" i="1"/>
  <c r="RS80" i="1"/>
  <c r="RG140" i="1"/>
  <c r="RG80" i="1"/>
  <c r="QU140" i="1"/>
  <c r="QU80" i="1"/>
  <c r="QI140" i="1"/>
  <c r="QI80" i="1"/>
  <c r="PW140" i="1"/>
  <c r="PW80" i="1"/>
  <c r="PK140" i="1"/>
  <c r="PK80" i="1"/>
  <c r="OY140" i="1"/>
  <c r="OY80" i="1"/>
  <c r="OM140" i="1"/>
  <c r="OM80" i="1"/>
  <c r="OA140" i="1"/>
  <c r="OA80" i="1"/>
  <c r="NO140" i="1"/>
  <c r="NO80" i="1"/>
  <c r="NC140" i="1"/>
  <c r="NC80" i="1"/>
  <c r="MQ140" i="1"/>
  <c r="MQ80" i="1"/>
  <c r="ME140" i="1"/>
  <c r="ME80" i="1"/>
  <c r="LS140" i="1"/>
  <c r="LS80" i="1"/>
  <c r="LG140" i="1"/>
  <c r="LG80" i="1"/>
  <c r="KU140" i="1"/>
  <c r="KU80" i="1"/>
  <c r="KI140" i="1"/>
  <c r="KI80" i="1"/>
  <c r="JW140" i="1"/>
  <c r="JW80" i="1"/>
  <c r="JK140" i="1"/>
  <c r="JK80" i="1"/>
  <c r="IY140" i="1"/>
  <c r="IY80" i="1"/>
  <c r="IM140" i="1"/>
  <c r="IM80" i="1"/>
  <c r="IA140" i="1"/>
  <c r="IA80" i="1"/>
  <c r="HO140" i="1"/>
  <c r="HO80" i="1"/>
  <c r="HC140" i="1"/>
  <c r="HC80" i="1"/>
  <c r="GQ140" i="1"/>
  <c r="GQ80" i="1"/>
  <c r="GE140" i="1"/>
  <c r="GE80" i="1"/>
  <c r="FS140" i="1"/>
  <c r="FS80" i="1"/>
  <c r="FG140" i="1"/>
  <c r="FG80" i="1"/>
  <c r="EU140" i="1"/>
  <c r="EU80" i="1"/>
  <c r="EI140" i="1"/>
  <c r="EI80" i="1"/>
  <c r="DW140" i="1"/>
  <c r="DW80" i="1"/>
  <c r="DK140" i="1"/>
  <c r="DK80" i="1"/>
  <c r="CY140" i="1"/>
  <c r="CY80" i="1"/>
  <c r="CM140" i="1"/>
  <c r="CM80" i="1"/>
  <c r="CA140" i="1"/>
  <c r="CA80" i="1"/>
  <c r="BO140" i="1"/>
  <c r="BO80" i="1"/>
  <c r="BC140" i="1"/>
  <c r="BC80" i="1"/>
  <c r="AQ140" i="1"/>
  <c r="AQ80" i="1"/>
  <c r="AE140" i="1"/>
  <c r="AE80" i="1"/>
  <c r="S140" i="1"/>
  <c r="S80" i="1"/>
  <c r="G140" i="1"/>
  <c r="G80" i="1"/>
  <c r="AGF139" i="1"/>
  <c r="AGF79" i="1"/>
  <c r="AFT139" i="1"/>
  <c r="AFT79" i="1"/>
  <c r="AFH139" i="1"/>
  <c r="AFH79" i="1"/>
  <c r="AEV139" i="1"/>
  <c r="AEV79" i="1"/>
  <c r="AEJ139" i="1"/>
  <c r="AEJ79" i="1"/>
  <c r="ADX139" i="1"/>
  <c r="ADX79" i="1"/>
  <c r="ADL139" i="1"/>
  <c r="ADL79" i="1"/>
  <c r="ACZ139" i="1"/>
  <c r="ACZ79" i="1"/>
  <c r="ACN139" i="1"/>
  <c r="ACN79" i="1"/>
  <c r="ACB139" i="1"/>
  <c r="ACB79" i="1"/>
  <c r="ABP139" i="1"/>
  <c r="ABP79" i="1"/>
  <c r="ABD139" i="1"/>
  <c r="ABD79" i="1"/>
  <c r="AAR139" i="1"/>
  <c r="AAR79" i="1"/>
  <c r="AAF139" i="1"/>
  <c r="AAF79" i="1"/>
  <c r="ZT139" i="1"/>
  <c r="ZT79" i="1"/>
  <c r="ZH139" i="1"/>
  <c r="ZH79" i="1"/>
  <c r="YV139" i="1"/>
  <c r="YV79" i="1"/>
  <c r="YJ139" i="1"/>
  <c r="YJ79" i="1"/>
  <c r="XX139" i="1"/>
  <c r="XX79" i="1"/>
  <c r="XL139" i="1"/>
  <c r="XL79" i="1"/>
  <c r="WZ139" i="1"/>
  <c r="WZ79" i="1"/>
  <c r="WN139" i="1"/>
  <c r="WN79" i="1"/>
  <c r="WB139" i="1"/>
  <c r="WB79" i="1"/>
  <c r="VP139" i="1"/>
  <c r="VP79" i="1"/>
  <c r="VD139" i="1"/>
  <c r="VD79" i="1"/>
  <c r="UR139" i="1"/>
  <c r="UR79" i="1"/>
  <c r="UF139" i="1"/>
  <c r="UF79" i="1"/>
  <c r="TT139" i="1"/>
  <c r="TT79" i="1"/>
  <c r="TH139" i="1"/>
  <c r="TH79" i="1"/>
  <c r="SV139" i="1"/>
  <c r="SV79" i="1"/>
  <c r="SJ139" i="1"/>
  <c r="SJ79" i="1"/>
  <c r="RX139" i="1"/>
  <c r="RX79" i="1"/>
  <c r="RL139" i="1"/>
  <c r="RL79" i="1"/>
  <c r="QZ139" i="1"/>
  <c r="QZ79" i="1"/>
  <c r="QN139" i="1"/>
  <c r="QN79" i="1"/>
  <c r="QB139" i="1"/>
  <c r="QB79" i="1"/>
  <c r="PP139" i="1"/>
  <c r="PP79" i="1"/>
  <c r="PD139" i="1"/>
  <c r="PD79" i="1"/>
  <c r="OR139" i="1"/>
  <c r="OR79" i="1"/>
  <c r="OF139" i="1"/>
  <c r="OF79" i="1"/>
  <c r="NT139" i="1"/>
  <c r="NT79" i="1"/>
  <c r="NH139" i="1"/>
  <c r="NH79" i="1"/>
  <c r="MV139" i="1"/>
  <c r="MV79" i="1"/>
  <c r="MJ139" i="1"/>
  <c r="MJ79" i="1"/>
  <c r="LX139" i="1"/>
  <c r="LX79" i="1"/>
  <c r="LL139" i="1"/>
  <c r="LL79" i="1"/>
  <c r="KZ139" i="1"/>
  <c r="KZ79" i="1"/>
  <c r="KN139" i="1"/>
  <c r="KN79" i="1"/>
  <c r="KB139" i="1"/>
  <c r="KB79" i="1"/>
  <c r="JP139" i="1"/>
  <c r="JP79" i="1"/>
  <c r="JD139" i="1"/>
  <c r="JD79" i="1"/>
  <c r="IR139" i="1"/>
  <c r="IR79" i="1"/>
  <c r="IF139" i="1"/>
  <c r="IF79" i="1"/>
  <c r="HT139" i="1"/>
  <c r="HT79" i="1"/>
  <c r="HH139" i="1"/>
  <c r="HH79" i="1"/>
  <c r="GV139" i="1"/>
  <c r="GV79" i="1"/>
  <c r="GJ139" i="1"/>
  <c r="GJ79" i="1"/>
  <c r="FX139" i="1"/>
  <c r="FX79" i="1"/>
  <c r="FL139" i="1"/>
  <c r="FL79" i="1"/>
  <c r="EZ139" i="1"/>
  <c r="EZ79" i="1"/>
  <c r="EN139" i="1"/>
  <c r="EN79" i="1"/>
  <c r="EB139" i="1"/>
  <c r="EB79" i="1"/>
  <c r="DP139" i="1"/>
  <c r="DP79" i="1"/>
  <c r="DD139" i="1"/>
  <c r="DD79" i="1"/>
  <c r="CR139" i="1"/>
  <c r="CR79" i="1"/>
  <c r="CF139" i="1"/>
  <c r="CF79" i="1"/>
  <c r="BT139" i="1"/>
  <c r="BT79" i="1"/>
  <c r="BH139" i="1"/>
  <c r="BH79" i="1"/>
  <c r="AV139" i="1"/>
  <c r="AV79" i="1"/>
  <c r="AJ139" i="1"/>
  <c r="AJ79" i="1"/>
  <c r="X139" i="1"/>
  <c r="X79" i="1"/>
  <c r="L139" i="1"/>
  <c r="L79" i="1"/>
  <c r="AGK138" i="1"/>
  <c r="AGK78" i="1"/>
  <c r="AFY138" i="1"/>
  <c r="AFY78" i="1"/>
  <c r="AFM138" i="1"/>
  <c r="AFM78" i="1"/>
  <c r="AFA138" i="1"/>
  <c r="AFA78" i="1"/>
  <c r="AEO138" i="1"/>
  <c r="AEO78" i="1"/>
  <c r="AEC138" i="1"/>
  <c r="AEC78" i="1"/>
  <c r="ADQ138" i="1"/>
  <c r="ADQ78" i="1"/>
  <c r="ADE138" i="1"/>
  <c r="ADE78" i="1"/>
  <c r="ACS138" i="1"/>
  <c r="ACS78" i="1"/>
  <c r="ACG138" i="1"/>
  <c r="ACG78" i="1"/>
  <c r="ABU138" i="1"/>
  <c r="ABU78" i="1"/>
  <c r="ABI138" i="1"/>
  <c r="ABI78" i="1"/>
  <c r="AAW138" i="1"/>
  <c r="AAW78" i="1"/>
  <c r="AAK138" i="1"/>
  <c r="AAK78" i="1"/>
  <c r="ZY138" i="1"/>
  <c r="ZY78" i="1"/>
  <c r="ZM138" i="1"/>
  <c r="ZM78" i="1"/>
  <c r="ZA138" i="1"/>
  <c r="ZA78" i="1"/>
  <c r="YO138" i="1"/>
  <c r="YO78" i="1"/>
  <c r="YC138" i="1"/>
  <c r="YC78" i="1"/>
  <c r="XQ138" i="1"/>
  <c r="XQ78" i="1"/>
  <c r="XE138" i="1"/>
  <c r="XE78" i="1"/>
  <c r="WS138" i="1"/>
  <c r="WS78" i="1"/>
  <c r="WG138" i="1"/>
  <c r="WG78" i="1"/>
  <c r="VU138" i="1"/>
  <c r="VU78" i="1"/>
  <c r="VI138" i="1"/>
  <c r="VI78" i="1"/>
  <c r="UW138" i="1"/>
  <c r="UW78" i="1"/>
  <c r="UK138" i="1"/>
  <c r="UK78" i="1"/>
  <c r="TY138" i="1"/>
  <c r="TY78" i="1"/>
  <c r="TM138" i="1"/>
  <c r="TM78" i="1"/>
  <c r="TA138" i="1"/>
  <c r="TA78" i="1"/>
  <c r="SO138" i="1"/>
  <c r="SO78" i="1"/>
  <c r="SC138" i="1"/>
  <c r="SC78" i="1"/>
  <c r="RQ138" i="1"/>
  <c r="RQ78" i="1"/>
  <c r="RE138" i="1"/>
  <c r="RE78" i="1"/>
  <c r="QS138" i="1"/>
  <c r="QS78" i="1"/>
  <c r="QG138" i="1"/>
  <c r="QG78" i="1"/>
  <c r="PU138" i="1"/>
  <c r="PU78" i="1"/>
  <c r="PI138" i="1"/>
  <c r="PI78" i="1"/>
  <c r="OW138" i="1"/>
  <c r="OW78" i="1"/>
  <c r="OK138" i="1"/>
  <c r="OK78" i="1"/>
  <c r="NY138" i="1"/>
  <c r="NY78" i="1"/>
  <c r="NM138" i="1"/>
  <c r="NM78" i="1"/>
  <c r="NA138" i="1"/>
  <c r="NA78" i="1"/>
  <c r="MO138" i="1"/>
  <c r="MO78" i="1"/>
  <c r="MC138" i="1"/>
  <c r="MC78" i="1"/>
  <c r="LQ138" i="1"/>
  <c r="LQ78" i="1"/>
  <c r="LE138" i="1"/>
  <c r="LE78" i="1"/>
  <c r="KS138" i="1"/>
  <c r="KS78" i="1"/>
  <c r="KG138" i="1"/>
  <c r="KG78" i="1"/>
  <c r="JU138" i="1"/>
  <c r="JU78" i="1"/>
  <c r="JI138" i="1"/>
  <c r="JI78" i="1"/>
  <c r="IW138" i="1"/>
  <c r="IW78" i="1"/>
  <c r="IK138" i="1"/>
  <c r="IK78" i="1"/>
  <c r="HY138" i="1"/>
  <c r="HY78" i="1"/>
  <c r="HM138" i="1"/>
  <c r="HM78" i="1"/>
  <c r="HA138" i="1"/>
  <c r="HA78" i="1"/>
  <c r="GO138" i="1"/>
  <c r="GO78" i="1"/>
  <c r="GC138" i="1"/>
  <c r="GC78" i="1"/>
  <c r="FQ138" i="1"/>
  <c r="FQ78" i="1"/>
  <c r="FE138" i="1"/>
  <c r="FE78" i="1"/>
  <c r="ES138" i="1"/>
  <c r="ES78" i="1"/>
  <c r="EG138" i="1"/>
  <c r="EG78" i="1"/>
  <c r="DU138" i="1"/>
  <c r="DU78" i="1"/>
  <c r="DI138" i="1"/>
  <c r="DI78" i="1"/>
  <c r="CW138" i="1"/>
  <c r="CW78" i="1"/>
  <c r="CK138" i="1"/>
  <c r="CK78" i="1"/>
  <c r="BY138" i="1"/>
  <c r="BY78" i="1"/>
  <c r="BM138" i="1"/>
  <c r="BM78" i="1"/>
  <c r="BA138" i="1"/>
  <c r="BA78" i="1"/>
  <c r="AO138" i="1"/>
  <c r="AO78" i="1"/>
  <c r="AC138" i="1"/>
  <c r="AC78" i="1"/>
  <c r="Q138" i="1"/>
  <c r="Q78" i="1"/>
  <c r="E138" i="1"/>
  <c r="E78" i="1"/>
  <c r="AGD137" i="1"/>
  <c r="AGD77" i="1"/>
  <c r="AFR137" i="1"/>
  <c r="AFR77" i="1"/>
  <c r="AFF137" i="1"/>
  <c r="AFF77" i="1"/>
  <c r="AET137" i="1"/>
  <c r="AET77" i="1"/>
  <c r="AEH137" i="1"/>
  <c r="AEH77" i="1"/>
  <c r="ADV137" i="1"/>
  <c r="ADV77" i="1"/>
  <c r="ADJ137" i="1"/>
  <c r="ADJ77" i="1"/>
  <c r="ACX137" i="1"/>
  <c r="ACX77" i="1"/>
  <c r="ACL137" i="1"/>
  <c r="ACL77" i="1"/>
  <c r="ABZ137" i="1"/>
  <c r="ABZ77" i="1"/>
  <c r="ABN137" i="1"/>
  <c r="ABN77" i="1"/>
  <c r="ABB137" i="1"/>
  <c r="ABB77" i="1"/>
  <c r="AAP137" i="1"/>
  <c r="AAP77" i="1"/>
  <c r="AAD137" i="1"/>
  <c r="AAD77" i="1"/>
  <c r="ZR137" i="1"/>
  <c r="ZR77" i="1"/>
  <c r="ZF137" i="1"/>
  <c r="ZF77" i="1"/>
  <c r="YT137" i="1"/>
  <c r="YT77" i="1"/>
  <c r="YH137" i="1"/>
  <c r="YH77" i="1"/>
  <c r="XV137" i="1"/>
  <c r="XV77" i="1"/>
  <c r="XJ137" i="1"/>
  <c r="XJ77" i="1"/>
  <c r="WX137" i="1"/>
  <c r="WX77" i="1"/>
  <c r="WL137" i="1"/>
  <c r="WL77" i="1"/>
  <c r="VZ137" i="1"/>
  <c r="VZ77" i="1"/>
  <c r="VN137" i="1"/>
  <c r="VN77" i="1"/>
  <c r="VB137" i="1"/>
  <c r="VB77" i="1"/>
  <c r="UP137" i="1"/>
  <c r="UP77" i="1"/>
  <c r="UD137" i="1"/>
  <c r="UD77" i="1"/>
  <c r="TR137" i="1"/>
  <c r="TR77" i="1"/>
  <c r="TF137" i="1"/>
  <c r="TF77" i="1"/>
  <c r="ST137" i="1"/>
  <c r="ST77" i="1"/>
  <c r="SH137" i="1"/>
  <c r="SH77" i="1"/>
  <c r="RV137" i="1"/>
  <c r="RV77" i="1"/>
  <c r="RJ137" i="1"/>
  <c r="RJ77" i="1"/>
  <c r="QX137" i="1"/>
  <c r="QX77" i="1"/>
  <c r="QL137" i="1"/>
  <c r="QL77" i="1"/>
  <c r="PZ137" i="1"/>
  <c r="PZ77" i="1"/>
  <c r="PN137" i="1"/>
  <c r="PN77" i="1"/>
  <c r="PB137" i="1"/>
  <c r="PB77" i="1"/>
  <c r="OP137" i="1"/>
  <c r="OP77" i="1"/>
  <c r="OD137" i="1"/>
  <c r="OD77" i="1"/>
  <c r="NR137" i="1"/>
  <c r="NR77" i="1"/>
  <c r="NF137" i="1"/>
  <c r="NF77" i="1"/>
  <c r="MT137" i="1"/>
  <c r="MT77" i="1"/>
  <c r="MH137" i="1"/>
  <c r="MH77" i="1"/>
  <c r="LV137" i="1"/>
  <c r="LV77" i="1"/>
  <c r="LJ137" i="1"/>
  <c r="LJ77" i="1"/>
  <c r="KX137" i="1"/>
  <c r="KX77" i="1"/>
  <c r="KL137" i="1"/>
  <c r="KL77" i="1"/>
  <c r="JZ137" i="1"/>
  <c r="JZ77" i="1"/>
  <c r="JN137" i="1"/>
  <c r="JN77" i="1"/>
  <c r="JB137" i="1"/>
  <c r="JB77" i="1"/>
  <c r="IP137" i="1"/>
  <c r="IP77" i="1"/>
  <c r="ID137" i="1"/>
  <c r="ID77" i="1"/>
  <c r="HR137" i="1"/>
  <c r="HR77" i="1"/>
  <c r="HF137" i="1"/>
  <c r="HF77" i="1"/>
  <c r="GT137" i="1"/>
  <c r="GT77" i="1"/>
  <c r="GH137" i="1"/>
  <c r="GH77" i="1"/>
  <c r="FV137" i="1"/>
  <c r="FV77" i="1"/>
  <c r="FJ137" i="1"/>
  <c r="FJ77" i="1"/>
  <c r="EX137" i="1"/>
  <c r="EX77" i="1"/>
  <c r="EL137" i="1"/>
  <c r="EL77" i="1"/>
  <c r="DZ137" i="1"/>
  <c r="DZ77" i="1"/>
  <c r="DN137" i="1"/>
  <c r="DN77" i="1"/>
  <c r="DB137" i="1"/>
  <c r="DB77" i="1"/>
  <c r="CP137" i="1"/>
  <c r="CP77" i="1"/>
  <c r="CD137" i="1"/>
  <c r="CD77" i="1"/>
  <c r="BR137" i="1"/>
  <c r="BR77" i="1"/>
  <c r="BF137" i="1"/>
  <c r="BF77" i="1"/>
  <c r="AT137" i="1"/>
  <c r="AT77" i="1"/>
  <c r="AH137" i="1"/>
  <c r="AH77" i="1"/>
  <c r="V137" i="1"/>
  <c r="V77" i="1"/>
  <c r="J137" i="1"/>
  <c r="J77" i="1"/>
  <c r="AGI136" i="1"/>
  <c r="AGI76" i="1"/>
  <c r="AFW136" i="1"/>
  <c r="AFW76" i="1"/>
  <c r="AFK136" i="1"/>
  <c r="AFK76" i="1"/>
  <c r="AEY136" i="1"/>
  <c r="AEY76" i="1"/>
  <c r="AEM136" i="1"/>
  <c r="AEM76" i="1"/>
  <c r="AEA136" i="1"/>
  <c r="AEA76" i="1"/>
  <c r="ADO136" i="1"/>
  <c r="ADO76" i="1"/>
  <c r="ADC136" i="1"/>
  <c r="ADC76" i="1"/>
  <c r="ACQ136" i="1"/>
  <c r="ACQ76" i="1"/>
  <c r="ACE136" i="1"/>
  <c r="ACE76" i="1"/>
  <c r="ABS136" i="1"/>
  <c r="ABS76" i="1"/>
  <c r="ABG136" i="1"/>
  <c r="ABG76" i="1"/>
  <c r="AAU136" i="1"/>
  <c r="AAU76" i="1"/>
  <c r="AAI136" i="1"/>
  <c r="AAI76" i="1"/>
  <c r="ZW136" i="1"/>
  <c r="ZW76" i="1"/>
  <c r="ZK136" i="1"/>
  <c r="ZK76" i="1"/>
  <c r="YY136" i="1"/>
  <c r="YY76" i="1"/>
  <c r="YM136" i="1"/>
  <c r="YM76" i="1"/>
  <c r="YA136" i="1"/>
  <c r="YA76" i="1"/>
  <c r="XO136" i="1"/>
  <c r="XO76" i="1"/>
  <c r="XC136" i="1"/>
  <c r="XC76" i="1"/>
  <c r="WQ136" i="1"/>
  <c r="WQ76" i="1"/>
  <c r="WE136" i="1"/>
  <c r="WE76" i="1"/>
  <c r="VS136" i="1"/>
  <c r="VS76" i="1"/>
  <c r="VG136" i="1"/>
  <c r="VG76" i="1"/>
  <c r="UU136" i="1"/>
  <c r="UU76" i="1"/>
  <c r="UI136" i="1"/>
  <c r="UI76" i="1"/>
  <c r="TW136" i="1"/>
  <c r="TW76" i="1"/>
  <c r="TK136" i="1"/>
  <c r="TK76" i="1"/>
  <c r="SY136" i="1"/>
  <c r="SY76" i="1"/>
  <c r="SM136" i="1"/>
  <c r="SM76" i="1"/>
  <c r="SA136" i="1"/>
  <c r="SA76" i="1"/>
  <c r="RO136" i="1"/>
  <c r="RO76" i="1"/>
  <c r="RC136" i="1"/>
  <c r="RC76" i="1"/>
  <c r="QQ136" i="1"/>
  <c r="QQ76" i="1"/>
  <c r="QE136" i="1"/>
  <c r="QE76" i="1"/>
  <c r="PS136" i="1"/>
  <c r="PS76" i="1"/>
  <c r="PG136" i="1"/>
  <c r="PG76" i="1"/>
  <c r="OU136" i="1"/>
  <c r="OU76" i="1"/>
  <c r="OI136" i="1"/>
  <c r="OI76" i="1"/>
  <c r="NW136" i="1"/>
  <c r="NW76" i="1"/>
  <c r="NK136" i="1"/>
  <c r="NK76" i="1"/>
  <c r="MY136" i="1"/>
  <c r="MY76" i="1"/>
  <c r="MM136" i="1"/>
  <c r="MM76" i="1"/>
  <c r="MA136" i="1"/>
  <c r="MA76" i="1"/>
  <c r="LO136" i="1"/>
  <c r="LO76" i="1"/>
  <c r="LC136" i="1"/>
  <c r="LC76" i="1"/>
  <c r="KQ136" i="1"/>
  <c r="KQ76" i="1"/>
  <c r="KE136" i="1"/>
  <c r="KE76" i="1"/>
  <c r="JS136" i="1"/>
  <c r="JS76" i="1"/>
  <c r="JG136" i="1"/>
  <c r="JG76" i="1"/>
  <c r="IU136" i="1"/>
  <c r="IU76" i="1"/>
  <c r="II136" i="1"/>
  <c r="II76" i="1"/>
  <c r="HW136" i="1"/>
  <c r="HW76" i="1"/>
  <c r="HK136" i="1"/>
  <c r="HK76" i="1"/>
  <c r="GY136" i="1"/>
  <c r="GY76" i="1"/>
  <c r="GM136" i="1"/>
  <c r="GM76" i="1"/>
  <c r="GA136" i="1"/>
  <c r="GA76" i="1"/>
  <c r="FO136" i="1"/>
  <c r="FO76" i="1"/>
  <c r="FC136" i="1"/>
  <c r="FC76" i="1"/>
  <c r="EQ136" i="1"/>
  <c r="EQ76" i="1"/>
  <c r="EE136" i="1"/>
  <c r="EE76" i="1"/>
  <c r="DS136" i="1"/>
  <c r="DS76" i="1"/>
  <c r="DG136" i="1"/>
  <c r="DG76" i="1"/>
  <c r="CU136" i="1"/>
  <c r="CU76" i="1"/>
  <c r="CI136" i="1"/>
  <c r="CI76" i="1"/>
  <c r="BW136" i="1"/>
  <c r="BW76" i="1"/>
  <c r="BK136" i="1"/>
  <c r="BK76" i="1"/>
  <c r="AY136" i="1"/>
  <c r="AY76" i="1"/>
  <c r="AM136" i="1"/>
  <c r="AM76" i="1"/>
  <c r="AA136" i="1"/>
  <c r="AA76" i="1"/>
  <c r="O136" i="1"/>
  <c r="O76" i="1"/>
  <c r="C136" i="1"/>
  <c r="C76" i="1"/>
  <c r="AGB135" i="1"/>
  <c r="AGB75" i="1"/>
  <c r="AFP135" i="1"/>
  <c r="AFP75" i="1"/>
  <c r="AFD135" i="1"/>
  <c r="AFD75" i="1"/>
  <c r="AER135" i="1"/>
  <c r="AER75" i="1"/>
  <c r="AEF135" i="1"/>
  <c r="AEF75" i="1"/>
  <c r="ADT135" i="1"/>
  <c r="ADT75" i="1"/>
  <c r="ADH135" i="1"/>
  <c r="ADH75" i="1"/>
  <c r="ACV135" i="1"/>
  <c r="ACV75" i="1"/>
  <c r="ACJ135" i="1"/>
  <c r="ACJ75" i="1"/>
  <c r="ABX135" i="1"/>
  <c r="ABX75" i="1"/>
  <c r="ABL135" i="1"/>
  <c r="ABL75" i="1"/>
  <c r="AAZ135" i="1"/>
  <c r="AAZ75" i="1"/>
  <c r="AAN135" i="1"/>
  <c r="AAN75" i="1"/>
  <c r="AAB135" i="1"/>
  <c r="AAB75" i="1"/>
  <c r="ZP135" i="1"/>
  <c r="ZP75" i="1"/>
  <c r="ZD135" i="1"/>
  <c r="ZD75" i="1"/>
  <c r="YR135" i="1"/>
  <c r="YR75" i="1"/>
  <c r="YF135" i="1"/>
  <c r="YF75" i="1"/>
  <c r="XT135" i="1"/>
  <c r="XT75" i="1"/>
  <c r="XH135" i="1"/>
  <c r="XH75" i="1"/>
  <c r="WV135" i="1"/>
  <c r="WV75" i="1"/>
  <c r="WJ135" i="1"/>
  <c r="WJ75" i="1"/>
  <c r="VX135" i="1"/>
  <c r="VX75" i="1"/>
  <c r="VL135" i="1"/>
  <c r="VL75" i="1"/>
  <c r="UZ135" i="1"/>
  <c r="UZ75" i="1"/>
  <c r="UN135" i="1"/>
  <c r="UN75" i="1"/>
  <c r="UB135" i="1"/>
  <c r="UB75" i="1"/>
  <c r="TP135" i="1"/>
  <c r="TP75" i="1"/>
  <c r="TD135" i="1"/>
  <c r="TD75" i="1"/>
  <c r="SR135" i="1"/>
  <c r="SR75" i="1"/>
  <c r="SF135" i="1"/>
  <c r="SF75" i="1"/>
  <c r="RT135" i="1"/>
  <c r="RT75" i="1"/>
  <c r="RH135" i="1"/>
  <c r="RH75" i="1"/>
  <c r="QV135" i="1"/>
  <c r="QV75" i="1"/>
  <c r="QJ135" i="1"/>
  <c r="QJ75" i="1"/>
  <c r="PX135" i="1"/>
  <c r="PX75" i="1"/>
  <c r="PL135" i="1"/>
  <c r="PL75" i="1"/>
  <c r="OZ135" i="1"/>
  <c r="OZ75" i="1"/>
  <c r="ON135" i="1"/>
  <c r="ON75" i="1"/>
  <c r="OB135" i="1"/>
  <c r="OB75" i="1"/>
  <c r="NP135" i="1"/>
  <c r="NP75" i="1"/>
  <c r="ND135" i="1"/>
  <c r="ND75" i="1"/>
  <c r="MR135" i="1"/>
  <c r="MR75" i="1"/>
  <c r="MF135" i="1"/>
  <c r="MF75" i="1"/>
  <c r="LT135" i="1"/>
  <c r="LT75" i="1"/>
  <c r="LH135" i="1"/>
  <c r="LH75" i="1"/>
  <c r="KV135" i="1"/>
  <c r="KV75" i="1"/>
  <c r="KJ135" i="1"/>
  <c r="KJ75" i="1"/>
  <c r="JX135" i="1"/>
  <c r="JX75" i="1"/>
  <c r="JL135" i="1"/>
  <c r="JL75" i="1"/>
  <c r="IZ135" i="1"/>
  <c r="IZ75" i="1"/>
  <c r="IN135" i="1"/>
  <c r="IN75" i="1"/>
  <c r="IB135" i="1"/>
  <c r="IB75" i="1"/>
  <c r="HP135" i="1"/>
  <c r="HP75" i="1"/>
  <c r="HD135" i="1"/>
  <c r="HD75" i="1"/>
  <c r="GR135" i="1"/>
  <c r="GR75" i="1"/>
  <c r="GF135" i="1"/>
  <c r="GF75" i="1"/>
  <c r="FT135" i="1"/>
  <c r="FT75" i="1"/>
  <c r="FH135" i="1"/>
  <c r="FH75" i="1"/>
  <c r="EV135" i="1"/>
  <c r="EV75" i="1"/>
  <c r="EJ135" i="1"/>
  <c r="EJ75" i="1"/>
  <c r="DX135" i="1"/>
  <c r="DX75" i="1"/>
  <c r="DL135" i="1"/>
  <c r="DL75" i="1"/>
  <c r="CZ135" i="1"/>
  <c r="CZ75" i="1"/>
  <c r="CN135" i="1"/>
  <c r="CN75" i="1"/>
  <c r="CB135" i="1"/>
  <c r="CB75" i="1"/>
  <c r="BP135" i="1"/>
  <c r="BP75" i="1"/>
  <c r="BD135" i="1"/>
  <c r="BD75" i="1"/>
  <c r="AR135" i="1"/>
  <c r="AR75" i="1"/>
  <c r="AF135" i="1"/>
  <c r="AF75" i="1"/>
  <c r="T135" i="1"/>
  <c r="T75" i="1"/>
  <c r="H135" i="1"/>
  <c r="H75" i="1"/>
  <c r="AGG134" i="1"/>
  <c r="AGG74" i="1"/>
  <c r="AFU134" i="1"/>
  <c r="AFU74" i="1"/>
  <c r="AFI134" i="1"/>
  <c r="AFI74" i="1"/>
  <c r="AEW134" i="1"/>
  <c r="AEW74" i="1"/>
  <c r="AEK134" i="1"/>
  <c r="AEK74" i="1"/>
  <c r="ADY134" i="1"/>
  <c r="ADY74" i="1"/>
  <c r="ADM134" i="1"/>
  <c r="ADM74" i="1"/>
  <c r="ADA134" i="1"/>
  <c r="ADA74" i="1"/>
  <c r="ACO134" i="1"/>
  <c r="ACO74" i="1"/>
  <c r="ACC134" i="1"/>
  <c r="ACC74" i="1"/>
  <c r="ABQ134" i="1"/>
  <c r="ABQ74" i="1"/>
  <c r="ABE134" i="1"/>
  <c r="ABE74" i="1"/>
  <c r="AAS134" i="1"/>
  <c r="AAS74" i="1"/>
  <c r="AAG134" i="1"/>
  <c r="AAG74" i="1"/>
  <c r="ZU134" i="1"/>
  <c r="ZU74" i="1"/>
  <c r="ZI134" i="1"/>
  <c r="ZI74" i="1"/>
  <c r="YW134" i="1"/>
  <c r="YW74" i="1"/>
  <c r="YK134" i="1"/>
  <c r="YK74" i="1"/>
  <c r="XY134" i="1"/>
  <c r="XY74" i="1"/>
  <c r="XM134" i="1"/>
  <c r="XM74" i="1"/>
  <c r="XA134" i="1"/>
  <c r="XA74" i="1"/>
  <c r="WO134" i="1"/>
  <c r="WO74" i="1"/>
  <c r="WC134" i="1"/>
  <c r="WC74" i="1"/>
  <c r="VQ134" i="1"/>
  <c r="VQ74" i="1"/>
  <c r="VE134" i="1"/>
  <c r="VE74" i="1"/>
  <c r="US134" i="1"/>
  <c r="US74" i="1"/>
  <c r="UG134" i="1"/>
  <c r="UG74" i="1"/>
  <c r="TU134" i="1"/>
  <c r="TU74" i="1"/>
  <c r="TI134" i="1"/>
  <c r="TI74" i="1"/>
  <c r="SW134" i="1"/>
  <c r="SW74" i="1"/>
  <c r="SK134" i="1"/>
  <c r="SK74" i="1"/>
  <c r="RY134" i="1"/>
  <c r="RY74" i="1"/>
  <c r="RM134" i="1"/>
  <c r="RM74" i="1"/>
  <c r="RA134" i="1"/>
  <c r="RA74" i="1"/>
  <c r="QO134" i="1"/>
  <c r="QO74" i="1"/>
  <c r="QC134" i="1"/>
  <c r="QC74" i="1"/>
  <c r="PQ134" i="1"/>
  <c r="PQ74" i="1"/>
  <c r="PE134" i="1"/>
  <c r="PE74" i="1"/>
  <c r="OS134" i="1"/>
  <c r="OS74" i="1"/>
  <c r="OG134" i="1"/>
  <c r="OG74" i="1"/>
  <c r="NU134" i="1"/>
  <c r="NU74" i="1"/>
  <c r="NI134" i="1"/>
  <c r="NI74" i="1"/>
  <c r="MW134" i="1"/>
  <c r="MW74" i="1"/>
  <c r="MK134" i="1"/>
  <c r="MK74" i="1"/>
  <c r="LY134" i="1"/>
  <c r="LY74" i="1"/>
  <c r="LM134" i="1"/>
  <c r="LM74" i="1"/>
  <c r="LA134" i="1"/>
  <c r="LA74" i="1"/>
  <c r="KO134" i="1"/>
  <c r="KO74" i="1"/>
  <c r="KC134" i="1"/>
  <c r="KC74" i="1"/>
  <c r="JQ134" i="1"/>
  <c r="JQ74" i="1"/>
  <c r="JE134" i="1"/>
  <c r="JE74" i="1"/>
  <c r="IS134" i="1"/>
  <c r="IS74" i="1"/>
  <c r="IG134" i="1"/>
  <c r="IG74" i="1"/>
  <c r="HU134" i="1"/>
  <c r="HU74" i="1"/>
  <c r="HI134" i="1"/>
  <c r="HI74" i="1"/>
  <c r="GW134" i="1"/>
  <c r="GW74" i="1"/>
  <c r="GK134" i="1"/>
  <c r="GK74" i="1"/>
  <c r="FY134" i="1"/>
  <c r="FY74" i="1"/>
  <c r="FM134" i="1"/>
  <c r="FM74" i="1"/>
  <c r="FA134" i="1"/>
  <c r="FA74" i="1"/>
  <c r="EO134" i="1"/>
  <c r="EO74" i="1"/>
  <c r="EC134" i="1"/>
  <c r="EC74" i="1"/>
  <c r="DQ134" i="1"/>
  <c r="DQ74" i="1"/>
  <c r="DE134" i="1"/>
  <c r="DE74" i="1"/>
  <c r="CS134" i="1"/>
  <c r="CS74" i="1"/>
  <c r="CG134" i="1"/>
  <c r="CG74" i="1"/>
  <c r="BU134" i="1"/>
  <c r="BU74" i="1"/>
  <c r="BI134" i="1"/>
  <c r="BI74" i="1"/>
  <c r="AW134" i="1"/>
  <c r="AW74" i="1"/>
  <c r="AK134" i="1"/>
  <c r="AK74" i="1"/>
  <c r="Y134" i="1"/>
  <c r="Y74" i="1"/>
  <c r="M134" i="1"/>
  <c r="M74" i="1"/>
  <c r="AGL133" i="1"/>
  <c r="AGL73" i="1"/>
  <c r="AFZ133" i="1"/>
  <c r="AFZ73" i="1"/>
  <c r="AFN133" i="1"/>
  <c r="AFN73" i="1"/>
  <c r="AFB133" i="1"/>
  <c r="AFB73" i="1"/>
  <c r="AEP133" i="1"/>
  <c r="AEP73" i="1"/>
  <c r="AED133" i="1"/>
  <c r="AED73" i="1"/>
  <c r="ADR133" i="1"/>
  <c r="ADR73" i="1"/>
  <c r="ADF133" i="1"/>
  <c r="ADF73" i="1"/>
  <c r="ACT133" i="1"/>
  <c r="ACT73" i="1"/>
  <c r="ACH133" i="1"/>
  <c r="ACH73" i="1"/>
  <c r="ABV133" i="1"/>
  <c r="ABV73" i="1"/>
  <c r="ABJ133" i="1"/>
  <c r="ABJ73" i="1"/>
  <c r="AAX133" i="1"/>
  <c r="AAX73" i="1"/>
  <c r="AAL133" i="1"/>
  <c r="AAL73" i="1"/>
  <c r="ZZ133" i="1"/>
  <c r="ZZ73" i="1"/>
  <c r="ZN133" i="1"/>
  <c r="ZN73" i="1"/>
  <c r="ZB133" i="1"/>
  <c r="ZB73" i="1"/>
  <c r="YP133" i="1"/>
  <c r="YP73" i="1"/>
  <c r="YD133" i="1"/>
  <c r="YD73" i="1"/>
  <c r="XR133" i="1"/>
  <c r="XR73" i="1"/>
  <c r="XF133" i="1"/>
  <c r="XF73" i="1"/>
  <c r="WT133" i="1"/>
  <c r="WT73" i="1"/>
  <c r="WH133" i="1"/>
  <c r="WH73" i="1"/>
  <c r="VV133" i="1"/>
  <c r="VV73" i="1"/>
  <c r="VJ133" i="1"/>
  <c r="VJ73" i="1"/>
  <c r="UX133" i="1"/>
  <c r="UX73" i="1"/>
  <c r="UL133" i="1"/>
  <c r="UL73" i="1"/>
  <c r="TZ133" i="1"/>
  <c r="TZ73" i="1"/>
  <c r="TN133" i="1"/>
  <c r="TN73" i="1"/>
  <c r="TB133" i="1"/>
  <c r="TB73" i="1"/>
  <c r="SP133" i="1"/>
  <c r="SP73" i="1"/>
  <c r="SD133" i="1"/>
  <c r="SD73" i="1"/>
  <c r="RR133" i="1"/>
  <c r="RR73" i="1"/>
  <c r="RF133" i="1"/>
  <c r="RF73" i="1"/>
  <c r="QT133" i="1"/>
  <c r="QT73" i="1"/>
  <c r="QH133" i="1"/>
  <c r="QH73" i="1"/>
  <c r="PV133" i="1"/>
  <c r="PV73" i="1"/>
  <c r="PJ133" i="1"/>
  <c r="PJ73" i="1"/>
  <c r="OX133" i="1"/>
  <c r="OX73" i="1"/>
  <c r="OL133" i="1"/>
  <c r="OL73" i="1"/>
  <c r="NZ133" i="1"/>
  <c r="NZ73" i="1"/>
  <c r="NN133" i="1"/>
  <c r="NN73" i="1"/>
  <c r="NB133" i="1"/>
  <c r="NB73" i="1"/>
  <c r="MP133" i="1"/>
  <c r="MP73" i="1"/>
  <c r="MD133" i="1"/>
  <c r="MD73" i="1"/>
  <c r="LR133" i="1"/>
  <c r="LR73" i="1"/>
  <c r="LF133" i="1"/>
  <c r="LF73" i="1"/>
  <c r="KT133" i="1"/>
  <c r="KT73" i="1"/>
  <c r="KH133" i="1"/>
  <c r="KH73" i="1"/>
  <c r="JV133" i="1"/>
  <c r="JV73" i="1"/>
  <c r="JJ133" i="1"/>
  <c r="JJ73" i="1"/>
  <c r="IX133" i="1"/>
  <c r="IX73" i="1"/>
  <c r="IL133" i="1"/>
  <c r="IL73" i="1"/>
  <c r="HZ133" i="1"/>
  <c r="HZ73" i="1"/>
  <c r="HN133" i="1"/>
  <c r="HN73" i="1"/>
  <c r="HB133" i="1"/>
  <c r="HB73" i="1"/>
  <c r="GP133" i="1"/>
  <c r="GP73" i="1"/>
  <c r="GD133" i="1"/>
  <c r="GD73" i="1"/>
  <c r="FR133" i="1"/>
  <c r="FR73" i="1"/>
  <c r="FF133" i="1"/>
  <c r="FF73" i="1"/>
  <c r="ET133" i="1"/>
  <c r="ET73" i="1"/>
  <c r="EH133" i="1"/>
  <c r="EH73" i="1"/>
  <c r="DV133" i="1"/>
  <c r="DV73" i="1"/>
  <c r="DJ133" i="1"/>
  <c r="DJ73" i="1"/>
  <c r="CX133" i="1"/>
  <c r="CX73" i="1"/>
  <c r="CL133" i="1"/>
  <c r="CL73" i="1"/>
  <c r="BZ133" i="1"/>
  <c r="BZ73" i="1"/>
  <c r="BN133" i="1"/>
  <c r="BN73" i="1"/>
  <c r="BB133" i="1"/>
  <c r="BB73" i="1"/>
  <c r="AP133" i="1"/>
  <c r="AP73" i="1"/>
  <c r="AD133" i="1"/>
  <c r="AD73" i="1"/>
  <c r="R133" i="1"/>
  <c r="R73" i="1"/>
  <c r="F133" i="1"/>
  <c r="F73" i="1"/>
  <c r="AGE132" i="1"/>
  <c r="AGE72" i="1"/>
  <c r="AFS132" i="1"/>
  <c r="AFS72" i="1"/>
  <c r="AFG132" i="1"/>
  <c r="AFG72" i="1"/>
  <c r="AEU132" i="1"/>
  <c r="AEU72" i="1"/>
  <c r="AEI132" i="1"/>
  <c r="AEI72" i="1"/>
  <c r="ADW132" i="1"/>
  <c r="ADW72" i="1"/>
  <c r="ADK132" i="1"/>
  <c r="ADK72" i="1"/>
  <c r="ACY132" i="1"/>
  <c r="ACY72" i="1"/>
  <c r="ACM132" i="1"/>
  <c r="ACM72" i="1"/>
  <c r="ACA132" i="1"/>
  <c r="ACA72" i="1"/>
  <c r="ABO132" i="1"/>
  <c r="ABO72" i="1"/>
  <c r="ABC132" i="1"/>
  <c r="ABC72" i="1"/>
  <c r="AAQ132" i="1"/>
  <c r="AAQ72" i="1"/>
  <c r="AAE132" i="1"/>
  <c r="AAE72" i="1"/>
  <c r="ZS132" i="1"/>
  <c r="ZS72" i="1"/>
  <c r="ZG132" i="1"/>
  <c r="ZG72" i="1"/>
  <c r="YU132" i="1"/>
  <c r="YU72" i="1"/>
  <c r="YI132" i="1"/>
  <c r="YI72" i="1"/>
  <c r="XW132" i="1"/>
  <c r="XW72" i="1"/>
  <c r="XK132" i="1"/>
  <c r="XK72" i="1"/>
  <c r="WY132" i="1"/>
  <c r="WY72" i="1"/>
  <c r="WM132" i="1"/>
  <c r="WM72" i="1"/>
  <c r="WA132" i="1"/>
  <c r="WA72" i="1"/>
  <c r="VO132" i="1"/>
  <c r="VO72" i="1"/>
  <c r="VC132" i="1"/>
  <c r="VC72" i="1"/>
  <c r="UQ132" i="1"/>
  <c r="UQ72" i="1"/>
  <c r="UE132" i="1"/>
  <c r="UE72" i="1"/>
  <c r="TS132" i="1"/>
  <c r="TS72" i="1"/>
  <c r="TG132" i="1"/>
  <c r="TG72" i="1"/>
  <c r="SU132" i="1"/>
  <c r="SU72" i="1"/>
  <c r="SI132" i="1"/>
  <c r="SI72" i="1"/>
  <c r="RW132" i="1"/>
  <c r="RW72" i="1"/>
  <c r="RK132" i="1"/>
  <c r="RK72" i="1"/>
  <c r="QY132" i="1"/>
  <c r="QY72" i="1"/>
  <c r="QM132" i="1"/>
  <c r="QM72" i="1"/>
  <c r="QA132" i="1"/>
  <c r="QA72" i="1"/>
  <c r="PO132" i="1"/>
  <c r="PO72" i="1"/>
  <c r="PC132" i="1"/>
  <c r="PC72" i="1"/>
  <c r="OQ132" i="1"/>
  <c r="OQ72" i="1"/>
  <c r="OE132" i="1"/>
  <c r="OE72" i="1"/>
  <c r="NS132" i="1"/>
  <c r="NS72" i="1"/>
  <c r="NG132" i="1"/>
  <c r="NG72" i="1"/>
  <c r="MU132" i="1"/>
  <c r="MU72" i="1"/>
  <c r="MI132" i="1"/>
  <c r="MI72" i="1"/>
  <c r="LW132" i="1"/>
  <c r="LW72" i="1"/>
  <c r="LK132" i="1"/>
  <c r="LK72" i="1"/>
  <c r="KY132" i="1"/>
  <c r="KY72" i="1"/>
  <c r="KM132" i="1"/>
  <c r="KM72" i="1"/>
  <c r="KA132" i="1"/>
  <c r="KA72" i="1"/>
  <c r="JO132" i="1"/>
  <c r="JO72" i="1"/>
  <c r="JC132" i="1"/>
  <c r="JC72" i="1"/>
  <c r="IQ132" i="1"/>
  <c r="IQ72" i="1"/>
  <c r="IE132" i="1"/>
  <c r="IE72" i="1"/>
  <c r="HS132" i="1"/>
  <c r="HS72" i="1"/>
  <c r="HG132" i="1"/>
  <c r="HG72" i="1"/>
  <c r="GU132" i="1"/>
  <c r="GU72" i="1"/>
  <c r="GI132" i="1"/>
  <c r="GI72" i="1"/>
  <c r="FW132" i="1"/>
  <c r="FW72" i="1"/>
  <c r="FK132" i="1"/>
  <c r="FK72" i="1"/>
  <c r="EY132" i="1"/>
  <c r="EY72" i="1"/>
  <c r="EM132" i="1"/>
  <c r="EM72" i="1"/>
  <c r="EA132" i="1"/>
  <c r="EA72" i="1"/>
  <c r="DO132" i="1"/>
  <c r="DO72" i="1"/>
  <c r="DC132" i="1"/>
  <c r="DC72" i="1"/>
  <c r="CQ132" i="1"/>
  <c r="CQ72" i="1"/>
  <c r="CE132" i="1"/>
  <c r="CE72" i="1"/>
  <c r="BS132" i="1"/>
  <c r="BS72" i="1"/>
  <c r="BG132" i="1"/>
  <c r="BG72" i="1"/>
  <c r="AU132" i="1"/>
  <c r="AU72" i="1"/>
  <c r="AI132" i="1"/>
  <c r="AI72" i="1"/>
  <c r="W132" i="1"/>
  <c r="W72" i="1"/>
  <c r="K132" i="1"/>
  <c r="K72" i="1"/>
  <c r="AGJ131" i="1"/>
  <c r="AGJ71" i="1"/>
  <c r="AFX131" i="1"/>
  <c r="AFX71" i="1"/>
  <c r="AFL131" i="1"/>
  <c r="AFL71" i="1"/>
  <c r="AEZ131" i="1"/>
  <c r="AEZ71" i="1"/>
  <c r="AEN131" i="1"/>
  <c r="AEN71" i="1"/>
  <c r="AEB131" i="1"/>
  <c r="AEB71" i="1"/>
  <c r="ADP131" i="1"/>
  <c r="ADP71" i="1"/>
  <c r="ADD131" i="1"/>
  <c r="ADD71" i="1"/>
  <c r="ACR131" i="1"/>
  <c r="ACR71" i="1"/>
  <c r="ACF131" i="1"/>
  <c r="ACF71" i="1"/>
  <c r="ABT131" i="1"/>
  <c r="ABT71" i="1"/>
  <c r="ABH131" i="1"/>
  <c r="ABH71" i="1"/>
  <c r="AAV131" i="1"/>
  <c r="AAV71" i="1"/>
  <c r="AAJ131" i="1"/>
  <c r="AAJ71" i="1"/>
  <c r="ZX131" i="1"/>
  <c r="ZX71" i="1"/>
  <c r="ZL131" i="1"/>
  <c r="ZL71" i="1"/>
  <c r="YZ131" i="1"/>
  <c r="YZ71" i="1"/>
  <c r="YN131" i="1"/>
  <c r="YN71" i="1"/>
  <c r="YB131" i="1"/>
  <c r="YB71" i="1"/>
  <c r="XP131" i="1"/>
  <c r="XP71" i="1"/>
  <c r="XD131" i="1"/>
  <c r="XD71" i="1"/>
  <c r="WR131" i="1"/>
  <c r="WR71" i="1"/>
  <c r="WF131" i="1"/>
  <c r="WF71" i="1"/>
  <c r="VT131" i="1"/>
  <c r="VT71" i="1"/>
  <c r="VH131" i="1"/>
  <c r="VH71" i="1"/>
  <c r="UV131" i="1"/>
  <c r="UV71" i="1"/>
  <c r="UJ131" i="1"/>
  <c r="UJ71" i="1"/>
  <c r="TX131" i="1"/>
  <c r="TX71" i="1"/>
  <c r="TL131" i="1"/>
  <c r="TL71" i="1"/>
  <c r="SZ131" i="1"/>
  <c r="SZ71" i="1"/>
  <c r="SN131" i="1"/>
  <c r="SN71" i="1"/>
  <c r="SB131" i="1"/>
  <c r="SB71" i="1"/>
  <c r="RP131" i="1"/>
  <c r="RP71" i="1"/>
  <c r="RD131" i="1"/>
  <c r="RD71" i="1"/>
  <c r="QR131" i="1"/>
  <c r="QR71" i="1"/>
  <c r="QF131" i="1"/>
  <c r="QF71" i="1"/>
  <c r="PT131" i="1"/>
  <c r="PT71" i="1"/>
  <c r="PH131" i="1"/>
  <c r="PH71" i="1"/>
  <c r="OV131" i="1"/>
  <c r="OV71" i="1"/>
  <c r="OJ131" i="1"/>
  <c r="OJ71" i="1"/>
  <c r="NX131" i="1"/>
  <c r="NX71" i="1"/>
  <c r="NL131" i="1"/>
  <c r="NL71" i="1"/>
  <c r="MZ131" i="1"/>
  <c r="MZ71" i="1"/>
  <c r="MN131" i="1"/>
  <c r="MN71" i="1"/>
  <c r="MB131" i="1"/>
  <c r="MB71" i="1"/>
  <c r="LP131" i="1"/>
  <c r="LP71" i="1"/>
  <c r="LD131" i="1"/>
  <c r="LD71" i="1"/>
  <c r="KR131" i="1"/>
  <c r="KR71" i="1"/>
  <c r="KF131" i="1"/>
  <c r="KF71" i="1"/>
  <c r="JT131" i="1"/>
  <c r="JT71" i="1"/>
  <c r="JH131" i="1"/>
  <c r="JH71" i="1"/>
  <c r="IV131" i="1"/>
  <c r="IV71" i="1"/>
  <c r="IJ131" i="1"/>
  <c r="IJ71" i="1"/>
  <c r="HX131" i="1"/>
  <c r="HX71" i="1"/>
  <c r="HL131" i="1"/>
  <c r="HL71" i="1"/>
  <c r="GZ131" i="1"/>
  <c r="GZ71" i="1"/>
  <c r="GN131" i="1"/>
  <c r="GN71" i="1"/>
  <c r="GB131" i="1"/>
  <c r="GB71" i="1"/>
  <c r="FP131" i="1"/>
  <c r="FP71" i="1"/>
  <c r="FD131" i="1"/>
  <c r="FD71" i="1"/>
  <c r="ER131" i="1"/>
  <c r="ER71" i="1"/>
  <c r="EF131" i="1"/>
  <c r="EF71" i="1"/>
  <c r="DT131" i="1"/>
  <c r="DT71" i="1"/>
  <c r="DH131" i="1"/>
  <c r="DH71" i="1"/>
  <c r="CV131" i="1"/>
  <c r="CV71" i="1"/>
  <c r="CJ131" i="1"/>
  <c r="CJ71" i="1"/>
  <c r="BX131" i="1"/>
  <c r="BX71" i="1"/>
  <c r="BL131" i="1"/>
  <c r="BL71" i="1"/>
  <c r="AZ131" i="1"/>
  <c r="AZ71" i="1"/>
  <c r="AN131" i="1"/>
  <c r="AN71" i="1"/>
  <c r="AB131" i="1"/>
  <c r="AB71" i="1"/>
  <c r="P131" i="1"/>
  <c r="P71" i="1"/>
  <c r="D131" i="1"/>
  <c r="D71" i="1"/>
  <c r="AGC130" i="1"/>
  <c r="AGC70" i="1"/>
  <c r="AFQ130" i="1"/>
  <c r="AFQ70" i="1"/>
  <c r="AFE130" i="1"/>
  <c r="AFE70" i="1"/>
  <c r="AES130" i="1"/>
  <c r="AES70" i="1"/>
  <c r="AEG130" i="1"/>
  <c r="AEG70" i="1"/>
  <c r="ADU130" i="1"/>
  <c r="ADU70" i="1"/>
  <c r="ADI130" i="1"/>
  <c r="ADI70" i="1"/>
  <c r="ACW130" i="1"/>
  <c r="ACW70" i="1"/>
  <c r="ACK130" i="1"/>
  <c r="ACK70" i="1"/>
  <c r="ABY130" i="1"/>
  <c r="ABY70" i="1"/>
  <c r="ABM130" i="1"/>
  <c r="ABM70" i="1"/>
  <c r="ABA130" i="1"/>
  <c r="ABA70" i="1"/>
  <c r="AAO130" i="1"/>
  <c r="AAO70" i="1"/>
  <c r="AAC130" i="1"/>
  <c r="AAC70" i="1"/>
  <c r="ZQ130" i="1"/>
  <c r="ZQ70" i="1"/>
  <c r="ZE130" i="1"/>
  <c r="ZE70" i="1"/>
  <c r="YS130" i="1"/>
  <c r="YS70" i="1"/>
  <c r="YG130" i="1"/>
  <c r="YG70" i="1"/>
  <c r="XU130" i="1"/>
  <c r="XU70" i="1"/>
  <c r="XI130" i="1"/>
  <c r="XI70" i="1"/>
  <c r="WW130" i="1"/>
  <c r="WW70" i="1"/>
  <c r="WK130" i="1"/>
  <c r="WK70" i="1"/>
  <c r="VY130" i="1"/>
  <c r="VY70" i="1"/>
  <c r="VM130" i="1"/>
  <c r="VM70" i="1"/>
  <c r="VA130" i="1"/>
  <c r="VA70" i="1"/>
  <c r="UO130" i="1"/>
  <c r="UO70" i="1"/>
  <c r="UC130" i="1"/>
  <c r="UC70" i="1"/>
  <c r="TQ130" i="1"/>
  <c r="TQ70" i="1"/>
  <c r="TE130" i="1"/>
  <c r="TE70" i="1"/>
  <c r="SS130" i="1"/>
  <c r="SS70" i="1"/>
  <c r="SG130" i="1"/>
  <c r="SG70" i="1"/>
  <c r="RU130" i="1"/>
  <c r="RU70" i="1"/>
  <c r="RI130" i="1"/>
  <c r="RI70" i="1"/>
  <c r="QW130" i="1"/>
  <c r="QW70" i="1"/>
  <c r="QK130" i="1"/>
  <c r="QK70" i="1"/>
  <c r="PY130" i="1"/>
  <c r="PY70" i="1"/>
  <c r="PM130" i="1"/>
  <c r="PM70" i="1"/>
  <c r="PA130" i="1"/>
  <c r="PA70" i="1"/>
  <c r="OO130" i="1"/>
  <c r="OO70" i="1"/>
  <c r="OC130" i="1"/>
  <c r="OC70" i="1"/>
  <c r="NQ130" i="1"/>
  <c r="NQ70" i="1"/>
  <c r="NE130" i="1"/>
  <c r="NE70" i="1"/>
  <c r="MS130" i="1"/>
  <c r="MS70" i="1"/>
  <c r="MG130" i="1"/>
  <c r="MG70" i="1"/>
  <c r="LU130" i="1"/>
  <c r="LU70" i="1"/>
  <c r="LI130" i="1"/>
  <c r="LI70" i="1"/>
  <c r="KW130" i="1"/>
  <c r="KW70" i="1"/>
  <c r="KK130" i="1"/>
  <c r="KK70" i="1"/>
  <c r="JY130" i="1"/>
  <c r="JY70" i="1"/>
  <c r="JM130" i="1"/>
  <c r="JM70" i="1"/>
  <c r="JA130" i="1"/>
  <c r="JA70" i="1"/>
  <c r="IO130" i="1"/>
  <c r="IO70" i="1"/>
  <c r="IC130" i="1"/>
  <c r="IC70" i="1"/>
  <c r="HQ130" i="1"/>
  <c r="HQ70" i="1"/>
  <c r="HE130" i="1"/>
  <c r="HE70" i="1"/>
  <c r="GS130" i="1"/>
  <c r="GS70" i="1"/>
  <c r="GG130" i="1"/>
  <c r="GG70" i="1"/>
  <c r="FU130" i="1"/>
  <c r="FU70" i="1"/>
  <c r="FI130" i="1"/>
  <c r="FI70" i="1"/>
  <c r="EW130" i="1"/>
  <c r="EW70" i="1"/>
  <c r="EK130" i="1"/>
  <c r="EK70" i="1"/>
  <c r="DY130" i="1"/>
  <c r="DY70" i="1"/>
  <c r="DM130" i="1"/>
  <c r="DM70" i="1"/>
  <c r="DA130" i="1"/>
  <c r="DA70" i="1"/>
  <c r="CO130" i="1"/>
  <c r="CO70" i="1"/>
  <c r="CC130" i="1"/>
  <c r="CC70" i="1"/>
  <c r="BQ130" i="1"/>
  <c r="BQ70" i="1"/>
  <c r="BE130" i="1"/>
  <c r="BE70" i="1"/>
  <c r="AS130" i="1"/>
  <c r="AS70" i="1"/>
  <c r="AG130" i="1"/>
  <c r="AG70" i="1"/>
  <c r="U130" i="1"/>
  <c r="U70" i="1"/>
  <c r="I130" i="1"/>
  <c r="I70" i="1"/>
  <c r="AGH129" i="1"/>
  <c r="AGH69" i="1"/>
  <c r="AFV129" i="1"/>
  <c r="AFV69" i="1"/>
  <c r="AFJ129" i="1"/>
  <c r="AFJ69" i="1"/>
  <c r="AEX129" i="1"/>
  <c r="AEX69" i="1"/>
  <c r="AEL129" i="1"/>
  <c r="AEL69" i="1"/>
  <c r="ADZ129" i="1"/>
  <c r="ADZ69" i="1"/>
  <c r="ADN129" i="1"/>
  <c r="ADN69" i="1"/>
  <c r="ADB129" i="1"/>
  <c r="ADB69" i="1"/>
  <c r="ACP129" i="1"/>
  <c r="ACP69" i="1"/>
  <c r="ACD129" i="1"/>
  <c r="ACD69" i="1"/>
  <c r="ABR129" i="1"/>
  <c r="ABR69" i="1"/>
  <c r="ABF129" i="1"/>
  <c r="ABF69" i="1"/>
  <c r="AAT129" i="1"/>
  <c r="AAT69" i="1"/>
  <c r="AAH129" i="1"/>
  <c r="AAH69" i="1"/>
  <c r="ZV129" i="1"/>
  <c r="ZV69" i="1"/>
  <c r="ZJ129" i="1"/>
  <c r="ZJ69" i="1"/>
  <c r="YX129" i="1"/>
  <c r="YX69" i="1"/>
  <c r="YL129" i="1"/>
  <c r="YL69" i="1"/>
  <c r="XZ129" i="1"/>
  <c r="XZ69" i="1"/>
  <c r="XN129" i="1"/>
  <c r="XN69" i="1"/>
  <c r="XB129" i="1"/>
  <c r="XB69" i="1"/>
  <c r="WP129" i="1"/>
  <c r="WP69" i="1"/>
  <c r="WD129" i="1"/>
  <c r="WD69" i="1"/>
  <c r="VR129" i="1"/>
  <c r="VR69" i="1"/>
  <c r="VF129" i="1"/>
  <c r="VF69" i="1"/>
  <c r="UT129" i="1"/>
  <c r="UT69" i="1"/>
  <c r="UH129" i="1"/>
  <c r="UH69" i="1"/>
  <c r="TV129" i="1"/>
  <c r="TV69" i="1"/>
  <c r="TJ129" i="1"/>
  <c r="TJ69" i="1"/>
  <c r="SX129" i="1"/>
  <c r="SX69" i="1"/>
  <c r="SL129" i="1"/>
  <c r="SL69" i="1"/>
  <c r="RZ129" i="1"/>
  <c r="RZ69" i="1"/>
  <c r="RN129" i="1"/>
  <c r="RN69" i="1"/>
  <c r="RB129" i="1"/>
  <c r="RB69" i="1"/>
  <c r="QP129" i="1"/>
  <c r="QP69" i="1"/>
  <c r="QD129" i="1"/>
  <c r="QD69" i="1"/>
  <c r="PR129" i="1"/>
  <c r="PR69" i="1"/>
  <c r="PF129" i="1"/>
  <c r="PF69" i="1"/>
  <c r="OT129" i="1"/>
  <c r="OT69" i="1"/>
  <c r="OH129" i="1"/>
  <c r="OH69" i="1"/>
  <c r="NV129" i="1"/>
  <c r="NV69" i="1"/>
  <c r="NJ129" i="1"/>
  <c r="NJ69" i="1"/>
  <c r="MX129" i="1"/>
  <c r="MX69" i="1"/>
  <c r="ML129" i="1"/>
  <c r="ML69" i="1"/>
  <c r="LZ129" i="1"/>
  <c r="LZ69" i="1"/>
  <c r="LN129" i="1"/>
  <c r="LN69" i="1"/>
  <c r="LB129" i="1"/>
  <c r="LB69" i="1"/>
  <c r="KP129" i="1"/>
  <c r="KP69" i="1"/>
  <c r="KD129" i="1"/>
  <c r="KD69" i="1"/>
  <c r="SZ90" i="1"/>
  <c r="SN90" i="1"/>
  <c r="SB90" i="1"/>
  <c r="RP90" i="1"/>
  <c r="RD90" i="1"/>
  <c r="QR90" i="1"/>
  <c r="QF90" i="1"/>
  <c r="PT90" i="1"/>
  <c r="PH90" i="1"/>
  <c r="OV90" i="1"/>
  <c r="OJ90" i="1"/>
  <c r="NX90" i="1"/>
  <c r="NL90" i="1"/>
  <c r="MZ90" i="1"/>
  <c r="MN90" i="1"/>
  <c r="MB90" i="1"/>
  <c r="LP90" i="1"/>
  <c r="LD90" i="1"/>
  <c r="KR90" i="1"/>
  <c r="KF90" i="1"/>
  <c r="JT90" i="1"/>
  <c r="JH90" i="1"/>
  <c r="IV90" i="1"/>
  <c r="IJ90" i="1"/>
  <c r="HX90" i="1"/>
  <c r="HL90" i="1"/>
  <c r="GZ90" i="1"/>
  <c r="GN90" i="1"/>
  <c r="GB90" i="1"/>
  <c r="FD90" i="1"/>
  <c r="ER90" i="1"/>
  <c r="EF90" i="1"/>
  <c r="DT90" i="1"/>
  <c r="DH90" i="1"/>
  <c r="CV90" i="1"/>
  <c r="CJ90" i="1"/>
  <c r="BX90" i="1"/>
  <c r="BL90" i="1"/>
  <c r="AZ90" i="1"/>
  <c r="AN90" i="1"/>
  <c r="AB90" i="1"/>
  <c r="P90" i="1"/>
  <c r="D90" i="1"/>
  <c r="AGC89" i="1"/>
  <c r="AFQ89" i="1"/>
  <c r="AFE89" i="1"/>
  <c r="AES89" i="1"/>
  <c r="AEG89" i="1"/>
  <c r="ADU89" i="1"/>
  <c r="ADI89" i="1"/>
  <c r="ACW89" i="1"/>
  <c r="ACK89" i="1"/>
  <c r="ABY89" i="1"/>
  <c r="ABM89" i="1"/>
  <c r="ABA89" i="1"/>
  <c r="AAO89" i="1"/>
  <c r="AAC89" i="1"/>
  <c r="ZQ89" i="1"/>
  <c r="ZE89" i="1"/>
  <c r="YS89" i="1"/>
  <c r="YG89" i="1"/>
  <c r="XU89" i="1"/>
  <c r="XI89" i="1"/>
  <c r="WW89" i="1"/>
  <c r="WK89" i="1"/>
  <c r="VY89" i="1"/>
  <c r="VM89" i="1"/>
  <c r="VA89" i="1"/>
  <c r="UO89" i="1"/>
  <c r="UC89" i="1"/>
  <c r="TQ89" i="1"/>
  <c r="TE89" i="1"/>
  <c r="SS89" i="1"/>
  <c r="SG89" i="1"/>
  <c r="RU89" i="1"/>
  <c r="RI89" i="1"/>
  <c r="QW89" i="1"/>
  <c r="QK89" i="1"/>
  <c r="PY89" i="1"/>
  <c r="PM89" i="1"/>
  <c r="PA89" i="1"/>
  <c r="OO89" i="1"/>
  <c r="OC89" i="1"/>
  <c r="NQ89" i="1"/>
  <c r="NE89" i="1"/>
  <c r="MS89" i="1"/>
  <c r="MG89" i="1"/>
  <c r="LU89" i="1"/>
  <c r="LI89" i="1"/>
  <c r="KW89" i="1"/>
  <c r="KK89" i="1"/>
  <c r="JY89" i="1"/>
  <c r="JM89" i="1"/>
  <c r="JA89" i="1"/>
  <c r="IO89" i="1"/>
  <c r="IC89" i="1"/>
  <c r="HQ89" i="1"/>
  <c r="HE89" i="1"/>
  <c r="GS89" i="1"/>
  <c r="GG89" i="1"/>
  <c r="FU89" i="1"/>
  <c r="FI89" i="1"/>
  <c r="EW89" i="1"/>
  <c r="EK89" i="1"/>
  <c r="DY89" i="1"/>
  <c r="DM89" i="1"/>
  <c r="DA89" i="1"/>
  <c r="CO89" i="1"/>
  <c r="CC89" i="1"/>
  <c r="BQ89" i="1"/>
  <c r="BE89" i="1"/>
  <c r="AS89" i="1"/>
  <c r="AG89" i="1"/>
  <c r="U89" i="1"/>
  <c r="I89" i="1"/>
  <c r="AGH88" i="1"/>
  <c r="AFV88" i="1"/>
  <c r="AFJ88" i="1"/>
  <c r="AEX88" i="1"/>
  <c r="AEL88" i="1"/>
  <c r="ADZ88" i="1"/>
  <c r="ADN88" i="1"/>
  <c r="ADB88" i="1"/>
  <c r="ACP88" i="1"/>
  <c r="ACD88" i="1"/>
  <c r="ABR88" i="1"/>
  <c r="ABF88" i="1"/>
  <c r="AAT88" i="1"/>
  <c r="AAH88" i="1"/>
  <c r="ZV88" i="1"/>
  <c r="ZJ88" i="1"/>
  <c r="YX88" i="1"/>
  <c r="YL88" i="1"/>
  <c r="XZ88" i="1"/>
  <c r="XN88" i="1"/>
  <c r="XB88" i="1"/>
  <c r="WP88" i="1"/>
  <c r="WD88" i="1"/>
  <c r="VR88" i="1"/>
  <c r="VF88" i="1"/>
  <c r="UT88" i="1"/>
  <c r="UH88" i="1"/>
  <c r="TV88" i="1"/>
  <c r="TJ88" i="1"/>
  <c r="SX88" i="1"/>
  <c r="SL88" i="1"/>
  <c r="RZ88" i="1"/>
  <c r="RN88" i="1"/>
  <c r="RB88" i="1"/>
  <c r="QP88" i="1"/>
  <c r="QD88" i="1"/>
  <c r="PR88" i="1"/>
  <c r="PF88" i="1"/>
  <c r="OT88" i="1"/>
  <c r="OH88" i="1"/>
  <c r="NV88" i="1"/>
  <c r="NJ88" i="1"/>
  <c r="MX88" i="1"/>
  <c r="ML88" i="1"/>
  <c r="LZ88" i="1"/>
  <c r="LN88" i="1"/>
  <c r="LB88" i="1"/>
  <c r="KP88" i="1"/>
  <c r="KD88" i="1"/>
  <c r="JR88" i="1"/>
  <c r="JF88" i="1"/>
  <c r="IT88" i="1"/>
  <c r="IH88" i="1"/>
  <c r="HV88" i="1"/>
  <c r="HJ88" i="1"/>
  <c r="GX88" i="1"/>
  <c r="GL88" i="1"/>
  <c r="FZ88" i="1"/>
  <c r="FN88" i="1"/>
  <c r="FB88" i="1"/>
  <c r="EP88" i="1"/>
  <c r="ED88" i="1"/>
  <c r="DR88" i="1"/>
  <c r="DF88" i="1"/>
  <c r="CT88" i="1"/>
  <c r="CH88" i="1"/>
  <c r="BV88" i="1"/>
  <c r="BJ88" i="1"/>
  <c r="AX88" i="1"/>
  <c r="AL88" i="1"/>
  <c r="Z88" i="1"/>
  <c r="N88" i="1"/>
  <c r="AGM87" i="1"/>
  <c r="AFO87" i="1"/>
  <c r="AEQ87" i="1"/>
  <c r="ADS87" i="1"/>
  <c r="ACU87" i="1"/>
  <c r="ABW87" i="1"/>
  <c r="AAY87" i="1"/>
  <c r="AAA87" i="1"/>
  <c r="ZC87" i="1"/>
  <c r="YE87" i="1"/>
  <c r="XG87" i="1"/>
  <c r="WI87" i="1"/>
  <c r="VK87" i="1"/>
  <c r="UM87" i="1"/>
  <c r="TO87" i="1"/>
  <c r="SQ87" i="1"/>
  <c r="RS87" i="1"/>
  <c r="QU87" i="1"/>
  <c r="PW87" i="1"/>
  <c r="OY87" i="1"/>
  <c r="OA87" i="1"/>
  <c r="NC87" i="1"/>
  <c r="ME87" i="1"/>
  <c r="LG87" i="1"/>
  <c r="KI87" i="1"/>
  <c r="JK87" i="1"/>
  <c r="IM87" i="1"/>
  <c r="HO87" i="1"/>
  <c r="GQ87" i="1"/>
  <c r="FS87" i="1"/>
  <c r="EU87" i="1"/>
  <c r="DW87" i="1"/>
  <c r="CY87" i="1"/>
  <c r="CA87" i="1"/>
  <c r="BC87" i="1"/>
  <c r="AE87" i="1"/>
  <c r="G87" i="1"/>
  <c r="AGF86" i="1"/>
  <c r="AFT86" i="1"/>
  <c r="AFH86" i="1"/>
  <c r="AEV86" i="1"/>
  <c r="AEJ86" i="1"/>
  <c r="ADX86" i="1"/>
  <c r="ADL86" i="1"/>
  <c r="ACZ86" i="1"/>
  <c r="ACN86" i="1"/>
  <c r="ACB86" i="1"/>
  <c r="ABP86" i="1"/>
  <c r="ABD86" i="1"/>
  <c r="AAR86" i="1"/>
  <c r="AAF86" i="1"/>
  <c r="ZT86" i="1"/>
  <c r="ZH86" i="1"/>
  <c r="YV86" i="1"/>
  <c r="YJ86" i="1"/>
  <c r="XX86" i="1"/>
  <c r="XL86" i="1"/>
  <c r="WZ86" i="1"/>
  <c r="WN86" i="1"/>
  <c r="WB86" i="1"/>
  <c r="VP86" i="1"/>
  <c r="VD86" i="1"/>
  <c r="UR86" i="1"/>
  <c r="UF86" i="1"/>
  <c r="TT86" i="1"/>
  <c r="TH86" i="1"/>
  <c r="SV86" i="1"/>
  <c r="SJ86" i="1"/>
  <c r="RX86" i="1"/>
  <c r="RL86" i="1"/>
  <c r="QZ86" i="1"/>
  <c r="QN86" i="1"/>
  <c r="QB86" i="1"/>
  <c r="PP86" i="1"/>
  <c r="PD86" i="1"/>
  <c r="OR86" i="1"/>
  <c r="OF86" i="1"/>
  <c r="NT86" i="1"/>
  <c r="NH86" i="1"/>
  <c r="MV86" i="1"/>
  <c r="MJ86" i="1"/>
  <c r="LX86" i="1"/>
  <c r="LL86" i="1"/>
  <c r="KZ86" i="1"/>
  <c r="KN86" i="1"/>
  <c r="KB86" i="1"/>
  <c r="JP86" i="1"/>
  <c r="JD86" i="1"/>
  <c r="IR86" i="1"/>
  <c r="IF86" i="1"/>
  <c r="HT86" i="1"/>
  <c r="HH86" i="1"/>
  <c r="GV86" i="1"/>
  <c r="GJ86" i="1"/>
  <c r="FX86" i="1"/>
  <c r="FL86" i="1"/>
  <c r="EZ86" i="1"/>
  <c r="EN86" i="1"/>
  <c r="EB86" i="1"/>
  <c r="DP86" i="1"/>
  <c r="DD86" i="1"/>
  <c r="CR86" i="1"/>
  <c r="CF86" i="1"/>
  <c r="BT86" i="1"/>
  <c r="BH86" i="1"/>
  <c r="AV86" i="1"/>
  <c r="AJ86" i="1"/>
  <c r="X86" i="1"/>
  <c r="L86" i="1"/>
  <c r="AGK85" i="1"/>
  <c r="AFY85" i="1"/>
  <c r="AFM85" i="1"/>
  <c r="AFA85" i="1"/>
  <c r="AEO85" i="1"/>
  <c r="AEC85" i="1"/>
  <c r="ADQ85" i="1"/>
  <c r="ADE85" i="1"/>
  <c r="ACS85" i="1"/>
  <c r="ACG85" i="1"/>
  <c r="ABU85" i="1"/>
  <c r="ABI85" i="1"/>
  <c r="AAW85" i="1"/>
  <c r="AAK85" i="1"/>
  <c r="ZY85" i="1"/>
  <c r="ZM85" i="1"/>
  <c r="ZA85" i="1"/>
  <c r="YO85" i="1"/>
  <c r="YC85" i="1"/>
  <c r="XQ85" i="1"/>
  <c r="XE85" i="1"/>
  <c r="WS85" i="1"/>
  <c r="WG85" i="1"/>
  <c r="VU85" i="1"/>
  <c r="VI85" i="1"/>
  <c r="UW85" i="1"/>
  <c r="UK85" i="1"/>
  <c r="TY85" i="1"/>
  <c r="TM85" i="1"/>
  <c r="TA85" i="1"/>
  <c r="SO85" i="1"/>
  <c r="SC85" i="1"/>
  <c r="RQ85" i="1"/>
  <c r="RE85" i="1"/>
  <c r="QS85" i="1"/>
  <c r="QG85" i="1"/>
  <c r="PU85" i="1"/>
  <c r="PI85" i="1"/>
  <c r="OW85" i="1"/>
  <c r="OK85" i="1"/>
  <c r="NY85" i="1"/>
  <c r="NM85" i="1"/>
  <c r="NA85" i="1"/>
  <c r="MO85" i="1"/>
  <c r="MC85" i="1"/>
  <c r="LQ85" i="1"/>
  <c r="LE85" i="1"/>
  <c r="KS85" i="1"/>
  <c r="KG85" i="1"/>
  <c r="JU85" i="1"/>
  <c r="JI85" i="1"/>
  <c r="IW85" i="1"/>
  <c r="IK85" i="1"/>
  <c r="HY85" i="1"/>
  <c r="HM85" i="1"/>
  <c r="HA85" i="1"/>
  <c r="GO85" i="1"/>
  <c r="GC85" i="1"/>
  <c r="FQ85" i="1"/>
  <c r="FE85" i="1"/>
  <c r="ES85" i="1"/>
  <c r="EG85" i="1"/>
  <c r="DU85" i="1"/>
  <c r="DI85" i="1"/>
  <c r="CW85" i="1"/>
  <c r="CK85" i="1"/>
  <c r="BY85" i="1"/>
  <c r="BM85" i="1"/>
  <c r="BA85" i="1"/>
  <c r="AO85" i="1"/>
  <c r="AC85" i="1"/>
  <c r="Q85" i="1"/>
  <c r="E85" i="1"/>
  <c r="AGD84" i="1"/>
  <c r="AFR84" i="1"/>
  <c r="AFF84" i="1"/>
  <c r="AET84" i="1"/>
  <c r="AEH84" i="1"/>
  <c r="ADV84" i="1"/>
  <c r="ADJ84" i="1"/>
  <c r="ACX84" i="1"/>
  <c r="ACL84" i="1"/>
  <c r="ABZ84" i="1"/>
  <c r="ABN84" i="1"/>
  <c r="ABB84" i="1"/>
  <c r="AAP84" i="1"/>
  <c r="AAD84" i="1"/>
  <c r="ZR84" i="1"/>
  <c r="ZF84" i="1"/>
  <c r="YT84" i="1"/>
  <c r="YH84" i="1"/>
  <c r="XV84" i="1"/>
  <c r="XJ84" i="1"/>
  <c r="WX84" i="1"/>
  <c r="WL84" i="1"/>
  <c r="VZ84" i="1"/>
  <c r="VN84" i="1"/>
  <c r="VB84" i="1"/>
  <c r="UP84" i="1"/>
  <c r="UD84" i="1"/>
  <c r="TR84" i="1"/>
  <c r="TF84" i="1"/>
  <c r="ST84" i="1"/>
  <c r="SH84" i="1"/>
  <c r="RV84" i="1"/>
  <c r="RJ84" i="1"/>
  <c r="QX84" i="1"/>
  <c r="QL84" i="1"/>
  <c r="PZ84" i="1"/>
  <c r="PN84" i="1"/>
  <c r="PB84" i="1"/>
  <c r="OP84" i="1"/>
  <c r="OD84" i="1"/>
  <c r="NR84" i="1"/>
  <c r="NF84" i="1"/>
  <c r="MT84" i="1"/>
  <c r="MH84" i="1"/>
  <c r="LV84" i="1"/>
  <c r="LJ84" i="1"/>
  <c r="KX84" i="1"/>
  <c r="KL84" i="1"/>
  <c r="JZ84" i="1"/>
  <c r="JN84" i="1"/>
  <c r="JB84" i="1"/>
  <c r="IP84" i="1"/>
  <c r="ID84" i="1"/>
  <c r="HR84" i="1"/>
  <c r="HF84" i="1"/>
  <c r="GT84" i="1"/>
  <c r="GH84" i="1"/>
  <c r="FV84" i="1"/>
  <c r="FJ84" i="1"/>
  <c r="EX84" i="1"/>
  <c r="EL84" i="1"/>
  <c r="DZ84" i="1"/>
  <c r="DN84" i="1"/>
  <c r="DB84" i="1"/>
  <c r="CP84" i="1"/>
  <c r="CD84" i="1"/>
  <c r="BR84" i="1"/>
  <c r="BF84" i="1"/>
  <c r="AT84" i="1"/>
  <c r="AH84" i="1"/>
  <c r="V84" i="1"/>
  <c r="J84" i="1"/>
  <c r="AFW83" i="1"/>
  <c r="AEY83" i="1"/>
  <c r="AEA83" i="1"/>
  <c r="ADC83" i="1"/>
  <c r="ACE83" i="1"/>
  <c r="ABG83" i="1"/>
  <c r="AAI83" i="1"/>
  <c r="ZK83" i="1"/>
  <c r="YM83" i="1"/>
  <c r="XO83" i="1"/>
  <c r="WQ83" i="1"/>
  <c r="VS83" i="1"/>
  <c r="UU83" i="1"/>
  <c r="TW83" i="1"/>
  <c r="SY83" i="1"/>
  <c r="SA83" i="1"/>
  <c r="RC83" i="1"/>
  <c r="QE83" i="1"/>
  <c r="PG83" i="1"/>
  <c r="OI83" i="1"/>
  <c r="NK83" i="1"/>
  <c r="MM83" i="1"/>
  <c r="LO83" i="1"/>
  <c r="KQ83" i="1"/>
  <c r="JS83" i="1"/>
  <c r="IU83" i="1"/>
  <c r="HW83" i="1"/>
  <c r="GY83" i="1"/>
  <c r="GA83" i="1"/>
  <c r="FC83" i="1"/>
  <c r="EE83" i="1"/>
  <c r="DG83" i="1"/>
  <c r="CI83" i="1"/>
  <c r="BK83" i="1"/>
  <c r="AM83" i="1"/>
  <c r="O83" i="1"/>
  <c r="AGB142" i="1"/>
  <c r="AGB82" i="1"/>
  <c r="AFP142" i="1"/>
  <c r="AFP82" i="1"/>
  <c r="AFD142" i="1"/>
  <c r="AFD82" i="1"/>
  <c r="AER142" i="1"/>
  <c r="AER82" i="1"/>
  <c r="AEF142" i="1"/>
  <c r="AEF82" i="1"/>
  <c r="ADT142" i="1"/>
  <c r="ADT82" i="1"/>
  <c r="ADH142" i="1"/>
  <c r="ADH82" i="1"/>
  <c r="ACV142" i="1"/>
  <c r="ACV82" i="1"/>
  <c r="ACJ142" i="1"/>
  <c r="ACJ82" i="1"/>
  <c r="ABX142" i="1"/>
  <c r="ABX82" i="1"/>
  <c r="ABL142" i="1"/>
  <c r="ABL82" i="1"/>
  <c r="AAZ142" i="1"/>
  <c r="AAZ82" i="1"/>
  <c r="AAN142" i="1"/>
  <c r="AAN82" i="1"/>
  <c r="AAB142" i="1"/>
  <c r="AAB82" i="1"/>
  <c r="ZP142" i="1"/>
  <c r="ZP82" i="1"/>
  <c r="ZD142" i="1"/>
  <c r="ZD82" i="1"/>
  <c r="YR142" i="1"/>
  <c r="YR82" i="1"/>
  <c r="YF142" i="1"/>
  <c r="YF82" i="1"/>
  <c r="XT142" i="1"/>
  <c r="XT82" i="1"/>
  <c r="XH142" i="1"/>
  <c r="XH82" i="1"/>
  <c r="WV142" i="1"/>
  <c r="WV82" i="1"/>
  <c r="WJ142" i="1"/>
  <c r="WJ82" i="1"/>
  <c r="VX142" i="1"/>
  <c r="VX82" i="1"/>
  <c r="VL142" i="1"/>
  <c r="VL82" i="1"/>
  <c r="UZ142" i="1"/>
  <c r="UZ82" i="1"/>
  <c r="UN142" i="1"/>
  <c r="UN82" i="1"/>
  <c r="UB142" i="1"/>
  <c r="UB82" i="1"/>
  <c r="TP142" i="1"/>
  <c r="TP82" i="1"/>
  <c r="TD142" i="1"/>
  <c r="TD82" i="1"/>
  <c r="SR142" i="1"/>
  <c r="SR82" i="1"/>
  <c r="SF82" i="1"/>
  <c r="RT82" i="1"/>
  <c r="RH82" i="1"/>
  <c r="QV82" i="1"/>
  <c r="QJ82" i="1"/>
  <c r="PX82" i="1"/>
  <c r="PL82" i="1"/>
  <c r="OZ82" i="1"/>
  <c r="ON82" i="1"/>
  <c r="OB142" i="1"/>
  <c r="OB82" i="1"/>
  <c r="NP142" i="1"/>
  <c r="NP82" i="1"/>
  <c r="ND142" i="1"/>
  <c r="ND82" i="1"/>
  <c r="MR142" i="1"/>
  <c r="MR82" i="1"/>
  <c r="MF142" i="1"/>
  <c r="MF82" i="1"/>
  <c r="LT142" i="1"/>
  <c r="LT82" i="1"/>
  <c r="LH142" i="1"/>
  <c r="LH82" i="1"/>
  <c r="KV142" i="1"/>
  <c r="KV82" i="1"/>
  <c r="KJ142" i="1"/>
  <c r="KJ82" i="1"/>
  <c r="JX142" i="1"/>
  <c r="JX82" i="1"/>
  <c r="JL142" i="1"/>
  <c r="JL82" i="1"/>
  <c r="IZ142" i="1"/>
  <c r="IZ82" i="1"/>
  <c r="IN142" i="1"/>
  <c r="IN82" i="1"/>
  <c r="IB142" i="1"/>
  <c r="IB82" i="1"/>
  <c r="HP142" i="1"/>
  <c r="HP82" i="1"/>
  <c r="HD142" i="1"/>
  <c r="HD82" i="1"/>
  <c r="GR142" i="1"/>
  <c r="GR82" i="1"/>
  <c r="GF142" i="1"/>
  <c r="GF82" i="1"/>
  <c r="FT142" i="1"/>
  <c r="FT82" i="1"/>
  <c r="FH142" i="1"/>
  <c r="FH82" i="1"/>
  <c r="EV142" i="1"/>
  <c r="EV82" i="1"/>
  <c r="EJ142" i="1"/>
  <c r="EJ82" i="1"/>
  <c r="DX142" i="1"/>
  <c r="DX82" i="1"/>
  <c r="DL142" i="1"/>
  <c r="DL82" i="1"/>
  <c r="CZ142" i="1"/>
  <c r="CZ82" i="1"/>
  <c r="CN142" i="1"/>
  <c r="CN82" i="1"/>
  <c r="CB142" i="1"/>
  <c r="CB82" i="1"/>
  <c r="BP142" i="1"/>
  <c r="BP82" i="1"/>
  <c r="BD142" i="1"/>
  <c r="BD82" i="1"/>
  <c r="AR142" i="1"/>
  <c r="AR82" i="1"/>
  <c r="AF142" i="1"/>
  <c r="AF82" i="1"/>
  <c r="T142" i="1"/>
  <c r="T82" i="1"/>
  <c r="H142" i="1"/>
  <c r="H82" i="1"/>
  <c r="AGG141" i="1"/>
  <c r="AGG81" i="1"/>
  <c r="AFU141" i="1"/>
  <c r="AFU81" i="1"/>
  <c r="AFI141" i="1"/>
  <c r="AFI81" i="1"/>
  <c r="AEW141" i="1"/>
  <c r="AEW81" i="1"/>
  <c r="AEK141" i="1"/>
  <c r="AEK81" i="1"/>
  <c r="ADY141" i="1"/>
  <c r="ADY81" i="1"/>
  <c r="ADM141" i="1"/>
  <c r="ADM81" i="1"/>
  <c r="ADA141" i="1"/>
  <c r="ADA81" i="1"/>
  <c r="ACO141" i="1"/>
  <c r="ACO81" i="1"/>
  <c r="ACC141" i="1"/>
  <c r="ACC81" i="1"/>
  <c r="ABQ141" i="1"/>
  <c r="ABQ81" i="1"/>
  <c r="ABE141" i="1"/>
  <c r="ABE81" i="1"/>
  <c r="AAS141" i="1"/>
  <c r="AAS81" i="1"/>
  <c r="AAG141" i="1"/>
  <c r="AAG81" i="1"/>
  <c r="ZU141" i="1"/>
  <c r="ZU81" i="1"/>
  <c r="ZI141" i="1"/>
  <c r="ZI81" i="1"/>
  <c r="YW141" i="1"/>
  <c r="YW81" i="1"/>
  <c r="YK141" i="1"/>
  <c r="YK81" i="1"/>
  <c r="XY141" i="1"/>
  <c r="XY81" i="1"/>
  <c r="XM141" i="1"/>
  <c r="XM81" i="1"/>
  <c r="XA141" i="1"/>
  <c r="XA81" i="1"/>
  <c r="WO141" i="1"/>
  <c r="WO81" i="1"/>
  <c r="WC141" i="1"/>
  <c r="WC81" i="1"/>
  <c r="VQ141" i="1"/>
  <c r="VQ81" i="1"/>
  <c r="VE141" i="1"/>
  <c r="VE81" i="1"/>
  <c r="US141" i="1"/>
  <c r="US81" i="1"/>
  <c r="UG141" i="1"/>
  <c r="UG81" i="1"/>
  <c r="TU141" i="1"/>
  <c r="TU81" i="1"/>
  <c r="TI141" i="1"/>
  <c r="TI81" i="1"/>
  <c r="SW141" i="1"/>
  <c r="SW81" i="1"/>
  <c r="SK141" i="1"/>
  <c r="SK81" i="1"/>
  <c r="RY141" i="1"/>
  <c r="RY81" i="1"/>
  <c r="RM141" i="1"/>
  <c r="RM81" i="1"/>
  <c r="RA141" i="1"/>
  <c r="RA81" i="1"/>
  <c r="QO141" i="1"/>
  <c r="QO81" i="1"/>
  <c r="QC141" i="1"/>
  <c r="QC81" i="1"/>
  <c r="PQ141" i="1"/>
  <c r="PQ81" i="1"/>
  <c r="PE141" i="1"/>
  <c r="PE81" i="1"/>
  <c r="OS141" i="1"/>
  <c r="OS81" i="1"/>
  <c r="OG141" i="1"/>
  <c r="OG81" i="1"/>
  <c r="NU141" i="1"/>
  <c r="NU81" i="1"/>
  <c r="NI141" i="1"/>
  <c r="NI81" i="1"/>
  <c r="MW141" i="1"/>
  <c r="MW81" i="1"/>
  <c r="MK141" i="1"/>
  <c r="MK81" i="1"/>
  <c r="LY141" i="1"/>
  <c r="LY81" i="1"/>
  <c r="LM141" i="1"/>
  <c r="LM81" i="1"/>
  <c r="LA141" i="1"/>
  <c r="LA81" i="1"/>
  <c r="KO141" i="1"/>
  <c r="KO81" i="1"/>
  <c r="KC141" i="1"/>
  <c r="KC81" i="1"/>
  <c r="JQ141" i="1"/>
  <c r="JQ81" i="1"/>
  <c r="JE141" i="1"/>
  <c r="JE81" i="1"/>
  <c r="IS141" i="1"/>
  <c r="IS81" i="1"/>
  <c r="IG141" i="1"/>
  <c r="IG81" i="1"/>
  <c r="HU141" i="1"/>
  <c r="HU81" i="1"/>
  <c r="HI141" i="1"/>
  <c r="HI81" i="1"/>
  <c r="GW141" i="1"/>
  <c r="GW81" i="1"/>
  <c r="GK141" i="1"/>
  <c r="GK81" i="1"/>
  <c r="FY141" i="1"/>
  <c r="FY81" i="1"/>
  <c r="FM141" i="1"/>
  <c r="FM81" i="1"/>
  <c r="FA141" i="1"/>
  <c r="FA81" i="1"/>
  <c r="EO141" i="1"/>
  <c r="EO81" i="1"/>
  <c r="EC141" i="1"/>
  <c r="EC81" i="1"/>
  <c r="DQ141" i="1"/>
  <c r="DQ81" i="1"/>
  <c r="DE141" i="1"/>
  <c r="DE81" i="1"/>
  <c r="CS141" i="1"/>
  <c r="CS81" i="1"/>
  <c r="CG141" i="1"/>
  <c r="CG81" i="1"/>
  <c r="BU141" i="1"/>
  <c r="BU81" i="1"/>
  <c r="BI141" i="1"/>
  <c r="BI81" i="1"/>
  <c r="AW141" i="1"/>
  <c r="AW81" i="1"/>
  <c r="AK141" i="1"/>
  <c r="AK81" i="1"/>
  <c r="Y141" i="1"/>
  <c r="Y81" i="1"/>
  <c r="M141" i="1"/>
  <c r="M81" i="1"/>
  <c r="AGL140" i="1"/>
  <c r="AGL80" i="1"/>
  <c r="AFZ140" i="1"/>
  <c r="AFZ80" i="1"/>
  <c r="AFN140" i="1"/>
  <c r="AFN80" i="1"/>
  <c r="AFB140" i="1"/>
  <c r="AFB80" i="1"/>
  <c r="AEP140" i="1"/>
  <c r="AEP80" i="1"/>
  <c r="AED140" i="1"/>
  <c r="AED80" i="1"/>
  <c r="ADR140" i="1"/>
  <c r="ADR80" i="1"/>
  <c r="ADF140" i="1"/>
  <c r="ADF80" i="1"/>
  <c r="ACT140" i="1"/>
  <c r="ACT80" i="1"/>
  <c r="ACH140" i="1"/>
  <c r="ACH80" i="1"/>
  <c r="ABV140" i="1"/>
  <c r="ABV80" i="1"/>
  <c r="ABJ140" i="1"/>
  <c r="ABJ80" i="1"/>
  <c r="AAX140" i="1"/>
  <c r="AAX80" i="1"/>
  <c r="AAL140" i="1"/>
  <c r="AAL80" i="1"/>
  <c r="ZZ140" i="1"/>
  <c r="ZZ80" i="1"/>
  <c r="ZN140" i="1"/>
  <c r="ZN80" i="1"/>
  <c r="ZB140" i="1"/>
  <c r="ZB80" i="1"/>
  <c r="YP140" i="1"/>
  <c r="YP80" i="1"/>
  <c r="YD140" i="1"/>
  <c r="YD80" i="1"/>
  <c r="XR140" i="1"/>
  <c r="XR80" i="1"/>
  <c r="XF140" i="1"/>
  <c r="XF80" i="1"/>
  <c r="WT140" i="1"/>
  <c r="WT80" i="1"/>
  <c r="WH140" i="1"/>
  <c r="WH80" i="1"/>
  <c r="VV140" i="1"/>
  <c r="VV80" i="1"/>
  <c r="VJ140" i="1"/>
  <c r="VJ80" i="1"/>
  <c r="UX140" i="1"/>
  <c r="UX80" i="1"/>
  <c r="UL140" i="1"/>
  <c r="UL80" i="1"/>
  <c r="TZ140" i="1"/>
  <c r="TZ80" i="1"/>
  <c r="TN140" i="1"/>
  <c r="TN80" i="1"/>
  <c r="TB140" i="1"/>
  <c r="TB80" i="1"/>
  <c r="SP140" i="1"/>
  <c r="SP80" i="1"/>
  <c r="SD140" i="1"/>
  <c r="SD80" i="1"/>
  <c r="RR140" i="1"/>
  <c r="RR80" i="1"/>
  <c r="RF140" i="1"/>
  <c r="RF80" i="1"/>
  <c r="QT140" i="1"/>
  <c r="QT80" i="1"/>
  <c r="QH140" i="1"/>
  <c r="QH80" i="1"/>
  <c r="PV140" i="1"/>
  <c r="PV80" i="1"/>
  <c r="PJ140" i="1"/>
  <c r="PJ80" i="1"/>
  <c r="OX140" i="1"/>
  <c r="OX80" i="1"/>
  <c r="OL140" i="1"/>
  <c r="OL80" i="1"/>
  <c r="NZ140" i="1"/>
  <c r="NZ80" i="1"/>
  <c r="NN140" i="1"/>
  <c r="NN80" i="1"/>
  <c r="NB140" i="1"/>
  <c r="NB80" i="1"/>
  <c r="MP140" i="1"/>
  <c r="MP80" i="1"/>
  <c r="MD140" i="1"/>
  <c r="MD80" i="1"/>
  <c r="LR140" i="1"/>
  <c r="LR80" i="1"/>
  <c r="LF140" i="1"/>
  <c r="LF80" i="1"/>
  <c r="KT140" i="1"/>
  <c r="KT80" i="1"/>
  <c r="KH140" i="1"/>
  <c r="KH80" i="1"/>
  <c r="JV140" i="1"/>
  <c r="JV80" i="1"/>
  <c r="JJ140" i="1"/>
  <c r="JJ80" i="1"/>
  <c r="IX140" i="1"/>
  <c r="IX80" i="1"/>
  <c r="IL140" i="1"/>
  <c r="IL80" i="1"/>
  <c r="HZ140" i="1"/>
  <c r="HZ80" i="1"/>
  <c r="HN140" i="1"/>
  <c r="HN80" i="1"/>
  <c r="HB140" i="1"/>
  <c r="HB80" i="1"/>
  <c r="GP140" i="1"/>
  <c r="GP80" i="1"/>
  <c r="GD140" i="1"/>
  <c r="GD80" i="1"/>
  <c r="FR140" i="1"/>
  <c r="FR80" i="1"/>
  <c r="FF140" i="1"/>
  <c r="FF80" i="1"/>
  <c r="ET140" i="1"/>
  <c r="ET80" i="1"/>
  <c r="EH140" i="1"/>
  <c r="EH80" i="1"/>
  <c r="DV140" i="1"/>
  <c r="DV80" i="1"/>
  <c r="DJ140" i="1"/>
  <c r="DJ80" i="1"/>
  <c r="CX140" i="1"/>
  <c r="CX80" i="1"/>
  <c r="CL140" i="1"/>
  <c r="CL80" i="1"/>
  <c r="BZ140" i="1"/>
  <c r="BZ80" i="1"/>
  <c r="BN140" i="1"/>
  <c r="BN80" i="1"/>
  <c r="BB140" i="1"/>
  <c r="BB80" i="1"/>
  <c r="AP140" i="1"/>
  <c r="AP80" i="1"/>
  <c r="AD140" i="1"/>
  <c r="AD80" i="1"/>
  <c r="R140" i="1"/>
  <c r="R80" i="1"/>
  <c r="F140" i="1"/>
  <c r="F80" i="1"/>
  <c r="AGE139" i="1"/>
  <c r="AGE79" i="1"/>
  <c r="AFS139" i="1"/>
  <c r="AFS79" i="1"/>
  <c r="AFG139" i="1"/>
  <c r="AFG79" i="1"/>
  <c r="AEU139" i="1"/>
  <c r="AEU79" i="1"/>
  <c r="AEI139" i="1"/>
  <c r="AEI79" i="1"/>
  <c r="ADW139" i="1"/>
  <c r="ADW79" i="1"/>
  <c r="ADK139" i="1"/>
  <c r="ADK79" i="1"/>
  <c r="ACY139" i="1"/>
  <c r="ACY79" i="1"/>
  <c r="ACM139" i="1"/>
  <c r="ACM79" i="1"/>
  <c r="ACA139" i="1"/>
  <c r="ACA79" i="1"/>
  <c r="ABO139" i="1"/>
  <c r="ABO79" i="1"/>
  <c r="ABC139" i="1"/>
  <c r="ABC79" i="1"/>
  <c r="AAQ139" i="1"/>
  <c r="AAQ79" i="1"/>
  <c r="AAE139" i="1"/>
  <c r="AAE79" i="1"/>
  <c r="ZS139" i="1"/>
  <c r="ZS79" i="1"/>
  <c r="ZG139" i="1"/>
  <c r="ZG79" i="1"/>
  <c r="YU139" i="1"/>
  <c r="YU79" i="1"/>
  <c r="YI139" i="1"/>
  <c r="YI79" i="1"/>
  <c r="XW139" i="1"/>
  <c r="XW79" i="1"/>
  <c r="XK139" i="1"/>
  <c r="XK79" i="1"/>
  <c r="WY139" i="1"/>
  <c r="WY79" i="1"/>
  <c r="WM139" i="1"/>
  <c r="WM79" i="1"/>
  <c r="WA139" i="1"/>
  <c r="WA79" i="1"/>
  <c r="VO139" i="1"/>
  <c r="VO79" i="1"/>
  <c r="VC139" i="1"/>
  <c r="VC79" i="1"/>
  <c r="UQ139" i="1"/>
  <c r="UQ79" i="1"/>
  <c r="UE139" i="1"/>
  <c r="UE79" i="1"/>
  <c r="TS139" i="1"/>
  <c r="TS79" i="1"/>
  <c r="TG139" i="1"/>
  <c r="TG79" i="1"/>
  <c r="SU139" i="1"/>
  <c r="SU79" i="1"/>
  <c r="SI139" i="1"/>
  <c r="SI79" i="1"/>
  <c r="RW139" i="1"/>
  <c r="RW79" i="1"/>
  <c r="RK139" i="1"/>
  <c r="RK79" i="1"/>
  <c r="QY139" i="1"/>
  <c r="QY79" i="1"/>
  <c r="QM139" i="1"/>
  <c r="QM79" i="1"/>
  <c r="QA139" i="1"/>
  <c r="QA79" i="1"/>
  <c r="PO139" i="1"/>
  <c r="PO79" i="1"/>
  <c r="PC139" i="1"/>
  <c r="PC79" i="1"/>
  <c r="OQ139" i="1"/>
  <c r="OQ79" i="1"/>
  <c r="OE139" i="1"/>
  <c r="OE79" i="1"/>
  <c r="NS139" i="1"/>
  <c r="NS79" i="1"/>
  <c r="NG139" i="1"/>
  <c r="NG79" i="1"/>
  <c r="MU139" i="1"/>
  <c r="MU79" i="1"/>
  <c r="MI139" i="1"/>
  <c r="MI79" i="1"/>
  <c r="LW139" i="1"/>
  <c r="LW79" i="1"/>
  <c r="LK139" i="1"/>
  <c r="LK79" i="1"/>
  <c r="KY139" i="1"/>
  <c r="KY79" i="1"/>
  <c r="KM139" i="1"/>
  <c r="KM79" i="1"/>
  <c r="KA139" i="1"/>
  <c r="KA79" i="1"/>
  <c r="JO139" i="1"/>
  <c r="JO79" i="1"/>
  <c r="JC139" i="1"/>
  <c r="JC79" i="1"/>
  <c r="IQ139" i="1"/>
  <c r="IQ79" i="1"/>
  <c r="IE139" i="1"/>
  <c r="IE79" i="1"/>
  <c r="HS139" i="1"/>
  <c r="HS79" i="1"/>
  <c r="HG139" i="1"/>
  <c r="HG79" i="1"/>
  <c r="GU139" i="1"/>
  <c r="GU79" i="1"/>
  <c r="GI139" i="1"/>
  <c r="GI79" i="1"/>
  <c r="FW139" i="1"/>
  <c r="FW79" i="1"/>
  <c r="FK139" i="1"/>
  <c r="FK79" i="1"/>
  <c r="EY139" i="1"/>
  <c r="EY79" i="1"/>
  <c r="EM139" i="1"/>
  <c r="EM79" i="1"/>
  <c r="EA139" i="1"/>
  <c r="EA79" i="1"/>
  <c r="DO139" i="1"/>
  <c r="DO79" i="1"/>
  <c r="DC139" i="1"/>
  <c r="DC79" i="1"/>
  <c r="CQ139" i="1"/>
  <c r="CQ79" i="1"/>
  <c r="CE139" i="1"/>
  <c r="CE79" i="1"/>
  <c r="BS139" i="1"/>
  <c r="BS79" i="1"/>
  <c r="BG139" i="1"/>
  <c r="BG79" i="1"/>
  <c r="AU139" i="1"/>
  <c r="AU79" i="1"/>
  <c r="AI139" i="1"/>
  <c r="AI79" i="1"/>
  <c r="W139" i="1"/>
  <c r="W79" i="1"/>
  <c r="K139" i="1"/>
  <c r="K79" i="1"/>
  <c r="AGJ138" i="1"/>
  <c r="AGJ78" i="1"/>
  <c r="AFX138" i="1"/>
  <c r="AFX78" i="1"/>
  <c r="AFL138" i="1"/>
  <c r="AFL78" i="1"/>
  <c r="AEZ138" i="1"/>
  <c r="AEZ78" i="1"/>
  <c r="AEN138" i="1"/>
  <c r="AEN78" i="1"/>
  <c r="AEB138" i="1"/>
  <c r="AEB78" i="1"/>
  <c r="ADP138" i="1"/>
  <c r="ADP78" i="1"/>
  <c r="ADD138" i="1"/>
  <c r="ADD78" i="1"/>
  <c r="ACR138" i="1"/>
  <c r="ACR78" i="1"/>
  <c r="ACF138" i="1"/>
  <c r="ACF78" i="1"/>
  <c r="ABT138" i="1"/>
  <c r="ABT78" i="1"/>
  <c r="ABH138" i="1"/>
  <c r="ABH78" i="1"/>
  <c r="AAV138" i="1"/>
  <c r="AAV78" i="1"/>
  <c r="AAJ138" i="1"/>
  <c r="AAJ78" i="1"/>
  <c r="ZX138" i="1"/>
  <c r="ZX78" i="1"/>
  <c r="ZL138" i="1"/>
  <c r="ZL78" i="1"/>
  <c r="YZ138" i="1"/>
  <c r="YZ78" i="1"/>
  <c r="YN138" i="1"/>
  <c r="YN78" i="1"/>
  <c r="YB138" i="1"/>
  <c r="YB78" i="1"/>
  <c r="XP138" i="1"/>
  <c r="XP78" i="1"/>
  <c r="XD138" i="1"/>
  <c r="XD78" i="1"/>
  <c r="WR138" i="1"/>
  <c r="WR78" i="1"/>
  <c r="WF138" i="1"/>
  <c r="WF78" i="1"/>
  <c r="VT138" i="1"/>
  <c r="VT78" i="1"/>
  <c r="VH138" i="1"/>
  <c r="VH78" i="1"/>
  <c r="UV138" i="1"/>
  <c r="UV78" i="1"/>
  <c r="UJ138" i="1"/>
  <c r="UJ78" i="1"/>
  <c r="TX138" i="1"/>
  <c r="TX78" i="1"/>
  <c r="TL138" i="1"/>
  <c r="TL78" i="1"/>
  <c r="SZ138" i="1"/>
  <c r="SZ78" i="1"/>
  <c r="SN138" i="1"/>
  <c r="SN78" i="1"/>
  <c r="SB138" i="1"/>
  <c r="SB78" i="1"/>
  <c r="RP138" i="1"/>
  <c r="RP78" i="1"/>
  <c r="RD138" i="1"/>
  <c r="RD78" i="1"/>
  <c r="QR138" i="1"/>
  <c r="QR78" i="1"/>
  <c r="QF138" i="1"/>
  <c r="QF78" i="1"/>
  <c r="PT138" i="1"/>
  <c r="PT78" i="1"/>
  <c r="PH138" i="1"/>
  <c r="PH78" i="1"/>
  <c r="OV138" i="1"/>
  <c r="OV78" i="1"/>
  <c r="OJ138" i="1"/>
  <c r="OJ78" i="1"/>
  <c r="NX138" i="1"/>
  <c r="NX78" i="1"/>
  <c r="NL138" i="1"/>
  <c r="NL78" i="1"/>
  <c r="MZ138" i="1"/>
  <c r="MZ78" i="1"/>
  <c r="MN138" i="1"/>
  <c r="MN78" i="1"/>
  <c r="MB138" i="1"/>
  <c r="MB78" i="1"/>
  <c r="LP138" i="1"/>
  <c r="LP78" i="1"/>
  <c r="LD138" i="1"/>
  <c r="LD78" i="1"/>
  <c r="KR138" i="1"/>
  <c r="KR78" i="1"/>
  <c r="KF138" i="1"/>
  <c r="KF78" i="1"/>
  <c r="JT138" i="1"/>
  <c r="JT78" i="1"/>
  <c r="JH138" i="1"/>
  <c r="JH78" i="1"/>
  <c r="IV138" i="1"/>
  <c r="IV78" i="1"/>
  <c r="IJ138" i="1"/>
  <c r="IJ78" i="1"/>
  <c r="HX138" i="1"/>
  <c r="HX78" i="1"/>
  <c r="HL138" i="1"/>
  <c r="HL78" i="1"/>
  <c r="GZ138" i="1"/>
  <c r="GZ78" i="1"/>
  <c r="GN138" i="1"/>
  <c r="GN78" i="1"/>
  <c r="GB138" i="1"/>
  <c r="GB78" i="1"/>
  <c r="FP138" i="1"/>
  <c r="FP78" i="1"/>
  <c r="FD138" i="1"/>
  <c r="FD78" i="1"/>
  <c r="ER138" i="1"/>
  <c r="ER78" i="1"/>
  <c r="EF138" i="1"/>
  <c r="EF78" i="1"/>
  <c r="DT138" i="1"/>
  <c r="DT78" i="1"/>
  <c r="DH138" i="1"/>
  <c r="DH78" i="1"/>
  <c r="CV138" i="1"/>
  <c r="CV78" i="1"/>
  <c r="CJ138" i="1"/>
  <c r="CJ78" i="1"/>
  <c r="BX138" i="1"/>
  <c r="BX78" i="1"/>
  <c r="BL138" i="1"/>
  <c r="BL78" i="1"/>
  <c r="AZ138" i="1"/>
  <c r="AZ78" i="1"/>
  <c r="AN138" i="1"/>
  <c r="AN78" i="1"/>
  <c r="AB138" i="1"/>
  <c r="AB78" i="1"/>
  <c r="P138" i="1"/>
  <c r="P78" i="1"/>
  <c r="D138" i="1"/>
  <c r="D78" i="1"/>
  <c r="AGC137" i="1"/>
  <c r="AGC77" i="1"/>
  <c r="AFQ137" i="1"/>
  <c r="AFQ77" i="1"/>
  <c r="AFE137" i="1"/>
  <c r="AFE77" i="1"/>
  <c r="AES137" i="1"/>
  <c r="AES77" i="1"/>
  <c r="AEG137" i="1"/>
  <c r="AEG77" i="1"/>
  <c r="ADU137" i="1"/>
  <c r="ADU77" i="1"/>
  <c r="ADI137" i="1"/>
  <c r="ADI77" i="1"/>
  <c r="ACW137" i="1"/>
  <c r="ACW77" i="1"/>
  <c r="ACK137" i="1"/>
  <c r="ACK77" i="1"/>
  <c r="ABY137" i="1"/>
  <c r="ABY77" i="1"/>
  <c r="ABM137" i="1"/>
  <c r="ABM77" i="1"/>
  <c r="ABA137" i="1"/>
  <c r="ABA77" i="1"/>
  <c r="AAO137" i="1"/>
  <c r="AAO77" i="1"/>
  <c r="AAC137" i="1"/>
  <c r="AAC77" i="1"/>
  <c r="ZQ137" i="1"/>
  <c r="ZQ77" i="1"/>
  <c r="ZE137" i="1"/>
  <c r="ZE77" i="1"/>
  <c r="YS137" i="1"/>
  <c r="YS77" i="1"/>
  <c r="YG137" i="1"/>
  <c r="YG77" i="1"/>
  <c r="XU137" i="1"/>
  <c r="XU77" i="1"/>
  <c r="XI137" i="1"/>
  <c r="XI77" i="1"/>
  <c r="WW137" i="1"/>
  <c r="WW77" i="1"/>
  <c r="WK137" i="1"/>
  <c r="WK77" i="1"/>
  <c r="VY137" i="1"/>
  <c r="VY77" i="1"/>
  <c r="VM137" i="1"/>
  <c r="VM77" i="1"/>
  <c r="VA137" i="1"/>
  <c r="VA77" i="1"/>
  <c r="UO137" i="1"/>
  <c r="UO77" i="1"/>
  <c r="UC137" i="1"/>
  <c r="UC77" i="1"/>
  <c r="TQ137" i="1"/>
  <c r="TQ77" i="1"/>
  <c r="TE137" i="1"/>
  <c r="TE77" i="1"/>
  <c r="SS137" i="1"/>
  <c r="SS77" i="1"/>
  <c r="SG137" i="1"/>
  <c r="SG77" i="1"/>
  <c r="RU137" i="1"/>
  <c r="RU77" i="1"/>
  <c r="RI137" i="1"/>
  <c r="RI77" i="1"/>
  <c r="QW137" i="1"/>
  <c r="QW77" i="1"/>
  <c r="QK137" i="1"/>
  <c r="QK77" i="1"/>
  <c r="PY137" i="1"/>
  <c r="PY77" i="1"/>
  <c r="PM137" i="1"/>
  <c r="PM77" i="1"/>
  <c r="PA137" i="1"/>
  <c r="PA77" i="1"/>
  <c r="OO137" i="1"/>
  <c r="OO77" i="1"/>
  <c r="OC137" i="1"/>
  <c r="OC77" i="1"/>
  <c r="NQ137" i="1"/>
  <c r="NQ77" i="1"/>
  <c r="NE137" i="1"/>
  <c r="NE77" i="1"/>
  <c r="MS137" i="1"/>
  <c r="MS77" i="1"/>
  <c r="MG137" i="1"/>
  <c r="MG77" i="1"/>
  <c r="LU137" i="1"/>
  <c r="LU77" i="1"/>
  <c r="LI137" i="1"/>
  <c r="LI77" i="1"/>
  <c r="KW137" i="1"/>
  <c r="KW77" i="1"/>
  <c r="KK137" i="1"/>
  <c r="KK77" i="1"/>
  <c r="JY137" i="1"/>
  <c r="JY77" i="1"/>
  <c r="JM137" i="1"/>
  <c r="JM77" i="1"/>
  <c r="JA137" i="1"/>
  <c r="JA77" i="1"/>
  <c r="IO137" i="1"/>
  <c r="IO77" i="1"/>
  <c r="IC137" i="1"/>
  <c r="IC77" i="1"/>
  <c r="HQ137" i="1"/>
  <c r="HQ77" i="1"/>
  <c r="HE137" i="1"/>
  <c r="HE77" i="1"/>
  <c r="GS137" i="1"/>
  <c r="GS77" i="1"/>
  <c r="GG137" i="1"/>
  <c r="GG77" i="1"/>
  <c r="FU137" i="1"/>
  <c r="FU77" i="1"/>
  <c r="FI137" i="1"/>
  <c r="FI77" i="1"/>
  <c r="EW137" i="1"/>
  <c r="EW77" i="1"/>
  <c r="EK137" i="1"/>
  <c r="EK77" i="1"/>
  <c r="DY137" i="1"/>
  <c r="DY77" i="1"/>
  <c r="DM137" i="1"/>
  <c r="DM77" i="1"/>
  <c r="DA137" i="1"/>
  <c r="DA77" i="1"/>
  <c r="CO137" i="1"/>
  <c r="CO77" i="1"/>
  <c r="CC137" i="1"/>
  <c r="CC77" i="1"/>
  <c r="BQ137" i="1"/>
  <c r="BQ77" i="1"/>
  <c r="BE137" i="1"/>
  <c r="BE77" i="1"/>
  <c r="AS137" i="1"/>
  <c r="AS77" i="1"/>
  <c r="AG137" i="1"/>
  <c r="AG77" i="1"/>
  <c r="U137" i="1"/>
  <c r="U77" i="1"/>
  <c r="I137" i="1"/>
  <c r="I77" i="1"/>
  <c r="AGH136" i="1"/>
  <c r="AGH76" i="1"/>
  <c r="AFV136" i="1"/>
  <c r="AFV76" i="1"/>
  <c r="AFJ136" i="1"/>
  <c r="AFJ76" i="1"/>
  <c r="AEX136" i="1"/>
  <c r="AEX76" i="1"/>
  <c r="AEL136" i="1"/>
  <c r="AEL76" i="1"/>
  <c r="ADZ136" i="1"/>
  <c r="ADZ76" i="1"/>
  <c r="ADN136" i="1"/>
  <c r="ADN76" i="1"/>
  <c r="ADB136" i="1"/>
  <c r="ADB76" i="1"/>
  <c r="ACP136" i="1"/>
  <c r="ACP76" i="1"/>
  <c r="ACD136" i="1"/>
  <c r="ACD76" i="1"/>
  <c r="ABR136" i="1"/>
  <c r="ABR76" i="1"/>
  <c r="ABF136" i="1"/>
  <c r="ABF76" i="1"/>
  <c r="AAT136" i="1"/>
  <c r="AAT76" i="1"/>
  <c r="AAH136" i="1"/>
  <c r="AAH76" i="1"/>
  <c r="ZV136" i="1"/>
  <c r="ZV76" i="1"/>
  <c r="ZJ136" i="1"/>
  <c r="ZJ76" i="1"/>
  <c r="YX136" i="1"/>
  <c r="YX76" i="1"/>
  <c r="YL136" i="1"/>
  <c r="YL76" i="1"/>
  <c r="XZ136" i="1"/>
  <c r="XZ76" i="1"/>
  <c r="XN136" i="1"/>
  <c r="XN76" i="1"/>
  <c r="XB136" i="1"/>
  <c r="XB76" i="1"/>
  <c r="WP136" i="1"/>
  <c r="WP76" i="1"/>
  <c r="WD136" i="1"/>
  <c r="WD76" i="1"/>
  <c r="VR136" i="1"/>
  <c r="VR76" i="1"/>
  <c r="VF136" i="1"/>
  <c r="VF76" i="1"/>
  <c r="UT136" i="1"/>
  <c r="UT76" i="1"/>
  <c r="UH136" i="1"/>
  <c r="UH76" i="1"/>
  <c r="TV136" i="1"/>
  <c r="TV76" i="1"/>
  <c r="TJ136" i="1"/>
  <c r="TJ76" i="1"/>
  <c r="SX136" i="1"/>
  <c r="SX76" i="1"/>
  <c r="SL136" i="1"/>
  <c r="SL76" i="1"/>
  <c r="RZ136" i="1"/>
  <c r="RZ76" i="1"/>
  <c r="RN136" i="1"/>
  <c r="RN76" i="1"/>
  <c r="RB136" i="1"/>
  <c r="RB76" i="1"/>
  <c r="QP136" i="1"/>
  <c r="QP76" i="1"/>
  <c r="QD136" i="1"/>
  <c r="QD76" i="1"/>
  <c r="PR136" i="1"/>
  <c r="PR76" i="1"/>
  <c r="PF136" i="1"/>
  <c r="PF76" i="1"/>
  <c r="OT136" i="1"/>
  <c r="OT76" i="1"/>
  <c r="OH136" i="1"/>
  <c r="OH76" i="1"/>
  <c r="NV136" i="1"/>
  <c r="NV76" i="1"/>
  <c r="NJ136" i="1"/>
  <c r="NJ76" i="1"/>
  <c r="MX136" i="1"/>
  <c r="MX76" i="1"/>
  <c r="ML136" i="1"/>
  <c r="ML76" i="1"/>
  <c r="LZ136" i="1"/>
  <c r="LZ76" i="1"/>
  <c r="LN136" i="1"/>
  <c r="LN76" i="1"/>
  <c r="LB136" i="1"/>
  <c r="LB76" i="1"/>
  <c r="KP136" i="1"/>
  <c r="KP76" i="1"/>
  <c r="KD136" i="1"/>
  <c r="KD76" i="1"/>
  <c r="JR136" i="1"/>
  <c r="JR76" i="1"/>
  <c r="JF136" i="1"/>
  <c r="JF76" i="1"/>
  <c r="IT136" i="1"/>
  <c r="IT76" i="1"/>
  <c r="IH136" i="1"/>
  <c r="IH76" i="1"/>
  <c r="HV136" i="1"/>
  <c r="HV76" i="1"/>
  <c r="HJ136" i="1"/>
  <c r="HJ76" i="1"/>
  <c r="GX136" i="1"/>
  <c r="GX76" i="1"/>
  <c r="GL136" i="1"/>
  <c r="GL76" i="1"/>
  <c r="FZ136" i="1"/>
  <c r="FZ76" i="1"/>
  <c r="FN136" i="1"/>
  <c r="FN76" i="1"/>
  <c r="FB136" i="1"/>
  <c r="FB76" i="1"/>
  <c r="EP136" i="1"/>
  <c r="EP76" i="1"/>
  <c r="ED136" i="1"/>
  <c r="ED76" i="1"/>
  <c r="DR136" i="1"/>
  <c r="DR76" i="1"/>
  <c r="DF136" i="1"/>
  <c r="DF76" i="1"/>
  <c r="CT136" i="1"/>
  <c r="CT76" i="1"/>
  <c r="CH136" i="1"/>
  <c r="CH76" i="1"/>
  <c r="BV136" i="1"/>
  <c r="BV76" i="1"/>
  <c r="BJ136" i="1"/>
  <c r="BJ76" i="1"/>
  <c r="AX136" i="1"/>
  <c r="AX76" i="1"/>
  <c r="AL136" i="1"/>
  <c r="AL76" i="1"/>
  <c r="Z136" i="1"/>
  <c r="Z76" i="1"/>
  <c r="N136" i="1"/>
  <c r="N76" i="1"/>
  <c r="AGM135" i="1"/>
  <c r="AGM75" i="1"/>
  <c r="AGA135" i="1"/>
  <c r="AGA75" i="1"/>
  <c r="AFO135" i="1"/>
  <c r="AFO75" i="1"/>
  <c r="AFC135" i="1"/>
  <c r="AFC75" i="1"/>
  <c r="AEQ135" i="1"/>
  <c r="AEQ75" i="1"/>
  <c r="AEE135" i="1"/>
  <c r="AEE75" i="1"/>
  <c r="ADS135" i="1"/>
  <c r="ADS75" i="1"/>
  <c r="ADG135" i="1"/>
  <c r="ADG75" i="1"/>
  <c r="ACU135" i="1"/>
  <c r="ACU75" i="1"/>
  <c r="ACI135" i="1"/>
  <c r="ACI75" i="1"/>
  <c r="ABW135" i="1"/>
  <c r="ABW75" i="1"/>
  <c r="ABK135" i="1"/>
  <c r="ABK75" i="1"/>
  <c r="AAY135" i="1"/>
  <c r="AAY75" i="1"/>
  <c r="AAM135" i="1"/>
  <c r="AAM75" i="1"/>
  <c r="AAA135" i="1"/>
  <c r="AAA75" i="1"/>
  <c r="ZO135" i="1"/>
  <c r="ZO75" i="1"/>
  <c r="ZC135" i="1"/>
  <c r="ZC75" i="1"/>
  <c r="ND89" i="1"/>
  <c r="MR89" i="1"/>
  <c r="MF89" i="1"/>
  <c r="LT89" i="1"/>
  <c r="LH89" i="1"/>
  <c r="KV89" i="1"/>
  <c r="KJ89" i="1"/>
  <c r="JX89" i="1"/>
  <c r="JL89" i="1"/>
  <c r="IZ89" i="1"/>
  <c r="IN89" i="1"/>
  <c r="IB89" i="1"/>
  <c r="HP89" i="1"/>
  <c r="HD89" i="1"/>
  <c r="GR89" i="1"/>
  <c r="GF89" i="1"/>
  <c r="FT89" i="1"/>
  <c r="FH89" i="1"/>
  <c r="EV89" i="1"/>
  <c r="EJ89" i="1"/>
  <c r="DX89" i="1"/>
  <c r="DL89" i="1"/>
  <c r="CZ89" i="1"/>
  <c r="CN89" i="1"/>
  <c r="CB89" i="1"/>
  <c r="BP89" i="1"/>
  <c r="BD89" i="1"/>
  <c r="AR89" i="1"/>
  <c r="AF89" i="1"/>
  <c r="T89" i="1"/>
  <c r="H89" i="1"/>
  <c r="AGG88" i="1"/>
  <c r="AFU88" i="1"/>
  <c r="AFI88" i="1"/>
  <c r="AEW88" i="1"/>
  <c r="AEK88" i="1"/>
  <c r="ADY88" i="1"/>
  <c r="ADM88" i="1"/>
  <c r="ADA88" i="1"/>
  <c r="ACO88" i="1"/>
  <c r="ACC88" i="1"/>
  <c r="ABQ88" i="1"/>
  <c r="ABE88" i="1"/>
  <c r="AAS88" i="1"/>
  <c r="AAG88" i="1"/>
  <c r="ZU88" i="1"/>
  <c r="ZI88" i="1"/>
  <c r="YW88" i="1"/>
  <c r="YK88" i="1"/>
  <c r="XY88" i="1"/>
  <c r="XM88" i="1"/>
  <c r="XA88" i="1"/>
  <c r="WO88" i="1"/>
  <c r="WC88" i="1"/>
  <c r="VQ88" i="1"/>
  <c r="VE88" i="1"/>
  <c r="US88" i="1"/>
  <c r="UG88" i="1"/>
  <c r="TU88" i="1"/>
  <c r="TI88" i="1"/>
  <c r="SW88" i="1"/>
  <c r="SK88" i="1"/>
  <c r="RY88" i="1"/>
  <c r="RM88" i="1"/>
  <c r="RA88" i="1"/>
  <c r="QO88" i="1"/>
  <c r="QC88" i="1"/>
  <c r="PQ88" i="1"/>
  <c r="PE88" i="1"/>
  <c r="OS88" i="1"/>
  <c r="OG88" i="1"/>
  <c r="NU88" i="1"/>
  <c r="NI88" i="1"/>
  <c r="MW88" i="1"/>
  <c r="MK88" i="1"/>
  <c r="LY88" i="1"/>
  <c r="LM88" i="1"/>
  <c r="LA88" i="1"/>
  <c r="KO88" i="1"/>
  <c r="KC88" i="1"/>
  <c r="JQ88" i="1"/>
  <c r="JE88" i="1"/>
  <c r="IS88" i="1"/>
  <c r="IG88" i="1"/>
  <c r="HU88" i="1"/>
  <c r="HI88" i="1"/>
  <c r="GW88" i="1"/>
  <c r="GK88" i="1"/>
  <c r="FY88" i="1"/>
  <c r="FM88" i="1"/>
  <c r="FA88" i="1"/>
  <c r="EO88" i="1"/>
  <c r="EC88" i="1"/>
  <c r="DQ88" i="1"/>
  <c r="DE88" i="1"/>
  <c r="CS88" i="1"/>
  <c r="CG88" i="1"/>
  <c r="BU88" i="1"/>
  <c r="BI88" i="1"/>
  <c r="AW88" i="1"/>
  <c r="AK88" i="1"/>
  <c r="Y88" i="1"/>
  <c r="M88" i="1"/>
  <c r="AGL87" i="1"/>
  <c r="AFZ87" i="1"/>
  <c r="AFN87" i="1"/>
  <c r="AFB87" i="1"/>
  <c r="AEP87" i="1"/>
  <c r="AED87" i="1"/>
  <c r="ADR87" i="1"/>
  <c r="ADF87" i="1"/>
  <c r="ACT87" i="1"/>
  <c r="ACH87" i="1"/>
  <c r="ABV87" i="1"/>
  <c r="ABJ87" i="1"/>
  <c r="AAX87" i="1"/>
  <c r="AAL87" i="1"/>
  <c r="ZZ87" i="1"/>
  <c r="ZN87" i="1"/>
  <c r="ZB87" i="1"/>
  <c r="YP87" i="1"/>
  <c r="YD87" i="1"/>
  <c r="XR87" i="1"/>
  <c r="XF87" i="1"/>
  <c r="WT87" i="1"/>
  <c r="WH87" i="1"/>
  <c r="VV87" i="1"/>
  <c r="VJ87" i="1"/>
  <c r="UX87" i="1"/>
  <c r="UL87" i="1"/>
  <c r="TZ87" i="1"/>
  <c r="TN87" i="1"/>
  <c r="TB87" i="1"/>
  <c r="SP87" i="1"/>
  <c r="SD87" i="1"/>
  <c r="RR87" i="1"/>
  <c r="RF87" i="1"/>
  <c r="QT87" i="1"/>
  <c r="QH87" i="1"/>
  <c r="PV87" i="1"/>
  <c r="PJ87" i="1"/>
  <c r="OX87" i="1"/>
  <c r="OL87" i="1"/>
  <c r="NZ87" i="1"/>
  <c r="NN87" i="1"/>
  <c r="NB87" i="1"/>
  <c r="MP87" i="1"/>
  <c r="MD87" i="1"/>
  <c r="LR87" i="1"/>
  <c r="LF87" i="1"/>
  <c r="KT87" i="1"/>
  <c r="KH87" i="1"/>
  <c r="JV87" i="1"/>
  <c r="JJ87" i="1"/>
  <c r="IX87" i="1"/>
  <c r="IL87" i="1"/>
  <c r="HZ87" i="1"/>
  <c r="HN87" i="1"/>
  <c r="HB87" i="1"/>
  <c r="GP87" i="1"/>
  <c r="GD87" i="1"/>
  <c r="FR87" i="1"/>
  <c r="FF87" i="1"/>
  <c r="ET87" i="1"/>
  <c r="EH87" i="1"/>
  <c r="DV87" i="1"/>
  <c r="DJ87" i="1"/>
  <c r="CX87" i="1"/>
  <c r="CL87" i="1"/>
  <c r="BZ87" i="1"/>
  <c r="BN87" i="1"/>
  <c r="BB87" i="1"/>
  <c r="AP87" i="1"/>
  <c r="AD87" i="1"/>
  <c r="R87" i="1"/>
  <c r="F87" i="1"/>
  <c r="AGE86" i="1"/>
  <c r="AFG86" i="1"/>
  <c r="AEI86" i="1"/>
  <c r="ADK86" i="1"/>
  <c r="ACM86" i="1"/>
  <c r="ABO86" i="1"/>
  <c r="AAQ86" i="1"/>
  <c r="ZS86" i="1"/>
  <c r="YU86" i="1"/>
  <c r="XW86" i="1"/>
  <c r="WY86" i="1"/>
  <c r="WA86" i="1"/>
  <c r="VC86" i="1"/>
  <c r="UE86" i="1"/>
  <c r="TG86" i="1"/>
  <c r="SI86" i="1"/>
  <c r="RK86" i="1"/>
  <c r="QM86" i="1"/>
  <c r="PO86" i="1"/>
  <c r="OQ86" i="1"/>
  <c r="NS86" i="1"/>
  <c r="MU86" i="1"/>
  <c r="LW86" i="1"/>
  <c r="KY86" i="1"/>
  <c r="KA86" i="1"/>
  <c r="JC86" i="1"/>
  <c r="IE86" i="1"/>
  <c r="HG86" i="1"/>
  <c r="GI86" i="1"/>
  <c r="FK86" i="1"/>
  <c r="EM86" i="1"/>
  <c r="DO86" i="1"/>
  <c r="CQ86" i="1"/>
  <c r="BS86" i="1"/>
  <c r="AU86" i="1"/>
  <c r="W86" i="1"/>
  <c r="AGJ85" i="1"/>
  <c r="AFX85" i="1"/>
  <c r="AFL85" i="1"/>
  <c r="AEZ85" i="1"/>
  <c r="AEN85" i="1"/>
  <c r="AEB85" i="1"/>
  <c r="ADP85" i="1"/>
  <c r="ADD85" i="1"/>
  <c r="ACR85" i="1"/>
  <c r="ACF85" i="1"/>
  <c r="ABT85" i="1"/>
  <c r="ABH85" i="1"/>
  <c r="AAV85" i="1"/>
  <c r="AAJ85" i="1"/>
  <c r="ZX85" i="1"/>
  <c r="ZL85" i="1"/>
  <c r="YZ85" i="1"/>
  <c r="YN85" i="1"/>
  <c r="YB85" i="1"/>
  <c r="XP85" i="1"/>
  <c r="XD85" i="1"/>
  <c r="WR85" i="1"/>
  <c r="WF85" i="1"/>
  <c r="VT85" i="1"/>
  <c r="VH85" i="1"/>
  <c r="UV85" i="1"/>
  <c r="UJ85" i="1"/>
  <c r="TX85" i="1"/>
  <c r="TL85" i="1"/>
  <c r="SZ85" i="1"/>
  <c r="SN85" i="1"/>
  <c r="SB85" i="1"/>
  <c r="RP85" i="1"/>
  <c r="RD85" i="1"/>
  <c r="QR85" i="1"/>
  <c r="QF85" i="1"/>
  <c r="PT85" i="1"/>
  <c r="PH85" i="1"/>
  <c r="OV85" i="1"/>
  <c r="OJ85" i="1"/>
  <c r="NX85" i="1"/>
  <c r="NL85" i="1"/>
  <c r="MZ85" i="1"/>
  <c r="MN85" i="1"/>
  <c r="MB85" i="1"/>
  <c r="LP85" i="1"/>
  <c r="LD85" i="1"/>
  <c r="KR85" i="1"/>
  <c r="KF85" i="1"/>
  <c r="JT85" i="1"/>
  <c r="JH85" i="1"/>
  <c r="IV85" i="1"/>
  <c r="IJ85" i="1"/>
  <c r="HX85" i="1"/>
  <c r="HL85" i="1"/>
  <c r="GZ85" i="1"/>
  <c r="GN85" i="1"/>
  <c r="GB85" i="1"/>
  <c r="FP85" i="1"/>
  <c r="FD85" i="1"/>
  <c r="ER85" i="1"/>
  <c r="EF85" i="1"/>
  <c r="DT85" i="1"/>
  <c r="DH85" i="1"/>
  <c r="CV85" i="1"/>
  <c r="CJ85" i="1"/>
  <c r="BX85" i="1"/>
  <c r="BL85" i="1"/>
  <c r="AZ85" i="1"/>
  <c r="AN85" i="1"/>
  <c r="AB85" i="1"/>
  <c r="P85" i="1"/>
  <c r="D85" i="1"/>
  <c r="AGC84" i="1"/>
  <c r="AFQ84" i="1"/>
  <c r="AFE84" i="1"/>
  <c r="AES84" i="1"/>
  <c r="AEG84" i="1"/>
  <c r="ADU84" i="1"/>
  <c r="ADI84" i="1"/>
  <c r="ACW84" i="1"/>
  <c r="ACK84" i="1"/>
  <c r="ABY84" i="1"/>
  <c r="ABM84" i="1"/>
  <c r="ABA84" i="1"/>
  <c r="AAO84" i="1"/>
  <c r="AAC84" i="1"/>
  <c r="ZQ84" i="1"/>
  <c r="ZE84" i="1"/>
  <c r="YS84" i="1"/>
  <c r="YG84" i="1"/>
  <c r="XU84" i="1"/>
  <c r="XI84" i="1"/>
  <c r="WW84" i="1"/>
  <c r="WK84" i="1"/>
  <c r="VY84" i="1"/>
  <c r="VM84" i="1"/>
  <c r="VA84" i="1"/>
  <c r="UO84" i="1"/>
  <c r="UC84" i="1"/>
  <c r="TQ84" i="1"/>
  <c r="TE84" i="1"/>
  <c r="SS84" i="1"/>
  <c r="SG84" i="1"/>
  <c r="RU84" i="1"/>
  <c r="RI84" i="1"/>
  <c r="QW84" i="1"/>
  <c r="QK84" i="1"/>
  <c r="PY84" i="1"/>
  <c r="PM84" i="1"/>
  <c r="PA84" i="1"/>
  <c r="OO84" i="1"/>
  <c r="OC84" i="1"/>
  <c r="NQ84" i="1"/>
  <c r="NE84" i="1"/>
  <c r="MS84" i="1"/>
  <c r="MG84" i="1"/>
  <c r="LU84" i="1"/>
  <c r="LI84" i="1"/>
  <c r="KW84" i="1"/>
  <c r="KK84" i="1"/>
  <c r="JY84" i="1"/>
  <c r="JM84" i="1"/>
  <c r="JA84" i="1"/>
  <c r="IO84" i="1"/>
  <c r="IC84" i="1"/>
  <c r="HQ84" i="1"/>
  <c r="HE84" i="1"/>
  <c r="GS84" i="1"/>
  <c r="GG84" i="1"/>
  <c r="FU84" i="1"/>
  <c r="FI84" i="1"/>
  <c r="EW84" i="1"/>
  <c r="EK84" i="1"/>
  <c r="DY84" i="1"/>
  <c r="DM84" i="1"/>
  <c r="DA84" i="1"/>
  <c r="CO84" i="1"/>
  <c r="CC84" i="1"/>
  <c r="BQ84" i="1"/>
  <c r="BE84" i="1"/>
  <c r="AS84" i="1"/>
  <c r="AG84" i="1"/>
  <c r="U84" i="1"/>
  <c r="I84" i="1"/>
  <c r="AGH83" i="1"/>
  <c r="AFV83" i="1"/>
  <c r="AFJ83" i="1"/>
  <c r="AEX83" i="1"/>
  <c r="AEL83" i="1"/>
  <c r="ADZ83" i="1"/>
  <c r="ADN83" i="1"/>
  <c r="ADB83" i="1"/>
  <c r="ACP83" i="1"/>
  <c r="ACD83" i="1"/>
  <c r="ABR83" i="1"/>
  <c r="ABF83" i="1"/>
  <c r="AAT83" i="1"/>
  <c r="AAH83" i="1"/>
  <c r="ZV83" i="1"/>
  <c r="ZJ83" i="1"/>
  <c r="YX83" i="1"/>
  <c r="YL83" i="1"/>
  <c r="XZ83" i="1"/>
  <c r="XN83" i="1"/>
  <c r="XB83" i="1"/>
  <c r="WP83" i="1"/>
  <c r="WD83" i="1"/>
  <c r="VR83" i="1"/>
  <c r="VF83" i="1"/>
  <c r="UT83" i="1"/>
  <c r="UH83" i="1"/>
  <c r="TV83" i="1"/>
  <c r="TJ83" i="1"/>
  <c r="SX83" i="1"/>
  <c r="SL83" i="1"/>
  <c r="RZ83" i="1"/>
  <c r="RN83" i="1"/>
  <c r="RB83" i="1"/>
  <c r="QP83" i="1"/>
  <c r="QD83" i="1"/>
  <c r="PR83" i="1"/>
  <c r="PF83" i="1"/>
  <c r="OT83" i="1"/>
  <c r="OH83" i="1"/>
  <c r="NV83" i="1"/>
  <c r="NJ83" i="1"/>
  <c r="MX83" i="1"/>
  <c r="ML83" i="1"/>
  <c r="LZ83" i="1"/>
  <c r="LN83" i="1"/>
  <c r="LB83" i="1"/>
  <c r="KP83" i="1"/>
  <c r="KD83" i="1"/>
  <c r="JR83" i="1"/>
  <c r="JF83" i="1"/>
  <c r="IT83" i="1"/>
  <c r="IH83" i="1"/>
  <c r="HV83" i="1"/>
  <c r="HJ83" i="1"/>
  <c r="GX83" i="1"/>
  <c r="GL83" i="1"/>
  <c r="FZ83" i="1"/>
  <c r="FN83" i="1"/>
  <c r="FB83" i="1"/>
  <c r="EP83" i="1"/>
  <c r="ED83" i="1"/>
  <c r="DR83" i="1"/>
  <c r="DF83" i="1"/>
  <c r="CT83" i="1"/>
  <c r="CH83" i="1"/>
  <c r="BV83" i="1"/>
  <c r="BJ83" i="1"/>
  <c r="AX83" i="1"/>
  <c r="AL83" i="1"/>
  <c r="Z83" i="1"/>
  <c r="N83" i="1"/>
  <c r="AGM142" i="1"/>
  <c r="AGM82" i="1"/>
  <c r="AGA142" i="1"/>
  <c r="AGA82" i="1"/>
  <c r="AFO142" i="1"/>
  <c r="AFO82" i="1"/>
  <c r="AFC142" i="1"/>
  <c r="AFC82" i="1"/>
  <c r="AEQ142" i="1"/>
  <c r="AEQ82" i="1"/>
  <c r="AEE142" i="1"/>
  <c r="AEE82" i="1"/>
  <c r="ADS142" i="1"/>
  <c r="ADS82" i="1"/>
  <c r="ADG142" i="1"/>
  <c r="ADG82" i="1"/>
  <c r="ACU142" i="1"/>
  <c r="ACU82" i="1"/>
  <c r="ACI142" i="1"/>
  <c r="ACI82" i="1"/>
  <c r="ABW142" i="1"/>
  <c r="ABW82" i="1"/>
  <c r="ABK142" i="1"/>
  <c r="ABK82" i="1"/>
  <c r="AAY142" i="1"/>
  <c r="AAY82" i="1"/>
  <c r="AAM142" i="1"/>
  <c r="AAM82" i="1"/>
  <c r="AAA142" i="1"/>
  <c r="AAA82" i="1"/>
  <c r="ZO142" i="1"/>
  <c r="ZO82" i="1"/>
  <c r="ZC142" i="1"/>
  <c r="ZC82" i="1"/>
  <c r="YQ142" i="1"/>
  <c r="YQ82" i="1"/>
  <c r="YE142" i="1"/>
  <c r="YE82" i="1"/>
  <c r="XS142" i="1"/>
  <c r="XS82" i="1"/>
  <c r="XG142" i="1"/>
  <c r="XG82" i="1"/>
  <c r="WU142" i="1"/>
  <c r="WU82" i="1"/>
  <c r="WI142" i="1"/>
  <c r="WI82" i="1"/>
  <c r="VW142" i="1"/>
  <c r="VW82" i="1"/>
  <c r="VK142" i="1"/>
  <c r="VK82" i="1"/>
  <c r="UY142" i="1"/>
  <c r="UY82" i="1"/>
  <c r="UM142" i="1"/>
  <c r="UM82" i="1"/>
  <c r="UA142" i="1"/>
  <c r="UA82" i="1"/>
  <c r="TO142" i="1"/>
  <c r="TO82" i="1"/>
  <c r="TC142" i="1"/>
  <c r="TC82" i="1"/>
  <c r="SQ142" i="1"/>
  <c r="SQ82" i="1"/>
  <c r="SE82" i="1"/>
  <c r="RS82" i="1"/>
  <c r="RG82" i="1"/>
  <c r="QU82" i="1"/>
  <c r="QI82" i="1"/>
  <c r="PW82" i="1"/>
  <c r="PK82" i="1"/>
  <c r="OY82" i="1"/>
  <c r="OM82" i="1"/>
  <c r="OA142" i="1"/>
  <c r="OA82" i="1"/>
  <c r="NO142" i="1"/>
  <c r="NO82" i="1"/>
  <c r="NC142" i="1"/>
  <c r="NC82" i="1"/>
  <c r="MQ142" i="1"/>
  <c r="MQ82" i="1"/>
  <c r="ME142" i="1"/>
  <c r="ME82" i="1"/>
  <c r="LS142" i="1"/>
  <c r="LS82" i="1"/>
  <c r="LG142" i="1"/>
  <c r="LG82" i="1"/>
  <c r="KU142" i="1"/>
  <c r="KU82" i="1"/>
  <c r="KI142" i="1"/>
  <c r="KI82" i="1"/>
  <c r="JW142" i="1"/>
  <c r="JW82" i="1"/>
  <c r="JK142" i="1"/>
  <c r="JK82" i="1"/>
  <c r="IY142" i="1"/>
  <c r="IY82" i="1"/>
  <c r="IM142" i="1"/>
  <c r="IM82" i="1"/>
  <c r="IA142" i="1"/>
  <c r="IA82" i="1"/>
  <c r="HO142" i="1"/>
  <c r="HO82" i="1"/>
  <c r="HC142" i="1"/>
  <c r="HC82" i="1"/>
  <c r="GQ142" i="1"/>
  <c r="GQ82" i="1"/>
  <c r="GE142" i="1"/>
  <c r="GE82" i="1"/>
  <c r="FS142" i="1"/>
  <c r="FS82" i="1"/>
  <c r="FG142" i="1"/>
  <c r="FG82" i="1"/>
  <c r="EU142" i="1"/>
  <c r="EU82" i="1"/>
  <c r="EI142" i="1"/>
  <c r="EI82" i="1"/>
  <c r="DW142" i="1"/>
  <c r="DW82" i="1"/>
  <c r="DK142" i="1"/>
  <c r="DK82" i="1"/>
  <c r="CY142" i="1"/>
  <c r="CY82" i="1"/>
  <c r="CM142" i="1"/>
  <c r="CM82" i="1"/>
  <c r="CA142" i="1"/>
  <c r="CA82" i="1"/>
  <c r="BO142" i="1"/>
  <c r="BO82" i="1"/>
  <c r="BC142" i="1"/>
  <c r="BC82" i="1"/>
  <c r="AQ142" i="1"/>
  <c r="AQ82" i="1"/>
  <c r="AE142" i="1"/>
  <c r="AE82" i="1"/>
  <c r="S142" i="1"/>
  <c r="S82" i="1"/>
  <c r="G142" i="1"/>
  <c r="G82" i="1"/>
  <c r="AGF141" i="1"/>
  <c r="AGF81" i="1"/>
  <c r="AFT141" i="1"/>
  <c r="AFT81" i="1"/>
  <c r="AFH141" i="1"/>
  <c r="AFH81" i="1"/>
  <c r="AEV141" i="1"/>
  <c r="AEV81" i="1"/>
  <c r="AEJ141" i="1"/>
  <c r="AEJ81" i="1"/>
  <c r="ADX141" i="1"/>
  <c r="ADX81" i="1"/>
  <c r="ADL141" i="1"/>
  <c r="ADL81" i="1"/>
  <c r="ACZ141" i="1"/>
  <c r="ACZ81" i="1"/>
  <c r="ACN141" i="1"/>
  <c r="ACN81" i="1"/>
  <c r="ACB141" i="1"/>
  <c r="ACB81" i="1"/>
  <c r="ABP141" i="1"/>
  <c r="ABP81" i="1"/>
  <c r="ABD141" i="1"/>
  <c r="ABD81" i="1"/>
  <c r="AAR141" i="1"/>
  <c r="AAR81" i="1"/>
  <c r="AAF141" i="1"/>
  <c r="AAF81" i="1"/>
  <c r="ZT141" i="1"/>
  <c r="ZT81" i="1"/>
  <c r="ZH141" i="1"/>
  <c r="ZH81" i="1"/>
  <c r="YV141" i="1"/>
  <c r="YV81" i="1"/>
  <c r="YJ141" i="1"/>
  <c r="YJ81" i="1"/>
  <c r="XX141" i="1"/>
  <c r="XX81" i="1"/>
  <c r="XL141" i="1"/>
  <c r="XL81" i="1"/>
  <c r="WZ141" i="1"/>
  <c r="WZ81" i="1"/>
  <c r="WN141" i="1"/>
  <c r="WN81" i="1"/>
  <c r="WB141" i="1"/>
  <c r="WB81" i="1"/>
  <c r="VP141" i="1"/>
  <c r="VP81" i="1"/>
  <c r="VD141" i="1"/>
  <c r="VD81" i="1"/>
  <c r="UR141" i="1"/>
  <c r="UR81" i="1"/>
  <c r="UF141" i="1"/>
  <c r="UF81" i="1"/>
  <c r="TT141" i="1"/>
  <c r="TT81" i="1"/>
  <c r="TH141" i="1"/>
  <c r="TH81" i="1"/>
  <c r="SV141" i="1"/>
  <c r="SV81" i="1"/>
  <c r="SJ141" i="1"/>
  <c r="SJ81" i="1"/>
  <c r="RX141" i="1"/>
  <c r="RX81" i="1"/>
  <c r="RL141" i="1"/>
  <c r="RL81" i="1"/>
  <c r="QZ141" i="1"/>
  <c r="QZ81" i="1"/>
  <c r="QN141" i="1"/>
  <c r="QN81" i="1"/>
  <c r="QB141" i="1"/>
  <c r="QB81" i="1"/>
  <c r="PP141" i="1"/>
  <c r="PP81" i="1"/>
  <c r="PD141" i="1"/>
  <c r="PD81" i="1"/>
  <c r="OR141" i="1"/>
  <c r="OR81" i="1"/>
  <c r="OF141" i="1"/>
  <c r="OF81" i="1"/>
  <c r="NT141" i="1"/>
  <c r="NT81" i="1"/>
  <c r="NH141" i="1"/>
  <c r="NH81" i="1"/>
  <c r="MV141" i="1"/>
  <c r="MV81" i="1"/>
  <c r="MJ141" i="1"/>
  <c r="MJ81" i="1"/>
  <c r="LX141" i="1"/>
  <c r="LX81" i="1"/>
  <c r="LL141" i="1"/>
  <c r="LL81" i="1"/>
  <c r="KZ141" i="1"/>
  <c r="KZ81" i="1"/>
  <c r="KN141" i="1"/>
  <c r="KN81" i="1"/>
  <c r="KB141" i="1"/>
  <c r="KB81" i="1"/>
  <c r="JP141" i="1"/>
  <c r="JP81" i="1"/>
  <c r="JD141" i="1"/>
  <c r="JD81" i="1"/>
  <c r="IR141" i="1"/>
  <c r="IR81" i="1"/>
  <c r="IF141" i="1"/>
  <c r="IF81" i="1"/>
  <c r="HT141" i="1"/>
  <c r="HT81" i="1"/>
  <c r="HH141" i="1"/>
  <c r="HH81" i="1"/>
  <c r="GV141" i="1"/>
  <c r="GV81" i="1"/>
  <c r="GJ141" i="1"/>
  <c r="GJ81" i="1"/>
  <c r="FX141" i="1"/>
  <c r="FX81" i="1"/>
  <c r="FL141" i="1"/>
  <c r="FL81" i="1"/>
  <c r="EZ141" i="1"/>
  <c r="EZ81" i="1"/>
  <c r="EN141" i="1"/>
  <c r="EN81" i="1"/>
  <c r="EB141" i="1"/>
  <c r="EB81" i="1"/>
  <c r="DP141" i="1"/>
  <c r="DP81" i="1"/>
  <c r="DD141" i="1"/>
  <c r="DD81" i="1"/>
  <c r="CR141" i="1"/>
  <c r="CR81" i="1"/>
  <c r="CF141" i="1"/>
  <c r="CF81" i="1"/>
  <c r="BT141" i="1"/>
  <c r="BT81" i="1"/>
  <c r="BH141" i="1"/>
  <c r="BH81" i="1"/>
  <c r="AV141" i="1"/>
  <c r="AV81" i="1"/>
  <c r="AJ141" i="1"/>
  <c r="AJ81" i="1"/>
  <c r="X141" i="1"/>
  <c r="X81" i="1"/>
  <c r="L141" i="1"/>
  <c r="L81" i="1"/>
  <c r="AGK140" i="1"/>
  <c r="AGK80" i="1"/>
  <c r="AFY140" i="1"/>
  <c r="AFY80" i="1"/>
  <c r="AFM140" i="1"/>
  <c r="AFM80" i="1"/>
  <c r="AFA140" i="1"/>
  <c r="AFA80" i="1"/>
  <c r="AEO140" i="1"/>
  <c r="AEO80" i="1"/>
  <c r="AEC140" i="1"/>
  <c r="AEC80" i="1"/>
  <c r="ADQ140" i="1"/>
  <c r="ADQ80" i="1"/>
  <c r="ADE140" i="1"/>
  <c r="ADE80" i="1"/>
  <c r="ACS140" i="1"/>
  <c r="ACS80" i="1"/>
  <c r="ACG140" i="1"/>
  <c r="ACG80" i="1"/>
  <c r="ABU140" i="1"/>
  <c r="ABU80" i="1"/>
  <c r="ABI140" i="1"/>
  <c r="ABI80" i="1"/>
  <c r="AAW140" i="1"/>
  <c r="AAW80" i="1"/>
  <c r="AAK140" i="1"/>
  <c r="AAK80" i="1"/>
  <c r="ZY140" i="1"/>
  <c r="ZY80" i="1"/>
  <c r="ZM140" i="1"/>
  <c r="ZM80" i="1"/>
  <c r="ZA140" i="1"/>
  <c r="ZA80" i="1"/>
  <c r="YO140" i="1"/>
  <c r="YO80" i="1"/>
  <c r="YC140" i="1"/>
  <c r="YC80" i="1"/>
  <c r="XQ140" i="1"/>
  <c r="XQ80" i="1"/>
  <c r="XE140" i="1"/>
  <c r="XE80" i="1"/>
  <c r="WS140" i="1"/>
  <c r="WS80" i="1"/>
  <c r="WG140" i="1"/>
  <c r="WG80" i="1"/>
  <c r="VU140" i="1"/>
  <c r="VU80" i="1"/>
  <c r="VI140" i="1"/>
  <c r="VI80" i="1"/>
  <c r="UW140" i="1"/>
  <c r="UW80" i="1"/>
  <c r="UK140" i="1"/>
  <c r="UK80" i="1"/>
  <c r="TY140" i="1"/>
  <c r="TY80" i="1"/>
  <c r="TM140" i="1"/>
  <c r="TM80" i="1"/>
  <c r="TA140" i="1"/>
  <c r="TA80" i="1"/>
  <c r="SO140" i="1"/>
  <c r="SO80" i="1"/>
  <c r="SC140" i="1"/>
  <c r="SC80" i="1"/>
  <c r="RQ140" i="1"/>
  <c r="RQ80" i="1"/>
  <c r="RE140" i="1"/>
  <c r="RE80" i="1"/>
  <c r="QS140" i="1"/>
  <c r="QS80" i="1"/>
  <c r="QG140" i="1"/>
  <c r="QG80" i="1"/>
  <c r="PU140" i="1"/>
  <c r="PU80" i="1"/>
  <c r="PI140" i="1"/>
  <c r="PI80" i="1"/>
  <c r="OW140" i="1"/>
  <c r="OW80" i="1"/>
  <c r="OK140" i="1"/>
  <c r="OK80" i="1"/>
  <c r="NY140" i="1"/>
  <c r="NY80" i="1"/>
  <c r="NM140" i="1"/>
  <c r="NM80" i="1"/>
  <c r="NA140" i="1"/>
  <c r="NA80" i="1"/>
  <c r="MO140" i="1"/>
  <c r="MO80" i="1"/>
  <c r="MC140" i="1"/>
  <c r="MC80" i="1"/>
  <c r="LQ140" i="1"/>
  <c r="LQ80" i="1"/>
  <c r="LE140" i="1"/>
  <c r="LE80" i="1"/>
  <c r="KS140" i="1"/>
  <c r="KS80" i="1"/>
  <c r="KG140" i="1"/>
  <c r="KG80" i="1"/>
  <c r="JU140" i="1"/>
  <c r="JU80" i="1"/>
  <c r="JI140" i="1"/>
  <c r="JI80" i="1"/>
  <c r="IW140" i="1"/>
  <c r="IW80" i="1"/>
  <c r="IK140" i="1"/>
  <c r="IK80" i="1"/>
  <c r="HY140" i="1"/>
  <c r="HY80" i="1"/>
  <c r="HM140" i="1"/>
  <c r="HM80" i="1"/>
  <c r="HA140" i="1"/>
  <c r="HA80" i="1"/>
  <c r="GO140" i="1"/>
  <c r="GO80" i="1"/>
  <c r="GC140" i="1"/>
  <c r="GC80" i="1"/>
  <c r="FQ140" i="1"/>
  <c r="FQ80" i="1"/>
  <c r="FE140" i="1"/>
  <c r="FE80" i="1"/>
  <c r="ES140" i="1"/>
  <c r="ES80" i="1"/>
  <c r="EG140" i="1"/>
  <c r="EG80" i="1"/>
  <c r="DU140" i="1"/>
  <c r="DU80" i="1"/>
  <c r="DI140" i="1"/>
  <c r="DI80" i="1"/>
  <c r="CW140" i="1"/>
  <c r="CW80" i="1"/>
  <c r="CK140" i="1"/>
  <c r="CK80" i="1"/>
  <c r="BY140" i="1"/>
  <c r="BY80" i="1"/>
  <c r="BM140" i="1"/>
  <c r="BM80" i="1"/>
  <c r="BA140" i="1"/>
  <c r="BA80" i="1"/>
  <c r="AO140" i="1"/>
  <c r="AO80" i="1"/>
  <c r="AC140" i="1"/>
  <c r="AC80" i="1"/>
  <c r="Q140" i="1"/>
  <c r="Q80" i="1"/>
  <c r="E140" i="1"/>
  <c r="E80" i="1"/>
  <c r="AGD139" i="1"/>
  <c r="AGD79" i="1"/>
  <c r="AFR139" i="1"/>
  <c r="AFR79" i="1"/>
  <c r="AFF139" i="1"/>
  <c r="AFF79" i="1"/>
  <c r="AET139" i="1"/>
  <c r="AET79" i="1"/>
  <c r="AEH139" i="1"/>
  <c r="AEH79" i="1"/>
  <c r="ADV139" i="1"/>
  <c r="ADV79" i="1"/>
  <c r="ADJ139" i="1"/>
  <c r="ADJ79" i="1"/>
  <c r="ACX139" i="1"/>
  <c r="ACX79" i="1"/>
  <c r="ACL139" i="1"/>
  <c r="ACL79" i="1"/>
  <c r="ABZ139" i="1"/>
  <c r="ABZ79" i="1"/>
  <c r="ABN139" i="1"/>
  <c r="ABN79" i="1"/>
  <c r="ABB139" i="1"/>
  <c r="ABB79" i="1"/>
  <c r="AAP139" i="1"/>
  <c r="AAP79" i="1"/>
  <c r="AAD139" i="1"/>
  <c r="AAD79" i="1"/>
  <c r="ZR139" i="1"/>
  <c r="ZR79" i="1"/>
  <c r="ZF139" i="1"/>
  <c r="ZF79" i="1"/>
  <c r="YT139" i="1"/>
  <c r="YT79" i="1"/>
  <c r="YH139" i="1"/>
  <c r="YH79" i="1"/>
  <c r="XV139" i="1"/>
  <c r="XV79" i="1"/>
  <c r="XJ139" i="1"/>
  <c r="XJ79" i="1"/>
  <c r="WX139" i="1"/>
  <c r="WX79" i="1"/>
  <c r="WL139" i="1"/>
  <c r="WL79" i="1"/>
  <c r="VZ139" i="1"/>
  <c r="VZ79" i="1"/>
  <c r="VN139" i="1"/>
  <c r="VN79" i="1"/>
  <c r="VB139" i="1"/>
  <c r="VB79" i="1"/>
  <c r="UP139" i="1"/>
  <c r="UP79" i="1"/>
  <c r="UD139" i="1"/>
  <c r="UD79" i="1"/>
  <c r="TR139" i="1"/>
  <c r="TR79" i="1"/>
  <c r="IF88" i="1"/>
  <c r="HT88" i="1"/>
  <c r="HH88" i="1"/>
  <c r="GV88" i="1"/>
  <c r="GJ88" i="1"/>
  <c r="FX88" i="1"/>
  <c r="FL88" i="1"/>
  <c r="EZ88" i="1"/>
  <c r="EN88" i="1"/>
  <c r="EB88" i="1"/>
  <c r="DP88" i="1"/>
  <c r="DD88" i="1"/>
  <c r="CR88" i="1"/>
  <c r="CF88" i="1"/>
  <c r="BT88" i="1"/>
  <c r="BH88" i="1"/>
  <c r="AV88" i="1"/>
  <c r="AJ88" i="1"/>
  <c r="X88" i="1"/>
  <c r="L88" i="1"/>
  <c r="AGK87" i="1"/>
  <c r="AFY87" i="1"/>
  <c r="AFM87" i="1"/>
  <c r="AFA87" i="1"/>
  <c r="AEO87" i="1"/>
  <c r="AEC87" i="1"/>
  <c r="ADQ87" i="1"/>
  <c r="ADE87" i="1"/>
  <c r="ACS87" i="1"/>
  <c r="ACG87" i="1"/>
  <c r="ABU87" i="1"/>
  <c r="ABI87" i="1"/>
  <c r="AAW87" i="1"/>
  <c r="AAK87" i="1"/>
  <c r="ZY87" i="1"/>
  <c r="ZM87" i="1"/>
  <c r="ZA87" i="1"/>
  <c r="YO87" i="1"/>
  <c r="YC87" i="1"/>
  <c r="XQ87" i="1"/>
  <c r="XE87" i="1"/>
  <c r="WS87" i="1"/>
  <c r="WG87" i="1"/>
  <c r="VU87" i="1"/>
  <c r="VI87" i="1"/>
  <c r="UW87" i="1"/>
  <c r="UK87" i="1"/>
  <c r="TY87" i="1"/>
  <c r="TM87" i="1"/>
  <c r="TA87" i="1"/>
  <c r="SO87" i="1"/>
  <c r="SC87" i="1"/>
  <c r="RQ87" i="1"/>
  <c r="RE87" i="1"/>
  <c r="QS87" i="1"/>
  <c r="QG87" i="1"/>
  <c r="PU87" i="1"/>
  <c r="PI87" i="1"/>
  <c r="OW87" i="1"/>
  <c r="OK87" i="1"/>
  <c r="NY87" i="1"/>
  <c r="NM87" i="1"/>
  <c r="NA87" i="1"/>
  <c r="MO87" i="1"/>
  <c r="MC87" i="1"/>
  <c r="LQ87" i="1"/>
  <c r="LE87" i="1"/>
  <c r="KS87" i="1"/>
  <c r="KG87" i="1"/>
  <c r="JU87" i="1"/>
  <c r="JI87" i="1"/>
  <c r="IW87" i="1"/>
  <c r="IK87" i="1"/>
  <c r="HY87" i="1"/>
  <c r="HM87" i="1"/>
  <c r="HA87" i="1"/>
  <c r="GO87" i="1"/>
  <c r="GC87" i="1"/>
  <c r="FQ87" i="1"/>
  <c r="FE87" i="1"/>
  <c r="ES87" i="1"/>
  <c r="EG87" i="1"/>
  <c r="DU87" i="1"/>
  <c r="DI87" i="1"/>
  <c r="CW87" i="1"/>
  <c r="CK87" i="1"/>
  <c r="BY87" i="1"/>
  <c r="BM87" i="1"/>
  <c r="BA87" i="1"/>
  <c r="AO87" i="1"/>
  <c r="AC87" i="1"/>
  <c r="Q87" i="1"/>
  <c r="E87" i="1"/>
  <c r="AGD86" i="1"/>
  <c r="AFR86" i="1"/>
  <c r="AFF86" i="1"/>
  <c r="AET86" i="1"/>
  <c r="AEH86" i="1"/>
  <c r="ADV86" i="1"/>
  <c r="ADJ86" i="1"/>
  <c r="ACX86" i="1"/>
  <c r="ACL86" i="1"/>
  <c r="ABZ86" i="1"/>
  <c r="ABN86" i="1"/>
  <c r="ABB86" i="1"/>
  <c r="AAP86" i="1"/>
  <c r="AAD86" i="1"/>
  <c r="ZR86" i="1"/>
  <c r="ZF86" i="1"/>
  <c r="YT86" i="1"/>
  <c r="YH86" i="1"/>
  <c r="XV86" i="1"/>
  <c r="XJ86" i="1"/>
  <c r="WX86" i="1"/>
  <c r="WL86" i="1"/>
  <c r="VZ86" i="1"/>
  <c r="VN86" i="1"/>
  <c r="VB86" i="1"/>
  <c r="UP86" i="1"/>
  <c r="UD86" i="1"/>
  <c r="TR86" i="1"/>
  <c r="TF86" i="1"/>
  <c r="ST86" i="1"/>
  <c r="SH86" i="1"/>
  <c r="RV86" i="1"/>
  <c r="RJ86" i="1"/>
  <c r="QX86" i="1"/>
  <c r="QL86" i="1"/>
  <c r="PZ86" i="1"/>
  <c r="PN86" i="1"/>
  <c r="PB86" i="1"/>
  <c r="OP86" i="1"/>
  <c r="OD86" i="1"/>
  <c r="NR86" i="1"/>
  <c r="NF86" i="1"/>
  <c r="MT86" i="1"/>
  <c r="MH86" i="1"/>
  <c r="LV86" i="1"/>
  <c r="LJ86" i="1"/>
  <c r="KX86" i="1"/>
  <c r="KL86" i="1"/>
  <c r="JZ86" i="1"/>
  <c r="JN86" i="1"/>
  <c r="JB86" i="1"/>
  <c r="IP86" i="1"/>
  <c r="ID86" i="1"/>
  <c r="HR86" i="1"/>
  <c r="HF86" i="1"/>
  <c r="GT86" i="1"/>
  <c r="GH86" i="1"/>
  <c r="FV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AFW85" i="1"/>
  <c r="AFK85" i="1"/>
  <c r="AEY85" i="1"/>
  <c r="AEA85" i="1"/>
  <c r="ADC85" i="1"/>
  <c r="ACE85" i="1"/>
  <c r="ABG85" i="1"/>
  <c r="AAI85" i="1"/>
  <c r="ZK85" i="1"/>
  <c r="YM85" i="1"/>
  <c r="XO85" i="1"/>
  <c r="WQ85" i="1"/>
  <c r="VS85" i="1"/>
  <c r="UU85" i="1"/>
  <c r="TW85" i="1"/>
  <c r="SY85" i="1"/>
  <c r="SA85" i="1"/>
  <c r="RC85" i="1"/>
  <c r="QE85" i="1"/>
  <c r="PG85" i="1"/>
  <c r="OI85" i="1"/>
  <c r="NK85" i="1"/>
  <c r="MM85" i="1"/>
  <c r="LO85" i="1"/>
  <c r="KQ85" i="1"/>
  <c r="JS85" i="1"/>
  <c r="IU85" i="1"/>
  <c r="HW85" i="1"/>
  <c r="GY85" i="1"/>
  <c r="GA85" i="1"/>
  <c r="FC85" i="1"/>
  <c r="EE85" i="1"/>
  <c r="DG85" i="1"/>
  <c r="CI85" i="1"/>
  <c r="BK85" i="1"/>
  <c r="AM85" i="1"/>
  <c r="O85" i="1"/>
  <c r="C85" i="1"/>
  <c r="AGB84" i="1"/>
  <c r="AFP84" i="1"/>
  <c r="AFD84" i="1"/>
  <c r="AER84" i="1"/>
  <c r="AEF84" i="1"/>
  <c r="ADT84" i="1"/>
  <c r="ADH84" i="1"/>
  <c r="ACV84" i="1"/>
  <c r="ACJ84" i="1"/>
  <c r="ABX84" i="1"/>
  <c r="ABL84" i="1"/>
  <c r="AAZ84" i="1"/>
  <c r="AAN84" i="1"/>
  <c r="AAB84" i="1"/>
  <c r="ZP84" i="1"/>
  <c r="ZD84" i="1"/>
  <c r="YR84" i="1"/>
  <c r="YF84" i="1"/>
  <c r="XT84" i="1"/>
  <c r="XH84" i="1"/>
  <c r="WV84" i="1"/>
  <c r="WJ84" i="1"/>
  <c r="VX84" i="1"/>
  <c r="VL84" i="1"/>
  <c r="UZ84" i="1"/>
  <c r="UN84" i="1"/>
  <c r="UB84" i="1"/>
  <c r="TP84" i="1"/>
  <c r="TD84" i="1"/>
  <c r="SR84" i="1"/>
  <c r="SF84" i="1"/>
  <c r="RT84" i="1"/>
  <c r="RH84" i="1"/>
  <c r="QV84" i="1"/>
  <c r="QJ84" i="1"/>
  <c r="PX84" i="1"/>
  <c r="PL84" i="1"/>
  <c r="OZ84" i="1"/>
  <c r="ON84" i="1"/>
  <c r="OB84" i="1"/>
  <c r="NP84" i="1"/>
  <c r="ND84" i="1"/>
  <c r="MR84" i="1"/>
  <c r="MF84" i="1"/>
  <c r="LT84" i="1"/>
  <c r="LH84" i="1"/>
  <c r="KV84" i="1"/>
  <c r="KJ84" i="1"/>
  <c r="JX84" i="1"/>
  <c r="JL84" i="1"/>
  <c r="IZ84" i="1"/>
  <c r="IN84" i="1"/>
  <c r="IB84" i="1"/>
  <c r="HP84" i="1"/>
  <c r="HD84" i="1"/>
  <c r="GR84" i="1"/>
  <c r="GF84" i="1"/>
  <c r="FT84" i="1"/>
  <c r="FH84" i="1"/>
  <c r="EV84" i="1"/>
  <c r="EJ84" i="1"/>
  <c r="DX84" i="1"/>
  <c r="DL84" i="1"/>
  <c r="CZ84" i="1"/>
  <c r="CN84" i="1"/>
  <c r="CB84" i="1"/>
  <c r="BP84" i="1"/>
  <c r="BD84" i="1"/>
  <c r="AR84" i="1"/>
  <c r="AF84" i="1"/>
  <c r="T84" i="1"/>
  <c r="H84" i="1"/>
  <c r="AGG83" i="1"/>
  <c r="AFU83" i="1"/>
  <c r="AFI83" i="1"/>
  <c r="AEW83" i="1"/>
  <c r="AEK83" i="1"/>
  <c r="ADY83" i="1"/>
  <c r="ADM83" i="1"/>
  <c r="ADA83" i="1"/>
  <c r="ACO83" i="1"/>
  <c r="ACC83" i="1"/>
  <c r="ABQ83" i="1"/>
  <c r="ABE83" i="1"/>
  <c r="AAS83" i="1"/>
  <c r="AAG83" i="1"/>
  <c r="ZU83" i="1"/>
  <c r="ZI83" i="1"/>
  <c r="YW83" i="1"/>
  <c r="YK83" i="1"/>
  <c r="XY83" i="1"/>
  <c r="XM83" i="1"/>
  <c r="XA83" i="1"/>
  <c r="WO83" i="1"/>
  <c r="WC83" i="1"/>
  <c r="VQ83" i="1"/>
  <c r="VE83" i="1"/>
  <c r="US83" i="1"/>
  <c r="UG83" i="1"/>
  <c r="TU83" i="1"/>
  <c r="TI83" i="1"/>
  <c r="SW83" i="1"/>
  <c r="SK83" i="1"/>
  <c r="RY83" i="1"/>
  <c r="RM83" i="1"/>
  <c r="RA83" i="1"/>
  <c r="QO83" i="1"/>
  <c r="QC83" i="1"/>
  <c r="PQ83" i="1"/>
  <c r="PE83" i="1"/>
  <c r="OS83" i="1"/>
  <c r="OG83" i="1"/>
  <c r="NU83" i="1"/>
  <c r="NI83" i="1"/>
  <c r="MW83" i="1"/>
  <c r="MK83" i="1"/>
  <c r="LY83" i="1"/>
  <c r="LM83" i="1"/>
  <c r="LA83" i="1"/>
  <c r="KO83" i="1"/>
  <c r="KC83" i="1"/>
  <c r="JQ83" i="1"/>
  <c r="JE83" i="1"/>
  <c r="IS83" i="1"/>
  <c r="IG83" i="1"/>
  <c r="HU83" i="1"/>
  <c r="HI83" i="1"/>
  <c r="GW83" i="1"/>
  <c r="GK83" i="1"/>
  <c r="FY83" i="1"/>
  <c r="FM83" i="1"/>
  <c r="FA83" i="1"/>
  <c r="EO83" i="1"/>
  <c r="EC83" i="1"/>
  <c r="DQ83" i="1"/>
  <c r="DE83" i="1"/>
  <c r="CS83" i="1"/>
  <c r="CG83" i="1"/>
  <c r="BU83" i="1"/>
  <c r="BI83" i="1"/>
  <c r="AW83" i="1"/>
  <c r="AK83" i="1"/>
  <c r="Y83" i="1"/>
  <c r="M83" i="1"/>
  <c r="AGL142" i="1"/>
  <c r="AGL82" i="1"/>
  <c r="AFZ142" i="1"/>
  <c r="AFZ82" i="1"/>
  <c r="AFN142" i="1"/>
  <c r="AFN82" i="1"/>
  <c r="AFB142" i="1"/>
  <c r="AFB82" i="1"/>
  <c r="AEP142" i="1"/>
  <c r="AEP82" i="1"/>
  <c r="AED142" i="1"/>
  <c r="AED82" i="1"/>
  <c r="ADR142" i="1"/>
  <c r="ADR82" i="1"/>
  <c r="ADF142" i="1"/>
  <c r="ADF82" i="1"/>
  <c r="ACT142" i="1"/>
  <c r="ACT82" i="1"/>
  <c r="ACH142" i="1"/>
  <c r="ACH82" i="1"/>
  <c r="ABV142" i="1"/>
  <c r="ABV82" i="1"/>
  <c r="ABJ142" i="1"/>
  <c r="ABJ82" i="1"/>
  <c r="AAX142" i="1"/>
  <c r="AAX82" i="1"/>
  <c r="AAL142" i="1"/>
  <c r="AAL82" i="1"/>
  <c r="ZZ142" i="1"/>
  <c r="ZZ82" i="1"/>
  <c r="ZN142" i="1"/>
  <c r="ZN82" i="1"/>
  <c r="ZB142" i="1"/>
  <c r="ZB82" i="1"/>
  <c r="YP142" i="1"/>
  <c r="YP82" i="1"/>
  <c r="YD142" i="1"/>
  <c r="YD82" i="1"/>
  <c r="XR142" i="1"/>
  <c r="XR82" i="1"/>
  <c r="XF142" i="1"/>
  <c r="XF82" i="1"/>
  <c r="WT142" i="1"/>
  <c r="WT82" i="1"/>
  <c r="WH142" i="1"/>
  <c r="WH82" i="1"/>
  <c r="VV142" i="1"/>
  <c r="VV82" i="1"/>
  <c r="VJ142" i="1"/>
  <c r="VJ82" i="1"/>
  <c r="UX142" i="1"/>
  <c r="UX82" i="1"/>
  <c r="UL142" i="1"/>
  <c r="UL82" i="1"/>
  <c r="TZ142" i="1"/>
  <c r="TZ82" i="1"/>
  <c r="TN142" i="1"/>
  <c r="TN82" i="1"/>
  <c r="TB142" i="1"/>
  <c r="TB82" i="1"/>
  <c r="SP142" i="1"/>
  <c r="SP82" i="1"/>
  <c r="SD82" i="1"/>
  <c r="RR82" i="1"/>
  <c r="RF82" i="1"/>
  <c r="QT82" i="1"/>
  <c r="QH82" i="1"/>
  <c r="PV82" i="1"/>
  <c r="PJ82" i="1"/>
  <c r="OX82" i="1"/>
  <c r="OL82" i="1"/>
  <c r="NZ142" i="1"/>
  <c r="NZ82" i="1"/>
  <c r="NN142" i="1"/>
  <c r="NN82" i="1"/>
  <c r="NB142" i="1"/>
  <c r="NB82" i="1"/>
  <c r="MP142" i="1"/>
  <c r="MP82" i="1"/>
  <c r="MD142" i="1"/>
  <c r="MD82" i="1"/>
  <c r="LR142" i="1"/>
  <c r="LR82" i="1"/>
  <c r="LF142" i="1"/>
  <c r="LF82" i="1"/>
  <c r="KT142" i="1"/>
  <c r="KT82" i="1"/>
  <c r="KH142" i="1"/>
  <c r="KH82" i="1"/>
  <c r="JV142" i="1"/>
  <c r="JV82" i="1"/>
  <c r="JJ142" i="1"/>
  <c r="JJ82" i="1"/>
  <c r="IX142" i="1"/>
  <c r="IX82" i="1"/>
  <c r="IL142" i="1"/>
  <c r="IL82" i="1"/>
  <c r="HZ142" i="1"/>
  <c r="HZ82" i="1"/>
  <c r="HN142" i="1"/>
  <c r="HN82" i="1"/>
  <c r="HB142" i="1"/>
  <c r="HB82" i="1"/>
  <c r="GP142" i="1"/>
  <c r="GP82" i="1"/>
  <c r="GD142" i="1"/>
  <c r="GD82" i="1"/>
  <c r="FR142" i="1"/>
  <c r="FR82" i="1"/>
  <c r="FF142" i="1"/>
  <c r="FF82" i="1"/>
  <c r="ET142" i="1"/>
  <c r="ET82" i="1"/>
  <c r="EH142" i="1"/>
  <c r="EH82" i="1"/>
  <c r="DV142" i="1"/>
  <c r="DV82" i="1"/>
  <c r="DJ142" i="1"/>
  <c r="DJ82" i="1"/>
  <c r="CX142" i="1"/>
  <c r="CX82" i="1"/>
  <c r="CL142" i="1"/>
  <c r="CL82" i="1"/>
  <c r="BZ142" i="1"/>
  <c r="BZ82" i="1"/>
  <c r="BN142" i="1"/>
  <c r="BN82" i="1"/>
  <c r="BB142" i="1"/>
  <c r="BB82" i="1"/>
  <c r="AP142" i="1"/>
  <c r="AP82" i="1"/>
  <c r="AD142" i="1"/>
  <c r="AD82" i="1"/>
  <c r="R142" i="1"/>
  <c r="R82" i="1"/>
  <c r="F142" i="1"/>
  <c r="F82" i="1"/>
  <c r="AGE141" i="1"/>
  <c r="AGE81" i="1"/>
  <c r="AFS141" i="1"/>
  <c r="AFS81" i="1"/>
  <c r="AFG141" i="1"/>
  <c r="AFG81" i="1"/>
  <c r="AEU141" i="1"/>
  <c r="AEU81" i="1"/>
  <c r="AEI141" i="1"/>
  <c r="AEI81" i="1"/>
  <c r="ADW141" i="1"/>
  <c r="ADW81" i="1"/>
  <c r="ADK141" i="1"/>
  <c r="ADK81" i="1"/>
  <c r="ACY141" i="1"/>
  <c r="ACY81" i="1"/>
  <c r="ACM141" i="1"/>
  <c r="ACM81" i="1"/>
  <c r="ACA141" i="1"/>
  <c r="ACA81" i="1"/>
  <c r="ABO141" i="1"/>
  <c r="ABO81" i="1"/>
  <c r="ABC141" i="1"/>
  <c r="ABC81" i="1"/>
  <c r="AAQ141" i="1"/>
  <c r="AAQ81" i="1"/>
  <c r="AAE141" i="1"/>
  <c r="AAE81" i="1"/>
  <c r="ZS141" i="1"/>
  <c r="ZS81" i="1"/>
  <c r="ZG141" i="1"/>
  <c r="ZG81" i="1"/>
  <c r="YU141" i="1"/>
  <c r="YU81" i="1"/>
  <c r="YI141" i="1"/>
  <c r="YI81" i="1"/>
  <c r="XW141" i="1"/>
  <c r="XW81" i="1"/>
  <c r="XK141" i="1"/>
  <c r="XK81" i="1"/>
  <c r="WY141" i="1"/>
  <c r="WY81" i="1"/>
  <c r="WM141" i="1"/>
  <c r="WM81" i="1"/>
  <c r="WA141" i="1"/>
  <c r="WA81" i="1"/>
  <c r="VO141" i="1"/>
  <c r="VO81" i="1"/>
  <c r="VC141" i="1"/>
  <c r="VC81" i="1"/>
  <c r="UQ141" i="1"/>
  <c r="UQ81" i="1"/>
  <c r="UE141" i="1"/>
  <c r="UE81" i="1"/>
  <c r="TS141" i="1"/>
  <c r="TS81" i="1"/>
  <c r="TG141" i="1"/>
  <c r="TG81" i="1"/>
  <c r="SU141" i="1"/>
  <c r="SU81" i="1"/>
  <c r="SI141" i="1"/>
  <c r="SI81" i="1"/>
  <c r="RW141" i="1"/>
  <c r="RW81" i="1"/>
  <c r="RK141" i="1"/>
  <c r="RK81" i="1"/>
  <c r="QY141" i="1"/>
  <c r="QY81" i="1"/>
  <c r="QM141" i="1"/>
  <c r="QM81" i="1"/>
  <c r="QA141" i="1"/>
  <c r="QA81" i="1"/>
  <c r="PO141" i="1"/>
  <c r="PO81" i="1"/>
  <c r="PC141" i="1"/>
  <c r="PC81" i="1"/>
  <c r="OQ141" i="1"/>
  <c r="OQ81" i="1"/>
  <c r="OE141" i="1"/>
  <c r="OE81" i="1"/>
  <c r="NS141" i="1"/>
  <c r="NS81" i="1"/>
  <c r="NG141" i="1"/>
  <c r="NG81" i="1"/>
  <c r="MU141" i="1"/>
  <c r="MU81" i="1"/>
  <c r="MI141" i="1"/>
  <c r="MI81" i="1"/>
  <c r="LW141" i="1"/>
  <c r="LW81" i="1"/>
  <c r="LK141" i="1"/>
  <c r="LK81" i="1"/>
  <c r="KY141" i="1"/>
  <c r="KY81" i="1"/>
  <c r="KM141" i="1"/>
  <c r="KM81" i="1"/>
  <c r="KA141" i="1"/>
  <c r="KA81" i="1"/>
  <c r="JO141" i="1"/>
  <c r="JO81" i="1"/>
  <c r="JC141" i="1"/>
  <c r="JC81" i="1"/>
  <c r="IQ141" i="1"/>
  <c r="IQ81" i="1"/>
  <c r="IE141" i="1"/>
  <c r="IE81" i="1"/>
  <c r="HS141" i="1"/>
  <c r="HS81" i="1"/>
  <c r="HG141" i="1"/>
  <c r="HG81" i="1"/>
  <c r="GU141" i="1"/>
  <c r="GU81" i="1"/>
  <c r="GI141" i="1"/>
  <c r="GI81" i="1"/>
  <c r="FW141" i="1"/>
  <c r="FW81" i="1"/>
  <c r="FK141" i="1"/>
  <c r="FK81" i="1"/>
  <c r="EY141" i="1"/>
  <c r="EY81" i="1"/>
  <c r="EM141" i="1"/>
  <c r="EM81" i="1"/>
  <c r="EA141" i="1"/>
  <c r="EA81" i="1"/>
  <c r="DO141" i="1"/>
  <c r="DO81" i="1"/>
  <c r="DC141" i="1"/>
  <c r="DC81" i="1"/>
  <c r="CQ141" i="1"/>
  <c r="CQ81" i="1"/>
  <c r="CE141" i="1"/>
  <c r="CE81" i="1"/>
  <c r="BS141" i="1"/>
  <c r="BS81" i="1"/>
  <c r="BG141" i="1"/>
  <c r="BG81" i="1"/>
  <c r="AU141" i="1"/>
  <c r="AU81" i="1"/>
  <c r="AI141" i="1"/>
  <c r="AI81" i="1"/>
  <c r="W141" i="1"/>
  <c r="W81" i="1"/>
  <c r="K141" i="1"/>
  <c r="K81" i="1"/>
  <c r="AGJ140" i="1"/>
  <c r="AGJ80" i="1"/>
  <c r="AFX140" i="1"/>
  <c r="AFX80" i="1"/>
  <c r="AFL140" i="1"/>
  <c r="AFL80" i="1"/>
  <c r="AEZ140" i="1"/>
  <c r="AEZ80" i="1"/>
  <c r="AEN140" i="1"/>
  <c r="AEN80" i="1"/>
  <c r="AEB140" i="1"/>
  <c r="AEB80" i="1"/>
  <c r="ADP140" i="1"/>
  <c r="ADP80" i="1"/>
  <c r="ADD140" i="1"/>
  <c r="ADD80" i="1"/>
  <c r="ACR140" i="1"/>
  <c r="ACR80" i="1"/>
  <c r="ACF140" i="1"/>
  <c r="ACF80" i="1"/>
  <c r="ABT140" i="1"/>
  <c r="ABT80" i="1"/>
  <c r="ABH140" i="1"/>
  <c r="ABH80" i="1"/>
  <c r="AAV140" i="1"/>
  <c r="AAV80" i="1"/>
  <c r="AAJ140" i="1"/>
  <c r="AAJ80" i="1"/>
  <c r="ZX140" i="1"/>
  <c r="ZX80" i="1"/>
  <c r="ZL140" i="1"/>
  <c r="ZL80" i="1"/>
  <c r="YZ140" i="1"/>
  <c r="YZ80" i="1"/>
  <c r="YN140" i="1"/>
  <c r="YN80" i="1"/>
  <c r="YB140" i="1"/>
  <c r="YB80" i="1"/>
  <c r="XP140" i="1"/>
  <c r="XP80" i="1"/>
  <c r="XD140" i="1"/>
  <c r="XD80" i="1"/>
  <c r="WR140" i="1"/>
  <c r="WR80" i="1"/>
  <c r="WF140" i="1"/>
  <c r="WF80" i="1"/>
  <c r="VT140" i="1"/>
  <c r="VT80" i="1"/>
  <c r="VH140" i="1"/>
  <c r="VH80" i="1"/>
  <c r="UV140" i="1"/>
  <c r="UV80" i="1"/>
  <c r="UJ140" i="1"/>
  <c r="UJ80" i="1"/>
  <c r="TX140" i="1"/>
  <c r="TX80" i="1"/>
  <c r="TL140" i="1"/>
  <c r="TL80" i="1"/>
  <c r="SZ140" i="1"/>
  <c r="SZ80" i="1"/>
  <c r="SN140" i="1"/>
  <c r="SN80" i="1"/>
  <c r="SB140" i="1"/>
  <c r="SB80" i="1"/>
  <c r="RP140" i="1"/>
  <c r="RP80" i="1"/>
  <c r="RD140" i="1"/>
  <c r="RD80" i="1"/>
  <c r="QR140" i="1"/>
  <c r="QR80" i="1"/>
  <c r="QF140" i="1"/>
  <c r="QF80" i="1"/>
  <c r="PT140" i="1"/>
  <c r="PT80" i="1"/>
  <c r="PH140" i="1"/>
  <c r="PH80" i="1"/>
  <c r="OV140" i="1"/>
  <c r="OV80" i="1"/>
  <c r="OJ140" i="1"/>
  <c r="OJ80" i="1"/>
  <c r="NX140" i="1"/>
  <c r="NX80" i="1"/>
  <c r="NL140" i="1"/>
  <c r="NL80" i="1"/>
  <c r="MZ140" i="1"/>
  <c r="MZ80" i="1"/>
  <c r="MN140" i="1"/>
  <c r="MN80" i="1"/>
  <c r="MB140" i="1"/>
  <c r="MB80" i="1"/>
  <c r="LP140" i="1"/>
  <c r="LP80" i="1"/>
  <c r="LD140" i="1"/>
  <c r="LD80" i="1"/>
  <c r="KR140" i="1"/>
  <c r="KR80" i="1"/>
  <c r="KF140" i="1"/>
  <c r="KF80" i="1"/>
  <c r="JT140" i="1"/>
  <c r="JT80" i="1"/>
  <c r="JH140" i="1"/>
  <c r="JH80" i="1"/>
  <c r="IV140" i="1"/>
  <c r="IV80" i="1"/>
  <c r="IJ140" i="1"/>
  <c r="IJ80" i="1"/>
  <c r="HX140" i="1"/>
  <c r="HX80" i="1"/>
  <c r="HL140" i="1"/>
  <c r="HL80" i="1"/>
  <c r="GZ140" i="1"/>
  <c r="GZ80" i="1"/>
  <c r="GN140" i="1"/>
  <c r="GN80" i="1"/>
  <c r="GB140" i="1"/>
  <c r="GB80" i="1"/>
  <c r="FP140" i="1"/>
  <c r="FP80" i="1"/>
  <c r="FD140" i="1"/>
  <c r="FD80" i="1"/>
  <c r="ER140" i="1"/>
  <c r="ER80" i="1"/>
  <c r="EF140" i="1"/>
  <c r="EF80" i="1"/>
  <c r="DT140" i="1"/>
  <c r="DT80" i="1"/>
  <c r="DH140" i="1"/>
  <c r="DH80" i="1"/>
  <c r="CV140" i="1"/>
  <c r="CV80" i="1"/>
  <c r="CJ140" i="1"/>
  <c r="CJ80" i="1"/>
  <c r="BX140" i="1"/>
  <c r="BX80" i="1"/>
  <c r="BL140" i="1"/>
  <c r="BL80" i="1"/>
  <c r="AZ140" i="1"/>
  <c r="AZ80" i="1"/>
  <c r="AN140" i="1"/>
  <c r="AN80" i="1"/>
  <c r="AB140" i="1"/>
  <c r="AB80" i="1"/>
  <c r="P140" i="1"/>
  <c r="P80" i="1"/>
  <c r="D140" i="1"/>
  <c r="D80" i="1"/>
  <c r="AGC139" i="1"/>
  <c r="AGC79" i="1"/>
  <c r="AFQ139" i="1"/>
  <c r="AFQ79" i="1"/>
  <c r="AFE139" i="1"/>
  <c r="AFE79" i="1"/>
  <c r="AES139" i="1"/>
  <c r="AES79" i="1"/>
  <c r="AEG139" i="1"/>
  <c r="AEG79" i="1"/>
  <c r="ADU139" i="1"/>
  <c r="ADU79" i="1"/>
  <c r="ADI139" i="1"/>
  <c r="ADI79" i="1"/>
  <c r="ACW139" i="1"/>
  <c r="ACW79" i="1"/>
  <c r="ACK139" i="1"/>
  <c r="ACK79" i="1"/>
  <c r="ABY139" i="1"/>
  <c r="ABY79" i="1"/>
  <c r="ABM139" i="1"/>
  <c r="ABM79" i="1"/>
  <c r="ABA139" i="1"/>
  <c r="ABA79" i="1"/>
  <c r="AAO139" i="1"/>
  <c r="AAO79" i="1"/>
  <c r="AAC139" i="1"/>
  <c r="AAC79" i="1"/>
  <c r="ZQ139" i="1"/>
  <c r="ZQ79" i="1"/>
  <c r="ZE139" i="1"/>
  <c r="ZE79" i="1"/>
  <c r="YS139" i="1"/>
  <c r="YS79" i="1"/>
  <c r="YG139" i="1"/>
  <c r="YG79" i="1"/>
  <c r="XU139" i="1"/>
  <c r="XU79" i="1"/>
  <c r="XI139" i="1"/>
  <c r="XI79" i="1"/>
  <c r="WW139" i="1"/>
  <c r="WW79" i="1"/>
  <c r="WK139" i="1"/>
  <c r="WK79" i="1"/>
  <c r="VY139" i="1"/>
  <c r="VY79" i="1"/>
  <c r="VM139" i="1"/>
  <c r="VM79" i="1"/>
  <c r="VA139" i="1"/>
  <c r="VA79" i="1"/>
  <c r="UO139" i="1"/>
  <c r="UO79" i="1"/>
  <c r="UC139" i="1"/>
  <c r="UC79" i="1"/>
  <c r="TQ139" i="1"/>
  <c r="TQ79" i="1"/>
  <c r="TE139" i="1"/>
  <c r="TE79" i="1"/>
  <c r="SS139" i="1"/>
  <c r="SS79" i="1"/>
  <c r="SG139" i="1"/>
  <c r="SG79" i="1"/>
  <c r="RU139" i="1"/>
  <c r="RU79" i="1"/>
  <c r="RI139" i="1"/>
  <c r="RI79" i="1"/>
  <c r="QW139" i="1"/>
  <c r="QW79" i="1"/>
  <c r="QK139" i="1"/>
  <c r="QK79" i="1"/>
  <c r="PY139" i="1"/>
  <c r="PY79" i="1"/>
  <c r="PM139" i="1"/>
  <c r="PM79" i="1"/>
  <c r="PA139" i="1"/>
  <c r="PA79" i="1"/>
  <c r="OO139" i="1"/>
  <c r="OO79" i="1"/>
  <c r="OC139" i="1"/>
  <c r="OC79" i="1"/>
  <c r="NQ139" i="1"/>
  <c r="NQ79" i="1"/>
  <c r="NE139" i="1"/>
  <c r="NE79" i="1"/>
  <c r="MS139" i="1"/>
  <c r="MS79" i="1"/>
  <c r="MG139" i="1"/>
  <c r="MG79" i="1"/>
  <c r="LU139" i="1"/>
  <c r="LU79" i="1"/>
  <c r="LI139" i="1"/>
  <c r="LI79" i="1"/>
  <c r="KW139" i="1"/>
  <c r="KW79" i="1"/>
  <c r="KK139" i="1"/>
  <c r="KK79" i="1"/>
  <c r="JY139" i="1"/>
  <c r="JY79" i="1"/>
  <c r="JM139" i="1"/>
  <c r="JM79" i="1"/>
  <c r="JA139" i="1"/>
  <c r="JA79" i="1"/>
  <c r="IO139" i="1"/>
  <c r="IO79" i="1"/>
  <c r="IC139" i="1"/>
  <c r="IC79" i="1"/>
  <c r="HQ139" i="1"/>
  <c r="HQ79" i="1"/>
  <c r="HE139" i="1"/>
  <c r="HE79" i="1"/>
  <c r="GS139" i="1"/>
  <c r="GS79" i="1"/>
  <c r="GG139" i="1"/>
  <c r="GG79" i="1"/>
  <c r="FU139" i="1"/>
  <c r="FU79" i="1"/>
  <c r="FI139" i="1"/>
  <c r="FI79" i="1"/>
  <c r="EW139" i="1"/>
  <c r="EW79" i="1"/>
  <c r="EK139" i="1"/>
  <c r="EK79" i="1"/>
  <c r="DY139" i="1"/>
  <c r="DY79" i="1"/>
  <c r="DM139" i="1"/>
  <c r="DM79" i="1"/>
  <c r="DA139" i="1"/>
  <c r="DA79" i="1"/>
  <c r="CO139" i="1"/>
  <c r="CO79" i="1"/>
  <c r="CC139" i="1"/>
  <c r="CC79" i="1"/>
  <c r="BQ139" i="1"/>
  <c r="BQ79" i="1"/>
  <c r="BE139" i="1"/>
  <c r="BE79" i="1"/>
  <c r="AS139" i="1"/>
  <c r="AS79" i="1"/>
  <c r="AG139" i="1"/>
  <c r="AG79" i="1"/>
  <c r="U139" i="1"/>
  <c r="U79" i="1"/>
  <c r="I139" i="1"/>
  <c r="I79" i="1"/>
  <c r="AGH138" i="1"/>
  <c r="AGH78" i="1"/>
  <c r="AFV138" i="1"/>
  <c r="AFV78" i="1"/>
  <c r="AFJ138" i="1"/>
  <c r="AFJ78" i="1"/>
  <c r="AEX138" i="1"/>
  <c r="AEX78" i="1"/>
  <c r="AEL138" i="1"/>
  <c r="AEL78" i="1"/>
  <c r="ADZ138" i="1"/>
  <c r="ADZ78" i="1"/>
  <c r="ADN138" i="1"/>
  <c r="ADN78" i="1"/>
  <c r="ADB138" i="1"/>
  <c r="ADB78" i="1"/>
  <c r="ACP138" i="1"/>
  <c r="ACP78" i="1"/>
  <c r="ACD138" i="1"/>
  <c r="ACD78" i="1"/>
  <c r="ABR138" i="1"/>
  <c r="ABR78" i="1"/>
  <c r="ABF138" i="1"/>
  <c r="ABF78" i="1"/>
  <c r="AAT138" i="1"/>
  <c r="AAT78" i="1"/>
  <c r="AAH138" i="1"/>
  <c r="AAH78" i="1"/>
  <c r="ZV138" i="1"/>
  <c r="ZV78" i="1"/>
  <c r="ZJ138" i="1"/>
  <c r="ZJ78" i="1"/>
  <c r="YX138" i="1"/>
  <c r="YX78" i="1"/>
  <c r="YL138" i="1"/>
  <c r="YL78" i="1"/>
  <c r="XZ138" i="1"/>
  <c r="XZ78" i="1"/>
  <c r="XN138" i="1"/>
  <c r="XN78" i="1"/>
  <c r="XB138" i="1"/>
  <c r="XB78" i="1"/>
  <c r="WP138" i="1"/>
  <c r="WP78" i="1"/>
  <c r="WD138" i="1"/>
  <c r="WD78" i="1"/>
  <c r="VR138" i="1"/>
  <c r="VR78" i="1"/>
  <c r="VF138" i="1"/>
  <c r="VF78" i="1"/>
  <c r="UT138" i="1"/>
  <c r="UT78" i="1"/>
  <c r="UH138" i="1"/>
  <c r="UH78" i="1"/>
  <c r="TV138" i="1"/>
  <c r="TV78" i="1"/>
  <c r="TJ138" i="1"/>
  <c r="TJ78" i="1"/>
  <c r="SX138" i="1"/>
  <c r="SX78" i="1"/>
  <c r="SL138" i="1"/>
  <c r="SL78" i="1"/>
  <c r="RZ138" i="1"/>
  <c r="RZ78" i="1"/>
  <c r="RN138" i="1"/>
  <c r="RN78" i="1"/>
  <c r="RB138" i="1"/>
  <c r="RB78" i="1"/>
  <c r="QP138" i="1"/>
  <c r="QP78" i="1"/>
  <c r="QD138" i="1"/>
  <c r="QD78" i="1"/>
  <c r="PR138" i="1"/>
  <c r="PR78" i="1"/>
  <c r="PF138" i="1"/>
  <c r="PF78" i="1"/>
  <c r="OT138" i="1"/>
  <c r="OT78" i="1"/>
  <c r="OH138" i="1"/>
  <c r="OH78" i="1"/>
  <c r="NV138" i="1"/>
  <c r="NV78" i="1"/>
  <c r="NJ138" i="1"/>
  <c r="NJ78" i="1"/>
  <c r="MX138" i="1"/>
  <c r="MX78" i="1"/>
  <c r="ML138" i="1"/>
  <c r="ML78" i="1"/>
  <c r="LZ138" i="1"/>
  <c r="LZ78" i="1"/>
  <c r="LN138" i="1"/>
  <c r="LN78" i="1"/>
  <c r="LB138" i="1"/>
  <c r="LB78" i="1"/>
  <c r="KP138" i="1"/>
  <c r="KP78" i="1"/>
  <c r="KD138" i="1"/>
  <c r="KD78" i="1"/>
  <c r="JR138" i="1"/>
  <c r="JR78" i="1"/>
  <c r="JF138" i="1"/>
  <c r="JF78" i="1"/>
  <c r="IT138" i="1"/>
  <c r="IT78" i="1"/>
  <c r="IH138" i="1"/>
  <c r="IH78" i="1"/>
  <c r="HV138" i="1"/>
  <c r="HV78" i="1"/>
  <c r="HJ138" i="1"/>
  <c r="HJ78" i="1"/>
  <c r="GX138" i="1"/>
  <c r="GX78" i="1"/>
  <c r="GL138" i="1"/>
  <c r="GL78" i="1"/>
  <c r="FZ138" i="1"/>
  <c r="FZ78" i="1"/>
  <c r="FN138" i="1"/>
  <c r="FN78" i="1"/>
  <c r="FB138" i="1"/>
  <c r="FB78" i="1"/>
  <c r="EP138" i="1"/>
  <c r="EP78" i="1"/>
  <c r="ED138" i="1"/>
  <c r="ED78" i="1"/>
  <c r="DR138" i="1"/>
  <c r="DR78" i="1"/>
  <c r="DF138" i="1"/>
  <c r="DF78" i="1"/>
  <c r="CT138" i="1"/>
  <c r="CT78" i="1"/>
  <c r="CH138" i="1"/>
  <c r="CH78" i="1"/>
  <c r="BV138" i="1"/>
  <c r="BV78" i="1"/>
  <c r="BJ138" i="1"/>
  <c r="BJ78" i="1"/>
  <c r="AX138" i="1"/>
  <c r="AX78" i="1"/>
  <c r="AL138" i="1"/>
  <c r="AL78" i="1"/>
  <c r="Z138" i="1"/>
  <c r="Z78" i="1"/>
  <c r="N138" i="1"/>
  <c r="N78" i="1"/>
  <c r="AGM137" i="1"/>
  <c r="AGM77" i="1"/>
  <c r="AGA137" i="1"/>
  <c r="AGA77" i="1"/>
  <c r="AFO137" i="1"/>
  <c r="AFO77" i="1"/>
  <c r="AFC137" i="1"/>
  <c r="AFC77" i="1"/>
  <c r="AEQ137" i="1"/>
  <c r="AEQ77" i="1"/>
  <c r="AEE137" i="1"/>
  <c r="AEE77" i="1"/>
  <c r="ADS137" i="1"/>
  <c r="ADS77" i="1"/>
  <c r="ADG137" i="1"/>
  <c r="ADG77" i="1"/>
  <c r="ACU137" i="1"/>
  <c r="ACU77" i="1"/>
  <c r="ACI137" i="1"/>
  <c r="ACI77" i="1"/>
  <c r="ABW137" i="1"/>
  <c r="ABW77" i="1"/>
  <c r="ABK137" i="1"/>
  <c r="ABK77" i="1"/>
  <c r="AAY137" i="1"/>
  <c r="AAY77" i="1"/>
  <c r="AAM137" i="1"/>
  <c r="AAM77" i="1"/>
  <c r="AAA137" i="1"/>
  <c r="AAA77" i="1"/>
  <c r="ZO137" i="1"/>
  <c r="ZO77" i="1"/>
  <c r="ZC137" i="1"/>
  <c r="ZC77" i="1"/>
  <c r="YQ137" i="1"/>
  <c r="YQ77" i="1"/>
  <c r="YE137" i="1"/>
  <c r="YE77" i="1"/>
  <c r="XS137" i="1"/>
  <c r="XS77" i="1"/>
  <c r="XG137" i="1"/>
  <c r="XG77" i="1"/>
  <c r="WU137" i="1"/>
  <c r="WU77" i="1"/>
  <c r="WI137" i="1"/>
  <c r="WI77" i="1"/>
  <c r="VW137" i="1"/>
  <c r="VW77" i="1"/>
  <c r="VK137" i="1"/>
  <c r="VK77" i="1"/>
  <c r="UY137" i="1"/>
  <c r="UY77" i="1"/>
  <c r="UM137" i="1"/>
  <c r="UM77" i="1"/>
  <c r="UA137" i="1"/>
  <c r="UA77" i="1"/>
  <c r="TO137" i="1"/>
  <c r="TO77" i="1"/>
  <c r="TC137" i="1"/>
  <c r="TC77" i="1"/>
  <c r="SQ137" i="1"/>
  <c r="SQ77" i="1"/>
  <c r="SE137" i="1"/>
  <c r="SE77" i="1"/>
  <c r="RS137" i="1"/>
  <c r="RS77" i="1"/>
  <c r="RG137" i="1"/>
  <c r="RG77" i="1"/>
  <c r="QU137" i="1"/>
  <c r="QU77" i="1"/>
  <c r="QI137" i="1"/>
  <c r="QI77" i="1"/>
  <c r="PW137" i="1"/>
  <c r="PW77" i="1"/>
  <c r="PK137" i="1"/>
  <c r="PK77" i="1"/>
  <c r="OY137" i="1"/>
  <c r="OY77" i="1"/>
  <c r="OM137" i="1"/>
  <c r="OM77" i="1"/>
  <c r="OA137" i="1"/>
  <c r="OA77" i="1"/>
  <c r="NO137" i="1"/>
  <c r="NO77" i="1"/>
  <c r="NC137" i="1"/>
  <c r="NC77" i="1"/>
  <c r="MQ137" i="1"/>
  <c r="MQ77" i="1"/>
  <c r="ME137" i="1"/>
  <c r="ME77" i="1"/>
  <c r="LS137" i="1"/>
  <c r="LS77" i="1"/>
  <c r="LG137" i="1"/>
  <c r="LG77" i="1"/>
  <c r="KU137" i="1"/>
  <c r="KU77" i="1"/>
  <c r="KI137" i="1"/>
  <c r="KI77" i="1"/>
  <c r="JW137" i="1"/>
  <c r="JW77" i="1"/>
  <c r="JK137" i="1"/>
  <c r="JK77" i="1"/>
  <c r="IY137" i="1"/>
  <c r="IY77" i="1"/>
  <c r="IM137" i="1"/>
  <c r="IM77" i="1"/>
  <c r="IA137" i="1"/>
  <c r="IA77" i="1"/>
  <c r="HO137" i="1"/>
  <c r="HO77" i="1"/>
  <c r="HC137" i="1"/>
  <c r="HC77" i="1"/>
  <c r="GQ137" i="1"/>
  <c r="GQ77" i="1"/>
  <c r="GE137" i="1"/>
  <c r="GE77" i="1"/>
  <c r="FS137" i="1"/>
  <c r="FS77" i="1"/>
  <c r="FG137" i="1"/>
  <c r="FG77" i="1"/>
  <c r="EU137" i="1"/>
  <c r="EU77" i="1"/>
  <c r="EI137" i="1"/>
  <c r="EI77" i="1"/>
  <c r="DW137" i="1"/>
  <c r="DW77" i="1"/>
  <c r="DK137" i="1"/>
  <c r="DK77" i="1"/>
  <c r="CY137" i="1"/>
  <c r="CY77" i="1"/>
  <c r="CM137" i="1"/>
  <c r="CM77" i="1"/>
  <c r="CA137" i="1"/>
  <c r="CA77" i="1"/>
  <c r="BO137" i="1"/>
  <c r="BO77" i="1"/>
  <c r="BC137" i="1"/>
  <c r="BC77" i="1"/>
  <c r="AQ137" i="1"/>
  <c r="AQ77" i="1"/>
  <c r="AE137" i="1"/>
  <c r="AE77" i="1"/>
  <c r="S137" i="1"/>
  <c r="S77" i="1"/>
  <c r="G137" i="1"/>
  <c r="G77" i="1"/>
  <c r="AGF136" i="1"/>
  <c r="AGF76" i="1"/>
  <c r="AFT136" i="1"/>
  <c r="AFT76" i="1"/>
  <c r="AFH136" i="1"/>
  <c r="AFH76" i="1"/>
  <c r="AEV136" i="1"/>
  <c r="AEV76" i="1"/>
  <c r="AEJ136" i="1"/>
  <c r="AEJ76" i="1"/>
  <c r="ADX136" i="1"/>
  <c r="ADX76" i="1"/>
  <c r="ADL136" i="1"/>
  <c r="ADL76" i="1"/>
  <c r="ACZ136" i="1"/>
  <c r="ACZ76" i="1"/>
  <c r="ACN136" i="1"/>
  <c r="ACN76" i="1"/>
  <c r="ACB136" i="1"/>
  <c r="ACB76" i="1"/>
  <c r="ABP136" i="1"/>
  <c r="ABP76" i="1"/>
  <c r="ABD136" i="1"/>
  <c r="ABD76" i="1"/>
  <c r="AAR136" i="1"/>
  <c r="AAR76" i="1"/>
  <c r="AAF136" i="1"/>
  <c r="AAF76" i="1"/>
  <c r="ZT136" i="1"/>
  <c r="ZT76" i="1"/>
  <c r="ZH136" i="1"/>
  <c r="ZH76" i="1"/>
  <c r="YV136" i="1"/>
  <c r="YV76" i="1"/>
  <c r="YJ136" i="1"/>
  <c r="YJ76" i="1"/>
  <c r="XX136" i="1"/>
  <c r="XX76" i="1"/>
  <c r="XL136" i="1"/>
  <c r="XL76" i="1"/>
  <c r="WZ136" i="1"/>
  <c r="WZ76" i="1"/>
  <c r="WN136" i="1"/>
  <c r="WN76" i="1"/>
  <c r="WB136" i="1"/>
  <c r="WB76" i="1"/>
  <c r="VP136" i="1"/>
  <c r="VP76" i="1"/>
  <c r="VD136" i="1"/>
  <c r="VD76" i="1"/>
  <c r="UR136" i="1"/>
  <c r="UR76" i="1"/>
  <c r="UF136" i="1"/>
  <c r="UF76" i="1"/>
  <c r="TT136" i="1"/>
  <c r="TT76" i="1"/>
  <c r="TH136" i="1"/>
  <c r="TH76" i="1"/>
  <c r="SV136" i="1"/>
  <c r="SV76" i="1"/>
  <c r="SJ136" i="1"/>
  <c r="SJ76" i="1"/>
  <c r="RX136" i="1"/>
  <c r="RX76" i="1"/>
  <c r="RL136" i="1"/>
  <c r="RL76" i="1"/>
  <c r="QZ136" i="1"/>
  <c r="QZ76" i="1"/>
  <c r="QN136" i="1"/>
  <c r="QN76" i="1"/>
  <c r="QB136" i="1"/>
  <c r="QB76" i="1"/>
  <c r="PP136" i="1"/>
  <c r="PP76" i="1"/>
  <c r="PD136" i="1"/>
  <c r="PD76" i="1"/>
  <c r="OR136" i="1"/>
  <c r="OR76" i="1"/>
  <c r="OF136" i="1"/>
  <c r="OF76" i="1"/>
  <c r="NT136" i="1"/>
  <c r="NT76" i="1"/>
  <c r="NH136" i="1"/>
  <c r="NH76" i="1"/>
  <c r="MV136" i="1"/>
  <c r="MV76" i="1"/>
  <c r="MJ136" i="1"/>
  <c r="MJ76" i="1"/>
  <c r="LX136" i="1"/>
  <c r="LX76" i="1"/>
  <c r="LL136" i="1"/>
  <c r="LL76" i="1"/>
  <c r="KZ136" i="1"/>
  <c r="KZ76" i="1"/>
  <c r="KN136" i="1"/>
  <c r="KN76" i="1"/>
  <c r="KB136" i="1"/>
  <c r="KB76" i="1"/>
  <c r="JP136" i="1"/>
  <c r="JP76" i="1"/>
  <c r="JD136" i="1"/>
  <c r="JD76" i="1"/>
  <c r="IR136" i="1"/>
  <c r="IR76" i="1"/>
  <c r="IF136" i="1"/>
  <c r="IF76" i="1"/>
  <c r="HT136" i="1"/>
  <c r="HT76" i="1"/>
  <c r="HH136" i="1"/>
  <c r="HH76" i="1"/>
  <c r="GV136" i="1"/>
  <c r="GV76" i="1"/>
  <c r="GJ136" i="1"/>
  <c r="GJ76" i="1"/>
  <c r="FX136" i="1"/>
  <c r="FX76" i="1"/>
  <c r="FL136" i="1"/>
  <c r="FL76" i="1"/>
  <c r="EZ136" i="1"/>
  <c r="EZ76" i="1"/>
  <c r="EN136" i="1"/>
  <c r="EN76" i="1"/>
  <c r="EB136" i="1"/>
  <c r="EB76" i="1"/>
  <c r="DP136" i="1"/>
  <c r="DP76" i="1"/>
  <c r="DD136" i="1"/>
  <c r="DD76" i="1"/>
  <c r="CR136" i="1"/>
  <c r="CR76" i="1"/>
  <c r="CF136" i="1"/>
  <c r="CF76" i="1"/>
  <c r="BT136" i="1"/>
  <c r="BT76" i="1"/>
  <c r="BH136" i="1"/>
  <c r="BH76" i="1"/>
  <c r="AV136" i="1"/>
  <c r="AV76" i="1"/>
  <c r="AJ136" i="1"/>
  <c r="AJ76" i="1"/>
  <c r="X136" i="1"/>
  <c r="X76" i="1"/>
  <c r="L136" i="1"/>
  <c r="L76" i="1"/>
  <c r="AGK135" i="1"/>
  <c r="AGK75" i="1"/>
  <c r="AFY135" i="1"/>
  <c r="AFY75" i="1"/>
  <c r="AFM135" i="1"/>
  <c r="AFM75" i="1"/>
  <c r="AFA135" i="1"/>
  <c r="AFA75" i="1"/>
  <c r="AEO135" i="1"/>
  <c r="AEO75" i="1"/>
  <c r="AEC135" i="1"/>
  <c r="AEC75" i="1"/>
  <c r="ADQ135" i="1"/>
  <c r="ADQ75" i="1"/>
  <c r="ADE135" i="1"/>
  <c r="ADE75" i="1"/>
  <c r="ACS135" i="1"/>
  <c r="ACS75" i="1"/>
  <c r="ACG135" i="1"/>
  <c r="ACG75" i="1"/>
  <c r="ABU135" i="1"/>
  <c r="ABU75" i="1"/>
  <c r="ABI135" i="1"/>
  <c r="ABI75" i="1"/>
  <c r="AAW135" i="1"/>
  <c r="AAW75" i="1"/>
  <c r="AAK135" i="1"/>
  <c r="AAK75" i="1"/>
  <c r="ZY135" i="1"/>
  <c r="ZY75" i="1"/>
  <c r="ZM135" i="1"/>
  <c r="ZM75" i="1"/>
  <c r="ZA135" i="1"/>
  <c r="ZA75" i="1"/>
  <c r="YO135" i="1"/>
  <c r="YO75" i="1"/>
  <c r="YC135" i="1"/>
  <c r="YC75" i="1"/>
  <c r="XQ135" i="1"/>
  <c r="XQ75" i="1"/>
  <c r="XE135" i="1"/>
  <c r="XE75" i="1"/>
  <c r="WS135" i="1"/>
  <c r="WS75" i="1"/>
  <c r="WG135" i="1"/>
  <c r="WG75" i="1"/>
  <c r="VU135" i="1"/>
  <c r="VU75" i="1"/>
  <c r="VI135" i="1"/>
  <c r="VI75" i="1"/>
  <c r="UW135" i="1"/>
  <c r="UW75" i="1"/>
  <c r="UK135" i="1"/>
  <c r="UK75" i="1"/>
  <c r="TY135" i="1"/>
  <c r="TY75" i="1"/>
  <c r="TM135" i="1"/>
  <c r="TM75" i="1"/>
  <c r="TA135" i="1"/>
  <c r="TA75" i="1"/>
  <c r="SO135" i="1"/>
  <c r="SO75" i="1"/>
  <c r="SC135" i="1"/>
  <c r="SC75" i="1"/>
  <c r="RQ135" i="1"/>
  <c r="RQ75" i="1"/>
  <c r="RE135" i="1"/>
  <c r="RE75" i="1"/>
  <c r="QS135" i="1"/>
  <c r="QS75" i="1"/>
  <c r="QG135" i="1"/>
  <c r="QG75" i="1"/>
  <c r="PU135" i="1"/>
  <c r="PU75" i="1"/>
  <c r="PI135" i="1"/>
  <c r="PI75" i="1"/>
  <c r="OW135" i="1"/>
  <c r="OW75" i="1"/>
  <c r="OK135" i="1"/>
  <c r="OK75" i="1"/>
  <c r="NY135" i="1"/>
  <c r="NY75" i="1"/>
  <c r="NM135" i="1"/>
  <c r="NM75" i="1"/>
  <c r="NA135" i="1"/>
  <c r="NA75" i="1"/>
  <c r="MO135" i="1"/>
  <c r="MO75" i="1"/>
  <c r="MC135" i="1"/>
  <c r="MC75" i="1"/>
  <c r="LQ135" i="1"/>
  <c r="LQ75" i="1"/>
  <c r="LE135" i="1"/>
  <c r="LE75" i="1"/>
  <c r="KS135" i="1"/>
  <c r="KS75" i="1"/>
  <c r="KG135" i="1"/>
  <c r="KG75" i="1"/>
  <c r="JU135" i="1"/>
  <c r="JU75" i="1"/>
  <c r="JI135" i="1"/>
  <c r="JI75" i="1"/>
  <c r="IW135" i="1"/>
  <c r="IW75" i="1"/>
  <c r="IK135" i="1"/>
  <c r="IK75" i="1"/>
  <c r="HY135" i="1"/>
  <c r="HY75" i="1"/>
  <c r="HM135" i="1"/>
  <c r="HM75" i="1"/>
  <c r="HA135" i="1"/>
  <c r="HA75" i="1"/>
  <c r="GO135" i="1"/>
  <c r="GO75" i="1"/>
  <c r="GC135" i="1"/>
  <c r="GC75" i="1"/>
  <c r="FQ135" i="1"/>
  <c r="FQ75" i="1"/>
  <c r="FE135" i="1"/>
  <c r="FE75" i="1"/>
  <c r="ES135" i="1"/>
  <c r="ES75" i="1"/>
  <c r="EG135" i="1"/>
  <c r="EG75" i="1"/>
  <c r="DU135" i="1"/>
  <c r="DU75" i="1"/>
  <c r="DI135" i="1"/>
  <c r="DI75" i="1"/>
  <c r="CW135" i="1"/>
  <c r="CW75" i="1"/>
  <c r="CK135" i="1"/>
  <c r="CK75" i="1"/>
  <c r="BY135" i="1"/>
  <c r="BY75" i="1"/>
  <c r="BM135" i="1"/>
  <c r="BM75" i="1"/>
  <c r="BA135" i="1"/>
  <c r="BA75" i="1"/>
  <c r="AO135" i="1"/>
  <c r="AO75" i="1"/>
  <c r="AC135" i="1"/>
  <c r="AC75" i="1"/>
  <c r="Q135" i="1"/>
  <c r="Q75" i="1"/>
  <c r="E135" i="1"/>
  <c r="E75" i="1"/>
  <c r="AGD134" i="1"/>
  <c r="AGD74" i="1"/>
  <c r="AFR134" i="1"/>
  <c r="AFR74" i="1"/>
  <c r="AFF134" i="1"/>
  <c r="AFF74" i="1"/>
  <c r="AET134" i="1"/>
  <c r="AET74" i="1"/>
  <c r="AEH134" i="1"/>
  <c r="AEH74" i="1"/>
  <c r="ADV134" i="1"/>
  <c r="ADV74" i="1"/>
  <c r="ADJ134" i="1"/>
  <c r="ADJ74" i="1"/>
  <c r="ACX134" i="1"/>
  <c r="ACX74" i="1"/>
  <c r="ACL134" i="1"/>
  <c r="ACL74" i="1"/>
  <c r="ABZ134" i="1"/>
  <c r="ABZ74" i="1"/>
  <c r="ABN134" i="1"/>
  <c r="ABN74" i="1"/>
  <c r="ABB134" i="1"/>
  <c r="ABB74" i="1"/>
  <c r="AAP134" i="1"/>
  <c r="AAP74" i="1"/>
  <c r="AAD134" i="1"/>
  <c r="AAD74" i="1"/>
  <c r="ZR134" i="1"/>
  <c r="ZR74" i="1"/>
  <c r="ZF134" i="1"/>
  <c r="ZF74" i="1"/>
  <c r="YT134" i="1"/>
  <c r="YT74" i="1"/>
  <c r="YH134" i="1"/>
  <c r="YH74" i="1"/>
  <c r="XV134" i="1"/>
  <c r="XV74" i="1"/>
  <c r="XJ134" i="1"/>
  <c r="XJ74" i="1"/>
  <c r="WX134" i="1"/>
  <c r="WX74" i="1"/>
  <c r="WL134" i="1"/>
  <c r="WL74" i="1"/>
  <c r="VZ134" i="1"/>
  <c r="VZ74" i="1"/>
  <c r="VN134" i="1"/>
  <c r="VN74" i="1"/>
  <c r="VB134" i="1"/>
  <c r="VB74" i="1"/>
  <c r="UP134" i="1"/>
  <c r="UP74" i="1"/>
  <c r="UD134" i="1"/>
  <c r="UD74" i="1"/>
  <c r="TR134" i="1"/>
  <c r="TR74" i="1"/>
  <c r="TF134" i="1"/>
  <c r="TF74" i="1"/>
  <c r="ST134" i="1"/>
  <c r="ST74" i="1"/>
  <c r="SH134" i="1"/>
  <c r="SH74" i="1"/>
  <c r="RV134" i="1"/>
  <c r="RV74" i="1"/>
  <c r="RJ134" i="1"/>
  <c r="RJ74" i="1"/>
  <c r="QX134" i="1"/>
  <c r="QX74" i="1"/>
  <c r="QL134" i="1"/>
  <c r="QL74" i="1"/>
  <c r="PZ134" i="1"/>
  <c r="PZ74" i="1"/>
  <c r="PN134" i="1"/>
  <c r="PN74" i="1"/>
  <c r="PB134" i="1"/>
  <c r="PB74" i="1"/>
  <c r="OP134" i="1"/>
  <c r="OP74" i="1"/>
  <c r="OD134" i="1"/>
  <c r="OD74" i="1"/>
  <c r="NR134" i="1"/>
  <c r="NR74" i="1"/>
  <c r="NF134" i="1"/>
  <c r="NF74" i="1"/>
  <c r="MT134" i="1"/>
  <c r="MT74" i="1"/>
  <c r="MH134" i="1"/>
  <c r="MH74" i="1"/>
  <c r="LV134" i="1"/>
  <c r="LV74" i="1"/>
  <c r="LJ134" i="1"/>
  <c r="LJ74" i="1"/>
  <c r="KX134" i="1"/>
  <c r="KX74" i="1"/>
  <c r="KL134" i="1"/>
  <c r="KL74" i="1"/>
  <c r="JZ134" i="1"/>
  <c r="JZ74" i="1"/>
  <c r="JN134" i="1"/>
  <c r="JN74" i="1"/>
  <c r="JB134" i="1"/>
  <c r="JB74" i="1"/>
  <c r="IP134" i="1"/>
  <c r="IP74" i="1"/>
  <c r="ID134" i="1"/>
  <c r="ID74" i="1"/>
  <c r="HR134" i="1"/>
  <c r="HR74" i="1"/>
  <c r="HF134" i="1"/>
  <c r="HF74" i="1"/>
  <c r="GT134" i="1"/>
  <c r="GT74" i="1"/>
  <c r="GH134" i="1"/>
  <c r="GH74" i="1"/>
  <c r="FV134" i="1"/>
  <c r="FV74" i="1"/>
  <c r="FJ134" i="1"/>
  <c r="FJ74" i="1"/>
  <c r="EX134" i="1"/>
  <c r="EX74" i="1"/>
  <c r="EL134" i="1"/>
  <c r="EL74" i="1"/>
  <c r="DZ134" i="1"/>
  <c r="DZ74" i="1"/>
  <c r="DN134" i="1"/>
  <c r="DN74" i="1"/>
  <c r="DB134" i="1"/>
  <c r="DB74" i="1"/>
  <c r="CP134" i="1"/>
  <c r="CP74" i="1"/>
  <c r="CD134" i="1"/>
  <c r="CD74" i="1"/>
  <c r="BR134" i="1"/>
  <c r="BR74" i="1"/>
  <c r="BF134" i="1"/>
  <c r="BF74" i="1"/>
  <c r="AT134" i="1"/>
  <c r="AT74" i="1"/>
  <c r="AH134" i="1"/>
  <c r="AH74" i="1"/>
  <c r="V134" i="1"/>
  <c r="V74" i="1"/>
  <c r="J134" i="1"/>
  <c r="J74" i="1"/>
  <c r="AGI133" i="1"/>
  <c r="AGI73" i="1"/>
  <c r="AFW133" i="1"/>
  <c r="AFW73" i="1"/>
  <c r="AFK133" i="1"/>
  <c r="AFK73" i="1"/>
  <c r="AEY133" i="1"/>
  <c r="AEY73" i="1"/>
  <c r="AEM133" i="1"/>
  <c r="AEM73" i="1"/>
  <c r="AEA133" i="1"/>
  <c r="AEA73" i="1"/>
  <c r="ADO133" i="1"/>
  <c r="ADO73" i="1"/>
  <c r="ADC133" i="1"/>
  <c r="ADC73" i="1"/>
  <c r="ACQ133" i="1"/>
  <c r="ACQ73" i="1"/>
  <c r="ACE133" i="1"/>
  <c r="ACE73" i="1"/>
  <c r="ABS133" i="1"/>
  <c r="ABS73" i="1"/>
  <c r="ABG133" i="1"/>
  <c r="ABG73" i="1"/>
  <c r="AAU133" i="1"/>
  <c r="AAU73" i="1"/>
  <c r="AAI133" i="1"/>
  <c r="AAI73" i="1"/>
  <c r="ZW133" i="1"/>
  <c r="ZW73" i="1"/>
  <c r="ZK133" i="1"/>
  <c r="ZK73" i="1"/>
  <c r="YY133" i="1"/>
  <c r="YY73" i="1"/>
  <c r="YM133" i="1"/>
  <c r="YM73" i="1"/>
  <c r="YA133" i="1"/>
  <c r="YA73" i="1"/>
  <c r="XO133" i="1"/>
  <c r="XO73" i="1"/>
  <c r="XC133" i="1"/>
  <c r="XC73" i="1"/>
  <c r="WQ133" i="1"/>
  <c r="WQ73" i="1"/>
  <c r="WE133" i="1"/>
  <c r="WE73" i="1"/>
  <c r="VS133" i="1"/>
  <c r="VS73" i="1"/>
  <c r="VG133" i="1"/>
  <c r="VG73" i="1"/>
  <c r="UU133" i="1"/>
  <c r="UU73" i="1"/>
  <c r="UI133" i="1"/>
  <c r="UI73" i="1"/>
  <c r="TW133" i="1"/>
  <c r="TW73" i="1"/>
  <c r="TK133" i="1"/>
  <c r="TK73" i="1"/>
  <c r="SY133" i="1"/>
  <c r="SY73" i="1"/>
  <c r="SM133" i="1"/>
  <c r="SM73" i="1"/>
  <c r="SA133" i="1"/>
  <c r="SA73" i="1"/>
  <c r="RO133" i="1"/>
  <c r="RO73" i="1"/>
  <c r="RC133" i="1"/>
  <c r="RC73" i="1"/>
  <c r="QQ133" i="1"/>
  <c r="QQ73" i="1"/>
  <c r="QE133" i="1"/>
  <c r="QE73" i="1"/>
  <c r="PS133" i="1"/>
  <c r="PS73" i="1"/>
  <c r="PG133" i="1"/>
  <c r="PG73" i="1"/>
  <c r="OU133" i="1"/>
  <c r="OU73" i="1"/>
  <c r="OI133" i="1"/>
  <c r="OI73" i="1"/>
  <c r="NW133" i="1"/>
  <c r="NW73" i="1"/>
  <c r="NK133" i="1"/>
  <c r="NK73" i="1"/>
  <c r="MY133" i="1"/>
  <c r="MY73" i="1"/>
  <c r="MM133" i="1"/>
  <c r="MM73" i="1"/>
  <c r="MA133" i="1"/>
  <c r="MA73" i="1"/>
  <c r="LO133" i="1"/>
  <c r="LO73" i="1"/>
  <c r="LC133" i="1"/>
  <c r="LC73" i="1"/>
  <c r="KQ133" i="1"/>
  <c r="KQ73" i="1"/>
  <c r="KE133" i="1"/>
  <c r="KE73" i="1"/>
  <c r="JS133" i="1"/>
  <c r="JS73" i="1"/>
  <c r="JG133" i="1"/>
  <c r="JG73" i="1"/>
  <c r="IU133" i="1"/>
  <c r="IU73" i="1"/>
  <c r="II133" i="1"/>
  <c r="II73" i="1"/>
  <c r="HW133" i="1"/>
  <c r="HW73" i="1"/>
  <c r="HK133" i="1"/>
  <c r="HK73" i="1"/>
  <c r="GY133" i="1"/>
  <c r="GY73" i="1"/>
  <c r="GM133" i="1"/>
  <c r="GM73" i="1"/>
  <c r="GA133" i="1"/>
  <c r="GA73" i="1"/>
  <c r="FO133" i="1"/>
  <c r="FO73" i="1"/>
  <c r="FC133" i="1"/>
  <c r="FC73" i="1"/>
  <c r="EQ133" i="1"/>
  <c r="EQ73" i="1"/>
  <c r="EE133" i="1"/>
  <c r="EE73" i="1"/>
  <c r="DS133" i="1"/>
  <c r="DS73" i="1"/>
  <c r="DG133" i="1"/>
  <c r="DG73" i="1"/>
  <c r="CU133" i="1"/>
  <c r="CU73" i="1"/>
  <c r="CI133" i="1"/>
  <c r="CI73" i="1"/>
  <c r="BW133" i="1"/>
  <c r="BW73" i="1"/>
  <c r="BK133" i="1"/>
  <c r="BK73" i="1"/>
  <c r="AY133" i="1"/>
  <c r="AY73" i="1"/>
  <c r="AM133" i="1"/>
  <c r="AM73" i="1"/>
  <c r="AA133" i="1"/>
  <c r="AA73" i="1"/>
  <c r="O133" i="1"/>
  <c r="O73" i="1"/>
  <c r="C133" i="1"/>
  <c r="C73" i="1"/>
  <c r="AGB132" i="1"/>
  <c r="AGB72" i="1"/>
  <c r="AFP132" i="1"/>
  <c r="AFP72" i="1"/>
  <c r="AFD132" i="1"/>
  <c r="AFD72" i="1"/>
  <c r="AER132" i="1"/>
  <c r="AER72" i="1"/>
  <c r="AEF132" i="1"/>
  <c r="AEF72" i="1"/>
  <c r="ADT132" i="1"/>
  <c r="ADT72" i="1"/>
  <c r="ADH132" i="1"/>
  <c r="ADH72" i="1"/>
  <c r="ACV132" i="1"/>
  <c r="ACV72" i="1"/>
  <c r="ACJ132" i="1"/>
  <c r="ACJ72" i="1"/>
  <c r="ABX132" i="1"/>
  <c r="ABX72" i="1"/>
  <c r="ABL132" i="1"/>
  <c r="ABL72" i="1"/>
  <c r="AAZ132" i="1"/>
  <c r="AAZ72" i="1"/>
  <c r="AAN132" i="1"/>
  <c r="AAN72" i="1"/>
  <c r="AAB132" i="1"/>
  <c r="AAB72" i="1"/>
  <c r="ZP132" i="1"/>
  <c r="ZP72" i="1"/>
  <c r="ZD132" i="1"/>
  <c r="ZD72" i="1"/>
  <c r="YR132" i="1"/>
  <c r="YR72" i="1"/>
  <c r="YF132" i="1"/>
  <c r="YF72" i="1"/>
  <c r="XT132" i="1"/>
  <c r="XT72" i="1"/>
  <c r="XH132" i="1"/>
  <c r="XH72" i="1"/>
  <c r="WV132" i="1"/>
  <c r="WV72" i="1"/>
  <c r="WJ132" i="1"/>
  <c r="WJ72" i="1"/>
  <c r="VX132" i="1"/>
  <c r="VX72" i="1"/>
  <c r="VL132" i="1"/>
  <c r="VL72" i="1"/>
  <c r="UZ132" i="1"/>
  <c r="UZ72" i="1"/>
  <c r="UN132" i="1"/>
  <c r="UN72" i="1"/>
  <c r="UB132" i="1"/>
  <c r="UB72" i="1"/>
  <c r="TP132" i="1"/>
  <c r="TP72" i="1"/>
  <c r="TD132" i="1"/>
  <c r="TD72" i="1"/>
  <c r="SR132" i="1"/>
  <c r="SR72" i="1"/>
  <c r="SF132" i="1"/>
  <c r="SF72" i="1"/>
  <c r="RT132" i="1"/>
  <c r="RT72" i="1"/>
  <c r="RH132" i="1"/>
  <c r="RH72" i="1"/>
  <c r="QV132" i="1"/>
  <c r="QV72" i="1"/>
  <c r="QJ132" i="1"/>
  <c r="QJ72" i="1"/>
  <c r="PX132" i="1"/>
  <c r="PX72" i="1"/>
  <c r="PL132" i="1"/>
  <c r="PL72" i="1"/>
  <c r="OZ132" i="1"/>
  <c r="OZ72" i="1"/>
  <c r="ON132" i="1"/>
  <c r="ON72" i="1"/>
  <c r="OB132" i="1"/>
  <c r="OB72" i="1"/>
  <c r="NP132" i="1"/>
  <c r="NP72" i="1"/>
  <c r="ND132" i="1"/>
  <c r="ND72" i="1"/>
  <c r="MR132" i="1"/>
  <c r="MR72" i="1"/>
  <c r="MF132" i="1"/>
  <c r="MF72" i="1"/>
  <c r="LT132" i="1"/>
  <c r="LT72" i="1"/>
  <c r="LH132" i="1"/>
  <c r="LH72" i="1"/>
  <c r="KV132" i="1"/>
  <c r="KV72" i="1"/>
  <c r="KJ132" i="1"/>
  <c r="KJ72" i="1"/>
  <c r="JX132" i="1"/>
  <c r="JX72" i="1"/>
  <c r="JL132" i="1"/>
  <c r="JL72" i="1"/>
  <c r="IZ132" i="1"/>
  <c r="IZ72" i="1"/>
  <c r="IN132" i="1"/>
  <c r="IN72" i="1"/>
  <c r="IB132" i="1"/>
  <c r="IB72" i="1"/>
  <c r="HP132" i="1"/>
  <c r="HP72" i="1"/>
  <c r="HD132" i="1"/>
  <c r="HD72" i="1"/>
  <c r="GR132" i="1"/>
  <c r="GR72" i="1"/>
  <c r="GF132" i="1"/>
  <c r="GF72" i="1"/>
  <c r="FT132" i="1"/>
  <c r="FT72" i="1"/>
  <c r="FH132" i="1"/>
  <c r="FH72" i="1"/>
  <c r="EV132" i="1"/>
  <c r="EV72" i="1"/>
  <c r="EJ132" i="1"/>
  <c r="EJ72" i="1"/>
  <c r="DX132" i="1"/>
  <c r="DX72" i="1"/>
  <c r="DL132" i="1"/>
  <c r="DL72" i="1"/>
  <c r="CZ132" i="1"/>
  <c r="CZ72" i="1"/>
  <c r="CN132" i="1"/>
  <c r="CN72" i="1"/>
  <c r="CB132" i="1"/>
  <c r="CB72" i="1"/>
  <c r="BP132" i="1"/>
  <c r="BP72" i="1"/>
  <c r="BD132" i="1"/>
  <c r="BD72" i="1"/>
  <c r="AR132" i="1"/>
  <c r="AR72" i="1"/>
  <c r="AF132" i="1"/>
  <c r="AF72" i="1"/>
  <c r="T132" i="1"/>
  <c r="T72" i="1"/>
  <c r="H132" i="1"/>
  <c r="H72" i="1"/>
  <c r="AGG131" i="1"/>
  <c r="AGG71" i="1"/>
  <c r="AFU131" i="1"/>
  <c r="AFU71" i="1"/>
  <c r="AFI131" i="1"/>
  <c r="AFI71" i="1"/>
  <c r="AEW131" i="1"/>
  <c r="AEW71" i="1"/>
  <c r="AEK131" i="1"/>
  <c r="AEK71" i="1"/>
  <c r="ADY131" i="1"/>
  <c r="ADY71" i="1"/>
  <c r="ADM131" i="1"/>
  <c r="ADM71" i="1"/>
  <c r="ADA131" i="1"/>
  <c r="ADA71" i="1"/>
  <c r="ACO131" i="1"/>
  <c r="ACO71" i="1"/>
  <c r="ACC131" i="1"/>
  <c r="ACC71" i="1"/>
  <c r="ABQ131" i="1"/>
  <c r="ABQ71" i="1"/>
  <c r="ABE131" i="1"/>
  <c r="ABE71" i="1"/>
  <c r="AAS131" i="1"/>
  <c r="AAS71" i="1"/>
  <c r="AAG131" i="1"/>
  <c r="AAG71" i="1"/>
  <c r="ZU131" i="1"/>
  <c r="ZU71" i="1"/>
  <c r="ZI131" i="1"/>
  <c r="ZI71" i="1"/>
  <c r="YW131" i="1"/>
  <c r="YW71" i="1"/>
  <c r="YK131" i="1"/>
  <c r="YK71" i="1"/>
  <c r="XY131" i="1"/>
  <c r="XY71" i="1"/>
  <c r="XM131" i="1"/>
  <c r="XM71" i="1"/>
  <c r="XA131" i="1"/>
  <c r="XA71" i="1"/>
  <c r="WO131" i="1"/>
  <c r="WO71" i="1"/>
  <c r="WC131" i="1"/>
  <c r="WC71" i="1"/>
  <c r="VQ131" i="1"/>
  <c r="VQ71" i="1"/>
  <c r="VE131" i="1"/>
  <c r="VE71" i="1"/>
  <c r="US131" i="1"/>
  <c r="US71" i="1"/>
  <c r="UG131" i="1"/>
  <c r="UG71" i="1"/>
  <c r="TU131" i="1"/>
  <c r="TU71" i="1"/>
  <c r="TI131" i="1"/>
  <c r="TI71" i="1"/>
  <c r="SW131" i="1"/>
  <c r="SW71" i="1"/>
  <c r="SK131" i="1"/>
  <c r="SK71" i="1"/>
  <c r="RY131" i="1"/>
  <c r="RY71" i="1"/>
  <c r="RM131" i="1"/>
  <c r="RM71" i="1"/>
  <c r="RA131" i="1"/>
  <c r="RA71" i="1"/>
  <c r="QO131" i="1"/>
  <c r="QO71" i="1"/>
  <c r="QC131" i="1"/>
  <c r="QC71" i="1"/>
  <c r="PQ131" i="1"/>
  <c r="PQ71" i="1"/>
  <c r="PE131" i="1"/>
  <c r="PE71" i="1"/>
  <c r="OS131" i="1"/>
  <c r="OS71" i="1"/>
  <c r="OG131" i="1"/>
  <c r="OG71" i="1"/>
  <c r="NU131" i="1"/>
  <c r="NU71" i="1"/>
  <c r="NI131" i="1"/>
  <c r="NI71" i="1"/>
  <c r="MW131" i="1"/>
  <c r="MW71" i="1"/>
  <c r="MK131" i="1"/>
  <c r="MK71" i="1"/>
  <c r="LY131" i="1"/>
  <c r="LY71" i="1"/>
  <c r="LM131" i="1"/>
  <c r="LM71" i="1"/>
  <c r="LA131" i="1"/>
  <c r="LA71" i="1"/>
  <c r="KO131" i="1"/>
  <c r="KO71" i="1"/>
  <c r="KC131" i="1"/>
  <c r="KC71" i="1"/>
  <c r="JQ131" i="1"/>
  <c r="JQ71" i="1"/>
  <c r="JE131" i="1"/>
  <c r="JE71" i="1"/>
  <c r="IS131" i="1"/>
  <c r="IS71" i="1"/>
  <c r="IG131" i="1"/>
  <c r="IG71" i="1"/>
  <c r="HU131" i="1"/>
  <c r="HU71" i="1"/>
  <c r="HI131" i="1"/>
  <c r="HI71" i="1"/>
  <c r="GW131" i="1"/>
  <c r="GW71" i="1"/>
  <c r="GK131" i="1"/>
  <c r="GK71" i="1"/>
  <c r="FY131" i="1"/>
  <c r="FY71" i="1"/>
  <c r="FM131" i="1"/>
  <c r="FM71" i="1"/>
  <c r="FA131" i="1"/>
  <c r="FA71" i="1"/>
  <c r="EO131" i="1"/>
  <c r="EO71" i="1"/>
  <c r="EC131" i="1"/>
  <c r="EC71" i="1"/>
  <c r="DQ131" i="1"/>
  <c r="DQ71" i="1"/>
  <c r="DE131" i="1"/>
  <c r="DE71" i="1"/>
  <c r="CS131" i="1"/>
  <c r="CS71" i="1"/>
  <c r="CG131" i="1"/>
  <c r="CG71" i="1"/>
  <c r="BU131" i="1"/>
  <c r="BU71" i="1"/>
  <c r="BI131" i="1"/>
  <c r="BI71" i="1"/>
  <c r="AW131" i="1"/>
  <c r="AW71" i="1"/>
  <c r="AK131" i="1"/>
  <c r="AK71" i="1"/>
  <c r="Y131" i="1"/>
  <c r="Y71" i="1"/>
  <c r="M131" i="1"/>
  <c r="M71" i="1"/>
  <c r="AGL130" i="1"/>
  <c r="AGL70" i="1"/>
  <c r="AFZ130" i="1"/>
  <c r="AFZ70" i="1"/>
  <c r="AFN130" i="1"/>
  <c r="AFN70" i="1"/>
  <c r="AFB130" i="1"/>
  <c r="AFB70" i="1"/>
  <c r="AEP130" i="1"/>
  <c r="AEP70" i="1"/>
  <c r="AED130" i="1"/>
  <c r="AED70" i="1"/>
  <c r="ADR130" i="1"/>
  <c r="ADR70" i="1"/>
  <c r="ADF130" i="1"/>
  <c r="ADF70" i="1"/>
  <c r="ACT130" i="1"/>
  <c r="ACT70" i="1"/>
  <c r="ACH130" i="1"/>
  <c r="ACH70" i="1"/>
  <c r="ABV130" i="1"/>
  <c r="ABV70" i="1"/>
  <c r="ABJ130" i="1"/>
  <c r="ABJ70" i="1"/>
  <c r="AAX130" i="1"/>
  <c r="AAX70" i="1"/>
  <c r="AAL130" i="1"/>
  <c r="AAL70" i="1"/>
  <c r="ZZ130" i="1"/>
  <c r="ZZ70" i="1"/>
  <c r="ZN130" i="1"/>
  <c r="ZN70" i="1"/>
  <c r="ZB130" i="1"/>
  <c r="ZB70" i="1"/>
  <c r="YP130" i="1"/>
  <c r="YP70" i="1"/>
  <c r="YD130" i="1"/>
  <c r="YD70" i="1"/>
  <c r="XR130" i="1"/>
  <c r="XR70" i="1"/>
  <c r="XF130" i="1"/>
  <c r="XF70" i="1"/>
  <c r="WT130" i="1"/>
  <c r="WT70" i="1"/>
  <c r="WH130" i="1"/>
  <c r="WH70" i="1"/>
  <c r="VV130" i="1"/>
  <c r="VV70" i="1"/>
  <c r="VJ130" i="1"/>
  <c r="VJ70" i="1"/>
  <c r="UX130" i="1"/>
  <c r="UX70" i="1"/>
  <c r="UL130" i="1"/>
  <c r="UL70" i="1"/>
  <c r="TZ130" i="1"/>
  <c r="TZ70" i="1"/>
  <c r="TN130" i="1"/>
  <c r="TN70" i="1"/>
  <c r="TB130" i="1"/>
  <c r="TB70" i="1"/>
  <c r="SP130" i="1"/>
  <c r="SP70" i="1"/>
  <c r="SD130" i="1"/>
  <c r="SD70" i="1"/>
  <c r="RR130" i="1"/>
  <c r="RR70" i="1"/>
  <c r="RF130" i="1"/>
  <c r="RF70" i="1"/>
  <c r="QT130" i="1"/>
  <c r="QT70" i="1"/>
  <c r="QH130" i="1"/>
  <c r="QH70" i="1"/>
  <c r="PV130" i="1"/>
  <c r="PV70" i="1"/>
  <c r="PJ130" i="1"/>
  <c r="PJ70" i="1"/>
  <c r="OX130" i="1"/>
  <c r="OX70" i="1"/>
  <c r="OL130" i="1"/>
  <c r="OL70" i="1"/>
  <c r="NZ130" i="1"/>
  <c r="NZ70" i="1"/>
  <c r="NN130" i="1"/>
  <c r="NN70" i="1"/>
  <c r="NB130" i="1"/>
  <c r="NB70" i="1"/>
  <c r="MP130" i="1"/>
  <c r="MP70" i="1"/>
  <c r="MD130" i="1"/>
  <c r="MD70" i="1"/>
  <c r="LR130" i="1"/>
  <c r="LR70" i="1"/>
  <c r="LF130" i="1"/>
  <c r="LF70" i="1"/>
  <c r="KT130" i="1"/>
  <c r="KT70" i="1"/>
  <c r="KH130" i="1"/>
  <c r="KH70" i="1"/>
  <c r="JV130" i="1"/>
  <c r="JV70" i="1"/>
  <c r="JJ130" i="1"/>
  <c r="JJ70" i="1"/>
  <c r="IX130" i="1"/>
  <c r="IX70" i="1"/>
  <c r="IL130" i="1"/>
  <c r="IL70" i="1"/>
  <c r="HZ130" i="1"/>
  <c r="HZ70" i="1"/>
  <c r="HN130" i="1"/>
  <c r="HN70" i="1"/>
  <c r="HB130" i="1"/>
  <c r="HB70" i="1"/>
  <c r="GP130" i="1"/>
  <c r="GP70" i="1"/>
  <c r="GD130" i="1"/>
  <c r="GD70" i="1"/>
  <c r="FR130" i="1"/>
  <c r="FR70" i="1"/>
  <c r="FF130" i="1"/>
  <c r="FF70" i="1"/>
  <c r="ET130" i="1"/>
  <c r="ET70" i="1"/>
  <c r="EH130" i="1"/>
  <c r="EH70" i="1"/>
  <c r="DV130" i="1"/>
  <c r="DV70" i="1"/>
  <c r="DJ130" i="1"/>
  <c r="DJ70" i="1"/>
  <c r="CX130" i="1"/>
  <c r="CX70" i="1"/>
  <c r="CL130" i="1"/>
  <c r="CL70" i="1"/>
  <c r="BZ130" i="1"/>
  <c r="BZ70" i="1"/>
  <c r="BN130" i="1"/>
  <c r="BN70" i="1"/>
  <c r="BB130" i="1"/>
  <c r="BB70" i="1"/>
  <c r="AP130" i="1"/>
  <c r="AP70" i="1"/>
  <c r="AD130" i="1"/>
  <c r="AD70" i="1"/>
  <c r="R130" i="1"/>
  <c r="R70" i="1"/>
  <c r="F130" i="1"/>
  <c r="F70" i="1"/>
  <c r="JQ90" i="1"/>
  <c r="JE90" i="1"/>
  <c r="IS90" i="1"/>
  <c r="IG90" i="1"/>
  <c r="HU90" i="1"/>
  <c r="HI90" i="1"/>
  <c r="GW90" i="1"/>
  <c r="GK90" i="1"/>
  <c r="FY90" i="1"/>
  <c r="FM90" i="1"/>
  <c r="FA90" i="1"/>
  <c r="EO90" i="1"/>
  <c r="EC90" i="1"/>
  <c r="DQ90" i="1"/>
  <c r="DE90" i="1"/>
  <c r="CS90" i="1"/>
  <c r="CG90" i="1"/>
  <c r="BU90" i="1"/>
  <c r="BI90" i="1"/>
  <c r="AW90" i="1"/>
  <c r="AK90" i="1"/>
  <c r="Y90" i="1"/>
  <c r="M90" i="1"/>
  <c r="AGL89" i="1"/>
  <c r="AFZ89" i="1"/>
  <c r="AFN89" i="1"/>
  <c r="AFB89" i="1"/>
  <c r="AEP89" i="1"/>
  <c r="AED89" i="1"/>
  <c r="ADR89" i="1"/>
  <c r="ADF89" i="1"/>
  <c r="ACT89" i="1"/>
  <c r="ACH89" i="1"/>
  <c r="ABV89" i="1"/>
  <c r="ABJ89" i="1"/>
  <c r="AAX89" i="1"/>
  <c r="AAL89" i="1"/>
  <c r="ZZ89" i="1"/>
  <c r="ZN89" i="1"/>
  <c r="ZB89" i="1"/>
  <c r="YP89" i="1"/>
  <c r="YD89" i="1"/>
  <c r="XR89" i="1"/>
  <c r="XF89" i="1"/>
  <c r="WT89" i="1"/>
  <c r="WH89" i="1"/>
  <c r="VV89" i="1"/>
  <c r="VJ89" i="1"/>
  <c r="UX89" i="1"/>
  <c r="UL89" i="1"/>
  <c r="TZ89" i="1"/>
  <c r="TN89" i="1"/>
  <c r="TB89" i="1"/>
  <c r="SP89" i="1"/>
  <c r="SD89" i="1"/>
  <c r="RR89" i="1"/>
  <c r="RF89" i="1"/>
  <c r="QT89" i="1"/>
  <c r="QH89" i="1"/>
  <c r="PV89" i="1"/>
  <c r="PJ89" i="1"/>
  <c r="OX89" i="1"/>
  <c r="OL89" i="1"/>
  <c r="NZ89" i="1"/>
  <c r="NN89" i="1"/>
  <c r="NB89" i="1"/>
  <c r="MP89" i="1"/>
  <c r="MD89" i="1"/>
  <c r="LR89" i="1"/>
  <c r="LF89" i="1"/>
  <c r="KT89" i="1"/>
  <c r="KH89" i="1"/>
  <c r="JV89" i="1"/>
  <c r="JJ89" i="1"/>
  <c r="IX89" i="1"/>
  <c r="IL89" i="1"/>
  <c r="HZ89" i="1"/>
  <c r="HN89" i="1"/>
  <c r="HB89" i="1"/>
  <c r="GP89" i="1"/>
  <c r="GD89" i="1"/>
  <c r="FR89" i="1"/>
  <c r="FF89" i="1"/>
  <c r="ET89" i="1"/>
  <c r="EH89" i="1"/>
  <c r="DV89" i="1"/>
  <c r="DJ89" i="1"/>
  <c r="CX89" i="1"/>
  <c r="CL89" i="1"/>
  <c r="BZ89" i="1"/>
  <c r="BN89" i="1"/>
  <c r="BB89" i="1"/>
  <c r="AP89" i="1"/>
  <c r="AD89" i="1"/>
  <c r="R89" i="1"/>
  <c r="F89" i="1"/>
  <c r="AGE88" i="1"/>
  <c r="AFG88" i="1"/>
  <c r="AEI88" i="1"/>
  <c r="ADK88" i="1"/>
  <c r="ACM88" i="1"/>
  <c r="ABO88" i="1"/>
  <c r="AAQ88" i="1"/>
  <c r="ZS88" i="1"/>
  <c r="YU88" i="1"/>
  <c r="XW88" i="1"/>
  <c r="WY88" i="1"/>
  <c r="WA88" i="1"/>
  <c r="VC88" i="1"/>
  <c r="UE88" i="1"/>
  <c r="TG88" i="1"/>
  <c r="SI88" i="1"/>
  <c r="RK88" i="1"/>
  <c r="QM88" i="1"/>
  <c r="PO88" i="1"/>
  <c r="OQ88" i="1"/>
  <c r="NS88" i="1"/>
  <c r="MU88" i="1"/>
  <c r="LW88" i="1"/>
  <c r="KY88" i="1"/>
  <c r="KA88" i="1"/>
  <c r="JC88" i="1"/>
  <c r="IE88" i="1"/>
  <c r="HG88" i="1"/>
  <c r="GI88" i="1"/>
  <c r="FK88" i="1"/>
  <c r="EM88" i="1"/>
  <c r="DO88" i="1"/>
  <c r="CQ88" i="1"/>
  <c r="BS88" i="1"/>
  <c r="AU88" i="1"/>
  <c r="W88" i="1"/>
  <c r="AGJ87" i="1"/>
  <c r="AFX87" i="1"/>
  <c r="AFL87" i="1"/>
  <c r="AEZ87" i="1"/>
  <c r="AEN87" i="1"/>
  <c r="AEB87" i="1"/>
  <c r="ADP87" i="1"/>
  <c r="ADD87" i="1"/>
  <c r="ACR87" i="1"/>
  <c r="ACF87" i="1"/>
  <c r="ABT87" i="1"/>
  <c r="ABH87" i="1"/>
  <c r="AAV87" i="1"/>
  <c r="AAJ87" i="1"/>
  <c r="ZX87" i="1"/>
  <c r="ZL87" i="1"/>
  <c r="YZ87" i="1"/>
  <c r="YN87" i="1"/>
  <c r="YB87" i="1"/>
  <c r="XP87" i="1"/>
  <c r="XD87" i="1"/>
  <c r="WR87" i="1"/>
  <c r="WF87" i="1"/>
  <c r="VT87" i="1"/>
  <c r="VH87" i="1"/>
  <c r="UV87" i="1"/>
  <c r="UJ87" i="1"/>
  <c r="TX87" i="1"/>
  <c r="TL87" i="1"/>
  <c r="SZ87" i="1"/>
  <c r="SN87" i="1"/>
  <c r="SB87" i="1"/>
  <c r="RP87" i="1"/>
  <c r="RD87" i="1"/>
  <c r="QR87" i="1"/>
  <c r="QF87" i="1"/>
  <c r="PT87" i="1"/>
  <c r="PH87" i="1"/>
  <c r="OV87" i="1"/>
  <c r="OJ87" i="1"/>
  <c r="NX87" i="1"/>
  <c r="NL87" i="1"/>
  <c r="MZ87" i="1"/>
  <c r="MN87" i="1"/>
  <c r="MB87" i="1"/>
  <c r="LP87" i="1"/>
  <c r="LD87" i="1"/>
  <c r="KR87" i="1"/>
  <c r="KF87" i="1"/>
  <c r="JT87" i="1"/>
  <c r="JH87" i="1"/>
  <c r="IV87" i="1"/>
  <c r="IJ87" i="1"/>
  <c r="HX87" i="1"/>
  <c r="HL87" i="1"/>
  <c r="GZ87" i="1"/>
  <c r="GN87" i="1"/>
  <c r="GB87" i="1"/>
  <c r="FD87" i="1"/>
  <c r="ER87" i="1"/>
  <c r="EF87" i="1"/>
  <c r="DT87" i="1"/>
  <c r="DH87" i="1"/>
  <c r="CV87" i="1"/>
  <c r="CJ87" i="1"/>
  <c r="BX87" i="1"/>
  <c r="BL87" i="1"/>
  <c r="AZ87" i="1"/>
  <c r="AN87" i="1"/>
  <c r="AB87" i="1"/>
  <c r="P87" i="1"/>
  <c r="D87" i="1"/>
  <c r="AGC86" i="1"/>
  <c r="AFQ86" i="1"/>
  <c r="AFE86" i="1"/>
  <c r="AES86" i="1"/>
  <c r="AEG86" i="1"/>
  <c r="ADU86" i="1"/>
  <c r="ADI86" i="1"/>
  <c r="ACW86" i="1"/>
  <c r="ACK86" i="1"/>
  <c r="ABY86" i="1"/>
  <c r="ABM86" i="1"/>
  <c r="ABA86" i="1"/>
  <c r="AAO86" i="1"/>
  <c r="AAC86" i="1"/>
  <c r="ZQ86" i="1"/>
  <c r="ZE86" i="1"/>
  <c r="YS86" i="1"/>
  <c r="YG86" i="1"/>
  <c r="XU86" i="1"/>
  <c r="XI86" i="1"/>
  <c r="WW86" i="1"/>
  <c r="WK86" i="1"/>
  <c r="VY86" i="1"/>
  <c r="VM86" i="1"/>
  <c r="VA86" i="1"/>
  <c r="UO86" i="1"/>
  <c r="UC86" i="1"/>
  <c r="TQ86" i="1"/>
  <c r="TE86" i="1"/>
  <c r="SS86" i="1"/>
  <c r="SG86" i="1"/>
  <c r="RU86" i="1"/>
  <c r="RI86" i="1"/>
  <c r="QW86" i="1"/>
  <c r="QK86" i="1"/>
  <c r="PY86" i="1"/>
  <c r="PM86" i="1"/>
  <c r="PA86" i="1"/>
  <c r="OO86" i="1"/>
  <c r="OC86" i="1"/>
  <c r="NQ86" i="1"/>
  <c r="NE86" i="1"/>
  <c r="MS86" i="1"/>
  <c r="MG86" i="1"/>
  <c r="LU86" i="1"/>
  <c r="LI86" i="1"/>
  <c r="KW86" i="1"/>
  <c r="KK86" i="1"/>
  <c r="JY86" i="1"/>
  <c r="JM86" i="1"/>
  <c r="JA86" i="1"/>
  <c r="IO86" i="1"/>
  <c r="IC86" i="1"/>
  <c r="HQ86" i="1"/>
  <c r="HE86" i="1"/>
  <c r="GS86" i="1"/>
  <c r="GG86" i="1"/>
  <c r="FU86" i="1"/>
  <c r="FI86" i="1"/>
  <c r="EW86" i="1"/>
  <c r="EK86" i="1"/>
  <c r="DY86" i="1"/>
  <c r="DM86" i="1"/>
  <c r="DA86" i="1"/>
  <c r="CO86" i="1"/>
  <c r="CC86" i="1"/>
  <c r="BQ86" i="1"/>
  <c r="BE86" i="1"/>
  <c r="AS86" i="1"/>
  <c r="AG86" i="1"/>
  <c r="U86" i="1"/>
  <c r="I86" i="1"/>
  <c r="AGH85" i="1"/>
  <c r="AFV85" i="1"/>
  <c r="AFJ85" i="1"/>
  <c r="AEX85" i="1"/>
  <c r="AEL85" i="1"/>
  <c r="ADZ85" i="1"/>
  <c r="ADN85" i="1"/>
  <c r="ADB85" i="1"/>
  <c r="ACP85" i="1"/>
  <c r="ACD85" i="1"/>
  <c r="ABR85" i="1"/>
  <c r="ABF85" i="1"/>
  <c r="AAT85" i="1"/>
  <c r="AAH85" i="1"/>
  <c r="ZV85" i="1"/>
  <c r="ZJ85" i="1"/>
  <c r="YX85" i="1"/>
  <c r="YL85" i="1"/>
  <c r="XZ85" i="1"/>
  <c r="XN85" i="1"/>
  <c r="XB85" i="1"/>
  <c r="WP85" i="1"/>
  <c r="WD85" i="1"/>
  <c r="VR85" i="1"/>
  <c r="VF85" i="1"/>
  <c r="UT85" i="1"/>
  <c r="UH85" i="1"/>
  <c r="TV85" i="1"/>
  <c r="TJ85" i="1"/>
  <c r="SX85" i="1"/>
  <c r="SL85" i="1"/>
  <c r="RZ85" i="1"/>
  <c r="RN85" i="1"/>
  <c r="RB85" i="1"/>
  <c r="QP85" i="1"/>
  <c r="QD85" i="1"/>
  <c r="PR85" i="1"/>
  <c r="PF85" i="1"/>
  <c r="OT85" i="1"/>
  <c r="OH85" i="1"/>
  <c r="NV85" i="1"/>
  <c r="NJ85" i="1"/>
  <c r="MX85" i="1"/>
  <c r="ML85" i="1"/>
  <c r="LZ85" i="1"/>
  <c r="LN85" i="1"/>
  <c r="LB85" i="1"/>
  <c r="KP85" i="1"/>
  <c r="KD85" i="1"/>
  <c r="JR85" i="1"/>
  <c r="JF85" i="1"/>
  <c r="IT85" i="1"/>
  <c r="IH85" i="1"/>
  <c r="HV85" i="1"/>
  <c r="HJ85" i="1"/>
  <c r="GX85" i="1"/>
  <c r="GL85" i="1"/>
  <c r="FZ85" i="1"/>
  <c r="FN85" i="1"/>
  <c r="FB85" i="1"/>
  <c r="EP85" i="1"/>
  <c r="ED85" i="1"/>
  <c r="DR85" i="1"/>
  <c r="DF85" i="1"/>
  <c r="CT85" i="1"/>
  <c r="CH85" i="1"/>
  <c r="BV85" i="1"/>
  <c r="BJ85" i="1"/>
  <c r="AX85" i="1"/>
  <c r="AL85" i="1"/>
  <c r="Z85" i="1"/>
  <c r="N85" i="1"/>
  <c r="AGM84" i="1"/>
  <c r="AFO84" i="1"/>
  <c r="AEQ84" i="1"/>
  <c r="ADS84" i="1"/>
  <c r="ACU84" i="1"/>
  <c r="ABW84" i="1"/>
  <c r="AAY84" i="1"/>
  <c r="AAA84" i="1"/>
  <c r="ZC84" i="1"/>
  <c r="YE84" i="1"/>
  <c r="XG84" i="1"/>
  <c r="WI84" i="1"/>
  <c r="VK84" i="1"/>
  <c r="UM84" i="1"/>
  <c r="TO84" i="1"/>
  <c r="SQ84" i="1"/>
  <c r="RS84" i="1"/>
  <c r="QU84" i="1"/>
  <c r="PW84" i="1"/>
  <c r="OY84" i="1"/>
  <c r="OA84" i="1"/>
  <c r="NC84" i="1"/>
  <c r="ME84" i="1"/>
  <c r="LG84" i="1"/>
  <c r="KI84" i="1"/>
  <c r="JK84" i="1"/>
  <c r="IM84" i="1"/>
  <c r="HO84" i="1"/>
  <c r="GQ84" i="1"/>
  <c r="FS84" i="1"/>
  <c r="EU84" i="1"/>
  <c r="DW84" i="1"/>
  <c r="CY84" i="1"/>
  <c r="CA84" i="1"/>
  <c r="BC84" i="1"/>
  <c r="AE84" i="1"/>
  <c r="G84" i="1"/>
  <c r="AGF83" i="1"/>
  <c r="AFH83" i="1"/>
  <c r="AEJ83" i="1"/>
  <c r="ADL83" i="1"/>
  <c r="ACN83" i="1"/>
  <c r="ABP83" i="1"/>
  <c r="AAR83" i="1"/>
  <c r="ZT83" i="1"/>
  <c r="YV83" i="1"/>
  <c r="XX83" i="1"/>
  <c r="WZ83" i="1"/>
  <c r="WB83" i="1"/>
  <c r="VD83" i="1"/>
  <c r="UF83" i="1"/>
  <c r="TH83" i="1"/>
  <c r="SJ83" i="1"/>
  <c r="RL83" i="1"/>
  <c r="QN83" i="1"/>
  <c r="PP83" i="1"/>
  <c r="OR83" i="1"/>
  <c r="NT83" i="1"/>
  <c r="MV83" i="1"/>
  <c r="LX83" i="1"/>
  <c r="KZ83" i="1"/>
  <c r="KB83" i="1"/>
  <c r="JD83" i="1"/>
  <c r="IF83" i="1"/>
  <c r="HH83" i="1"/>
  <c r="GJ83" i="1"/>
  <c r="FL83" i="1"/>
  <c r="EN83" i="1"/>
  <c r="DP83" i="1"/>
  <c r="CR83" i="1"/>
  <c r="BT83" i="1"/>
  <c r="AV83" i="1"/>
  <c r="X83" i="1"/>
  <c r="AGK142" i="1"/>
  <c r="AGK82" i="1"/>
  <c r="AFY142" i="1"/>
  <c r="AFY82" i="1"/>
  <c r="AFM142" i="1"/>
  <c r="AFM82" i="1"/>
  <c r="AFA142" i="1"/>
  <c r="AFA82" i="1"/>
  <c r="AEO142" i="1"/>
  <c r="AEO82" i="1"/>
  <c r="AEC142" i="1"/>
  <c r="AEC82" i="1"/>
  <c r="ADQ142" i="1"/>
  <c r="ADQ82" i="1"/>
  <c r="ADE142" i="1"/>
  <c r="ADE82" i="1"/>
  <c r="ACS142" i="1"/>
  <c r="ACS82" i="1"/>
  <c r="ACG142" i="1"/>
  <c r="ACG82" i="1"/>
  <c r="ABU142" i="1"/>
  <c r="ABU82" i="1"/>
  <c r="ABI142" i="1"/>
  <c r="ABI82" i="1"/>
  <c r="AAW142" i="1"/>
  <c r="AAW82" i="1"/>
  <c r="AAK142" i="1"/>
  <c r="AAK82" i="1"/>
  <c r="ZY142" i="1"/>
  <c r="ZY82" i="1"/>
  <c r="ZM142" i="1"/>
  <c r="ZM82" i="1"/>
  <c r="ZA142" i="1"/>
  <c r="ZA82" i="1"/>
  <c r="YO142" i="1"/>
  <c r="YO82" i="1"/>
  <c r="YC142" i="1"/>
  <c r="YC82" i="1"/>
  <c r="XQ142" i="1"/>
  <c r="XQ82" i="1"/>
  <c r="XE142" i="1"/>
  <c r="XE82" i="1"/>
  <c r="WS142" i="1"/>
  <c r="WS82" i="1"/>
  <c r="WG142" i="1"/>
  <c r="WG82" i="1"/>
  <c r="VU142" i="1"/>
  <c r="VU82" i="1"/>
  <c r="VI142" i="1"/>
  <c r="VI82" i="1"/>
  <c r="UW142" i="1"/>
  <c r="UW82" i="1"/>
  <c r="UK142" i="1"/>
  <c r="UK82" i="1"/>
  <c r="TY142" i="1"/>
  <c r="TY82" i="1"/>
  <c r="TM142" i="1"/>
  <c r="TM82" i="1"/>
  <c r="TA142" i="1"/>
  <c r="TA82" i="1"/>
  <c r="SO142" i="1"/>
  <c r="SO82" i="1"/>
  <c r="SC82" i="1"/>
  <c r="RQ82" i="1"/>
  <c r="RE82" i="1"/>
  <c r="QS82" i="1"/>
  <c r="QG82" i="1"/>
  <c r="PU82" i="1"/>
  <c r="PI82" i="1"/>
  <c r="OW82" i="1"/>
  <c r="OK142" i="1"/>
  <c r="OK82" i="1"/>
  <c r="NY142" i="1"/>
  <c r="NY82" i="1"/>
  <c r="NM142" i="1"/>
  <c r="NM82" i="1"/>
  <c r="NA142" i="1"/>
  <c r="NA82" i="1"/>
  <c r="MO142" i="1"/>
  <c r="MO82" i="1"/>
  <c r="MC142" i="1"/>
  <c r="MC82" i="1"/>
  <c r="LQ142" i="1"/>
  <c r="LQ82" i="1"/>
  <c r="LE142" i="1"/>
  <c r="LE82" i="1"/>
  <c r="KS142" i="1"/>
  <c r="KS82" i="1"/>
  <c r="KG142" i="1"/>
  <c r="KG82" i="1"/>
  <c r="JU142" i="1"/>
  <c r="JU82" i="1"/>
  <c r="JI142" i="1"/>
  <c r="JI82" i="1"/>
  <c r="IW142" i="1"/>
  <c r="IW82" i="1"/>
  <c r="IK142" i="1"/>
  <c r="IK82" i="1"/>
  <c r="HY142" i="1"/>
  <c r="HY82" i="1"/>
  <c r="HM142" i="1"/>
  <c r="HM82" i="1"/>
  <c r="HA142" i="1"/>
  <c r="HA82" i="1"/>
  <c r="GO142" i="1"/>
  <c r="GO82" i="1"/>
  <c r="GC142" i="1"/>
  <c r="GC82" i="1"/>
  <c r="FQ142" i="1"/>
  <c r="FQ82" i="1"/>
  <c r="FE142" i="1"/>
  <c r="FE82" i="1"/>
  <c r="ES142" i="1"/>
  <c r="ES82" i="1"/>
  <c r="EG142" i="1"/>
  <c r="EG82" i="1"/>
  <c r="DU142" i="1"/>
  <c r="DU82" i="1"/>
  <c r="DI142" i="1"/>
  <c r="DI82" i="1"/>
  <c r="CW142" i="1"/>
  <c r="CW82" i="1"/>
  <c r="CK142" i="1"/>
  <c r="CK82" i="1"/>
  <c r="BY142" i="1"/>
  <c r="BY82" i="1"/>
  <c r="BM142" i="1"/>
  <c r="BM82" i="1"/>
  <c r="BA142" i="1"/>
  <c r="BA82" i="1"/>
  <c r="AO142" i="1"/>
  <c r="AO82" i="1"/>
  <c r="AC142" i="1"/>
  <c r="AC82" i="1"/>
  <c r="Q142" i="1"/>
  <c r="Q82" i="1"/>
  <c r="E142" i="1"/>
  <c r="E82" i="1"/>
  <c r="AGD141" i="1"/>
  <c r="AGD81" i="1"/>
  <c r="AFR141" i="1"/>
  <c r="AFR81" i="1"/>
  <c r="AFF141" i="1"/>
  <c r="AFF81" i="1"/>
  <c r="AET141" i="1"/>
  <c r="AET81" i="1"/>
  <c r="AEH141" i="1"/>
  <c r="AEH81" i="1"/>
  <c r="ADV141" i="1"/>
  <c r="ADV81" i="1"/>
  <c r="ADJ141" i="1"/>
  <c r="ADJ81" i="1"/>
  <c r="ACX141" i="1"/>
  <c r="ACX81" i="1"/>
  <c r="ACL141" i="1"/>
  <c r="ACL81" i="1"/>
  <c r="ABZ141" i="1"/>
  <c r="ABZ81" i="1"/>
  <c r="ABN141" i="1"/>
  <c r="ABN81" i="1"/>
  <c r="ABB141" i="1"/>
  <c r="ABB81" i="1"/>
  <c r="AAP141" i="1"/>
  <c r="AAP81" i="1"/>
  <c r="AAD141" i="1"/>
  <c r="AAD81" i="1"/>
  <c r="ZR141" i="1"/>
  <c r="ZR81" i="1"/>
  <c r="ZF141" i="1"/>
  <c r="ZF81" i="1"/>
  <c r="YT141" i="1"/>
  <c r="YT81" i="1"/>
  <c r="YH141" i="1"/>
  <c r="YH81" i="1"/>
  <c r="XV141" i="1"/>
  <c r="XV81" i="1"/>
  <c r="XJ141" i="1"/>
  <c r="XJ81" i="1"/>
  <c r="WX141" i="1"/>
  <c r="WX81" i="1"/>
  <c r="WL141" i="1"/>
  <c r="WL81" i="1"/>
  <c r="VZ141" i="1"/>
  <c r="VZ81" i="1"/>
  <c r="VN141" i="1"/>
  <c r="VN81" i="1"/>
  <c r="VB141" i="1"/>
  <c r="VB81" i="1"/>
  <c r="UP141" i="1"/>
  <c r="UP81" i="1"/>
  <c r="UD141" i="1"/>
  <c r="UD81" i="1"/>
  <c r="TR141" i="1"/>
  <c r="TR81" i="1"/>
  <c r="TF141" i="1"/>
  <c r="TF81" i="1"/>
  <c r="ST141" i="1"/>
  <c r="ST81" i="1"/>
  <c r="SH141" i="1"/>
  <c r="SH81" i="1"/>
  <c r="RV141" i="1"/>
  <c r="RV81" i="1"/>
  <c r="RJ141" i="1"/>
  <c r="RJ81" i="1"/>
  <c r="QX141" i="1"/>
  <c r="QX81" i="1"/>
  <c r="QL141" i="1"/>
  <c r="QL81" i="1"/>
  <c r="PZ141" i="1"/>
  <c r="PZ81" i="1"/>
  <c r="PN141" i="1"/>
  <c r="PN81" i="1"/>
  <c r="PB141" i="1"/>
  <c r="PB81" i="1"/>
  <c r="OP141" i="1"/>
  <c r="OP81" i="1"/>
  <c r="OD141" i="1"/>
  <c r="OD81" i="1"/>
  <c r="NR141" i="1"/>
  <c r="NR81" i="1"/>
  <c r="NF141" i="1"/>
  <c r="NF81" i="1"/>
  <c r="MT141" i="1"/>
  <c r="MT81" i="1"/>
  <c r="MH141" i="1"/>
  <c r="MH81" i="1"/>
  <c r="LV141" i="1"/>
  <c r="LV81" i="1"/>
  <c r="LJ141" i="1"/>
  <c r="LJ81" i="1"/>
  <c r="KX141" i="1"/>
  <c r="KX81" i="1"/>
  <c r="KL141" i="1"/>
  <c r="KL81" i="1"/>
  <c r="JZ141" i="1"/>
  <c r="JZ81" i="1"/>
  <c r="JN141" i="1"/>
  <c r="JN81" i="1"/>
  <c r="JB141" i="1"/>
  <c r="JB81" i="1"/>
  <c r="IP141" i="1"/>
  <c r="IP81" i="1"/>
  <c r="ID141" i="1"/>
  <c r="ID81" i="1"/>
  <c r="HR141" i="1"/>
  <c r="HR81" i="1"/>
  <c r="HF141" i="1"/>
  <c r="HF81" i="1"/>
  <c r="GT141" i="1"/>
  <c r="GT81" i="1"/>
  <c r="GH141" i="1"/>
  <c r="GH81" i="1"/>
  <c r="FV141" i="1"/>
  <c r="FV81" i="1"/>
  <c r="FJ141" i="1"/>
  <c r="FJ81" i="1"/>
  <c r="EX141" i="1"/>
  <c r="EX81" i="1"/>
  <c r="EL141" i="1"/>
  <c r="EL81" i="1"/>
  <c r="DZ141" i="1"/>
  <c r="DZ81" i="1"/>
  <c r="DN141" i="1"/>
  <c r="DN81" i="1"/>
  <c r="DB141" i="1"/>
  <c r="DB81" i="1"/>
  <c r="CP141" i="1"/>
  <c r="CP81" i="1"/>
  <c r="CD141" i="1"/>
  <c r="CD81" i="1"/>
  <c r="BR141" i="1"/>
  <c r="BR81" i="1"/>
  <c r="BF141" i="1"/>
  <c r="BF81" i="1"/>
  <c r="AT141" i="1"/>
  <c r="AT81" i="1"/>
  <c r="AH141" i="1"/>
  <c r="AH81" i="1"/>
  <c r="V141" i="1"/>
  <c r="V81" i="1"/>
  <c r="J141" i="1"/>
  <c r="J81" i="1"/>
  <c r="AGI140" i="1"/>
  <c r="AGI80" i="1"/>
  <c r="AFW140" i="1"/>
  <c r="AFW80" i="1"/>
  <c r="AFK140" i="1"/>
  <c r="AFK80" i="1"/>
  <c r="AEY140" i="1"/>
  <c r="AEY80" i="1"/>
  <c r="AEM140" i="1"/>
  <c r="AEM80" i="1"/>
  <c r="AEA140" i="1"/>
  <c r="AEA80" i="1"/>
  <c r="ADO140" i="1"/>
  <c r="ADO80" i="1"/>
  <c r="ADC140" i="1"/>
  <c r="ADC80" i="1"/>
  <c r="ACQ140" i="1"/>
  <c r="ACQ80" i="1"/>
  <c r="ACE140" i="1"/>
  <c r="ACE80" i="1"/>
  <c r="ABS140" i="1"/>
  <c r="ABS80" i="1"/>
  <c r="ABG140" i="1"/>
  <c r="ABG80" i="1"/>
  <c r="AAU140" i="1"/>
  <c r="AAU80" i="1"/>
  <c r="AAI140" i="1"/>
  <c r="AAI80" i="1"/>
  <c r="ZW140" i="1"/>
  <c r="ZW80" i="1"/>
  <c r="ZK140" i="1"/>
  <c r="ZK80" i="1"/>
  <c r="YY140" i="1"/>
  <c r="YY80" i="1"/>
  <c r="YM140" i="1"/>
  <c r="YM80" i="1"/>
  <c r="YA140" i="1"/>
  <c r="YA80" i="1"/>
  <c r="XO140" i="1"/>
  <c r="XO80" i="1"/>
  <c r="XC140" i="1"/>
  <c r="XC80" i="1"/>
  <c r="WQ140" i="1"/>
  <c r="WQ80" i="1"/>
  <c r="WE140" i="1"/>
  <c r="WE80" i="1"/>
  <c r="VS140" i="1"/>
  <c r="VS80" i="1"/>
  <c r="VG140" i="1"/>
  <c r="VG80" i="1"/>
  <c r="UU140" i="1"/>
  <c r="UU80" i="1"/>
  <c r="UI140" i="1"/>
  <c r="UI80" i="1"/>
  <c r="TW140" i="1"/>
  <c r="TW80" i="1"/>
  <c r="TK140" i="1"/>
  <c r="TK80" i="1"/>
  <c r="SY140" i="1"/>
  <c r="SY80" i="1"/>
  <c r="SM140" i="1"/>
  <c r="SM80" i="1"/>
  <c r="SA140" i="1"/>
  <c r="SA80" i="1"/>
  <c r="RO140" i="1"/>
  <c r="RO80" i="1"/>
  <c r="RC140" i="1"/>
  <c r="RC80" i="1"/>
  <c r="QQ140" i="1"/>
  <c r="QQ80" i="1"/>
  <c r="QE140" i="1"/>
  <c r="QE80" i="1"/>
  <c r="PS140" i="1"/>
  <c r="PS80" i="1"/>
  <c r="PG140" i="1"/>
  <c r="PG80" i="1"/>
  <c r="OU140" i="1"/>
  <c r="OU80" i="1"/>
  <c r="OI140" i="1"/>
  <c r="OI80" i="1"/>
  <c r="NW140" i="1"/>
  <c r="NW80" i="1"/>
  <c r="NK140" i="1"/>
  <c r="NK80" i="1"/>
  <c r="MY140" i="1"/>
  <c r="MY80" i="1"/>
  <c r="MM140" i="1"/>
  <c r="MM80" i="1"/>
  <c r="MA140" i="1"/>
  <c r="MA80" i="1"/>
  <c r="LO140" i="1"/>
  <c r="LO80" i="1"/>
  <c r="LC140" i="1"/>
  <c r="LC80" i="1"/>
  <c r="KQ140" i="1"/>
  <c r="KQ80" i="1"/>
  <c r="KE140" i="1"/>
  <c r="KE80" i="1"/>
  <c r="JS140" i="1"/>
  <c r="JS80" i="1"/>
  <c r="JG140" i="1"/>
  <c r="JG80" i="1"/>
  <c r="IU140" i="1"/>
  <c r="IU80" i="1"/>
  <c r="II140" i="1"/>
  <c r="II80" i="1"/>
  <c r="HW140" i="1"/>
  <c r="HW80" i="1"/>
  <c r="HK140" i="1"/>
  <c r="HK80" i="1"/>
  <c r="GY140" i="1"/>
  <c r="GY80" i="1"/>
  <c r="GM140" i="1"/>
  <c r="GM80" i="1"/>
  <c r="GA140" i="1"/>
  <c r="GA80" i="1"/>
  <c r="FO140" i="1"/>
  <c r="FO80" i="1"/>
  <c r="FC140" i="1"/>
  <c r="FC80" i="1"/>
  <c r="EQ140" i="1"/>
  <c r="EQ80" i="1"/>
  <c r="EE140" i="1"/>
  <c r="EE80" i="1"/>
  <c r="DS140" i="1"/>
  <c r="DS80" i="1"/>
  <c r="DG140" i="1"/>
  <c r="DG80" i="1"/>
  <c r="CU140" i="1"/>
  <c r="CU80" i="1"/>
  <c r="CI140" i="1"/>
  <c r="CI80" i="1"/>
  <c r="BW140" i="1"/>
  <c r="BW80" i="1"/>
  <c r="BK140" i="1"/>
  <c r="BK80" i="1"/>
  <c r="AY140" i="1"/>
  <c r="AY80" i="1"/>
  <c r="AM140" i="1"/>
  <c r="AM80" i="1"/>
  <c r="AA140" i="1"/>
  <c r="AA80" i="1"/>
  <c r="O140" i="1"/>
  <c r="O80" i="1"/>
  <c r="C140" i="1"/>
  <c r="C80" i="1"/>
  <c r="AGB139" i="1"/>
  <c r="AGB79" i="1"/>
  <c r="AFP139" i="1"/>
  <c r="AFP79" i="1"/>
  <c r="AFD139" i="1"/>
  <c r="AFD79" i="1"/>
  <c r="AER139" i="1"/>
  <c r="AER79" i="1"/>
  <c r="AEF139" i="1"/>
  <c r="AEF79" i="1"/>
  <c r="ADT139" i="1"/>
  <c r="ADT79" i="1"/>
  <c r="ADH139" i="1"/>
  <c r="ADH79" i="1"/>
  <c r="ACV139" i="1"/>
  <c r="ACV79" i="1"/>
  <c r="ACJ139" i="1"/>
  <c r="ACJ79" i="1"/>
  <c r="ABX139" i="1"/>
  <c r="ABX79" i="1"/>
  <c r="ABL139" i="1"/>
  <c r="ABL79" i="1"/>
  <c r="AAZ139" i="1"/>
  <c r="AAZ79" i="1"/>
  <c r="AAN139" i="1"/>
  <c r="AAN79" i="1"/>
  <c r="AAB139" i="1"/>
  <c r="AAB79" i="1"/>
  <c r="ZP139" i="1"/>
  <c r="ZP79" i="1"/>
  <c r="ZD139" i="1"/>
  <c r="ZD79" i="1"/>
  <c r="YR139" i="1"/>
  <c r="YR79" i="1"/>
  <c r="YF139" i="1"/>
  <c r="YF79" i="1"/>
  <c r="XT139" i="1"/>
  <c r="XT79" i="1"/>
  <c r="XH139" i="1"/>
  <c r="XH79" i="1"/>
  <c r="WV139" i="1"/>
  <c r="WV79" i="1"/>
  <c r="WJ139" i="1"/>
  <c r="WJ79" i="1"/>
  <c r="VX139" i="1"/>
  <c r="VX79" i="1"/>
  <c r="VL139" i="1"/>
  <c r="VL79" i="1"/>
  <c r="UZ139" i="1"/>
  <c r="UZ79" i="1"/>
  <c r="UN139" i="1"/>
  <c r="UN79" i="1"/>
  <c r="UB139" i="1"/>
  <c r="UB79" i="1"/>
  <c r="TP139" i="1"/>
  <c r="TP79" i="1"/>
  <c r="TD139" i="1"/>
  <c r="TD79" i="1"/>
  <c r="SR139" i="1"/>
  <c r="SR79" i="1"/>
  <c r="SF139" i="1"/>
  <c r="SF79" i="1"/>
  <c r="RT139" i="1"/>
  <c r="RT79" i="1"/>
  <c r="RH139" i="1"/>
  <c r="RH79" i="1"/>
  <c r="QV139" i="1"/>
  <c r="QV79" i="1"/>
  <c r="QJ139" i="1"/>
  <c r="QJ79" i="1"/>
  <c r="PX139" i="1"/>
  <c r="PX79" i="1"/>
  <c r="PL139" i="1"/>
  <c r="PL79" i="1"/>
  <c r="OZ139" i="1"/>
  <c r="OZ79" i="1"/>
  <c r="ON139" i="1"/>
  <c r="ON79" i="1"/>
  <c r="OB139" i="1"/>
  <c r="OB79" i="1"/>
  <c r="NP139" i="1"/>
  <c r="NP79" i="1"/>
  <c r="ND139" i="1"/>
  <c r="ND79" i="1"/>
  <c r="MR139" i="1"/>
  <c r="MR79" i="1"/>
  <c r="MF139" i="1"/>
  <c r="MF79" i="1"/>
  <c r="LT139" i="1"/>
  <c r="LT79" i="1"/>
  <c r="LH139" i="1"/>
  <c r="LH79" i="1"/>
  <c r="KV139" i="1"/>
  <c r="KV79" i="1"/>
  <c r="KJ139" i="1"/>
  <c r="KJ79" i="1"/>
  <c r="JX139" i="1"/>
  <c r="JX79" i="1"/>
  <c r="JL139" i="1"/>
  <c r="JL79" i="1"/>
  <c r="IZ139" i="1"/>
  <c r="IZ79" i="1"/>
  <c r="IN139" i="1"/>
  <c r="IN79" i="1"/>
  <c r="IB139" i="1"/>
  <c r="IB79" i="1"/>
  <c r="HP139" i="1"/>
  <c r="HP79" i="1"/>
  <c r="HD139" i="1"/>
  <c r="HD79" i="1"/>
  <c r="GR139" i="1"/>
  <c r="GR79" i="1"/>
  <c r="GF139" i="1"/>
  <c r="GF79" i="1"/>
  <c r="FT139" i="1"/>
  <c r="FT79" i="1"/>
  <c r="FH139" i="1"/>
  <c r="FH79" i="1"/>
  <c r="EV139" i="1"/>
  <c r="EV79" i="1"/>
  <c r="EJ139" i="1"/>
  <c r="EJ79" i="1"/>
  <c r="DX139" i="1"/>
  <c r="DX79" i="1"/>
  <c r="DL139" i="1"/>
  <c r="DL79" i="1"/>
  <c r="CZ139" i="1"/>
  <c r="CZ79" i="1"/>
  <c r="CN139" i="1"/>
  <c r="CN79" i="1"/>
  <c r="CB139" i="1"/>
  <c r="CB79" i="1"/>
  <c r="BP139" i="1"/>
  <c r="BP79" i="1"/>
  <c r="BD139" i="1"/>
  <c r="BD79" i="1"/>
  <c r="AR139" i="1"/>
  <c r="AR79" i="1"/>
  <c r="AF139" i="1"/>
  <c r="AF79" i="1"/>
  <c r="T139" i="1"/>
  <c r="T79" i="1"/>
  <c r="H139" i="1"/>
  <c r="H79" i="1"/>
  <c r="AGG138" i="1"/>
  <c r="AGG78" i="1"/>
  <c r="AFU138" i="1"/>
  <c r="AFU78" i="1"/>
  <c r="AFI138" i="1"/>
  <c r="AFI78" i="1"/>
  <c r="AEW138" i="1"/>
  <c r="AEW78" i="1"/>
  <c r="AEK138" i="1"/>
  <c r="AEK78" i="1"/>
  <c r="ADY138" i="1"/>
  <c r="ADY78" i="1"/>
  <c r="ADM138" i="1"/>
  <c r="ADM78" i="1"/>
  <c r="ADA138" i="1"/>
  <c r="ADA78" i="1"/>
  <c r="ACO138" i="1"/>
  <c r="ACO78" i="1"/>
  <c r="ACC138" i="1"/>
  <c r="ACC78" i="1"/>
  <c r="ABQ138" i="1"/>
  <c r="ABQ78" i="1"/>
  <c r="ABE138" i="1"/>
  <c r="ABE78" i="1"/>
  <c r="AAS138" i="1"/>
  <c r="AAS78" i="1"/>
  <c r="AAG138" i="1"/>
  <c r="AAG78" i="1"/>
  <c r="ZU138" i="1"/>
  <c r="ZU78" i="1"/>
  <c r="ZI138" i="1"/>
  <c r="ZI78" i="1"/>
  <c r="YW138" i="1"/>
  <c r="YW78" i="1"/>
  <c r="YK138" i="1"/>
  <c r="YK78" i="1"/>
  <c r="XY138" i="1"/>
  <c r="XY78" i="1"/>
  <c r="XM138" i="1"/>
  <c r="XM78" i="1"/>
  <c r="XA138" i="1"/>
  <c r="XA78" i="1"/>
  <c r="WO138" i="1"/>
  <c r="WO78" i="1"/>
  <c r="WC138" i="1"/>
  <c r="WC78" i="1"/>
  <c r="VQ138" i="1"/>
  <c r="VQ78" i="1"/>
  <c r="VE138" i="1"/>
  <c r="VE78" i="1"/>
  <c r="US138" i="1"/>
  <c r="US78" i="1"/>
  <c r="UG138" i="1"/>
  <c r="UG78" i="1"/>
  <c r="TU138" i="1"/>
  <c r="TU78" i="1"/>
  <c r="TI138" i="1"/>
  <c r="TI78" i="1"/>
  <c r="SW138" i="1"/>
  <c r="SW78" i="1"/>
  <c r="SK138" i="1"/>
  <c r="SK78" i="1"/>
  <c r="RY138" i="1"/>
  <c r="RY78" i="1"/>
  <c r="RM138" i="1"/>
  <c r="RM78" i="1"/>
  <c r="RA138" i="1"/>
  <c r="RA78" i="1"/>
  <c r="QO138" i="1"/>
  <c r="QO78" i="1"/>
  <c r="QC138" i="1"/>
  <c r="QC78" i="1"/>
  <c r="PQ138" i="1"/>
  <c r="PQ78" i="1"/>
  <c r="PE138" i="1"/>
  <c r="PE78" i="1"/>
  <c r="OS138" i="1"/>
  <c r="OS78" i="1"/>
  <c r="OG138" i="1"/>
  <c r="OG78" i="1"/>
  <c r="NU138" i="1"/>
  <c r="NU78" i="1"/>
  <c r="NI138" i="1"/>
  <c r="NI78" i="1"/>
  <c r="MW138" i="1"/>
  <c r="MW78" i="1"/>
  <c r="MK138" i="1"/>
  <c r="MK78" i="1"/>
  <c r="LY138" i="1"/>
  <c r="LY78" i="1"/>
  <c r="LM138" i="1"/>
  <c r="LM78" i="1"/>
  <c r="LA138" i="1"/>
  <c r="LA78" i="1"/>
  <c r="KO138" i="1"/>
  <c r="KO78" i="1"/>
  <c r="KC138" i="1"/>
  <c r="KC78" i="1"/>
  <c r="JQ138" i="1"/>
  <c r="JQ78" i="1"/>
  <c r="JE138" i="1"/>
  <c r="JE78" i="1"/>
  <c r="IS138" i="1"/>
  <c r="IS78" i="1"/>
  <c r="IG138" i="1"/>
  <c r="IG78" i="1"/>
  <c r="HU138" i="1"/>
  <c r="HU78" i="1"/>
  <c r="HI138" i="1"/>
  <c r="HI78" i="1"/>
  <c r="GW138" i="1"/>
  <c r="GW78" i="1"/>
  <c r="GK138" i="1"/>
  <c r="GK78" i="1"/>
  <c r="FY138" i="1"/>
  <c r="FY78" i="1"/>
  <c r="FM138" i="1"/>
  <c r="FM78" i="1"/>
  <c r="FA138" i="1"/>
  <c r="FA78" i="1"/>
  <c r="EO138" i="1"/>
  <c r="EO78" i="1"/>
  <c r="EC138" i="1"/>
  <c r="EC78" i="1"/>
  <c r="DQ138" i="1"/>
  <c r="DQ78" i="1"/>
  <c r="DE138" i="1"/>
  <c r="DE78" i="1"/>
  <c r="CS138" i="1"/>
  <c r="CS78" i="1"/>
  <c r="CG138" i="1"/>
  <c r="CG78" i="1"/>
  <c r="BU138" i="1"/>
  <c r="BU78" i="1"/>
  <c r="BI138" i="1"/>
  <c r="BI78" i="1"/>
  <c r="AW138" i="1"/>
  <c r="AW78" i="1"/>
  <c r="AK138" i="1"/>
  <c r="AK78" i="1"/>
  <c r="Y138" i="1"/>
  <c r="Y78" i="1"/>
  <c r="M138" i="1"/>
  <c r="M78" i="1"/>
  <c r="AGL137" i="1"/>
  <c r="AGL77" i="1"/>
  <c r="AFZ137" i="1"/>
  <c r="AFZ77" i="1"/>
  <c r="AFN137" i="1"/>
  <c r="AFN77" i="1"/>
  <c r="AFB137" i="1"/>
  <c r="AFB77" i="1"/>
  <c r="AEP137" i="1"/>
  <c r="AEP77" i="1"/>
  <c r="AED137" i="1"/>
  <c r="AED77" i="1"/>
  <c r="ADR137" i="1"/>
  <c r="ADR77" i="1"/>
  <c r="ADF137" i="1"/>
  <c r="ADF77" i="1"/>
  <c r="ACT137" i="1"/>
  <c r="ACT77" i="1"/>
  <c r="ACH137" i="1"/>
  <c r="ACH77" i="1"/>
  <c r="ABV137" i="1"/>
  <c r="ABV77" i="1"/>
  <c r="ABJ137" i="1"/>
  <c r="ABJ77" i="1"/>
  <c r="AAX137" i="1"/>
  <c r="AAX77" i="1"/>
  <c r="AAL137" i="1"/>
  <c r="AAL77" i="1"/>
  <c r="ZZ137" i="1"/>
  <c r="ZZ77" i="1"/>
  <c r="ZN137" i="1"/>
  <c r="ZN77" i="1"/>
  <c r="ZB137" i="1"/>
  <c r="ZB77" i="1"/>
  <c r="YP137" i="1"/>
  <c r="YP77" i="1"/>
  <c r="YD137" i="1"/>
  <c r="YD77" i="1"/>
  <c r="XR137" i="1"/>
  <c r="XR77" i="1"/>
  <c r="XF137" i="1"/>
  <c r="XF77" i="1"/>
  <c r="WT137" i="1"/>
  <c r="WT77" i="1"/>
  <c r="WH137" i="1"/>
  <c r="WH77" i="1"/>
  <c r="VV137" i="1"/>
  <c r="VV77" i="1"/>
  <c r="VJ137" i="1"/>
  <c r="VJ77" i="1"/>
  <c r="UX137" i="1"/>
  <c r="UX77" i="1"/>
  <c r="UL137" i="1"/>
  <c r="UL77" i="1"/>
  <c r="TZ137" i="1"/>
  <c r="TZ77" i="1"/>
  <c r="TN137" i="1"/>
  <c r="TN77" i="1"/>
  <c r="TB137" i="1"/>
  <c r="TB77" i="1"/>
  <c r="SP137" i="1"/>
  <c r="SP77" i="1"/>
  <c r="SD137" i="1"/>
  <c r="SD77" i="1"/>
  <c r="RR137" i="1"/>
  <c r="RR77" i="1"/>
  <c r="RF137" i="1"/>
  <c r="RF77" i="1"/>
  <c r="QT137" i="1"/>
  <c r="QT77" i="1"/>
  <c r="QH137" i="1"/>
  <c r="QH77" i="1"/>
  <c r="PV137" i="1"/>
  <c r="PV77" i="1"/>
  <c r="PJ137" i="1"/>
  <c r="PJ77" i="1"/>
  <c r="OX137" i="1"/>
  <c r="OX77" i="1"/>
  <c r="OL137" i="1"/>
  <c r="OL77" i="1"/>
  <c r="NZ137" i="1"/>
  <c r="NZ77" i="1"/>
  <c r="NN137" i="1"/>
  <c r="NN77" i="1"/>
  <c r="NB137" i="1"/>
  <c r="NB77" i="1"/>
  <c r="MP137" i="1"/>
  <c r="MP77" i="1"/>
  <c r="MD137" i="1"/>
  <c r="MD77" i="1"/>
  <c r="LR137" i="1"/>
  <c r="LR77" i="1"/>
  <c r="LF137" i="1"/>
  <c r="LF77" i="1"/>
  <c r="KT137" i="1"/>
  <c r="KT77" i="1"/>
  <c r="KH137" i="1"/>
  <c r="KH77" i="1"/>
  <c r="JV137" i="1"/>
  <c r="JV77" i="1"/>
  <c r="JJ137" i="1"/>
  <c r="JJ77" i="1"/>
  <c r="IX137" i="1"/>
  <c r="IX77" i="1"/>
  <c r="IL137" i="1"/>
  <c r="IL77" i="1"/>
  <c r="HZ137" i="1"/>
  <c r="HZ77" i="1"/>
  <c r="HN137" i="1"/>
  <c r="HN77" i="1"/>
  <c r="HB137" i="1"/>
  <c r="HB77" i="1"/>
  <c r="GP137" i="1"/>
  <c r="GP77" i="1"/>
  <c r="GD137" i="1"/>
  <c r="GD77" i="1"/>
  <c r="FR137" i="1"/>
  <c r="FR77" i="1"/>
  <c r="FF137" i="1"/>
  <c r="FF77" i="1"/>
  <c r="ET137" i="1"/>
  <c r="ET77" i="1"/>
  <c r="EH137" i="1"/>
  <c r="EH77" i="1"/>
  <c r="DV137" i="1"/>
  <c r="DV77" i="1"/>
  <c r="DJ137" i="1"/>
  <c r="DJ77" i="1"/>
  <c r="CX137" i="1"/>
  <c r="CX77" i="1"/>
  <c r="CL137" i="1"/>
  <c r="CL77" i="1"/>
  <c r="BZ137" i="1"/>
  <c r="BZ77" i="1"/>
  <c r="BN137" i="1"/>
  <c r="BN77" i="1"/>
  <c r="BB137" i="1"/>
  <c r="BB77" i="1"/>
  <c r="AP137" i="1"/>
  <c r="AP77" i="1"/>
  <c r="AD137" i="1"/>
  <c r="AD77" i="1"/>
  <c r="R137" i="1"/>
  <c r="R77" i="1"/>
  <c r="F137" i="1"/>
  <c r="F77" i="1"/>
  <c r="AGE136" i="1"/>
  <c r="AGE76" i="1"/>
  <c r="AFS136" i="1"/>
  <c r="AFS76" i="1"/>
  <c r="AFG136" i="1"/>
  <c r="AFG76" i="1"/>
  <c r="AEU136" i="1"/>
  <c r="AEU76" i="1"/>
  <c r="AEI136" i="1"/>
  <c r="AEI76" i="1"/>
  <c r="ADW136" i="1"/>
  <c r="ADW76" i="1"/>
  <c r="ADK136" i="1"/>
  <c r="ADK76" i="1"/>
  <c r="ACY136" i="1"/>
  <c r="ACY76" i="1"/>
  <c r="ACM136" i="1"/>
  <c r="ACM76" i="1"/>
  <c r="ACA136" i="1"/>
  <c r="ACA76" i="1"/>
  <c r="ABO136" i="1"/>
  <c r="ABO76" i="1"/>
  <c r="ABC136" i="1"/>
  <c r="ABC76" i="1"/>
  <c r="AAQ136" i="1"/>
  <c r="AAQ76" i="1"/>
  <c r="AAE136" i="1"/>
  <c r="AAE76" i="1"/>
  <c r="ZS136" i="1"/>
  <c r="ZS76" i="1"/>
  <c r="ZG136" i="1"/>
  <c r="ZG76" i="1"/>
  <c r="YU136" i="1"/>
  <c r="YU76" i="1"/>
  <c r="YI136" i="1"/>
  <c r="YI76" i="1"/>
  <c r="XW136" i="1"/>
  <c r="XW76" i="1"/>
  <c r="XK136" i="1"/>
  <c r="XK76" i="1"/>
  <c r="WY136" i="1"/>
  <c r="WY76" i="1"/>
  <c r="WM136" i="1"/>
  <c r="WM76" i="1"/>
  <c r="WA136" i="1"/>
  <c r="WA76" i="1"/>
  <c r="VO136" i="1"/>
  <c r="VO76" i="1"/>
  <c r="VC136" i="1"/>
  <c r="VC76" i="1"/>
  <c r="UQ136" i="1"/>
  <c r="UQ76" i="1"/>
  <c r="UE136" i="1"/>
  <c r="UE76" i="1"/>
  <c r="TS136" i="1"/>
  <c r="TS76" i="1"/>
  <c r="TG136" i="1"/>
  <c r="TG76" i="1"/>
  <c r="SU136" i="1"/>
  <c r="SU76" i="1"/>
  <c r="SI136" i="1"/>
  <c r="SI76" i="1"/>
  <c r="RW136" i="1"/>
  <c r="RW76" i="1"/>
  <c r="RK136" i="1"/>
  <c r="RK76" i="1"/>
  <c r="QY136" i="1"/>
  <c r="QY76" i="1"/>
  <c r="QM136" i="1"/>
  <c r="QM76" i="1"/>
  <c r="QA136" i="1"/>
  <c r="QA76" i="1"/>
  <c r="PO136" i="1"/>
  <c r="PO76" i="1"/>
  <c r="PC136" i="1"/>
  <c r="PC76" i="1"/>
  <c r="OQ136" i="1"/>
  <c r="OQ76" i="1"/>
  <c r="OE136" i="1"/>
  <c r="OE76" i="1"/>
  <c r="NS136" i="1"/>
  <c r="NS76" i="1"/>
  <c r="NG136" i="1"/>
  <c r="NG76" i="1"/>
  <c r="MU136" i="1"/>
  <c r="MU76" i="1"/>
  <c r="MI136" i="1"/>
  <c r="MI76" i="1"/>
  <c r="LW136" i="1"/>
  <c r="LW76" i="1"/>
  <c r="LK136" i="1"/>
  <c r="LK76" i="1"/>
  <c r="KY136" i="1"/>
  <c r="KY76" i="1"/>
  <c r="KM136" i="1"/>
  <c r="KM76" i="1"/>
  <c r="KA136" i="1"/>
  <c r="KA76" i="1"/>
  <c r="JO136" i="1"/>
  <c r="JO76" i="1"/>
  <c r="JC136" i="1"/>
  <c r="JC76" i="1"/>
  <c r="IQ136" i="1"/>
  <c r="IQ76" i="1"/>
  <c r="IE136" i="1"/>
  <c r="IE76" i="1"/>
  <c r="HS136" i="1"/>
  <c r="HS76" i="1"/>
  <c r="HG136" i="1"/>
  <c r="HG76" i="1"/>
  <c r="GU136" i="1"/>
  <c r="GU76" i="1"/>
  <c r="GI136" i="1"/>
  <c r="GI76" i="1"/>
  <c r="FW136" i="1"/>
  <c r="FW76" i="1"/>
  <c r="FK136" i="1"/>
  <c r="FK76" i="1"/>
  <c r="EY136" i="1"/>
  <c r="EY76" i="1"/>
  <c r="EM136" i="1"/>
  <c r="EM76" i="1"/>
  <c r="EA136" i="1"/>
  <c r="EA76" i="1"/>
  <c r="DO136" i="1"/>
  <c r="DO76" i="1"/>
  <c r="DC136" i="1"/>
  <c r="DC76" i="1"/>
  <c r="CQ136" i="1"/>
  <c r="CQ76" i="1"/>
  <c r="CE136" i="1"/>
  <c r="CE76" i="1"/>
  <c r="BS136" i="1"/>
  <c r="BS76" i="1"/>
  <c r="BG136" i="1"/>
  <c r="BG76" i="1"/>
  <c r="AU136" i="1"/>
  <c r="AU76" i="1"/>
  <c r="AI136" i="1"/>
  <c r="AI76" i="1"/>
  <c r="W136" i="1"/>
  <c r="W76" i="1"/>
  <c r="K136" i="1"/>
  <c r="K76" i="1"/>
  <c r="AGJ135" i="1"/>
  <c r="AGJ75" i="1"/>
  <c r="AFX135" i="1"/>
  <c r="AFX75" i="1"/>
  <c r="AFL135" i="1"/>
  <c r="AFL75" i="1"/>
  <c r="AEZ135" i="1"/>
  <c r="AEZ75" i="1"/>
  <c r="AEN135" i="1"/>
  <c r="AEN75" i="1"/>
  <c r="AEB135" i="1"/>
  <c r="AEB75" i="1"/>
  <c r="ADP135" i="1"/>
  <c r="ADP75" i="1"/>
  <c r="ADD135" i="1"/>
  <c r="ADD75" i="1"/>
  <c r="ACR135" i="1"/>
  <c r="ACR75" i="1"/>
  <c r="ACF135" i="1"/>
  <c r="ACF75" i="1"/>
  <c r="ABT135" i="1"/>
  <c r="ABT75" i="1"/>
  <c r="ABH135" i="1"/>
  <c r="ABH75" i="1"/>
  <c r="AAV135" i="1"/>
  <c r="AAV75" i="1"/>
  <c r="AAJ135" i="1"/>
  <c r="AAJ75" i="1"/>
  <c r="ZX135" i="1"/>
  <c r="ZX75" i="1"/>
  <c r="ZL135" i="1"/>
  <c r="ZL75" i="1"/>
  <c r="YZ135" i="1"/>
  <c r="YZ75" i="1"/>
  <c r="YN135" i="1"/>
  <c r="YN75" i="1"/>
  <c r="YB135" i="1"/>
  <c r="YB75" i="1"/>
  <c r="XP135" i="1"/>
  <c r="XP75" i="1"/>
  <c r="XD135" i="1"/>
  <c r="XD75" i="1"/>
  <c r="WR135" i="1"/>
  <c r="WR75" i="1"/>
  <c r="WF135" i="1"/>
  <c r="WF75" i="1"/>
  <c r="VT135" i="1"/>
  <c r="VT75" i="1"/>
  <c r="VH135" i="1"/>
  <c r="VH75" i="1"/>
  <c r="UV135" i="1"/>
  <c r="UV75" i="1"/>
  <c r="UJ135" i="1"/>
  <c r="UJ75" i="1"/>
  <c r="TX135" i="1"/>
  <c r="TX75" i="1"/>
  <c r="TL135" i="1"/>
  <c r="TL75" i="1"/>
  <c r="SZ135" i="1"/>
  <c r="SZ75" i="1"/>
  <c r="SN135" i="1"/>
  <c r="SN75" i="1"/>
  <c r="SB135" i="1"/>
  <c r="SB75" i="1"/>
  <c r="RP135" i="1"/>
  <c r="RP75" i="1"/>
  <c r="RD135" i="1"/>
  <c r="RD75" i="1"/>
  <c r="QR135" i="1"/>
  <c r="QR75" i="1"/>
  <c r="QF135" i="1"/>
  <c r="QF75" i="1"/>
  <c r="PT135" i="1"/>
  <c r="PT75" i="1"/>
  <c r="PH135" i="1"/>
  <c r="PH75" i="1"/>
  <c r="OV135" i="1"/>
  <c r="OV75" i="1"/>
  <c r="OJ135" i="1"/>
  <c r="OJ75" i="1"/>
  <c r="NX135" i="1"/>
  <c r="NX75" i="1"/>
  <c r="NL135" i="1"/>
  <c r="NL75" i="1"/>
  <c r="MZ135" i="1"/>
  <c r="MZ75" i="1"/>
  <c r="MN135" i="1"/>
  <c r="MN75" i="1"/>
  <c r="MB135" i="1"/>
  <c r="MB75" i="1"/>
  <c r="LP135" i="1"/>
  <c r="LP75" i="1"/>
  <c r="LD135" i="1"/>
  <c r="LD75" i="1"/>
  <c r="KR135" i="1"/>
  <c r="KR75" i="1"/>
  <c r="KF135" i="1"/>
  <c r="KF75" i="1"/>
  <c r="JT135" i="1"/>
  <c r="JT75" i="1"/>
  <c r="JH135" i="1"/>
  <c r="JH75" i="1"/>
  <c r="IV135" i="1"/>
  <c r="IV75" i="1"/>
  <c r="IJ135" i="1"/>
  <c r="IJ75" i="1"/>
  <c r="HX135" i="1"/>
  <c r="HX75" i="1"/>
  <c r="HL135" i="1"/>
  <c r="HL75" i="1"/>
  <c r="GZ135" i="1"/>
  <c r="GZ75" i="1"/>
  <c r="GN135" i="1"/>
  <c r="GN75" i="1"/>
  <c r="GB135" i="1"/>
  <c r="GB75" i="1"/>
  <c r="FP135" i="1"/>
  <c r="FP75" i="1"/>
  <c r="FD135" i="1"/>
  <c r="FD75" i="1"/>
  <c r="ER135" i="1"/>
  <c r="ER75" i="1"/>
  <c r="EF135" i="1"/>
  <c r="EF75" i="1"/>
  <c r="DT135" i="1"/>
  <c r="DT75" i="1"/>
  <c r="DH135" i="1"/>
  <c r="DH75" i="1"/>
  <c r="CV135" i="1"/>
  <c r="CV75" i="1"/>
  <c r="CJ135" i="1"/>
  <c r="CJ75" i="1"/>
  <c r="BX135" i="1"/>
  <c r="BX75" i="1"/>
  <c r="BL135" i="1"/>
  <c r="BL75" i="1"/>
  <c r="AZ135" i="1"/>
  <c r="AZ75" i="1"/>
  <c r="AN135" i="1"/>
  <c r="AN75" i="1"/>
  <c r="AB135" i="1"/>
  <c r="AB75" i="1"/>
  <c r="P135" i="1"/>
  <c r="P75" i="1"/>
  <c r="D135" i="1"/>
  <c r="D75" i="1"/>
  <c r="AGC134" i="1"/>
  <c r="AGC74" i="1"/>
  <c r="AFQ134" i="1"/>
  <c r="AFQ74" i="1"/>
  <c r="AFE134" i="1"/>
  <c r="AFE74" i="1"/>
  <c r="AES134" i="1"/>
  <c r="AES74" i="1"/>
  <c r="AEG134" i="1"/>
  <c r="AEG74" i="1"/>
  <c r="ADU134" i="1"/>
  <c r="ADU74" i="1"/>
  <c r="ADI134" i="1"/>
  <c r="ADI74" i="1"/>
  <c r="ACW134" i="1"/>
  <c r="ACW74" i="1"/>
  <c r="ACK134" i="1"/>
  <c r="ACK74" i="1"/>
  <c r="ABY134" i="1"/>
  <c r="ABY74" i="1"/>
  <c r="ABM134" i="1"/>
  <c r="ABM74" i="1"/>
  <c r="ABA134" i="1"/>
  <c r="ABA74" i="1"/>
  <c r="AAO134" i="1"/>
  <c r="AAO74" i="1"/>
  <c r="AAC134" i="1"/>
  <c r="AAC74" i="1"/>
  <c r="ZQ134" i="1"/>
  <c r="ZQ74" i="1"/>
  <c r="ZE134" i="1"/>
  <c r="ZE74" i="1"/>
  <c r="YS134" i="1"/>
  <c r="YS74" i="1"/>
  <c r="YG134" i="1"/>
  <c r="YG74" i="1"/>
  <c r="XU134" i="1"/>
  <c r="XU74" i="1"/>
  <c r="XI134" i="1"/>
  <c r="XI74" i="1"/>
  <c r="WW134" i="1"/>
  <c r="WW74" i="1"/>
  <c r="WK134" i="1"/>
  <c r="WK74" i="1"/>
  <c r="VY134" i="1"/>
  <c r="VY74" i="1"/>
  <c r="VM134" i="1"/>
  <c r="VM74" i="1"/>
  <c r="VA134" i="1"/>
  <c r="VA74" i="1"/>
  <c r="UO134" i="1"/>
  <c r="UO74" i="1"/>
  <c r="UC134" i="1"/>
  <c r="UC74" i="1"/>
  <c r="TQ134" i="1"/>
  <c r="TQ74" i="1"/>
  <c r="TE134" i="1"/>
  <c r="TE74" i="1"/>
  <c r="SS134" i="1"/>
  <c r="SS74" i="1"/>
  <c r="SG134" i="1"/>
  <c r="SG74" i="1"/>
  <c r="RU134" i="1"/>
  <c r="RU74" i="1"/>
  <c r="RI134" i="1"/>
  <c r="RI74" i="1"/>
  <c r="QW134" i="1"/>
  <c r="QW74" i="1"/>
  <c r="QK134" i="1"/>
  <c r="QK74" i="1"/>
  <c r="PY134" i="1"/>
  <c r="PY74" i="1"/>
  <c r="PM134" i="1"/>
  <c r="PM74" i="1"/>
  <c r="PA134" i="1"/>
  <c r="PA74" i="1"/>
  <c r="OO134" i="1"/>
  <c r="OO74" i="1"/>
  <c r="OC134" i="1"/>
  <c r="OC74" i="1"/>
  <c r="NQ134" i="1"/>
  <c r="NQ74" i="1"/>
  <c r="NE134" i="1"/>
  <c r="NE74" i="1"/>
  <c r="MS134" i="1"/>
  <c r="MS74" i="1"/>
  <c r="MG134" i="1"/>
  <c r="MG74" i="1"/>
  <c r="LU134" i="1"/>
  <c r="LU74" i="1"/>
  <c r="LI134" i="1"/>
  <c r="LI74" i="1"/>
  <c r="KW134" i="1"/>
  <c r="KW74" i="1"/>
  <c r="KK134" i="1"/>
  <c r="KK74" i="1"/>
  <c r="JY134" i="1"/>
  <c r="JY74" i="1"/>
  <c r="JM134" i="1"/>
  <c r="JM74" i="1"/>
  <c r="JA134" i="1"/>
  <c r="JA74" i="1"/>
  <c r="IO134" i="1"/>
  <c r="IO74" i="1"/>
  <c r="IC134" i="1"/>
  <c r="IC74" i="1"/>
  <c r="HQ134" i="1"/>
  <c r="HQ74" i="1"/>
  <c r="HE134" i="1"/>
  <c r="HE74" i="1"/>
  <c r="GS134" i="1"/>
  <c r="GS74" i="1"/>
  <c r="GG134" i="1"/>
  <c r="GG74" i="1"/>
  <c r="FU134" i="1"/>
  <c r="FU74" i="1"/>
  <c r="FI134" i="1"/>
  <c r="FI74" i="1"/>
  <c r="EW134" i="1"/>
  <c r="EW74" i="1"/>
  <c r="EK134" i="1"/>
  <c r="EK74" i="1"/>
  <c r="DY134" i="1"/>
  <c r="DY74" i="1"/>
  <c r="DM134" i="1"/>
  <c r="DM74" i="1"/>
  <c r="DA134" i="1"/>
  <c r="DA74" i="1"/>
  <c r="CO134" i="1"/>
  <c r="CO74" i="1"/>
  <c r="CC134" i="1"/>
  <c r="CC74" i="1"/>
  <c r="BQ134" i="1"/>
  <c r="BQ74" i="1"/>
  <c r="BE134" i="1"/>
  <c r="BE74" i="1"/>
  <c r="AS134" i="1"/>
  <c r="AS74" i="1"/>
  <c r="AG134" i="1"/>
  <c r="AG74" i="1"/>
  <c r="U134" i="1"/>
  <c r="U74" i="1"/>
  <c r="I134" i="1"/>
  <c r="I74" i="1"/>
  <c r="AGH133" i="1"/>
  <c r="AGH73" i="1"/>
  <c r="AFV133" i="1"/>
  <c r="AFV73" i="1"/>
  <c r="AFJ133" i="1"/>
  <c r="AFJ73" i="1"/>
  <c r="AEX133" i="1"/>
  <c r="AEX73" i="1"/>
  <c r="AEL133" i="1"/>
  <c r="AEL73" i="1"/>
  <c r="ADZ133" i="1"/>
  <c r="ADZ73" i="1"/>
  <c r="ADN133" i="1"/>
  <c r="ADN73" i="1"/>
  <c r="ADB133" i="1"/>
  <c r="ADB73" i="1"/>
  <c r="ACP133" i="1"/>
  <c r="ACP73" i="1"/>
  <c r="ACD133" i="1"/>
  <c r="ACD73" i="1"/>
  <c r="ABR133" i="1"/>
  <c r="ABR73" i="1"/>
  <c r="ABF133" i="1"/>
  <c r="ABF73" i="1"/>
  <c r="AAT133" i="1"/>
  <c r="AAT73" i="1"/>
  <c r="AAH133" i="1"/>
  <c r="AAH73" i="1"/>
  <c r="ZV133" i="1"/>
  <c r="ZV73" i="1"/>
  <c r="ZJ133" i="1"/>
  <c r="ZJ73" i="1"/>
  <c r="YX133" i="1"/>
  <c r="YX73" i="1"/>
  <c r="YL133" i="1"/>
  <c r="YL73" i="1"/>
  <c r="XZ133" i="1"/>
  <c r="XZ73" i="1"/>
  <c r="XN133" i="1"/>
  <c r="XN73" i="1"/>
  <c r="XB133" i="1"/>
  <c r="XB73" i="1"/>
  <c r="WP133" i="1"/>
  <c r="WP73" i="1"/>
  <c r="WD133" i="1"/>
  <c r="WD73" i="1"/>
  <c r="VR133" i="1"/>
  <c r="VR73" i="1"/>
  <c r="VF133" i="1"/>
  <c r="VF73" i="1"/>
  <c r="UT133" i="1"/>
  <c r="UT73" i="1"/>
  <c r="UH133" i="1"/>
  <c r="UH73" i="1"/>
  <c r="TV133" i="1"/>
  <c r="TV73" i="1"/>
  <c r="TJ133" i="1"/>
  <c r="TJ73" i="1"/>
  <c r="SX133" i="1"/>
  <c r="SX73" i="1"/>
  <c r="SL133" i="1"/>
  <c r="SL73" i="1"/>
  <c r="RZ133" i="1"/>
  <c r="RZ73" i="1"/>
  <c r="RN133" i="1"/>
  <c r="RN73" i="1"/>
  <c r="RB133" i="1"/>
  <c r="RB73" i="1"/>
  <c r="QP133" i="1"/>
  <c r="QP73" i="1"/>
  <c r="QD133" i="1"/>
  <c r="QD73" i="1"/>
  <c r="PR133" i="1"/>
  <c r="PR73" i="1"/>
  <c r="PF133" i="1"/>
  <c r="PF73" i="1"/>
  <c r="OT133" i="1"/>
  <c r="OT73" i="1"/>
  <c r="OH133" i="1"/>
  <c r="OH73" i="1"/>
  <c r="NV133" i="1"/>
  <c r="NV73" i="1"/>
  <c r="NJ133" i="1"/>
  <c r="NJ73" i="1"/>
  <c r="MX133" i="1"/>
  <c r="MX73" i="1"/>
  <c r="ML133" i="1"/>
  <c r="ML73" i="1"/>
  <c r="LZ133" i="1"/>
  <c r="LZ73" i="1"/>
  <c r="LN133" i="1"/>
  <c r="LN73" i="1"/>
  <c r="LB133" i="1"/>
  <c r="LB73" i="1"/>
  <c r="KP133" i="1"/>
  <c r="KP73" i="1"/>
  <c r="KD133" i="1"/>
  <c r="KD73" i="1"/>
  <c r="JR133" i="1"/>
  <c r="JR73" i="1"/>
  <c r="JF133" i="1"/>
  <c r="JF73" i="1"/>
  <c r="IT133" i="1"/>
  <c r="IT73" i="1"/>
  <c r="IH133" i="1"/>
  <c r="IH73" i="1"/>
  <c r="HV133" i="1"/>
  <c r="HV73" i="1"/>
  <c r="HJ133" i="1"/>
  <c r="HJ73" i="1"/>
  <c r="GX133" i="1"/>
  <c r="GX73" i="1"/>
  <c r="GL133" i="1"/>
  <c r="GL73" i="1"/>
  <c r="FZ133" i="1"/>
  <c r="FZ73" i="1"/>
  <c r="FN133" i="1"/>
  <c r="FN73" i="1"/>
  <c r="FB133" i="1"/>
  <c r="FB73" i="1"/>
  <c r="EP133" i="1"/>
  <c r="EP73" i="1"/>
  <c r="ED133" i="1"/>
  <c r="ED73" i="1"/>
  <c r="DR133" i="1"/>
  <c r="DR73" i="1"/>
  <c r="DF133" i="1"/>
  <c r="DF73" i="1"/>
  <c r="CT133" i="1"/>
  <c r="CT73" i="1"/>
  <c r="CH133" i="1"/>
  <c r="CH73" i="1"/>
  <c r="BV133" i="1"/>
  <c r="BV73" i="1"/>
  <c r="BJ133" i="1"/>
  <c r="BJ73" i="1"/>
  <c r="AX133" i="1"/>
  <c r="AX73" i="1"/>
  <c r="AL133" i="1"/>
  <c r="AL73" i="1"/>
  <c r="Z133" i="1"/>
  <c r="Z73" i="1"/>
  <c r="N133" i="1"/>
  <c r="N73" i="1"/>
  <c r="AGM132" i="1"/>
  <c r="AGM72" i="1"/>
  <c r="AGA132" i="1"/>
  <c r="AGA72" i="1"/>
  <c r="AFO132" i="1"/>
  <c r="AFO72" i="1"/>
  <c r="AFC132" i="1"/>
  <c r="AFC72" i="1"/>
  <c r="AEQ132" i="1"/>
  <c r="AEQ72" i="1"/>
  <c r="AEE132" i="1"/>
  <c r="AEE72" i="1"/>
  <c r="ADS132" i="1"/>
  <c r="ADS72" i="1"/>
  <c r="ADG132" i="1"/>
  <c r="ADG72" i="1"/>
  <c r="ACU132" i="1"/>
  <c r="ACU72" i="1"/>
  <c r="ACI132" i="1"/>
  <c r="ACI72" i="1"/>
  <c r="ABW132" i="1"/>
  <c r="ABW72" i="1"/>
  <c r="ABK132" i="1"/>
  <c r="ABK72" i="1"/>
  <c r="AAY132" i="1"/>
  <c r="AAY72" i="1"/>
  <c r="AAM132" i="1"/>
  <c r="AAM72" i="1"/>
  <c r="AAA132" i="1"/>
  <c r="AAA72" i="1"/>
  <c r="ZO132" i="1"/>
  <c r="ZO72" i="1"/>
  <c r="ZC132" i="1"/>
  <c r="ZC72" i="1"/>
  <c r="YQ132" i="1"/>
  <c r="YQ72" i="1"/>
  <c r="YE132" i="1"/>
  <c r="YE72" i="1"/>
  <c r="XS132" i="1"/>
  <c r="XS72" i="1"/>
  <c r="XG132" i="1"/>
  <c r="XG72" i="1"/>
  <c r="WU132" i="1"/>
  <c r="WU72" i="1"/>
  <c r="WI132" i="1"/>
  <c r="WI72" i="1"/>
  <c r="VW132" i="1"/>
  <c r="VW72" i="1"/>
  <c r="VK132" i="1"/>
  <c r="VK72" i="1"/>
  <c r="UY132" i="1"/>
  <c r="UY72" i="1"/>
  <c r="UM132" i="1"/>
  <c r="UM72" i="1"/>
  <c r="UA132" i="1"/>
  <c r="UA72" i="1"/>
  <c r="TO132" i="1"/>
  <c r="TO72" i="1"/>
  <c r="TC132" i="1"/>
  <c r="TC72" i="1"/>
  <c r="SQ132" i="1"/>
  <c r="SQ72" i="1"/>
  <c r="SE132" i="1"/>
  <c r="SE72" i="1"/>
  <c r="RS132" i="1"/>
  <c r="RS72" i="1"/>
  <c r="RG132" i="1"/>
  <c r="RG72" i="1"/>
  <c r="QU132" i="1"/>
  <c r="QU72" i="1"/>
  <c r="QI132" i="1"/>
  <c r="QI72" i="1"/>
  <c r="PW132" i="1"/>
  <c r="PW72" i="1"/>
  <c r="PK132" i="1"/>
  <c r="PK72" i="1"/>
  <c r="OY132" i="1"/>
  <c r="OY72" i="1"/>
  <c r="OM132" i="1"/>
  <c r="OM72" i="1"/>
  <c r="OA132" i="1"/>
  <c r="OA72" i="1"/>
  <c r="NO132" i="1"/>
  <c r="NO72" i="1"/>
  <c r="NC132" i="1"/>
  <c r="NC72" i="1"/>
  <c r="MQ132" i="1"/>
  <c r="MQ72" i="1"/>
  <c r="ME132" i="1"/>
  <c r="ME72" i="1"/>
  <c r="LS132" i="1"/>
  <c r="LS72" i="1"/>
  <c r="LG132" i="1"/>
  <c r="LG72" i="1"/>
  <c r="KU132" i="1"/>
  <c r="KU72" i="1"/>
  <c r="KI132" i="1"/>
  <c r="KI72" i="1"/>
  <c r="JW132" i="1"/>
  <c r="JW72" i="1"/>
  <c r="JK132" i="1"/>
  <c r="JK72" i="1"/>
  <c r="IY132" i="1"/>
  <c r="IY72" i="1"/>
  <c r="IM132" i="1"/>
  <c r="IM72" i="1"/>
  <c r="IA132" i="1"/>
  <c r="IA72" i="1"/>
  <c r="HO132" i="1"/>
  <c r="HO72" i="1"/>
  <c r="HC132" i="1"/>
  <c r="HC72" i="1"/>
  <c r="GQ132" i="1"/>
  <c r="GQ72" i="1"/>
  <c r="GE132" i="1"/>
  <c r="GE72" i="1"/>
  <c r="FS132" i="1"/>
  <c r="FS72" i="1"/>
  <c r="FG132" i="1"/>
  <c r="FG72" i="1"/>
  <c r="RL90" i="1"/>
  <c r="QZ90" i="1"/>
  <c r="QN90" i="1"/>
  <c r="QB90" i="1"/>
  <c r="PP90" i="1"/>
  <c r="PD90" i="1"/>
  <c r="OR90" i="1"/>
  <c r="OF90" i="1"/>
  <c r="NT90" i="1"/>
  <c r="NH90" i="1"/>
  <c r="MV90" i="1"/>
  <c r="MJ90" i="1"/>
  <c r="LX90" i="1"/>
  <c r="LL90" i="1"/>
  <c r="KZ90" i="1"/>
  <c r="KN90" i="1"/>
  <c r="KB90" i="1"/>
  <c r="JP90" i="1"/>
  <c r="JD90" i="1"/>
  <c r="IR90" i="1"/>
  <c r="IF90" i="1"/>
  <c r="HT90" i="1"/>
  <c r="HH90" i="1"/>
  <c r="GV90" i="1"/>
  <c r="GJ90" i="1"/>
  <c r="FX90" i="1"/>
  <c r="FL90" i="1"/>
  <c r="EZ90" i="1"/>
  <c r="EN90" i="1"/>
  <c r="EB90" i="1"/>
  <c r="DP90" i="1"/>
  <c r="DD90" i="1"/>
  <c r="CR90" i="1"/>
  <c r="CF90" i="1"/>
  <c r="BT90" i="1"/>
  <c r="BH90" i="1"/>
  <c r="AV90" i="1"/>
  <c r="AJ90" i="1"/>
  <c r="X90" i="1"/>
  <c r="L90" i="1"/>
  <c r="AGK89" i="1"/>
  <c r="AFY89" i="1"/>
  <c r="AFM89" i="1"/>
  <c r="AFA89" i="1"/>
  <c r="AEO89" i="1"/>
  <c r="AEC89" i="1"/>
  <c r="ADQ89" i="1"/>
  <c r="ADE89" i="1"/>
  <c r="ACS89" i="1"/>
  <c r="ACG89" i="1"/>
  <c r="ABU89" i="1"/>
  <c r="ABI89" i="1"/>
  <c r="AAW89" i="1"/>
  <c r="AAK89" i="1"/>
  <c r="ZY89" i="1"/>
  <c r="ZM89" i="1"/>
  <c r="ZA89" i="1"/>
  <c r="YO89" i="1"/>
  <c r="YC89" i="1"/>
  <c r="XQ89" i="1"/>
  <c r="XE89" i="1"/>
  <c r="WS89" i="1"/>
  <c r="WG89" i="1"/>
  <c r="VU89" i="1"/>
  <c r="VI89" i="1"/>
  <c r="UW89" i="1"/>
  <c r="UK89" i="1"/>
  <c r="TY89" i="1"/>
  <c r="TM89" i="1"/>
  <c r="TA89" i="1"/>
  <c r="SO89" i="1"/>
  <c r="SC89" i="1"/>
  <c r="RQ89" i="1"/>
  <c r="RE89" i="1"/>
  <c r="QS89" i="1"/>
  <c r="QG89" i="1"/>
  <c r="PU89" i="1"/>
  <c r="PI89" i="1"/>
  <c r="OW89" i="1"/>
  <c r="OK89" i="1"/>
  <c r="NY89" i="1"/>
  <c r="NM89" i="1"/>
  <c r="NA89" i="1"/>
  <c r="MO89" i="1"/>
  <c r="MC89" i="1"/>
  <c r="LQ89" i="1"/>
  <c r="LE89" i="1"/>
  <c r="KS89" i="1"/>
  <c r="KG89" i="1"/>
  <c r="JU89" i="1"/>
  <c r="JI89" i="1"/>
  <c r="IW89" i="1"/>
  <c r="IK89" i="1"/>
  <c r="HY89" i="1"/>
  <c r="HM89" i="1"/>
  <c r="HA89" i="1"/>
  <c r="GO89" i="1"/>
  <c r="GC89" i="1"/>
  <c r="FQ89" i="1"/>
  <c r="FE89" i="1"/>
  <c r="ES89" i="1"/>
  <c r="EG89" i="1"/>
  <c r="DU89" i="1"/>
  <c r="DI89" i="1"/>
  <c r="CW89" i="1"/>
  <c r="CK89" i="1"/>
  <c r="BY89" i="1"/>
  <c r="BM89" i="1"/>
  <c r="BA89" i="1"/>
  <c r="AO89" i="1"/>
  <c r="AC89" i="1"/>
  <c r="Q89" i="1"/>
  <c r="E89" i="1"/>
  <c r="AGD88" i="1"/>
  <c r="AFR88" i="1"/>
  <c r="AFF88" i="1"/>
  <c r="AET88" i="1"/>
  <c r="AEH88" i="1"/>
  <c r="ADV88" i="1"/>
  <c r="ADJ88" i="1"/>
  <c r="ACX88" i="1"/>
  <c r="ACL88" i="1"/>
  <c r="ABZ88" i="1"/>
  <c r="ABN88" i="1"/>
  <c r="ABB88" i="1"/>
  <c r="AAP88" i="1"/>
  <c r="AAD88" i="1"/>
  <c r="ZR88" i="1"/>
  <c r="ZF88" i="1"/>
  <c r="YT88" i="1"/>
  <c r="YH88" i="1"/>
  <c r="XV88" i="1"/>
  <c r="XJ88" i="1"/>
  <c r="WX88" i="1"/>
  <c r="WL88" i="1"/>
  <c r="VZ88" i="1"/>
  <c r="VN88" i="1"/>
  <c r="VB88" i="1"/>
  <c r="UP88" i="1"/>
  <c r="UD88" i="1"/>
  <c r="TR88" i="1"/>
  <c r="TF88" i="1"/>
  <c r="ST88" i="1"/>
  <c r="SH88" i="1"/>
  <c r="RV88" i="1"/>
  <c r="RJ88" i="1"/>
  <c r="QX88" i="1"/>
  <c r="QL88" i="1"/>
  <c r="PZ88" i="1"/>
  <c r="PN88" i="1"/>
  <c r="PB88" i="1"/>
  <c r="OP88" i="1"/>
  <c r="OD88" i="1"/>
  <c r="NR88" i="1"/>
  <c r="NF88" i="1"/>
  <c r="MT88" i="1"/>
  <c r="MH88" i="1"/>
  <c r="LV88" i="1"/>
  <c r="LJ88" i="1"/>
  <c r="KX88" i="1"/>
  <c r="KL88" i="1"/>
  <c r="JZ88" i="1"/>
  <c r="JN88" i="1"/>
  <c r="JB88" i="1"/>
  <c r="IP88" i="1"/>
  <c r="ID88" i="1"/>
  <c r="HR88" i="1"/>
  <c r="HF88" i="1"/>
  <c r="GT88" i="1"/>
  <c r="GH88" i="1"/>
  <c r="FV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AFW87" i="1"/>
  <c r="AEY87" i="1"/>
  <c r="AEA87" i="1"/>
  <c r="ADC87" i="1"/>
  <c r="ACE87" i="1"/>
  <c r="ABG87" i="1"/>
  <c r="AAI87" i="1"/>
  <c r="ZK87" i="1"/>
  <c r="YM87" i="1"/>
  <c r="XO87" i="1"/>
  <c r="WQ87" i="1"/>
  <c r="VS87" i="1"/>
  <c r="UU87" i="1"/>
  <c r="TW87" i="1"/>
  <c r="SY87" i="1"/>
  <c r="SA87" i="1"/>
  <c r="RC87" i="1"/>
  <c r="QE87" i="1"/>
  <c r="PG87" i="1"/>
  <c r="OI87" i="1"/>
  <c r="NK87" i="1"/>
  <c r="MM87" i="1"/>
  <c r="LO87" i="1"/>
  <c r="KQ87" i="1"/>
  <c r="JS87" i="1"/>
  <c r="IU87" i="1"/>
  <c r="HW87" i="1"/>
  <c r="GY87" i="1"/>
  <c r="GA87" i="1"/>
  <c r="FC87" i="1"/>
  <c r="EE87" i="1"/>
  <c r="DG87" i="1"/>
  <c r="CI87" i="1"/>
  <c r="BK87" i="1"/>
  <c r="AM87" i="1"/>
  <c r="O87" i="1"/>
  <c r="C87" i="1"/>
  <c r="AGB86" i="1"/>
  <c r="AFP86" i="1"/>
  <c r="AFD86" i="1"/>
  <c r="AER86" i="1"/>
  <c r="AEF86" i="1"/>
  <c r="ADT86" i="1"/>
  <c r="ADH86" i="1"/>
  <c r="ACV86" i="1"/>
  <c r="ACJ86" i="1"/>
  <c r="ABX86" i="1"/>
  <c r="ABL86" i="1"/>
  <c r="AAZ86" i="1"/>
  <c r="AAN86" i="1"/>
  <c r="AAB86" i="1"/>
  <c r="ZP86" i="1"/>
  <c r="ZD86" i="1"/>
  <c r="YR86" i="1"/>
  <c r="YF86" i="1"/>
  <c r="XT86" i="1"/>
  <c r="XH86" i="1"/>
  <c r="WV86" i="1"/>
  <c r="WJ86" i="1"/>
  <c r="VX86" i="1"/>
  <c r="VL86" i="1"/>
  <c r="UZ86" i="1"/>
  <c r="UN86" i="1"/>
  <c r="UB86" i="1"/>
  <c r="TP86" i="1"/>
  <c r="TD86" i="1"/>
  <c r="SR86" i="1"/>
  <c r="SF86" i="1"/>
  <c r="RT86" i="1"/>
  <c r="RH86" i="1"/>
  <c r="QV86" i="1"/>
  <c r="QJ86" i="1"/>
  <c r="PX86" i="1"/>
  <c r="PL86" i="1"/>
  <c r="OZ86" i="1"/>
  <c r="ON86" i="1"/>
  <c r="OB86" i="1"/>
  <c r="NP86" i="1"/>
  <c r="ND86" i="1"/>
  <c r="MR86" i="1"/>
  <c r="MF86" i="1"/>
  <c r="LT86" i="1"/>
  <c r="LH86" i="1"/>
  <c r="KV86" i="1"/>
  <c r="KJ86" i="1"/>
  <c r="JX86" i="1"/>
  <c r="JL86" i="1"/>
  <c r="IZ86" i="1"/>
  <c r="IN86" i="1"/>
  <c r="IB86" i="1"/>
  <c r="HP86" i="1"/>
  <c r="HD86" i="1"/>
  <c r="GR86" i="1"/>
  <c r="GF86" i="1"/>
  <c r="FT86" i="1"/>
  <c r="FH86" i="1"/>
  <c r="EV86" i="1"/>
  <c r="EJ86" i="1"/>
  <c r="DX86" i="1"/>
  <c r="DL86" i="1"/>
  <c r="CZ86" i="1"/>
  <c r="CN86" i="1"/>
  <c r="CB86" i="1"/>
  <c r="BP86" i="1"/>
  <c r="BD86" i="1"/>
  <c r="AR86" i="1"/>
  <c r="AF86" i="1"/>
  <c r="T86" i="1"/>
  <c r="H86" i="1"/>
  <c r="AGG85" i="1"/>
  <c r="AFU85" i="1"/>
  <c r="AFI85" i="1"/>
  <c r="AEW85" i="1"/>
  <c r="AEK85" i="1"/>
  <c r="ADY85" i="1"/>
  <c r="ADM85" i="1"/>
  <c r="ADA85" i="1"/>
  <c r="ACO85" i="1"/>
  <c r="ACC85" i="1"/>
  <c r="ABQ85" i="1"/>
  <c r="ABE85" i="1"/>
  <c r="AAS85" i="1"/>
  <c r="AAG85" i="1"/>
  <c r="ZU85" i="1"/>
  <c r="ZI85" i="1"/>
  <c r="YW85" i="1"/>
  <c r="YK85" i="1"/>
  <c r="XY85" i="1"/>
  <c r="XM85" i="1"/>
  <c r="XA85" i="1"/>
  <c r="WO85" i="1"/>
  <c r="WC85" i="1"/>
  <c r="VQ85" i="1"/>
  <c r="VE85" i="1"/>
  <c r="US85" i="1"/>
  <c r="UG85" i="1"/>
  <c r="TU85" i="1"/>
  <c r="TI85" i="1"/>
  <c r="SW85" i="1"/>
  <c r="SK85" i="1"/>
  <c r="RY85" i="1"/>
  <c r="RM85" i="1"/>
  <c r="RA85" i="1"/>
  <c r="QO85" i="1"/>
  <c r="QC85" i="1"/>
  <c r="PQ85" i="1"/>
  <c r="PE85" i="1"/>
  <c r="OS85" i="1"/>
  <c r="OG85" i="1"/>
  <c r="NU85" i="1"/>
  <c r="NI85" i="1"/>
  <c r="MW85" i="1"/>
  <c r="MK85" i="1"/>
  <c r="LY85" i="1"/>
  <c r="LM85" i="1"/>
  <c r="LA85" i="1"/>
  <c r="KO85" i="1"/>
  <c r="KC85" i="1"/>
  <c r="JQ85" i="1"/>
  <c r="JE85" i="1"/>
  <c r="IS85" i="1"/>
  <c r="IG85" i="1"/>
  <c r="HU85" i="1"/>
  <c r="HI85" i="1"/>
  <c r="GW85" i="1"/>
  <c r="GK85" i="1"/>
  <c r="FY85" i="1"/>
  <c r="FM85" i="1"/>
  <c r="FA85" i="1"/>
  <c r="EO85" i="1"/>
  <c r="EC85" i="1"/>
  <c r="DQ85" i="1"/>
  <c r="DE85" i="1"/>
  <c r="CS85" i="1"/>
  <c r="CG85" i="1"/>
  <c r="BU85" i="1"/>
  <c r="BI85" i="1"/>
  <c r="AW85" i="1"/>
  <c r="AK85" i="1"/>
  <c r="Y85" i="1"/>
  <c r="M85" i="1"/>
  <c r="AGL84" i="1"/>
  <c r="AFZ84" i="1"/>
  <c r="AFN84" i="1"/>
  <c r="AFB84" i="1"/>
  <c r="AEP84" i="1"/>
  <c r="AED84" i="1"/>
  <c r="ADR84" i="1"/>
  <c r="ADF84" i="1"/>
  <c r="ACT84" i="1"/>
  <c r="ACH84" i="1"/>
  <c r="ABV84" i="1"/>
  <c r="ABJ84" i="1"/>
  <c r="AAX84" i="1"/>
  <c r="AAL84" i="1"/>
  <c r="ZZ84" i="1"/>
  <c r="ZN84" i="1"/>
  <c r="ZB84" i="1"/>
  <c r="YP84" i="1"/>
  <c r="YD84" i="1"/>
  <c r="XR84" i="1"/>
  <c r="XF84" i="1"/>
  <c r="WT84" i="1"/>
  <c r="WH84" i="1"/>
  <c r="VV84" i="1"/>
  <c r="VJ84" i="1"/>
  <c r="UX84" i="1"/>
  <c r="UL84" i="1"/>
  <c r="TZ84" i="1"/>
  <c r="TN84" i="1"/>
  <c r="TB84" i="1"/>
  <c r="SP84" i="1"/>
  <c r="SD84" i="1"/>
  <c r="RR84" i="1"/>
  <c r="RF84" i="1"/>
  <c r="QT84" i="1"/>
  <c r="QH84" i="1"/>
  <c r="PV84" i="1"/>
  <c r="PJ84" i="1"/>
  <c r="OX84" i="1"/>
  <c r="OL84" i="1"/>
  <c r="NZ84" i="1"/>
  <c r="NN84" i="1"/>
  <c r="NB84" i="1"/>
  <c r="MP84" i="1"/>
  <c r="MD84" i="1"/>
  <c r="LR84" i="1"/>
  <c r="LF84" i="1"/>
  <c r="KT84" i="1"/>
  <c r="KH84" i="1"/>
  <c r="JV84" i="1"/>
  <c r="JJ84" i="1"/>
  <c r="IX84" i="1"/>
  <c r="IL84" i="1"/>
  <c r="HZ84" i="1"/>
  <c r="HN84" i="1"/>
  <c r="HB84" i="1"/>
  <c r="GP84" i="1"/>
  <c r="GD84" i="1"/>
  <c r="FR84" i="1"/>
  <c r="FF84" i="1"/>
  <c r="ET84" i="1"/>
  <c r="EH84" i="1"/>
  <c r="DV84" i="1"/>
  <c r="DJ84" i="1"/>
  <c r="CX84" i="1"/>
  <c r="CL84" i="1"/>
  <c r="BZ84" i="1"/>
  <c r="BN84" i="1"/>
  <c r="BB84" i="1"/>
  <c r="AP84" i="1"/>
  <c r="AD84" i="1"/>
  <c r="R84" i="1"/>
  <c r="F84" i="1"/>
  <c r="AGE83" i="1"/>
  <c r="AFG83" i="1"/>
  <c r="AEI83" i="1"/>
  <c r="ADK83" i="1"/>
  <c r="ACM83" i="1"/>
  <c r="ABO83" i="1"/>
  <c r="AAQ83" i="1"/>
  <c r="ZS83" i="1"/>
  <c r="YU83" i="1"/>
  <c r="XW83" i="1"/>
  <c r="WY83" i="1"/>
  <c r="WA83" i="1"/>
  <c r="VC83" i="1"/>
  <c r="UE83" i="1"/>
  <c r="TG83" i="1"/>
  <c r="SI83" i="1"/>
  <c r="RK83" i="1"/>
  <c r="QM83" i="1"/>
  <c r="PO83" i="1"/>
  <c r="OQ83" i="1"/>
  <c r="NS83" i="1"/>
  <c r="MU83" i="1"/>
  <c r="LW83" i="1"/>
  <c r="KY83" i="1"/>
  <c r="KA83" i="1"/>
  <c r="JC83" i="1"/>
  <c r="IE83" i="1"/>
  <c r="HG83" i="1"/>
  <c r="GI83" i="1"/>
  <c r="FK83" i="1"/>
  <c r="EM83" i="1"/>
  <c r="DO83" i="1"/>
  <c r="CQ83" i="1"/>
  <c r="BS83" i="1"/>
  <c r="AU83" i="1"/>
  <c r="W83" i="1"/>
  <c r="AGJ142" i="1"/>
  <c r="AGJ82" i="1"/>
  <c r="AFX142" i="1"/>
  <c r="AFX82" i="1"/>
  <c r="AFL142" i="1"/>
  <c r="AFL82" i="1"/>
  <c r="AEZ142" i="1"/>
  <c r="AEZ82" i="1"/>
  <c r="AEN142" i="1"/>
  <c r="AEN82" i="1"/>
  <c r="AEB142" i="1"/>
  <c r="AEB82" i="1"/>
  <c r="ADP142" i="1"/>
  <c r="ADP82" i="1"/>
  <c r="ADD142" i="1"/>
  <c r="ADD82" i="1"/>
  <c r="ACR142" i="1"/>
  <c r="ACR82" i="1"/>
  <c r="ACF142" i="1"/>
  <c r="ACF82" i="1"/>
  <c r="ABT142" i="1"/>
  <c r="ABT82" i="1"/>
  <c r="ABH142" i="1"/>
  <c r="ABH82" i="1"/>
  <c r="AAV142" i="1"/>
  <c r="AAV82" i="1"/>
  <c r="AAJ142" i="1"/>
  <c r="AAJ82" i="1"/>
  <c r="ZX142" i="1"/>
  <c r="ZX82" i="1"/>
  <c r="ZL142" i="1"/>
  <c r="ZL82" i="1"/>
  <c r="YZ142" i="1"/>
  <c r="YZ82" i="1"/>
  <c r="YN142" i="1"/>
  <c r="YN82" i="1"/>
  <c r="YB142" i="1"/>
  <c r="YB82" i="1"/>
  <c r="XP142" i="1"/>
  <c r="XP82" i="1"/>
  <c r="XD142" i="1"/>
  <c r="XD82" i="1"/>
  <c r="WR142" i="1"/>
  <c r="WR82" i="1"/>
  <c r="WF142" i="1"/>
  <c r="WF82" i="1"/>
  <c r="VT142" i="1"/>
  <c r="VT82" i="1"/>
  <c r="VH142" i="1"/>
  <c r="VH82" i="1"/>
  <c r="UV142" i="1"/>
  <c r="UV82" i="1"/>
  <c r="UJ142" i="1"/>
  <c r="UJ82" i="1"/>
  <c r="TX142" i="1"/>
  <c r="TX82" i="1"/>
  <c r="TL142" i="1"/>
  <c r="TL82" i="1"/>
  <c r="SZ142" i="1"/>
  <c r="SZ82" i="1"/>
  <c r="SN142" i="1"/>
  <c r="SN82" i="1"/>
  <c r="SB82" i="1"/>
  <c r="RP82" i="1"/>
  <c r="RD82" i="1"/>
  <c r="QR82" i="1"/>
  <c r="QF82" i="1"/>
  <c r="PT82" i="1"/>
  <c r="PH82" i="1"/>
  <c r="OV82" i="1"/>
  <c r="OJ142" i="1"/>
  <c r="OJ82" i="1"/>
  <c r="NX142" i="1"/>
  <c r="NX82" i="1"/>
  <c r="NL142" i="1"/>
  <c r="NL82" i="1"/>
  <c r="MZ142" i="1"/>
  <c r="MZ82" i="1"/>
  <c r="MN142" i="1"/>
  <c r="MN82" i="1"/>
  <c r="MB142" i="1"/>
  <c r="MB82" i="1"/>
  <c r="LP142" i="1"/>
  <c r="LP82" i="1"/>
  <c r="LD142" i="1"/>
  <c r="LD82" i="1"/>
  <c r="KR142" i="1"/>
  <c r="KR82" i="1"/>
  <c r="KF142" i="1"/>
  <c r="KF82" i="1"/>
  <c r="JT142" i="1"/>
  <c r="JT82" i="1"/>
  <c r="JH142" i="1"/>
  <c r="JH82" i="1"/>
  <c r="IV142" i="1"/>
  <c r="IV82" i="1"/>
  <c r="IJ142" i="1"/>
  <c r="IJ82" i="1"/>
  <c r="HX142" i="1"/>
  <c r="HX82" i="1"/>
  <c r="HL142" i="1"/>
  <c r="HL82" i="1"/>
  <c r="GZ142" i="1"/>
  <c r="GZ82" i="1"/>
  <c r="GN142" i="1"/>
  <c r="GN82" i="1"/>
  <c r="GB142" i="1"/>
  <c r="GB82" i="1"/>
  <c r="FP142" i="1"/>
  <c r="FP82" i="1"/>
  <c r="FD142" i="1"/>
  <c r="FD82" i="1"/>
  <c r="ER142" i="1"/>
  <c r="ER82" i="1"/>
  <c r="EF142" i="1"/>
  <c r="EF82" i="1"/>
  <c r="DT142" i="1"/>
  <c r="DT82" i="1"/>
  <c r="DH142" i="1"/>
  <c r="DH82" i="1"/>
  <c r="CV142" i="1"/>
  <c r="CV82" i="1"/>
  <c r="CJ142" i="1"/>
  <c r="CJ82" i="1"/>
  <c r="BX142" i="1"/>
  <c r="BX82" i="1"/>
  <c r="BL142" i="1"/>
  <c r="BL82" i="1"/>
  <c r="AZ142" i="1"/>
  <c r="AZ82" i="1"/>
  <c r="AN142" i="1"/>
  <c r="AN82" i="1"/>
  <c r="AB142" i="1"/>
  <c r="AB82" i="1"/>
  <c r="P142" i="1"/>
  <c r="P82" i="1"/>
  <c r="D142" i="1"/>
  <c r="D82" i="1"/>
  <c r="AGC141" i="1"/>
  <c r="AGC81" i="1"/>
  <c r="AFQ141" i="1"/>
  <c r="AFQ81" i="1"/>
  <c r="AFE141" i="1"/>
  <c r="AFE81" i="1"/>
  <c r="AES141" i="1"/>
  <c r="AES81" i="1"/>
  <c r="AEG141" i="1"/>
  <c r="AEG81" i="1"/>
  <c r="ADU141" i="1"/>
  <c r="ADU81" i="1"/>
  <c r="ADI141" i="1"/>
  <c r="ADI81" i="1"/>
  <c r="ACW141" i="1"/>
  <c r="ACW81" i="1"/>
  <c r="ACK141" i="1"/>
  <c r="ACK81" i="1"/>
  <c r="ABY141" i="1"/>
  <c r="ABY81" i="1"/>
  <c r="ABM141" i="1"/>
  <c r="ABM81" i="1"/>
  <c r="ABA141" i="1"/>
  <c r="ABA81" i="1"/>
  <c r="AAO141" i="1"/>
  <c r="AAO81" i="1"/>
  <c r="AAC141" i="1"/>
  <c r="AAC81" i="1"/>
  <c r="ZQ141" i="1"/>
  <c r="ZQ81" i="1"/>
  <c r="ZE141" i="1"/>
  <c r="ZE81" i="1"/>
  <c r="YS141" i="1"/>
  <c r="YS81" i="1"/>
  <c r="YG141" i="1"/>
  <c r="YG81" i="1"/>
  <c r="XU141" i="1"/>
  <c r="XU81" i="1"/>
  <c r="XI141" i="1"/>
  <c r="XI81" i="1"/>
  <c r="WW141" i="1"/>
  <c r="WW81" i="1"/>
  <c r="WK141" i="1"/>
  <c r="WK81" i="1"/>
  <c r="VY141" i="1"/>
  <c r="VY81" i="1"/>
  <c r="VM141" i="1"/>
  <c r="VM81" i="1"/>
  <c r="VA141" i="1"/>
  <c r="VA81" i="1"/>
  <c r="UO141" i="1"/>
  <c r="UO81" i="1"/>
  <c r="UC141" i="1"/>
  <c r="UC81" i="1"/>
  <c r="TQ141" i="1"/>
  <c r="TQ81" i="1"/>
  <c r="TE141" i="1"/>
  <c r="TE81" i="1"/>
  <c r="SS141" i="1"/>
  <c r="SS81" i="1"/>
  <c r="SG141" i="1"/>
  <c r="SG81" i="1"/>
  <c r="RU141" i="1"/>
  <c r="RU81" i="1"/>
  <c r="RI141" i="1"/>
  <c r="RI81" i="1"/>
  <c r="QW141" i="1"/>
  <c r="QW81" i="1"/>
  <c r="QK141" i="1"/>
  <c r="QK81" i="1"/>
  <c r="PY141" i="1"/>
  <c r="PY81" i="1"/>
  <c r="PM141" i="1"/>
  <c r="PM81" i="1"/>
  <c r="PA141" i="1"/>
  <c r="PA81" i="1"/>
  <c r="OO141" i="1"/>
  <c r="OO81" i="1"/>
  <c r="OC141" i="1"/>
  <c r="OC81" i="1"/>
  <c r="NQ141" i="1"/>
  <c r="NQ81" i="1"/>
  <c r="NE141" i="1"/>
  <c r="NE81" i="1"/>
  <c r="MS141" i="1"/>
  <c r="MS81" i="1"/>
  <c r="MG141" i="1"/>
  <c r="MG81" i="1"/>
  <c r="LU141" i="1"/>
  <c r="LU81" i="1"/>
  <c r="LI141" i="1"/>
  <c r="LI81" i="1"/>
  <c r="KW141" i="1"/>
  <c r="KW81" i="1"/>
  <c r="KK141" i="1"/>
  <c r="KK81" i="1"/>
  <c r="JY141" i="1"/>
  <c r="JY81" i="1"/>
  <c r="JM141" i="1"/>
  <c r="JM81" i="1"/>
  <c r="JA141" i="1"/>
  <c r="JA81" i="1"/>
  <c r="IO141" i="1"/>
  <c r="IO81" i="1"/>
  <c r="IC141" i="1"/>
  <c r="IC81" i="1"/>
  <c r="HQ141" i="1"/>
  <c r="HQ81" i="1"/>
  <c r="HE141" i="1"/>
  <c r="HE81" i="1"/>
  <c r="GS141" i="1"/>
  <c r="GS81" i="1"/>
  <c r="GG141" i="1"/>
  <c r="GG81" i="1"/>
  <c r="FU141" i="1"/>
  <c r="FU81" i="1"/>
  <c r="FI141" i="1"/>
  <c r="FI81" i="1"/>
  <c r="EW141" i="1"/>
  <c r="EW81" i="1"/>
  <c r="EK141" i="1"/>
  <c r="EK81" i="1"/>
  <c r="DY141" i="1"/>
  <c r="DY81" i="1"/>
  <c r="DM141" i="1"/>
  <c r="DM81" i="1"/>
  <c r="DA141" i="1"/>
  <c r="DA81" i="1"/>
  <c r="CO141" i="1"/>
  <c r="CO81" i="1"/>
  <c r="CC141" i="1"/>
  <c r="CC81" i="1"/>
  <c r="BQ141" i="1"/>
  <c r="BQ81" i="1"/>
  <c r="BE141" i="1"/>
  <c r="BE81" i="1"/>
  <c r="AS141" i="1"/>
  <c r="AS81" i="1"/>
  <c r="AG141" i="1"/>
  <c r="AG81" i="1"/>
  <c r="U141" i="1"/>
  <c r="U81" i="1"/>
  <c r="I141" i="1"/>
  <c r="I81" i="1"/>
  <c r="AGH140" i="1"/>
  <c r="AGH80" i="1"/>
  <c r="AFV140" i="1"/>
  <c r="AFV80" i="1"/>
  <c r="MZ89" i="1"/>
  <c r="MN89" i="1"/>
  <c r="MB89" i="1"/>
  <c r="LP89" i="1"/>
  <c r="LD89" i="1"/>
  <c r="KR89" i="1"/>
  <c r="KF89" i="1"/>
  <c r="JT89" i="1"/>
  <c r="JH89" i="1"/>
  <c r="IV89" i="1"/>
  <c r="IJ89" i="1"/>
  <c r="HX89" i="1"/>
  <c r="HL89" i="1"/>
  <c r="GZ89" i="1"/>
  <c r="GN89" i="1"/>
  <c r="GB89" i="1"/>
  <c r="FD89" i="1"/>
  <c r="ER89" i="1"/>
  <c r="EF89" i="1"/>
  <c r="DT89" i="1"/>
  <c r="DH89" i="1"/>
  <c r="CV89" i="1"/>
  <c r="CJ89" i="1"/>
  <c r="BX89" i="1"/>
  <c r="BL89" i="1"/>
  <c r="AZ89" i="1"/>
  <c r="AN89" i="1"/>
  <c r="AB89" i="1"/>
  <c r="P89" i="1"/>
  <c r="D89" i="1"/>
  <c r="AGC88" i="1"/>
  <c r="AFQ88" i="1"/>
  <c r="AFE88" i="1"/>
  <c r="AES88" i="1"/>
  <c r="AEG88" i="1"/>
  <c r="ADU88" i="1"/>
  <c r="ADI88" i="1"/>
  <c r="ACW88" i="1"/>
  <c r="ACK88" i="1"/>
  <c r="ABY88" i="1"/>
  <c r="ABM88" i="1"/>
  <c r="ABA88" i="1"/>
  <c r="AAO88" i="1"/>
  <c r="AAC88" i="1"/>
  <c r="ZQ88" i="1"/>
  <c r="ZE88" i="1"/>
  <c r="YS88" i="1"/>
  <c r="YG88" i="1"/>
  <c r="XU88" i="1"/>
  <c r="XI88" i="1"/>
  <c r="WW88" i="1"/>
  <c r="WK88" i="1"/>
  <c r="VY88" i="1"/>
  <c r="VM88" i="1"/>
  <c r="VA88" i="1"/>
  <c r="UO88" i="1"/>
  <c r="UC88" i="1"/>
  <c r="TQ88" i="1"/>
  <c r="TE88" i="1"/>
  <c r="SS88" i="1"/>
  <c r="SG88" i="1"/>
  <c r="RU88" i="1"/>
  <c r="RI88" i="1"/>
  <c r="QW88" i="1"/>
  <c r="QK88" i="1"/>
  <c r="PY88" i="1"/>
  <c r="PM88" i="1"/>
  <c r="PA88" i="1"/>
  <c r="OO88" i="1"/>
  <c r="OC88" i="1"/>
  <c r="NQ88" i="1"/>
  <c r="NE88" i="1"/>
  <c r="MS88" i="1"/>
  <c r="MG88" i="1"/>
  <c r="LU88" i="1"/>
  <c r="LI88" i="1"/>
  <c r="KW88" i="1"/>
  <c r="KK88" i="1"/>
  <c r="JY88" i="1"/>
  <c r="JM88" i="1"/>
  <c r="JA88" i="1"/>
  <c r="IO88" i="1"/>
  <c r="IC88" i="1"/>
  <c r="HQ88" i="1"/>
  <c r="HE88" i="1"/>
  <c r="GS88" i="1"/>
  <c r="GG88" i="1"/>
  <c r="FU88" i="1"/>
  <c r="FI88" i="1"/>
  <c r="EW88" i="1"/>
  <c r="EK88" i="1"/>
  <c r="DY88" i="1"/>
  <c r="DM88" i="1"/>
  <c r="DA88" i="1"/>
  <c r="CO88" i="1"/>
  <c r="CC88" i="1"/>
  <c r="BQ88" i="1"/>
  <c r="BE88" i="1"/>
  <c r="AS88" i="1"/>
  <c r="AG88" i="1"/>
  <c r="U88" i="1"/>
  <c r="I88" i="1"/>
  <c r="AGH87" i="1"/>
  <c r="AFV87" i="1"/>
  <c r="AFJ87" i="1"/>
  <c r="AEX87" i="1"/>
  <c r="AEL87" i="1"/>
  <c r="ADZ87" i="1"/>
  <c r="ADN87" i="1"/>
  <c r="ADB87" i="1"/>
  <c r="ACP87" i="1"/>
  <c r="ACD87" i="1"/>
  <c r="ABR87" i="1"/>
  <c r="ABF87" i="1"/>
  <c r="AAT87" i="1"/>
  <c r="AAH87" i="1"/>
  <c r="ZV87" i="1"/>
  <c r="ZJ87" i="1"/>
  <c r="YX87" i="1"/>
  <c r="YL87" i="1"/>
  <c r="XZ87" i="1"/>
  <c r="XN87" i="1"/>
  <c r="XB87" i="1"/>
  <c r="WP87" i="1"/>
  <c r="WD87" i="1"/>
  <c r="VR87" i="1"/>
  <c r="VF87" i="1"/>
  <c r="UT87" i="1"/>
  <c r="UH87" i="1"/>
  <c r="TV87" i="1"/>
  <c r="TJ87" i="1"/>
  <c r="SX87" i="1"/>
  <c r="SL87" i="1"/>
  <c r="RZ87" i="1"/>
  <c r="RN87" i="1"/>
  <c r="RB87" i="1"/>
  <c r="QP87" i="1"/>
  <c r="QD87" i="1"/>
  <c r="PR87" i="1"/>
  <c r="PF87" i="1"/>
  <c r="OT87" i="1"/>
  <c r="OH87" i="1"/>
  <c r="NV87" i="1"/>
  <c r="NJ87" i="1"/>
  <c r="MX87" i="1"/>
  <c r="ML87" i="1"/>
  <c r="LZ87" i="1"/>
  <c r="LN87" i="1"/>
  <c r="LB87" i="1"/>
  <c r="KP87" i="1"/>
  <c r="KD87" i="1"/>
  <c r="JR87" i="1"/>
  <c r="JF87" i="1"/>
  <c r="IT87" i="1"/>
  <c r="IH87" i="1"/>
  <c r="HV87" i="1"/>
  <c r="HJ87" i="1"/>
  <c r="GX87" i="1"/>
  <c r="GL87" i="1"/>
  <c r="FZ87" i="1"/>
  <c r="FN87" i="1"/>
  <c r="FB87" i="1"/>
  <c r="EP87" i="1"/>
  <c r="ED87" i="1"/>
  <c r="DR87" i="1"/>
  <c r="DF87" i="1"/>
  <c r="CT87" i="1"/>
  <c r="CH87" i="1"/>
  <c r="BV87" i="1"/>
  <c r="BJ87" i="1"/>
  <c r="AX87" i="1"/>
  <c r="AL87" i="1"/>
  <c r="Z87" i="1"/>
  <c r="N87" i="1"/>
  <c r="AGM86" i="1"/>
  <c r="AFO86" i="1"/>
  <c r="AEQ86" i="1"/>
  <c r="ADS86" i="1"/>
  <c r="ACU86" i="1"/>
  <c r="ABW86" i="1"/>
  <c r="AAY86" i="1"/>
  <c r="AAA86" i="1"/>
  <c r="ZC86" i="1"/>
  <c r="YE86" i="1"/>
  <c r="XG86" i="1"/>
  <c r="WI86" i="1"/>
  <c r="VK86" i="1"/>
  <c r="UM86" i="1"/>
  <c r="TO86" i="1"/>
  <c r="SQ86" i="1"/>
  <c r="RS86" i="1"/>
  <c r="QU86" i="1"/>
  <c r="PW86" i="1"/>
  <c r="OY86" i="1"/>
  <c r="OA86" i="1"/>
  <c r="NC86" i="1"/>
  <c r="ME86" i="1"/>
  <c r="LG86" i="1"/>
  <c r="KI86" i="1"/>
  <c r="JK86" i="1"/>
  <c r="IM86" i="1"/>
  <c r="HO86" i="1"/>
  <c r="GQ86" i="1"/>
  <c r="FS86" i="1"/>
  <c r="EU86" i="1"/>
  <c r="DW86" i="1"/>
  <c r="CY86" i="1"/>
  <c r="CA86" i="1"/>
  <c r="BC86" i="1"/>
  <c r="AE86" i="1"/>
  <c r="G86" i="1"/>
  <c r="AGF85" i="1"/>
  <c r="AFT85" i="1"/>
  <c r="AFH85" i="1"/>
  <c r="AEV85" i="1"/>
  <c r="AEJ85" i="1"/>
  <c r="ADX85" i="1"/>
  <c r="ADL85" i="1"/>
  <c r="ACZ85" i="1"/>
  <c r="ACN85" i="1"/>
  <c r="ACB85" i="1"/>
  <c r="ABP85" i="1"/>
  <c r="ABD85" i="1"/>
  <c r="AAR85" i="1"/>
  <c r="AAF85" i="1"/>
  <c r="ZT85" i="1"/>
  <c r="ZH85" i="1"/>
  <c r="YV85" i="1"/>
  <c r="YJ85" i="1"/>
  <c r="XX85" i="1"/>
  <c r="XL85" i="1"/>
  <c r="WZ85" i="1"/>
  <c r="WN85" i="1"/>
  <c r="WB85" i="1"/>
  <c r="VP85" i="1"/>
  <c r="VD85" i="1"/>
  <c r="UR85" i="1"/>
  <c r="UF85" i="1"/>
  <c r="TT85" i="1"/>
  <c r="TH85" i="1"/>
  <c r="SV85" i="1"/>
  <c r="SJ85" i="1"/>
  <c r="RX85" i="1"/>
  <c r="RL85" i="1"/>
  <c r="QZ85" i="1"/>
  <c r="QN85" i="1"/>
  <c r="QB85" i="1"/>
  <c r="PP85" i="1"/>
  <c r="PD85" i="1"/>
  <c r="OR85" i="1"/>
  <c r="OF85" i="1"/>
  <c r="NT85" i="1"/>
  <c r="NH85" i="1"/>
  <c r="MV85" i="1"/>
  <c r="MJ85" i="1"/>
  <c r="LX85" i="1"/>
  <c r="LL85" i="1"/>
  <c r="KZ85" i="1"/>
  <c r="KN85" i="1"/>
  <c r="KB85" i="1"/>
  <c r="JP85" i="1"/>
  <c r="JD85" i="1"/>
  <c r="IR85" i="1"/>
  <c r="IF85" i="1"/>
  <c r="HT85" i="1"/>
  <c r="HH85" i="1"/>
  <c r="GV85" i="1"/>
  <c r="GJ85" i="1"/>
  <c r="FX85" i="1"/>
  <c r="FL85" i="1"/>
  <c r="EZ85" i="1"/>
  <c r="EN85" i="1"/>
  <c r="EB85" i="1"/>
  <c r="DP85" i="1"/>
  <c r="DD85" i="1"/>
  <c r="CR85" i="1"/>
  <c r="CF85" i="1"/>
  <c r="BT85" i="1"/>
  <c r="BH85" i="1"/>
  <c r="AV85" i="1"/>
  <c r="AJ85" i="1"/>
  <c r="X85" i="1"/>
  <c r="L85" i="1"/>
  <c r="AGK84" i="1"/>
  <c r="AFY84" i="1"/>
  <c r="AFM84" i="1"/>
  <c r="AFA84" i="1"/>
  <c r="AEO84" i="1"/>
  <c r="AEC84" i="1"/>
  <c r="ADQ84" i="1"/>
  <c r="ADE84" i="1"/>
  <c r="ACS84" i="1"/>
  <c r="ACG84" i="1"/>
  <c r="ABU84" i="1"/>
  <c r="ABI84" i="1"/>
  <c r="AAW84" i="1"/>
  <c r="AAK84" i="1"/>
  <c r="ZY84" i="1"/>
  <c r="ZM84" i="1"/>
  <c r="ZA84" i="1"/>
  <c r="YO84" i="1"/>
  <c r="YC84" i="1"/>
  <c r="XQ84" i="1"/>
  <c r="XE84" i="1"/>
  <c r="WS84" i="1"/>
  <c r="WG84" i="1"/>
  <c r="VU84" i="1"/>
  <c r="VI84" i="1"/>
  <c r="UW84" i="1"/>
  <c r="UK84" i="1"/>
  <c r="TY84" i="1"/>
  <c r="TM84" i="1"/>
  <c r="TA84" i="1"/>
  <c r="SO84" i="1"/>
  <c r="SC84" i="1"/>
  <c r="RQ84" i="1"/>
  <c r="RE84" i="1"/>
  <c r="QS84" i="1"/>
  <c r="QG84" i="1"/>
  <c r="PU84" i="1"/>
  <c r="PI84" i="1"/>
  <c r="OW84" i="1"/>
  <c r="OK84" i="1"/>
  <c r="NY84" i="1"/>
  <c r="NM84" i="1"/>
  <c r="NA84" i="1"/>
  <c r="MO84" i="1"/>
  <c r="MC84" i="1"/>
  <c r="LQ84" i="1"/>
  <c r="LE84" i="1"/>
  <c r="KS84" i="1"/>
  <c r="KG84" i="1"/>
  <c r="JU84" i="1"/>
  <c r="JI84" i="1"/>
  <c r="IW84" i="1"/>
  <c r="IK84" i="1"/>
  <c r="HY84" i="1"/>
  <c r="HM84" i="1"/>
  <c r="HA84" i="1"/>
  <c r="GO84" i="1"/>
  <c r="GC84" i="1"/>
  <c r="FQ84" i="1"/>
  <c r="FE84" i="1"/>
  <c r="ES84" i="1"/>
  <c r="EG84" i="1"/>
  <c r="DU84" i="1"/>
  <c r="DI84" i="1"/>
  <c r="CW84" i="1"/>
  <c r="CK84" i="1"/>
  <c r="BY84" i="1"/>
  <c r="BM84" i="1"/>
  <c r="BA84" i="1"/>
  <c r="AO84" i="1"/>
  <c r="AC84" i="1"/>
  <c r="Q84" i="1"/>
  <c r="E84" i="1"/>
  <c r="AGD83" i="1"/>
  <c r="AFR83" i="1"/>
  <c r="AFF83" i="1"/>
  <c r="AET83" i="1"/>
  <c r="AEH83" i="1"/>
  <c r="ADV83" i="1"/>
  <c r="ADJ83" i="1"/>
  <c r="ACX83" i="1"/>
  <c r="ACL83" i="1"/>
  <c r="ABZ83" i="1"/>
  <c r="ABN83" i="1"/>
  <c r="ABB83" i="1"/>
  <c r="AAP83" i="1"/>
  <c r="AAD83" i="1"/>
  <c r="ZR83" i="1"/>
  <c r="ZF83" i="1"/>
  <c r="YT83" i="1"/>
  <c r="YH83" i="1"/>
  <c r="XV83" i="1"/>
  <c r="XJ83" i="1"/>
  <c r="WX83" i="1"/>
  <c r="WL83" i="1"/>
  <c r="VZ83" i="1"/>
  <c r="VN83" i="1"/>
  <c r="VB83" i="1"/>
  <c r="UP83" i="1"/>
  <c r="UD83" i="1"/>
  <c r="TR83" i="1"/>
  <c r="TF83" i="1"/>
  <c r="ST83" i="1"/>
  <c r="SH83" i="1"/>
  <c r="RV83" i="1"/>
  <c r="RJ83" i="1"/>
  <c r="QX83" i="1"/>
  <c r="QL83" i="1"/>
  <c r="PZ83" i="1"/>
  <c r="PN83" i="1"/>
  <c r="PB83" i="1"/>
  <c r="OP83" i="1"/>
  <c r="OD83" i="1"/>
  <c r="NR83" i="1"/>
  <c r="NF83" i="1"/>
  <c r="MT83" i="1"/>
  <c r="MH83" i="1"/>
  <c r="LV83" i="1"/>
  <c r="LJ83" i="1"/>
  <c r="KX83" i="1"/>
  <c r="KL83" i="1"/>
  <c r="JZ83" i="1"/>
  <c r="JN83" i="1"/>
  <c r="JB83" i="1"/>
  <c r="IP83" i="1"/>
  <c r="ID83" i="1"/>
  <c r="HR83" i="1"/>
  <c r="HF83" i="1"/>
  <c r="GT83" i="1"/>
  <c r="GH83" i="1"/>
  <c r="FV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AGI142" i="1"/>
  <c r="AGI82" i="1"/>
  <c r="AFW142" i="1"/>
  <c r="AFW82" i="1"/>
  <c r="AFK142" i="1"/>
  <c r="AFK82" i="1"/>
  <c r="AEY142" i="1"/>
  <c r="AEY82" i="1"/>
  <c r="AEM142" i="1"/>
  <c r="AEM82" i="1"/>
  <c r="AEA142" i="1"/>
  <c r="AEA82" i="1"/>
  <c r="ADO142" i="1"/>
  <c r="ADO82" i="1"/>
  <c r="ADC142" i="1"/>
  <c r="ADC82" i="1"/>
  <c r="ACQ142" i="1"/>
  <c r="ACQ82" i="1"/>
  <c r="ACE142" i="1"/>
  <c r="ACE82" i="1"/>
  <c r="ABS142" i="1"/>
  <c r="ABS82" i="1"/>
  <c r="ABG142" i="1"/>
  <c r="ABG82" i="1"/>
  <c r="AAU142" i="1"/>
  <c r="AAU82" i="1"/>
  <c r="AAI142" i="1"/>
  <c r="AAI82" i="1"/>
  <c r="ZW142" i="1"/>
  <c r="ZW82" i="1"/>
  <c r="ZK142" i="1"/>
  <c r="ZK82" i="1"/>
  <c r="YY142" i="1"/>
  <c r="YY82" i="1"/>
  <c r="YM142" i="1"/>
  <c r="YM82" i="1"/>
  <c r="YA142" i="1"/>
  <c r="YA82" i="1"/>
  <c r="XO142" i="1"/>
  <c r="XO82" i="1"/>
  <c r="XC142" i="1"/>
  <c r="XC82" i="1"/>
  <c r="WQ142" i="1"/>
  <c r="WQ82" i="1"/>
  <c r="WE142" i="1"/>
  <c r="WE82" i="1"/>
  <c r="VS142" i="1"/>
  <c r="VS82" i="1"/>
  <c r="VG142" i="1"/>
  <c r="VG82" i="1"/>
  <c r="UU142" i="1"/>
  <c r="UU82" i="1"/>
  <c r="UI142" i="1"/>
  <c r="UI82" i="1"/>
  <c r="TW142" i="1"/>
  <c r="TW82" i="1"/>
  <c r="TK142" i="1"/>
  <c r="TK82" i="1"/>
  <c r="SY142" i="1"/>
  <c r="SY82" i="1"/>
  <c r="SM142" i="1"/>
  <c r="SM82" i="1"/>
  <c r="SA82" i="1"/>
  <c r="RO82" i="1"/>
  <c r="RC82" i="1"/>
  <c r="QQ82" i="1"/>
  <c r="QE82" i="1"/>
  <c r="PS82" i="1"/>
  <c r="PG82" i="1"/>
  <c r="OU82" i="1"/>
  <c r="OI142" i="1"/>
  <c r="OI82" i="1"/>
  <c r="NW142" i="1"/>
  <c r="NW82" i="1"/>
  <c r="NK142" i="1"/>
  <c r="NK82" i="1"/>
  <c r="MY142" i="1"/>
  <c r="MY82" i="1"/>
  <c r="MM142" i="1"/>
  <c r="MM82" i="1"/>
  <c r="MA142" i="1"/>
  <c r="MA82" i="1"/>
  <c r="LO142" i="1"/>
  <c r="LO82" i="1"/>
  <c r="LC142" i="1"/>
  <c r="LC82" i="1"/>
  <c r="KQ142" i="1"/>
  <c r="KQ82" i="1"/>
  <c r="KE142" i="1"/>
  <c r="KE82" i="1"/>
  <c r="JS142" i="1"/>
  <c r="JS82" i="1"/>
  <c r="JG142" i="1"/>
  <c r="JG82" i="1"/>
  <c r="IU142" i="1"/>
  <c r="IU82" i="1"/>
  <c r="II142" i="1"/>
  <c r="II82" i="1"/>
  <c r="HW142" i="1"/>
  <c r="HW82" i="1"/>
  <c r="HK142" i="1"/>
  <c r="HK82" i="1"/>
  <c r="GY142" i="1"/>
  <c r="GY82" i="1"/>
  <c r="GM142" i="1"/>
  <c r="GM82" i="1"/>
  <c r="GA142" i="1"/>
  <c r="GA82" i="1"/>
  <c r="FO142" i="1"/>
  <c r="FO82" i="1"/>
  <c r="FC142" i="1"/>
  <c r="FC82" i="1"/>
  <c r="EQ142" i="1"/>
  <c r="EQ82" i="1"/>
  <c r="EE142" i="1"/>
  <c r="EE82" i="1"/>
  <c r="DS142" i="1"/>
  <c r="DS82" i="1"/>
  <c r="DG142" i="1"/>
  <c r="DG82" i="1"/>
  <c r="CU142" i="1"/>
  <c r="CU82" i="1"/>
  <c r="CI142" i="1"/>
  <c r="CI82" i="1"/>
  <c r="BW142" i="1"/>
  <c r="BW82" i="1"/>
  <c r="BK142" i="1"/>
  <c r="BK82" i="1"/>
  <c r="AY142" i="1"/>
  <c r="AY82" i="1"/>
  <c r="AM142" i="1"/>
  <c r="AM82" i="1"/>
  <c r="AA142" i="1"/>
  <c r="AA82" i="1"/>
  <c r="O142" i="1"/>
  <c r="O82" i="1"/>
  <c r="C142" i="1"/>
  <c r="C82" i="1"/>
  <c r="AGB141" i="1"/>
  <c r="AGB81" i="1"/>
  <c r="AFP141" i="1"/>
  <c r="AFP81" i="1"/>
  <c r="AFD141" i="1"/>
  <c r="AFD81" i="1"/>
  <c r="AER141" i="1"/>
  <c r="AER81" i="1"/>
  <c r="AEF141" i="1"/>
  <c r="AEF81" i="1"/>
  <c r="ADT141" i="1"/>
  <c r="ADT81" i="1"/>
  <c r="ADH141" i="1"/>
  <c r="ADH81" i="1"/>
  <c r="ACV141" i="1"/>
  <c r="ACV81" i="1"/>
  <c r="ACJ141" i="1"/>
  <c r="ACJ81" i="1"/>
  <c r="ABX141" i="1"/>
  <c r="ABX81" i="1"/>
  <c r="ABL141" i="1"/>
  <c r="ABL81" i="1"/>
  <c r="AAZ141" i="1"/>
  <c r="AAZ81" i="1"/>
  <c r="AAN141" i="1"/>
  <c r="AAN81" i="1"/>
  <c r="AAB141" i="1"/>
  <c r="AAB81" i="1"/>
  <c r="ZP141" i="1"/>
  <c r="ZP81" i="1"/>
  <c r="ZD141" i="1"/>
  <c r="ZD81" i="1"/>
  <c r="YR141" i="1"/>
  <c r="YR81" i="1"/>
  <c r="YF141" i="1"/>
  <c r="YF81" i="1"/>
  <c r="XT141" i="1"/>
  <c r="XT81" i="1"/>
  <c r="XH141" i="1"/>
  <c r="XH81" i="1"/>
  <c r="WV141" i="1"/>
  <c r="WV81" i="1"/>
  <c r="WJ141" i="1"/>
  <c r="WJ81" i="1"/>
  <c r="VX141" i="1"/>
  <c r="VX81" i="1"/>
  <c r="VL141" i="1"/>
  <c r="VL81" i="1"/>
  <c r="UZ141" i="1"/>
  <c r="UZ81" i="1"/>
  <c r="UN141" i="1"/>
  <c r="UN81" i="1"/>
  <c r="UB141" i="1"/>
  <c r="UB81" i="1"/>
  <c r="TP141" i="1"/>
  <c r="TP81" i="1"/>
  <c r="TD141" i="1"/>
  <c r="TD81" i="1"/>
  <c r="SR141" i="1"/>
  <c r="SR81" i="1"/>
  <c r="SF141" i="1"/>
  <c r="SF81" i="1"/>
  <c r="RT141" i="1"/>
  <c r="RT81" i="1"/>
  <c r="RH141" i="1"/>
  <c r="RH81" i="1"/>
  <c r="QV141" i="1"/>
  <c r="QV81" i="1"/>
  <c r="QJ141" i="1"/>
  <c r="QJ81" i="1"/>
  <c r="PX141" i="1"/>
  <c r="PX81" i="1"/>
  <c r="PL141" i="1"/>
  <c r="PL81" i="1"/>
  <c r="OZ141" i="1"/>
  <c r="OZ81" i="1"/>
  <c r="ON141" i="1"/>
  <c r="ON81" i="1"/>
  <c r="OB141" i="1"/>
  <c r="OB81" i="1"/>
  <c r="NP141" i="1"/>
  <c r="NP81" i="1"/>
  <c r="ND141" i="1"/>
  <c r="ND81" i="1"/>
  <c r="MR141" i="1"/>
  <c r="MR81" i="1"/>
  <c r="MF141" i="1"/>
  <c r="MF81" i="1"/>
  <c r="LT141" i="1"/>
  <c r="LT81" i="1"/>
  <c r="LH141" i="1"/>
  <c r="LH81" i="1"/>
  <c r="KV141" i="1"/>
  <c r="KV81" i="1"/>
  <c r="KJ141" i="1"/>
  <c r="KJ81" i="1"/>
  <c r="JX141" i="1"/>
  <c r="JX81" i="1"/>
  <c r="JL141" i="1"/>
  <c r="JL81" i="1"/>
  <c r="IZ141" i="1"/>
  <c r="IZ81" i="1"/>
  <c r="IN141" i="1"/>
  <c r="IN81" i="1"/>
  <c r="IB141" i="1"/>
  <c r="IB81" i="1"/>
  <c r="HP141" i="1"/>
  <c r="HP81" i="1"/>
  <c r="HD141" i="1"/>
  <c r="HD81" i="1"/>
  <c r="GR141" i="1"/>
  <c r="GR81" i="1"/>
  <c r="GF141" i="1"/>
  <c r="GF81" i="1"/>
  <c r="FT141" i="1"/>
  <c r="FT81" i="1"/>
  <c r="FH141" i="1"/>
  <c r="FH81" i="1"/>
  <c r="EV141" i="1"/>
  <c r="EV81" i="1"/>
  <c r="EJ141" i="1"/>
  <c r="EJ81" i="1"/>
  <c r="DX141" i="1"/>
  <c r="DX81" i="1"/>
  <c r="DL141" i="1"/>
  <c r="DL81" i="1"/>
  <c r="CZ141" i="1"/>
  <c r="CZ81" i="1"/>
  <c r="CN141" i="1"/>
  <c r="CN81" i="1"/>
  <c r="CB141" i="1"/>
  <c r="CB81" i="1"/>
  <c r="BP141" i="1"/>
  <c r="BP81" i="1"/>
  <c r="BD141" i="1"/>
  <c r="BD81" i="1"/>
  <c r="AR141" i="1"/>
  <c r="AR81" i="1"/>
  <c r="AF141" i="1"/>
  <c r="AF81" i="1"/>
  <c r="T141" i="1"/>
  <c r="T81" i="1"/>
  <c r="H141" i="1"/>
  <c r="H81" i="1"/>
  <c r="AGG140" i="1"/>
  <c r="AGG80" i="1"/>
  <c r="AFU140" i="1"/>
  <c r="AFU80" i="1"/>
  <c r="AFI140" i="1"/>
  <c r="AFI80" i="1"/>
  <c r="AEW140" i="1"/>
  <c r="AEW80" i="1"/>
  <c r="AEK140" i="1"/>
  <c r="AEK80" i="1"/>
  <c r="ADY140" i="1"/>
  <c r="ADY80" i="1"/>
  <c r="ADM140" i="1"/>
  <c r="ADM80" i="1"/>
  <c r="ADA140" i="1"/>
  <c r="ADA80" i="1"/>
  <c r="ACO140" i="1"/>
  <c r="ACO80" i="1"/>
  <c r="ACC140" i="1"/>
  <c r="ACC80" i="1"/>
  <c r="ABQ140" i="1"/>
  <c r="ABQ80" i="1"/>
  <c r="ABE140" i="1"/>
  <c r="ABE80" i="1"/>
  <c r="AAS140" i="1"/>
  <c r="AAS80" i="1"/>
  <c r="AAG140" i="1"/>
  <c r="AAG80" i="1"/>
  <c r="ZU140" i="1"/>
  <c r="ZU80" i="1"/>
  <c r="ZI140" i="1"/>
  <c r="ZI80" i="1"/>
  <c r="YW140" i="1"/>
  <c r="YW80" i="1"/>
  <c r="YK140" i="1"/>
  <c r="YK80" i="1"/>
  <c r="XY140" i="1"/>
  <c r="XY80" i="1"/>
  <c r="XM140" i="1"/>
  <c r="XM80" i="1"/>
  <c r="XA140" i="1"/>
  <c r="XA80" i="1"/>
  <c r="WO140" i="1"/>
  <c r="WO80" i="1"/>
  <c r="WC140" i="1"/>
  <c r="WC80" i="1"/>
  <c r="VQ140" i="1"/>
  <c r="VQ80" i="1"/>
  <c r="VE140" i="1"/>
  <c r="VE80" i="1"/>
  <c r="US140" i="1"/>
  <c r="US80" i="1"/>
  <c r="UG140" i="1"/>
  <c r="UG80" i="1"/>
  <c r="TU140" i="1"/>
  <c r="TU80" i="1"/>
  <c r="TI140" i="1"/>
  <c r="TI80" i="1"/>
  <c r="SW140" i="1"/>
  <c r="SW80" i="1"/>
  <c r="SK140" i="1"/>
  <c r="SK80" i="1"/>
  <c r="RY140" i="1"/>
  <c r="RY80" i="1"/>
  <c r="RM140" i="1"/>
  <c r="RM80" i="1"/>
  <c r="RA140" i="1"/>
  <c r="RA80" i="1"/>
  <c r="QO140" i="1"/>
  <c r="QO80" i="1"/>
  <c r="QC140" i="1"/>
  <c r="QC80" i="1"/>
  <c r="PQ140" i="1"/>
  <c r="PQ80" i="1"/>
  <c r="PE140" i="1"/>
  <c r="PE80" i="1"/>
  <c r="OS140" i="1"/>
  <c r="OS80" i="1"/>
  <c r="OG140" i="1"/>
  <c r="OG80" i="1"/>
  <c r="NU140" i="1"/>
  <c r="NU80" i="1"/>
  <c r="NI140" i="1"/>
  <c r="NI80" i="1"/>
  <c r="MW140" i="1"/>
  <c r="MW80" i="1"/>
  <c r="MK140" i="1"/>
  <c r="MK80" i="1"/>
  <c r="LY140" i="1"/>
  <c r="LY80" i="1"/>
  <c r="LM140" i="1"/>
  <c r="LM80" i="1"/>
  <c r="LA140" i="1"/>
  <c r="LA80" i="1"/>
  <c r="KO140" i="1"/>
  <c r="KO80" i="1"/>
  <c r="KC140" i="1"/>
  <c r="KC80" i="1"/>
  <c r="JQ140" i="1"/>
  <c r="JQ80" i="1"/>
  <c r="JE140" i="1"/>
  <c r="JE80" i="1"/>
  <c r="IS140" i="1"/>
  <c r="IS80" i="1"/>
  <c r="IG140" i="1"/>
  <c r="IG80" i="1"/>
  <c r="HU140" i="1"/>
  <c r="HU80" i="1"/>
  <c r="HI140" i="1"/>
  <c r="HI80" i="1"/>
  <c r="GW140" i="1"/>
  <c r="GW80" i="1"/>
  <c r="GK140" i="1"/>
  <c r="GK80" i="1"/>
  <c r="FY140" i="1"/>
  <c r="FY80" i="1"/>
  <c r="FM140" i="1"/>
  <c r="FM80" i="1"/>
  <c r="FA140" i="1"/>
  <c r="FA80" i="1"/>
  <c r="EO140" i="1"/>
  <c r="EO80" i="1"/>
  <c r="EC140" i="1"/>
  <c r="EC80" i="1"/>
  <c r="DQ140" i="1"/>
  <c r="DQ80" i="1"/>
  <c r="DE140" i="1"/>
  <c r="DE80" i="1"/>
  <c r="CS140" i="1"/>
  <c r="CS80" i="1"/>
  <c r="CG140" i="1"/>
  <c r="CG80" i="1"/>
  <c r="BU140" i="1"/>
  <c r="BU80" i="1"/>
  <c r="BI140" i="1"/>
  <c r="BI80" i="1"/>
  <c r="AW140" i="1"/>
  <c r="AW80" i="1"/>
  <c r="AK140" i="1"/>
  <c r="AK80" i="1"/>
  <c r="Y140" i="1"/>
  <c r="Y80" i="1"/>
  <c r="M140" i="1"/>
  <c r="M80" i="1"/>
  <c r="AGL139" i="1"/>
  <c r="AGL79" i="1"/>
  <c r="AFZ139" i="1"/>
  <c r="AFZ79" i="1"/>
  <c r="AFN139" i="1"/>
  <c r="AFN79" i="1"/>
  <c r="AFB139" i="1"/>
  <c r="AFB79" i="1"/>
  <c r="AEP139" i="1"/>
  <c r="AEP79" i="1"/>
  <c r="AED139" i="1"/>
  <c r="AED79" i="1"/>
  <c r="ADR139" i="1"/>
  <c r="ADR79" i="1"/>
  <c r="ADF139" i="1"/>
  <c r="ADF79" i="1"/>
  <c r="ACT139" i="1"/>
  <c r="ACT79" i="1"/>
  <c r="ACH139" i="1"/>
  <c r="ACH79" i="1"/>
  <c r="ABV139" i="1"/>
  <c r="ABV79" i="1"/>
  <c r="ABJ139" i="1"/>
  <c r="ABJ79" i="1"/>
  <c r="AAX139" i="1"/>
  <c r="AAX79" i="1"/>
  <c r="AAL139" i="1"/>
  <c r="AAL79" i="1"/>
  <c r="ZZ139" i="1"/>
  <c r="ZZ79" i="1"/>
  <c r="ZN139" i="1"/>
  <c r="ZN79" i="1"/>
  <c r="ZB139" i="1"/>
  <c r="ZB79" i="1"/>
  <c r="YP139" i="1"/>
  <c r="YP79" i="1"/>
  <c r="YD139" i="1"/>
  <c r="YD79" i="1"/>
  <c r="XR139" i="1"/>
  <c r="XR79" i="1"/>
  <c r="XF139" i="1"/>
  <c r="XF79" i="1"/>
  <c r="WT139" i="1"/>
  <c r="WT79" i="1"/>
  <c r="WH139" i="1"/>
  <c r="WH79" i="1"/>
  <c r="VV139" i="1"/>
  <c r="VV79" i="1"/>
  <c r="VJ139" i="1"/>
  <c r="VJ79" i="1"/>
  <c r="UX139" i="1"/>
  <c r="UX79" i="1"/>
  <c r="UL139" i="1"/>
  <c r="UL79" i="1"/>
  <c r="TZ139" i="1"/>
  <c r="TZ79" i="1"/>
  <c r="TN139" i="1"/>
  <c r="TN79" i="1"/>
  <c r="TB139" i="1"/>
  <c r="TB79" i="1"/>
  <c r="SP139" i="1"/>
  <c r="SP79" i="1"/>
  <c r="SD139" i="1"/>
  <c r="SD79" i="1"/>
  <c r="RR139" i="1"/>
  <c r="RR79" i="1"/>
  <c r="RF139" i="1"/>
  <c r="RF79" i="1"/>
  <c r="QT139" i="1"/>
  <c r="QT79" i="1"/>
  <c r="QH139" i="1"/>
  <c r="QH79" i="1"/>
  <c r="PV139" i="1"/>
  <c r="PV79" i="1"/>
  <c r="PJ139" i="1"/>
  <c r="PJ79" i="1"/>
  <c r="OX139" i="1"/>
  <c r="OX79" i="1"/>
  <c r="OL139" i="1"/>
  <c r="OL79" i="1"/>
  <c r="NZ139" i="1"/>
  <c r="NZ79" i="1"/>
  <c r="NN139" i="1"/>
  <c r="NN79" i="1"/>
  <c r="NB139" i="1"/>
  <c r="NB79" i="1"/>
  <c r="MP139" i="1"/>
  <c r="MP79" i="1"/>
  <c r="MD139" i="1"/>
  <c r="MD79" i="1"/>
  <c r="LR139" i="1"/>
  <c r="LR79" i="1"/>
  <c r="LF139" i="1"/>
  <c r="LF79" i="1"/>
  <c r="KT139" i="1"/>
  <c r="KT79" i="1"/>
  <c r="KH139" i="1"/>
  <c r="KH79" i="1"/>
  <c r="JV139" i="1"/>
  <c r="JV79" i="1"/>
  <c r="JJ139" i="1"/>
  <c r="JJ79" i="1"/>
  <c r="IX139" i="1"/>
  <c r="IX79" i="1"/>
  <c r="IL139" i="1"/>
  <c r="IL79" i="1"/>
  <c r="HZ139" i="1"/>
  <c r="HZ79" i="1"/>
  <c r="HN139" i="1"/>
  <c r="HN79" i="1"/>
  <c r="HB139" i="1"/>
  <c r="HB79" i="1"/>
  <c r="GP139" i="1"/>
  <c r="GP79" i="1"/>
  <c r="GD139" i="1"/>
  <c r="GD79" i="1"/>
  <c r="FR139" i="1"/>
  <c r="FR79" i="1"/>
  <c r="FF139" i="1"/>
  <c r="FF79" i="1"/>
  <c r="ET139" i="1"/>
  <c r="ET79" i="1"/>
  <c r="EH139" i="1"/>
  <c r="EH79" i="1"/>
  <c r="DV139" i="1"/>
  <c r="DV79" i="1"/>
  <c r="DJ139" i="1"/>
  <c r="DJ79" i="1"/>
  <c r="CX139" i="1"/>
  <c r="CX79" i="1"/>
  <c r="CL139" i="1"/>
  <c r="CL79" i="1"/>
  <c r="BZ139" i="1"/>
  <c r="BZ79" i="1"/>
  <c r="BN139" i="1"/>
  <c r="BN79" i="1"/>
  <c r="BB139" i="1"/>
  <c r="BB79" i="1"/>
  <c r="AP139" i="1"/>
  <c r="AP79" i="1"/>
  <c r="AD139" i="1"/>
  <c r="AD79" i="1"/>
  <c r="R139" i="1"/>
  <c r="R79" i="1"/>
  <c r="F139" i="1"/>
  <c r="F79" i="1"/>
  <c r="AGE138" i="1"/>
  <c r="AGE78" i="1"/>
  <c r="AFS138" i="1"/>
  <c r="AFS78" i="1"/>
  <c r="AFG138" i="1"/>
  <c r="AFG78" i="1"/>
  <c r="AEU138" i="1"/>
  <c r="AEU78" i="1"/>
  <c r="AEI138" i="1"/>
  <c r="AEI78" i="1"/>
  <c r="ADW138" i="1"/>
  <c r="ADW78" i="1"/>
  <c r="ADK138" i="1"/>
  <c r="ADK78" i="1"/>
  <c r="ACY138" i="1"/>
  <c r="ACY78" i="1"/>
  <c r="ACM138" i="1"/>
  <c r="ACM78" i="1"/>
  <c r="ACA138" i="1"/>
  <c r="ACA78" i="1"/>
  <c r="ABO138" i="1"/>
  <c r="ABO78" i="1"/>
  <c r="ABC138" i="1"/>
  <c r="ABC78" i="1"/>
  <c r="AAQ138" i="1"/>
  <c r="AAQ78" i="1"/>
  <c r="AAE138" i="1"/>
  <c r="AAE78" i="1"/>
  <c r="ZS138" i="1"/>
  <c r="ZS78" i="1"/>
  <c r="ZG138" i="1"/>
  <c r="ZG78" i="1"/>
  <c r="YU138" i="1"/>
  <c r="YU78" i="1"/>
  <c r="YI138" i="1"/>
  <c r="YI78" i="1"/>
  <c r="XW138" i="1"/>
  <c r="XW78" i="1"/>
  <c r="XK138" i="1"/>
  <c r="XK78" i="1"/>
  <c r="WY138" i="1"/>
  <c r="WY78" i="1"/>
  <c r="WM138" i="1"/>
  <c r="WM78" i="1"/>
  <c r="WA138" i="1"/>
  <c r="WA78" i="1"/>
  <c r="VO138" i="1"/>
  <c r="VO78" i="1"/>
  <c r="VC138" i="1"/>
  <c r="VC78" i="1"/>
  <c r="UQ138" i="1"/>
  <c r="UQ78" i="1"/>
  <c r="UE138" i="1"/>
  <c r="UE78" i="1"/>
  <c r="TS138" i="1"/>
  <c r="TS78" i="1"/>
  <c r="TG138" i="1"/>
  <c r="TG78" i="1"/>
  <c r="SU138" i="1"/>
  <c r="SU78" i="1"/>
  <c r="SI138" i="1"/>
  <c r="SI78" i="1"/>
  <c r="RW138" i="1"/>
  <c r="RW78" i="1"/>
  <c r="RK138" i="1"/>
  <c r="RK78" i="1"/>
  <c r="QY138" i="1"/>
  <c r="QY78" i="1"/>
  <c r="QM138" i="1"/>
  <c r="QM78" i="1"/>
  <c r="QA138" i="1"/>
  <c r="QA78" i="1"/>
  <c r="PO138" i="1"/>
  <c r="PO78" i="1"/>
  <c r="PC138" i="1"/>
  <c r="PC78" i="1"/>
  <c r="OQ138" i="1"/>
  <c r="OQ78" i="1"/>
  <c r="OE138" i="1"/>
  <c r="OE78" i="1"/>
  <c r="NS138" i="1"/>
  <c r="NS78" i="1"/>
  <c r="NG138" i="1"/>
  <c r="NG78" i="1"/>
  <c r="MU138" i="1"/>
  <c r="MU78" i="1"/>
  <c r="MI138" i="1"/>
  <c r="MI78" i="1"/>
  <c r="LW138" i="1"/>
  <c r="LW78" i="1"/>
  <c r="LK138" i="1"/>
  <c r="LK78" i="1"/>
  <c r="KY138" i="1"/>
  <c r="KY78" i="1"/>
  <c r="KM138" i="1"/>
  <c r="KM78" i="1"/>
  <c r="KA138" i="1"/>
  <c r="KA78" i="1"/>
  <c r="JO138" i="1"/>
  <c r="JO78" i="1"/>
  <c r="JC138" i="1"/>
  <c r="JC78" i="1"/>
  <c r="IQ138" i="1"/>
  <c r="IQ78" i="1"/>
  <c r="IE138" i="1"/>
  <c r="IE78" i="1"/>
  <c r="HS138" i="1"/>
  <c r="HS78" i="1"/>
  <c r="HG138" i="1"/>
  <c r="HG78" i="1"/>
  <c r="GU138" i="1"/>
  <c r="GU78" i="1"/>
  <c r="GI138" i="1"/>
  <c r="GI78" i="1"/>
  <c r="FW138" i="1"/>
  <c r="FW78" i="1"/>
  <c r="FK138" i="1"/>
  <c r="FK78" i="1"/>
  <c r="EY138" i="1"/>
  <c r="EY78" i="1"/>
  <c r="EM138" i="1"/>
  <c r="EM78" i="1"/>
  <c r="EA138" i="1"/>
  <c r="EA78" i="1"/>
  <c r="DO138" i="1"/>
  <c r="DO78" i="1"/>
  <c r="DC138" i="1"/>
  <c r="DC78" i="1"/>
  <c r="CQ138" i="1"/>
  <c r="CQ78" i="1"/>
  <c r="CE138" i="1"/>
  <c r="CE78" i="1"/>
  <c r="BS138" i="1"/>
  <c r="BS78" i="1"/>
  <c r="BG138" i="1"/>
  <c r="BG78" i="1"/>
  <c r="AU138" i="1"/>
  <c r="AU78" i="1"/>
  <c r="AI138" i="1"/>
  <c r="AI78" i="1"/>
  <c r="W138" i="1"/>
  <c r="W78" i="1"/>
  <c r="K138" i="1"/>
  <c r="K78" i="1"/>
  <c r="AGJ137" i="1"/>
  <c r="AGJ77" i="1"/>
  <c r="AFX137" i="1"/>
  <c r="AFX77" i="1"/>
  <c r="AFL137" i="1"/>
  <c r="AFL77" i="1"/>
  <c r="AEZ137" i="1"/>
  <c r="AEZ77" i="1"/>
  <c r="AEN137" i="1"/>
  <c r="AEN77" i="1"/>
  <c r="AEB137" i="1"/>
  <c r="AEB77" i="1"/>
  <c r="ADP137" i="1"/>
  <c r="ADP77" i="1"/>
  <c r="ADD137" i="1"/>
  <c r="ADD77" i="1"/>
  <c r="ACR137" i="1"/>
  <c r="ACR77" i="1"/>
  <c r="ACF137" i="1"/>
  <c r="ACF77" i="1"/>
  <c r="ABT137" i="1"/>
  <c r="ABT77" i="1"/>
  <c r="ABH137" i="1"/>
  <c r="ABH77" i="1"/>
  <c r="AAV137" i="1"/>
  <c r="AAV77" i="1"/>
  <c r="AAJ137" i="1"/>
  <c r="AAJ77" i="1"/>
  <c r="ZX137" i="1"/>
  <c r="ZX77" i="1"/>
  <c r="ZL137" i="1"/>
  <c r="ZL77" i="1"/>
  <c r="YZ137" i="1"/>
  <c r="YZ77" i="1"/>
  <c r="YN137" i="1"/>
  <c r="YN77" i="1"/>
  <c r="YB137" i="1"/>
  <c r="YB77" i="1"/>
  <c r="XP137" i="1"/>
  <c r="XP77" i="1"/>
  <c r="XD137" i="1"/>
  <c r="XD77" i="1"/>
  <c r="WR137" i="1"/>
  <c r="WR77" i="1"/>
  <c r="WF137" i="1"/>
  <c r="WF77" i="1"/>
  <c r="VT137" i="1"/>
  <c r="VT77" i="1"/>
  <c r="VH137" i="1"/>
  <c r="VH77" i="1"/>
  <c r="UV137" i="1"/>
  <c r="UV77" i="1"/>
  <c r="UJ137" i="1"/>
  <c r="UJ77" i="1"/>
  <c r="TX137" i="1"/>
  <c r="TX77" i="1"/>
  <c r="TL137" i="1"/>
  <c r="TL77" i="1"/>
  <c r="SZ137" i="1"/>
  <c r="SZ77" i="1"/>
  <c r="SN137" i="1"/>
  <c r="SN77" i="1"/>
  <c r="SB137" i="1"/>
  <c r="SB77" i="1"/>
  <c r="RP137" i="1"/>
  <c r="RP77" i="1"/>
  <c r="RD137" i="1"/>
  <c r="RD77" i="1"/>
  <c r="QR137" i="1"/>
  <c r="QR77" i="1"/>
  <c r="QF137" i="1"/>
  <c r="QF77" i="1"/>
  <c r="PT137" i="1"/>
  <c r="PT77" i="1"/>
  <c r="PH137" i="1"/>
  <c r="PH77" i="1"/>
  <c r="OV137" i="1"/>
  <c r="OV77" i="1"/>
  <c r="OJ137" i="1"/>
  <c r="OJ77" i="1"/>
  <c r="NX137" i="1"/>
  <c r="NX77" i="1"/>
  <c r="NL137" i="1"/>
  <c r="NL77" i="1"/>
  <c r="MZ137" i="1"/>
  <c r="MZ77" i="1"/>
  <c r="MN137" i="1"/>
  <c r="MN77" i="1"/>
  <c r="MB137" i="1"/>
  <c r="MB77" i="1"/>
  <c r="LP137" i="1"/>
  <c r="LP77" i="1"/>
  <c r="LD137" i="1"/>
  <c r="LD77" i="1"/>
  <c r="KR137" i="1"/>
  <c r="KR77" i="1"/>
  <c r="KF137" i="1"/>
  <c r="KF77" i="1"/>
  <c r="JT137" i="1"/>
  <c r="JT77" i="1"/>
  <c r="JH137" i="1"/>
  <c r="JH77" i="1"/>
  <c r="IV137" i="1"/>
  <c r="IV77" i="1"/>
  <c r="IJ137" i="1"/>
  <c r="IJ77" i="1"/>
  <c r="HX137" i="1"/>
  <c r="HX77" i="1"/>
  <c r="HL137" i="1"/>
  <c r="HL77" i="1"/>
  <c r="GZ137" i="1"/>
  <c r="GZ77" i="1"/>
  <c r="GN137" i="1"/>
  <c r="GN77" i="1"/>
  <c r="GB137" i="1"/>
  <c r="GB77" i="1"/>
  <c r="FP137" i="1"/>
  <c r="FP77" i="1"/>
  <c r="FD137" i="1"/>
  <c r="FD77" i="1"/>
  <c r="ER137" i="1"/>
  <c r="ER77" i="1"/>
  <c r="EF137" i="1"/>
  <c r="EF77" i="1"/>
  <c r="DT137" i="1"/>
  <c r="DT77" i="1"/>
  <c r="DH137" i="1"/>
  <c r="DH77" i="1"/>
  <c r="CV137" i="1"/>
  <c r="CV77" i="1"/>
  <c r="CJ137" i="1"/>
  <c r="CJ77" i="1"/>
  <c r="BX137" i="1"/>
  <c r="BX77" i="1"/>
  <c r="BL137" i="1"/>
  <c r="BL77" i="1"/>
  <c r="AZ137" i="1"/>
  <c r="AZ77" i="1"/>
  <c r="AN137" i="1"/>
  <c r="AN77" i="1"/>
  <c r="AB137" i="1"/>
  <c r="AB77" i="1"/>
  <c r="P137" i="1"/>
  <c r="P77" i="1"/>
  <c r="D137" i="1"/>
  <c r="D77" i="1"/>
  <c r="AGC136" i="1"/>
  <c r="AGC76" i="1"/>
  <c r="AFQ136" i="1"/>
  <c r="AFQ76" i="1"/>
  <c r="AFE136" i="1"/>
  <c r="AFE76" i="1"/>
  <c r="AES136" i="1"/>
  <c r="AES76" i="1"/>
  <c r="AEG136" i="1"/>
  <c r="AEG76" i="1"/>
  <c r="ADU136" i="1"/>
  <c r="ADU76" i="1"/>
  <c r="ADI136" i="1"/>
  <c r="ADI76" i="1"/>
  <c r="ACW136" i="1"/>
  <c r="ACW76" i="1"/>
  <c r="ACK136" i="1"/>
  <c r="ACK76" i="1"/>
  <c r="ABY136" i="1"/>
  <c r="ABY76" i="1"/>
  <c r="ABM136" i="1"/>
  <c r="ABM76" i="1"/>
  <c r="ABA136" i="1"/>
  <c r="ABA76" i="1"/>
  <c r="AAO136" i="1"/>
  <c r="AAO76" i="1"/>
  <c r="AAC136" i="1"/>
  <c r="AAC76" i="1"/>
  <c r="ZQ136" i="1"/>
  <c r="ZQ76" i="1"/>
  <c r="ZE136" i="1"/>
  <c r="ZE76" i="1"/>
  <c r="YS136" i="1"/>
  <c r="YS76" i="1"/>
  <c r="YG136" i="1"/>
  <c r="YG76" i="1"/>
  <c r="XU136" i="1"/>
  <c r="XU76" i="1"/>
  <c r="XI136" i="1"/>
  <c r="XI76" i="1"/>
  <c r="WW136" i="1"/>
  <c r="WW76" i="1"/>
  <c r="WK136" i="1"/>
  <c r="WK76" i="1"/>
  <c r="VY136" i="1"/>
  <c r="VY76" i="1"/>
  <c r="VM136" i="1"/>
  <c r="VM76" i="1"/>
  <c r="VA136" i="1"/>
  <c r="VA76" i="1"/>
  <c r="UO136" i="1"/>
  <c r="UO76" i="1"/>
  <c r="UC136" i="1"/>
  <c r="UC76" i="1"/>
  <c r="TQ136" i="1"/>
  <c r="TQ76" i="1"/>
  <c r="TE136" i="1"/>
  <c r="TE76" i="1"/>
  <c r="SS136" i="1"/>
  <c r="SS76" i="1"/>
  <c r="SG136" i="1"/>
  <c r="SG76" i="1"/>
  <c r="RU136" i="1"/>
  <c r="RU76" i="1"/>
  <c r="RI136" i="1"/>
  <c r="RI76" i="1"/>
  <c r="QW136" i="1"/>
  <c r="QW76" i="1"/>
  <c r="QK136" i="1"/>
  <c r="QK76" i="1"/>
  <c r="PY136" i="1"/>
  <c r="PY76" i="1"/>
  <c r="PM136" i="1"/>
  <c r="PM76" i="1"/>
  <c r="PA136" i="1"/>
  <c r="PA76" i="1"/>
  <c r="OO136" i="1"/>
  <c r="OO76" i="1"/>
  <c r="OC136" i="1"/>
  <c r="OC76" i="1"/>
  <c r="NQ136" i="1"/>
  <c r="NQ76" i="1"/>
  <c r="NE136" i="1"/>
  <c r="NE76" i="1"/>
  <c r="MS136" i="1"/>
  <c r="MS76" i="1"/>
  <c r="MG136" i="1"/>
  <c r="MG76" i="1"/>
  <c r="LU136" i="1"/>
  <c r="LU76" i="1"/>
  <c r="LI136" i="1"/>
  <c r="LI76" i="1"/>
  <c r="KW136" i="1"/>
  <c r="KW76" i="1"/>
  <c r="KK136" i="1"/>
  <c r="KK76" i="1"/>
  <c r="JY136" i="1"/>
  <c r="JY76" i="1"/>
  <c r="JM136" i="1"/>
  <c r="JM76" i="1"/>
  <c r="JA136" i="1"/>
  <c r="JA76" i="1"/>
  <c r="IO136" i="1"/>
  <c r="IO76" i="1"/>
  <c r="IC136" i="1"/>
  <c r="IC76" i="1"/>
  <c r="HQ136" i="1"/>
  <c r="HQ76" i="1"/>
  <c r="HE136" i="1"/>
  <c r="HE76" i="1"/>
  <c r="GS136" i="1"/>
  <c r="GS76" i="1"/>
  <c r="GG136" i="1"/>
  <c r="GG76" i="1"/>
  <c r="FU136" i="1"/>
  <c r="FU76" i="1"/>
  <c r="FI136" i="1"/>
  <c r="FI76" i="1"/>
  <c r="EW136" i="1"/>
  <c r="EW76" i="1"/>
  <c r="EK136" i="1"/>
  <c r="EK76" i="1"/>
  <c r="DY136" i="1"/>
  <c r="DY76" i="1"/>
  <c r="DM136" i="1"/>
  <c r="DM76" i="1"/>
  <c r="DA136" i="1"/>
  <c r="DA76" i="1"/>
  <c r="CO136" i="1"/>
  <c r="CO76" i="1"/>
  <c r="CC136" i="1"/>
  <c r="CC76" i="1"/>
  <c r="BQ136" i="1"/>
  <c r="BQ76" i="1"/>
  <c r="BE136" i="1"/>
  <c r="BE76" i="1"/>
  <c r="AS136" i="1"/>
  <c r="AS76" i="1"/>
  <c r="AG136" i="1"/>
  <c r="AG76" i="1"/>
  <c r="U136" i="1"/>
  <c r="U76" i="1"/>
  <c r="I136" i="1"/>
  <c r="I76" i="1"/>
  <c r="AGH135" i="1"/>
  <c r="AGH75" i="1"/>
  <c r="AFV135" i="1"/>
  <c r="AFV75" i="1"/>
  <c r="AFJ135" i="1"/>
  <c r="AFJ75" i="1"/>
  <c r="AEX135" i="1"/>
  <c r="AEX75" i="1"/>
  <c r="AEL135" i="1"/>
  <c r="AEL75" i="1"/>
  <c r="ADZ135" i="1"/>
  <c r="ADZ75" i="1"/>
  <c r="ADN135" i="1"/>
  <c r="ADN75" i="1"/>
  <c r="ADB135" i="1"/>
  <c r="ADB75" i="1"/>
  <c r="ACP135" i="1"/>
  <c r="ACP75" i="1"/>
  <c r="ACD135" i="1"/>
  <c r="ACD75" i="1"/>
  <c r="ABR135" i="1"/>
  <c r="ABR75" i="1"/>
  <c r="ABF135" i="1"/>
  <c r="ABF75" i="1"/>
  <c r="AAT135" i="1"/>
  <c r="AAT75" i="1"/>
  <c r="AAH135" i="1"/>
  <c r="AAH75" i="1"/>
  <c r="ZV135" i="1"/>
  <c r="ZV75" i="1"/>
  <c r="ZJ135" i="1"/>
  <c r="ZJ75" i="1"/>
  <c r="YX135" i="1"/>
  <c r="YX75" i="1"/>
  <c r="YL135" i="1"/>
  <c r="YL75" i="1"/>
  <c r="XZ135" i="1"/>
  <c r="XZ75" i="1"/>
  <c r="XN135" i="1"/>
  <c r="XN75" i="1"/>
  <c r="XB135" i="1"/>
  <c r="XB75" i="1"/>
  <c r="WP135" i="1"/>
  <c r="WP75" i="1"/>
  <c r="WD135" i="1"/>
  <c r="WD75" i="1"/>
  <c r="VR135" i="1"/>
  <c r="VR75" i="1"/>
  <c r="VF135" i="1"/>
  <c r="VF75" i="1"/>
  <c r="UT135" i="1"/>
  <c r="UT75" i="1"/>
  <c r="UH135" i="1"/>
  <c r="UH75" i="1"/>
  <c r="TV135" i="1"/>
  <c r="TV75" i="1"/>
  <c r="TJ135" i="1"/>
  <c r="TJ75" i="1"/>
  <c r="SX135" i="1"/>
  <c r="SX75" i="1"/>
  <c r="SL135" i="1"/>
  <c r="SL75" i="1"/>
  <c r="RZ135" i="1"/>
  <c r="RZ75" i="1"/>
  <c r="RN135" i="1"/>
  <c r="RN75" i="1"/>
  <c r="RB135" i="1"/>
  <c r="RB75" i="1"/>
  <c r="QP135" i="1"/>
  <c r="QP75" i="1"/>
  <c r="QD135" i="1"/>
  <c r="QD75" i="1"/>
  <c r="PR135" i="1"/>
  <c r="PR75" i="1"/>
  <c r="PF135" i="1"/>
  <c r="PF75" i="1"/>
  <c r="OT135" i="1"/>
  <c r="OT75" i="1"/>
  <c r="OH135" i="1"/>
  <c r="OH75" i="1"/>
  <c r="NV135" i="1"/>
  <c r="NV75" i="1"/>
  <c r="NJ135" i="1"/>
  <c r="NJ75" i="1"/>
  <c r="MX135" i="1"/>
  <c r="MX75" i="1"/>
  <c r="ML135" i="1"/>
  <c r="ML75" i="1"/>
  <c r="LZ135" i="1"/>
  <c r="LZ75" i="1"/>
  <c r="LN135" i="1"/>
  <c r="LN75" i="1"/>
  <c r="LB135" i="1"/>
  <c r="LB75" i="1"/>
  <c r="KP135" i="1"/>
  <c r="KP75" i="1"/>
  <c r="KD135" i="1"/>
  <c r="KD75" i="1"/>
  <c r="JR135" i="1"/>
  <c r="JR75" i="1"/>
  <c r="JF135" i="1"/>
  <c r="JF75" i="1"/>
  <c r="IT135" i="1"/>
  <c r="IT75" i="1"/>
  <c r="IH135" i="1"/>
  <c r="IH75" i="1"/>
  <c r="HV135" i="1"/>
  <c r="HV75" i="1"/>
  <c r="HJ135" i="1"/>
  <c r="HJ75" i="1"/>
  <c r="GX135" i="1"/>
  <c r="GX75" i="1"/>
  <c r="GL135" i="1"/>
  <c r="GL75" i="1"/>
  <c r="FZ135" i="1"/>
  <c r="FZ75" i="1"/>
  <c r="FN135" i="1"/>
  <c r="FN75" i="1"/>
  <c r="FB135" i="1"/>
  <c r="FB75" i="1"/>
  <c r="EP135" i="1"/>
  <c r="EP75" i="1"/>
  <c r="ED135" i="1"/>
  <c r="ED75" i="1"/>
  <c r="DR135" i="1"/>
  <c r="DR75" i="1"/>
  <c r="DF135" i="1"/>
  <c r="DF75" i="1"/>
  <c r="CT135" i="1"/>
  <c r="CT75" i="1"/>
  <c r="CH135" i="1"/>
  <c r="CH75" i="1"/>
  <c r="BV135" i="1"/>
  <c r="BV75" i="1"/>
  <c r="BJ135" i="1"/>
  <c r="BJ75" i="1"/>
  <c r="AX135" i="1"/>
  <c r="AX75" i="1"/>
  <c r="AL135" i="1"/>
  <c r="AL75" i="1"/>
  <c r="Z135" i="1"/>
  <c r="Z75" i="1"/>
  <c r="N135" i="1"/>
  <c r="N75" i="1"/>
  <c r="AGM134" i="1"/>
  <c r="AGM74" i="1"/>
  <c r="AGA134" i="1"/>
  <c r="AGA74" i="1"/>
  <c r="AFO134" i="1"/>
  <c r="AFO74" i="1"/>
  <c r="AFC134" i="1"/>
  <c r="AFC74" i="1"/>
  <c r="AEQ134" i="1"/>
  <c r="AEQ74" i="1"/>
  <c r="AEE134" i="1"/>
  <c r="AEE74" i="1"/>
  <c r="ADS134" i="1"/>
  <c r="ADS74" i="1"/>
  <c r="ADG134" i="1"/>
  <c r="ADG74" i="1"/>
  <c r="ACU134" i="1"/>
  <c r="ACU74" i="1"/>
  <c r="ACI134" i="1"/>
  <c r="ACI74" i="1"/>
  <c r="ABW134" i="1"/>
  <c r="ABW74" i="1"/>
  <c r="ABK134" i="1"/>
  <c r="ABK74" i="1"/>
  <c r="AAY134" i="1"/>
  <c r="AAY74" i="1"/>
  <c r="AAM134" i="1"/>
  <c r="AAM74" i="1"/>
  <c r="AAA134" i="1"/>
  <c r="AAA74" i="1"/>
  <c r="ZO134" i="1"/>
  <c r="ZO74" i="1"/>
  <c r="ZC134" i="1"/>
  <c r="ZC74" i="1"/>
  <c r="YQ134" i="1"/>
  <c r="YQ74" i="1"/>
  <c r="YE134" i="1"/>
  <c r="YE74" i="1"/>
  <c r="XS134" i="1"/>
  <c r="XS74" i="1"/>
  <c r="XG134" i="1"/>
  <c r="XG74" i="1"/>
  <c r="WU134" i="1"/>
  <c r="WU74" i="1"/>
  <c r="WI134" i="1"/>
  <c r="WI74" i="1"/>
  <c r="VW134" i="1"/>
  <c r="VW74" i="1"/>
  <c r="VK134" i="1"/>
  <c r="VK74" i="1"/>
  <c r="UY134" i="1"/>
  <c r="UY74" i="1"/>
  <c r="UM134" i="1"/>
  <c r="UM74" i="1"/>
  <c r="UA134" i="1"/>
  <c r="UA74" i="1"/>
  <c r="TO134" i="1"/>
  <c r="TO74" i="1"/>
  <c r="TC134" i="1"/>
  <c r="TC74" i="1"/>
  <c r="SQ134" i="1"/>
  <c r="SQ74" i="1"/>
  <c r="SE134" i="1"/>
  <c r="SE74" i="1"/>
  <c r="RS134" i="1"/>
  <c r="RS74" i="1"/>
  <c r="RG134" i="1"/>
  <c r="RG74" i="1"/>
  <c r="QU134" i="1"/>
  <c r="QU74" i="1"/>
  <c r="QI134" i="1"/>
  <c r="QI74" i="1"/>
  <c r="PW134" i="1"/>
  <c r="PW74" i="1"/>
  <c r="PK134" i="1"/>
  <c r="PK74" i="1"/>
  <c r="OY134" i="1"/>
  <c r="OY74" i="1"/>
  <c r="OM134" i="1"/>
  <c r="OM74" i="1"/>
  <c r="OA134" i="1"/>
  <c r="OA74" i="1"/>
  <c r="NO134" i="1"/>
  <c r="NO74" i="1"/>
  <c r="NC134" i="1"/>
  <c r="NC74" i="1"/>
  <c r="MQ134" i="1"/>
  <c r="MQ74" i="1"/>
  <c r="ME134" i="1"/>
  <c r="ME74" i="1"/>
  <c r="LS134" i="1"/>
  <c r="LS74" i="1"/>
  <c r="LG134" i="1"/>
  <c r="LG74" i="1"/>
  <c r="KU134" i="1"/>
  <c r="KU74" i="1"/>
  <c r="KI134" i="1"/>
  <c r="KI74" i="1"/>
  <c r="JW134" i="1"/>
  <c r="JW74" i="1"/>
  <c r="JK134" i="1"/>
  <c r="JK74" i="1"/>
  <c r="IY134" i="1"/>
  <c r="IY74" i="1"/>
  <c r="IM134" i="1"/>
  <c r="IM74" i="1"/>
  <c r="IA134" i="1"/>
  <c r="IA74" i="1"/>
  <c r="HO134" i="1"/>
  <c r="HO74" i="1"/>
  <c r="HC134" i="1"/>
  <c r="HC74" i="1"/>
  <c r="GQ134" i="1"/>
  <c r="GQ74" i="1"/>
  <c r="GE134" i="1"/>
  <c r="GE74" i="1"/>
  <c r="FS134" i="1"/>
  <c r="FS74" i="1"/>
  <c r="FG134" i="1"/>
  <c r="FG74" i="1"/>
  <c r="EU134" i="1"/>
  <c r="EU74" i="1"/>
  <c r="EI134" i="1"/>
  <c r="EI74" i="1"/>
  <c r="DW134" i="1"/>
  <c r="DW74" i="1"/>
  <c r="DK134" i="1"/>
  <c r="DK74" i="1"/>
  <c r="CY134" i="1"/>
  <c r="CY74" i="1"/>
  <c r="CM134" i="1"/>
  <c r="CM74" i="1"/>
  <c r="CA134" i="1"/>
  <c r="CA74" i="1"/>
  <c r="BO134" i="1"/>
  <c r="BO74" i="1"/>
  <c r="BC134" i="1"/>
  <c r="BC74" i="1"/>
  <c r="AQ134" i="1"/>
  <c r="AQ74" i="1"/>
  <c r="AE134" i="1"/>
  <c r="AE74" i="1"/>
  <c r="S134" i="1"/>
  <c r="S74" i="1"/>
  <c r="G134" i="1"/>
  <c r="G74" i="1"/>
  <c r="AGF133" i="1"/>
  <c r="AGF73" i="1"/>
  <c r="AFT133" i="1"/>
  <c r="AFT73" i="1"/>
  <c r="AFH133" i="1"/>
  <c r="AFH73" i="1"/>
  <c r="AEV133" i="1"/>
  <c r="AEV73" i="1"/>
  <c r="AEJ133" i="1"/>
  <c r="AEJ73" i="1"/>
  <c r="ADX133" i="1"/>
  <c r="ADX73" i="1"/>
  <c r="ADL133" i="1"/>
  <c r="ADL73" i="1"/>
  <c r="ACZ133" i="1"/>
  <c r="ACZ73" i="1"/>
  <c r="ACN133" i="1"/>
  <c r="ACN73" i="1"/>
  <c r="ACB133" i="1"/>
  <c r="ACB73" i="1"/>
  <c r="ABP133" i="1"/>
  <c r="ABP73" i="1"/>
  <c r="ABD133" i="1"/>
  <c r="ABD73" i="1"/>
  <c r="AAR133" i="1"/>
  <c r="AAR73" i="1"/>
  <c r="AAF133" i="1"/>
  <c r="AAF73" i="1"/>
  <c r="ZT133" i="1"/>
  <c r="ZT73" i="1"/>
  <c r="ZH133" i="1"/>
  <c r="ZH73" i="1"/>
  <c r="YV133" i="1"/>
  <c r="YV73" i="1"/>
  <c r="YJ133" i="1"/>
  <c r="YJ73" i="1"/>
  <c r="XX133" i="1"/>
  <c r="XX73" i="1"/>
  <c r="XL133" i="1"/>
  <c r="XL73" i="1"/>
  <c r="WZ133" i="1"/>
  <c r="WZ73" i="1"/>
  <c r="WN133" i="1"/>
  <c r="WN73" i="1"/>
  <c r="WB133" i="1"/>
  <c r="WB73" i="1"/>
  <c r="VP133" i="1"/>
  <c r="VP73" i="1"/>
  <c r="VD133" i="1"/>
  <c r="VD73" i="1"/>
  <c r="UR133" i="1"/>
  <c r="UR73" i="1"/>
  <c r="UF133" i="1"/>
  <c r="UF73" i="1"/>
  <c r="TT133" i="1"/>
  <c r="TT73" i="1"/>
  <c r="TH133" i="1"/>
  <c r="TH73" i="1"/>
  <c r="SV133" i="1"/>
  <c r="SV73" i="1"/>
  <c r="SJ133" i="1"/>
  <c r="SJ73" i="1"/>
  <c r="RX133" i="1"/>
  <c r="RX73" i="1"/>
  <c r="RL133" i="1"/>
  <c r="RL73" i="1"/>
  <c r="QZ133" i="1"/>
  <c r="QZ73" i="1"/>
  <c r="QN133" i="1"/>
  <c r="QN73" i="1"/>
  <c r="QB133" i="1"/>
  <c r="QB73" i="1"/>
  <c r="PP133" i="1"/>
  <c r="PP73" i="1"/>
  <c r="PD133" i="1"/>
  <c r="PD73" i="1"/>
  <c r="OR133" i="1"/>
  <c r="OR73" i="1"/>
  <c r="OF133" i="1"/>
  <c r="OF73" i="1"/>
  <c r="NT133" i="1"/>
  <c r="NT73" i="1"/>
  <c r="NH133" i="1"/>
  <c r="NH73" i="1"/>
  <c r="MV133" i="1"/>
  <c r="MV73" i="1"/>
  <c r="MJ133" i="1"/>
  <c r="MJ73" i="1"/>
  <c r="LX133" i="1"/>
  <c r="LX73" i="1"/>
  <c r="LL133" i="1"/>
  <c r="LL73" i="1"/>
  <c r="KZ133" i="1"/>
  <c r="KZ73" i="1"/>
  <c r="KN133" i="1"/>
  <c r="KN73" i="1"/>
  <c r="KB133" i="1"/>
  <c r="KB73" i="1"/>
  <c r="JP133" i="1"/>
  <c r="JP73" i="1"/>
  <c r="JD133" i="1"/>
  <c r="JD73" i="1"/>
  <c r="IR133" i="1"/>
  <c r="IR73" i="1"/>
  <c r="IF133" i="1"/>
  <c r="IF73" i="1"/>
  <c r="HT133" i="1"/>
  <c r="HT73" i="1"/>
  <c r="HH133" i="1"/>
  <c r="HH73" i="1"/>
  <c r="GV133" i="1"/>
  <c r="GV73" i="1"/>
  <c r="GJ133" i="1"/>
  <c r="GJ73" i="1"/>
  <c r="FX133" i="1"/>
  <c r="FX73" i="1"/>
  <c r="FL133" i="1"/>
  <c r="FL73" i="1"/>
  <c r="EZ133" i="1"/>
  <c r="EZ73" i="1"/>
  <c r="EN133" i="1"/>
  <c r="EN73" i="1"/>
  <c r="EB133" i="1"/>
  <c r="EB73" i="1"/>
  <c r="DP133" i="1"/>
  <c r="DP73" i="1"/>
  <c r="DD133" i="1"/>
  <c r="DD73" i="1"/>
  <c r="CR133" i="1"/>
  <c r="CR73" i="1"/>
  <c r="CF133" i="1"/>
  <c r="CF73" i="1"/>
  <c r="BT133" i="1"/>
  <c r="BT73" i="1"/>
  <c r="BH133" i="1"/>
  <c r="BH73" i="1"/>
  <c r="AV133" i="1"/>
  <c r="AV73" i="1"/>
  <c r="AJ133" i="1"/>
  <c r="AJ73" i="1"/>
  <c r="X133" i="1"/>
  <c r="X73" i="1"/>
  <c r="L133" i="1"/>
  <c r="L73" i="1"/>
  <c r="AGK132" i="1"/>
  <c r="AGK72" i="1"/>
  <c r="AFY132" i="1"/>
  <c r="AFY72" i="1"/>
  <c r="AFM132" i="1"/>
  <c r="AFM72" i="1"/>
  <c r="AFA132" i="1"/>
  <c r="AFA72" i="1"/>
  <c r="AEO132" i="1"/>
  <c r="AEO72" i="1"/>
  <c r="AEC132" i="1"/>
  <c r="AEC72" i="1"/>
  <c r="ADQ132" i="1"/>
  <c r="ADQ72" i="1"/>
  <c r="ADE132" i="1"/>
  <c r="ADE72" i="1"/>
  <c r="ACS132" i="1"/>
  <c r="ACS72" i="1"/>
  <c r="ACG132" i="1"/>
  <c r="ACG72" i="1"/>
  <c r="ABU132" i="1"/>
  <c r="ABU72" i="1"/>
  <c r="ABI132" i="1"/>
  <c r="ABI72" i="1"/>
  <c r="AAW132" i="1"/>
  <c r="AAW72" i="1"/>
  <c r="AAK132" i="1"/>
  <c r="AAK72" i="1"/>
  <c r="ZY132" i="1"/>
  <c r="ZY72" i="1"/>
  <c r="ZM132" i="1"/>
  <c r="ZM72" i="1"/>
  <c r="ZA132" i="1"/>
  <c r="ZA72" i="1"/>
  <c r="YO132" i="1"/>
  <c r="YO72" i="1"/>
  <c r="YC132" i="1"/>
  <c r="YC72" i="1"/>
  <c r="XQ132" i="1"/>
  <c r="XQ72" i="1"/>
  <c r="XE132" i="1"/>
  <c r="XE72" i="1"/>
  <c r="WS132" i="1"/>
  <c r="WS72" i="1"/>
  <c r="WG132" i="1"/>
  <c r="WG72" i="1"/>
  <c r="VU132" i="1"/>
  <c r="VU72" i="1"/>
  <c r="VI132" i="1"/>
  <c r="VI72" i="1"/>
  <c r="UW132" i="1"/>
  <c r="UW72" i="1"/>
  <c r="UK132" i="1"/>
  <c r="UK72" i="1"/>
  <c r="TY132" i="1"/>
  <c r="TY72" i="1"/>
  <c r="TM132" i="1"/>
  <c r="TM72" i="1"/>
  <c r="TA132" i="1"/>
  <c r="TA72" i="1"/>
  <c r="SO132" i="1"/>
  <c r="SO72" i="1"/>
  <c r="SC132" i="1"/>
  <c r="SC72" i="1"/>
  <c r="RQ132" i="1"/>
  <c r="RQ72" i="1"/>
  <c r="RE132" i="1"/>
  <c r="RE72" i="1"/>
  <c r="QS132" i="1"/>
  <c r="QS72" i="1"/>
  <c r="QG132" i="1"/>
  <c r="QG72" i="1"/>
  <c r="PU132" i="1"/>
  <c r="PU72" i="1"/>
  <c r="PI132" i="1"/>
  <c r="PI72" i="1"/>
  <c r="OW132" i="1"/>
  <c r="OW72" i="1"/>
  <c r="OK132" i="1"/>
  <c r="OK72" i="1"/>
  <c r="NY132" i="1"/>
  <c r="NY72" i="1"/>
  <c r="NM132" i="1"/>
  <c r="NM72" i="1"/>
  <c r="NA132" i="1"/>
  <c r="NA72" i="1"/>
  <c r="MO132" i="1"/>
  <c r="MO72" i="1"/>
  <c r="MC132" i="1"/>
  <c r="MC72" i="1"/>
  <c r="LQ132" i="1"/>
  <c r="LQ72" i="1"/>
  <c r="LE132" i="1"/>
  <c r="LE72" i="1"/>
  <c r="KS132" i="1"/>
  <c r="KS72" i="1"/>
  <c r="KG132" i="1"/>
  <c r="KG72" i="1"/>
  <c r="JU132" i="1"/>
  <c r="JU72" i="1"/>
  <c r="JI132" i="1"/>
  <c r="JI72" i="1"/>
  <c r="IW132" i="1"/>
  <c r="IW72" i="1"/>
  <c r="IK132" i="1"/>
  <c r="IK72" i="1"/>
  <c r="HY132" i="1"/>
  <c r="HY72" i="1"/>
  <c r="HM132" i="1"/>
  <c r="HM72" i="1"/>
  <c r="HA132" i="1"/>
  <c r="HA72" i="1"/>
  <c r="GO132" i="1"/>
  <c r="GO72" i="1"/>
  <c r="GC132" i="1"/>
  <c r="GC72" i="1"/>
  <c r="FQ132" i="1"/>
  <c r="FQ72" i="1"/>
  <c r="FE132" i="1"/>
  <c r="FE72" i="1"/>
  <c r="ES132" i="1"/>
  <c r="ES72" i="1"/>
  <c r="EG132" i="1"/>
  <c r="EG72" i="1"/>
  <c r="DU132" i="1"/>
  <c r="DU72" i="1"/>
  <c r="DI132" i="1"/>
  <c r="DI72" i="1"/>
  <c r="CW132" i="1"/>
  <c r="CW72" i="1"/>
  <c r="CK132" i="1"/>
  <c r="CK72" i="1"/>
  <c r="BY132" i="1"/>
  <c r="BY72" i="1"/>
  <c r="BM132" i="1"/>
  <c r="BM72" i="1"/>
  <c r="BA132" i="1"/>
  <c r="BA72" i="1"/>
  <c r="AO132" i="1"/>
  <c r="AO72" i="1"/>
  <c r="AC132" i="1"/>
  <c r="AC72" i="1"/>
  <c r="Q132" i="1"/>
  <c r="Q72" i="1"/>
  <c r="E132" i="1"/>
  <c r="E72" i="1"/>
  <c r="AGD131" i="1"/>
  <c r="AGD71" i="1"/>
  <c r="AFR131" i="1"/>
  <c r="AFR71" i="1"/>
  <c r="AFF131" i="1"/>
  <c r="AFF71" i="1"/>
  <c r="AET131" i="1"/>
  <c r="AET71" i="1"/>
  <c r="AEH131" i="1"/>
  <c r="AEH71" i="1"/>
  <c r="ADV131" i="1"/>
  <c r="ADV71" i="1"/>
  <c r="ADJ131" i="1"/>
  <c r="ADJ71" i="1"/>
  <c r="ACX131" i="1"/>
  <c r="ACX71" i="1"/>
  <c r="ACL131" i="1"/>
  <c r="ACL71" i="1"/>
  <c r="ABZ131" i="1"/>
  <c r="ABZ71" i="1"/>
  <c r="ABN131" i="1"/>
  <c r="ABN71" i="1"/>
  <c r="ABB131" i="1"/>
  <c r="ABB71" i="1"/>
  <c r="AAP131" i="1"/>
  <c r="AAP71" i="1"/>
  <c r="AAD131" i="1"/>
  <c r="AAD71" i="1"/>
  <c r="ZR131" i="1"/>
  <c r="ZR71" i="1"/>
  <c r="ZF131" i="1"/>
  <c r="ZF71" i="1"/>
  <c r="YT131" i="1"/>
  <c r="YT71" i="1"/>
  <c r="YH131" i="1"/>
  <c r="YH71" i="1"/>
  <c r="XV131" i="1"/>
  <c r="XV71" i="1"/>
  <c r="XJ131" i="1"/>
  <c r="XJ71" i="1"/>
  <c r="WX131" i="1"/>
  <c r="WX71" i="1"/>
  <c r="WL131" i="1"/>
  <c r="WL71" i="1"/>
  <c r="VZ131" i="1"/>
  <c r="VZ71" i="1"/>
  <c r="VN131" i="1"/>
  <c r="VN71" i="1"/>
  <c r="VB131" i="1"/>
  <c r="VB71" i="1"/>
  <c r="UP131" i="1"/>
  <c r="UP71" i="1"/>
  <c r="UD131" i="1"/>
  <c r="UD71" i="1"/>
  <c r="TR131" i="1"/>
  <c r="TR71" i="1"/>
  <c r="TF131" i="1"/>
  <c r="TF71" i="1"/>
  <c r="ST131" i="1"/>
  <c r="ST71" i="1"/>
  <c r="SH131" i="1"/>
  <c r="SH71" i="1"/>
  <c r="RV131" i="1"/>
  <c r="RV71" i="1"/>
  <c r="RJ131" i="1"/>
  <c r="RJ71" i="1"/>
  <c r="QX131" i="1"/>
  <c r="QX71" i="1"/>
  <c r="QL131" i="1"/>
  <c r="QL71" i="1"/>
  <c r="PZ131" i="1"/>
  <c r="PZ71" i="1"/>
  <c r="PN131" i="1"/>
  <c r="PN71" i="1"/>
  <c r="PB131" i="1"/>
  <c r="PB71" i="1"/>
  <c r="OP131" i="1"/>
  <c r="OP71" i="1"/>
  <c r="OD131" i="1"/>
  <c r="OD71" i="1"/>
  <c r="NR131" i="1"/>
  <c r="NR71" i="1"/>
  <c r="NF131" i="1"/>
  <c r="NF71" i="1"/>
  <c r="MT131" i="1"/>
  <c r="MT71" i="1"/>
  <c r="MH131" i="1"/>
  <c r="MH71" i="1"/>
  <c r="LV131" i="1"/>
  <c r="LV71" i="1"/>
  <c r="LJ131" i="1"/>
  <c r="LJ71" i="1"/>
  <c r="KX131" i="1"/>
  <c r="KX71" i="1"/>
  <c r="KL131" i="1"/>
  <c r="KL71" i="1"/>
  <c r="JZ131" i="1"/>
  <c r="JZ71" i="1"/>
  <c r="JN131" i="1"/>
  <c r="JN71" i="1"/>
  <c r="JB131" i="1"/>
  <c r="JB71" i="1"/>
  <c r="IP131" i="1"/>
  <c r="IP71" i="1"/>
  <c r="ID131" i="1"/>
  <c r="ID71" i="1"/>
  <c r="HR131" i="1"/>
  <c r="HR71" i="1"/>
  <c r="HF131" i="1"/>
  <c r="HF71" i="1"/>
  <c r="GT131" i="1"/>
  <c r="GT71" i="1"/>
  <c r="GH131" i="1"/>
  <c r="GH71" i="1"/>
  <c r="FV131" i="1"/>
  <c r="FV71" i="1"/>
  <c r="FJ131" i="1"/>
  <c r="FJ71" i="1"/>
  <c r="EX131" i="1"/>
  <c r="EX71" i="1"/>
  <c r="EL131" i="1"/>
  <c r="EL71" i="1"/>
  <c r="DZ131" i="1"/>
  <c r="DZ71" i="1"/>
  <c r="DN131" i="1"/>
  <c r="DN71" i="1"/>
  <c r="DB131" i="1"/>
  <c r="DB71" i="1"/>
  <c r="CP131" i="1"/>
  <c r="CP71" i="1"/>
  <c r="CD131" i="1"/>
  <c r="CD71" i="1"/>
  <c r="BR131" i="1"/>
  <c r="BR71" i="1"/>
  <c r="BF131" i="1"/>
  <c r="BF71" i="1"/>
  <c r="AT131" i="1"/>
  <c r="AT71" i="1"/>
  <c r="AH131" i="1"/>
  <c r="AH71" i="1"/>
  <c r="V131" i="1"/>
  <c r="V71" i="1"/>
  <c r="J131" i="1"/>
  <c r="J71" i="1"/>
  <c r="AGI130" i="1"/>
  <c r="AGI70" i="1"/>
  <c r="AFW130" i="1"/>
  <c r="AFW70" i="1"/>
  <c r="AFK130" i="1"/>
  <c r="AFK70" i="1"/>
  <c r="AEY130" i="1"/>
  <c r="AEY70" i="1"/>
  <c r="AEM130" i="1"/>
  <c r="AEM70" i="1"/>
  <c r="AEA130" i="1"/>
  <c r="AEA70" i="1"/>
  <c r="ADO130" i="1"/>
  <c r="ADO70" i="1"/>
  <c r="ADC130" i="1"/>
  <c r="ADC70" i="1"/>
  <c r="ACQ130" i="1"/>
  <c r="ACQ70" i="1"/>
  <c r="ACE130" i="1"/>
  <c r="ACE70" i="1"/>
  <c r="ABS130" i="1"/>
  <c r="ABS70" i="1"/>
  <c r="ABG130" i="1"/>
  <c r="ABG70" i="1"/>
  <c r="AAU130" i="1"/>
  <c r="AAU70" i="1"/>
  <c r="AAI130" i="1"/>
  <c r="AAI70" i="1"/>
  <c r="ZW130" i="1"/>
  <c r="ZW70" i="1"/>
  <c r="ZK130" i="1"/>
  <c r="ZK70" i="1"/>
  <c r="YY130" i="1"/>
  <c r="YY70" i="1"/>
  <c r="YM130" i="1"/>
  <c r="YM70" i="1"/>
  <c r="YA130" i="1"/>
  <c r="YA70" i="1"/>
  <c r="XO130" i="1"/>
  <c r="XO70" i="1"/>
  <c r="XC130" i="1"/>
  <c r="XC70" i="1"/>
  <c r="WQ130" i="1"/>
  <c r="WQ70" i="1"/>
  <c r="WE130" i="1"/>
  <c r="WE70" i="1"/>
  <c r="VS130" i="1"/>
  <c r="VS70" i="1"/>
  <c r="VG130" i="1"/>
  <c r="VG70" i="1"/>
  <c r="UU130" i="1"/>
  <c r="UU70" i="1"/>
  <c r="UI130" i="1"/>
  <c r="UI70" i="1"/>
  <c r="TW130" i="1"/>
  <c r="TW70" i="1"/>
  <c r="TK130" i="1"/>
  <c r="TK70" i="1"/>
  <c r="SY130" i="1"/>
  <c r="SY70" i="1"/>
  <c r="SM130" i="1"/>
  <c r="SM70" i="1"/>
  <c r="SA130" i="1"/>
  <c r="SA70" i="1"/>
  <c r="RO130" i="1"/>
  <c r="RO70" i="1"/>
  <c r="RC130" i="1"/>
  <c r="RC70" i="1"/>
  <c r="QQ130" i="1"/>
  <c r="QQ70" i="1"/>
  <c r="QE130" i="1"/>
  <c r="QE70" i="1"/>
  <c r="PS130" i="1"/>
  <c r="PS70" i="1"/>
  <c r="PG130" i="1"/>
  <c r="PG70" i="1"/>
  <c r="OU130" i="1"/>
  <c r="OU70" i="1"/>
  <c r="OI130" i="1"/>
  <c r="OI70" i="1"/>
  <c r="NW130" i="1"/>
  <c r="NW70" i="1"/>
  <c r="NK130" i="1"/>
  <c r="NK70" i="1"/>
  <c r="MY130" i="1"/>
  <c r="MY70" i="1"/>
  <c r="MM130" i="1"/>
  <c r="MM70" i="1"/>
  <c r="MA130" i="1"/>
  <c r="MA70" i="1"/>
  <c r="LO130" i="1"/>
  <c r="LO70" i="1"/>
  <c r="LC130" i="1"/>
  <c r="LC70" i="1"/>
  <c r="KQ130" i="1"/>
  <c r="KQ70" i="1"/>
  <c r="HU87" i="1"/>
  <c r="HI87" i="1"/>
  <c r="GW87" i="1"/>
  <c r="GK87" i="1"/>
  <c r="FY87" i="1"/>
  <c r="FM87" i="1"/>
  <c r="FA87" i="1"/>
  <c r="EO87" i="1"/>
  <c r="EC87" i="1"/>
  <c r="DQ87" i="1"/>
  <c r="DE87" i="1"/>
  <c r="CS87" i="1"/>
  <c r="CG87" i="1"/>
  <c r="BU87" i="1"/>
  <c r="BI87" i="1"/>
  <c r="AW87" i="1"/>
  <c r="AK87" i="1"/>
  <c r="Y87" i="1"/>
  <c r="M87" i="1"/>
  <c r="AGL86" i="1"/>
  <c r="AFZ86" i="1"/>
  <c r="AFN86" i="1"/>
  <c r="AFB86" i="1"/>
  <c r="AEP86" i="1"/>
  <c r="AED86" i="1"/>
  <c r="ADR86" i="1"/>
  <c r="ADF86" i="1"/>
  <c r="ACT86" i="1"/>
  <c r="ACH86" i="1"/>
  <c r="ABV86" i="1"/>
  <c r="ABJ86" i="1"/>
  <c r="AAX86" i="1"/>
  <c r="AAL86" i="1"/>
  <c r="ZZ86" i="1"/>
  <c r="ZN86" i="1"/>
  <c r="ZB86" i="1"/>
  <c r="YP86" i="1"/>
  <c r="YD86" i="1"/>
  <c r="XR86" i="1"/>
  <c r="XF86" i="1"/>
  <c r="WT86" i="1"/>
  <c r="WH86" i="1"/>
  <c r="VV86" i="1"/>
  <c r="VJ86" i="1"/>
  <c r="UX86" i="1"/>
  <c r="UL86" i="1"/>
  <c r="TZ86" i="1"/>
  <c r="TN86" i="1"/>
  <c r="TB86" i="1"/>
  <c r="SP86" i="1"/>
  <c r="SD86" i="1"/>
  <c r="RR86" i="1"/>
  <c r="RF86" i="1"/>
  <c r="QT86" i="1"/>
  <c r="QH86" i="1"/>
  <c r="PV86" i="1"/>
  <c r="PJ86" i="1"/>
  <c r="OX86" i="1"/>
  <c r="OL86" i="1"/>
  <c r="NZ86" i="1"/>
  <c r="NN86" i="1"/>
  <c r="NB86" i="1"/>
  <c r="MP86" i="1"/>
  <c r="MD86" i="1"/>
  <c r="LR86" i="1"/>
  <c r="LF86" i="1"/>
  <c r="KT86" i="1"/>
  <c r="KH86" i="1"/>
  <c r="JV86" i="1"/>
  <c r="JJ86" i="1"/>
  <c r="IX86" i="1"/>
  <c r="IL86" i="1"/>
  <c r="HZ86" i="1"/>
  <c r="HN86" i="1"/>
  <c r="HB86" i="1"/>
  <c r="GP86" i="1"/>
  <c r="GD86" i="1"/>
  <c r="FR86" i="1"/>
  <c r="FF86" i="1"/>
  <c r="ET86" i="1"/>
  <c r="EH86" i="1"/>
  <c r="DV86" i="1"/>
  <c r="DJ86" i="1"/>
  <c r="CX86" i="1"/>
  <c r="CL86" i="1"/>
  <c r="BZ86" i="1"/>
  <c r="BN86" i="1"/>
  <c r="BB86" i="1"/>
  <c r="AP86" i="1"/>
  <c r="AD86" i="1"/>
  <c r="R86" i="1"/>
  <c r="F86" i="1"/>
  <c r="AGE85" i="1"/>
  <c r="AFG85" i="1"/>
  <c r="AEU85" i="1"/>
  <c r="AEI85" i="1"/>
  <c r="ADK85" i="1"/>
  <c r="ACM85" i="1"/>
  <c r="ABO85" i="1"/>
  <c r="AAQ85" i="1"/>
  <c r="ZS85" i="1"/>
  <c r="YU85" i="1"/>
  <c r="XW85" i="1"/>
  <c r="WY85" i="1"/>
  <c r="WA85" i="1"/>
  <c r="VC85" i="1"/>
  <c r="UE85" i="1"/>
  <c r="TG85" i="1"/>
  <c r="SI85" i="1"/>
  <c r="RK85" i="1"/>
  <c r="QM85" i="1"/>
  <c r="PO85" i="1"/>
  <c r="OQ85" i="1"/>
  <c r="NS85" i="1"/>
  <c r="MU85" i="1"/>
  <c r="LW85" i="1"/>
  <c r="KY85" i="1"/>
  <c r="KA85" i="1"/>
  <c r="JC85" i="1"/>
  <c r="IE85" i="1"/>
  <c r="HG85" i="1"/>
  <c r="GI85" i="1"/>
  <c r="FK85" i="1"/>
  <c r="EM85" i="1"/>
  <c r="DO85" i="1"/>
  <c r="CQ85" i="1"/>
  <c r="BS85" i="1"/>
  <c r="AU85" i="1"/>
  <c r="W85" i="1"/>
  <c r="AGJ84" i="1"/>
  <c r="AFX84" i="1"/>
  <c r="AFL84" i="1"/>
  <c r="AEZ84" i="1"/>
  <c r="AEN84" i="1"/>
  <c r="AEB84" i="1"/>
  <c r="ADP84" i="1"/>
  <c r="ADD84" i="1"/>
  <c r="ACR84" i="1"/>
  <c r="ACF84" i="1"/>
  <c r="ABT84" i="1"/>
  <c r="ABH84" i="1"/>
  <c r="AAV84" i="1"/>
  <c r="AAJ84" i="1"/>
  <c r="ZX84" i="1"/>
  <c r="ZL84" i="1"/>
  <c r="YZ84" i="1"/>
  <c r="YN84" i="1"/>
  <c r="YB84" i="1"/>
  <c r="XP84" i="1"/>
  <c r="XD84" i="1"/>
  <c r="WR84" i="1"/>
  <c r="WF84" i="1"/>
  <c r="VT84" i="1"/>
  <c r="VH84" i="1"/>
  <c r="UV84" i="1"/>
  <c r="UJ84" i="1"/>
  <c r="TX84" i="1"/>
  <c r="TL84" i="1"/>
  <c r="SZ84" i="1"/>
  <c r="SN84" i="1"/>
  <c r="SB84" i="1"/>
  <c r="RP84" i="1"/>
  <c r="RD84" i="1"/>
  <c r="QR84" i="1"/>
  <c r="QF84" i="1"/>
  <c r="PT84" i="1"/>
  <c r="PH84" i="1"/>
  <c r="OV84" i="1"/>
  <c r="OJ84" i="1"/>
  <c r="NX84" i="1"/>
  <c r="NL84" i="1"/>
  <c r="MZ84" i="1"/>
  <c r="MN84" i="1"/>
  <c r="MB84" i="1"/>
  <c r="LP84" i="1"/>
  <c r="LD84" i="1"/>
  <c r="KR84" i="1"/>
  <c r="KF84" i="1"/>
  <c r="JT84" i="1"/>
  <c r="JH84" i="1"/>
  <c r="IV84" i="1"/>
  <c r="IJ84" i="1"/>
  <c r="HX84" i="1"/>
  <c r="HL84" i="1"/>
  <c r="GZ84" i="1"/>
  <c r="GN84" i="1"/>
  <c r="GB84" i="1"/>
  <c r="FD84" i="1"/>
  <c r="ER84" i="1"/>
  <c r="EF84" i="1"/>
  <c r="DT84" i="1"/>
  <c r="DH84" i="1"/>
  <c r="CV84" i="1"/>
  <c r="CJ84" i="1"/>
  <c r="BX84" i="1"/>
  <c r="BL84" i="1"/>
  <c r="AZ84" i="1"/>
  <c r="AN84" i="1"/>
  <c r="AB84" i="1"/>
  <c r="P84" i="1"/>
  <c r="D84" i="1"/>
  <c r="AGC83" i="1"/>
  <c r="AFQ83" i="1"/>
  <c r="AFE83" i="1"/>
  <c r="AES83" i="1"/>
  <c r="AEG83" i="1"/>
  <c r="ADU83" i="1"/>
  <c r="ADI83" i="1"/>
  <c r="ACW83" i="1"/>
  <c r="ACK83" i="1"/>
  <c r="ABY83" i="1"/>
  <c r="ABM83" i="1"/>
  <c r="ABA83" i="1"/>
  <c r="AAO83" i="1"/>
  <c r="AAC83" i="1"/>
  <c r="ZQ83" i="1"/>
  <c r="ZE83" i="1"/>
  <c r="YS83" i="1"/>
  <c r="YG83" i="1"/>
  <c r="XU83" i="1"/>
  <c r="XI83" i="1"/>
  <c r="WW83" i="1"/>
  <c r="WK83" i="1"/>
  <c r="VY83" i="1"/>
  <c r="VM83" i="1"/>
  <c r="VA83" i="1"/>
  <c r="UO83" i="1"/>
  <c r="UC83" i="1"/>
  <c r="TQ83" i="1"/>
  <c r="TE83" i="1"/>
  <c r="SS83" i="1"/>
  <c r="SG83" i="1"/>
  <c r="RU83" i="1"/>
  <c r="RI83" i="1"/>
  <c r="QW83" i="1"/>
  <c r="QK83" i="1"/>
  <c r="PY83" i="1"/>
  <c r="PM83" i="1"/>
  <c r="PA83" i="1"/>
  <c r="OO83" i="1"/>
  <c r="OC83" i="1"/>
  <c r="NQ83" i="1"/>
  <c r="NE83" i="1"/>
  <c r="MS83" i="1"/>
  <c r="MG83" i="1"/>
  <c r="LU83" i="1"/>
  <c r="LI83" i="1"/>
  <c r="KW83" i="1"/>
  <c r="KK83" i="1"/>
  <c r="JY83" i="1"/>
  <c r="JM83" i="1"/>
  <c r="JA83" i="1"/>
  <c r="IO83" i="1"/>
  <c r="IC83" i="1"/>
  <c r="HQ83" i="1"/>
  <c r="HE83" i="1"/>
  <c r="GS83" i="1"/>
  <c r="GG83" i="1"/>
  <c r="FU83" i="1"/>
  <c r="FI83" i="1"/>
  <c r="EW83" i="1"/>
  <c r="EK83" i="1"/>
  <c r="DY83" i="1"/>
  <c r="DM83" i="1"/>
  <c r="DA83" i="1"/>
  <c r="CO83" i="1"/>
  <c r="CC83" i="1"/>
  <c r="BQ83" i="1"/>
  <c r="BE83" i="1"/>
  <c r="AS83" i="1"/>
  <c r="AG83" i="1"/>
  <c r="U83" i="1"/>
  <c r="I83" i="1"/>
  <c r="AGH142" i="1"/>
  <c r="AGH82" i="1"/>
  <c r="AFV142" i="1"/>
  <c r="AFV82" i="1"/>
  <c r="AFJ142" i="1"/>
  <c r="AFJ82" i="1"/>
  <c r="AEX142" i="1"/>
  <c r="AEX82" i="1"/>
  <c r="AEL142" i="1"/>
  <c r="AEL82" i="1"/>
  <c r="ADZ142" i="1"/>
  <c r="ADZ82" i="1"/>
  <c r="ADN142" i="1"/>
  <c r="ADN82" i="1"/>
  <c r="ADB142" i="1"/>
  <c r="ADB82" i="1"/>
  <c r="ACP142" i="1"/>
  <c r="ACP82" i="1"/>
  <c r="ACD142" i="1"/>
  <c r="ACD82" i="1"/>
  <c r="ABR142" i="1"/>
  <c r="ABR82" i="1"/>
  <c r="ABF142" i="1"/>
  <c r="ABF82" i="1"/>
  <c r="AAT142" i="1"/>
  <c r="AAT82" i="1"/>
  <c r="AAH142" i="1"/>
  <c r="AAH82" i="1"/>
  <c r="ZV142" i="1"/>
  <c r="ZV82" i="1"/>
  <c r="ZJ142" i="1"/>
  <c r="ZJ82" i="1"/>
  <c r="YX142" i="1"/>
  <c r="YX82" i="1"/>
  <c r="YL142" i="1"/>
  <c r="YL82" i="1"/>
  <c r="XZ142" i="1"/>
  <c r="XZ82" i="1"/>
  <c r="XN142" i="1"/>
  <c r="XN82" i="1"/>
  <c r="XB142" i="1"/>
  <c r="XB82" i="1"/>
  <c r="WP142" i="1"/>
  <c r="WP82" i="1"/>
  <c r="WD142" i="1"/>
  <c r="WD82" i="1"/>
  <c r="VR142" i="1"/>
  <c r="VR82" i="1"/>
  <c r="VF142" i="1"/>
  <c r="VF82" i="1"/>
  <c r="UT142" i="1"/>
  <c r="UT82" i="1"/>
  <c r="UH142" i="1"/>
  <c r="UH82" i="1"/>
  <c r="TV142" i="1"/>
  <c r="TV82" i="1"/>
  <c r="TJ142" i="1"/>
  <c r="TJ82" i="1"/>
  <c r="SX142" i="1"/>
  <c r="SX82" i="1"/>
  <c r="SL142" i="1"/>
  <c r="SL82" i="1"/>
  <c r="RZ82" i="1"/>
  <c r="RN82" i="1"/>
  <c r="RB82" i="1"/>
  <c r="QP82" i="1"/>
  <c r="QD82" i="1"/>
  <c r="PR82" i="1"/>
  <c r="PF82" i="1"/>
  <c r="OT82" i="1"/>
  <c r="OH142" i="1"/>
  <c r="OH82" i="1"/>
  <c r="NV142" i="1"/>
  <c r="NV82" i="1"/>
  <c r="NJ142" i="1"/>
  <c r="NJ82" i="1"/>
  <c r="MX142" i="1"/>
  <c r="MX82" i="1"/>
  <c r="ML142" i="1"/>
  <c r="ML82" i="1"/>
  <c r="LZ142" i="1"/>
  <c r="LZ82" i="1"/>
  <c r="LN142" i="1"/>
  <c r="LN82" i="1"/>
  <c r="LB142" i="1"/>
  <c r="LB82" i="1"/>
  <c r="KP142" i="1"/>
  <c r="KP82" i="1"/>
  <c r="KD142" i="1"/>
  <c r="KD82" i="1"/>
  <c r="JR142" i="1"/>
  <c r="JR82" i="1"/>
  <c r="JF142" i="1"/>
  <c r="JF82" i="1"/>
  <c r="IT142" i="1"/>
  <c r="IT82" i="1"/>
  <c r="IH142" i="1"/>
  <c r="IH82" i="1"/>
  <c r="HV142" i="1"/>
  <c r="HV82" i="1"/>
  <c r="HJ142" i="1"/>
  <c r="HJ82" i="1"/>
  <c r="GX142" i="1"/>
  <c r="GX82" i="1"/>
  <c r="GL142" i="1"/>
  <c r="GL82" i="1"/>
  <c r="FZ142" i="1"/>
  <c r="FZ82" i="1"/>
  <c r="FN142" i="1"/>
  <c r="FN82" i="1"/>
  <c r="FB142" i="1"/>
  <c r="FB82" i="1"/>
  <c r="EP142" i="1"/>
  <c r="EP82" i="1"/>
  <c r="ED142" i="1"/>
  <c r="ED82" i="1"/>
  <c r="DR142" i="1"/>
  <c r="DR82" i="1"/>
  <c r="DF142" i="1"/>
  <c r="DF82" i="1"/>
  <c r="CT142" i="1"/>
  <c r="CT82" i="1"/>
  <c r="CH142" i="1"/>
  <c r="CH82" i="1"/>
  <c r="BV142" i="1"/>
  <c r="BV82" i="1"/>
  <c r="BJ142" i="1"/>
  <c r="BJ82" i="1"/>
  <c r="AX142" i="1"/>
  <c r="AX82" i="1"/>
  <c r="AL142" i="1"/>
  <c r="AL82" i="1"/>
  <c r="Z142" i="1"/>
  <c r="Z82" i="1"/>
  <c r="N142" i="1"/>
  <c r="N82" i="1"/>
  <c r="AGM141" i="1"/>
  <c r="AGM81" i="1"/>
  <c r="AGA141" i="1"/>
  <c r="AGA81" i="1"/>
  <c r="AFO141" i="1"/>
  <c r="AFO81" i="1"/>
  <c r="AFC141" i="1"/>
  <c r="AFC81" i="1"/>
  <c r="AEQ141" i="1"/>
  <c r="AEQ81" i="1"/>
  <c r="AEE141" i="1"/>
  <c r="AEE81" i="1"/>
  <c r="ADS141" i="1"/>
  <c r="ADS81" i="1"/>
  <c r="ADG141" i="1"/>
  <c r="ADG81" i="1"/>
  <c r="ACU141" i="1"/>
  <c r="ACU81" i="1"/>
  <c r="ACI141" i="1"/>
  <c r="ACI81" i="1"/>
  <c r="ABW141" i="1"/>
  <c r="ABW81" i="1"/>
  <c r="ABK141" i="1"/>
  <c r="ABK81" i="1"/>
  <c r="AAY141" i="1"/>
  <c r="AAY81" i="1"/>
  <c r="AAM141" i="1"/>
  <c r="AAM81" i="1"/>
  <c r="AAA141" i="1"/>
  <c r="AAA81" i="1"/>
  <c r="ZO141" i="1"/>
  <c r="ZO81" i="1"/>
  <c r="ZC141" i="1"/>
  <c r="ZC81" i="1"/>
  <c r="YQ141" i="1"/>
  <c r="YQ81" i="1"/>
  <c r="YE141" i="1"/>
  <c r="YE81" i="1"/>
  <c r="XS141" i="1"/>
  <c r="XS81" i="1"/>
  <c r="XG141" i="1"/>
  <c r="XG81" i="1"/>
  <c r="WU141" i="1"/>
  <c r="WU81" i="1"/>
  <c r="WI141" i="1"/>
  <c r="WI81" i="1"/>
  <c r="VW141" i="1"/>
  <c r="VW81" i="1"/>
  <c r="VK141" i="1"/>
  <c r="VK81" i="1"/>
  <c r="UY141" i="1"/>
  <c r="UY81" i="1"/>
  <c r="UM141" i="1"/>
  <c r="UM81" i="1"/>
  <c r="UA141" i="1"/>
  <c r="UA81" i="1"/>
  <c r="TO141" i="1"/>
  <c r="TO81" i="1"/>
  <c r="TC141" i="1"/>
  <c r="TC81" i="1"/>
  <c r="SQ141" i="1"/>
  <c r="SQ81" i="1"/>
  <c r="SE141" i="1"/>
  <c r="SE81" i="1"/>
  <c r="RS141" i="1"/>
  <c r="RS81" i="1"/>
  <c r="RG141" i="1"/>
  <c r="RG81" i="1"/>
  <c r="QU141" i="1"/>
  <c r="QU81" i="1"/>
  <c r="QI141" i="1"/>
  <c r="QI81" i="1"/>
  <c r="PW141" i="1"/>
  <c r="PW81" i="1"/>
  <c r="PK141" i="1"/>
  <c r="PK81" i="1"/>
  <c r="OY141" i="1"/>
  <c r="OY81" i="1"/>
  <c r="OM141" i="1"/>
  <c r="OM81" i="1"/>
  <c r="OA141" i="1"/>
  <c r="OA81" i="1"/>
  <c r="NO141" i="1"/>
  <c r="NO81" i="1"/>
  <c r="NC141" i="1"/>
  <c r="NC81" i="1"/>
  <c r="MQ141" i="1"/>
  <c r="MQ81" i="1"/>
  <c r="ME141" i="1"/>
  <c r="ME81" i="1"/>
  <c r="LS141" i="1"/>
  <c r="LS81" i="1"/>
  <c r="LG141" i="1"/>
  <c r="LG81" i="1"/>
  <c r="KU141" i="1"/>
  <c r="KU81" i="1"/>
  <c r="KI141" i="1"/>
  <c r="KI81" i="1"/>
  <c r="JW141" i="1"/>
  <c r="JW81" i="1"/>
  <c r="JK141" i="1"/>
  <c r="JK81" i="1"/>
  <c r="IY141" i="1"/>
  <c r="IY81" i="1"/>
  <c r="IM141" i="1"/>
  <c r="IM81" i="1"/>
  <c r="IA141" i="1"/>
  <c r="IA81" i="1"/>
  <c r="HO141" i="1"/>
  <c r="HO81" i="1"/>
  <c r="HC141" i="1"/>
  <c r="HC81" i="1"/>
  <c r="GQ141" i="1"/>
  <c r="GQ81" i="1"/>
  <c r="GE141" i="1"/>
  <c r="GE81" i="1"/>
  <c r="FS141" i="1"/>
  <c r="FS81" i="1"/>
  <c r="FG141" i="1"/>
  <c r="FG81" i="1"/>
  <c r="EU141" i="1"/>
  <c r="EU81" i="1"/>
  <c r="EI141" i="1"/>
  <c r="EI81" i="1"/>
  <c r="DW141" i="1"/>
  <c r="DW81" i="1"/>
  <c r="DK141" i="1"/>
  <c r="DK81" i="1"/>
  <c r="CY141" i="1"/>
  <c r="CY81" i="1"/>
  <c r="CM141" i="1"/>
  <c r="CM81" i="1"/>
  <c r="CA141" i="1"/>
  <c r="CA81" i="1"/>
  <c r="BO141" i="1"/>
  <c r="BO81" i="1"/>
  <c r="BC141" i="1"/>
  <c r="BC81" i="1"/>
  <c r="AQ141" i="1"/>
  <c r="AQ81" i="1"/>
  <c r="AE141" i="1"/>
  <c r="AE81" i="1"/>
  <c r="S141" i="1"/>
  <c r="S81" i="1"/>
  <c r="G141" i="1"/>
  <c r="G81" i="1"/>
  <c r="AGF140" i="1"/>
  <c r="AGF80" i="1"/>
  <c r="AFT140" i="1"/>
  <c r="AFT80" i="1"/>
  <c r="AFH140" i="1"/>
  <c r="AFH80" i="1"/>
  <c r="AEV140" i="1"/>
  <c r="AEV80" i="1"/>
  <c r="AEJ140" i="1"/>
  <c r="AEJ80" i="1"/>
  <c r="ADX140" i="1"/>
  <c r="ADX80" i="1"/>
  <c r="ADL140" i="1"/>
  <c r="ADL80" i="1"/>
  <c r="ACZ140" i="1"/>
  <c r="ACZ80" i="1"/>
  <c r="ACN140" i="1"/>
  <c r="ACN80" i="1"/>
  <c r="ACB140" i="1"/>
  <c r="ACB80" i="1"/>
  <c r="ABP140" i="1"/>
  <c r="ABP80" i="1"/>
  <c r="ABD140" i="1"/>
  <c r="ABD80" i="1"/>
  <c r="AAR140" i="1"/>
  <c r="AAR80" i="1"/>
  <c r="AAF140" i="1"/>
  <c r="AAF80" i="1"/>
  <c r="ZT140" i="1"/>
  <c r="ZT80" i="1"/>
  <c r="ZH140" i="1"/>
  <c r="ZH80" i="1"/>
  <c r="YV140" i="1"/>
  <c r="YV80" i="1"/>
  <c r="YJ140" i="1"/>
  <c r="YJ80" i="1"/>
  <c r="XX140" i="1"/>
  <c r="XX80" i="1"/>
  <c r="XL140" i="1"/>
  <c r="XL80" i="1"/>
  <c r="WZ140" i="1"/>
  <c r="WZ80" i="1"/>
  <c r="WN140" i="1"/>
  <c r="WN80" i="1"/>
  <c r="WB140" i="1"/>
  <c r="WB80" i="1"/>
  <c r="VP140" i="1"/>
  <c r="VP80" i="1"/>
  <c r="VD140" i="1"/>
  <c r="VD80" i="1"/>
  <c r="UR140" i="1"/>
  <c r="UR80" i="1"/>
  <c r="UF140" i="1"/>
  <c r="UF80" i="1"/>
  <c r="TT140" i="1"/>
  <c r="TT80" i="1"/>
  <c r="TH140" i="1"/>
  <c r="TH80" i="1"/>
  <c r="SV140" i="1"/>
  <c r="SV80" i="1"/>
  <c r="SJ140" i="1"/>
  <c r="SJ80" i="1"/>
  <c r="RX140" i="1"/>
  <c r="RX80" i="1"/>
  <c r="RL140" i="1"/>
  <c r="RL80" i="1"/>
  <c r="QZ140" i="1"/>
  <c r="QZ80" i="1"/>
  <c r="QN140" i="1"/>
  <c r="QN80" i="1"/>
  <c r="QB140" i="1"/>
  <c r="QB80" i="1"/>
  <c r="PP140" i="1"/>
  <c r="PP80" i="1"/>
  <c r="PD140" i="1"/>
  <c r="PD80" i="1"/>
  <c r="OR140" i="1"/>
  <c r="OR80" i="1"/>
  <c r="OF140" i="1"/>
  <c r="OF80" i="1"/>
  <c r="NT140" i="1"/>
  <c r="NT80" i="1"/>
  <c r="NH140" i="1"/>
  <c r="NH80" i="1"/>
  <c r="MV140" i="1"/>
  <c r="MV80" i="1"/>
  <c r="MJ140" i="1"/>
  <c r="MJ80" i="1"/>
  <c r="LX140" i="1"/>
  <c r="LX80" i="1"/>
  <c r="LL140" i="1"/>
  <c r="LL80" i="1"/>
  <c r="KZ140" i="1"/>
  <c r="KZ80" i="1"/>
  <c r="KN140" i="1"/>
  <c r="KN80" i="1"/>
  <c r="KB140" i="1"/>
  <c r="KB80" i="1"/>
  <c r="JP140" i="1"/>
  <c r="JP80" i="1"/>
  <c r="JD140" i="1"/>
  <c r="JD80" i="1"/>
  <c r="IR140" i="1"/>
  <c r="IR80" i="1"/>
  <c r="IF140" i="1"/>
  <c r="IF80" i="1"/>
  <c r="HT140" i="1"/>
  <c r="HT80" i="1"/>
  <c r="HH140" i="1"/>
  <c r="HH80" i="1"/>
  <c r="GV140" i="1"/>
  <c r="GV80" i="1"/>
  <c r="GJ140" i="1"/>
  <c r="GJ80" i="1"/>
  <c r="FX140" i="1"/>
  <c r="FX80" i="1"/>
  <c r="FL140" i="1"/>
  <c r="FL80" i="1"/>
  <c r="EZ140" i="1"/>
  <c r="EZ80" i="1"/>
  <c r="EN140" i="1"/>
  <c r="EN80" i="1"/>
  <c r="EB140" i="1"/>
  <c r="EB80" i="1"/>
  <c r="DP140" i="1"/>
  <c r="DP80" i="1"/>
  <c r="DD140" i="1"/>
  <c r="DD80" i="1"/>
  <c r="CR140" i="1"/>
  <c r="CR80" i="1"/>
  <c r="CF140" i="1"/>
  <c r="CF80" i="1"/>
  <c r="BT140" i="1"/>
  <c r="BT80" i="1"/>
  <c r="BH140" i="1"/>
  <c r="BH80" i="1"/>
  <c r="AV140" i="1"/>
  <c r="AV80" i="1"/>
  <c r="AJ140" i="1"/>
  <c r="AJ80" i="1"/>
  <c r="X140" i="1"/>
  <c r="X80" i="1"/>
  <c r="L140" i="1"/>
  <c r="L80" i="1"/>
  <c r="AGK139" i="1"/>
  <c r="AGK79" i="1"/>
  <c r="AFY139" i="1"/>
  <c r="AFY79" i="1"/>
  <c r="AFM139" i="1"/>
  <c r="AFM79" i="1"/>
  <c r="AFA139" i="1"/>
  <c r="AFA79" i="1"/>
  <c r="AEO139" i="1"/>
  <c r="AEO79" i="1"/>
  <c r="AEC139" i="1"/>
  <c r="AEC79" i="1"/>
  <c r="ADQ139" i="1"/>
  <c r="ADQ79" i="1"/>
  <c r="ADE139" i="1"/>
  <c r="ADE79" i="1"/>
  <c r="ACS139" i="1"/>
  <c r="ACS79" i="1"/>
  <c r="ACG139" i="1"/>
  <c r="ACG79" i="1"/>
  <c r="ABU139" i="1"/>
  <c r="ABU79" i="1"/>
  <c r="ABI139" i="1"/>
  <c r="ABI79" i="1"/>
  <c r="AAW139" i="1"/>
  <c r="AAW79" i="1"/>
  <c r="AAK139" i="1"/>
  <c r="AAK79" i="1"/>
  <c r="ZY139" i="1"/>
  <c r="ZY79" i="1"/>
  <c r="ZM139" i="1"/>
  <c r="ZM79" i="1"/>
  <c r="ZA139" i="1"/>
  <c r="ZA79" i="1"/>
  <c r="YO139" i="1"/>
  <c r="YO79" i="1"/>
  <c r="YC139" i="1"/>
  <c r="YC79" i="1"/>
  <c r="XQ139" i="1"/>
  <c r="XQ79" i="1"/>
  <c r="XE139" i="1"/>
  <c r="XE79" i="1"/>
  <c r="WS139" i="1"/>
  <c r="WS79" i="1"/>
  <c r="WG139" i="1"/>
  <c r="WG79" i="1"/>
  <c r="VU139" i="1"/>
  <c r="VU79" i="1"/>
  <c r="VI139" i="1"/>
  <c r="VI79" i="1"/>
  <c r="UW139" i="1"/>
  <c r="UW79" i="1"/>
  <c r="UK139" i="1"/>
  <c r="UK79" i="1"/>
  <c r="TY139" i="1"/>
  <c r="TY79" i="1"/>
  <c r="TM139" i="1"/>
  <c r="TM79" i="1"/>
  <c r="TA139" i="1"/>
  <c r="TA79" i="1"/>
  <c r="SO139" i="1"/>
  <c r="SO79" i="1"/>
  <c r="SC139" i="1"/>
  <c r="SC79" i="1"/>
  <c r="RQ139" i="1"/>
  <c r="RQ79" i="1"/>
  <c r="RE139" i="1"/>
  <c r="RE79" i="1"/>
  <c r="QS139" i="1"/>
  <c r="QS79" i="1"/>
  <c r="QG139" i="1"/>
  <c r="QG79" i="1"/>
  <c r="PU139" i="1"/>
  <c r="PU79" i="1"/>
  <c r="PI139" i="1"/>
  <c r="PI79" i="1"/>
  <c r="OW139" i="1"/>
  <c r="OW79" i="1"/>
  <c r="OK139" i="1"/>
  <c r="OK79" i="1"/>
  <c r="NY139" i="1"/>
  <c r="NY79" i="1"/>
  <c r="NM139" i="1"/>
  <c r="NM79" i="1"/>
  <c r="NA139" i="1"/>
  <c r="NA79" i="1"/>
  <c r="MO139" i="1"/>
  <c r="MO79" i="1"/>
  <c r="MC139" i="1"/>
  <c r="MC79" i="1"/>
  <c r="LQ139" i="1"/>
  <c r="LQ79" i="1"/>
  <c r="LE139" i="1"/>
  <c r="LE79" i="1"/>
  <c r="KS139" i="1"/>
  <c r="KS79" i="1"/>
  <c r="KG139" i="1"/>
  <c r="KG79" i="1"/>
  <c r="JU139" i="1"/>
  <c r="JU79" i="1"/>
  <c r="JI139" i="1"/>
  <c r="JI79" i="1"/>
  <c r="IW139" i="1"/>
  <c r="IW79" i="1"/>
  <c r="IK139" i="1"/>
  <c r="IK79" i="1"/>
  <c r="HY139" i="1"/>
  <c r="HY79" i="1"/>
  <c r="HM139" i="1"/>
  <c r="HM79" i="1"/>
  <c r="HA139" i="1"/>
  <c r="HA79" i="1"/>
  <c r="GO139" i="1"/>
  <c r="GO79" i="1"/>
  <c r="GC139" i="1"/>
  <c r="GC79" i="1"/>
  <c r="FQ139" i="1"/>
  <c r="FQ79" i="1"/>
  <c r="FE139" i="1"/>
  <c r="FE79" i="1"/>
  <c r="ES139" i="1"/>
  <c r="ES79" i="1"/>
  <c r="EG139" i="1"/>
  <c r="EG79" i="1"/>
  <c r="DU139" i="1"/>
  <c r="DU79" i="1"/>
  <c r="DI139" i="1"/>
  <c r="DI79" i="1"/>
  <c r="CW139" i="1"/>
  <c r="CW79" i="1"/>
  <c r="CK139" i="1"/>
  <c r="CK79" i="1"/>
  <c r="BY139" i="1"/>
  <c r="BY79" i="1"/>
  <c r="BM139" i="1"/>
  <c r="BM79" i="1"/>
  <c r="BA139" i="1"/>
  <c r="BA79" i="1"/>
  <c r="AO139" i="1"/>
  <c r="AO79" i="1"/>
  <c r="AC139" i="1"/>
  <c r="AC79" i="1"/>
  <c r="Q139" i="1"/>
  <c r="Q79" i="1"/>
  <c r="E139" i="1"/>
  <c r="E79" i="1"/>
  <c r="AGD138" i="1"/>
  <c r="AGD78" i="1"/>
  <c r="AFR138" i="1"/>
  <c r="AFR78" i="1"/>
  <c r="AFF138" i="1"/>
  <c r="AFF78" i="1"/>
  <c r="AET138" i="1"/>
  <c r="AET78" i="1"/>
  <c r="AEH138" i="1"/>
  <c r="AEH78" i="1"/>
  <c r="ADV138" i="1"/>
  <c r="ADV78" i="1"/>
  <c r="ADJ138" i="1"/>
  <c r="ADJ78" i="1"/>
  <c r="ACX138" i="1"/>
  <c r="ACX78" i="1"/>
  <c r="ACL138" i="1"/>
  <c r="ACL78" i="1"/>
  <c r="ABZ138" i="1"/>
  <c r="ABZ78" i="1"/>
  <c r="ABN138" i="1"/>
  <c r="ABN78" i="1"/>
  <c r="ABB138" i="1"/>
  <c r="ABB78" i="1"/>
  <c r="AAP138" i="1"/>
  <c r="AAP78" i="1"/>
  <c r="AAD138" i="1"/>
  <c r="AAD78" i="1"/>
  <c r="ZR138" i="1"/>
  <c r="ZR78" i="1"/>
  <c r="ZF138" i="1"/>
  <c r="ZF78" i="1"/>
  <c r="YT138" i="1"/>
  <c r="YT78" i="1"/>
  <c r="YH138" i="1"/>
  <c r="YH78" i="1"/>
  <c r="XV138" i="1"/>
  <c r="XV78" i="1"/>
  <c r="XJ138" i="1"/>
  <c r="XJ78" i="1"/>
  <c r="WX138" i="1"/>
  <c r="WX78" i="1"/>
  <c r="WL138" i="1"/>
  <c r="WL78" i="1"/>
  <c r="VZ138" i="1"/>
  <c r="VZ78" i="1"/>
  <c r="VN138" i="1"/>
  <c r="VN78" i="1"/>
  <c r="VB138" i="1"/>
  <c r="VB78" i="1"/>
  <c r="UP138" i="1"/>
  <c r="UP78" i="1"/>
  <c r="UD138" i="1"/>
  <c r="UD78" i="1"/>
  <c r="TR138" i="1"/>
  <c r="TR78" i="1"/>
  <c r="TF138" i="1"/>
  <c r="TF78" i="1"/>
  <c r="ST138" i="1"/>
  <c r="ST78" i="1"/>
  <c r="SH138" i="1"/>
  <c r="SH78" i="1"/>
  <c r="RV138" i="1"/>
  <c r="RV78" i="1"/>
  <c r="RJ138" i="1"/>
  <c r="RJ78" i="1"/>
  <c r="QX138" i="1"/>
  <c r="QX78" i="1"/>
  <c r="QL138" i="1"/>
  <c r="QL78" i="1"/>
  <c r="PZ138" i="1"/>
  <c r="PZ78" i="1"/>
  <c r="PN138" i="1"/>
  <c r="PN78" i="1"/>
  <c r="PB138" i="1"/>
  <c r="PB78" i="1"/>
  <c r="OP138" i="1"/>
  <c r="OP78" i="1"/>
  <c r="OD138" i="1"/>
  <c r="OD78" i="1"/>
  <c r="NR138" i="1"/>
  <c r="NR78" i="1"/>
  <c r="NF138" i="1"/>
  <c r="NF78" i="1"/>
  <c r="MT138" i="1"/>
  <c r="MT78" i="1"/>
  <c r="MH138" i="1"/>
  <c r="MH78" i="1"/>
  <c r="LV138" i="1"/>
  <c r="LV78" i="1"/>
  <c r="LJ138" i="1"/>
  <c r="LJ78" i="1"/>
  <c r="KX138" i="1"/>
  <c r="KX78" i="1"/>
  <c r="KL138" i="1"/>
  <c r="KL78" i="1"/>
  <c r="JZ138" i="1"/>
  <c r="JZ78" i="1"/>
  <c r="JN138" i="1"/>
  <c r="JN78" i="1"/>
  <c r="JB138" i="1"/>
  <c r="JB78" i="1"/>
  <c r="IP138" i="1"/>
  <c r="IP78" i="1"/>
  <c r="ID138" i="1"/>
  <c r="ID78" i="1"/>
  <c r="HR138" i="1"/>
  <c r="HR78" i="1"/>
  <c r="HF138" i="1"/>
  <c r="HF78" i="1"/>
  <c r="GT138" i="1"/>
  <c r="GT78" i="1"/>
  <c r="GH138" i="1"/>
  <c r="GH78" i="1"/>
  <c r="FV138" i="1"/>
  <c r="FV78" i="1"/>
  <c r="FJ138" i="1"/>
  <c r="FJ78" i="1"/>
  <c r="EX138" i="1"/>
  <c r="EX78" i="1"/>
  <c r="EL138" i="1"/>
  <c r="EL78" i="1"/>
  <c r="DZ138" i="1"/>
  <c r="DZ78" i="1"/>
  <c r="DN138" i="1"/>
  <c r="DN78" i="1"/>
  <c r="DB138" i="1"/>
  <c r="DB78" i="1"/>
  <c r="CP138" i="1"/>
  <c r="CP78" i="1"/>
  <c r="CD138" i="1"/>
  <c r="CD78" i="1"/>
  <c r="BR138" i="1"/>
  <c r="BR78" i="1"/>
  <c r="BF138" i="1"/>
  <c r="BF78" i="1"/>
  <c r="AT138" i="1"/>
  <c r="AT78" i="1"/>
  <c r="AH138" i="1"/>
  <c r="AH78" i="1"/>
  <c r="V138" i="1"/>
  <c r="V78" i="1"/>
  <c r="J138" i="1"/>
  <c r="J78" i="1"/>
  <c r="AGI137" i="1"/>
  <c r="AGI77" i="1"/>
  <c r="AFW137" i="1"/>
  <c r="AFW77" i="1"/>
  <c r="AFK137" i="1"/>
  <c r="AFK77" i="1"/>
  <c r="AEY137" i="1"/>
  <c r="AEY77" i="1"/>
  <c r="AEM137" i="1"/>
  <c r="AEM77" i="1"/>
  <c r="AEA137" i="1"/>
  <c r="AEA77" i="1"/>
  <c r="ADO137" i="1"/>
  <c r="ADO77" i="1"/>
  <c r="ADC137" i="1"/>
  <c r="ADC77" i="1"/>
  <c r="ACQ137" i="1"/>
  <c r="ACQ77" i="1"/>
  <c r="ACE137" i="1"/>
  <c r="ACE77" i="1"/>
  <c r="ABS137" i="1"/>
  <c r="ABS77" i="1"/>
  <c r="ABG137" i="1"/>
  <c r="ABG77" i="1"/>
  <c r="AAU137" i="1"/>
  <c r="AAU77" i="1"/>
  <c r="AAI137" i="1"/>
  <c r="AAI77" i="1"/>
  <c r="ZW137" i="1"/>
  <c r="ZW77" i="1"/>
  <c r="ZK137" i="1"/>
  <c r="ZK77" i="1"/>
  <c r="YY137" i="1"/>
  <c r="YY77" i="1"/>
  <c r="YM137" i="1"/>
  <c r="YM77" i="1"/>
  <c r="YA137" i="1"/>
  <c r="YA77" i="1"/>
  <c r="XO137" i="1"/>
  <c r="XO77" i="1"/>
  <c r="XC137" i="1"/>
  <c r="XC77" i="1"/>
  <c r="WQ137" i="1"/>
  <c r="WQ77" i="1"/>
  <c r="WE137" i="1"/>
  <c r="WE77" i="1"/>
  <c r="VS137" i="1"/>
  <c r="VS77" i="1"/>
  <c r="VG137" i="1"/>
  <c r="VG77" i="1"/>
  <c r="UU137" i="1"/>
  <c r="UU77" i="1"/>
  <c r="UI137" i="1"/>
  <c r="UI77" i="1"/>
  <c r="TW137" i="1"/>
  <c r="TW77" i="1"/>
  <c r="TK137" i="1"/>
  <c r="TK77" i="1"/>
  <c r="SY137" i="1"/>
  <c r="SY77" i="1"/>
  <c r="SM137" i="1"/>
  <c r="SM77" i="1"/>
  <c r="SA137" i="1"/>
  <c r="SA77" i="1"/>
  <c r="RO137" i="1"/>
  <c r="RO77" i="1"/>
  <c r="RC137" i="1"/>
  <c r="RC77" i="1"/>
  <c r="QQ137" i="1"/>
  <c r="QQ77" i="1"/>
  <c r="QE137" i="1"/>
  <c r="QE77" i="1"/>
  <c r="PS137" i="1"/>
  <c r="PS77" i="1"/>
  <c r="PG137" i="1"/>
  <c r="PG77" i="1"/>
  <c r="OU137" i="1"/>
  <c r="OU77" i="1"/>
  <c r="OI137" i="1"/>
  <c r="OI77" i="1"/>
  <c r="NW137" i="1"/>
  <c r="NW77" i="1"/>
  <c r="NK137" i="1"/>
  <c r="NK77" i="1"/>
  <c r="MY137" i="1"/>
  <c r="MY77" i="1"/>
  <c r="MM137" i="1"/>
  <c r="MM77" i="1"/>
  <c r="MA137" i="1"/>
  <c r="MA77" i="1"/>
  <c r="LO137" i="1"/>
  <c r="LO77" i="1"/>
  <c r="LC137" i="1"/>
  <c r="LC77" i="1"/>
  <c r="KQ137" i="1"/>
  <c r="KQ77" i="1"/>
  <c r="KE137" i="1"/>
  <c r="KE77" i="1"/>
  <c r="JS137" i="1"/>
  <c r="JS77" i="1"/>
  <c r="JG137" i="1"/>
  <c r="JG77" i="1"/>
  <c r="IU137" i="1"/>
  <c r="IU77" i="1"/>
  <c r="II137" i="1"/>
  <c r="II77" i="1"/>
  <c r="HW137" i="1"/>
  <c r="HW77" i="1"/>
  <c r="HK137" i="1"/>
  <c r="HK77" i="1"/>
  <c r="GY137" i="1"/>
  <c r="GY77" i="1"/>
  <c r="GM137" i="1"/>
  <c r="GM77" i="1"/>
  <c r="GA137" i="1"/>
  <c r="GA77" i="1"/>
  <c r="FO137" i="1"/>
  <c r="FO77" i="1"/>
  <c r="FC137" i="1"/>
  <c r="FC77" i="1"/>
  <c r="EQ137" i="1"/>
  <c r="EQ77" i="1"/>
  <c r="EE137" i="1"/>
  <c r="EE77" i="1"/>
  <c r="DS137" i="1"/>
  <c r="DS77" i="1"/>
  <c r="DG137" i="1"/>
  <c r="DG77" i="1"/>
  <c r="CU137" i="1"/>
  <c r="CU77" i="1"/>
  <c r="CI137" i="1"/>
  <c r="CI77" i="1"/>
  <c r="BW137" i="1"/>
  <c r="BW77" i="1"/>
  <c r="BK137" i="1"/>
  <c r="BK77" i="1"/>
  <c r="AY137" i="1"/>
  <c r="AY77" i="1"/>
  <c r="AM137" i="1"/>
  <c r="AM77" i="1"/>
  <c r="AA137" i="1"/>
  <c r="AA77" i="1"/>
  <c r="O137" i="1"/>
  <c r="O77" i="1"/>
  <c r="C137" i="1"/>
  <c r="C77" i="1"/>
  <c r="AGB136" i="1"/>
  <c r="AGB76" i="1"/>
  <c r="AFP136" i="1"/>
  <c r="AFP76" i="1"/>
  <c r="AFD136" i="1"/>
  <c r="AFD76" i="1"/>
  <c r="AER136" i="1"/>
  <c r="AER76" i="1"/>
  <c r="AEF136" i="1"/>
  <c r="AEF76" i="1"/>
  <c r="ADT136" i="1"/>
  <c r="ADT76" i="1"/>
  <c r="ADH136" i="1"/>
  <c r="ADH76" i="1"/>
  <c r="ACV136" i="1"/>
  <c r="ACV76" i="1"/>
  <c r="ACJ136" i="1"/>
  <c r="ACJ76" i="1"/>
  <c r="ABX136" i="1"/>
  <c r="ABX76" i="1"/>
  <c r="ABL136" i="1"/>
  <c r="ABL76" i="1"/>
  <c r="AAZ136" i="1"/>
  <c r="AAZ76" i="1"/>
  <c r="AAN136" i="1"/>
  <c r="AAN76" i="1"/>
  <c r="AAB136" i="1"/>
  <c r="AAB76" i="1"/>
  <c r="ZP136" i="1"/>
  <c r="ZP76" i="1"/>
  <c r="ZD136" i="1"/>
  <c r="ZD76" i="1"/>
  <c r="YR136" i="1"/>
  <c r="YR76" i="1"/>
  <c r="YF136" i="1"/>
  <c r="YF76" i="1"/>
  <c r="XT136" i="1"/>
  <c r="XT76" i="1"/>
  <c r="XH136" i="1"/>
  <c r="XH76" i="1"/>
  <c r="WV136" i="1"/>
  <c r="WV76" i="1"/>
  <c r="WJ136" i="1"/>
  <c r="WJ76" i="1"/>
  <c r="VX136" i="1"/>
  <c r="VX76" i="1"/>
  <c r="VL136" i="1"/>
  <c r="VL76" i="1"/>
  <c r="UZ136" i="1"/>
  <c r="UZ76" i="1"/>
  <c r="UN136" i="1"/>
  <c r="UN76" i="1"/>
  <c r="UB136" i="1"/>
  <c r="UB76" i="1"/>
  <c r="TP136" i="1"/>
  <c r="TP76" i="1"/>
  <c r="TD136" i="1"/>
  <c r="TD76" i="1"/>
  <c r="SR136" i="1"/>
  <c r="SR76" i="1"/>
  <c r="SF136" i="1"/>
  <c r="SF76" i="1"/>
  <c r="RT136" i="1"/>
  <c r="RT76" i="1"/>
  <c r="RH136" i="1"/>
  <c r="RH76" i="1"/>
  <c r="QV136" i="1"/>
  <c r="QV76" i="1"/>
  <c r="QJ136" i="1"/>
  <c r="QJ76" i="1"/>
  <c r="PX136" i="1"/>
  <c r="PX76" i="1"/>
  <c r="PL136" i="1"/>
  <c r="PL76" i="1"/>
  <c r="OZ136" i="1"/>
  <c r="OZ76" i="1"/>
  <c r="ON136" i="1"/>
  <c r="ON76" i="1"/>
  <c r="OB136" i="1"/>
  <c r="OB76" i="1"/>
  <c r="NP136" i="1"/>
  <c r="NP76" i="1"/>
  <c r="ND136" i="1"/>
  <c r="ND76" i="1"/>
  <c r="MR136" i="1"/>
  <c r="MR76" i="1"/>
  <c r="MF136" i="1"/>
  <c r="MF76" i="1"/>
  <c r="LT136" i="1"/>
  <c r="LT76" i="1"/>
  <c r="LH136" i="1"/>
  <c r="LH76" i="1"/>
  <c r="KV136" i="1"/>
  <c r="KV76" i="1"/>
  <c r="KJ136" i="1"/>
  <c r="KJ76" i="1"/>
  <c r="JX136" i="1"/>
  <c r="JX76" i="1"/>
  <c r="JL136" i="1"/>
  <c r="JL76" i="1"/>
  <c r="IZ136" i="1"/>
  <c r="IZ76" i="1"/>
  <c r="IN136" i="1"/>
  <c r="IN76" i="1"/>
  <c r="IB136" i="1"/>
  <c r="IB76" i="1"/>
  <c r="HP136" i="1"/>
  <c r="HP76" i="1"/>
  <c r="HD136" i="1"/>
  <c r="HD76" i="1"/>
  <c r="GR136" i="1"/>
  <c r="GR76" i="1"/>
  <c r="GF136" i="1"/>
  <c r="GF76" i="1"/>
  <c r="FT136" i="1"/>
  <c r="FT76" i="1"/>
  <c r="FH136" i="1"/>
  <c r="FH76" i="1"/>
  <c r="EV136" i="1"/>
  <c r="EV76" i="1"/>
  <c r="EJ136" i="1"/>
  <c r="EJ76" i="1"/>
  <c r="DX136" i="1"/>
  <c r="DX76" i="1"/>
  <c r="DL136" i="1"/>
  <c r="DL76" i="1"/>
  <c r="CZ136" i="1"/>
  <c r="CZ76" i="1"/>
  <c r="CN136" i="1"/>
  <c r="CN76" i="1"/>
  <c r="CB136" i="1"/>
  <c r="CB76" i="1"/>
  <c r="BP136" i="1"/>
  <c r="BP76" i="1"/>
  <c r="BD136" i="1"/>
  <c r="BD76" i="1"/>
  <c r="AR136" i="1"/>
  <c r="AR76" i="1"/>
  <c r="AF136" i="1"/>
  <c r="AF76" i="1"/>
  <c r="T136" i="1"/>
  <c r="T76" i="1"/>
  <c r="H136" i="1"/>
  <c r="H76" i="1"/>
  <c r="AGG135" i="1"/>
  <c r="AGG75" i="1"/>
  <c r="AFU135" i="1"/>
  <c r="AFU75" i="1"/>
  <c r="AFI135" i="1"/>
  <c r="AFI75" i="1"/>
  <c r="AEW135" i="1"/>
  <c r="AEW75" i="1"/>
  <c r="AEK135" i="1"/>
  <c r="AEK75" i="1"/>
  <c r="ADY135" i="1"/>
  <c r="ADY75" i="1"/>
  <c r="ADM135" i="1"/>
  <c r="ADM75" i="1"/>
  <c r="ADA135" i="1"/>
  <c r="ADA75" i="1"/>
  <c r="ACO135" i="1"/>
  <c r="ACO75" i="1"/>
  <c r="ACC135" i="1"/>
  <c r="ACC75" i="1"/>
  <c r="ABQ135" i="1"/>
  <c r="ABQ75" i="1"/>
  <c r="ABE135" i="1"/>
  <c r="ABE75" i="1"/>
  <c r="AAS135" i="1"/>
  <c r="AAS75" i="1"/>
  <c r="AAG135" i="1"/>
  <c r="AAG75" i="1"/>
  <c r="ZU135" i="1"/>
  <c r="ZU75" i="1"/>
  <c r="ZI135" i="1"/>
  <c r="ZI75" i="1"/>
  <c r="YW135" i="1"/>
  <c r="YW75" i="1"/>
  <c r="YK135" i="1"/>
  <c r="YK75" i="1"/>
  <c r="XY135" i="1"/>
  <c r="XY75" i="1"/>
  <c r="XM135" i="1"/>
  <c r="XM75" i="1"/>
  <c r="XA135" i="1"/>
  <c r="XA75" i="1"/>
  <c r="WO135" i="1"/>
  <c r="WO75" i="1"/>
  <c r="WC135" i="1"/>
  <c r="WC75" i="1"/>
  <c r="VQ135" i="1"/>
  <c r="VQ75" i="1"/>
  <c r="VE135" i="1"/>
  <c r="VE75" i="1"/>
  <c r="US135" i="1"/>
  <c r="US75" i="1"/>
  <c r="UG135" i="1"/>
  <c r="UG75" i="1"/>
  <c r="TU135" i="1"/>
  <c r="TU75" i="1"/>
  <c r="TI135" i="1"/>
  <c r="TI75" i="1"/>
  <c r="SW135" i="1"/>
  <c r="SW75" i="1"/>
  <c r="SK135" i="1"/>
  <c r="SK75" i="1"/>
  <c r="RY135" i="1"/>
  <c r="RY75" i="1"/>
  <c r="RM135" i="1"/>
  <c r="RM75" i="1"/>
  <c r="RA135" i="1"/>
  <c r="RA75" i="1"/>
  <c r="QO135" i="1"/>
  <c r="QO75" i="1"/>
  <c r="QC135" i="1"/>
  <c r="QC75" i="1"/>
  <c r="PQ135" i="1"/>
  <c r="PQ75" i="1"/>
  <c r="PE135" i="1"/>
  <c r="PE75" i="1"/>
  <c r="OS135" i="1"/>
  <c r="OS75" i="1"/>
  <c r="OG135" i="1"/>
  <c r="OG75" i="1"/>
  <c r="NU135" i="1"/>
  <c r="NU75" i="1"/>
  <c r="NI135" i="1"/>
  <c r="NI75" i="1"/>
  <c r="MW135" i="1"/>
  <c r="MW75" i="1"/>
  <c r="MK135" i="1"/>
  <c r="MK75" i="1"/>
  <c r="LY135" i="1"/>
  <c r="LY75" i="1"/>
  <c r="LM135" i="1"/>
  <c r="LM75" i="1"/>
  <c r="LA135" i="1"/>
  <c r="LA75" i="1"/>
  <c r="KO135" i="1"/>
  <c r="KO75" i="1"/>
  <c r="KC135" i="1"/>
  <c r="KC75" i="1"/>
  <c r="JQ135" i="1"/>
  <c r="JQ75" i="1"/>
  <c r="JE135" i="1"/>
  <c r="JE75" i="1"/>
  <c r="IS135" i="1"/>
  <c r="IS75" i="1"/>
  <c r="IG135" i="1"/>
  <c r="IG75" i="1"/>
  <c r="HU135" i="1"/>
  <c r="HU75" i="1"/>
  <c r="HI135" i="1"/>
  <c r="HI75" i="1"/>
  <c r="GW135" i="1"/>
  <c r="GW75" i="1"/>
  <c r="GK135" i="1"/>
  <c r="GK75" i="1"/>
  <c r="FY135" i="1"/>
  <c r="FY75" i="1"/>
  <c r="FM135" i="1"/>
  <c r="FM75" i="1"/>
  <c r="FA135" i="1"/>
  <c r="FA75" i="1"/>
  <c r="EO135" i="1"/>
  <c r="EO75" i="1"/>
  <c r="EC135" i="1"/>
  <c r="EC75" i="1"/>
  <c r="DQ135" i="1"/>
  <c r="DQ75" i="1"/>
  <c r="DE135" i="1"/>
  <c r="DE75" i="1"/>
  <c r="CS135" i="1"/>
  <c r="CS75" i="1"/>
  <c r="CG135" i="1"/>
  <c r="CG75" i="1"/>
  <c r="BU135" i="1"/>
  <c r="BU75" i="1"/>
  <c r="BI135" i="1"/>
  <c r="BI75" i="1"/>
  <c r="AW135" i="1"/>
  <c r="AW75" i="1"/>
  <c r="AK135" i="1"/>
  <c r="AK75" i="1"/>
  <c r="Y135" i="1"/>
  <c r="Y75" i="1"/>
  <c r="M135" i="1"/>
  <c r="M75" i="1"/>
  <c r="AGL134" i="1"/>
  <c r="AGL74" i="1"/>
  <c r="AFZ134" i="1"/>
  <c r="AFZ74" i="1"/>
  <c r="AFN134" i="1"/>
  <c r="AFN74" i="1"/>
  <c r="AFB134" i="1"/>
  <c r="AFB74" i="1"/>
  <c r="AEP134" i="1"/>
  <c r="AEP74" i="1"/>
  <c r="AED134" i="1"/>
  <c r="AED74" i="1"/>
  <c r="ADR134" i="1"/>
  <c r="ADR74" i="1"/>
  <c r="ADF134" i="1"/>
  <c r="ADF74" i="1"/>
  <c r="ACT134" i="1"/>
  <c r="ACT74" i="1"/>
  <c r="ACH134" i="1"/>
  <c r="ACH74" i="1"/>
  <c r="ABV134" i="1"/>
  <c r="ABV74" i="1"/>
  <c r="ABJ134" i="1"/>
  <c r="ABJ74" i="1"/>
  <c r="AAX134" i="1"/>
  <c r="AAX74" i="1"/>
  <c r="AAL134" i="1"/>
  <c r="AAL74" i="1"/>
  <c r="ZZ134" i="1"/>
  <c r="ZZ74" i="1"/>
  <c r="ZN134" i="1"/>
  <c r="ZN74" i="1"/>
  <c r="ZB134" i="1"/>
  <c r="ZB74" i="1"/>
  <c r="YP134" i="1"/>
  <c r="YP74" i="1"/>
  <c r="YD134" i="1"/>
  <c r="YD74" i="1"/>
  <c r="XR134" i="1"/>
  <c r="XR74" i="1"/>
  <c r="XF134" i="1"/>
  <c r="XF74" i="1"/>
  <c r="WT134" i="1"/>
  <c r="WT74" i="1"/>
  <c r="WH134" i="1"/>
  <c r="WH74" i="1"/>
  <c r="VV134" i="1"/>
  <c r="VV74" i="1"/>
  <c r="VJ134" i="1"/>
  <c r="VJ74" i="1"/>
  <c r="UX134" i="1"/>
  <c r="UX74" i="1"/>
  <c r="UL134" i="1"/>
  <c r="UL74" i="1"/>
  <c r="TZ134" i="1"/>
  <c r="TZ74" i="1"/>
  <c r="TN134" i="1"/>
  <c r="TN74" i="1"/>
  <c r="TB134" i="1"/>
  <c r="TB74" i="1"/>
  <c r="SP134" i="1"/>
  <c r="SP74" i="1"/>
  <c r="SD134" i="1"/>
  <c r="SD74" i="1"/>
  <c r="RR134" i="1"/>
  <c r="RR74" i="1"/>
  <c r="RF134" i="1"/>
  <c r="RF74" i="1"/>
  <c r="QT134" i="1"/>
  <c r="QT74" i="1"/>
  <c r="QH134" i="1"/>
  <c r="QH74" i="1"/>
  <c r="PV134" i="1"/>
  <c r="PV74" i="1"/>
  <c r="PJ134" i="1"/>
  <c r="PJ74" i="1"/>
  <c r="OX134" i="1"/>
  <c r="OX74" i="1"/>
  <c r="OL134" i="1"/>
  <c r="OL74" i="1"/>
  <c r="NZ134" i="1"/>
  <c r="NZ74" i="1"/>
  <c r="NN134" i="1"/>
  <c r="NN74" i="1"/>
  <c r="NB134" i="1"/>
  <c r="NB74" i="1"/>
  <c r="MP134" i="1"/>
  <c r="MP74" i="1"/>
  <c r="MD134" i="1"/>
  <c r="MD74" i="1"/>
  <c r="LR134" i="1"/>
  <c r="LR74" i="1"/>
  <c r="LF134" i="1"/>
  <c r="LF74" i="1"/>
  <c r="KT134" i="1"/>
  <c r="KT74" i="1"/>
  <c r="KH134" i="1"/>
  <c r="KH74" i="1"/>
  <c r="JV134" i="1"/>
  <c r="JV74" i="1"/>
  <c r="JJ134" i="1"/>
  <c r="JJ74" i="1"/>
  <c r="IX134" i="1"/>
  <c r="IX74" i="1"/>
  <c r="IL134" i="1"/>
  <c r="IL74" i="1"/>
  <c r="HZ134" i="1"/>
  <c r="HZ74" i="1"/>
  <c r="HN134" i="1"/>
  <c r="HN74" i="1"/>
  <c r="HB134" i="1"/>
  <c r="HB74" i="1"/>
  <c r="GP134" i="1"/>
  <c r="GP74" i="1"/>
  <c r="GD134" i="1"/>
  <c r="GD74" i="1"/>
  <c r="FR134" i="1"/>
  <c r="FR74" i="1"/>
  <c r="FF134" i="1"/>
  <c r="FF74" i="1"/>
  <c r="ET134" i="1"/>
  <c r="ET74" i="1"/>
  <c r="EH134" i="1"/>
  <c r="EH74" i="1"/>
  <c r="DV134" i="1"/>
  <c r="DV74" i="1"/>
  <c r="DJ134" i="1"/>
  <c r="DJ74" i="1"/>
  <c r="CX134" i="1"/>
  <c r="CX74" i="1"/>
  <c r="CL134" i="1"/>
  <c r="CL74" i="1"/>
  <c r="BZ134" i="1"/>
  <c r="BZ74" i="1"/>
  <c r="BN134" i="1"/>
  <c r="BN74" i="1"/>
  <c r="BB134" i="1"/>
  <c r="BB74" i="1"/>
  <c r="AP134" i="1"/>
  <c r="AP74" i="1"/>
  <c r="AD134" i="1"/>
  <c r="AD74" i="1"/>
  <c r="R134" i="1"/>
  <c r="R74" i="1"/>
  <c r="F134" i="1"/>
  <c r="F74" i="1"/>
  <c r="AGE133" i="1"/>
  <c r="AGE73" i="1"/>
  <c r="AFS133" i="1"/>
  <c r="AFS73" i="1"/>
  <c r="AFG133" i="1"/>
  <c r="AFG73" i="1"/>
  <c r="AEU133" i="1"/>
  <c r="AEU73" i="1"/>
  <c r="AEI133" i="1"/>
  <c r="AEI73" i="1"/>
  <c r="ADW133" i="1"/>
  <c r="ADW73" i="1"/>
  <c r="ADK133" i="1"/>
  <c r="ADK73" i="1"/>
  <c r="ACY133" i="1"/>
  <c r="ACY73" i="1"/>
  <c r="ACM133" i="1"/>
  <c r="ACM73" i="1"/>
  <c r="ACA133" i="1"/>
  <c r="ACA73" i="1"/>
  <c r="ABO133" i="1"/>
  <c r="ABO73" i="1"/>
  <c r="ABC133" i="1"/>
  <c r="ABC73" i="1"/>
  <c r="AAQ133" i="1"/>
  <c r="AAQ73" i="1"/>
  <c r="AAE133" i="1"/>
  <c r="AAE73" i="1"/>
  <c r="ZS133" i="1"/>
  <c r="ZS73" i="1"/>
  <c r="ZG133" i="1"/>
  <c r="ZG73" i="1"/>
  <c r="YU133" i="1"/>
  <c r="YU73" i="1"/>
  <c r="YI133" i="1"/>
  <c r="YI73" i="1"/>
  <c r="XW133" i="1"/>
  <c r="XW73" i="1"/>
  <c r="XK133" i="1"/>
  <c r="XK73" i="1"/>
  <c r="WY133" i="1"/>
  <c r="WY73" i="1"/>
  <c r="WM133" i="1"/>
  <c r="WM73" i="1"/>
  <c r="WA133" i="1"/>
  <c r="WA73" i="1"/>
  <c r="VO133" i="1"/>
  <c r="VO73" i="1"/>
  <c r="VC133" i="1"/>
  <c r="VC73" i="1"/>
  <c r="UQ133" i="1"/>
  <c r="UQ73" i="1"/>
  <c r="UE133" i="1"/>
  <c r="UE73" i="1"/>
  <c r="TS133" i="1"/>
  <c r="TS73" i="1"/>
  <c r="TG133" i="1"/>
  <c r="TG73" i="1"/>
  <c r="SU133" i="1"/>
  <c r="SU73" i="1"/>
  <c r="SI133" i="1"/>
  <c r="SI73" i="1"/>
  <c r="RW133" i="1"/>
  <c r="RW73" i="1"/>
  <c r="RK133" i="1"/>
  <c r="RK73" i="1"/>
  <c r="QY133" i="1"/>
  <c r="QY73" i="1"/>
  <c r="QM133" i="1"/>
  <c r="QM73" i="1"/>
  <c r="QA133" i="1"/>
  <c r="QA73" i="1"/>
  <c r="PO133" i="1"/>
  <c r="PO73" i="1"/>
  <c r="PC133" i="1"/>
  <c r="PC73" i="1"/>
  <c r="OQ133" i="1"/>
  <c r="OQ73" i="1"/>
  <c r="OE133" i="1"/>
  <c r="OE73" i="1"/>
  <c r="NS133" i="1"/>
  <c r="NS73" i="1"/>
  <c r="NG133" i="1"/>
  <c r="NG73" i="1"/>
  <c r="MU133" i="1"/>
  <c r="MU73" i="1"/>
  <c r="MI133" i="1"/>
  <c r="MI73" i="1"/>
  <c r="LW133" i="1"/>
  <c r="LW73" i="1"/>
  <c r="LK133" i="1"/>
  <c r="LK73" i="1"/>
  <c r="KY133" i="1"/>
  <c r="KY73" i="1"/>
  <c r="KM133" i="1"/>
  <c r="KM73" i="1"/>
  <c r="KA133" i="1"/>
  <c r="KA73" i="1"/>
  <c r="JO133" i="1"/>
  <c r="JO73" i="1"/>
  <c r="JC133" i="1"/>
  <c r="JC73" i="1"/>
  <c r="IQ133" i="1"/>
  <c r="IQ73" i="1"/>
  <c r="IE133" i="1"/>
  <c r="IE73" i="1"/>
  <c r="HS133" i="1"/>
  <c r="HS73" i="1"/>
  <c r="HG133" i="1"/>
  <c r="HG73" i="1"/>
  <c r="GU133" i="1"/>
  <c r="GU73" i="1"/>
  <c r="GI133" i="1"/>
  <c r="GI73" i="1"/>
  <c r="FW133" i="1"/>
  <c r="FW73" i="1"/>
  <c r="FK133" i="1"/>
  <c r="FK73" i="1"/>
  <c r="EY133" i="1"/>
  <c r="EY73" i="1"/>
  <c r="EM133" i="1"/>
  <c r="EM73" i="1"/>
  <c r="EA133" i="1"/>
  <c r="EA73" i="1"/>
  <c r="DO133" i="1"/>
  <c r="DO73" i="1"/>
  <c r="DC133" i="1"/>
  <c r="DC73" i="1"/>
  <c r="CQ133" i="1"/>
  <c r="CQ73" i="1"/>
  <c r="CE133" i="1"/>
  <c r="CE73" i="1"/>
  <c r="BS133" i="1"/>
  <c r="BS73" i="1"/>
  <c r="BG133" i="1"/>
  <c r="BG73" i="1"/>
  <c r="AU133" i="1"/>
  <c r="AU73" i="1"/>
  <c r="AI133" i="1"/>
  <c r="AI73" i="1"/>
  <c r="W133" i="1"/>
  <c r="W73" i="1"/>
  <c r="K133" i="1"/>
  <c r="K73" i="1"/>
  <c r="AGJ132" i="1"/>
  <c r="AGJ72" i="1"/>
  <c r="AFX132" i="1"/>
  <c r="AFX72" i="1"/>
  <c r="AFL132" i="1"/>
  <c r="AFL72" i="1"/>
  <c r="AEZ132" i="1"/>
  <c r="AEZ72" i="1"/>
  <c r="AEN132" i="1"/>
  <c r="AEN72" i="1"/>
  <c r="AEB132" i="1"/>
  <c r="AEB72" i="1"/>
  <c r="ADP132" i="1"/>
  <c r="ADP72" i="1"/>
  <c r="ADD132" i="1"/>
  <c r="ADD72" i="1"/>
  <c r="ACR132" i="1"/>
  <c r="ACR72" i="1"/>
  <c r="ACF132" i="1"/>
  <c r="ACF72" i="1"/>
  <c r="ABT132" i="1"/>
  <c r="ABT72" i="1"/>
  <c r="ABH132" i="1"/>
  <c r="ABH72" i="1"/>
  <c r="AAV132" i="1"/>
  <c r="AAV72" i="1"/>
  <c r="AAJ132" i="1"/>
  <c r="AAJ72" i="1"/>
  <c r="ZX132" i="1"/>
  <c r="ZX72" i="1"/>
  <c r="ZL132" i="1"/>
  <c r="ZL72" i="1"/>
  <c r="YZ132" i="1"/>
  <c r="YZ72" i="1"/>
  <c r="YN132" i="1"/>
  <c r="YN72" i="1"/>
  <c r="YB132" i="1"/>
  <c r="YB72" i="1"/>
  <c r="XP132" i="1"/>
  <c r="XP72" i="1"/>
  <c r="XD132" i="1"/>
  <c r="XD72" i="1"/>
  <c r="WR132" i="1"/>
  <c r="WR72" i="1"/>
  <c r="WF132" i="1"/>
  <c r="WF72" i="1"/>
  <c r="VT132" i="1"/>
  <c r="VT72" i="1"/>
  <c r="VH132" i="1"/>
  <c r="VH72" i="1"/>
  <c r="UV132" i="1"/>
  <c r="UV72" i="1"/>
  <c r="UJ132" i="1"/>
  <c r="UJ72" i="1"/>
  <c r="TX132" i="1"/>
  <c r="TX72" i="1"/>
  <c r="TL132" i="1"/>
  <c r="TL72" i="1"/>
  <c r="SZ132" i="1"/>
  <c r="SZ72" i="1"/>
  <c r="SN132" i="1"/>
  <c r="SN72" i="1"/>
  <c r="SB132" i="1"/>
  <c r="SB72" i="1"/>
  <c r="RP132" i="1"/>
  <c r="RP72" i="1"/>
  <c r="RD132" i="1"/>
  <c r="RD72" i="1"/>
  <c r="QR132" i="1"/>
  <c r="QR72" i="1"/>
  <c r="QF132" i="1"/>
  <c r="QF72" i="1"/>
  <c r="PT132" i="1"/>
  <c r="PT72" i="1"/>
  <c r="PH132" i="1"/>
  <c r="PH72" i="1"/>
  <c r="OV132" i="1"/>
  <c r="OV72" i="1"/>
  <c r="OJ132" i="1"/>
  <c r="OJ72" i="1"/>
  <c r="NX132" i="1"/>
  <c r="NX72" i="1"/>
  <c r="NL132" i="1"/>
  <c r="NL72" i="1"/>
  <c r="MZ132" i="1"/>
  <c r="MZ72" i="1"/>
  <c r="MN132" i="1"/>
  <c r="MN72" i="1"/>
  <c r="MB132" i="1"/>
  <c r="MB72" i="1"/>
  <c r="LP132" i="1"/>
  <c r="LP72" i="1"/>
  <c r="LD132" i="1"/>
  <c r="LD72" i="1"/>
  <c r="KR132" i="1"/>
  <c r="KR72" i="1"/>
  <c r="KF132" i="1"/>
  <c r="KF72" i="1"/>
  <c r="JT132" i="1"/>
  <c r="JT72" i="1"/>
  <c r="JH132" i="1"/>
  <c r="JH72" i="1"/>
  <c r="IV132" i="1"/>
  <c r="IV72" i="1"/>
  <c r="IJ132" i="1"/>
  <c r="IJ72" i="1"/>
  <c r="HX132" i="1"/>
  <c r="HX72" i="1"/>
  <c r="HL132" i="1"/>
  <c r="HL72" i="1"/>
  <c r="GZ132" i="1"/>
  <c r="GZ72" i="1"/>
  <c r="GN132" i="1"/>
  <c r="GN72" i="1"/>
  <c r="GB132" i="1"/>
  <c r="GB72" i="1"/>
  <c r="FP132" i="1"/>
  <c r="FP72" i="1"/>
  <c r="FD132" i="1"/>
  <c r="FD72" i="1"/>
  <c r="ER132" i="1"/>
  <c r="ER72" i="1"/>
  <c r="EF132" i="1"/>
  <c r="EF72" i="1"/>
  <c r="DT132" i="1"/>
  <c r="DT72" i="1"/>
  <c r="DH132" i="1"/>
  <c r="DH72" i="1"/>
  <c r="CV132" i="1"/>
  <c r="CV72" i="1"/>
  <c r="CJ132" i="1"/>
  <c r="CJ72" i="1"/>
  <c r="BX132" i="1"/>
  <c r="BX72" i="1"/>
  <c r="BL132" i="1"/>
  <c r="BL72" i="1"/>
  <c r="AZ132" i="1"/>
  <c r="AZ72" i="1"/>
  <c r="AN132" i="1"/>
  <c r="AN72" i="1"/>
  <c r="AB132" i="1"/>
  <c r="AB72" i="1"/>
  <c r="P132" i="1"/>
  <c r="P72" i="1"/>
  <c r="D132" i="1"/>
  <c r="D72" i="1"/>
  <c r="AGC131" i="1"/>
  <c r="AGC71" i="1"/>
  <c r="AFQ131" i="1"/>
  <c r="AFQ71" i="1"/>
  <c r="AFE131" i="1"/>
  <c r="AFE71" i="1"/>
  <c r="AES131" i="1"/>
  <c r="AES71" i="1"/>
  <c r="AEG131" i="1"/>
  <c r="AEG71" i="1"/>
  <c r="ADU131" i="1"/>
  <c r="ADU71" i="1"/>
  <c r="ADI131" i="1"/>
  <c r="ADI71" i="1"/>
  <c r="ACW131" i="1"/>
  <c r="ACW71" i="1"/>
  <c r="ACK131" i="1"/>
  <c r="ACK71" i="1"/>
  <c r="ABY131" i="1"/>
  <c r="ABY71" i="1"/>
  <c r="ABM131" i="1"/>
  <c r="ABM71" i="1"/>
  <c r="ABA131" i="1"/>
  <c r="ABA71" i="1"/>
  <c r="AAO131" i="1"/>
  <c r="AAO71" i="1"/>
  <c r="AAC131" i="1"/>
  <c r="AAC71" i="1"/>
  <c r="ZQ131" i="1"/>
  <c r="ZQ71" i="1"/>
  <c r="ZE131" i="1"/>
  <c r="ZE71" i="1"/>
  <c r="YS131" i="1"/>
  <c r="YS71" i="1"/>
  <c r="YG131" i="1"/>
  <c r="YG71" i="1"/>
  <c r="XU131" i="1"/>
  <c r="XU71" i="1"/>
  <c r="XI131" i="1"/>
  <c r="XI71" i="1"/>
  <c r="WW131" i="1"/>
  <c r="WW71" i="1"/>
  <c r="WK131" i="1"/>
  <c r="WK71" i="1"/>
  <c r="VY131" i="1"/>
  <c r="VY71" i="1"/>
  <c r="VM131" i="1"/>
  <c r="VM71" i="1"/>
  <c r="VA131" i="1"/>
  <c r="VA71" i="1"/>
  <c r="UO131" i="1"/>
  <c r="UO71" i="1"/>
  <c r="UC131" i="1"/>
  <c r="UC71" i="1"/>
  <c r="TQ131" i="1"/>
  <c r="TQ71" i="1"/>
  <c r="TE131" i="1"/>
  <c r="TE71" i="1"/>
  <c r="SS131" i="1"/>
  <c r="SS71" i="1"/>
  <c r="SG131" i="1"/>
  <c r="SG71" i="1"/>
  <c r="RU131" i="1"/>
  <c r="RU71" i="1"/>
  <c r="RI131" i="1"/>
  <c r="RI71" i="1"/>
  <c r="QW131" i="1"/>
  <c r="QW71" i="1"/>
  <c r="QK131" i="1"/>
  <c r="QK71" i="1"/>
  <c r="PY131" i="1"/>
  <c r="PY71" i="1"/>
  <c r="PM131" i="1"/>
  <c r="PM71" i="1"/>
  <c r="PA131" i="1"/>
  <c r="PA71" i="1"/>
  <c r="OO131" i="1"/>
  <c r="OO71" i="1"/>
  <c r="OC131" i="1"/>
  <c r="OC71" i="1"/>
  <c r="NQ131" i="1"/>
  <c r="NQ71" i="1"/>
  <c r="NE131" i="1"/>
  <c r="NE71" i="1"/>
  <c r="MS131" i="1"/>
  <c r="MS71" i="1"/>
  <c r="MG131" i="1"/>
  <c r="MG71" i="1"/>
  <c r="LU131" i="1"/>
  <c r="LU71" i="1"/>
  <c r="LI131" i="1"/>
  <c r="LI71" i="1"/>
  <c r="KW131" i="1"/>
  <c r="KW71" i="1"/>
  <c r="KK131" i="1"/>
  <c r="KK71" i="1"/>
  <c r="JY131" i="1"/>
  <c r="JY71" i="1"/>
  <c r="JM131" i="1"/>
  <c r="JM71" i="1"/>
  <c r="JA131" i="1"/>
  <c r="JA71" i="1"/>
  <c r="IO131" i="1"/>
  <c r="IO71" i="1"/>
  <c r="IC131" i="1"/>
  <c r="IC71" i="1"/>
  <c r="HQ131" i="1"/>
  <c r="HQ71" i="1"/>
  <c r="HE131" i="1"/>
  <c r="HE71" i="1"/>
  <c r="GS131" i="1"/>
  <c r="GS71" i="1"/>
  <c r="GG131" i="1"/>
  <c r="GG71" i="1"/>
  <c r="FU131" i="1"/>
  <c r="FU71" i="1"/>
  <c r="FI131" i="1"/>
  <c r="FI71" i="1"/>
  <c r="EW131" i="1"/>
  <c r="EW71" i="1"/>
  <c r="EK131" i="1"/>
  <c r="EK71" i="1"/>
  <c r="DY131" i="1"/>
  <c r="DY71" i="1"/>
  <c r="DM131" i="1"/>
  <c r="DM71" i="1"/>
  <c r="DA131" i="1"/>
  <c r="DA71" i="1"/>
  <c r="CO131" i="1"/>
  <c r="CO71" i="1"/>
  <c r="CC131" i="1"/>
  <c r="CC71" i="1"/>
  <c r="BQ131" i="1"/>
  <c r="BQ71" i="1"/>
  <c r="BE131" i="1"/>
  <c r="BE71" i="1"/>
  <c r="AS131" i="1"/>
  <c r="AS71" i="1"/>
  <c r="AG131" i="1"/>
  <c r="AG71" i="1"/>
  <c r="U131" i="1"/>
  <c r="U71" i="1"/>
  <c r="I131" i="1"/>
  <c r="I71" i="1"/>
  <c r="AGH130" i="1"/>
  <c r="AGH70" i="1"/>
  <c r="AFV130" i="1"/>
  <c r="AFV70" i="1"/>
  <c r="AFJ130" i="1"/>
  <c r="AFJ70" i="1"/>
  <c r="AEX130" i="1"/>
  <c r="AEX70" i="1"/>
  <c r="AEL130" i="1"/>
  <c r="AEL70" i="1"/>
  <c r="ADZ130" i="1"/>
  <c r="ADZ70" i="1"/>
  <c r="ADN130" i="1"/>
  <c r="ADN70" i="1"/>
  <c r="ADB130" i="1"/>
  <c r="ADB70" i="1"/>
  <c r="ACP130" i="1"/>
  <c r="ACP70" i="1"/>
  <c r="ACD130" i="1"/>
  <c r="ACD70" i="1"/>
  <c r="ABR130" i="1"/>
  <c r="ABR70" i="1"/>
  <c r="ABF130" i="1"/>
  <c r="ABF70" i="1"/>
  <c r="AAT130" i="1"/>
  <c r="AAT70" i="1"/>
  <c r="AAH130" i="1"/>
  <c r="AAH70" i="1"/>
  <c r="ZV130" i="1"/>
  <c r="ZV70" i="1"/>
  <c r="ZJ130" i="1"/>
  <c r="ZJ70" i="1"/>
  <c r="YX130" i="1"/>
  <c r="YX70" i="1"/>
  <c r="YL130" i="1"/>
  <c r="YL70" i="1"/>
  <c r="XZ130" i="1"/>
  <c r="XZ70" i="1"/>
  <c r="XN130" i="1"/>
  <c r="XN70" i="1"/>
  <c r="XB130" i="1"/>
  <c r="XB70" i="1"/>
  <c r="WP130" i="1"/>
  <c r="WP70" i="1"/>
  <c r="WD130" i="1"/>
  <c r="WD70" i="1"/>
  <c r="VR130" i="1"/>
  <c r="VR70" i="1"/>
  <c r="VF130" i="1"/>
  <c r="VF70" i="1"/>
  <c r="UT130" i="1"/>
  <c r="UT70" i="1"/>
  <c r="UH130" i="1"/>
  <c r="UH70" i="1"/>
  <c r="TV130" i="1"/>
  <c r="TV70" i="1"/>
  <c r="TJ130" i="1"/>
  <c r="TJ70" i="1"/>
  <c r="SX130" i="1"/>
  <c r="SX70" i="1"/>
  <c r="SL130" i="1"/>
  <c r="SL70" i="1"/>
  <c r="RZ130" i="1"/>
  <c r="RZ70" i="1"/>
  <c r="RN130" i="1"/>
  <c r="RN70" i="1"/>
  <c r="RB130" i="1"/>
  <c r="RB70" i="1"/>
  <c r="QP130" i="1"/>
  <c r="QP70" i="1"/>
  <c r="QD130" i="1"/>
  <c r="QD70" i="1"/>
  <c r="PR130" i="1"/>
  <c r="PR70" i="1"/>
  <c r="PF130" i="1"/>
  <c r="PF70" i="1"/>
  <c r="OT130" i="1"/>
  <c r="OT70" i="1"/>
  <c r="OH130" i="1"/>
  <c r="OH70" i="1"/>
  <c r="NV130" i="1"/>
  <c r="NV70" i="1"/>
  <c r="NJ130" i="1"/>
  <c r="NJ70" i="1"/>
  <c r="MX130" i="1"/>
  <c r="MX70" i="1"/>
  <c r="ML130" i="1"/>
  <c r="ML70" i="1"/>
  <c r="LZ130" i="1"/>
  <c r="LZ70" i="1"/>
  <c r="LN130" i="1"/>
  <c r="LN70" i="1"/>
  <c r="LB130" i="1"/>
  <c r="LB70" i="1"/>
  <c r="KP130" i="1"/>
  <c r="KP70" i="1"/>
  <c r="KD130" i="1"/>
  <c r="KD70" i="1"/>
  <c r="JR130" i="1"/>
  <c r="JR70" i="1"/>
  <c r="JF130" i="1"/>
  <c r="JF70" i="1"/>
  <c r="IT130" i="1"/>
  <c r="IT70" i="1"/>
  <c r="IH130" i="1"/>
  <c r="IH70" i="1"/>
  <c r="HV130" i="1"/>
  <c r="HV70" i="1"/>
  <c r="HJ130" i="1"/>
  <c r="HJ70" i="1"/>
  <c r="GX130" i="1"/>
  <c r="GX70" i="1"/>
  <c r="GL130" i="1"/>
  <c r="GL70" i="1"/>
  <c r="FZ130" i="1"/>
  <c r="FZ70" i="1"/>
  <c r="FN130" i="1"/>
  <c r="FN70" i="1"/>
  <c r="FB130" i="1"/>
  <c r="FB70" i="1"/>
  <c r="EP130" i="1"/>
  <c r="EP70" i="1"/>
  <c r="ED130" i="1"/>
  <c r="ED70" i="1"/>
  <c r="DR130" i="1"/>
  <c r="DR70" i="1"/>
  <c r="DF130" i="1"/>
  <c r="DF70" i="1"/>
  <c r="CT130" i="1"/>
  <c r="CT70" i="1"/>
  <c r="CH130" i="1"/>
  <c r="CH70" i="1"/>
  <c r="BV130" i="1"/>
  <c r="BV70" i="1"/>
  <c r="BJ130" i="1"/>
  <c r="BJ70" i="1"/>
  <c r="AX130" i="1"/>
  <c r="AX70" i="1"/>
  <c r="AL130" i="1"/>
  <c r="AL70" i="1"/>
  <c r="Z130" i="1"/>
  <c r="Z70" i="1"/>
  <c r="N130" i="1"/>
  <c r="N70" i="1"/>
  <c r="AGM129" i="1"/>
  <c r="AGM69" i="1"/>
  <c r="AGA129" i="1"/>
  <c r="AGA69" i="1"/>
  <c r="AFO129" i="1"/>
  <c r="AFO69" i="1"/>
  <c r="AFC129" i="1"/>
  <c r="AFC69" i="1"/>
  <c r="AEQ129" i="1"/>
  <c r="AEQ69" i="1"/>
  <c r="AEE129" i="1"/>
  <c r="AEE69" i="1"/>
  <c r="ADS129" i="1"/>
  <c r="ADS69" i="1"/>
  <c r="ADG129" i="1"/>
  <c r="ADG69" i="1"/>
  <c r="ACU129" i="1"/>
  <c r="ACU69" i="1"/>
  <c r="ACI129" i="1"/>
  <c r="ACI69" i="1"/>
  <c r="ABW129" i="1"/>
  <c r="ABW69" i="1"/>
  <c r="ABK129" i="1"/>
  <c r="ABK69" i="1"/>
  <c r="AAY129" i="1"/>
  <c r="AAY69" i="1"/>
  <c r="AAM129" i="1"/>
  <c r="AAM69" i="1"/>
  <c r="AAA129" i="1"/>
  <c r="AAA69" i="1"/>
  <c r="ZO129" i="1"/>
  <c r="ZO69" i="1"/>
  <c r="ZC129" i="1"/>
  <c r="ZC69" i="1"/>
  <c r="YQ129" i="1"/>
  <c r="YQ69" i="1"/>
  <c r="YE129" i="1"/>
  <c r="YE69" i="1"/>
  <c r="XS129" i="1"/>
  <c r="XS69" i="1"/>
  <c r="XG129" i="1"/>
  <c r="XG69" i="1"/>
  <c r="WU129" i="1"/>
  <c r="WU69" i="1"/>
  <c r="WI129" i="1"/>
  <c r="WI69" i="1"/>
  <c r="VW129" i="1"/>
  <c r="VW69" i="1"/>
  <c r="VK129" i="1"/>
  <c r="VK69" i="1"/>
  <c r="UY129" i="1"/>
  <c r="UY69" i="1"/>
  <c r="UM129" i="1"/>
  <c r="UM69" i="1"/>
  <c r="UA129" i="1"/>
  <c r="UA69" i="1"/>
  <c r="TO129" i="1"/>
  <c r="TO69" i="1"/>
  <c r="TC129" i="1"/>
  <c r="TC69" i="1"/>
  <c r="SQ129" i="1"/>
  <c r="SQ69" i="1"/>
  <c r="SE129" i="1"/>
  <c r="SE69" i="1"/>
  <c r="RS129" i="1"/>
  <c r="RS69" i="1"/>
  <c r="RG129" i="1"/>
  <c r="RG69" i="1"/>
  <c r="QU129" i="1"/>
  <c r="QU69" i="1"/>
  <c r="QI129" i="1"/>
  <c r="QI69" i="1"/>
  <c r="PW129" i="1"/>
  <c r="PW69" i="1"/>
  <c r="PK129" i="1"/>
  <c r="PK69" i="1"/>
  <c r="OY129" i="1"/>
  <c r="OY69" i="1"/>
  <c r="OM129" i="1"/>
  <c r="OM69" i="1"/>
  <c r="OA129" i="1"/>
  <c r="OA69" i="1"/>
  <c r="NO129" i="1"/>
  <c r="NO69" i="1"/>
  <c r="NC129" i="1"/>
  <c r="NC69" i="1"/>
  <c r="MQ129" i="1"/>
  <c r="MQ69" i="1"/>
  <c r="ME129" i="1"/>
  <c r="ME69" i="1"/>
  <c r="LS129" i="1"/>
  <c r="LS69" i="1"/>
  <c r="LG129" i="1"/>
  <c r="LG69" i="1"/>
  <c r="KU129" i="1"/>
  <c r="KU69" i="1"/>
  <c r="KI129" i="1"/>
  <c r="KI69" i="1"/>
  <c r="JW129" i="1"/>
  <c r="JW69" i="1"/>
  <c r="JK129" i="1"/>
  <c r="JK69" i="1"/>
  <c r="IY129" i="1"/>
  <c r="IY69" i="1"/>
  <c r="IM129" i="1"/>
  <c r="IM69" i="1"/>
  <c r="IA129" i="1"/>
  <c r="IA69" i="1"/>
  <c r="HO129" i="1"/>
  <c r="HO69" i="1"/>
  <c r="HC129" i="1"/>
  <c r="HC69" i="1"/>
  <c r="GQ129" i="1"/>
  <c r="GQ69" i="1"/>
  <c r="GE129" i="1"/>
  <c r="GE69" i="1"/>
  <c r="FS129" i="1"/>
  <c r="FS69" i="1"/>
  <c r="FG129" i="1"/>
  <c r="FG69" i="1"/>
  <c r="EU129" i="1"/>
  <c r="EU69" i="1"/>
  <c r="EI129" i="1"/>
  <c r="EI69" i="1"/>
  <c r="DW129" i="1"/>
  <c r="DW69" i="1"/>
  <c r="DK129" i="1"/>
  <c r="DK69" i="1"/>
  <c r="CY129" i="1"/>
  <c r="CY69" i="1"/>
  <c r="CM129" i="1"/>
  <c r="CM69" i="1"/>
  <c r="CA129" i="1"/>
  <c r="CA69" i="1"/>
  <c r="BO129" i="1"/>
  <c r="BO69" i="1"/>
  <c r="BC129" i="1"/>
  <c r="BC69" i="1"/>
  <c r="AQ129" i="1"/>
  <c r="AQ69" i="1"/>
  <c r="AE129" i="1"/>
  <c r="AE69" i="1"/>
  <c r="S129" i="1"/>
  <c r="S69" i="1"/>
  <c r="G129" i="1"/>
  <c r="G69" i="1"/>
  <c r="AGF128" i="1"/>
  <c r="AGF68" i="1"/>
  <c r="AFT128" i="1"/>
  <c r="AFT68" i="1"/>
  <c r="XZ89" i="1"/>
  <c r="XN89" i="1"/>
  <c r="XB89" i="1"/>
  <c r="WP89" i="1"/>
  <c r="WD89" i="1"/>
  <c r="VR89" i="1"/>
  <c r="VF89" i="1"/>
  <c r="UT89" i="1"/>
  <c r="UH89" i="1"/>
  <c r="TV89" i="1"/>
  <c r="TJ89" i="1"/>
  <c r="SX89" i="1"/>
  <c r="SL89" i="1"/>
  <c r="RZ89" i="1"/>
  <c r="RN89" i="1"/>
  <c r="RB89" i="1"/>
  <c r="QP89" i="1"/>
  <c r="QD89" i="1"/>
  <c r="PR89" i="1"/>
  <c r="PF89" i="1"/>
  <c r="OT89" i="1"/>
  <c r="OH89" i="1"/>
  <c r="NV89" i="1"/>
  <c r="NJ89" i="1"/>
  <c r="MX89" i="1"/>
  <c r="ML89" i="1"/>
  <c r="LZ89" i="1"/>
  <c r="LN89" i="1"/>
  <c r="LB89" i="1"/>
  <c r="KP89" i="1"/>
  <c r="KD89" i="1"/>
  <c r="JR89" i="1"/>
  <c r="JF89" i="1"/>
  <c r="IT89" i="1"/>
  <c r="IH89" i="1"/>
  <c r="HV89" i="1"/>
  <c r="HJ89" i="1"/>
  <c r="GX89" i="1"/>
  <c r="GL89" i="1"/>
  <c r="FZ89" i="1"/>
  <c r="FN89" i="1"/>
  <c r="FB89" i="1"/>
  <c r="EP89" i="1"/>
  <c r="ED89" i="1"/>
  <c r="DR89" i="1"/>
  <c r="DF89" i="1"/>
  <c r="CT89" i="1"/>
  <c r="CH89" i="1"/>
  <c r="BV89" i="1"/>
  <c r="BJ89" i="1"/>
  <c r="AX89" i="1"/>
  <c r="AL89" i="1"/>
  <c r="Z89" i="1"/>
  <c r="N89" i="1"/>
  <c r="AGM88" i="1"/>
  <c r="AFO88" i="1"/>
  <c r="AEQ88" i="1"/>
  <c r="ADS88" i="1"/>
  <c r="ACU88" i="1"/>
  <c r="ABW88" i="1"/>
  <c r="AAY88" i="1"/>
  <c r="AAA88" i="1"/>
  <c r="ZC88" i="1"/>
  <c r="YE88" i="1"/>
  <c r="XG88" i="1"/>
  <c r="WI88" i="1"/>
  <c r="VK88" i="1"/>
  <c r="UM88" i="1"/>
  <c r="TO88" i="1"/>
  <c r="SQ88" i="1"/>
  <c r="RS88" i="1"/>
  <c r="QU88" i="1"/>
  <c r="PW88" i="1"/>
  <c r="OY88" i="1"/>
  <c r="OA88" i="1"/>
  <c r="NC88" i="1"/>
  <c r="ME88" i="1"/>
  <c r="LG88" i="1"/>
  <c r="KI88" i="1"/>
  <c r="JK88" i="1"/>
  <c r="IM88" i="1"/>
  <c r="HO88" i="1"/>
  <c r="GQ88" i="1"/>
  <c r="FS88" i="1"/>
  <c r="EU88" i="1"/>
  <c r="DW88" i="1"/>
  <c r="CY88" i="1"/>
  <c r="CA88" i="1"/>
  <c r="BC88" i="1"/>
  <c r="AE88" i="1"/>
  <c r="G88" i="1"/>
  <c r="AGF87" i="1"/>
  <c r="AFT87" i="1"/>
  <c r="AFH87" i="1"/>
  <c r="AEV87" i="1"/>
  <c r="AEJ87" i="1"/>
  <c r="ADX87" i="1"/>
  <c r="ADL87" i="1"/>
  <c r="ACZ87" i="1"/>
  <c r="ACN87" i="1"/>
  <c r="ACB87" i="1"/>
  <c r="ABP87" i="1"/>
  <c r="ABD87" i="1"/>
  <c r="AAR87" i="1"/>
  <c r="AAF87" i="1"/>
  <c r="ZT87" i="1"/>
  <c r="ZH87" i="1"/>
  <c r="YV87" i="1"/>
  <c r="YJ87" i="1"/>
  <c r="XX87" i="1"/>
  <c r="XL87" i="1"/>
  <c r="WZ87" i="1"/>
  <c r="WN87" i="1"/>
  <c r="WB87" i="1"/>
  <c r="VP87" i="1"/>
  <c r="VD87" i="1"/>
  <c r="UR87" i="1"/>
  <c r="UF87" i="1"/>
  <c r="TT87" i="1"/>
  <c r="TH87" i="1"/>
  <c r="SV87" i="1"/>
  <c r="SJ87" i="1"/>
  <c r="RX87" i="1"/>
  <c r="RL87" i="1"/>
  <c r="QZ87" i="1"/>
  <c r="QN87" i="1"/>
  <c r="QB87" i="1"/>
  <c r="PP87" i="1"/>
  <c r="PD87" i="1"/>
  <c r="OR87" i="1"/>
  <c r="OF87" i="1"/>
  <c r="NT87" i="1"/>
  <c r="NH87" i="1"/>
  <c r="MV87" i="1"/>
  <c r="MJ87" i="1"/>
  <c r="LX87" i="1"/>
  <c r="LL87" i="1"/>
  <c r="KZ87" i="1"/>
  <c r="KN87" i="1"/>
  <c r="KB87" i="1"/>
  <c r="JP87" i="1"/>
  <c r="JD87" i="1"/>
  <c r="IR87" i="1"/>
  <c r="IF87" i="1"/>
  <c r="HT87" i="1"/>
  <c r="HH87" i="1"/>
  <c r="GV87" i="1"/>
  <c r="GJ87" i="1"/>
  <c r="FX87" i="1"/>
  <c r="FL87" i="1"/>
  <c r="EZ87" i="1"/>
  <c r="EN87" i="1"/>
  <c r="EB87" i="1"/>
  <c r="DP87" i="1"/>
  <c r="DD87" i="1"/>
  <c r="CR87" i="1"/>
  <c r="CF87" i="1"/>
  <c r="BT87" i="1"/>
  <c r="BH87" i="1"/>
  <c r="AV87" i="1"/>
  <c r="AJ87" i="1"/>
  <c r="X87" i="1"/>
  <c r="L87" i="1"/>
  <c r="AGK86" i="1"/>
  <c r="AFY86" i="1"/>
  <c r="AFM86" i="1"/>
  <c r="AFA86" i="1"/>
  <c r="AEO86" i="1"/>
  <c r="AEC86" i="1"/>
  <c r="ADQ86" i="1"/>
  <c r="ADE86" i="1"/>
  <c r="ACS86" i="1"/>
  <c r="ACG86" i="1"/>
  <c r="ABU86" i="1"/>
  <c r="ABI86" i="1"/>
  <c r="AAW86" i="1"/>
  <c r="AAK86" i="1"/>
  <c r="ZY86" i="1"/>
  <c r="ZM86" i="1"/>
  <c r="ZA86" i="1"/>
  <c r="YO86" i="1"/>
  <c r="YC86" i="1"/>
  <c r="XQ86" i="1"/>
  <c r="XE86" i="1"/>
  <c r="WS86" i="1"/>
  <c r="WG86" i="1"/>
  <c r="VU86" i="1"/>
  <c r="VI86" i="1"/>
  <c r="UW86" i="1"/>
  <c r="UK86" i="1"/>
  <c r="TY86" i="1"/>
  <c r="TM86" i="1"/>
  <c r="TA86" i="1"/>
  <c r="SO86" i="1"/>
  <c r="SC86" i="1"/>
  <c r="RQ86" i="1"/>
  <c r="RE86" i="1"/>
  <c r="QS86" i="1"/>
  <c r="QG86" i="1"/>
  <c r="PU86" i="1"/>
  <c r="PI86" i="1"/>
  <c r="OW86" i="1"/>
  <c r="OK86" i="1"/>
  <c r="NY86" i="1"/>
  <c r="NM86" i="1"/>
  <c r="NA86" i="1"/>
  <c r="MO86" i="1"/>
  <c r="MC86" i="1"/>
  <c r="LQ86" i="1"/>
  <c r="LE86" i="1"/>
  <c r="KS86" i="1"/>
  <c r="KG86" i="1"/>
  <c r="JU86" i="1"/>
  <c r="JI86" i="1"/>
  <c r="IW86" i="1"/>
  <c r="IK86" i="1"/>
  <c r="HY86" i="1"/>
  <c r="HM86" i="1"/>
  <c r="HA86" i="1"/>
  <c r="GO86" i="1"/>
  <c r="GC86" i="1"/>
  <c r="FQ86" i="1"/>
  <c r="FE86" i="1"/>
  <c r="ES86" i="1"/>
  <c r="EG86" i="1"/>
  <c r="DU86" i="1"/>
  <c r="DI86" i="1"/>
  <c r="CW86" i="1"/>
  <c r="CK86" i="1"/>
  <c r="BY86" i="1"/>
  <c r="BM86" i="1"/>
  <c r="BA86" i="1"/>
  <c r="AO86" i="1"/>
  <c r="AC86" i="1"/>
  <c r="Q86" i="1"/>
  <c r="E86" i="1"/>
  <c r="AGD85" i="1"/>
  <c r="AFR85" i="1"/>
  <c r="AFF85" i="1"/>
  <c r="AET85" i="1"/>
  <c r="AEH85" i="1"/>
  <c r="ADV85" i="1"/>
  <c r="ADJ85" i="1"/>
  <c r="ACX85" i="1"/>
  <c r="ACL85" i="1"/>
  <c r="ABZ85" i="1"/>
  <c r="ABN85" i="1"/>
  <c r="ABB85" i="1"/>
  <c r="AAP85" i="1"/>
  <c r="AAD85" i="1"/>
  <c r="ZR85" i="1"/>
  <c r="ZF85" i="1"/>
  <c r="YT85" i="1"/>
  <c r="YH85" i="1"/>
  <c r="XV85" i="1"/>
  <c r="XJ85" i="1"/>
  <c r="WX85" i="1"/>
  <c r="WL85" i="1"/>
  <c r="VZ85" i="1"/>
  <c r="VN85" i="1"/>
  <c r="VB85" i="1"/>
  <c r="UP85" i="1"/>
  <c r="UD85" i="1"/>
  <c r="TR85" i="1"/>
  <c r="TF85" i="1"/>
  <c r="ST85" i="1"/>
  <c r="SH85" i="1"/>
  <c r="RV85" i="1"/>
  <c r="RJ85" i="1"/>
  <c r="QX85" i="1"/>
  <c r="QL85" i="1"/>
  <c r="PZ85" i="1"/>
  <c r="PN85" i="1"/>
  <c r="PB85" i="1"/>
  <c r="OP85" i="1"/>
  <c r="OD85" i="1"/>
  <c r="NR85" i="1"/>
  <c r="NF85" i="1"/>
  <c r="MT85" i="1"/>
  <c r="MH85" i="1"/>
  <c r="LV85" i="1"/>
  <c r="LJ85" i="1"/>
  <c r="KX85" i="1"/>
  <c r="KL85" i="1"/>
  <c r="JZ85" i="1"/>
  <c r="JN85" i="1"/>
  <c r="JB85" i="1"/>
  <c r="IP85" i="1"/>
  <c r="ID85" i="1"/>
  <c r="HR85" i="1"/>
  <c r="HF85" i="1"/>
  <c r="GT85" i="1"/>
  <c r="GH85" i="1"/>
  <c r="FV85" i="1"/>
  <c r="FJ85" i="1"/>
  <c r="EX85" i="1"/>
  <c r="EL85" i="1"/>
  <c r="DZ85" i="1"/>
  <c r="DN85" i="1"/>
  <c r="DB85" i="1"/>
  <c r="CP85" i="1"/>
  <c r="CD85" i="1"/>
  <c r="BR85" i="1"/>
  <c r="BF85" i="1"/>
  <c r="AT85" i="1"/>
  <c r="AH85" i="1"/>
  <c r="V85" i="1"/>
  <c r="J85" i="1"/>
  <c r="AFW84" i="1"/>
  <c r="AEY84" i="1"/>
  <c r="AEA84" i="1"/>
  <c r="ADC84" i="1"/>
  <c r="ACE84" i="1"/>
  <c r="ABG84" i="1"/>
  <c r="AAI84" i="1"/>
  <c r="ZK84" i="1"/>
  <c r="YM84" i="1"/>
  <c r="XO84" i="1"/>
  <c r="WQ84" i="1"/>
  <c r="VS84" i="1"/>
  <c r="UU84" i="1"/>
  <c r="TW84" i="1"/>
  <c r="SY84" i="1"/>
  <c r="SA84" i="1"/>
  <c r="RC84" i="1"/>
  <c r="QE84" i="1"/>
  <c r="PG84" i="1"/>
  <c r="OI84" i="1"/>
  <c r="NK84" i="1"/>
  <c r="MM84" i="1"/>
  <c r="LO84" i="1"/>
  <c r="KQ84" i="1"/>
  <c r="JS84" i="1"/>
  <c r="IU84" i="1"/>
  <c r="HW84" i="1"/>
  <c r="GY84" i="1"/>
  <c r="GA84" i="1"/>
  <c r="FC84" i="1"/>
  <c r="EE84" i="1"/>
  <c r="DG84" i="1"/>
  <c r="CI84" i="1"/>
  <c r="BK84" i="1"/>
  <c r="AM84" i="1"/>
  <c r="O84" i="1"/>
  <c r="C84" i="1"/>
  <c r="AFP83" i="1"/>
  <c r="AER83" i="1"/>
  <c r="ADT83" i="1"/>
  <c r="ACV83" i="1"/>
  <c r="ABX83" i="1"/>
  <c r="AAZ83" i="1"/>
  <c r="AAB83" i="1"/>
  <c r="ZD83" i="1"/>
  <c r="YF83" i="1"/>
  <c r="XH83" i="1"/>
  <c r="WJ83" i="1"/>
  <c r="VL83" i="1"/>
  <c r="UN83" i="1"/>
  <c r="TP83" i="1"/>
  <c r="SR83" i="1"/>
  <c r="RT83" i="1"/>
  <c r="QV83" i="1"/>
  <c r="PX83" i="1"/>
  <c r="OZ83" i="1"/>
  <c r="OB83" i="1"/>
  <c r="ND83" i="1"/>
  <c r="MF83" i="1"/>
  <c r="LH83" i="1"/>
  <c r="KJ83" i="1"/>
  <c r="JL83" i="1"/>
  <c r="IN83" i="1"/>
  <c r="HP83" i="1"/>
  <c r="GR83" i="1"/>
  <c r="FT83" i="1"/>
  <c r="EV83" i="1"/>
  <c r="DX83" i="1"/>
  <c r="CZ83" i="1"/>
  <c r="CB83" i="1"/>
  <c r="BD83" i="1"/>
  <c r="AF83" i="1"/>
  <c r="H83" i="1"/>
  <c r="AGG142" i="1"/>
  <c r="AGG82" i="1"/>
  <c r="AFU142" i="1"/>
  <c r="AFU82" i="1"/>
  <c r="AFI142" i="1"/>
  <c r="AFI82" i="1"/>
  <c r="AEW142" i="1"/>
  <c r="AEW82" i="1"/>
  <c r="AEK142" i="1"/>
  <c r="AEK82" i="1"/>
  <c r="ADY142" i="1"/>
  <c r="ADY82" i="1"/>
  <c r="ADM142" i="1"/>
  <c r="ADM82" i="1"/>
  <c r="ADA142" i="1"/>
  <c r="ADA82" i="1"/>
  <c r="ACO142" i="1"/>
  <c r="ACO82" i="1"/>
  <c r="ACC142" i="1"/>
  <c r="ACC82" i="1"/>
  <c r="ABQ142" i="1"/>
  <c r="ABQ82" i="1"/>
  <c r="ABE142" i="1"/>
  <c r="ABE82" i="1"/>
  <c r="AAS142" i="1"/>
  <c r="AAS82" i="1"/>
  <c r="AAG142" i="1"/>
  <c r="AAG82" i="1"/>
  <c r="ZU142" i="1"/>
  <c r="ZU82" i="1"/>
  <c r="ZI142" i="1"/>
  <c r="ZI82" i="1"/>
  <c r="YW142" i="1"/>
  <c r="YW82" i="1"/>
  <c r="YK142" i="1"/>
  <c r="YK82" i="1"/>
  <c r="XY142" i="1"/>
  <c r="XY82" i="1"/>
  <c r="XM142" i="1"/>
  <c r="XM82" i="1"/>
  <c r="XA142" i="1"/>
  <c r="XA82" i="1"/>
  <c r="WO142" i="1"/>
  <c r="WO82" i="1"/>
  <c r="WC142" i="1"/>
  <c r="WC82" i="1"/>
  <c r="VQ142" i="1"/>
  <c r="VQ82" i="1"/>
  <c r="VE142" i="1"/>
  <c r="VE82" i="1"/>
  <c r="US142" i="1"/>
  <c r="US82" i="1"/>
  <c r="UG142" i="1"/>
  <c r="UG82" i="1"/>
  <c r="TU142" i="1"/>
  <c r="TU82" i="1"/>
  <c r="TI142" i="1"/>
  <c r="TI82" i="1"/>
  <c r="SW142" i="1"/>
  <c r="SW82" i="1"/>
  <c r="SK142" i="1"/>
  <c r="SK82" i="1"/>
  <c r="RY82" i="1"/>
  <c r="RM82" i="1"/>
  <c r="RA82" i="1"/>
  <c r="QO82" i="1"/>
  <c r="QC82" i="1"/>
  <c r="PQ82" i="1"/>
  <c r="PE82" i="1"/>
  <c r="OS82" i="1"/>
  <c r="OG142" i="1"/>
  <c r="OG82" i="1"/>
  <c r="NU142" i="1"/>
  <c r="NU82" i="1"/>
  <c r="NI142" i="1"/>
  <c r="NI82" i="1"/>
  <c r="MW142" i="1"/>
  <c r="MW82" i="1"/>
  <c r="MK142" i="1"/>
  <c r="MK82" i="1"/>
  <c r="LY142" i="1"/>
  <c r="LY82" i="1"/>
  <c r="LM142" i="1"/>
  <c r="LM82" i="1"/>
  <c r="LA142" i="1"/>
  <c r="LA82" i="1"/>
  <c r="KO142" i="1"/>
  <c r="KO82" i="1"/>
  <c r="KC142" i="1"/>
  <c r="KC82" i="1"/>
  <c r="JQ142" i="1"/>
  <c r="JQ82" i="1"/>
  <c r="JE142" i="1"/>
  <c r="JE82" i="1"/>
  <c r="IS142" i="1"/>
  <c r="IS82" i="1"/>
  <c r="IG142" i="1"/>
  <c r="IG82" i="1"/>
  <c r="HU142" i="1"/>
  <c r="HU82" i="1"/>
  <c r="HI142" i="1"/>
  <c r="HI82" i="1"/>
  <c r="GW142" i="1"/>
  <c r="GW82" i="1"/>
  <c r="GK142" i="1"/>
  <c r="GK82" i="1"/>
  <c r="FY142" i="1"/>
  <c r="FY82" i="1"/>
  <c r="FM142" i="1"/>
  <c r="FM82" i="1"/>
  <c r="FA142" i="1"/>
  <c r="FA82" i="1"/>
  <c r="EO142" i="1"/>
  <c r="EO82" i="1"/>
  <c r="EC142" i="1"/>
  <c r="EC82" i="1"/>
  <c r="DQ142" i="1"/>
  <c r="DQ82" i="1"/>
  <c r="DE142" i="1"/>
  <c r="DE82" i="1"/>
  <c r="CS142" i="1"/>
  <c r="CS82" i="1"/>
  <c r="CG142" i="1"/>
  <c r="CG82" i="1"/>
  <c r="BU142" i="1"/>
  <c r="BU82" i="1"/>
  <c r="BI142" i="1"/>
  <c r="BI82" i="1"/>
  <c r="AW142" i="1"/>
  <c r="AW82" i="1"/>
  <c r="AK142" i="1"/>
  <c r="AK82" i="1"/>
  <c r="Y142" i="1"/>
  <c r="Y82" i="1"/>
  <c r="M142" i="1"/>
  <c r="M82" i="1"/>
  <c r="AGL141" i="1"/>
  <c r="AGL81" i="1"/>
  <c r="AFZ141" i="1"/>
  <c r="AFZ81" i="1"/>
  <c r="AFN141" i="1"/>
  <c r="AFN81" i="1"/>
  <c r="AFB141" i="1"/>
  <c r="AFB81" i="1"/>
  <c r="AEP141" i="1"/>
  <c r="AEP81" i="1"/>
  <c r="AED141" i="1"/>
  <c r="AED81" i="1"/>
  <c r="ADR141" i="1"/>
  <c r="ADR81" i="1"/>
  <c r="ADF141" i="1"/>
  <c r="ADF81" i="1"/>
  <c r="ACT141" i="1"/>
  <c r="ACT81" i="1"/>
  <c r="ACH141" i="1"/>
  <c r="ACH81" i="1"/>
  <c r="ABV141" i="1"/>
  <c r="ABV81" i="1"/>
  <c r="ABJ141" i="1"/>
  <c r="ABJ81" i="1"/>
  <c r="AAX141" i="1"/>
  <c r="AAX81" i="1"/>
  <c r="AAL141" i="1"/>
  <c r="AAL81" i="1"/>
  <c r="ZZ141" i="1"/>
  <c r="ZZ81" i="1"/>
  <c r="ZN141" i="1"/>
  <c r="ZN81" i="1"/>
  <c r="ZB141" i="1"/>
  <c r="ZB81" i="1"/>
  <c r="YP141" i="1"/>
  <c r="YP81" i="1"/>
  <c r="YD141" i="1"/>
  <c r="YD81" i="1"/>
  <c r="XR141" i="1"/>
  <c r="XR81" i="1"/>
  <c r="XF141" i="1"/>
  <c r="XF81" i="1"/>
  <c r="WT141" i="1"/>
  <c r="WT81" i="1"/>
  <c r="WH141" i="1"/>
  <c r="WH81" i="1"/>
  <c r="VV141" i="1"/>
  <c r="VV81" i="1"/>
  <c r="VJ141" i="1"/>
  <c r="VJ81" i="1"/>
  <c r="UX141" i="1"/>
  <c r="UX81" i="1"/>
  <c r="UL141" i="1"/>
  <c r="UL81" i="1"/>
  <c r="TZ141" i="1"/>
  <c r="TZ81" i="1"/>
  <c r="TN141" i="1"/>
  <c r="TN81" i="1"/>
  <c r="TB141" i="1"/>
  <c r="TB81" i="1"/>
  <c r="SP141" i="1"/>
  <c r="SP81" i="1"/>
  <c r="SD141" i="1"/>
  <c r="SD81" i="1"/>
  <c r="RR141" i="1"/>
  <c r="RR81" i="1"/>
  <c r="RF141" i="1"/>
  <c r="RF81" i="1"/>
  <c r="QT141" i="1"/>
  <c r="QT81" i="1"/>
  <c r="QH141" i="1"/>
  <c r="QH81" i="1"/>
  <c r="PV141" i="1"/>
  <c r="PV81" i="1"/>
  <c r="PJ141" i="1"/>
  <c r="PJ81" i="1"/>
  <c r="OX141" i="1"/>
  <c r="OX81" i="1"/>
  <c r="OL141" i="1"/>
  <c r="OL81" i="1"/>
  <c r="NZ141" i="1"/>
  <c r="NZ81" i="1"/>
  <c r="NN141" i="1"/>
  <c r="NN81" i="1"/>
  <c r="NB141" i="1"/>
  <c r="NB81" i="1"/>
  <c r="MP141" i="1"/>
  <c r="MP81" i="1"/>
  <c r="MD141" i="1"/>
  <c r="MD81" i="1"/>
  <c r="LR141" i="1"/>
  <c r="LR81" i="1"/>
  <c r="LF141" i="1"/>
  <c r="LF81" i="1"/>
  <c r="KT141" i="1"/>
  <c r="KT81" i="1"/>
  <c r="KH141" i="1"/>
  <c r="KH81" i="1"/>
  <c r="JV141" i="1"/>
  <c r="JV81" i="1"/>
  <c r="JJ141" i="1"/>
  <c r="JJ81" i="1"/>
  <c r="IX141" i="1"/>
  <c r="IX81" i="1"/>
  <c r="IL141" i="1"/>
  <c r="IL81" i="1"/>
  <c r="HZ141" i="1"/>
  <c r="HZ81" i="1"/>
  <c r="HN141" i="1"/>
  <c r="HN81" i="1"/>
  <c r="HB141" i="1"/>
  <c r="HB81" i="1"/>
  <c r="GP141" i="1"/>
  <c r="GP81" i="1"/>
  <c r="GD141" i="1"/>
  <c r="GD81" i="1"/>
  <c r="FR141" i="1"/>
  <c r="FR81" i="1"/>
  <c r="FF141" i="1"/>
  <c r="FF81" i="1"/>
  <c r="ET141" i="1"/>
  <c r="ET81" i="1"/>
  <c r="EH141" i="1"/>
  <c r="EH81" i="1"/>
  <c r="DV141" i="1"/>
  <c r="DV81" i="1"/>
  <c r="DJ141" i="1"/>
  <c r="DJ81" i="1"/>
  <c r="CX141" i="1"/>
  <c r="CX81" i="1"/>
  <c r="CL141" i="1"/>
  <c r="CL81" i="1"/>
  <c r="BZ141" i="1"/>
  <c r="BZ81" i="1"/>
  <c r="BN141" i="1"/>
  <c r="BN81" i="1"/>
  <c r="BB141" i="1"/>
  <c r="BB81" i="1"/>
  <c r="AP141" i="1"/>
  <c r="AP81" i="1"/>
  <c r="AD141" i="1"/>
  <c r="AD81" i="1"/>
  <c r="R141" i="1"/>
  <c r="R81" i="1"/>
  <c r="F141" i="1"/>
  <c r="F81" i="1"/>
  <c r="AGE140" i="1"/>
  <c r="AGE80" i="1"/>
  <c r="AFS140" i="1"/>
  <c r="AFS80" i="1"/>
  <c r="AFG140" i="1"/>
  <c r="AFG80" i="1"/>
  <c r="AEU140" i="1"/>
  <c r="AEU80" i="1"/>
  <c r="AEI140" i="1"/>
  <c r="AEI80" i="1"/>
  <c r="ADW140" i="1"/>
  <c r="ADW80" i="1"/>
  <c r="ADK140" i="1"/>
  <c r="ADK80" i="1"/>
  <c r="ACY140" i="1"/>
  <c r="ACY80" i="1"/>
  <c r="ACM140" i="1"/>
  <c r="ACM80" i="1"/>
  <c r="ACA140" i="1"/>
  <c r="ACA80" i="1"/>
  <c r="ABO140" i="1"/>
  <c r="ABO80" i="1"/>
  <c r="ABC140" i="1"/>
  <c r="ABC80" i="1"/>
  <c r="AAQ140" i="1"/>
  <c r="AAQ80" i="1"/>
  <c r="AAE140" i="1"/>
  <c r="AAE80" i="1"/>
  <c r="ZS140" i="1"/>
  <c r="ZS80" i="1"/>
  <c r="ZG140" i="1"/>
  <c r="ZG80" i="1"/>
  <c r="YU140" i="1"/>
  <c r="YU80" i="1"/>
  <c r="YI140" i="1"/>
  <c r="YI80" i="1"/>
  <c r="XW140" i="1"/>
  <c r="XW80" i="1"/>
  <c r="XK140" i="1"/>
  <c r="XK80" i="1"/>
  <c r="WY140" i="1"/>
  <c r="WY80" i="1"/>
  <c r="WM140" i="1"/>
  <c r="WM80" i="1"/>
  <c r="WA140" i="1"/>
  <c r="WA80" i="1"/>
  <c r="VO140" i="1"/>
  <c r="VO80" i="1"/>
  <c r="VC140" i="1"/>
  <c r="VC80" i="1"/>
  <c r="UQ140" i="1"/>
  <c r="UQ80" i="1"/>
  <c r="UE140" i="1"/>
  <c r="UE80" i="1"/>
  <c r="TS140" i="1"/>
  <c r="TS80" i="1"/>
  <c r="TG140" i="1"/>
  <c r="TG80" i="1"/>
  <c r="SU140" i="1"/>
  <c r="SU80" i="1"/>
  <c r="SI140" i="1"/>
  <c r="SI80" i="1"/>
  <c r="RW140" i="1"/>
  <c r="RW80" i="1"/>
  <c r="RK140" i="1"/>
  <c r="RK80" i="1"/>
  <c r="QY140" i="1"/>
  <c r="QY80" i="1"/>
  <c r="QM140" i="1"/>
  <c r="QM80" i="1"/>
  <c r="QA140" i="1"/>
  <c r="QA80" i="1"/>
  <c r="PO140" i="1"/>
  <c r="PO80" i="1"/>
  <c r="PC140" i="1"/>
  <c r="PC80" i="1"/>
  <c r="OQ140" i="1"/>
  <c r="OQ80" i="1"/>
  <c r="OE140" i="1"/>
  <c r="OE80" i="1"/>
  <c r="NS140" i="1"/>
  <c r="NS80" i="1"/>
  <c r="NG140" i="1"/>
  <c r="NG80" i="1"/>
  <c r="MU140" i="1"/>
  <c r="MU80" i="1"/>
  <c r="MI140" i="1"/>
  <c r="MI80" i="1"/>
  <c r="LW140" i="1"/>
  <c r="LW80" i="1"/>
  <c r="LK140" i="1"/>
  <c r="LK80" i="1"/>
  <c r="KY140" i="1"/>
  <c r="KY80" i="1"/>
  <c r="KM140" i="1"/>
  <c r="KM80" i="1"/>
  <c r="KA140" i="1"/>
  <c r="KA80" i="1"/>
  <c r="JO140" i="1"/>
  <c r="JO80" i="1"/>
  <c r="JC140" i="1"/>
  <c r="JC80" i="1"/>
  <c r="IQ140" i="1"/>
  <c r="IQ80" i="1"/>
  <c r="IE140" i="1"/>
  <c r="IE80" i="1"/>
  <c r="HS140" i="1"/>
  <c r="HS80" i="1"/>
  <c r="HG140" i="1"/>
  <c r="HG80" i="1"/>
  <c r="GU140" i="1"/>
  <c r="GU80" i="1"/>
  <c r="GI140" i="1"/>
  <c r="GI80" i="1"/>
  <c r="FW140" i="1"/>
  <c r="FW80" i="1"/>
  <c r="FK140" i="1"/>
  <c r="FK80" i="1"/>
  <c r="EY140" i="1"/>
  <c r="EY80" i="1"/>
  <c r="EM140" i="1"/>
  <c r="EM80" i="1"/>
  <c r="EA140" i="1"/>
  <c r="EA80" i="1"/>
  <c r="DO140" i="1"/>
  <c r="DO80" i="1"/>
  <c r="DC140" i="1"/>
  <c r="DC80" i="1"/>
  <c r="CQ140" i="1"/>
  <c r="CQ80" i="1"/>
  <c r="CE140" i="1"/>
  <c r="CE80" i="1"/>
  <c r="BS140" i="1"/>
  <c r="BS80" i="1"/>
  <c r="BG140" i="1"/>
  <c r="BG80" i="1"/>
  <c r="AU140" i="1"/>
  <c r="AU80" i="1"/>
  <c r="AI140" i="1"/>
  <c r="AI80" i="1"/>
  <c r="W140" i="1"/>
  <c r="W80" i="1"/>
  <c r="K140" i="1"/>
  <c r="K80" i="1"/>
  <c r="AGJ139" i="1"/>
  <c r="AGJ79" i="1"/>
  <c r="AFX139" i="1"/>
  <c r="AFX79" i="1"/>
  <c r="AFL139" i="1"/>
  <c r="AFL79" i="1"/>
  <c r="AEZ139" i="1"/>
  <c r="AEZ79" i="1"/>
  <c r="AEN139" i="1"/>
  <c r="AEN79" i="1"/>
  <c r="AEB139" i="1"/>
  <c r="AEB79" i="1"/>
  <c r="ADP139" i="1"/>
  <c r="ADP79" i="1"/>
  <c r="ADD139" i="1"/>
  <c r="ADD79" i="1"/>
  <c r="ACR139" i="1"/>
  <c r="ACR79" i="1"/>
  <c r="ACF139" i="1"/>
  <c r="ACF79" i="1"/>
  <c r="ABT139" i="1"/>
  <c r="ABT79" i="1"/>
  <c r="ABH139" i="1"/>
  <c r="ABH79" i="1"/>
  <c r="AAV139" i="1"/>
  <c r="AAV79" i="1"/>
  <c r="AAJ139" i="1"/>
  <c r="AAJ79" i="1"/>
  <c r="ZX139" i="1"/>
  <c r="ZX79" i="1"/>
  <c r="ZL139" i="1"/>
  <c r="ZL79" i="1"/>
  <c r="YZ139" i="1"/>
  <c r="YZ79" i="1"/>
  <c r="YN139" i="1"/>
  <c r="YN79" i="1"/>
  <c r="YB139" i="1"/>
  <c r="YB79" i="1"/>
  <c r="XP139" i="1"/>
  <c r="XP79" i="1"/>
  <c r="XD139" i="1"/>
  <c r="XD79" i="1"/>
  <c r="WR139" i="1"/>
  <c r="WR79" i="1"/>
  <c r="WF139" i="1"/>
  <c r="WF79" i="1"/>
  <c r="VT139" i="1"/>
  <c r="VT79" i="1"/>
  <c r="VH139" i="1"/>
  <c r="VH79" i="1"/>
  <c r="UV139" i="1"/>
  <c r="UV79" i="1"/>
  <c r="UJ139" i="1"/>
  <c r="UJ79" i="1"/>
  <c r="TX139" i="1"/>
  <c r="TX79" i="1"/>
  <c r="TL139" i="1"/>
  <c r="TL79" i="1"/>
  <c r="SZ139" i="1"/>
  <c r="SZ79" i="1"/>
  <c r="SN139" i="1"/>
  <c r="SN79" i="1"/>
  <c r="SB139" i="1"/>
  <c r="SB79" i="1"/>
  <c r="RP139" i="1"/>
  <c r="RP79" i="1"/>
  <c r="RD139" i="1"/>
  <c r="RD79" i="1"/>
  <c r="QR139" i="1"/>
  <c r="QR79" i="1"/>
  <c r="QF139" i="1"/>
  <c r="QF79" i="1"/>
  <c r="PT139" i="1"/>
  <c r="PT79" i="1"/>
  <c r="PH139" i="1"/>
  <c r="PH79" i="1"/>
  <c r="OV139" i="1"/>
  <c r="OV79" i="1"/>
  <c r="OJ139" i="1"/>
  <c r="OJ79" i="1"/>
  <c r="NX139" i="1"/>
  <c r="NX79" i="1"/>
  <c r="NL139" i="1"/>
  <c r="NL79" i="1"/>
  <c r="MZ139" i="1"/>
  <c r="MZ79" i="1"/>
  <c r="MN139" i="1"/>
  <c r="MN79" i="1"/>
  <c r="MB139" i="1"/>
  <c r="MB79" i="1"/>
  <c r="LP139" i="1"/>
  <c r="LP79" i="1"/>
  <c r="LD139" i="1"/>
  <c r="LD79" i="1"/>
  <c r="KR139" i="1"/>
  <c r="KR79" i="1"/>
  <c r="KF139" i="1"/>
  <c r="KF79" i="1"/>
  <c r="JT139" i="1"/>
  <c r="JT79" i="1"/>
  <c r="JH139" i="1"/>
  <c r="JH79" i="1"/>
  <c r="IV139" i="1"/>
  <c r="IV79" i="1"/>
  <c r="IJ139" i="1"/>
  <c r="IJ79" i="1"/>
  <c r="HX139" i="1"/>
  <c r="HX79" i="1"/>
  <c r="HL139" i="1"/>
  <c r="HL79" i="1"/>
  <c r="GZ139" i="1"/>
  <c r="GZ79" i="1"/>
  <c r="GN139" i="1"/>
  <c r="GN79" i="1"/>
  <c r="GB139" i="1"/>
  <c r="GB79" i="1"/>
  <c r="FP139" i="1"/>
  <c r="FP79" i="1"/>
  <c r="FD139" i="1"/>
  <c r="FD79" i="1"/>
  <c r="ER139" i="1"/>
  <c r="ER79" i="1"/>
  <c r="EF139" i="1"/>
  <c r="EF79" i="1"/>
  <c r="DT139" i="1"/>
  <c r="DT79" i="1"/>
  <c r="DH139" i="1"/>
  <c r="DH79" i="1"/>
  <c r="CV139" i="1"/>
  <c r="CV79" i="1"/>
  <c r="CJ139" i="1"/>
  <c r="CJ79" i="1"/>
  <c r="BX139" i="1"/>
  <c r="BX79" i="1"/>
  <c r="BL139" i="1"/>
  <c r="BL79" i="1"/>
  <c r="AZ139" i="1"/>
  <c r="AZ79" i="1"/>
  <c r="AN139" i="1"/>
  <c r="AN79" i="1"/>
  <c r="AB139" i="1"/>
  <c r="AB79" i="1"/>
  <c r="P139" i="1"/>
  <c r="P79" i="1"/>
  <c r="D139" i="1"/>
  <c r="D79" i="1"/>
  <c r="AGC138" i="1"/>
  <c r="AGC78" i="1"/>
  <c r="AFQ138" i="1"/>
  <c r="AFQ78" i="1"/>
  <c r="AFE138" i="1"/>
  <c r="AFE78" i="1"/>
  <c r="AES138" i="1"/>
  <c r="AES78" i="1"/>
  <c r="AEG138" i="1"/>
  <c r="AEG78" i="1"/>
  <c r="ADU138" i="1"/>
  <c r="ADU78" i="1"/>
  <c r="ADI138" i="1"/>
  <c r="ADI78" i="1"/>
  <c r="ACW138" i="1"/>
  <c r="ACW78" i="1"/>
  <c r="ACK138" i="1"/>
  <c r="ACK78" i="1"/>
  <c r="ABY138" i="1"/>
  <c r="ABY78" i="1"/>
  <c r="ABM138" i="1"/>
  <c r="ABM78" i="1"/>
  <c r="ABA138" i="1"/>
  <c r="ABA78" i="1"/>
  <c r="AAO138" i="1"/>
  <c r="AAO78" i="1"/>
  <c r="AAC138" i="1"/>
  <c r="AAC78" i="1"/>
  <c r="ZQ138" i="1"/>
  <c r="ZQ78" i="1"/>
  <c r="ZE138" i="1"/>
  <c r="ZE78" i="1"/>
  <c r="YS138" i="1"/>
  <c r="YS78" i="1"/>
  <c r="YG138" i="1"/>
  <c r="YG78" i="1"/>
  <c r="XU138" i="1"/>
  <c r="XU78" i="1"/>
  <c r="XI138" i="1"/>
  <c r="XI78" i="1"/>
  <c r="WW138" i="1"/>
  <c r="WW78" i="1"/>
  <c r="WK138" i="1"/>
  <c r="WK78" i="1"/>
  <c r="VY138" i="1"/>
  <c r="VY78" i="1"/>
  <c r="VM138" i="1"/>
  <c r="VM78" i="1"/>
  <c r="VA138" i="1"/>
  <c r="VA78" i="1"/>
  <c r="UO138" i="1"/>
  <c r="UO78" i="1"/>
  <c r="UC138" i="1"/>
  <c r="UC78" i="1"/>
  <c r="TQ138" i="1"/>
  <c r="TQ78" i="1"/>
  <c r="TE138" i="1"/>
  <c r="TE78" i="1"/>
  <c r="SS138" i="1"/>
  <c r="SS78" i="1"/>
  <c r="SG138" i="1"/>
  <c r="SG78" i="1"/>
  <c r="RU138" i="1"/>
  <c r="RU78" i="1"/>
  <c r="RI138" i="1"/>
  <c r="RI78" i="1"/>
  <c r="QW138" i="1"/>
  <c r="QW78" i="1"/>
  <c r="QK138" i="1"/>
  <c r="QK78" i="1"/>
  <c r="PY138" i="1"/>
  <c r="PY78" i="1"/>
  <c r="PM138" i="1"/>
  <c r="PM78" i="1"/>
  <c r="PA138" i="1"/>
  <c r="PA78" i="1"/>
  <c r="OO138" i="1"/>
  <c r="OO78" i="1"/>
  <c r="OC138" i="1"/>
  <c r="OC78" i="1"/>
  <c r="NQ138" i="1"/>
  <c r="NQ78" i="1"/>
  <c r="NE138" i="1"/>
  <c r="NE78" i="1"/>
  <c r="MS138" i="1"/>
  <c r="MS78" i="1"/>
  <c r="MG138" i="1"/>
  <c r="MG78" i="1"/>
  <c r="LU138" i="1"/>
  <c r="LU78" i="1"/>
  <c r="LI138" i="1"/>
  <c r="LI78" i="1"/>
  <c r="KW138" i="1"/>
  <c r="KW78" i="1"/>
  <c r="KK138" i="1"/>
  <c r="KK78" i="1"/>
  <c r="JY138" i="1"/>
  <c r="JY78" i="1"/>
  <c r="JM138" i="1"/>
  <c r="JM78" i="1"/>
  <c r="JA138" i="1"/>
  <c r="JA78" i="1"/>
  <c r="IO138" i="1"/>
  <c r="IO78" i="1"/>
  <c r="IC138" i="1"/>
  <c r="IC78" i="1"/>
  <c r="HQ138" i="1"/>
  <c r="HQ78" i="1"/>
  <c r="HE138" i="1"/>
  <c r="HE78" i="1"/>
  <c r="GS138" i="1"/>
  <c r="GS78" i="1"/>
  <c r="GG138" i="1"/>
  <c r="GG78" i="1"/>
  <c r="FU138" i="1"/>
  <c r="FU78" i="1"/>
  <c r="FI138" i="1"/>
  <c r="FI78" i="1"/>
  <c r="EW138" i="1"/>
  <c r="EW78" i="1"/>
  <c r="EK138" i="1"/>
  <c r="EK78" i="1"/>
  <c r="DY138" i="1"/>
  <c r="DY78" i="1"/>
  <c r="DM138" i="1"/>
  <c r="DM78" i="1"/>
  <c r="DA138" i="1"/>
  <c r="DA78" i="1"/>
  <c r="CO138" i="1"/>
  <c r="CO78" i="1"/>
  <c r="CC138" i="1"/>
  <c r="CC78" i="1"/>
  <c r="BQ138" i="1"/>
  <c r="BQ78" i="1"/>
  <c r="BE138" i="1"/>
  <c r="BE78" i="1"/>
  <c r="AS138" i="1"/>
  <c r="AS78" i="1"/>
  <c r="AG138" i="1"/>
  <c r="AG78" i="1"/>
  <c r="U138" i="1"/>
  <c r="U78" i="1"/>
  <c r="I138" i="1"/>
  <c r="I78" i="1"/>
  <c r="AGH137" i="1"/>
  <c r="AGH77" i="1"/>
  <c r="AFV137" i="1"/>
  <c r="AFV77" i="1"/>
  <c r="AFJ137" i="1"/>
  <c r="AFJ77" i="1"/>
  <c r="AEX137" i="1"/>
  <c r="AEX77" i="1"/>
  <c r="AEL137" i="1"/>
  <c r="AEL77" i="1"/>
  <c r="ADZ137" i="1"/>
  <c r="ADZ77" i="1"/>
  <c r="ADN137" i="1"/>
  <c r="ADN77" i="1"/>
  <c r="ADB137" i="1"/>
  <c r="ADB77" i="1"/>
  <c r="ACP137" i="1"/>
  <c r="ACP77" i="1"/>
  <c r="ACD137" i="1"/>
  <c r="ACD77" i="1"/>
  <c r="ABR137" i="1"/>
  <c r="ABR77" i="1"/>
  <c r="ABF137" i="1"/>
  <c r="ABF77" i="1"/>
  <c r="AAT137" i="1"/>
  <c r="AAT77" i="1"/>
  <c r="AAH137" i="1"/>
  <c r="AAH77" i="1"/>
  <c r="ZV137" i="1"/>
  <c r="ZV77" i="1"/>
  <c r="ZJ137" i="1"/>
  <c r="ZJ77" i="1"/>
  <c r="YX137" i="1"/>
  <c r="YX77" i="1"/>
  <c r="YL137" i="1"/>
  <c r="YL77" i="1"/>
  <c r="XZ137" i="1"/>
  <c r="XZ77" i="1"/>
  <c r="XN137" i="1"/>
  <c r="XN77" i="1"/>
  <c r="XB137" i="1"/>
  <c r="XB77" i="1"/>
  <c r="WP137" i="1"/>
  <c r="WP77" i="1"/>
  <c r="WD137" i="1"/>
  <c r="WD77" i="1"/>
  <c r="VR137" i="1"/>
  <c r="VR77" i="1"/>
  <c r="VF137" i="1"/>
  <c r="VF77" i="1"/>
  <c r="UT137" i="1"/>
  <c r="UT77" i="1"/>
  <c r="UH137" i="1"/>
  <c r="UH77" i="1"/>
  <c r="TV137" i="1"/>
  <c r="TV77" i="1"/>
  <c r="TJ137" i="1"/>
  <c r="TJ77" i="1"/>
  <c r="SX137" i="1"/>
  <c r="SX77" i="1"/>
  <c r="SL137" i="1"/>
  <c r="SL77" i="1"/>
  <c r="RZ137" i="1"/>
  <c r="RZ77" i="1"/>
  <c r="RN137" i="1"/>
  <c r="RN77" i="1"/>
  <c r="RB137" i="1"/>
  <c r="RB77" i="1"/>
  <c r="QP137" i="1"/>
  <c r="QP77" i="1"/>
  <c r="QD137" i="1"/>
  <c r="QD77" i="1"/>
  <c r="PR137" i="1"/>
  <c r="PR77" i="1"/>
  <c r="PF137" i="1"/>
  <c r="PF77" i="1"/>
  <c r="OT137" i="1"/>
  <c r="OT77" i="1"/>
  <c r="OH137" i="1"/>
  <c r="OH77" i="1"/>
  <c r="NV137" i="1"/>
  <c r="NV77" i="1"/>
  <c r="NJ137" i="1"/>
  <c r="NJ77" i="1"/>
  <c r="MX137" i="1"/>
  <c r="MX77" i="1"/>
  <c r="ML137" i="1"/>
  <c r="ML77" i="1"/>
  <c r="LZ137" i="1"/>
  <c r="LZ77" i="1"/>
  <c r="LN137" i="1"/>
  <c r="LN77" i="1"/>
  <c r="LB137" i="1"/>
  <c r="LB77" i="1"/>
  <c r="KP137" i="1"/>
  <c r="KP77" i="1"/>
  <c r="KD137" i="1"/>
  <c r="KD77" i="1"/>
  <c r="JR137" i="1"/>
  <c r="JR77" i="1"/>
  <c r="JF137" i="1"/>
  <c r="JF77" i="1"/>
  <c r="IT137" i="1"/>
  <c r="IT77" i="1"/>
  <c r="IH137" i="1"/>
  <c r="IH77" i="1"/>
  <c r="HV137" i="1"/>
  <c r="HV77" i="1"/>
  <c r="HJ137" i="1"/>
  <c r="HJ77" i="1"/>
  <c r="GX137" i="1"/>
  <c r="GX77" i="1"/>
  <c r="GL137" i="1"/>
  <c r="GL77" i="1"/>
  <c r="FZ137" i="1"/>
  <c r="FZ77" i="1"/>
  <c r="FN137" i="1"/>
  <c r="FN77" i="1"/>
  <c r="FB137" i="1"/>
  <c r="FB77" i="1"/>
  <c r="EP137" i="1"/>
  <c r="EP77" i="1"/>
  <c r="ED137" i="1"/>
  <c r="ED77" i="1"/>
  <c r="DR137" i="1"/>
  <c r="DR77" i="1"/>
  <c r="DF137" i="1"/>
  <c r="DF77" i="1"/>
  <c r="CT137" i="1"/>
  <c r="CT77" i="1"/>
  <c r="CH137" i="1"/>
  <c r="CH77" i="1"/>
  <c r="BV137" i="1"/>
  <c r="BV77" i="1"/>
  <c r="BJ137" i="1"/>
  <c r="BJ77" i="1"/>
  <c r="AX137" i="1"/>
  <c r="AX77" i="1"/>
  <c r="AL137" i="1"/>
  <c r="AL77" i="1"/>
  <c r="Z137" i="1"/>
  <c r="Z77" i="1"/>
  <c r="N137" i="1"/>
  <c r="N77" i="1"/>
  <c r="AGM136" i="1"/>
  <c r="AGM76" i="1"/>
  <c r="AGA136" i="1"/>
  <c r="AGA76" i="1"/>
  <c r="AFO136" i="1"/>
  <c r="AFO76" i="1"/>
  <c r="AFC136" i="1"/>
  <c r="AFC76" i="1"/>
  <c r="AEQ136" i="1"/>
  <c r="AEQ76" i="1"/>
  <c r="AEE136" i="1"/>
  <c r="AEE76" i="1"/>
  <c r="ADS136" i="1"/>
  <c r="ADS76" i="1"/>
  <c r="ADG136" i="1"/>
  <c r="ADG76" i="1"/>
  <c r="ACU136" i="1"/>
  <c r="ACU76" i="1"/>
  <c r="ACI136" i="1"/>
  <c r="ACI76" i="1"/>
  <c r="ABW136" i="1"/>
  <c r="ABW76" i="1"/>
  <c r="ABK136" i="1"/>
  <c r="ABK76" i="1"/>
  <c r="AAY136" i="1"/>
  <c r="AAY76" i="1"/>
  <c r="AAM136" i="1"/>
  <c r="AAM76" i="1"/>
  <c r="AAA136" i="1"/>
  <c r="AAA76" i="1"/>
  <c r="ZO136" i="1"/>
  <c r="ZO76" i="1"/>
  <c r="ZC136" i="1"/>
  <c r="ZC76" i="1"/>
  <c r="YQ136" i="1"/>
  <c r="YQ76" i="1"/>
  <c r="YE136" i="1"/>
  <c r="YE76" i="1"/>
  <c r="XS136" i="1"/>
  <c r="XS76" i="1"/>
  <c r="XG136" i="1"/>
  <c r="XG76" i="1"/>
  <c r="WU136" i="1"/>
  <c r="WU76" i="1"/>
  <c r="WI136" i="1"/>
  <c r="WI76" i="1"/>
  <c r="VW136" i="1"/>
  <c r="VW76" i="1"/>
  <c r="VK136" i="1"/>
  <c r="VK76" i="1"/>
  <c r="UY136" i="1"/>
  <c r="UY76" i="1"/>
  <c r="UM136" i="1"/>
  <c r="UM76" i="1"/>
  <c r="UA136" i="1"/>
  <c r="UA76" i="1"/>
  <c r="TO136" i="1"/>
  <c r="TO76" i="1"/>
  <c r="TC136" i="1"/>
  <c r="TC76" i="1"/>
  <c r="SQ136" i="1"/>
  <c r="SQ76" i="1"/>
  <c r="SE136" i="1"/>
  <c r="SE76" i="1"/>
  <c r="RS136" i="1"/>
  <c r="RS76" i="1"/>
  <c r="RG136" i="1"/>
  <c r="RG76" i="1"/>
  <c r="QU136" i="1"/>
  <c r="QU76" i="1"/>
  <c r="QI136" i="1"/>
  <c r="QI76" i="1"/>
  <c r="PW136" i="1"/>
  <c r="PW76" i="1"/>
  <c r="PK136" i="1"/>
  <c r="PK76" i="1"/>
  <c r="OY136" i="1"/>
  <c r="OY76" i="1"/>
  <c r="OM136" i="1"/>
  <c r="OM76" i="1"/>
  <c r="OA136" i="1"/>
  <c r="OA76" i="1"/>
  <c r="NO136" i="1"/>
  <c r="NO76" i="1"/>
  <c r="NC136" i="1"/>
  <c r="NC76" i="1"/>
  <c r="MQ136" i="1"/>
  <c r="MQ76" i="1"/>
  <c r="ME136" i="1"/>
  <c r="ME76" i="1"/>
  <c r="LS136" i="1"/>
  <c r="LS76" i="1"/>
  <c r="LG136" i="1"/>
  <c r="LG76" i="1"/>
  <c r="KU136" i="1"/>
  <c r="KU76" i="1"/>
  <c r="KI136" i="1"/>
  <c r="KI76" i="1"/>
  <c r="JW136" i="1"/>
  <c r="JW76" i="1"/>
  <c r="JK136" i="1"/>
  <c r="JK76" i="1"/>
  <c r="IY136" i="1"/>
  <c r="IY76" i="1"/>
  <c r="IM136" i="1"/>
  <c r="IM76" i="1"/>
  <c r="IA136" i="1"/>
  <c r="IA76" i="1"/>
  <c r="HO136" i="1"/>
  <c r="HO76" i="1"/>
  <c r="HC136" i="1"/>
  <c r="HC76" i="1"/>
  <c r="GQ136" i="1"/>
  <c r="GQ76" i="1"/>
  <c r="GE136" i="1"/>
  <c r="GE76" i="1"/>
  <c r="FS136" i="1"/>
  <c r="FS76" i="1"/>
  <c r="FG136" i="1"/>
  <c r="FG76" i="1"/>
  <c r="EU136" i="1"/>
  <c r="EU76" i="1"/>
  <c r="EI136" i="1"/>
  <c r="EI76" i="1"/>
  <c r="DW136" i="1"/>
  <c r="DW76" i="1"/>
  <c r="DK136" i="1"/>
  <c r="DK76" i="1"/>
  <c r="CY136" i="1"/>
  <c r="CY76" i="1"/>
  <c r="CM136" i="1"/>
  <c r="CM76" i="1"/>
  <c r="CA136" i="1"/>
  <c r="CA76" i="1"/>
  <c r="BO136" i="1"/>
  <c r="BO76" i="1"/>
  <c r="BC136" i="1"/>
  <c r="BC76" i="1"/>
  <c r="AQ136" i="1"/>
  <c r="AQ76" i="1"/>
  <c r="AE136" i="1"/>
  <c r="AE76" i="1"/>
  <c r="S136" i="1"/>
  <c r="S76" i="1"/>
  <c r="G136" i="1"/>
  <c r="G76" i="1"/>
  <c r="AGF135" i="1"/>
  <c r="AGF75" i="1"/>
  <c r="AFT135" i="1"/>
  <c r="AFT75" i="1"/>
  <c r="AFH135" i="1"/>
  <c r="AFH75" i="1"/>
  <c r="AEV135" i="1"/>
  <c r="AEV75" i="1"/>
  <c r="AEJ135" i="1"/>
  <c r="AEJ75" i="1"/>
  <c r="ADX135" i="1"/>
  <c r="ADX75" i="1"/>
  <c r="ADL135" i="1"/>
  <c r="ADL75" i="1"/>
  <c r="ACZ135" i="1"/>
  <c r="ACZ75" i="1"/>
  <c r="ACN135" i="1"/>
  <c r="ACN75" i="1"/>
  <c r="ACB135" i="1"/>
  <c r="ACB75" i="1"/>
  <c r="ABP135" i="1"/>
  <c r="ABP75" i="1"/>
  <c r="ABD135" i="1"/>
  <c r="ABD75" i="1"/>
  <c r="AAR135" i="1"/>
  <c r="AAR75" i="1"/>
  <c r="AAF135" i="1"/>
  <c r="AAF75" i="1"/>
  <c r="ZT135" i="1"/>
  <c r="ZT75" i="1"/>
  <c r="ZH135" i="1"/>
  <c r="ZH75" i="1"/>
  <c r="YV135" i="1"/>
  <c r="YV75" i="1"/>
  <c r="YJ135" i="1"/>
  <c r="YJ75" i="1"/>
  <c r="XX135" i="1"/>
  <c r="XX75" i="1"/>
  <c r="XL135" i="1"/>
  <c r="XL75" i="1"/>
  <c r="WZ135" i="1"/>
  <c r="WZ75" i="1"/>
  <c r="WN135" i="1"/>
  <c r="WN75" i="1"/>
  <c r="WB135" i="1"/>
  <c r="WB75" i="1"/>
  <c r="VP135" i="1"/>
  <c r="VP75" i="1"/>
  <c r="VD135" i="1"/>
  <c r="VD75" i="1"/>
  <c r="UR135" i="1"/>
  <c r="UR75" i="1"/>
  <c r="UF135" i="1"/>
  <c r="UF75" i="1"/>
  <c r="TT135" i="1"/>
  <c r="TT75" i="1"/>
  <c r="TH135" i="1"/>
  <c r="TH75" i="1"/>
  <c r="SV135" i="1"/>
  <c r="SV75" i="1"/>
  <c r="SJ135" i="1"/>
  <c r="SJ75" i="1"/>
  <c r="RX135" i="1"/>
  <c r="RX75" i="1"/>
  <c r="RL135" i="1"/>
  <c r="RL75" i="1"/>
  <c r="QZ135" i="1"/>
  <c r="QZ75" i="1"/>
  <c r="QN135" i="1"/>
  <c r="QN75" i="1"/>
  <c r="QB135" i="1"/>
  <c r="QB75" i="1"/>
  <c r="PP135" i="1"/>
  <c r="PP75" i="1"/>
  <c r="PD135" i="1"/>
  <c r="PD75" i="1"/>
  <c r="OR135" i="1"/>
  <c r="OR75" i="1"/>
  <c r="OF135" i="1"/>
  <c r="OF75" i="1"/>
  <c r="NT135" i="1"/>
  <c r="NT75" i="1"/>
  <c r="NH135" i="1"/>
  <c r="NH75" i="1"/>
  <c r="MV135" i="1"/>
  <c r="MV75" i="1"/>
  <c r="MJ135" i="1"/>
  <c r="MJ75" i="1"/>
  <c r="LX135" i="1"/>
  <c r="LX75" i="1"/>
  <c r="LL135" i="1"/>
  <c r="LL75" i="1"/>
  <c r="KZ135" i="1"/>
  <c r="KZ75" i="1"/>
  <c r="KN135" i="1"/>
  <c r="KN75" i="1"/>
  <c r="KB135" i="1"/>
  <c r="KB75" i="1"/>
  <c r="JP135" i="1"/>
  <c r="JP75" i="1"/>
  <c r="JD135" i="1"/>
  <c r="JD75" i="1"/>
  <c r="IR135" i="1"/>
  <c r="IR75" i="1"/>
  <c r="IF135" i="1"/>
  <c r="IF75" i="1"/>
  <c r="HT135" i="1"/>
  <c r="HT75" i="1"/>
  <c r="HH135" i="1"/>
  <c r="HH75" i="1"/>
  <c r="GV135" i="1"/>
  <c r="GV75" i="1"/>
  <c r="GJ135" i="1"/>
  <c r="GJ75" i="1"/>
  <c r="FX135" i="1"/>
  <c r="FX75" i="1"/>
  <c r="FL135" i="1"/>
  <c r="FL75" i="1"/>
  <c r="EZ135" i="1"/>
  <c r="EZ75" i="1"/>
  <c r="EN135" i="1"/>
  <c r="EN75" i="1"/>
  <c r="EB135" i="1"/>
  <c r="EB75" i="1"/>
  <c r="DP135" i="1"/>
  <c r="DP75" i="1"/>
  <c r="DD135" i="1"/>
  <c r="DD75" i="1"/>
  <c r="CR135" i="1"/>
  <c r="CR75" i="1"/>
  <c r="CF135" i="1"/>
  <c r="CF75" i="1"/>
  <c r="BT135" i="1"/>
  <c r="BT75" i="1"/>
  <c r="BH135" i="1"/>
  <c r="BH75" i="1"/>
  <c r="AV135" i="1"/>
  <c r="AV75" i="1"/>
  <c r="AJ135" i="1"/>
  <c r="AJ75" i="1"/>
  <c r="X135" i="1"/>
  <c r="X75" i="1"/>
  <c r="L135" i="1"/>
  <c r="L75" i="1"/>
  <c r="AGK134" i="1"/>
  <c r="AGK74" i="1"/>
  <c r="AFY134" i="1"/>
  <c r="AFY74" i="1"/>
  <c r="AFM134" i="1"/>
  <c r="AFM74" i="1"/>
  <c r="AFA134" i="1"/>
  <c r="AFA74" i="1"/>
  <c r="AEO134" i="1"/>
  <c r="AEO74" i="1"/>
  <c r="AEC134" i="1"/>
  <c r="AEC74" i="1"/>
  <c r="ADQ134" i="1"/>
  <c r="ADQ74" i="1"/>
  <c r="ADE134" i="1"/>
  <c r="ADE74" i="1"/>
  <c r="ACS134" i="1"/>
  <c r="ACS74" i="1"/>
  <c r="ACG134" i="1"/>
  <c r="ACG74" i="1"/>
  <c r="ABU134" i="1"/>
  <c r="ABU74" i="1"/>
  <c r="ABI134" i="1"/>
  <c r="ABI74" i="1"/>
  <c r="AAW134" i="1"/>
  <c r="AAW74" i="1"/>
  <c r="AAK134" i="1"/>
  <c r="AAK74" i="1"/>
  <c r="ZY134" i="1"/>
  <c r="ZY74" i="1"/>
  <c r="ZM134" i="1"/>
  <c r="ZM74" i="1"/>
  <c r="ZA134" i="1"/>
  <c r="ZA74" i="1"/>
  <c r="YO134" i="1"/>
  <c r="YO74" i="1"/>
  <c r="YC134" i="1"/>
  <c r="YC74" i="1"/>
  <c r="XQ134" i="1"/>
  <c r="XQ74" i="1"/>
  <c r="XE134" i="1"/>
  <c r="XE74" i="1"/>
  <c r="WS134" i="1"/>
  <c r="WS74" i="1"/>
  <c r="WG134" i="1"/>
  <c r="WG74" i="1"/>
  <c r="VU134" i="1"/>
  <c r="VU74" i="1"/>
  <c r="VI134" i="1"/>
  <c r="VI74" i="1"/>
  <c r="UW134" i="1"/>
  <c r="UW74" i="1"/>
  <c r="UK134" i="1"/>
  <c r="UK74" i="1"/>
  <c r="TY134" i="1"/>
  <c r="TY74" i="1"/>
  <c r="TM134" i="1"/>
  <c r="TM74" i="1"/>
  <c r="TA134" i="1"/>
  <c r="TA74" i="1"/>
  <c r="SO134" i="1"/>
  <c r="SO74" i="1"/>
  <c r="SC134" i="1"/>
  <c r="SC74" i="1"/>
  <c r="RQ134" i="1"/>
  <c r="RQ74" i="1"/>
  <c r="RE134" i="1"/>
  <c r="RE74" i="1"/>
  <c r="QS134" i="1"/>
  <c r="QS74" i="1"/>
  <c r="QG134" i="1"/>
  <c r="QG74" i="1"/>
  <c r="PU134" i="1"/>
  <c r="PU74" i="1"/>
  <c r="PI134" i="1"/>
  <c r="PI74" i="1"/>
  <c r="OW134" i="1"/>
  <c r="OW74" i="1"/>
  <c r="OK134" i="1"/>
  <c r="OK74" i="1"/>
  <c r="NY134" i="1"/>
  <c r="NY74" i="1"/>
  <c r="NM134" i="1"/>
  <c r="NM74" i="1"/>
  <c r="NA134" i="1"/>
  <c r="NA74" i="1"/>
  <c r="MO134" i="1"/>
  <c r="MO74" i="1"/>
  <c r="MC134" i="1"/>
  <c r="MC74" i="1"/>
  <c r="LQ134" i="1"/>
  <c r="LQ74" i="1"/>
  <c r="LE134" i="1"/>
  <c r="LE74" i="1"/>
  <c r="KS134" i="1"/>
  <c r="KS74" i="1"/>
  <c r="KG134" i="1"/>
  <c r="KG74" i="1"/>
  <c r="JU134" i="1"/>
  <c r="JU74" i="1"/>
  <c r="JI134" i="1"/>
  <c r="JI74" i="1"/>
  <c r="IW134" i="1"/>
  <c r="IW74" i="1"/>
  <c r="IK134" i="1"/>
  <c r="IK74" i="1"/>
  <c r="HY134" i="1"/>
  <c r="HY74" i="1"/>
  <c r="HM134" i="1"/>
  <c r="HM74" i="1"/>
  <c r="HA134" i="1"/>
  <c r="HA74" i="1"/>
  <c r="GO134" i="1"/>
  <c r="GO74" i="1"/>
  <c r="GC134" i="1"/>
  <c r="GC74" i="1"/>
  <c r="FQ134" i="1"/>
  <c r="FQ74" i="1"/>
  <c r="FE134" i="1"/>
  <c r="FE74" i="1"/>
  <c r="ES134" i="1"/>
  <c r="ES74" i="1"/>
  <c r="EG134" i="1"/>
  <c r="EG74" i="1"/>
  <c r="DU134" i="1"/>
  <c r="DU74" i="1"/>
  <c r="DI134" i="1"/>
  <c r="DI74" i="1"/>
  <c r="CW134" i="1"/>
  <c r="CW74" i="1"/>
  <c r="CK134" i="1"/>
  <c r="CK74" i="1"/>
  <c r="BY134" i="1"/>
  <c r="BY74" i="1"/>
  <c r="BM134" i="1"/>
  <c r="BM74" i="1"/>
  <c r="BA134" i="1"/>
  <c r="BA74" i="1"/>
  <c r="AO134" i="1"/>
  <c r="AO74" i="1"/>
  <c r="AC134" i="1"/>
  <c r="AC74" i="1"/>
  <c r="Q134" i="1"/>
  <c r="Q74" i="1"/>
  <c r="E134" i="1"/>
  <c r="E74" i="1"/>
  <c r="AGD133" i="1"/>
  <c r="AGD73" i="1"/>
  <c r="AFR133" i="1"/>
  <c r="AFR73" i="1"/>
  <c r="AFF133" i="1"/>
  <c r="AFF73" i="1"/>
  <c r="AET133" i="1"/>
  <c r="AET73" i="1"/>
  <c r="AEH133" i="1"/>
  <c r="AEH73" i="1"/>
  <c r="ADV133" i="1"/>
  <c r="ADV73" i="1"/>
  <c r="ADJ133" i="1"/>
  <c r="ADJ73" i="1"/>
  <c r="ACX133" i="1"/>
  <c r="ACX73" i="1"/>
  <c r="ACL133" i="1"/>
  <c r="ACL73" i="1"/>
  <c r="ABZ133" i="1"/>
  <c r="ABZ73" i="1"/>
  <c r="ABN133" i="1"/>
  <c r="ABN73" i="1"/>
  <c r="ABB133" i="1"/>
  <c r="ABB73" i="1"/>
  <c r="AAP133" i="1"/>
  <c r="AAP73" i="1"/>
  <c r="AAD133" i="1"/>
  <c r="AAD73" i="1"/>
  <c r="ZR133" i="1"/>
  <c r="ZR73" i="1"/>
  <c r="ZF133" i="1"/>
  <c r="ZF73" i="1"/>
  <c r="YT133" i="1"/>
  <c r="YT73" i="1"/>
  <c r="YH133" i="1"/>
  <c r="YH73" i="1"/>
  <c r="XV133" i="1"/>
  <c r="XV73" i="1"/>
  <c r="XJ133" i="1"/>
  <c r="XJ73" i="1"/>
  <c r="WX133" i="1"/>
  <c r="WX73" i="1"/>
  <c r="WL133" i="1"/>
  <c r="WL73" i="1"/>
  <c r="VZ133" i="1"/>
  <c r="VZ73" i="1"/>
  <c r="VN133" i="1"/>
  <c r="VN73" i="1"/>
  <c r="VB133" i="1"/>
  <c r="VB73" i="1"/>
  <c r="UP133" i="1"/>
  <c r="UP73" i="1"/>
  <c r="UD133" i="1"/>
  <c r="UD73" i="1"/>
  <c r="TR133" i="1"/>
  <c r="TR73" i="1"/>
  <c r="TF133" i="1"/>
  <c r="TF73" i="1"/>
  <c r="ST133" i="1"/>
  <c r="ST73" i="1"/>
  <c r="SH133" i="1"/>
  <c r="SH73" i="1"/>
  <c r="RV133" i="1"/>
  <c r="RV73" i="1"/>
  <c r="RJ133" i="1"/>
  <c r="RJ73" i="1"/>
  <c r="QX133" i="1"/>
  <c r="QX73" i="1"/>
  <c r="QL133" i="1"/>
  <c r="QL73" i="1"/>
  <c r="PZ133" i="1"/>
  <c r="PZ73" i="1"/>
  <c r="PN133" i="1"/>
  <c r="PN73" i="1"/>
  <c r="PB133" i="1"/>
  <c r="PB73" i="1"/>
  <c r="OP133" i="1"/>
  <c r="OP73" i="1"/>
  <c r="OD133" i="1"/>
  <c r="OD73" i="1"/>
  <c r="NR133" i="1"/>
  <c r="NR73" i="1"/>
  <c r="NF133" i="1"/>
  <c r="NF73" i="1"/>
  <c r="MT133" i="1"/>
  <c r="MT73" i="1"/>
  <c r="MH133" i="1"/>
  <c r="MH73" i="1"/>
  <c r="LV133" i="1"/>
  <c r="LV73" i="1"/>
  <c r="LJ133" i="1"/>
  <c r="LJ73" i="1"/>
  <c r="KX133" i="1"/>
  <c r="KX73" i="1"/>
  <c r="KL133" i="1"/>
  <c r="KL73" i="1"/>
  <c r="JZ133" i="1"/>
  <c r="JZ73" i="1"/>
  <c r="JN133" i="1"/>
  <c r="JN73" i="1"/>
  <c r="JB133" i="1"/>
  <c r="JB73" i="1"/>
  <c r="IP133" i="1"/>
  <c r="IP73" i="1"/>
  <c r="ID133" i="1"/>
  <c r="ID73" i="1"/>
  <c r="HR133" i="1"/>
  <c r="HR73" i="1"/>
  <c r="HF133" i="1"/>
  <c r="HF73" i="1"/>
  <c r="GT133" i="1"/>
  <c r="GT73" i="1"/>
  <c r="GH133" i="1"/>
  <c r="GH73" i="1"/>
  <c r="FV133" i="1"/>
  <c r="FV73" i="1"/>
  <c r="FJ133" i="1"/>
  <c r="FJ73" i="1"/>
  <c r="EX133" i="1"/>
  <c r="EX73" i="1"/>
  <c r="EL133" i="1"/>
  <c r="EL73" i="1"/>
  <c r="DZ133" i="1"/>
  <c r="DZ73" i="1"/>
  <c r="DN133" i="1"/>
  <c r="DN73" i="1"/>
  <c r="DB133" i="1"/>
  <c r="DB73" i="1"/>
  <c r="CP133" i="1"/>
  <c r="CP73" i="1"/>
  <c r="CD133" i="1"/>
  <c r="CD73" i="1"/>
  <c r="BR133" i="1"/>
  <c r="BR73" i="1"/>
  <c r="BF133" i="1"/>
  <c r="BF73" i="1"/>
  <c r="AT133" i="1"/>
  <c r="AT73" i="1"/>
  <c r="AH133" i="1"/>
  <c r="AH73" i="1"/>
  <c r="V133" i="1"/>
  <c r="V73" i="1"/>
  <c r="J133" i="1"/>
  <c r="J73" i="1"/>
  <c r="AGI132" i="1"/>
  <c r="AGI72" i="1"/>
  <c r="AFW132" i="1"/>
  <c r="AFW72" i="1"/>
  <c r="AFK132" i="1"/>
  <c r="AFK72" i="1"/>
  <c r="AEY132" i="1"/>
  <c r="AEY72" i="1"/>
  <c r="AEM132" i="1"/>
  <c r="AEM72" i="1"/>
  <c r="AEA132" i="1"/>
  <c r="AEA72" i="1"/>
  <c r="ADO132" i="1"/>
  <c r="ADO72" i="1"/>
  <c r="ADC132" i="1"/>
  <c r="ADC72" i="1"/>
  <c r="ACQ132" i="1"/>
  <c r="ACQ72" i="1"/>
  <c r="ACE132" i="1"/>
  <c r="ACE72" i="1"/>
  <c r="ABS132" i="1"/>
  <c r="ABS72" i="1"/>
  <c r="ABG132" i="1"/>
  <c r="ABG72" i="1"/>
  <c r="TB131" i="1"/>
  <c r="TB71" i="1"/>
  <c r="SP131" i="1"/>
  <c r="SP71" i="1"/>
  <c r="SD131" i="1"/>
  <c r="SD71" i="1"/>
  <c r="RR131" i="1"/>
  <c r="RR71" i="1"/>
  <c r="RF131" i="1"/>
  <c r="RF71" i="1"/>
  <c r="QT131" i="1"/>
  <c r="QT71" i="1"/>
  <c r="QH131" i="1"/>
  <c r="QH71" i="1"/>
  <c r="PV131" i="1"/>
  <c r="PV71" i="1"/>
  <c r="PJ131" i="1"/>
  <c r="PJ71" i="1"/>
  <c r="OX131" i="1"/>
  <c r="OX71" i="1"/>
  <c r="OL131" i="1"/>
  <c r="OL71" i="1"/>
  <c r="NZ131" i="1"/>
  <c r="NZ71" i="1"/>
  <c r="NN131" i="1"/>
  <c r="NN71" i="1"/>
  <c r="NB131" i="1"/>
  <c r="NB71" i="1"/>
  <c r="MP131" i="1"/>
  <c r="MP71" i="1"/>
  <c r="MD131" i="1"/>
  <c r="MD71" i="1"/>
  <c r="LR131" i="1"/>
  <c r="LR71" i="1"/>
  <c r="LF131" i="1"/>
  <c r="LF71" i="1"/>
  <c r="KT131" i="1"/>
  <c r="KT71" i="1"/>
  <c r="KH131" i="1"/>
  <c r="KH71" i="1"/>
  <c r="JV131" i="1"/>
  <c r="JV71" i="1"/>
  <c r="JJ131" i="1"/>
  <c r="JJ71" i="1"/>
  <c r="IX131" i="1"/>
  <c r="IX71" i="1"/>
  <c r="IL131" i="1"/>
  <c r="IL71" i="1"/>
  <c r="HZ131" i="1"/>
  <c r="HZ71" i="1"/>
  <c r="HN131" i="1"/>
  <c r="HN71" i="1"/>
  <c r="HB131" i="1"/>
  <c r="HB71" i="1"/>
  <c r="GP131" i="1"/>
  <c r="GP71" i="1"/>
  <c r="GD131" i="1"/>
  <c r="GD71" i="1"/>
  <c r="FR131" i="1"/>
  <c r="FR71" i="1"/>
  <c r="FF131" i="1"/>
  <c r="FF71" i="1"/>
  <c r="ET131" i="1"/>
  <c r="ET71" i="1"/>
  <c r="EH131" i="1"/>
  <c r="EH71" i="1"/>
  <c r="DV131" i="1"/>
  <c r="DV71" i="1"/>
  <c r="DJ131" i="1"/>
  <c r="DJ71" i="1"/>
  <c r="CX131" i="1"/>
  <c r="CX71" i="1"/>
  <c r="CL131" i="1"/>
  <c r="CL71" i="1"/>
  <c r="BZ131" i="1"/>
  <c r="BZ71" i="1"/>
  <c r="BN131" i="1"/>
  <c r="BN71" i="1"/>
  <c r="BB131" i="1"/>
  <c r="BB71" i="1"/>
  <c r="AP131" i="1"/>
  <c r="AP71" i="1"/>
  <c r="AD131" i="1"/>
  <c r="AD71" i="1"/>
  <c r="R131" i="1"/>
  <c r="R71" i="1"/>
  <c r="F131" i="1"/>
  <c r="F71" i="1"/>
  <c r="AGE130" i="1"/>
  <c r="AGE70" i="1"/>
  <c r="AFS130" i="1"/>
  <c r="AFS70" i="1"/>
  <c r="AFG130" i="1"/>
  <c r="AFG70" i="1"/>
  <c r="AEU130" i="1"/>
  <c r="AEU70" i="1"/>
  <c r="AEI130" i="1"/>
  <c r="AEI70" i="1"/>
  <c r="ADW130" i="1"/>
  <c r="ADW70" i="1"/>
  <c r="ADK130" i="1"/>
  <c r="ADK70" i="1"/>
  <c r="ACY130" i="1"/>
  <c r="ACY70" i="1"/>
  <c r="ACM130" i="1"/>
  <c r="ACM70" i="1"/>
  <c r="ACA130" i="1"/>
  <c r="ACA70" i="1"/>
  <c r="ABO130" i="1"/>
  <c r="ABO70" i="1"/>
  <c r="ABC130" i="1"/>
  <c r="ABC70" i="1"/>
  <c r="AAQ130" i="1"/>
  <c r="AAQ70" i="1"/>
  <c r="AAE130" i="1"/>
  <c r="AAE70" i="1"/>
  <c r="ZS130" i="1"/>
  <c r="ZS70" i="1"/>
  <c r="ZG130" i="1"/>
  <c r="ZG70" i="1"/>
  <c r="YU130" i="1"/>
  <c r="YU70" i="1"/>
  <c r="YI130" i="1"/>
  <c r="YI70" i="1"/>
  <c r="XW130" i="1"/>
  <c r="XW70" i="1"/>
  <c r="XK130" i="1"/>
  <c r="XK70" i="1"/>
  <c r="WY130" i="1"/>
  <c r="WY70" i="1"/>
  <c r="WM130" i="1"/>
  <c r="WM70" i="1"/>
  <c r="WA130" i="1"/>
  <c r="WA70" i="1"/>
  <c r="VO130" i="1"/>
  <c r="VO70" i="1"/>
  <c r="VC130" i="1"/>
  <c r="VC70" i="1"/>
  <c r="UQ130" i="1"/>
  <c r="UQ70" i="1"/>
  <c r="UE130" i="1"/>
  <c r="UE70" i="1"/>
  <c r="TS130" i="1"/>
  <c r="TS70" i="1"/>
  <c r="TG130" i="1"/>
  <c r="TG70" i="1"/>
  <c r="SU130" i="1"/>
  <c r="SU70" i="1"/>
  <c r="SI130" i="1"/>
  <c r="SI70" i="1"/>
  <c r="RW130" i="1"/>
  <c r="RW70" i="1"/>
  <c r="RK130" i="1"/>
  <c r="RK70" i="1"/>
  <c r="QY130" i="1"/>
  <c r="QY70" i="1"/>
  <c r="QM130" i="1"/>
  <c r="QM70" i="1"/>
  <c r="QA130" i="1"/>
  <c r="QA70" i="1"/>
  <c r="PO130" i="1"/>
  <c r="PO70" i="1"/>
  <c r="PC130" i="1"/>
  <c r="PC70" i="1"/>
  <c r="OQ130" i="1"/>
  <c r="OQ70" i="1"/>
  <c r="OE130" i="1"/>
  <c r="OE70" i="1"/>
  <c r="NS130" i="1"/>
  <c r="NS70" i="1"/>
  <c r="NG130" i="1"/>
  <c r="NG70" i="1"/>
  <c r="MU130" i="1"/>
  <c r="MU70" i="1"/>
  <c r="MI130" i="1"/>
  <c r="MI70" i="1"/>
  <c r="LW130" i="1"/>
  <c r="LW70" i="1"/>
  <c r="LK130" i="1"/>
  <c r="LK70" i="1"/>
  <c r="KY130" i="1"/>
  <c r="KY70" i="1"/>
  <c r="KM130" i="1"/>
  <c r="KM70" i="1"/>
  <c r="KA130" i="1"/>
  <c r="KA70" i="1"/>
  <c r="JO130" i="1"/>
  <c r="JO70" i="1"/>
  <c r="JC130" i="1"/>
  <c r="JC70" i="1"/>
  <c r="IQ130" i="1"/>
  <c r="IQ70" i="1"/>
  <c r="IE130" i="1"/>
  <c r="IE70" i="1"/>
  <c r="HS130" i="1"/>
  <c r="HS70" i="1"/>
  <c r="HG130" i="1"/>
  <c r="HG70" i="1"/>
  <c r="GU130" i="1"/>
  <c r="GU70" i="1"/>
  <c r="GI130" i="1"/>
  <c r="GI70" i="1"/>
  <c r="FW130" i="1"/>
  <c r="FW70" i="1"/>
  <c r="FK130" i="1"/>
  <c r="FK70" i="1"/>
  <c r="EY130" i="1"/>
  <c r="EY70" i="1"/>
  <c r="EM130" i="1"/>
  <c r="EM70" i="1"/>
  <c r="EA130" i="1"/>
  <c r="EA70" i="1"/>
  <c r="DO130" i="1"/>
  <c r="DO70" i="1"/>
  <c r="DC130" i="1"/>
  <c r="DC70" i="1"/>
  <c r="CQ130" i="1"/>
  <c r="CQ70" i="1"/>
  <c r="CE130" i="1"/>
  <c r="CE70" i="1"/>
  <c r="BS130" i="1"/>
  <c r="BS70" i="1"/>
  <c r="BG130" i="1"/>
  <c r="BG70" i="1"/>
  <c r="AU130" i="1"/>
  <c r="AU70" i="1"/>
  <c r="AI130" i="1"/>
  <c r="AI70" i="1"/>
  <c r="W130" i="1"/>
  <c r="W70" i="1"/>
  <c r="K130" i="1"/>
  <c r="K70" i="1"/>
  <c r="AGJ129" i="1"/>
  <c r="AGJ69" i="1"/>
  <c r="AFX129" i="1"/>
  <c r="AFX69" i="1"/>
  <c r="AFL129" i="1"/>
  <c r="AFL69" i="1"/>
  <c r="AEZ129" i="1"/>
  <c r="AEZ69" i="1"/>
  <c r="AEN129" i="1"/>
  <c r="AEN69" i="1"/>
  <c r="AEB129" i="1"/>
  <c r="AEB69" i="1"/>
  <c r="ADP129" i="1"/>
  <c r="ADP69" i="1"/>
  <c r="ADD129" i="1"/>
  <c r="ADD69" i="1"/>
  <c r="ACR129" i="1"/>
  <c r="ACR69" i="1"/>
  <c r="ACF129" i="1"/>
  <c r="ACF69" i="1"/>
  <c r="ABT129" i="1"/>
  <c r="ABT69" i="1"/>
  <c r="ABH129" i="1"/>
  <c r="ABH69" i="1"/>
  <c r="AAV129" i="1"/>
  <c r="AAV69" i="1"/>
  <c r="AAJ129" i="1"/>
  <c r="AAJ69" i="1"/>
  <c r="ZX129" i="1"/>
  <c r="ZX69" i="1"/>
  <c r="ZL129" i="1"/>
  <c r="ZL69" i="1"/>
  <c r="YZ129" i="1"/>
  <c r="YZ69" i="1"/>
  <c r="YN129" i="1"/>
  <c r="YN69" i="1"/>
  <c r="YB129" i="1"/>
  <c r="YB69" i="1"/>
  <c r="XP129" i="1"/>
  <c r="XP69" i="1"/>
  <c r="XD129" i="1"/>
  <c r="XD69" i="1"/>
  <c r="WR129" i="1"/>
  <c r="WR69" i="1"/>
  <c r="WF129" i="1"/>
  <c r="WF69" i="1"/>
  <c r="VT129" i="1"/>
  <c r="VT69" i="1"/>
  <c r="VH129" i="1"/>
  <c r="VH69" i="1"/>
  <c r="UV129" i="1"/>
  <c r="UV69" i="1"/>
  <c r="UJ129" i="1"/>
  <c r="UJ69" i="1"/>
  <c r="TX129" i="1"/>
  <c r="TX69" i="1"/>
  <c r="TL129" i="1"/>
  <c r="TL69" i="1"/>
  <c r="SZ129" i="1"/>
  <c r="SZ69" i="1"/>
  <c r="SN129" i="1"/>
  <c r="SN69" i="1"/>
  <c r="SB129" i="1"/>
  <c r="SB69" i="1"/>
  <c r="RP129" i="1"/>
  <c r="RP69" i="1"/>
  <c r="RD129" i="1"/>
  <c r="RD69" i="1"/>
  <c r="QR129" i="1"/>
  <c r="QR69" i="1"/>
  <c r="QF129" i="1"/>
  <c r="QF69" i="1"/>
  <c r="PT129" i="1"/>
  <c r="PT69" i="1"/>
  <c r="PH129" i="1"/>
  <c r="PH69" i="1"/>
  <c r="OV129" i="1"/>
  <c r="OV69" i="1"/>
  <c r="OJ129" i="1"/>
  <c r="OJ69" i="1"/>
  <c r="NX129" i="1"/>
  <c r="NX69" i="1"/>
  <c r="NL129" i="1"/>
  <c r="NL69" i="1"/>
  <c r="MZ129" i="1"/>
  <c r="MZ69" i="1"/>
  <c r="MN129" i="1"/>
  <c r="MN69" i="1"/>
  <c r="MB129" i="1"/>
  <c r="MB69" i="1"/>
  <c r="LP129" i="1"/>
  <c r="LP69" i="1"/>
  <c r="LD129" i="1"/>
  <c r="LD69" i="1"/>
  <c r="KR129" i="1"/>
  <c r="KR69" i="1"/>
  <c r="KF129" i="1"/>
  <c r="KF69" i="1"/>
  <c r="JT129" i="1"/>
  <c r="JT69" i="1"/>
  <c r="JH129" i="1"/>
  <c r="JH69" i="1"/>
  <c r="IV129" i="1"/>
  <c r="IV69" i="1"/>
  <c r="IJ129" i="1"/>
  <c r="IJ69" i="1"/>
  <c r="HX129" i="1"/>
  <c r="HX69" i="1"/>
  <c r="HL129" i="1"/>
  <c r="HL69" i="1"/>
  <c r="GZ129" i="1"/>
  <c r="GZ69" i="1"/>
  <c r="GN129" i="1"/>
  <c r="GN69" i="1"/>
  <c r="GB129" i="1"/>
  <c r="GB69" i="1"/>
  <c r="FP129" i="1"/>
  <c r="FP69" i="1"/>
  <c r="FD129" i="1"/>
  <c r="FD69" i="1"/>
  <c r="ER129" i="1"/>
  <c r="ER69" i="1"/>
  <c r="EF129" i="1"/>
  <c r="EF69" i="1"/>
  <c r="DT129" i="1"/>
  <c r="DT69" i="1"/>
  <c r="DH129" i="1"/>
  <c r="DH69" i="1"/>
  <c r="CV129" i="1"/>
  <c r="CV69" i="1"/>
  <c r="CJ129" i="1"/>
  <c r="CJ69" i="1"/>
  <c r="BX129" i="1"/>
  <c r="BX69" i="1"/>
  <c r="BL129" i="1"/>
  <c r="BL69" i="1"/>
  <c r="AZ129" i="1"/>
  <c r="AZ69" i="1"/>
  <c r="AN129" i="1"/>
  <c r="AN69" i="1"/>
  <c r="AB129" i="1"/>
  <c r="AB69" i="1"/>
  <c r="P129" i="1"/>
  <c r="P69" i="1"/>
  <c r="D129" i="1"/>
  <c r="D69" i="1"/>
  <c r="AGC128" i="1"/>
  <c r="AGC68" i="1"/>
  <c r="AFQ128" i="1"/>
  <c r="AFQ68" i="1"/>
  <c r="AFE128" i="1"/>
  <c r="AFE68" i="1"/>
  <c r="AES128" i="1"/>
  <c r="AES68" i="1"/>
  <c r="AEG128" i="1"/>
  <c r="AEG68" i="1"/>
  <c r="ADU128" i="1"/>
  <c r="ADU68" i="1"/>
  <c r="ADI128" i="1"/>
  <c r="ADI68" i="1"/>
  <c r="ACW128" i="1"/>
  <c r="ACW68" i="1"/>
  <c r="ACK128" i="1"/>
  <c r="ACK68" i="1"/>
  <c r="ABY128" i="1"/>
  <c r="ABY68" i="1"/>
  <c r="ABM128" i="1"/>
  <c r="ABM68" i="1"/>
  <c r="ABA128" i="1"/>
  <c r="ABA68" i="1"/>
  <c r="AAO128" i="1"/>
  <c r="AAO68" i="1"/>
  <c r="AAC128" i="1"/>
  <c r="AAC68" i="1"/>
  <c r="ZQ128" i="1"/>
  <c r="ZQ68" i="1"/>
  <c r="ZE128" i="1"/>
  <c r="ZE68" i="1"/>
  <c r="YS128" i="1"/>
  <c r="YS68" i="1"/>
  <c r="YG128" i="1"/>
  <c r="YG68" i="1"/>
  <c r="XU128" i="1"/>
  <c r="XU68" i="1"/>
  <c r="XI128" i="1"/>
  <c r="XI68" i="1"/>
  <c r="WW128" i="1"/>
  <c r="WW68" i="1"/>
  <c r="WK128" i="1"/>
  <c r="WK68" i="1"/>
  <c r="VY128" i="1"/>
  <c r="VY68" i="1"/>
  <c r="VM128" i="1"/>
  <c r="VM68" i="1"/>
  <c r="VA128" i="1"/>
  <c r="VA68" i="1"/>
  <c r="UO128" i="1"/>
  <c r="UO68" i="1"/>
  <c r="UC128" i="1"/>
  <c r="UC68" i="1"/>
  <c r="TQ128" i="1"/>
  <c r="TQ68" i="1"/>
  <c r="TE128" i="1"/>
  <c r="TE68" i="1"/>
  <c r="SS128" i="1"/>
  <c r="SS68" i="1"/>
  <c r="SG128" i="1"/>
  <c r="SG68" i="1"/>
  <c r="RU128" i="1"/>
  <c r="RU68" i="1"/>
  <c r="RI128" i="1"/>
  <c r="RI68" i="1"/>
  <c r="QW128" i="1"/>
  <c r="QW68" i="1"/>
  <c r="QK128" i="1"/>
  <c r="QK68" i="1"/>
  <c r="PY128" i="1"/>
  <c r="PY68" i="1"/>
  <c r="PM128" i="1"/>
  <c r="PM68" i="1"/>
  <c r="PA128" i="1"/>
  <c r="PA68" i="1"/>
  <c r="OO128" i="1"/>
  <c r="OO68" i="1"/>
  <c r="OC128" i="1"/>
  <c r="OC68" i="1"/>
  <c r="NQ128" i="1"/>
  <c r="NQ68" i="1"/>
  <c r="NE128" i="1"/>
  <c r="NE68" i="1"/>
  <c r="MS128" i="1"/>
  <c r="MS68" i="1"/>
  <c r="MG128" i="1"/>
  <c r="MG68" i="1"/>
  <c r="LU128" i="1"/>
  <c r="LU68" i="1"/>
  <c r="LI128" i="1"/>
  <c r="LI68" i="1"/>
  <c r="KW128" i="1"/>
  <c r="KW68" i="1"/>
  <c r="KK128" i="1"/>
  <c r="KK68" i="1"/>
  <c r="JY128" i="1"/>
  <c r="JY68" i="1"/>
  <c r="JM128" i="1"/>
  <c r="JM68" i="1"/>
  <c r="JA128" i="1"/>
  <c r="JA68" i="1"/>
  <c r="IO128" i="1"/>
  <c r="IO68" i="1"/>
  <c r="IC128" i="1"/>
  <c r="IC68" i="1"/>
  <c r="HQ128" i="1"/>
  <c r="HQ68" i="1"/>
  <c r="HE128" i="1"/>
  <c r="HE68" i="1"/>
  <c r="GS128" i="1"/>
  <c r="GS68" i="1"/>
  <c r="GG128" i="1"/>
  <c r="GG68" i="1"/>
  <c r="FU128" i="1"/>
  <c r="FU68" i="1"/>
  <c r="FH128" i="1"/>
  <c r="FH68" i="1"/>
  <c r="EV128" i="1"/>
  <c r="EV68" i="1"/>
  <c r="EJ128" i="1"/>
  <c r="EJ68" i="1"/>
  <c r="DX128" i="1"/>
  <c r="DX68" i="1"/>
  <c r="DL128" i="1"/>
  <c r="DL68" i="1"/>
  <c r="CZ128" i="1"/>
  <c r="CZ68" i="1"/>
  <c r="CN128" i="1"/>
  <c r="CN68" i="1"/>
  <c r="CB128" i="1"/>
  <c r="CB68" i="1"/>
  <c r="BP128" i="1"/>
  <c r="BP68" i="1"/>
  <c r="BD128" i="1"/>
  <c r="BD68" i="1"/>
  <c r="AR128" i="1"/>
  <c r="AR68" i="1"/>
  <c r="AF128" i="1"/>
  <c r="AF68" i="1"/>
  <c r="T128" i="1"/>
  <c r="T68" i="1"/>
  <c r="H128" i="1"/>
  <c r="H68" i="1"/>
  <c r="AGG67" i="1"/>
  <c r="AFU67" i="1"/>
  <c r="AFI67" i="1"/>
  <c r="AEW67" i="1"/>
  <c r="AEK67" i="1"/>
  <c r="ADY67" i="1"/>
  <c r="ADM67" i="1"/>
  <c r="ADA67" i="1"/>
  <c r="ACO67" i="1"/>
  <c r="ACC67" i="1"/>
  <c r="ABQ67" i="1"/>
  <c r="ABE67" i="1"/>
  <c r="AAS67" i="1"/>
  <c r="AAG67" i="1"/>
  <c r="ZU67" i="1"/>
  <c r="ZI67" i="1"/>
  <c r="YW67" i="1"/>
  <c r="YK67" i="1"/>
  <c r="XY67" i="1"/>
  <c r="XM67" i="1"/>
  <c r="XA67" i="1"/>
  <c r="WO67" i="1"/>
  <c r="WC67" i="1"/>
  <c r="VQ67" i="1"/>
  <c r="VE67" i="1"/>
  <c r="US67" i="1"/>
  <c r="UG67" i="1"/>
  <c r="TU67" i="1"/>
  <c r="TI67" i="1"/>
  <c r="SW67" i="1"/>
  <c r="SK67" i="1"/>
  <c r="RY67" i="1"/>
  <c r="RM67" i="1"/>
  <c r="RA67" i="1"/>
  <c r="QO67" i="1"/>
  <c r="QC67" i="1"/>
  <c r="PQ67" i="1"/>
  <c r="PE67" i="1"/>
  <c r="OS67" i="1"/>
  <c r="OG67" i="1"/>
  <c r="NU67" i="1"/>
  <c r="NI67" i="1"/>
  <c r="MW67" i="1"/>
  <c r="MK67" i="1"/>
  <c r="LY67" i="1"/>
  <c r="LM67" i="1"/>
  <c r="LA67" i="1"/>
  <c r="KO67" i="1"/>
  <c r="KC67" i="1"/>
  <c r="JQ67" i="1"/>
  <c r="JE67" i="1"/>
  <c r="IS67" i="1"/>
  <c r="IG67" i="1"/>
  <c r="HU67" i="1"/>
  <c r="HI67" i="1"/>
  <c r="GW67" i="1"/>
  <c r="GK67" i="1"/>
  <c r="FY67" i="1"/>
  <c r="FM67" i="1"/>
  <c r="FA67" i="1"/>
  <c r="EO67" i="1"/>
  <c r="EC67" i="1"/>
  <c r="DQ67" i="1"/>
  <c r="DE67" i="1"/>
  <c r="CS67" i="1"/>
  <c r="CG67" i="1"/>
  <c r="BU67" i="1"/>
  <c r="BI67" i="1"/>
  <c r="AW67" i="1"/>
  <c r="AK67" i="1"/>
  <c r="Y67" i="1"/>
  <c r="M67" i="1"/>
  <c r="AGL66" i="1"/>
  <c r="AFZ66" i="1"/>
  <c r="AFN66" i="1"/>
  <c r="AFB66" i="1"/>
  <c r="AEP66" i="1"/>
  <c r="AED66" i="1"/>
  <c r="ADR66" i="1"/>
  <c r="ADF66" i="1"/>
  <c r="ACT66" i="1"/>
  <c r="ACH66" i="1"/>
  <c r="ABV66" i="1"/>
  <c r="ABJ66" i="1"/>
  <c r="AAX66" i="1"/>
  <c r="AAL66" i="1"/>
  <c r="ZZ66" i="1"/>
  <c r="ZN66" i="1"/>
  <c r="ZB66" i="1"/>
  <c r="YP66" i="1"/>
  <c r="YD66" i="1"/>
  <c r="XR66" i="1"/>
  <c r="XF66" i="1"/>
  <c r="WT66" i="1"/>
  <c r="WH66" i="1"/>
  <c r="VV66" i="1"/>
  <c r="VJ66" i="1"/>
  <c r="UX66" i="1"/>
  <c r="UL66" i="1"/>
  <c r="TZ66" i="1"/>
  <c r="TN66" i="1"/>
  <c r="TB66" i="1"/>
  <c r="SP66" i="1"/>
  <c r="SD66" i="1"/>
  <c r="RR66" i="1"/>
  <c r="RF66" i="1"/>
  <c r="QT66" i="1"/>
  <c r="QH66" i="1"/>
  <c r="PV66" i="1"/>
  <c r="PJ66" i="1"/>
  <c r="OX66" i="1"/>
  <c r="OL66" i="1"/>
  <c r="NZ66" i="1"/>
  <c r="NN66" i="1"/>
  <c r="NB66" i="1"/>
  <c r="MP66" i="1"/>
  <c r="MD66" i="1"/>
  <c r="LR66" i="1"/>
  <c r="LF66" i="1"/>
  <c r="KT66" i="1"/>
  <c r="KH66" i="1"/>
  <c r="JV66" i="1"/>
  <c r="JJ66" i="1"/>
  <c r="IX66" i="1"/>
  <c r="IL66" i="1"/>
  <c r="HZ66" i="1"/>
  <c r="HN66" i="1"/>
  <c r="HB66" i="1"/>
  <c r="GP66" i="1"/>
  <c r="GD66" i="1"/>
  <c r="FR66" i="1"/>
  <c r="FF66" i="1"/>
  <c r="ET66" i="1"/>
  <c r="EH66" i="1"/>
  <c r="DV66" i="1"/>
  <c r="DJ66" i="1"/>
  <c r="CX66" i="1"/>
  <c r="CL66" i="1"/>
  <c r="BZ66" i="1"/>
  <c r="BN66" i="1"/>
  <c r="BB66" i="1"/>
  <c r="AP66" i="1"/>
  <c r="AD66" i="1"/>
  <c r="Q66" i="1"/>
  <c r="E66" i="1"/>
  <c r="AGD65" i="1"/>
  <c r="AFR65" i="1"/>
  <c r="AFF65" i="1"/>
  <c r="AET65" i="1"/>
  <c r="AEH65" i="1"/>
  <c r="ADV65" i="1"/>
  <c r="ADJ65" i="1"/>
  <c r="ACX65" i="1"/>
  <c r="ACL65" i="1"/>
  <c r="ABZ65" i="1"/>
  <c r="ABN65" i="1"/>
  <c r="ABB65" i="1"/>
  <c r="AAP65" i="1"/>
  <c r="AAD65" i="1"/>
  <c r="ZR65" i="1"/>
  <c r="ZF65" i="1"/>
  <c r="YT65" i="1"/>
  <c r="YH65" i="1"/>
  <c r="XV65" i="1"/>
  <c r="XJ65" i="1"/>
  <c r="WX65" i="1"/>
  <c r="WL65" i="1"/>
  <c r="VZ65" i="1"/>
  <c r="VN65" i="1"/>
  <c r="VB65" i="1"/>
  <c r="UP65" i="1"/>
  <c r="UD65" i="1"/>
  <c r="TR65" i="1"/>
  <c r="TF65" i="1"/>
  <c r="ST65" i="1"/>
  <c r="SH65" i="1"/>
  <c r="RV65" i="1"/>
  <c r="RJ65" i="1"/>
  <c r="QX65" i="1"/>
  <c r="QL65" i="1"/>
  <c r="PZ65" i="1"/>
  <c r="PN65" i="1"/>
  <c r="PB65" i="1"/>
  <c r="OP65" i="1"/>
  <c r="OD65" i="1"/>
  <c r="NR65" i="1"/>
  <c r="NF65" i="1"/>
  <c r="MT65" i="1"/>
  <c r="MH65" i="1"/>
  <c r="LV65" i="1"/>
  <c r="LJ65" i="1"/>
  <c r="KX65" i="1"/>
  <c r="KL65" i="1"/>
  <c r="JZ65" i="1"/>
  <c r="JN65" i="1"/>
  <c r="JB65" i="1"/>
  <c r="IP65" i="1"/>
  <c r="ID65" i="1"/>
  <c r="HR65" i="1"/>
  <c r="HF65" i="1"/>
  <c r="GT65" i="1"/>
  <c r="GH65" i="1"/>
  <c r="FV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AGI64" i="1"/>
  <c r="AFW64" i="1"/>
  <c r="AFK64" i="1"/>
  <c r="AEY64" i="1"/>
  <c r="AEM64" i="1"/>
  <c r="AEA64" i="1"/>
  <c r="ADO64" i="1"/>
  <c r="ADC64" i="1"/>
  <c r="ACQ64" i="1"/>
  <c r="ACE64" i="1"/>
  <c r="ABS64" i="1"/>
  <c r="ABG64" i="1"/>
  <c r="AAU64" i="1"/>
  <c r="AAI64" i="1"/>
  <c r="ZW64" i="1"/>
  <c r="ZK64" i="1"/>
  <c r="YY64" i="1"/>
  <c r="YM64" i="1"/>
  <c r="YA64" i="1"/>
  <c r="XO64" i="1"/>
  <c r="XC64" i="1"/>
  <c r="WQ64" i="1"/>
  <c r="WE64" i="1"/>
  <c r="VS64" i="1"/>
  <c r="VG64" i="1"/>
  <c r="UU64" i="1"/>
  <c r="UI64" i="1"/>
  <c r="TW64" i="1"/>
  <c r="TK64" i="1"/>
  <c r="SY64" i="1"/>
  <c r="SM64" i="1"/>
  <c r="SA64" i="1"/>
  <c r="RO64" i="1"/>
  <c r="RC64" i="1"/>
  <c r="QQ64" i="1"/>
  <c r="QE64" i="1"/>
  <c r="PS64" i="1"/>
  <c r="PG64" i="1"/>
  <c r="OU64" i="1"/>
  <c r="OI64" i="1"/>
  <c r="NW64" i="1"/>
  <c r="NK64" i="1"/>
  <c r="MY64" i="1"/>
  <c r="MM64" i="1"/>
  <c r="MA64" i="1"/>
  <c r="LO64" i="1"/>
  <c r="LC64" i="1"/>
  <c r="KQ64" i="1"/>
  <c r="KE64" i="1"/>
  <c r="JS64" i="1"/>
  <c r="JG64" i="1"/>
  <c r="IU64" i="1"/>
  <c r="II64" i="1"/>
  <c r="HW64" i="1"/>
  <c r="HK64" i="1"/>
  <c r="GY64" i="1"/>
  <c r="GM64" i="1"/>
  <c r="GA64" i="1"/>
  <c r="FO64" i="1"/>
  <c r="FC64" i="1"/>
  <c r="EQ64" i="1"/>
  <c r="EE64" i="1"/>
  <c r="DS64" i="1"/>
  <c r="DG64" i="1"/>
  <c r="CU64" i="1"/>
  <c r="CI64" i="1"/>
  <c r="BW64" i="1"/>
  <c r="BK64" i="1"/>
  <c r="AY64" i="1"/>
  <c r="AM64" i="1"/>
  <c r="AA64" i="1"/>
  <c r="O64" i="1"/>
  <c r="C64" i="1"/>
  <c r="AGB63" i="1"/>
  <c r="AFP63" i="1"/>
  <c r="AFD63" i="1"/>
  <c r="AER63" i="1"/>
  <c r="AEF63" i="1"/>
  <c r="ADT63" i="1"/>
  <c r="ADH63" i="1"/>
  <c r="ACV63" i="1"/>
  <c r="ACJ63" i="1"/>
  <c r="ABX63" i="1"/>
  <c r="ABL63" i="1"/>
  <c r="AAZ63" i="1"/>
  <c r="AAN63" i="1"/>
  <c r="AAB63" i="1"/>
  <c r="ZP63" i="1"/>
  <c r="ZD63" i="1"/>
  <c r="YR63" i="1"/>
  <c r="YF63" i="1"/>
  <c r="XT63" i="1"/>
  <c r="XH63" i="1"/>
  <c r="WV63" i="1"/>
  <c r="WJ63" i="1"/>
  <c r="VX63" i="1"/>
  <c r="VL63" i="1"/>
  <c r="UZ63" i="1"/>
  <c r="UN63" i="1"/>
  <c r="UB63" i="1"/>
  <c r="TP63" i="1"/>
  <c r="TD63" i="1"/>
  <c r="SR63" i="1"/>
  <c r="SF63" i="1"/>
  <c r="RT63" i="1"/>
  <c r="RH63" i="1"/>
  <c r="QV63" i="1"/>
  <c r="QJ63" i="1"/>
  <c r="PX63" i="1"/>
  <c r="PL63" i="1"/>
  <c r="OZ63" i="1"/>
  <c r="ON63" i="1"/>
  <c r="OB63" i="1"/>
  <c r="NP63" i="1"/>
  <c r="ND63" i="1"/>
  <c r="MR63" i="1"/>
  <c r="MF63" i="1"/>
  <c r="LT63" i="1"/>
  <c r="LH63" i="1"/>
  <c r="KV63" i="1"/>
  <c r="KJ63" i="1"/>
  <c r="JX63" i="1"/>
  <c r="JL63" i="1"/>
  <c r="IZ63" i="1"/>
  <c r="IN63" i="1"/>
  <c r="IB63" i="1"/>
  <c r="HP63" i="1"/>
  <c r="HD63" i="1"/>
  <c r="GR63" i="1"/>
  <c r="GF63" i="1"/>
  <c r="FT63" i="1"/>
  <c r="FH63" i="1"/>
  <c r="EV63" i="1"/>
  <c r="EJ63" i="1"/>
  <c r="DX63" i="1"/>
  <c r="DL63" i="1"/>
  <c r="CZ63" i="1"/>
  <c r="CN63" i="1"/>
  <c r="CB63" i="1"/>
  <c r="BP63" i="1"/>
  <c r="BD63" i="1"/>
  <c r="AR63" i="1"/>
  <c r="AF63" i="1"/>
  <c r="T63" i="1"/>
  <c r="H63" i="1"/>
  <c r="AGG62" i="1"/>
  <c r="AFU62" i="1"/>
  <c r="AFI62" i="1"/>
  <c r="AEW62" i="1"/>
  <c r="AEK62" i="1"/>
  <c r="ADY62" i="1"/>
  <c r="ADM62" i="1"/>
  <c r="ADA62" i="1"/>
  <c r="ACO62" i="1"/>
  <c r="ACC62" i="1"/>
  <c r="ABQ62" i="1"/>
  <c r="ABE62" i="1"/>
  <c r="AAS62" i="1"/>
  <c r="AAG62" i="1"/>
  <c r="ZU62" i="1"/>
  <c r="ZI62" i="1"/>
  <c r="YW62" i="1"/>
  <c r="YK62" i="1"/>
  <c r="XY62" i="1"/>
  <c r="XM62" i="1"/>
  <c r="XA62" i="1"/>
  <c r="WO62" i="1"/>
  <c r="WC62" i="1"/>
  <c r="VQ62" i="1"/>
  <c r="VE62" i="1"/>
  <c r="US62" i="1"/>
  <c r="UG62" i="1"/>
  <c r="TU62" i="1"/>
  <c r="TI62" i="1"/>
  <c r="SW62" i="1"/>
  <c r="SK62" i="1"/>
  <c r="RY62" i="1"/>
  <c r="RM62" i="1"/>
  <c r="RA62" i="1"/>
  <c r="QO62" i="1"/>
  <c r="QC62" i="1"/>
  <c r="PQ62" i="1"/>
  <c r="PE62" i="1"/>
  <c r="OS62" i="1"/>
  <c r="OG62" i="1"/>
  <c r="NU62" i="1"/>
  <c r="NI62" i="1"/>
  <c r="MW62" i="1"/>
  <c r="MK62" i="1"/>
  <c r="LY62" i="1"/>
  <c r="LM62" i="1"/>
  <c r="LA62" i="1"/>
  <c r="KO62" i="1"/>
  <c r="KC62" i="1"/>
  <c r="JQ62" i="1"/>
  <c r="JE62" i="1"/>
  <c r="IS62" i="1"/>
  <c r="IG62" i="1"/>
  <c r="HU62" i="1"/>
  <c r="HI62" i="1"/>
  <c r="GW62" i="1"/>
  <c r="GK62" i="1"/>
  <c r="FY62" i="1"/>
  <c r="FM62" i="1"/>
  <c r="FA62" i="1"/>
  <c r="EO62" i="1"/>
  <c r="EC62" i="1"/>
  <c r="DQ62" i="1"/>
  <c r="DE62" i="1"/>
  <c r="CS62" i="1"/>
  <c r="CG62" i="1"/>
  <c r="BU62" i="1"/>
  <c r="BI62" i="1"/>
  <c r="AW62" i="1"/>
  <c r="AK62" i="1"/>
  <c r="Y62" i="1"/>
  <c r="M62" i="1"/>
  <c r="AGL61" i="1"/>
  <c r="AFZ61" i="1"/>
  <c r="AFN61" i="1"/>
  <c r="AFB61" i="1"/>
  <c r="AEP61" i="1"/>
  <c r="AED61" i="1"/>
  <c r="ADR61" i="1"/>
  <c r="ADF61" i="1"/>
  <c r="ACT61" i="1"/>
  <c r="ACH61" i="1"/>
  <c r="ABV61" i="1"/>
  <c r="ABJ61" i="1"/>
  <c r="AAX61" i="1"/>
  <c r="AAL61" i="1"/>
  <c r="ZZ61" i="1"/>
  <c r="ZN61" i="1"/>
  <c r="ZB61" i="1"/>
  <c r="YP61" i="1"/>
  <c r="YD61" i="1"/>
  <c r="XR61" i="1"/>
  <c r="XF61" i="1"/>
  <c r="WT61" i="1"/>
  <c r="WH61" i="1"/>
  <c r="VV61" i="1"/>
  <c r="VJ61" i="1"/>
  <c r="UX61" i="1"/>
  <c r="UL61" i="1"/>
  <c r="TZ61" i="1"/>
  <c r="TN61" i="1"/>
  <c r="TB61" i="1"/>
  <c r="SP61" i="1"/>
  <c r="SD61" i="1"/>
  <c r="RR61" i="1"/>
  <c r="RF61" i="1"/>
  <c r="QT61" i="1"/>
  <c r="QH61" i="1"/>
  <c r="PV61" i="1"/>
  <c r="PJ61" i="1"/>
  <c r="OX61" i="1"/>
  <c r="OL61" i="1"/>
  <c r="NZ61" i="1"/>
  <c r="NN61" i="1"/>
  <c r="NB61" i="1"/>
  <c r="MP61" i="1"/>
  <c r="MD61" i="1"/>
  <c r="LR61" i="1"/>
  <c r="LF61" i="1"/>
  <c r="KT61" i="1"/>
  <c r="KH61" i="1"/>
  <c r="JV61" i="1"/>
  <c r="JJ61" i="1"/>
  <c r="IX61" i="1"/>
  <c r="IL61" i="1"/>
  <c r="HZ61" i="1"/>
  <c r="HN61" i="1"/>
  <c r="HB61" i="1"/>
  <c r="GP61" i="1"/>
  <c r="GD61" i="1"/>
  <c r="FR61" i="1"/>
  <c r="FF61" i="1"/>
  <c r="ET61" i="1"/>
  <c r="EH61" i="1"/>
  <c r="DV61" i="1"/>
  <c r="DJ61" i="1"/>
  <c r="CX61" i="1"/>
  <c r="CL61" i="1"/>
  <c r="BZ61" i="1"/>
  <c r="BN61" i="1"/>
  <c r="BB61" i="1"/>
  <c r="AP61" i="1"/>
  <c r="AD61" i="1"/>
  <c r="R61" i="1"/>
  <c r="F61" i="1"/>
  <c r="AGE60" i="1"/>
  <c r="AFS60" i="1"/>
  <c r="AFG60" i="1"/>
  <c r="AEU60" i="1"/>
  <c r="AEI60" i="1"/>
  <c r="ADW60" i="1"/>
  <c r="ADK60" i="1"/>
  <c r="ACY60" i="1"/>
  <c r="ACM60" i="1"/>
  <c r="ACA60" i="1"/>
  <c r="ABO60" i="1"/>
  <c r="ABC60" i="1"/>
  <c r="AAQ60" i="1"/>
  <c r="AAE60" i="1"/>
  <c r="ZS60" i="1"/>
  <c r="ZG60" i="1"/>
  <c r="YU60" i="1"/>
  <c r="YI60" i="1"/>
  <c r="XW60" i="1"/>
  <c r="XK60" i="1"/>
  <c r="WY60" i="1"/>
  <c r="WM60" i="1"/>
  <c r="WA60" i="1"/>
  <c r="VO60" i="1"/>
  <c r="VC60" i="1"/>
  <c r="UQ60" i="1"/>
  <c r="UE60" i="1"/>
  <c r="TS60" i="1"/>
  <c r="TG60" i="1"/>
  <c r="SU60" i="1"/>
  <c r="SI60" i="1"/>
  <c r="RW60" i="1"/>
  <c r="RK60" i="1"/>
  <c r="QY60" i="1"/>
  <c r="QM60" i="1"/>
  <c r="QA60" i="1"/>
  <c r="PO60" i="1"/>
  <c r="PC60" i="1"/>
  <c r="OQ60" i="1"/>
  <c r="OE60" i="1"/>
  <c r="NS60" i="1"/>
  <c r="NG60" i="1"/>
  <c r="MU60" i="1"/>
  <c r="MI60" i="1"/>
  <c r="LW60" i="1"/>
  <c r="LK60" i="1"/>
  <c r="KY60" i="1"/>
  <c r="KM60" i="1"/>
  <c r="KA60" i="1"/>
  <c r="JO60" i="1"/>
  <c r="JC60" i="1"/>
  <c r="IQ60" i="1"/>
  <c r="IE60" i="1"/>
  <c r="HS60" i="1"/>
  <c r="HG60" i="1"/>
  <c r="GU60" i="1"/>
  <c r="GI60" i="1"/>
  <c r="FW60" i="1"/>
  <c r="FK60" i="1"/>
  <c r="EY60" i="1"/>
  <c r="EM60" i="1"/>
  <c r="EA60" i="1"/>
  <c r="DO60" i="1"/>
  <c r="DC60" i="1"/>
  <c r="CQ60" i="1"/>
  <c r="CE60" i="1"/>
  <c r="BS60" i="1"/>
  <c r="BG60" i="1"/>
  <c r="AU60" i="1"/>
  <c r="AI60" i="1"/>
  <c r="W60" i="1"/>
  <c r="K60" i="1"/>
  <c r="AGJ59" i="1"/>
  <c r="AFX59" i="1"/>
  <c r="AFL59" i="1"/>
  <c r="AEZ59" i="1"/>
  <c r="AEN59" i="1"/>
  <c r="AEB59" i="1"/>
  <c r="ADP59" i="1"/>
  <c r="ADD59" i="1"/>
  <c r="ACR59" i="1"/>
  <c r="ACF59" i="1"/>
  <c r="ABT59" i="1"/>
  <c r="ABH59" i="1"/>
  <c r="AAV59" i="1"/>
  <c r="AAJ59" i="1"/>
  <c r="ZX59" i="1"/>
  <c r="ZL59" i="1"/>
  <c r="YZ59" i="1"/>
  <c r="YN59" i="1"/>
  <c r="YB59" i="1"/>
  <c r="XP59" i="1"/>
  <c r="XD59" i="1"/>
  <c r="WR59" i="1"/>
  <c r="WF59" i="1"/>
  <c r="VT59" i="1"/>
  <c r="VH59" i="1"/>
  <c r="UV59" i="1"/>
  <c r="UJ59" i="1"/>
  <c r="TX59" i="1"/>
  <c r="TL59" i="1"/>
  <c r="SZ59" i="1"/>
  <c r="SN59" i="1"/>
  <c r="SB59" i="1"/>
  <c r="RP59" i="1"/>
  <c r="RD59" i="1"/>
  <c r="QR59" i="1"/>
  <c r="QF59" i="1"/>
  <c r="PT59" i="1"/>
  <c r="PH59" i="1"/>
  <c r="OV59" i="1"/>
  <c r="OJ59" i="1"/>
  <c r="NX59" i="1"/>
  <c r="NL59" i="1"/>
  <c r="MZ59" i="1"/>
  <c r="MN59" i="1"/>
  <c r="MB59" i="1"/>
  <c r="LP59" i="1"/>
  <c r="LD59" i="1"/>
  <c r="KR59" i="1"/>
  <c r="KF59" i="1"/>
  <c r="JT59" i="1"/>
  <c r="JH59" i="1"/>
  <c r="IV59" i="1"/>
  <c r="IJ59" i="1"/>
  <c r="HX59" i="1"/>
  <c r="HL59" i="1"/>
  <c r="GZ59" i="1"/>
  <c r="GN59" i="1"/>
  <c r="GB59" i="1"/>
  <c r="FP59" i="1"/>
  <c r="FD59" i="1"/>
  <c r="ER59" i="1"/>
  <c r="EF59" i="1"/>
  <c r="DT59" i="1"/>
  <c r="DH59" i="1"/>
  <c r="CV59" i="1"/>
  <c r="CJ59" i="1"/>
  <c r="BX59" i="1"/>
  <c r="BL59" i="1"/>
  <c r="AZ59" i="1"/>
  <c r="AN59" i="1"/>
  <c r="AB59" i="1"/>
  <c r="P59" i="1"/>
  <c r="D59" i="1"/>
  <c r="AGC58" i="1"/>
  <c r="AFP58" i="1"/>
  <c r="AFD58" i="1"/>
  <c r="AER58" i="1"/>
  <c r="AEF58" i="1"/>
  <c r="ADT58" i="1"/>
  <c r="ADH58" i="1"/>
  <c r="ACV58" i="1"/>
  <c r="ACJ58" i="1"/>
  <c r="ABX58" i="1"/>
  <c r="ABL58" i="1"/>
  <c r="AAZ58" i="1"/>
  <c r="AAN58" i="1"/>
  <c r="AAB58" i="1"/>
  <c r="ZP58" i="1"/>
  <c r="ZD58" i="1"/>
  <c r="YR58" i="1"/>
  <c r="YF58" i="1"/>
  <c r="XT58" i="1"/>
  <c r="XH58" i="1"/>
  <c r="WV58" i="1"/>
  <c r="WJ58" i="1"/>
  <c r="VX58" i="1"/>
  <c r="VL58" i="1"/>
  <c r="UZ58" i="1"/>
  <c r="UN58" i="1"/>
  <c r="UB58" i="1"/>
  <c r="TP58" i="1"/>
  <c r="TD58" i="1"/>
  <c r="SR58" i="1"/>
  <c r="SF58" i="1"/>
  <c r="RT58" i="1"/>
  <c r="RH58" i="1"/>
  <c r="QV58" i="1"/>
  <c r="QJ58" i="1"/>
  <c r="PX58" i="1"/>
  <c r="PL58" i="1"/>
  <c r="OZ58" i="1"/>
  <c r="ON58" i="1"/>
  <c r="OB58" i="1"/>
  <c r="NP58" i="1"/>
  <c r="ND58" i="1"/>
  <c r="MR58" i="1"/>
  <c r="MF58" i="1"/>
  <c r="LT58" i="1"/>
  <c r="LH58" i="1"/>
  <c r="KV58" i="1"/>
  <c r="KJ58" i="1"/>
  <c r="JX58" i="1"/>
  <c r="JL58" i="1"/>
  <c r="IZ58" i="1"/>
  <c r="IN58" i="1"/>
  <c r="IB58" i="1"/>
  <c r="HP58" i="1"/>
  <c r="HD58" i="1"/>
  <c r="GR58" i="1"/>
  <c r="GF58" i="1"/>
  <c r="FT58" i="1"/>
  <c r="FH58" i="1"/>
  <c r="EV58" i="1"/>
  <c r="EJ58" i="1"/>
  <c r="DX58" i="1"/>
  <c r="DL58" i="1"/>
  <c r="CZ58" i="1"/>
  <c r="CN58" i="1"/>
  <c r="CB58" i="1"/>
  <c r="BP58" i="1"/>
  <c r="BD58" i="1"/>
  <c r="AR58" i="1"/>
  <c r="AF58" i="1"/>
  <c r="T58" i="1"/>
  <c r="H58" i="1"/>
  <c r="AC66" i="1"/>
  <c r="P66" i="1"/>
  <c r="D66" i="1"/>
  <c r="AGC65" i="1"/>
  <c r="AFQ65" i="1"/>
  <c r="AFE65" i="1"/>
  <c r="AES65" i="1"/>
  <c r="AEG65" i="1"/>
  <c r="ADU65" i="1"/>
  <c r="ADI65" i="1"/>
  <c r="ACW65" i="1"/>
  <c r="ACK65" i="1"/>
  <c r="ABY65" i="1"/>
  <c r="ABM65" i="1"/>
  <c r="ABA65" i="1"/>
  <c r="AAO65" i="1"/>
  <c r="AAC65" i="1"/>
  <c r="ZQ65" i="1"/>
  <c r="ZE65" i="1"/>
  <c r="YS65" i="1"/>
  <c r="YG65" i="1"/>
  <c r="XU65" i="1"/>
  <c r="XI65" i="1"/>
  <c r="WW65" i="1"/>
  <c r="WK65" i="1"/>
  <c r="VY65" i="1"/>
  <c r="VM65" i="1"/>
  <c r="VA65" i="1"/>
  <c r="UO65" i="1"/>
  <c r="UC65" i="1"/>
  <c r="TQ65" i="1"/>
  <c r="TE65" i="1"/>
  <c r="SS65" i="1"/>
  <c r="SG65" i="1"/>
  <c r="RU65" i="1"/>
  <c r="RI65" i="1"/>
  <c r="QW65" i="1"/>
  <c r="QK65" i="1"/>
  <c r="PY65" i="1"/>
  <c r="PM65" i="1"/>
  <c r="PA65" i="1"/>
  <c r="OO65" i="1"/>
  <c r="OC65" i="1"/>
  <c r="NQ65" i="1"/>
  <c r="NE65" i="1"/>
  <c r="MS65" i="1"/>
  <c r="MG65" i="1"/>
  <c r="LU65" i="1"/>
  <c r="LI65" i="1"/>
  <c r="KW65" i="1"/>
  <c r="KK65" i="1"/>
  <c r="JY65" i="1"/>
  <c r="JM65" i="1"/>
  <c r="JA65" i="1"/>
  <c r="IO65" i="1"/>
  <c r="IC65" i="1"/>
  <c r="HQ65" i="1"/>
  <c r="HE65" i="1"/>
  <c r="GS65" i="1"/>
  <c r="GG65" i="1"/>
  <c r="FU65" i="1"/>
  <c r="FI65" i="1"/>
  <c r="EW65" i="1"/>
  <c r="EK65" i="1"/>
  <c r="DY65" i="1"/>
  <c r="DM65" i="1"/>
  <c r="DA65" i="1"/>
  <c r="CO65" i="1"/>
  <c r="CC65" i="1"/>
  <c r="BQ65" i="1"/>
  <c r="BE65" i="1"/>
  <c r="AS65" i="1"/>
  <c r="AG65" i="1"/>
  <c r="U65" i="1"/>
  <c r="I65" i="1"/>
  <c r="AGH64" i="1"/>
  <c r="AFV64" i="1"/>
  <c r="AFJ64" i="1"/>
  <c r="AEX64" i="1"/>
  <c r="AEL64" i="1"/>
  <c r="ADZ64" i="1"/>
  <c r="ADN64" i="1"/>
  <c r="ADB64" i="1"/>
  <c r="ACP64" i="1"/>
  <c r="ACD64" i="1"/>
  <c r="ABR64" i="1"/>
  <c r="ABF64" i="1"/>
  <c r="AAT64" i="1"/>
  <c r="AAH64" i="1"/>
  <c r="ZV64" i="1"/>
  <c r="ZJ64" i="1"/>
  <c r="YX64" i="1"/>
  <c r="YL64" i="1"/>
  <c r="XZ64" i="1"/>
  <c r="XN64" i="1"/>
  <c r="XB64" i="1"/>
  <c r="WP64" i="1"/>
  <c r="WD64" i="1"/>
  <c r="VR64" i="1"/>
  <c r="VF64" i="1"/>
  <c r="UT64" i="1"/>
  <c r="UH64" i="1"/>
  <c r="TV64" i="1"/>
  <c r="TJ64" i="1"/>
  <c r="SX64" i="1"/>
  <c r="SL64" i="1"/>
  <c r="RZ64" i="1"/>
  <c r="RN64" i="1"/>
  <c r="RB64" i="1"/>
  <c r="QP64" i="1"/>
  <c r="QD64" i="1"/>
  <c r="PR64" i="1"/>
  <c r="PF64" i="1"/>
  <c r="OT64" i="1"/>
  <c r="OH64" i="1"/>
  <c r="NV64" i="1"/>
  <c r="NJ64" i="1"/>
  <c r="MX64" i="1"/>
  <c r="ML64" i="1"/>
  <c r="LZ64" i="1"/>
  <c r="LN64" i="1"/>
  <c r="LB64" i="1"/>
  <c r="KP64" i="1"/>
  <c r="KD64" i="1"/>
  <c r="JR64" i="1"/>
  <c r="JF64" i="1"/>
  <c r="IT64" i="1"/>
  <c r="IH64" i="1"/>
  <c r="HV64" i="1"/>
  <c r="HJ64" i="1"/>
  <c r="GX64" i="1"/>
  <c r="GL64" i="1"/>
  <c r="FZ64" i="1"/>
  <c r="FN64" i="1"/>
  <c r="FB64" i="1"/>
  <c r="EP64" i="1"/>
  <c r="ED64" i="1"/>
  <c r="DR64" i="1"/>
  <c r="DF64" i="1"/>
  <c r="CT64" i="1"/>
  <c r="CH64" i="1"/>
  <c r="BV64" i="1"/>
  <c r="BJ64" i="1"/>
  <c r="AX64" i="1"/>
  <c r="AL64" i="1"/>
  <c r="Z64" i="1"/>
  <c r="N64" i="1"/>
  <c r="AGM63" i="1"/>
  <c r="AGA63" i="1"/>
  <c r="AFO63" i="1"/>
  <c r="AFC63" i="1"/>
  <c r="AEQ63" i="1"/>
  <c r="AEE63" i="1"/>
  <c r="ADS63" i="1"/>
  <c r="ADG63" i="1"/>
  <c r="ACU63" i="1"/>
  <c r="ACI63" i="1"/>
  <c r="ABW63" i="1"/>
  <c r="ABK63" i="1"/>
  <c r="AAY63" i="1"/>
  <c r="AAM63" i="1"/>
  <c r="AAA63" i="1"/>
  <c r="ZO63" i="1"/>
  <c r="ZC63" i="1"/>
  <c r="YQ63" i="1"/>
  <c r="YE63" i="1"/>
  <c r="XS63" i="1"/>
  <c r="XG63" i="1"/>
  <c r="WU63" i="1"/>
  <c r="WI63" i="1"/>
  <c r="VW63" i="1"/>
  <c r="VK63" i="1"/>
  <c r="UY63" i="1"/>
  <c r="UM63" i="1"/>
  <c r="UA63" i="1"/>
  <c r="TO63" i="1"/>
  <c r="TC63" i="1"/>
  <c r="SQ63" i="1"/>
  <c r="SE63" i="1"/>
  <c r="RS63" i="1"/>
  <c r="RG63" i="1"/>
  <c r="QU63" i="1"/>
  <c r="QI63" i="1"/>
  <c r="PW63" i="1"/>
  <c r="PK63" i="1"/>
  <c r="OY63" i="1"/>
  <c r="OM63" i="1"/>
  <c r="OA63" i="1"/>
  <c r="NO63" i="1"/>
  <c r="NC63" i="1"/>
  <c r="MQ63" i="1"/>
  <c r="ME63" i="1"/>
  <c r="LS63" i="1"/>
  <c r="LG63" i="1"/>
  <c r="KU63" i="1"/>
  <c r="KI63" i="1"/>
  <c r="JW63" i="1"/>
  <c r="JK63" i="1"/>
  <c r="IY63" i="1"/>
  <c r="IM63" i="1"/>
  <c r="IA63" i="1"/>
  <c r="HO63" i="1"/>
  <c r="HC63" i="1"/>
  <c r="GQ63" i="1"/>
  <c r="GE63" i="1"/>
  <c r="FS63" i="1"/>
  <c r="FG63" i="1"/>
  <c r="EU63" i="1"/>
  <c r="EI63" i="1"/>
  <c r="DW63" i="1"/>
  <c r="DK63" i="1"/>
  <c r="CY63" i="1"/>
  <c r="CM63" i="1"/>
  <c r="CA63" i="1"/>
  <c r="BO63" i="1"/>
  <c r="BC63" i="1"/>
  <c r="AQ63" i="1"/>
  <c r="AE63" i="1"/>
  <c r="S63" i="1"/>
  <c r="G63" i="1"/>
  <c r="AGF62" i="1"/>
  <c r="AFT62" i="1"/>
  <c r="AFH62" i="1"/>
  <c r="AEV62" i="1"/>
  <c r="AEJ62" i="1"/>
  <c r="ADX62" i="1"/>
  <c r="ADL62" i="1"/>
  <c r="ACZ62" i="1"/>
  <c r="ACN62" i="1"/>
  <c r="ACB62" i="1"/>
  <c r="ABP62" i="1"/>
  <c r="ABD62" i="1"/>
  <c r="AAR62" i="1"/>
  <c r="AAF62" i="1"/>
  <c r="ZT62" i="1"/>
  <c r="ZH62" i="1"/>
  <c r="YV62" i="1"/>
  <c r="YJ62" i="1"/>
  <c r="XX62" i="1"/>
  <c r="XL62" i="1"/>
  <c r="WZ62" i="1"/>
  <c r="WN62" i="1"/>
  <c r="WB62" i="1"/>
  <c r="VP62" i="1"/>
  <c r="VD62" i="1"/>
  <c r="UR62" i="1"/>
  <c r="UF62" i="1"/>
  <c r="TT62" i="1"/>
  <c r="TH62" i="1"/>
  <c r="SV62" i="1"/>
  <c r="SJ62" i="1"/>
  <c r="RX62" i="1"/>
  <c r="RL62" i="1"/>
  <c r="QZ62" i="1"/>
  <c r="QN62" i="1"/>
  <c r="QB62" i="1"/>
  <c r="PP62" i="1"/>
  <c r="PD62" i="1"/>
  <c r="OR62" i="1"/>
  <c r="OF62" i="1"/>
  <c r="NT62" i="1"/>
  <c r="NH62" i="1"/>
  <c r="MV62" i="1"/>
  <c r="MJ62" i="1"/>
  <c r="LX62" i="1"/>
  <c r="LL62" i="1"/>
  <c r="KZ62" i="1"/>
  <c r="KN62" i="1"/>
  <c r="KB62" i="1"/>
  <c r="JP62" i="1"/>
  <c r="JD62" i="1"/>
  <c r="IR62" i="1"/>
  <c r="IF62" i="1"/>
  <c r="HT62" i="1"/>
  <c r="HH62" i="1"/>
  <c r="GV62" i="1"/>
  <c r="GJ62" i="1"/>
  <c r="FX62" i="1"/>
  <c r="FL62" i="1"/>
  <c r="EZ62" i="1"/>
  <c r="EN62" i="1"/>
  <c r="EB62" i="1"/>
  <c r="DP62" i="1"/>
  <c r="DD62" i="1"/>
  <c r="CR62" i="1"/>
  <c r="CF62" i="1"/>
  <c r="BT62" i="1"/>
  <c r="BH62" i="1"/>
  <c r="AV62" i="1"/>
  <c r="AJ62" i="1"/>
  <c r="X62" i="1"/>
  <c r="L62" i="1"/>
  <c r="AGK61" i="1"/>
  <c r="AFY61" i="1"/>
  <c r="AFM61" i="1"/>
  <c r="AFA61" i="1"/>
  <c r="AEO61" i="1"/>
  <c r="AEC61" i="1"/>
  <c r="ADQ61" i="1"/>
  <c r="ADE61" i="1"/>
  <c r="ACS61" i="1"/>
  <c r="ACG61" i="1"/>
  <c r="ABU61" i="1"/>
  <c r="ABI61" i="1"/>
  <c r="AAW61" i="1"/>
  <c r="AAK61" i="1"/>
  <c r="ZY61" i="1"/>
  <c r="ZM61" i="1"/>
  <c r="ZA61" i="1"/>
  <c r="YO61" i="1"/>
  <c r="YC61" i="1"/>
  <c r="XQ61" i="1"/>
  <c r="XE61" i="1"/>
  <c r="WS61" i="1"/>
  <c r="WG61" i="1"/>
  <c r="VU61" i="1"/>
  <c r="VI61" i="1"/>
  <c r="UW61" i="1"/>
  <c r="UK61" i="1"/>
  <c r="TY61" i="1"/>
  <c r="TM61" i="1"/>
  <c r="TA61" i="1"/>
  <c r="SO61" i="1"/>
  <c r="SC61" i="1"/>
  <c r="RQ61" i="1"/>
  <c r="RE61" i="1"/>
  <c r="QS61" i="1"/>
  <c r="QG61" i="1"/>
  <c r="PU61" i="1"/>
  <c r="PI61" i="1"/>
  <c r="OW61" i="1"/>
  <c r="OK61" i="1"/>
  <c r="NY61" i="1"/>
  <c r="NM61" i="1"/>
  <c r="NA61" i="1"/>
  <c r="MO61" i="1"/>
  <c r="MC61" i="1"/>
  <c r="LQ61" i="1"/>
  <c r="LE61" i="1"/>
  <c r="KS61" i="1"/>
  <c r="KG61" i="1"/>
  <c r="JU61" i="1"/>
  <c r="JI61" i="1"/>
  <c r="IW61" i="1"/>
  <c r="IK61" i="1"/>
  <c r="HY61" i="1"/>
  <c r="HM61" i="1"/>
  <c r="HA61" i="1"/>
  <c r="GO61" i="1"/>
  <c r="GC61" i="1"/>
  <c r="FQ61" i="1"/>
  <c r="FE61" i="1"/>
  <c r="ES61" i="1"/>
  <c r="EG61" i="1"/>
  <c r="DU61" i="1"/>
  <c r="DI61" i="1"/>
  <c r="CW61" i="1"/>
  <c r="CK61" i="1"/>
  <c r="BY61" i="1"/>
  <c r="BM61" i="1"/>
  <c r="BA61" i="1"/>
  <c r="AO61" i="1"/>
  <c r="AC61" i="1"/>
  <c r="Q61" i="1"/>
  <c r="E61" i="1"/>
  <c r="AGD60" i="1"/>
  <c r="AFR60" i="1"/>
  <c r="AFF60" i="1"/>
  <c r="AET60" i="1"/>
  <c r="AEH60" i="1"/>
  <c r="ADV60" i="1"/>
  <c r="ADJ60" i="1"/>
  <c r="ACX60" i="1"/>
  <c r="ACL60" i="1"/>
  <c r="ABZ60" i="1"/>
  <c r="ABN60" i="1"/>
  <c r="ABB60" i="1"/>
  <c r="AAP60" i="1"/>
  <c r="AAD60" i="1"/>
  <c r="ZR60" i="1"/>
  <c r="ZF60" i="1"/>
  <c r="YT60" i="1"/>
  <c r="YH60" i="1"/>
  <c r="XV60" i="1"/>
  <c r="XJ60" i="1"/>
  <c r="WX60" i="1"/>
  <c r="WL60" i="1"/>
  <c r="VZ60" i="1"/>
  <c r="VN60" i="1"/>
  <c r="VB60" i="1"/>
  <c r="UP60" i="1"/>
  <c r="UD60" i="1"/>
  <c r="TR60" i="1"/>
  <c r="TF60" i="1"/>
  <c r="ST60" i="1"/>
  <c r="SH60" i="1"/>
  <c r="RV60" i="1"/>
  <c r="RJ60" i="1"/>
  <c r="QX60" i="1"/>
  <c r="QL60" i="1"/>
  <c r="PZ60" i="1"/>
  <c r="PN60" i="1"/>
  <c r="PB60" i="1"/>
  <c r="OP60" i="1"/>
  <c r="OD60" i="1"/>
  <c r="NR60" i="1"/>
  <c r="NF60" i="1"/>
  <c r="MT60" i="1"/>
  <c r="MH60" i="1"/>
  <c r="LV60" i="1"/>
  <c r="LJ60" i="1"/>
  <c r="KX60" i="1"/>
  <c r="KL60" i="1"/>
  <c r="JZ60" i="1"/>
  <c r="JN60" i="1"/>
  <c r="JB60" i="1"/>
  <c r="IP60" i="1"/>
  <c r="ID60" i="1"/>
  <c r="HR60" i="1"/>
  <c r="HF60" i="1"/>
  <c r="GT60" i="1"/>
  <c r="GH60" i="1"/>
  <c r="FV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AGI59" i="1"/>
  <c r="AFW59" i="1"/>
  <c r="AFK59" i="1"/>
  <c r="AEY59" i="1"/>
  <c r="AEM59" i="1"/>
  <c r="AEA59" i="1"/>
  <c r="ADO59" i="1"/>
  <c r="ADC59" i="1"/>
  <c r="ACQ59" i="1"/>
  <c r="ACE59" i="1"/>
  <c r="ABS59" i="1"/>
  <c r="ABG59" i="1"/>
  <c r="AAU59" i="1"/>
  <c r="AAI59" i="1"/>
  <c r="ZW59" i="1"/>
  <c r="ZK59" i="1"/>
  <c r="YY59" i="1"/>
  <c r="YM59" i="1"/>
  <c r="YA59" i="1"/>
  <c r="XO59" i="1"/>
  <c r="XC59" i="1"/>
  <c r="WQ59" i="1"/>
  <c r="WE59" i="1"/>
  <c r="VS59" i="1"/>
  <c r="VG59" i="1"/>
  <c r="UU59" i="1"/>
  <c r="UI59" i="1"/>
  <c r="TW59" i="1"/>
  <c r="TK59" i="1"/>
  <c r="SY59" i="1"/>
  <c r="SM59" i="1"/>
  <c r="SA59" i="1"/>
  <c r="RO59" i="1"/>
  <c r="RC59" i="1"/>
  <c r="QQ59" i="1"/>
  <c r="QE59" i="1"/>
  <c r="PS59" i="1"/>
  <c r="PG59" i="1"/>
  <c r="OU59" i="1"/>
  <c r="OI59" i="1"/>
  <c r="NW59" i="1"/>
  <c r="NK59" i="1"/>
  <c r="MY59" i="1"/>
  <c r="MM59" i="1"/>
  <c r="MA59" i="1"/>
  <c r="LO59" i="1"/>
  <c r="LC59" i="1"/>
  <c r="KQ59" i="1"/>
  <c r="KE59" i="1"/>
  <c r="JS59" i="1"/>
  <c r="JG59" i="1"/>
  <c r="IU59" i="1"/>
  <c r="II59" i="1"/>
  <c r="HW59" i="1"/>
  <c r="HK59" i="1"/>
  <c r="GY59" i="1"/>
  <c r="GM59" i="1"/>
  <c r="GA59" i="1"/>
  <c r="FO59" i="1"/>
  <c r="FC59" i="1"/>
  <c r="EQ59" i="1"/>
  <c r="EE59" i="1"/>
  <c r="DS59" i="1"/>
  <c r="DG59" i="1"/>
  <c r="CU59" i="1"/>
  <c r="CI59" i="1"/>
  <c r="BW59" i="1"/>
  <c r="BK59" i="1"/>
  <c r="AY59" i="1"/>
  <c r="AM59" i="1"/>
  <c r="AA59" i="1"/>
  <c r="O59" i="1"/>
  <c r="C59" i="1"/>
  <c r="AGB58" i="1"/>
  <c r="AFO58" i="1"/>
  <c r="AFC58" i="1"/>
  <c r="AEQ58" i="1"/>
  <c r="AEE58" i="1"/>
  <c r="ADS58" i="1"/>
  <c r="ADG58" i="1"/>
  <c r="ACU58" i="1"/>
  <c r="ACI58" i="1"/>
  <c r="ABW58" i="1"/>
  <c r="ABK58" i="1"/>
  <c r="AAY58" i="1"/>
  <c r="AAM58" i="1"/>
  <c r="AAA58" i="1"/>
  <c r="ZO58" i="1"/>
  <c r="ZC58" i="1"/>
  <c r="YQ58" i="1"/>
  <c r="YE58" i="1"/>
  <c r="XS58" i="1"/>
  <c r="XG58" i="1"/>
  <c r="WU58" i="1"/>
  <c r="WI58" i="1"/>
  <c r="VW58" i="1"/>
  <c r="VK58" i="1"/>
  <c r="UY58" i="1"/>
  <c r="UM58" i="1"/>
  <c r="UA58" i="1"/>
  <c r="TO58" i="1"/>
  <c r="TC58" i="1"/>
  <c r="SQ58" i="1"/>
  <c r="SE58" i="1"/>
  <c r="RS58" i="1"/>
  <c r="RG58" i="1"/>
  <c r="QU58" i="1"/>
  <c r="QI58" i="1"/>
  <c r="PW58" i="1"/>
  <c r="PK58" i="1"/>
  <c r="OY58" i="1"/>
  <c r="OM58" i="1"/>
  <c r="OA58" i="1"/>
  <c r="NO58" i="1"/>
  <c r="NC58" i="1"/>
  <c r="MQ58" i="1"/>
  <c r="ME58" i="1"/>
  <c r="LS58" i="1"/>
  <c r="LG58" i="1"/>
  <c r="KU58" i="1"/>
  <c r="KI58" i="1"/>
  <c r="JW58" i="1"/>
  <c r="JK58" i="1"/>
  <c r="IY58" i="1"/>
  <c r="IM58" i="1"/>
  <c r="IA58" i="1"/>
  <c r="HO58" i="1"/>
  <c r="HC58" i="1"/>
  <c r="GQ58" i="1"/>
  <c r="GE58" i="1"/>
  <c r="FS58" i="1"/>
  <c r="FG58" i="1"/>
  <c r="EU58" i="1"/>
  <c r="EI58" i="1"/>
  <c r="DW58" i="1"/>
  <c r="DK58" i="1"/>
  <c r="CY58" i="1"/>
  <c r="CM58" i="1"/>
  <c r="CA58" i="1"/>
  <c r="BO58" i="1"/>
  <c r="BC58" i="1"/>
  <c r="AQ58" i="1"/>
  <c r="AE58" i="1"/>
  <c r="S58" i="1"/>
  <c r="G58" i="1"/>
  <c r="JR129" i="1"/>
  <c r="JR69" i="1"/>
  <c r="JF129" i="1"/>
  <c r="JF69" i="1"/>
  <c r="IT129" i="1"/>
  <c r="IT69" i="1"/>
  <c r="IH129" i="1"/>
  <c r="IH69" i="1"/>
  <c r="HV129" i="1"/>
  <c r="HV69" i="1"/>
  <c r="HJ129" i="1"/>
  <c r="HJ69" i="1"/>
  <c r="GX129" i="1"/>
  <c r="GX69" i="1"/>
  <c r="GL129" i="1"/>
  <c r="GL69" i="1"/>
  <c r="FZ129" i="1"/>
  <c r="FZ69" i="1"/>
  <c r="FN129" i="1"/>
  <c r="FN69" i="1"/>
  <c r="FB129" i="1"/>
  <c r="FB69" i="1"/>
  <c r="EP129" i="1"/>
  <c r="EP69" i="1"/>
  <c r="ED129" i="1"/>
  <c r="ED69" i="1"/>
  <c r="DR129" i="1"/>
  <c r="DR69" i="1"/>
  <c r="DF129" i="1"/>
  <c r="DF69" i="1"/>
  <c r="CT129" i="1"/>
  <c r="CT69" i="1"/>
  <c r="CH129" i="1"/>
  <c r="CH69" i="1"/>
  <c r="BV129" i="1"/>
  <c r="BV69" i="1"/>
  <c r="BJ129" i="1"/>
  <c r="BJ69" i="1"/>
  <c r="AX129" i="1"/>
  <c r="AX69" i="1"/>
  <c r="AL129" i="1"/>
  <c r="AL69" i="1"/>
  <c r="Z129" i="1"/>
  <c r="Z69" i="1"/>
  <c r="N129" i="1"/>
  <c r="N69" i="1"/>
  <c r="AGM128" i="1"/>
  <c r="AGM68" i="1"/>
  <c r="AGA128" i="1"/>
  <c r="AGA68" i="1"/>
  <c r="AFO128" i="1"/>
  <c r="AFO68" i="1"/>
  <c r="AFC128" i="1"/>
  <c r="AFC68" i="1"/>
  <c r="AEQ128" i="1"/>
  <c r="AEQ68" i="1"/>
  <c r="AEE128" i="1"/>
  <c r="AEE68" i="1"/>
  <c r="ADS128" i="1"/>
  <c r="ADS68" i="1"/>
  <c r="ADG128" i="1"/>
  <c r="ADG68" i="1"/>
  <c r="ACU128" i="1"/>
  <c r="ACU68" i="1"/>
  <c r="ACI128" i="1"/>
  <c r="ACI68" i="1"/>
  <c r="ABW128" i="1"/>
  <c r="ABW68" i="1"/>
  <c r="ABK128" i="1"/>
  <c r="ABK68" i="1"/>
  <c r="AAY128" i="1"/>
  <c r="AAY68" i="1"/>
  <c r="AAM128" i="1"/>
  <c r="AAM68" i="1"/>
  <c r="AAA128" i="1"/>
  <c r="AAA68" i="1"/>
  <c r="ZO128" i="1"/>
  <c r="ZO68" i="1"/>
  <c r="ZC128" i="1"/>
  <c r="ZC68" i="1"/>
  <c r="YQ128" i="1"/>
  <c r="YQ68" i="1"/>
  <c r="YE128" i="1"/>
  <c r="YE68" i="1"/>
  <c r="XS128" i="1"/>
  <c r="XS68" i="1"/>
  <c r="XG128" i="1"/>
  <c r="XG68" i="1"/>
  <c r="WU128" i="1"/>
  <c r="WU68" i="1"/>
  <c r="WI128" i="1"/>
  <c r="WI68" i="1"/>
  <c r="VW128" i="1"/>
  <c r="VW68" i="1"/>
  <c r="VK128" i="1"/>
  <c r="VK68" i="1"/>
  <c r="UY128" i="1"/>
  <c r="UY68" i="1"/>
  <c r="UM128" i="1"/>
  <c r="UM68" i="1"/>
  <c r="UA128" i="1"/>
  <c r="UA68" i="1"/>
  <c r="TO128" i="1"/>
  <c r="TO68" i="1"/>
  <c r="TC128" i="1"/>
  <c r="TC68" i="1"/>
  <c r="SQ128" i="1"/>
  <c r="SQ68" i="1"/>
  <c r="SE128" i="1"/>
  <c r="SE68" i="1"/>
  <c r="RS128" i="1"/>
  <c r="RS68" i="1"/>
  <c r="RG128" i="1"/>
  <c r="RG68" i="1"/>
  <c r="QU128" i="1"/>
  <c r="QU68" i="1"/>
  <c r="QI128" i="1"/>
  <c r="QI68" i="1"/>
  <c r="PW128" i="1"/>
  <c r="PW68" i="1"/>
  <c r="PK128" i="1"/>
  <c r="PK68" i="1"/>
  <c r="OY128" i="1"/>
  <c r="OY68" i="1"/>
  <c r="OM128" i="1"/>
  <c r="OM68" i="1"/>
  <c r="OA128" i="1"/>
  <c r="OA68" i="1"/>
  <c r="NO128" i="1"/>
  <c r="NO68" i="1"/>
  <c r="NC128" i="1"/>
  <c r="NC68" i="1"/>
  <c r="MQ128" i="1"/>
  <c r="MQ68" i="1"/>
  <c r="ME128" i="1"/>
  <c r="ME68" i="1"/>
  <c r="LS128" i="1"/>
  <c r="LS68" i="1"/>
  <c r="LG128" i="1"/>
  <c r="LG68" i="1"/>
  <c r="KU128" i="1"/>
  <c r="KU68" i="1"/>
  <c r="KI128" i="1"/>
  <c r="KI68" i="1"/>
  <c r="JW128" i="1"/>
  <c r="JW68" i="1"/>
  <c r="JK128" i="1"/>
  <c r="JK68" i="1"/>
  <c r="IY128" i="1"/>
  <c r="IY68" i="1"/>
  <c r="IM128" i="1"/>
  <c r="IM68" i="1"/>
  <c r="IA128" i="1"/>
  <c r="IA68" i="1"/>
  <c r="HO128" i="1"/>
  <c r="HO68" i="1"/>
  <c r="HC128" i="1"/>
  <c r="HC68" i="1"/>
  <c r="GQ128" i="1"/>
  <c r="GQ68" i="1"/>
  <c r="GE128" i="1"/>
  <c r="GE68" i="1"/>
  <c r="FS128" i="1"/>
  <c r="FS68" i="1"/>
  <c r="FF128" i="1"/>
  <c r="FF68" i="1"/>
  <c r="ET128" i="1"/>
  <c r="ET68" i="1"/>
  <c r="EH128" i="1"/>
  <c r="EH68" i="1"/>
  <c r="DV128" i="1"/>
  <c r="DV68" i="1"/>
  <c r="DJ128" i="1"/>
  <c r="DJ68" i="1"/>
  <c r="CX128" i="1"/>
  <c r="CX68" i="1"/>
  <c r="CL128" i="1"/>
  <c r="CL68" i="1"/>
  <c r="BZ128" i="1"/>
  <c r="BZ68" i="1"/>
  <c r="BN128" i="1"/>
  <c r="BN68" i="1"/>
  <c r="BB128" i="1"/>
  <c r="BB68" i="1"/>
  <c r="AP128" i="1"/>
  <c r="AP68" i="1"/>
  <c r="AD128" i="1"/>
  <c r="AD68" i="1"/>
  <c r="R128" i="1"/>
  <c r="R68" i="1"/>
  <c r="F128" i="1"/>
  <c r="F68" i="1"/>
  <c r="AGE67" i="1"/>
  <c r="AFS67" i="1"/>
  <c r="AFG67" i="1"/>
  <c r="AEU67" i="1"/>
  <c r="AEI67" i="1"/>
  <c r="ADW67" i="1"/>
  <c r="ADK67" i="1"/>
  <c r="ACY67" i="1"/>
  <c r="ACM67" i="1"/>
  <c r="ACA67" i="1"/>
  <c r="ABO67" i="1"/>
  <c r="ABC67" i="1"/>
  <c r="AAQ67" i="1"/>
  <c r="AAE67" i="1"/>
  <c r="ZS67" i="1"/>
  <c r="ZG67" i="1"/>
  <c r="YU67" i="1"/>
  <c r="YI67" i="1"/>
  <c r="XW67" i="1"/>
  <c r="XK67" i="1"/>
  <c r="WY67" i="1"/>
  <c r="WM67" i="1"/>
  <c r="WA67" i="1"/>
  <c r="VO67" i="1"/>
  <c r="VC67" i="1"/>
  <c r="UQ67" i="1"/>
  <c r="UE67" i="1"/>
  <c r="TS67" i="1"/>
  <c r="TG67" i="1"/>
  <c r="SU67" i="1"/>
  <c r="SI67" i="1"/>
  <c r="RW67" i="1"/>
  <c r="RK67" i="1"/>
  <c r="QY67" i="1"/>
  <c r="QM67" i="1"/>
  <c r="QA67" i="1"/>
  <c r="PO67" i="1"/>
  <c r="PC67" i="1"/>
  <c r="OQ67" i="1"/>
  <c r="OE67" i="1"/>
  <c r="NS67" i="1"/>
  <c r="NG67" i="1"/>
  <c r="MU67" i="1"/>
  <c r="MI67" i="1"/>
  <c r="LW67" i="1"/>
  <c r="LK67" i="1"/>
  <c r="KY67" i="1"/>
  <c r="KM67" i="1"/>
  <c r="KA67" i="1"/>
  <c r="JO67" i="1"/>
  <c r="JC67" i="1"/>
  <c r="IQ67" i="1"/>
  <c r="IE67" i="1"/>
  <c r="HS67" i="1"/>
  <c r="HG67" i="1"/>
  <c r="GU67" i="1"/>
  <c r="GI67" i="1"/>
  <c r="FW67" i="1"/>
  <c r="FK67" i="1"/>
  <c r="EY67" i="1"/>
  <c r="EM67" i="1"/>
  <c r="EA67" i="1"/>
  <c r="DO67" i="1"/>
  <c r="DC67" i="1"/>
  <c r="CQ67" i="1"/>
  <c r="CE67" i="1"/>
  <c r="BS67" i="1"/>
  <c r="BG67" i="1"/>
  <c r="AU67" i="1"/>
  <c r="AI67" i="1"/>
  <c r="W67" i="1"/>
  <c r="K67" i="1"/>
  <c r="AGJ66" i="1"/>
  <c r="AFX66" i="1"/>
  <c r="AFL66" i="1"/>
  <c r="AEZ66" i="1"/>
  <c r="AEN66" i="1"/>
  <c r="AEB66" i="1"/>
  <c r="ADP66" i="1"/>
  <c r="ADD66" i="1"/>
  <c r="ACR66" i="1"/>
  <c r="ACF66" i="1"/>
  <c r="ABT66" i="1"/>
  <c r="ABH66" i="1"/>
  <c r="AAV66" i="1"/>
  <c r="AAJ66" i="1"/>
  <c r="ZX66" i="1"/>
  <c r="ZL66" i="1"/>
  <c r="YZ66" i="1"/>
  <c r="YN66" i="1"/>
  <c r="YB66" i="1"/>
  <c r="XP66" i="1"/>
  <c r="XD66" i="1"/>
  <c r="WR66" i="1"/>
  <c r="WF66" i="1"/>
  <c r="VT66" i="1"/>
  <c r="VH66" i="1"/>
  <c r="UV66" i="1"/>
  <c r="UJ66" i="1"/>
  <c r="TX66" i="1"/>
  <c r="TL66" i="1"/>
  <c r="SZ66" i="1"/>
  <c r="SN66" i="1"/>
  <c r="SB66" i="1"/>
  <c r="RP66" i="1"/>
  <c r="RD66" i="1"/>
  <c r="QR66" i="1"/>
  <c r="QF66" i="1"/>
  <c r="PT66" i="1"/>
  <c r="PH66" i="1"/>
  <c r="OV66" i="1"/>
  <c r="OJ66" i="1"/>
  <c r="NX66" i="1"/>
  <c r="NL66" i="1"/>
  <c r="MZ66" i="1"/>
  <c r="MN66" i="1"/>
  <c r="MB66" i="1"/>
  <c r="LP66" i="1"/>
  <c r="LD66" i="1"/>
  <c r="KR66" i="1"/>
  <c r="KF66" i="1"/>
  <c r="JT66" i="1"/>
  <c r="JH66" i="1"/>
  <c r="IV66" i="1"/>
  <c r="IJ66" i="1"/>
  <c r="HX66" i="1"/>
  <c r="HL66" i="1"/>
  <c r="GZ66" i="1"/>
  <c r="GN66" i="1"/>
  <c r="GB66" i="1"/>
  <c r="FP66" i="1"/>
  <c r="FD66" i="1"/>
  <c r="ER66" i="1"/>
  <c r="EF66" i="1"/>
  <c r="DT66" i="1"/>
  <c r="DH66" i="1"/>
  <c r="CV66" i="1"/>
  <c r="CJ66" i="1"/>
  <c r="BX66" i="1"/>
  <c r="BL66" i="1"/>
  <c r="AZ66" i="1"/>
  <c r="AN66" i="1"/>
  <c r="AB66" i="1"/>
  <c r="O66" i="1"/>
  <c r="C66" i="1"/>
  <c r="AGB65" i="1"/>
  <c r="AFP65" i="1"/>
  <c r="AFD65" i="1"/>
  <c r="AER65" i="1"/>
  <c r="AEF65" i="1"/>
  <c r="ADT65" i="1"/>
  <c r="ADH65" i="1"/>
  <c r="ACV65" i="1"/>
  <c r="ACJ65" i="1"/>
  <c r="ABX65" i="1"/>
  <c r="ABL65" i="1"/>
  <c r="AAZ65" i="1"/>
  <c r="AAN65" i="1"/>
  <c r="AAB65" i="1"/>
  <c r="ZP65" i="1"/>
  <c r="ZD65" i="1"/>
  <c r="YR65" i="1"/>
  <c r="YF65" i="1"/>
  <c r="XT65" i="1"/>
  <c r="XH65" i="1"/>
  <c r="WV65" i="1"/>
  <c r="WJ65" i="1"/>
  <c r="VX65" i="1"/>
  <c r="VL65" i="1"/>
  <c r="UZ65" i="1"/>
  <c r="UN65" i="1"/>
  <c r="UB65" i="1"/>
  <c r="TP65" i="1"/>
  <c r="TD65" i="1"/>
  <c r="SR65" i="1"/>
  <c r="SF65" i="1"/>
  <c r="RT65" i="1"/>
  <c r="RH65" i="1"/>
  <c r="QV65" i="1"/>
  <c r="QJ65" i="1"/>
  <c r="PX65" i="1"/>
  <c r="PL65" i="1"/>
  <c r="OZ65" i="1"/>
  <c r="ON65" i="1"/>
  <c r="OB65" i="1"/>
  <c r="NP65" i="1"/>
  <c r="ND65" i="1"/>
  <c r="MR65" i="1"/>
  <c r="MF65" i="1"/>
  <c r="LT65" i="1"/>
  <c r="LH65" i="1"/>
  <c r="KV65" i="1"/>
  <c r="KJ65" i="1"/>
  <c r="JX65" i="1"/>
  <c r="JL65" i="1"/>
  <c r="IZ65" i="1"/>
  <c r="IN65" i="1"/>
  <c r="IB65" i="1"/>
  <c r="HP65" i="1"/>
  <c r="HD65" i="1"/>
  <c r="GR65" i="1"/>
  <c r="GF65" i="1"/>
  <c r="FT65" i="1"/>
  <c r="FH65" i="1"/>
  <c r="EV65" i="1"/>
  <c r="EJ65" i="1"/>
  <c r="DX65" i="1"/>
  <c r="DL65" i="1"/>
  <c r="CZ65" i="1"/>
  <c r="CN65" i="1"/>
  <c r="CB65" i="1"/>
  <c r="BP65" i="1"/>
  <c r="BD65" i="1"/>
  <c r="AR65" i="1"/>
  <c r="AF65" i="1"/>
  <c r="T65" i="1"/>
  <c r="H65" i="1"/>
  <c r="AGG64" i="1"/>
  <c r="AFU64" i="1"/>
  <c r="AFI64" i="1"/>
  <c r="AEW64" i="1"/>
  <c r="AEK64" i="1"/>
  <c r="ADY64" i="1"/>
  <c r="ADM64" i="1"/>
  <c r="ADA64" i="1"/>
  <c r="ACO64" i="1"/>
  <c r="ACC64" i="1"/>
  <c r="ABQ64" i="1"/>
  <c r="ABE64" i="1"/>
  <c r="AAS64" i="1"/>
  <c r="AAG64" i="1"/>
  <c r="ZU64" i="1"/>
  <c r="ZI64" i="1"/>
  <c r="YW64" i="1"/>
  <c r="YK64" i="1"/>
  <c r="XY64" i="1"/>
  <c r="XM64" i="1"/>
  <c r="XA64" i="1"/>
  <c r="WO64" i="1"/>
  <c r="WC64" i="1"/>
  <c r="VQ64" i="1"/>
  <c r="VE64" i="1"/>
  <c r="US64" i="1"/>
  <c r="UG64" i="1"/>
  <c r="TU64" i="1"/>
  <c r="TI64" i="1"/>
  <c r="SW64" i="1"/>
  <c r="SK64" i="1"/>
  <c r="RY64" i="1"/>
  <c r="RM64" i="1"/>
  <c r="RA64" i="1"/>
  <c r="QO64" i="1"/>
  <c r="QC64" i="1"/>
  <c r="PQ64" i="1"/>
  <c r="PE64" i="1"/>
  <c r="OS64" i="1"/>
  <c r="OG64" i="1"/>
  <c r="NU64" i="1"/>
  <c r="NI64" i="1"/>
  <c r="MW64" i="1"/>
  <c r="MK64" i="1"/>
  <c r="LY64" i="1"/>
  <c r="LM64" i="1"/>
  <c r="LA64" i="1"/>
  <c r="KO64" i="1"/>
  <c r="KC64" i="1"/>
  <c r="JQ64" i="1"/>
  <c r="JE64" i="1"/>
  <c r="IS64" i="1"/>
  <c r="IG64" i="1"/>
  <c r="HU64" i="1"/>
  <c r="HI64" i="1"/>
  <c r="GW64" i="1"/>
  <c r="GK64" i="1"/>
  <c r="FY64" i="1"/>
  <c r="FM64" i="1"/>
  <c r="FA64" i="1"/>
  <c r="EO64" i="1"/>
  <c r="EC64" i="1"/>
  <c r="DQ64" i="1"/>
  <c r="DE64" i="1"/>
  <c r="CS64" i="1"/>
  <c r="CG64" i="1"/>
  <c r="BU64" i="1"/>
  <c r="BI64" i="1"/>
  <c r="AW64" i="1"/>
  <c r="AK64" i="1"/>
  <c r="Y64" i="1"/>
  <c r="M64" i="1"/>
  <c r="AGL63" i="1"/>
  <c r="AFZ63" i="1"/>
  <c r="AFN63" i="1"/>
  <c r="AFB63" i="1"/>
  <c r="AEP63" i="1"/>
  <c r="AED63" i="1"/>
  <c r="ADR63" i="1"/>
  <c r="ADF63" i="1"/>
  <c r="ACT63" i="1"/>
  <c r="ACH63" i="1"/>
  <c r="ABV63" i="1"/>
  <c r="ABJ63" i="1"/>
  <c r="AAX63" i="1"/>
  <c r="AAL63" i="1"/>
  <c r="ZZ63" i="1"/>
  <c r="ZN63" i="1"/>
  <c r="ZB63" i="1"/>
  <c r="YP63" i="1"/>
  <c r="YD63" i="1"/>
  <c r="XR63" i="1"/>
  <c r="XF63" i="1"/>
  <c r="WT63" i="1"/>
  <c r="WH63" i="1"/>
  <c r="VV63" i="1"/>
  <c r="VJ63" i="1"/>
  <c r="UX63" i="1"/>
  <c r="UL63" i="1"/>
  <c r="TZ63" i="1"/>
  <c r="TN63" i="1"/>
  <c r="TB63" i="1"/>
  <c r="SP63" i="1"/>
  <c r="SD63" i="1"/>
  <c r="RR63" i="1"/>
  <c r="RF63" i="1"/>
  <c r="QT63" i="1"/>
  <c r="QH63" i="1"/>
  <c r="PV63" i="1"/>
  <c r="PJ63" i="1"/>
  <c r="OX63" i="1"/>
  <c r="OL63" i="1"/>
  <c r="NZ63" i="1"/>
  <c r="NN63" i="1"/>
  <c r="NB63" i="1"/>
  <c r="MP63" i="1"/>
  <c r="MD63" i="1"/>
  <c r="LR63" i="1"/>
  <c r="LF63" i="1"/>
  <c r="KT63" i="1"/>
  <c r="KH63" i="1"/>
  <c r="JV63" i="1"/>
  <c r="JJ63" i="1"/>
  <c r="IX63" i="1"/>
  <c r="IL63" i="1"/>
  <c r="HZ63" i="1"/>
  <c r="HN63" i="1"/>
  <c r="HB63" i="1"/>
  <c r="GP63" i="1"/>
  <c r="GD63" i="1"/>
  <c r="FR63" i="1"/>
  <c r="FF63" i="1"/>
  <c r="ET63" i="1"/>
  <c r="EH63" i="1"/>
  <c r="DV63" i="1"/>
  <c r="DJ63" i="1"/>
  <c r="CX63" i="1"/>
  <c r="CL63" i="1"/>
  <c r="BZ63" i="1"/>
  <c r="BN63" i="1"/>
  <c r="BB63" i="1"/>
  <c r="AP63" i="1"/>
  <c r="AD63" i="1"/>
  <c r="R63" i="1"/>
  <c r="F63" i="1"/>
  <c r="AGE62" i="1"/>
  <c r="AFS62" i="1"/>
  <c r="AFG62" i="1"/>
  <c r="AEU62" i="1"/>
  <c r="AEI62" i="1"/>
  <c r="ADW62" i="1"/>
  <c r="ADK62" i="1"/>
  <c r="ACY62" i="1"/>
  <c r="ACM62" i="1"/>
  <c r="ACA62" i="1"/>
  <c r="ABO62" i="1"/>
  <c r="ABC62" i="1"/>
  <c r="AAQ62" i="1"/>
  <c r="AAE62" i="1"/>
  <c r="ZS62" i="1"/>
  <c r="ZG62" i="1"/>
  <c r="YU62" i="1"/>
  <c r="YI62" i="1"/>
  <c r="XW62" i="1"/>
  <c r="XK62" i="1"/>
  <c r="WY62" i="1"/>
  <c r="WM62" i="1"/>
  <c r="WA62" i="1"/>
  <c r="VO62" i="1"/>
  <c r="VC62" i="1"/>
  <c r="UQ62" i="1"/>
  <c r="UE62" i="1"/>
  <c r="TS62" i="1"/>
  <c r="TG62" i="1"/>
  <c r="SU62" i="1"/>
  <c r="SI62" i="1"/>
  <c r="RW62" i="1"/>
  <c r="RK62" i="1"/>
  <c r="QY62" i="1"/>
  <c r="QM62" i="1"/>
  <c r="QA62" i="1"/>
  <c r="PO62" i="1"/>
  <c r="PC62" i="1"/>
  <c r="OQ62" i="1"/>
  <c r="OE62" i="1"/>
  <c r="NS62" i="1"/>
  <c r="NG62" i="1"/>
  <c r="MU62" i="1"/>
  <c r="MI62" i="1"/>
  <c r="LW62" i="1"/>
  <c r="LK62" i="1"/>
  <c r="KY62" i="1"/>
  <c r="KM62" i="1"/>
  <c r="KA62" i="1"/>
  <c r="JO62" i="1"/>
  <c r="JC62" i="1"/>
  <c r="IQ62" i="1"/>
  <c r="IE62" i="1"/>
  <c r="HS62" i="1"/>
  <c r="HG62" i="1"/>
  <c r="GU62" i="1"/>
  <c r="GI62" i="1"/>
  <c r="FW62" i="1"/>
  <c r="FK62" i="1"/>
  <c r="EY62" i="1"/>
  <c r="EM62" i="1"/>
  <c r="EA62" i="1"/>
  <c r="DO62" i="1"/>
  <c r="DC62" i="1"/>
  <c r="CQ62" i="1"/>
  <c r="CE62" i="1"/>
  <c r="BS62" i="1"/>
  <c r="BG62" i="1"/>
  <c r="AU62" i="1"/>
  <c r="AI62" i="1"/>
  <c r="W62" i="1"/>
  <c r="K62" i="1"/>
  <c r="AGJ61" i="1"/>
  <c r="AFX61" i="1"/>
  <c r="AFL61" i="1"/>
  <c r="AEZ61" i="1"/>
  <c r="AEN61" i="1"/>
  <c r="AEB61" i="1"/>
  <c r="ADP61" i="1"/>
  <c r="ADD61" i="1"/>
  <c r="ACR61" i="1"/>
  <c r="ACF61" i="1"/>
  <c r="ABT61" i="1"/>
  <c r="ABH61" i="1"/>
  <c r="AAV61" i="1"/>
  <c r="AAJ61" i="1"/>
  <c r="ZX61" i="1"/>
  <c r="ZL61" i="1"/>
  <c r="YZ61" i="1"/>
  <c r="YN61" i="1"/>
  <c r="YB61" i="1"/>
  <c r="XP61" i="1"/>
  <c r="XD61" i="1"/>
  <c r="WR61" i="1"/>
  <c r="WF61" i="1"/>
  <c r="VT61" i="1"/>
  <c r="VH61" i="1"/>
  <c r="UV61" i="1"/>
  <c r="UJ61" i="1"/>
  <c r="TX61" i="1"/>
  <c r="TL61" i="1"/>
  <c r="SZ61" i="1"/>
  <c r="SN61" i="1"/>
  <c r="SB61" i="1"/>
  <c r="RP61" i="1"/>
  <c r="RD61" i="1"/>
  <c r="QR61" i="1"/>
  <c r="QF61" i="1"/>
  <c r="PT61" i="1"/>
  <c r="PH61" i="1"/>
  <c r="OV61" i="1"/>
  <c r="OJ61" i="1"/>
  <c r="NX61" i="1"/>
  <c r="NL61" i="1"/>
  <c r="MZ61" i="1"/>
  <c r="MN61" i="1"/>
  <c r="MB61" i="1"/>
  <c r="LP61" i="1"/>
  <c r="LD61" i="1"/>
  <c r="KR61" i="1"/>
  <c r="KF61" i="1"/>
  <c r="JT61" i="1"/>
  <c r="JH61" i="1"/>
  <c r="IV61" i="1"/>
  <c r="IJ61" i="1"/>
  <c r="HX61" i="1"/>
  <c r="HL61" i="1"/>
  <c r="GZ61" i="1"/>
  <c r="GN61" i="1"/>
  <c r="GB61" i="1"/>
  <c r="FP61" i="1"/>
  <c r="FD61" i="1"/>
  <c r="ER61" i="1"/>
  <c r="EF61" i="1"/>
  <c r="DT61" i="1"/>
  <c r="DH61" i="1"/>
  <c r="CV61" i="1"/>
  <c r="CJ61" i="1"/>
  <c r="BX61" i="1"/>
  <c r="BL61" i="1"/>
  <c r="AZ61" i="1"/>
  <c r="AN61" i="1"/>
  <c r="AB61" i="1"/>
  <c r="P61" i="1"/>
  <c r="D61" i="1"/>
  <c r="AGC60" i="1"/>
  <c r="AFQ60" i="1"/>
  <c r="AFE60" i="1"/>
  <c r="AES60" i="1"/>
  <c r="AEG60" i="1"/>
  <c r="ADU60" i="1"/>
  <c r="ADI60" i="1"/>
  <c r="ACW60" i="1"/>
  <c r="ACK60" i="1"/>
  <c r="ABY60" i="1"/>
  <c r="ABM60" i="1"/>
  <c r="ABA60" i="1"/>
  <c r="AAO60" i="1"/>
  <c r="AAC60" i="1"/>
  <c r="ZQ60" i="1"/>
  <c r="ZE60" i="1"/>
  <c r="YS60" i="1"/>
  <c r="YG60" i="1"/>
  <c r="XU60" i="1"/>
  <c r="XI60" i="1"/>
  <c r="WW60" i="1"/>
  <c r="WK60" i="1"/>
  <c r="VY60" i="1"/>
  <c r="VM60" i="1"/>
  <c r="VA60" i="1"/>
  <c r="UO60" i="1"/>
  <c r="UC60" i="1"/>
  <c r="TQ60" i="1"/>
  <c r="TE60" i="1"/>
  <c r="SS60" i="1"/>
  <c r="SG60" i="1"/>
  <c r="RU60" i="1"/>
  <c r="RI60" i="1"/>
  <c r="QW60" i="1"/>
  <c r="QK60" i="1"/>
  <c r="PY60" i="1"/>
  <c r="PM60" i="1"/>
  <c r="PA60" i="1"/>
  <c r="OO60" i="1"/>
  <c r="OC60" i="1"/>
  <c r="NQ60" i="1"/>
  <c r="NE60" i="1"/>
  <c r="MS60" i="1"/>
  <c r="MG60" i="1"/>
  <c r="LU60" i="1"/>
  <c r="LI60" i="1"/>
  <c r="KW60" i="1"/>
  <c r="KK60" i="1"/>
  <c r="JY60" i="1"/>
  <c r="JM60" i="1"/>
  <c r="JA60" i="1"/>
  <c r="IO60" i="1"/>
  <c r="IC60" i="1"/>
  <c r="HQ60" i="1"/>
  <c r="HE60" i="1"/>
  <c r="GS60" i="1"/>
  <c r="GG60" i="1"/>
  <c r="FU60" i="1"/>
  <c r="FI60" i="1"/>
  <c r="EW60" i="1"/>
  <c r="EK60" i="1"/>
  <c r="DY60" i="1"/>
  <c r="DM60" i="1"/>
  <c r="DA60" i="1"/>
  <c r="CO60" i="1"/>
  <c r="CC60" i="1"/>
  <c r="BQ60" i="1"/>
  <c r="BE60" i="1"/>
  <c r="AS60" i="1"/>
  <c r="AG60" i="1"/>
  <c r="U60" i="1"/>
  <c r="I60" i="1"/>
  <c r="AGH59" i="1"/>
  <c r="AFV59" i="1"/>
  <c r="AFJ59" i="1"/>
  <c r="AEX59" i="1"/>
  <c r="AEL59" i="1"/>
  <c r="ADZ59" i="1"/>
  <c r="ADN59" i="1"/>
  <c r="ADB59" i="1"/>
  <c r="ACP59" i="1"/>
  <c r="ACD59" i="1"/>
  <c r="ABR59" i="1"/>
  <c r="ABF59" i="1"/>
  <c r="AAT59" i="1"/>
  <c r="AAH59" i="1"/>
  <c r="ZV59" i="1"/>
  <c r="ZJ59" i="1"/>
  <c r="YX59" i="1"/>
  <c r="YL59" i="1"/>
  <c r="XZ59" i="1"/>
  <c r="XN59" i="1"/>
  <c r="XB59" i="1"/>
  <c r="WP59" i="1"/>
  <c r="WD59" i="1"/>
  <c r="VR59" i="1"/>
  <c r="VF59" i="1"/>
  <c r="UT59" i="1"/>
  <c r="UH59" i="1"/>
  <c r="TV59" i="1"/>
  <c r="TJ59" i="1"/>
  <c r="SX59" i="1"/>
  <c r="SL59" i="1"/>
  <c r="RZ59" i="1"/>
  <c r="RN59" i="1"/>
  <c r="RB59" i="1"/>
  <c r="QP59" i="1"/>
  <c r="QD59" i="1"/>
  <c r="PR59" i="1"/>
  <c r="PF59" i="1"/>
  <c r="OT59" i="1"/>
  <c r="OH59" i="1"/>
  <c r="NV59" i="1"/>
  <c r="NJ59" i="1"/>
  <c r="MX59" i="1"/>
  <c r="ML59" i="1"/>
  <c r="LZ59" i="1"/>
  <c r="LN59" i="1"/>
  <c r="LB59" i="1"/>
  <c r="KP59" i="1"/>
  <c r="KD59" i="1"/>
  <c r="JR59" i="1"/>
  <c r="JF59" i="1"/>
  <c r="IT59" i="1"/>
  <c r="IH59" i="1"/>
  <c r="HV59" i="1"/>
  <c r="HJ59" i="1"/>
  <c r="GX59" i="1"/>
  <c r="GL59" i="1"/>
  <c r="FZ59" i="1"/>
  <c r="FN59" i="1"/>
  <c r="FB59" i="1"/>
  <c r="EP59" i="1"/>
  <c r="ED59" i="1"/>
  <c r="DR59" i="1"/>
  <c r="DF59" i="1"/>
  <c r="CT59" i="1"/>
  <c r="CH59" i="1"/>
  <c r="BV59" i="1"/>
  <c r="BJ59" i="1"/>
  <c r="AX59" i="1"/>
  <c r="AL59" i="1"/>
  <c r="Z59" i="1"/>
  <c r="N59" i="1"/>
  <c r="AGM58" i="1"/>
  <c r="AFZ58" i="1"/>
  <c r="AFN58" i="1"/>
  <c r="AFB58" i="1"/>
  <c r="AEP58" i="1"/>
  <c r="AED58" i="1"/>
  <c r="ADR58" i="1"/>
  <c r="ADF58" i="1"/>
  <c r="ACT58" i="1"/>
  <c r="ACH58" i="1"/>
  <c r="ABV58" i="1"/>
  <c r="ABJ58" i="1"/>
  <c r="AAX58" i="1"/>
  <c r="AAL58" i="1"/>
  <c r="ZZ58" i="1"/>
  <c r="ZN58" i="1"/>
  <c r="ZB58" i="1"/>
  <c r="YP58" i="1"/>
  <c r="YD58" i="1"/>
  <c r="XR58" i="1"/>
  <c r="XF58" i="1"/>
  <c r="WT58" i="1"/>
  <c r="WH58" i="1"/>
  <c r="VV58" i="1"/>
  <c r="VJ58" i="1"/>
  <c r="UX58" i="1"/>
  <c r="UL58" i="1"/>
  <c r="TZ58" i="1"/>
  <c r="TN58" i="1"/>
  <c r="TB58" i="1"/>
  <c r="SP58" i="1"/>
  <c r="SD58" i="1"/>
  <c r="RR58" i="1"/>
  <c r="RF58" i="1"/>
  <c r="QT58" i="1"/>
  <c r="QH58" i="1"/>
  <c r="PV58" i="1"/>
  <c r="PJ58" i="1"/>
  <c r="OX58" i="1"/>
  <c r="OL58" i="1"/>
  <c r="NZ58" i="1"/>
  <c r="NN58" i="1"/>
  <c r="NB58" i="1"/>
  <c r="MP58" i="1"/>
  <c r="MD58" i="1"/>
  <c r="LR58" i="1"/>
  <c r="LF58" i="1"/>
  <c r="KT58" i="1"/>
  <c r="KH58" i="1"/>
  <c r="JV58" i="1"/>
  <c r="JJ58" i="1"/>
  <c r="IX58" i="1"/>
  <c r="IL58" i="1"/>
  <c r="HZ58" i="1"/>
  <c r="HN58" i="1"/>
  <c r="HB58" i="1"/>
  <c r="GP58" i="1"/>
  <c r="GD58" i="1"/>
  <c r="FR58" i="1"/>
  <c r="FF58" i="1"/>
  <c r="ET58" i="1"/>
  <c r="EH58" i="1"/>
  <c r="DV58" i="1"/>
  <c r="DJ58" i="1"/>
  <c r="CX58" i="1"/>
  <c r="CL58" i="1"/>
  <c r="BZ58" i="1"/>
  <c r="BN58" i="1"/>
  <c r="BB58" i="1"/>
  <c r="AP58" i="1"/>
  <c r="AD58" i="1"/>
  <c r="R58" i="1"/>
  <c r="F58" i="1"/>
  <c r="YQ135" i="1"/>
  <c r="YQ75" i="1"/>
  <c r="YE135" i="1"/>
  <c r="YE75" i="1"/>
  <c r="XS135" i="1"/>
  <c r="XS75" i="1"/>
  <c r="XG135" i="1"/>
  <c r="XG75" i="1"/>
  <c r="WU135" i="1"/>
  <c r="WU75" i="1"/>
  <c r="WI135" i="1"/>
  <c r="WI75" i="1"/>
  <c r="VW135" i="1"/>
  <c r="VW75" i="1"/>
  <c r="VK135" i="1"/>
  <c r="VK75" i="1"/>
  <c r="UY135" i="1"/>
  <c r="UY75" i="1"/>
  <c r="UM135" i="1"/>
  <c r="UM75" i="1"/>
  <c r="UA135" i="1"/>
  <c r="UA75" i="1"/>
  <c r="TO135" i="1"/>
  <c r="TO75" i="1"/>
  <c r="TC135" i="1"/>
  <c r="TC75" i="1"/>
  <c r="SQ135" i="1"/>
  <c r="SQ75" i="1"/>
  <c r="SE135" i="1"/>
  <c r="SE75" i="1"/>
  <c r="RS135" i="1"/>
  <c r="RS75" i="1"/>
  <c r="RG135" i="1"/>
  <c r="RG75" i="1"/>
  <c r="QU135" i="1"/>
  <c r="QU75" i="1"/>
  <c r="QI135" i="1"/>
  <c r="QI75" i="1"/>
  <c r="PW135" i="1"/>
  <c r="PW75" i="1"/>
  <c r="PK135" i="1"/>
  <c r="PK75" i="1"/>
  <c r="OY135" i="1"/>
  <c r="OY75" i="1"/>
  <c r="OM135" i="1"/>
  <c r="OM75" i="1"/>
  <c r="OA135" i="1"/>
  <c r="OA75" i="1"/>
  <c r="NO135" i="1"/>
  <c r="NO75" i="1"/>
  <c r="NC135" i="1"/>
  <c r="NC75" i="1"/>
  <c r="MQ135" i="1"/>
  <c r="MQ75" i="1"/>
  <c r="ME135" i="1"/>
  <c r="ME75" i="1"/>
  <c r="LS135" i="1"/>
  <c r="LS75" i="1"/>
  <c r="LG135" i="1"/>
  <c r="LG75" i="1"/>
  <c r="KU135" i="1"/>
  <c r="KU75" i="1"/>
  <c r="KI135" i="1"/>
  <c r="KI75" i="1"/>
  <c r="JW135" i="1"/>
  <c r="JW75" i="1"/>
  <c r="JK135" i="1"/>
  <c r="JK75" i="1"/>
  <c r="IY135" i="1"/>
  <c r="IY75" i="1"/>
  <c r="IM135" i="1"/>
  <c r="IM75" i="1"/>
  <c r="IA135" i="1"/>
  <c r="IA75" i="1"/>
  <c r="HO135" i="1"/>
  <c r="HO75" i="1"/>
  <c r="HC135" i="1"/>
  <c r="HC75" i="1"/>
  <c r="GQ135" i="1"/>
  <c r="GQ75" i="1"/>
  <c r="GE135" i="1"/>
  <c r="GE75" i="1"/>
  <c r="FS135" i="1"/>
  <c r="FS75" i="1"/>
  <c r="FG135" i="1"/>
  <c r="FG75" i="1"/>
  <c r="EU135" i="1"/>
  <c r="EU75" i="1"/>
  <c r="EI135" i="1"/>
  <c r="EI75" i="1"/>
  <c r="DW135" i="1"/>
  <c r="DW75" i="1"/>
  <c r="DK135" i="1"/>
  <c r="DK75" i="1"/>
  <c r="CY135" i="1"/>
  <c r="CY75" i="1"/>
  <c r="CM135" i="1"/>
  <c r="CM75" i="1"/>
  <c r="CA135" i="1"/>
  <c r="CA75" i="1"/>
  <c r="BO135" i="1"/>
  <c r="BO75" i="1"/>
  <c r="BC135" i="1"/>
  <c r="BC75" i="1"/>
  <c r="AQ135" i="1"/>
  <c r="AQ75" i="1"/>
  <c r="AE135" i="1"/>
  <c r="AE75" i="1"/>
  <c r="S135" i="1"/>
  <c r="S75" i="1"/>
  <c r="G135" i="1"/>
  <c r="G75" i="1"/>
  <c r="AGF134" i="1"/>
  <c r="AGF74" i="1"/>
  <c r="AFT134" i="1"/>
  <c r="AFT74" i="1"/>
  <c r="AFH134" i="1"/>
  <c r="AFH74" i="1"/>
  <c r="AEV134" i="1"/>
  <c r="AEV74" i="1"/>
  <c r="AEJ134" i="1"/>
  <c r="AEJ74" i="1"/>
  <c r="ADX134" i="1"/>
  <c r="ADX74" i="1"/>
  <c r="ADL134" i="1"/>
  <c r="ADL74" i="1"/>
  <c r="ACZ134" i="1"/>
  <c r="ACZ74" i="1"/>
  <c r="ACN134" i="1"/>
  <c r="ACN74" i="1"/>
  <c r="ACB134" i="1"/>
  <c r="ACB74" i="1"/>
  <c r="ABP134" i="1"/>
  <c r="ABP74" i="1"/>
  <c r="ABD134" i="1"/>
  <c r="ABD74" i="1"/>
  <c r="AAR134" i="1"/>
  <c r="AAR74" i="1"/>
  <c r="AAF134" i="1"/>
  <c r="AAF74" i="1"/>
  <c r="ZT134" i="1"/>
  <c r="ZT74" i="1"/>
  <c r="ZH134" i="1"/>
  <c r="ZH74" i="1"/>
  <c r="YV134" i="1"/>
  <c r="YV74" i="1"/>
  <c r="YJ134" i="1"/>
  <c r="YJ74" i="1"/>
  <c r="XX134" i="1"/>
  <c r="XX74" i="1"/>
  <c r="XL134" i="1"/>
  <c r="XL74" i="1"/>
  <c r="WZ134" i="1"/>
  <c r="WZ74" i="1"/>
  <c r="WN134" i="1"/>
  <c r="WN74" i="1"/>
  <c r="WB134" i="1"/>
  <c r="WB74" i="1"/>
  <c r="VP134" i="1"/>
  <c r="VP74" i="1"/>
  <c r="VD134" i="1"/>
  <c r="VD74" i="1"/>
  <c r="UR134" i="1"/>
  <c r="UR74" i="1"/>
  <c r="UF134" i="1"/>
  <c r="UF74" i="1"/>
  <c r="TT134" i="1"/>
  <c r="TT74" i="1"/>
  <c r="TH134" i="1"/>
  <c r="TH74" i="1"/>
  <c r="SV134" i="1"/>
  <c r="SV74" i="1"/>
  <c r="SJ134" i="1"/>
  <c r="SJ74" i="1"/>
  <c r="RX134" i="1"/>
  <c r="RX74" i="1"/>
  <c r="RL134" i="1"/>
  <c r="RL74" i="1"/>
  <c r="QZ134" i="1"/>
  <c r="QZ74" i="1"/>
  <c r="QN134" i="1"/>
  <c r="QN74" i="1"/>
  <c r="QB134" i="1"/>
  <c r="QB74" i="1"/>
  <c r="PP134" i="1"/>
  <c r="PP74" i="1"/>
  <c r="PD134" i="1"/>
  <c r="PD74" i="1"/>
  <c r="OR134" i="1"/>
  <c r="OR74" i="1"/>
  <c r="OF134" i="1"/>
  <c r="OF74" i="1"/>
  <c r="NT134" i="1"/>
  <c r="NT74" i="1"/>
  <c r="NH134" i="1"/>
  <c r="NH74" i="1"/>
  <c r="MV134" i="1"/>
  <c r="MV74" i="1"/>
  <c r="MJ134" i="1"/>
  <c r="MJ74" i="1"/>
  <c r="LX134" i="1"/>
  <c r="LX74" i="1"/>
  <c r="LL134" i="1"/>
  <c r="LL74" i="1"/>
  <c r="KZ134" i="1"/>
  <c r="KZ74" i="1"/>
  <c r="KN134" i="1"/>
  <c r="KN74" i="1"/>
  <c r="KB134" i="1"/>
  <c r="KB74" i="1"/>
  <c r="JP134" i="1"/>
  <c r="JP74" i="1"/>
  <c r="JD134" i="1"/>
  <c r="JD74" i="1"/>
  <c r="IR134" i="1"/>
  <c r="IR74" i="1"/>
  <c r="IF134" i="1"/>
  <c r="IF74" i="1"/>
  <c r="HT134" i="1"/>
  <c r="HT74" i="1"/>
  <c r="HH134" i="1"/>
  <c r="HH74" i="1"/>
  <c r="GV134" i="1"/>
  <c r="GV74" i="1"/>
  <c r="GJ134" i="1"/>
  <c r="GJ74" i="1"/>
  <c r="FX134" i="1"/>
  <c r="FX74" i="1"/>
  <c r="FL134" i="1"/>
  <c r="FL74" i="1"/>
  <c r="EZ134" i="1"/>
  <c r="EZ74" i="1"/>
  <c r="EN134" i="1"/>
  <c r="EN74" i="1"/>
  <c r="EB134" i="1"/>
  <c r="EB74" i="1"/>
  <c r="DP134" i="1"/>
  <c r="DP74" i="1"/>
  <c r="DD134" i="1"/>
  <c r="DD74" i="1"/>
  <c r="CR134" i="1"/>
  <c r="CR74" i="1"/>
  <c r="CF134" i="1"/>
  <c r="CF74" i="1"/>
  <c r="BT134" i="1"/>
  <c r="BT74" i="1"/>
  <c r="BH134" i="1"/>
  <c r="BH74" i="1"/>
  <c r="AV134" i="1"/>
  <c r="AV74" i="1"/>
  <c r="AJ134" i="1"/>
  <c r="AJ74" i="1"/>
  <c r="X134" i="1"/>
  <c r="X74" i="1"/>
  <c r="L134" i="1"/>
  <c r="L74" i="1"/>
  <c r="AGK133" i="1"/>
  <c r="AGK73" i="1"/>
  <c r="AFY133" i="1"/>
  <c r="AFY73" i="1"/>
  <c r="AFM133" i="1"/>
  <c r="AFM73" i="1"/>
  <c r="AFA133" i="1"/>
  <c r="AFA73" i="1"/>
  <c r="AEO133" i="1"/>
  <c r="AEO73" i="1"/>
  <c r="AEC133" i="1"/>
  <c r="AEC73" i="1"/>
  <c r="ADQ133" i="1"/>
  <c r="ADQ73" i="1"/>
  <c r="ADE133" i="1"/>
  <c r="ADE73" i="1"/>
  <c r="ACS133" i="1"/>
  <c r="ACS73" i="1"/>
  <c r="ACG133" i="1"/>
  <c r="ACG73" i="1"/>
  <c r="ABU133" i="1"/>
  <c r="ABU73" i="1"/>
  <c r="ABI133" i="1"/>
  <c r="ABI73" i="1"/>
  <c r="AAW133" i="1"/>
  <c r="AAW73" i="1"/>
  <c r="AAK133" i="1"/>
  <c r="AAK73" i="1"/>
  <c r="ZY133" i="1"/>
  <c r="ZY73" i="1"/>
  <c r="ZM133" i="1"/>
  <c r="ZM73" i="1"/>
  <c r="ZA133" i="1"/>
  <c r="ZA73" i="1"/>
  <c r="YO133" i="1"/>
  <c r="YO73" i="1"/>
  <c r="YC133" i="1"/>
  <c r="YC73" i="1"/>
  <c r="XQ133" i="1"/>
  <c r="XQ73" i="1"/>
  <c r="XE133" i="1"/>
  <c r="XE73" i="1"/>
  <c r="WS133" i="1"/>
  <c r="WS73" i="1"/>
  <c r="WG133" i="1"/>
  <c r="WG73" i="1"/>
  <c r="VU133" i="1"/>
  <c r="VU73" i="1"/>
  <c r="VI133" i="1"/>
  <c r="VI73" i="1"/>
  <c r="UW133" i="1"/>
  <c r="UW73" i="1"/>
  <c r="UK133" i="1"/>
  <c r="UK73" i="1"/>
  <c r="TY133" i="1"/>
  <c r="TY73" i="1"/>
  <c r="TM133" i="1"/>
  <c r="TM73" i="1"/>
  <c r="TA133" i="1"/>
  <c r="TA73" i="1"/>
  <c r="SO133" i="1"/>
  <c r="SO73" i="1"/>
  <c r="SC133" i="1"/>
  <c r="SC73" i="1"/>
  <c r="RQ133" i="1"/>
  <c r="RQ73" i="1"/>
  <c r="RE133" i="1"/>
  <c r="RE73" i="1"/>
  <c r="QS133" i="1"/>
  <c r="QS73" i="1"/>
  <c r="QG133" i="1"/>
  <c r="QG73" i="1"/>
  <c r="PU133" i="1"/>
  <c r="PU73" i="1"/>
  <c r="PI133" i="1"/>
  <c r="PI73" i="1"/>
  <c r="OW133" i="1"/>
  <c r="OW73" i="1"/>
  <c r="OK133" i="1"/>
  <c r="OK73" i="1"/>
  <c r="NY133" i="1"/>
  <c r="NY73" i="1"/>
  <c r="NM133" i="1"/>
  <c r="NM73" i="1"/>
  <c r="NA133" i="1"/>
  <c r="NA73" i="1"/>
  <c r="MO133" i="1"/>
  <c r="MO73" i="1"/>
  <c r="MC133" i="1"/>
  <c r="MC73" i="1"/>
  <c r="LQ133" i="1"/>
  <c r="LQ73" i="1"/>
  <c r="LE133" i="1"/>
  <c r="LE73" i="1"/>
  <c r="KS133" i="1"/>
  <c r="KS73" i="1"/>
  <c r="KG133" i="1"/>
  <c r="KG73" i="1"/>
  <c r="JU133" i="1"/>
  <c r="JU73" i="1"/>
  <c r="JI133" i="1"/>
  <c r="JI73" i="1"/>
  <c r="IW133" i="1"/>
  <c r="IW73" i="1"/>
  <c r="IK133" i="1"/>
  <c r="IK73" i="1"/>
  <c r="HY133" i="1"/>
  <c r="HY73" i="1"/>
  <c r="HM133" i="1"/>
  <c r="HM73" i="1"/>
  <c r="HA133" i="1"/>
  <c r="HA73" i="1"/>
  <c r="GO133" i="1"/>
  <c r="GO73" i="1"/>
  <c r="GC133" i="1"/>
  <c r="GC73" i="1"/>
  <c r="FQ133" i="1"/>
  <c r="FQ73" i="1"/>
  <c r="FE133" i="1"/>
  <c r="FE73" i="1"/>
  <c r="ES133" i="1"/>
  <c r="ES73" i="1"/>
  <c r="EG133" i="1"/>
  <c r="EG73" i="1"/>
  <c r="DU133" i="1"/>
  <c r="DU73" i="1"/>
  <c r="DI133" i="1"/>
  <c r="DI73" i="1"/>
  <c r="CW133" i="1"/>
  <c r="CW73" i="1"/>
  <c r="CK133" i="1"/>
  <c r="CK73" i="1"/>
  <c r="BY133" i="1"/>
  <c r="BY73" i="1"/>
  <c r="BM133" i="1"/>
  <c r="BM73" i="1"/>
  <c r="BA133" i="1"/>
  <c r="BA73" i="1"/>
  <c r="AO133" i="1"/>
  <c r="AO73" i="1"/>
  <c r="AC133" i="1"/>
  <c r="AC73" i="1"/>
  <c r="Q133" i="1"/>
  <c r="Q73" i="1"/>
  <c r="E133" i="1"/>
  <c r="E73" i="1"/>
  <c r="AGD132" i="1"/>
  <c r="AGD72" i="1"/>
  <c r="AFR132" i="1"/>
  <c r="AFR72" i="1"/>
  <c r="AFF132" i="1"/>
  <c r="AFF72" i="1"/>
  <c r="AET132" i="1"/>
  <c r="AET72" i="1"/>
  <c r="AEH132" i="1"/>
  <c r="AEH72" i="1"/>
  <c r="ADV132" i="1"/>
  <c r="ADV72" i="1"/>
  <c r="ADJ132" i="1"/>
  <c r="ADJ72" i="1"/>
  <c r="ACX132" i="1"/>
  <c r="ACX72" i="1"/>
  <c r="ACL132" i="1"/>
  <c r="ACL72" i="1"/>
  <c r="ABZ132" i="1"/>
  <c r="ABZ72" i="1"/>
  <c r="ABN132" i="1"/>
  <c r="ABN72" i="1"/>
  <c r="ABB132" i="1"/>
  <c r="ABB72" i="1"/>
  <c r="AAP132" i="1"/>
  <c r="AAP72" i="1"/>
  <c r="AAD132" i="1"/>
  <c r="AAD72" i="1"/>
  <c r="ZR132" i="1"/>
  <c r="ZR72" i="1"/>
  <c r="ZF132" i="1"/>
  <c r="ZF72" i="1"/>
  <c r="YT132" i="1"/>
  <c r="YT72" i="1"/>
  <c r="YH132" i="1"/>
  <c r="YH72" i="1"/>
  <c r="XV132" i="1"/>
  <c r="XV72" i="1"/>
  <c r="XJ132" i="1"/>
  <c r="XJ72" i="1"/>
  <c r="WX132" i="1"/>
  <c r="WX72" i="1"/>
  <c r="WL132" i="1"/>
  <c r="WL72" i="1"/>
  <c r="VZ132" i="1"/>
  <c r="VZ72" i="1"/>
  <c r="VN132" i="1"/>
  <c r="VN72" i="1"/>
  <c r="VB132" i="1"/>
  <c r="VB72" i="1"/>
  <c r="UP132" i="1"/>
  <c r="UP72" i="1"/>
  <c r="UD132" i="1"/>
  <c r="UD72" i="1"/>
  <c r="TR132" i="1"/>
  <c r="TR72" i="1"/>
  <c r="TF132" i="1"/>
  <c r="TF72" i="1"/>
  <c r="ST132" i="1"/>
  <c r="ST72" i="1"/>
  <c r="SH132" i="1"/>
  <c r="SH72" i="1"/>
  <c r="RV132" i="1"/>
  <c r="RV72" i="1"/>
  <c r="RJ132" i="1"/>
  <c r="RJ72" i="1"/>
  <c r="QX132" i="1"/>
  <c r="QX72" i="1"/>
  <c r="QL132" i="1"/>
  <c r="QL72" i="1"/>
  <c r="PZ132" i="1"/>
  <c r="PZ72" i="1"/>
  <c r="PN132" i="1"/>
  <c r="PN72" i="1"/>
  <c r="PB132" i="1"/>
  <c r="PB72" i="1"/>
  <c r="OP132" i="1"/>
  <c r="OP72" i="1"/>
  <c r="OD132" i="1"/>
  <c r="OD72" i="1"/>
  <c r="NR132" i="1"/>
  <c r="NR72" i="1"/>
  <c r="NF132" i="1"/>
  <c r="NF72" i="1"/>
  <c r="MT132" i="1"/>
  <c r="MT72" i="1"/>
  <c r="MH132" i="1"/>
  <c r="MH72" i="1"/>
  <c r="LV132" i="1"/>
  <c r="LV72" i="1"/>
  <c r="LJ132" i="1"/>
  <c r="LJ72" i="1"/>
  <c r="KX132" i="1"/>
  <c r="KX72" i="1"/>
  <c r="KL132" i="1"/>
  <c r="KL72" i="1"/>
  <c r="JZ132" i="1"/>
  <c r="JZ72" i="1"/>
  <c r="JN132" i="1"/>
  <c r="JN72" i="1"/>
  <c r="JB132" i="1"/>
  <c r="JB72" i="1"/>
  <c r="IP132" i="1"/>
  <c r="IP72" i="1"/>
  <c r="ID132" i="1"/>
  <c r="ID72" i="1"/>
  <c r="HR132" i="1"/>
  <c r="HR72" i="1"/>
  <c r="HF132" i="1"/>
  <c r="HF72" i="1"/>
  <c r="GT132" i="1"/>
  <c r="GT72" i="1"/>
  <c r="GH132" i="1"/>
  <c r="GH72" i="1"/>
  <c r="FV132" i="1"/>
  <c r="FV72" i="1"/>
  <c r="FJ132" i="1"/>
  <c r="FJ72" i="1"/>
  <c r="EX132" i="1"/>
  <c r="EX72" i="1"/>
  <c r="EL132" i="1"/>
  <c r="EL72" i="1"/>
  <c r="DZ132" i="1"/>
  <c r="DZ72" i="1"/>
  <c r="DN132" i="1"/>
  <c r="DN72" i="1"/>
  <c r="DB132" i="1"/>
  <c r="DB72" i="1"/>
  <c r="CP132" i="1"/>
  <c r="CP72" i="1"/>
  <c r="CD132" i="1"/>
  <c r="CD72" i="1"/>
  <c r="BR132" i="1"/>
  <c r="BR72" i="1"/>
  <c r="BF132" i="1"/>
  <c r="BF72" i="1"/>
  <c r="AT132" i="1"/>
  <c r="AT72" i="1"/>
  <c r="AH132" i="1"/>
  <c r="AH72" i="1"/>
  <c r="V132" i="1"/>
  <c r="V72" i="1"/>
  <c r="J132" i="1"/>
  <c r="J72" i="1"/>
  <c r="AGI131" i="1"/>
  <c r="AGI71" i="1"/>
  <c r="AFW131" i="1"/>
  <c r="AFW71" i="1"/>
  <c r="AFK131" i="1"/>
  <c r="AFK71" i="1"/>
  <c r="AEY131" i="1"/>
  <c r="AEY71" i="1"/>
  <c r="AEM131" i="1"/>
  <c r="AEM71" i="1"/>
  <c r="AEA131" i="1"/>
  <c r="AEA71" i="1"/>
  <c r="ADO131" i="1"/>
  <c r="ADO71" i="1"/>
  <c r="ADC131" i="1"/>
  <c r="ADC71" i="1"/>
  <c r="ACQ131" i="1"/>
  <c r="ACQ71" i="1"/>
  <c r="ACE131" i="1"/>
  <c r="ACE71" i="1"/>
  <c r="ABS131" i="1"/>
  <c r="ABS71" i="1"/>
  <c r="ABG131" i="1"/>
  <c r="ABG71" i="1"/>
  <c r="AAU131" i="1"/>
  <c r="AAU71" i="1"/>
  <c r="AAI131" i="1"/>
  <c r="AAI71" i="1"/>
  <c r="ZW131" i="1"/>
  <c r="ZW71" i="1"/>
  <c r="ZK131" i="1"/>
  <c r="ZK71" i="1"/>
  <c r="YY131" i="1"/>
  <c r="YY71" i="1"/>
  <c r="YM131" i="1"/>
  <c r="YM71" i="1"/>
  <c r="YA131" i="1"/>
  <c r="YA71" i="1"/>
  <c r="XO131" i="1"/>
  <c r="XO71" i="1"/>
  <c r="XC131" i="1"/>
  <c r="XC71" i="1"/>
  <c r="WQ131" i="1"/>
  <c r="WQ71" i="1"/>
  <c r="WE131" i="1"/>
  <c r="WE71" i="1"/>
  <c r="VS131" i="1"/>
  <c r="VS71" i="1"/>
  <c r="VG131" i="1"/>
  <c r="VG71" i="1"/>
  <c r="UU131" i="1"/>
  <c r="UU71" i="1"/>
  <c r="UI131" i="1"/>
  <c r="UI71" i="1"/>
  <c r="TW131" i="1"/>
  <c r="TW71" i="1"/>
  <c r="TK131" i="1"/>
  <c r="TK71" i="1"/>
  <c r="SY131" i="1"/>
  <c r="SY71" i="1"/>
  <c r="SM131" i="1"/>
  <c r="SM71" i="1"/>
  <c r="SA131" i="1"/>
  <c r="SA71" i="1"/>
  <c r="RO131" i="1"/>
  <c r="RO71" i="1"/>
  <c r="RC131" i="1"/>
  <c r="RC71" i="1"/>
  <c r="QQ131" i="1"/>
  <c r="QQ71" i="1"/>
  <c r="QE131" i="1"/>
  <c r="QE71" i="1"/>
  <c r="PS131" i="1"/>
  <c r="PS71" i="1"/>
  <c r="PG131" i="1"/>
  <c r="PG71" i="1"/>
  <c r="OU131" i="1"/>
  <c r="OU71" i="1"/>
  <c r="OI131" i="1"/>
  <c r="OI71" i="1"/>
  <c r="NW131" i="1"/>
  <c r="NW71" i="1"/>
  <c r="NK131" i="1"/>
  <c r="NK71" i="1"/>
  <c r="MY131" i="1"/>
  <c r="MY71" i="1"/>
  <c r="MM131" i="1"/>
  <c r="MM71" i="1"/>
  <c r="MA131" i="1"/>
  <c r="MA71" i="1"/>
  <c r="LO131" i="1"/>
  <c r="LO71" i="1"/>
  <c r="LC131" i="1"/>
  <c r="LC71" i="1"/>
  <c r="KQ131" i="1"/>
  <c r="KQ71" i="1"/>
  <c r="KE131" i="1"/>
  <c r="KE71" i="1"/>
  <c r="JS131" i="1"/>
  <c r="JS71" i="1"/>
  <c r="JG131" i="1"/>
  <c r="JG71" i="1"/>
  <c r="IU131" i="1"/>
  <c r="IU71" i="1"/>
  <c r="II131" i="1"/>
  <c r="II71" i="1"/>
  <c r="HW131" i="1"/>
  <c r="HW71" i="1"/>
  <c r="HK131" i="1"/>
  <c r="HK71" i="1"/>
  <c r="GY131" i="1"/>
  <c r="GY71" i="1"/>
  <c r="GM131" i="1"/>
  <c r="GM71" i="1"/>
  <c r="GA131" i="1"/>
  <c r="GA71" i="1"/>
  <c r="FO131" i="1"/>
  <c r="FO71" i="1"/>
  <c r="FC131" i="1"/>
  <c r="FC71" i="1"/>
  <c r="EQ131" i="1"/>
  <c r="EQ71" i="1"/>
  <c r="EE131" i="1"/>
  <c r="EE71" i="1"/>
  <c r="DS131" i="1"/>
  <c r="DS71" i="1"/>
  <c r="DG131" i="1"/>
  <c r="DG71" i="1"/>
  <c r="CU131" i="1"/>
  <c r="CU71" i="1"/>
  <c r="CI131" i="1"/>
  <c r="CI71" i="1"/>
  <c r="BW131" i="1"/>
  <c r="BW71" i="1"/>
  <c r="BK131" i="1"/>
  <c r="BK71" i="1"/>
  <c r="AY131" i="1"/>
  <c r="AY71" i="1"/>
  <c r="AM131" i="1"/>
  <c r="AM71" i="1"/>
  <c r="AA131" i="1"/>
  <c r="AA71" i="1"/>
  <c r="O131" i="1"/>
  <c r="O71" i="1"/>
  <c r="C131" i="1"/>
  <c r="C71" i="1"/>
  <c r="AGB130" i="1"/>
  <c r="AGB70" i="1"/>
  <c r="AFP130" i="1"/>
  <c r="AFP70" i="1"/>
  <c r="AFD130" i="1"/>
  <c r="AFD70" i="1"/>
  <c r="AER130" i="1"/>
  <c r="AER70" i="1"/>
  <c r="AEF130" i="1"/>
  <c r="AEF70" i="1"/>
  <c r="ADT130" i="1"/>
  <c r="ADT70" i="1"/>
  <c r="ADH130" i="1"/>
  <c r="ADH70" i="1"/>
  <c r="ACV130" i="1"/>
  <c r="ACV70" i="1"/>
  <c r="ACJ130" i="1"/>
  <c r="ACJ70" i="1"/>
  <c r="ABX130" i="1"/>
  <c r="ABX70" i="1"/>
  <c r="ABL130" i="1"/>
  <c r="ABL70" i="1"/>
  <c r="AAZ130" i="1"/>
  <c r="AAZ70" i="1"/>
  <c r="AAN130" i="1"/>
  <c r="AAN70" i="1"/>
  <c r="AAB130" i="1"/>
  <c r="AAB70" i="1"/>
  <c r="ZP130" i="1"/>
  <c r="ZP70" i="1"/>
  <c r="ZD130" i="1"/>
  <c r="ZD70" i="1"/>
  <c r="YR130" i="1"/>
  <c r="YR70" i="1"/>
  <c r="YF130" i="1"/>
  <c r="YF70" i="1"/>
  <c r="XT130" i="1"/>
  <c r="XT70" i="1"/>
  <c r="XH130" i="1"/>
  <c r="XH70" i="1"/>
  <c r="WV130" i="1"/>
  <c r="WV70" i="1"/>
  <c r="WJ130" i="1"/>
  <c r="WJ70" i="1"/>
  <c r="VX130" i="1"/>
  <c r="VX70" i="1"/>
  <c r="VL130" i="1"/>
  <c r="VL70" i="1"/>
  <c r="UZ130" i="1"/>
  <c r="UZ70" i="1"/>
  <c r="UN130" i="1"/>
  <c r="UN70" i="1"/>
  <c r="UB130" i="1"/>
  <c r="UB70" i="1"/>
  <c r="TP130" i="1"/>
  <c r="TP70" i="1"/>
  <c r="TD130" i="1"/>
  <c r="TD70" i="1"/>
  <c r="SR130" i="1"/>
  <c r="SR70" i="1"/>
  <c r="SF130" i="1"/>
  <c r="SF70" i="1"/>
  <c r="RT130" i="1"/>
  <c r="RT70" i="1"/>
  <c r="RH130" i="1"/>
  <c r="RH70" i="1"/>
  <c r="QV130" i="1"/>
  <c r="QV70" i="1"/>
  <c r="QJ130" i="1"/>
  <c r="QJ70" i="1"/>
  <c r="PX130" i="1"/>
  <c r="PX70" i="1"/>
  <c r="PL130" i="1"/>
  <c r="PL70" i="1"/>
  <c r="OZ130" i="1"/>
  <c r="OZ70" i="1"/>
  <c r="ON130" i="1"/>
  <c r="ON70" i="1"/>
  <c r="OB130" i="1"/>
  <c r="OB70" i="1"/>
  <c r="NP130" i="1"/>
  <c r="NP70" i="1"/>
  <c r="ND130" i="1"/>
  <c r="ND70" i="1"/>
  <c r="MR130" i="1"/>
  <c r="MR70" i="1"/>
  <c r="MF130" i="1"/>
  <c r="MF70" i="1"/>
  <c r="LT130" i="1"/>
  <c r="LT70" i="1"/>
  <c r="LH130" i="1"/>
  <c r="LH70" i="1"/>
  <c r="KV130" i="1"/>
  <c r="KV70" i="1"/>
  <c r="KJ130" i="1"/>
  <c r="KJ70" i="1"/>
  <c r="JX130" i="1"/>
  <c r="JX70" i="1"/>
  <c r="JL130" i="1"/>
  <c r="JL70" i="1"/>
  <c r="IZ130" i="1"/>
  <c r="IZ70" i="1"/>
  <c r="IN130" i="1"/>
  <c r="IN70" i="1"/>
  <c r="IB130" i="1"/>
  <c r="IB70" i="1"/>
  <c r="HP130" i="1"/>
  <c r="HP70" i="1"/>
  <c r="HD130" i="1"/>
  <c r="HD70" i="1"/>
  <c r="GR130" i="1"/>
  <c r="GR70" i="1"/>
  <c r="GF130" i="1"/>
  <c r="GF70" i="1"/>
  <c r="FT130" i="1"/>
  <c r="FT70" i="1"/>
  <c r="FH130" i="1"/>
  <c r="FH70" i="1"/>
  <c r="EV130" i="1"/>
  <c r="EV70" i="1"/>
  <c r="EJ130" i="1"/>
  <c r="EJ70" i="1"/>
  <c r="DX130" i="1"/>
  <c r="DX70" i="1"/>
  <c r="DL130" i="1"/>
  <c r="DL70" i="1"/>
  <c r="CZ130" i="1"/>
  <c r="CZ70" i="1"/>
  <c r="CN130" i="1"/>
  <c r="CN70" i="1"/>
  <c r="CB130" i="1"/>
  <c r="CB70" i="1"/>
  <c r="BP130" i="1"/>
  <c r="BP70" i="1"/>
  <c r="BD130" i="1"/>
  <c r="BD70" i="1"/>
  <c r="AR130" i="1"/>
  <c r="AR70" i="1"/>
  <c r="AF130" i="1"/>
  <c r="AF70" i="1"/>
  <c r="T130" i="1"/>
  <c r="T70" i="1"/>
  <c r="H130" i="1"/>
  <c r="H70" i="1"/>
  <c r="AGG129" i="1"/>
  <c r="AGG69" i="1"/>
  <c r="AFU129" i="1"/>
  <c r="AFU69" i="1"/>
  <c r="AFI129" i="1"/>
  <c r="AFI69" i="1"/>
  <c r="AEW129" i="1"/>
  <c r="AEW69" i="1"/>
  <c r="AEK129" i="1"/>
  <c r="AEK69" i="1"/>
  <c r="ADY129" i="1"/>
  <c r="ADY69" i="1"/>
  <c r="ADM129" i="1"/>
  <c r="ADM69" i="1"/>
  <c r="ADA129" i="1"/>
  <c r="ADA69" i="1"/>
  <c r="ACO129" i="1"/>
  <c r="ACO69" i="1"/>
  <c r="ACC129" i="1"/>
  <c r="ACC69" i="1"/>
  <c r="ABQ129" i="1"/>
  <c r="ABQ69" i="1"/>
  <c r="ABE129" i="1"/>
  <c r="ABE69" i="1"/>
  <c r="AAS129" i="1"/>
  <c r="AAS69" i="1"/>
  <c r="AAG129" i="1"/>
  <c r="AAG69" i="1"/>
  <c r="ZU129" i="1"/>
  <c r="ZU69" i="1"/>
  <c r="ZI129" i="1"/>
  <c r="ZI69" i="1"/>
  <c r="YW129" i="1"/>
  <c r="YW69" i="1"/>
  <c r="YK129" i="1"/>
  <c r="YK69" i="1"/>
  <c r="XY129" i="1"/>
  <c r="XY69" i="1"/>
  <c r="XM129" i="1"/>
  <c r="XM69" i="1"/>
  <c r="XA129" i="1"/>
  <c r="XA69" i="1"/>
  <c r="WO129" i="1"/>
  <c r="WO69" i="1"/>
  <c r="WC129" i="1"/>
  <c r="WC69" i="1"/>
  <c r="VQ129" i="1"/>
  <c r="VQ69" i="1"/>
  <c r="VE129" i="1"/>
  <c r="VE69" i="1"/>
  <c r="US129" i="1"/>
  <c r="US69" i="1"/>
  <c r="UG129" i="1"/>
  <c r="UG69" i="1"/>
  <c r="TU129" i="1"/>
  <c r="TU69" i="1"/>
  <c r="TI129" i="1"/>
  <c r="TI69" i="1"/>
  <c r="SW129" i="1"/>
  <c r="SW69" i="1"/>
  <c r="SK129" i="1"/>
  <c r="SK69" i="1"/>
  <c r="RY129" i="1"/>
  <c r="RY69" i="1"/>
  <c r="RM129" i="1"/>
  <c r="RM69" i="1"/>
  <c r="RA129" i="1"/>
  <c r="RA69" i="1"/>
  <c r="QO129" i="1"/>
  <c r="QO69" i="1"/>
  <c r="QC129" i="1"/>
  <c r="QC69" i="1"/>
  <c r="PQ129" i="1"/>
  <c r="PQ69" i="1"/>
  <c r="PE129" i="1"/>
  <c r="PE69" i="1"/>
  <c r="OS129" i="1"/>
  <c r="OS69" i="1"/>
  <c r="OG129" i="1"/>
  <c r="OG69" i="1"/>
  <c r="NU129" i="1"/>
  <c r="NU69" i="1"/>
  <c r="NI129" i="1"/>
  <c r="NI69" i="1"/>
  <c r="MW129" i="1"/>
  <c r="MW69" i="1"/>
  <c r="MK129" i="1"/>
  <c r="MK69" i="1"/>
  <c r="LY129" i="1"/>
  <c r="LY69" i="1"/>
  <c r="LM129" i="1"/>
  <c r="LM69" i="1"/>
  <c r="LA129" i="1"/>
  <c r="LA69" i="1"/>
  <c r="KO129" i="1"/>
  <c r="KO69" i="1"/>
  <c r="KC129" i="1"/>
  <c r="KC69" i="1"/>
  <c r="JQ129" i="1"/>
  <c r="JQ69" i="1"/>
  <c r="JE129" i="1"/>
  <c r="JE69" i="1"/>
  <c r="IS129" i="1"/>
  <c r="IS69" i="1"/>
  <c r="IG129" i="1"/>
  <c r="IG69" i="1"/>
  <c r="HU129" i="1"/>
  <c r="HU69" i="1"/>
  <c r="HI129" i="1"/>
  <c r="HI69" i="1"/>
  <c r="GW129" i="1"/>
  <c r="GW69" i="1"/>
  <c r="GK129" i="1"/>
  <c r="GK69" i="1"/>
  <c r="FY129" i="1"/>
  <c r="FY69" i="1"/>
  <c r="FM129" i="1"/>
  <c r="FM69" i="1"/>
  <c r="FA129" i="1"/>
  <c r="FA69" i="1"/>
  <c r="EO129" i="1"/>
  <c r="EO69" i="1"/>
  <c r="EC129" i="1"/>
  <c r="EC69" i="1"/>
  <c r="DQ129" i="1"/>
  <c r="DQ69" i="1"/>
  <c r="DE129" i="1"/>
  <c r="DE69" i="1"/>
  <c r="CS129" i="1"/>
  <c r="CS69" i="1"/>
  <c r="CG129" i="1"/>
  <c r="CG69" i="1"/>
  <c r="BU129" i="1"/>
  <c r="BU69" i="1"/>
  <c r="BI129" i="1"/>
  <c r="BI69" i="1"/>
  <c r="AW129" i="1"/>
  <c r="AW69" i="1"/>
  <c r="AK129" i="1"/>
  <c r="AK69" i="1"/>
  <c r="Y129" i="1"/>
  <c r="Y69" i="1"/>
  <c r="M129" i="1"/>
  <c r="M69" i="1"/>
  <c r="AGL128" i="1"/>
  <c r="AGL68" i="1"/>
  <c r="AFZ128" i="1"/>
  <c r="AFZ68" i="1"/>
  <c r="AFN128" i="1"/>
  <c r="AFN68" i="1"/>
  <c r="AFB128" i="1"/>
  <c r="AFB68" i="1"/>
  <c r="AEP128" i="1"/>
  <c r="AEP68" i="1"/>
  <c r="AED128" i="1"/>
  <c r="AED68" i="1"/>
  <c r="ADR128" i="1"/>
  <c r="ADR68" i="1"/>
  <c r="ADF128" i="1"/>
  <c r="ADF68" i="1"/>
  <c r="ACT128" i="1"/>
  <c r="ACT68" i="1"/>
  <c r="ACH128" i="1"/>
  <c r="ACH68" i="1"/>
  <c r="ABV128" i="1"/>
  <c r="ABV68" i="1"/>
  <c r="ABJ128" i="1"/>
  <c r="ABJ68" i="1"/>
  <c r="AAX128" i="1"/>
  <c r="AAX68" i="1"/>
  <c r="AAL128" i="1"/>
  <c r="AAL68" i="1"/>
  <c r="ZZ128" i="1"/>
  <c r="ZZ68" i="1"/>
  <c r="ZN128" i="1"/>
  <c r="ZN68" i="1"/>
  <c r="ZB128" i="1"/>
  <c r="ZB68" i="1"/>
  <c r="YP128" i="1"/>
  <c r="YP68" i="1"/>
  <c r="YD128" i="1"/>
  <c r="YD68" i="1"/>
  <c r="XR128" i="1"/>
  <c r="XR68" i="1"/>
  <c r="XF128" i="1"/>
  <c r="XF68" i="1"/>
  <c r="WT128" i="1"/>
  <c r="WT68" i="1"/>
  <c r="WH128" i="1"/>
  <c r="WH68" i="1"/>
  <c r="VV128" i="1"/>
  <c r="VV68" i="1"/>
  <c r="VJ128" i="1"/>
  <c r="VJ68" i="1"/>
  <c r="UX128" i="1"/>
  <c r="UX68" i="1"/>
  <c r="UL128" i="1"/>
  <c r="UL68" i="1"/>
  <c r="TZ128" i="1"/>
  <c r="TZ68" i="1"/>
  <c r="TN128" i="1"/>
  <c r="TN68" i="1"/>
  <c r="TB128" i="1"/>
  <c r="TB68" i="1"/>
  <c r="SP128" i="1"/>
  <c r="SP68" i="1"/>
  <c r="SD128" i="1"/>
  <c r="SD68" i="1"/>
  <c r="RR128" i="1"/>
  <c r="RR68" i="1"/>
  <c r="RF128" i="1"/>
  <c r="RF68" i="1"/>
  <c r="QT128" i="1"/>
  <c r="QT68" i="1"/>
  <c r="QH128" i="1"/>
  <c r="QH68" i="1"/>
  <c r="PV128" i="1"/>
  <c r="PV68" i="1"/>
  <c r="PJ128" i="1"/>
  <c r="PJ68" i="1"/>
  <c r="OX128" i="1"/>
  <c r="OX68" i="1"/>
  <c r="OL128" i="1"/>
  <c r="OL68" i="1"/>
  <c r="NZ128" i="1"/>
  <c r="NZ68" i="1"/>
  <c r="NN128" i="1"/>
  <c r="NN68" i="1"/>
  <c r="NB128" i="1"/>
  <c r="NB68" i="1"/>
  <c r="MP128" i="1"/>
  <c r="MP68" i="1"/>
  <c r="MD128" i="1"/>
  <c r="MD68" i="1"/>
  <c r="LR128" i="1"/>
  <c r="LR68" i="1"/>
  <c r="LF128" i="1"/>
  <c r="LF68" i="1"/>
  <c r="KT128" i="1"/>
  <c r="KT68" i="1"/>
  <c r="KH128" i="1"/>
  <c r="KH68" i="1"/>
  <c r="JV128" i="1"/>
  <c r="JV68" i="1"/>
  <c r="JJ128" i="1"/>
  <c r="JJ68" i="1"/>
  <c r="IX128" i="1"/>
  <c r="IX68" i="1"/>
  <c r="IL128" i="1"/>
  <c r="IL68" i="1"/>
  <c r="HZ128" i="1"/>
  <c r="HZ68" i="1"/>
  <c r="HN128" i="1"/>
  <c r="HN68" i="1"/>
  <c r="HB128" i="1"/>
  <c r="HB68" i="1"/>
  <c r="GP128" i="1"/>
  <c r="GP68" i="1"/>
  <c r="GD128" i="1"/>
  <c r="GD68" i="1"/>
  <c r="FR128" i="1"/>
  <c r="FR68" i="1"/>
  <c r="FE128" i="1"/>
  <c r="FE68" i="1"/>
  <c r="ES128" i="1"/>
  <c r="ES68" i="1"/>
  <c r="EG128" i="1"/>
  <c r="EG68" i="1"/>
  <c r="DU128" i="1"/>
  <c r="DU68" i="1"/>
  <c r="DI128" i="1"/>
  <c r="DI68" i="1"/>
  <c r="CW128" i="1"/>
  <c r="CW68" i="1"/>
  <c r="CK128" i="1"/>
  <c r="CK68" i="1"/>
  <c r="BY128" i="1"/>
  <c r="BY68" i="1"/>
  <c r="BM128" i="1"/>
  <c r="BM68" i="1"/>
  <c r="BA128" i="1"/>
  <c r="BA68" i="1"/>
  <c r="AO128" i="1"/>
  <c r="AO68" i="1"/>
  <c r="AC128" i="1"/>
  <c r="AC68" i="1"/>
  <c r="Q128" i="1"/>
  <c r="Q68" i="1"/>
  <c r="E128" i="1"/>
  <c r="E68" i="1"/>
  <c r="AGD67" i="1"/>
  <c r="AFR67" i="1"/>
  <c r="AFF67" i="1"/>
  <c r="AET67" i="1"/>
  <c r="AEH67" i="1"/>
  <c r="ADV67" i="1"/>
  <c r="ADJ67" i="1"/>
  <c r="ACX67" i="1"/>
  <c r="ACL67" i="1"/>
  <c r="ABZ67" i="1"/>
  <c r="ABN67" i="1"/>
  <c r="ABB67" i="1"/>
  <c r="AAP67" i="1"/>
  <c r="AAD67" i="1"/>
  <c r="ZR67" i="1"/>
  <c r="ZF67" i="1"/>
  <c r="YT67" i="1"/>
  <c r="YH67" i="1"/>
  <c r="XV67" i="1"/>
  <c r="XJ67" i="1"/>
  <c r="WX67" i="1"/>
  <c r="WL67" i="1"/>
  <c r="VZ67" i="1"/>
  <c r="VN67" i="1"/>
  <c r="VB67" i="1"/>
  <c r="UP67" i="1"/>
  <c r="UD67" i="1"/>
  <c r="TR67" i="1"/>
  <c r="TF67" i="1"/>
  <c r="ST67" i="1"/>
  <c r="SH67" i="1"/>
  <c r="RV67" i="1"/>
  <c r="RJ67" i="1"/>
  <c r="QX67" i="1"/>
  <c r="QL67" i="1"/>
  <c r="PZ67" i="1"/>
  <c r="PN67" i="1"/>
  <c r="PB67" i="1"/>
  <c r="OP67" i="1"/>
  <c r="OD67" i="1"/>
  <c r="NR67" i="1"/>
  <c r="NF67" i="1"/>
  <c r="MT67" i="1"/>
  <c r="MH67" i="1"/>
  <c r="LV67" i="1"/>
  <c r="LJ67" i="1"/>
  <c r="KX67" i="1"/>
  <c r="KL67" i="1"/>
  <c r="JZ67" i="1"/>
  <c r="JN67" i="1"/>
  <c r="JB67" i="1"/>
  <c r="IP67" i="1"/>
  <c r="ID67" i="1"/>
  <c r="HR67" i="1"/>
  <c r="HF67" i="1"/>
  <c r="GT67" i="1"/>
  <c r="GH67" i="1"/>
  <c r="FV67" i="1"/>
  <c r="FJ67" i="1"/>
  <c r="EX67" i="1"/>
  <c r="EL67" i="1"/>
  <c r="DZ67" i="1"/>
  <c r="DN67" i="1"/>
  <c r="DB67" i="1"/>
  <c r="CP67" i="1"/>
  <c r="CD67" i="1"/>
  <c r="BR67" i="1"/>
  <c r="BF67" i="1"/>
  <c r="AT67" i="1"/>
  <c r="AH67" i="1"/>
  <c r="V67" i="1"/>
  <c r="J67" i="1"/>
  <c r="AGI66" i="1"/>
  <c r="AFW66" i="1"/>
  <c r="AFK66" i="1"/>
  <c r="AEY66" i="1"/>
  <c r="AEM66" i="1"/>
  <c r="AEA66" i="1"/>
  <c r="ADO66" i="1"/>
  <c r="ADC66" i="1"/>
  <c r="ACQ66" i="1"/>
  <c r="ACE66" i="1"/>
  <c r="ABS66" i="1"/>
  <c r="ABG66" i="1"/>
  <c r="AAU66" i="1"/>
  <c r="AAI66" i="1"/>
  <c r="ZW66" i="1"/>
  <c r="ZK66" i="1"/>
  <c r="YY66" i="1"/>
  <c r="YM66" i="1"/>
  <c r="YA66" i="1"/>
  <c r="XO66" i="1"/>
  <c r="XC66" i="1"/>
  <c r="WQ66" i="1"/>
  <c r="WE66" i="1"/>
  <c r="VS66" i="1"/>
  <c r="VG66" i="1"/>
  <c r="UU66" i="1"/>
  <c r="UI66" i="1"/>
  <c r="TW66" i="1"/>
  <c r="TK66" i="1"/>
  <c r="SY66" i="1"/>
  <c r="SM66" i="1"/>
  <c r="SA66" i="1"/>
  <c r="RO66" i="1"/>
  <c r="RC66" i="1"/>
  <c r="QQ66" i="1"/>
  <c r="QE66" i="1"/>
  <c r="PS66" i="1"/>
  <c r="PG66" i="1"/>
  <c r="OU66" i="1"/>
  <c r="OI66" i="1"/>
  <c r="NW66" i="1"/>
  <c r="NK66" i="1"/>
  <c r="MY66" i="1"/>
  <c r="MM66" i="1"/>
  <c r="MA66" i="1"/>
  <c r="LO66" i="1"/>
  <c r="LC66" i="1"/>
  <c r="KQ66" i="1"/>
  <c r="KE66" i="1"/>
  <c r="JS66" i="1"/>
  <c r="JG66" i="1"/>
  <c r="IU66" i="1"/>
  <c r="II66" i="1"/>
  <c r="HW66" i="1"/>
  <c r="HK66" i="1"/>
  <c r="GY66" i="1"/>
  <c r="GM66" i="1"/>
  <c r="GA66" i="1"/>
  <c r="FO66" i="1"/>
  <c r="FC66" i="1"/>
  <c r="EQ66" i="1"/>
  <c r="EE66" i="1"/>
  <c r="DS66" i="1"/>
  <c r="DG66" i="1"/>
  <c r="CU66" i="1"/>
  <c r="CI66" i="1"/>
  <c r="BW66" i="1"/>
  <c r="BK66" i="1"/>
  <c r="AY66" i="1"/>
  <c r="AM66" i="1"/>
  <c r="AA66" i="1"/>
  <c r="N66" i="1"/>
  <c r="AGM65" i="1"/>
  <c r="AGA65" i="1"/>
  <c r="AFO65" i="1"/>
  <c r="AFC65" i="1"/>
  <c r="AEQ65" i="1"/>
  <c r="AEE65" i="1"/>
  <c r="ADS65" i="1"/>
  <c r="ADG65" i="1"/>
  <c r="ACU65" i="1"/>
  <c r="ACI65" i="1"/>
  <c r="ABW65" i="1"/>
  <c r="ABK65" i="1"/>
  <c r="AAY65" i="1"/>
  <c r="AAM65" i="1"/>
  <c r="AAA65" i="1"/>
  <c r="ZO65" i="1"/>
  <c r="ZC65" i="1"/>
  <c r="YQ65" i="1"/>
  <c r="YE65" i="1"/>
  <c r="XS65" i="1"/>
  <c r="XG65" i="1"/>
  <c r="WU65" i="1"/>
  <c r="WI65" i="1"/>
  <c r="VW65" i="1"/>
  <c r="VK65" i="1"/>
  <c r="UY65" i="1"/>
  <c r="UM65" i="1"/>
  <c r="UA65" i="1"/>
  <c r="TO65" i="1"/>
  <c r="TC65" i="1"/>
  <c r="SQ65" i="1"/>
  <c r="SE65" i="1"/>
  <c r="RS65" i="1"/>
  <c r="RG65" i="1"/>
  <c r="QU65" i="1"/>
  <c r="QI65" i="1"/>
  <c r="PW65" i="1"/>
  <c r="PK65" i="1"/>
  <c r="OY65" i="1"/>
  <c r="OM65" i="1"/>
  <c r="OA65" i="1"/>
  <c r="NO65" i="1"/>
  <c r="NC65" i="1"/>
  <c r="MQ65" i="1"/>
  <c r="ME65" i="1"/>
  <c r="LS65" i="1"/>
  <c r="LG65" i="1"/>
  <c r="KU65" i="1"/>
  <c r="KI65" i="1"/>
  <c r="JW65" i="1"/>
  <c r="JK65" i="1"/>
  <c r="IY65" i="1"/>
  <c r="IM65" i="1"/>
  <c r="IA65" i="1"/>
  <c r="HO65" i="1"/>
  <c r="HC65" i="1"/>
  <c r="GQ65" i="1"/>
  <c r="GE65" i="1"/>
  <c r="FS65" i="1"/>
  <c r="FG65" i="1"/>
  <c r="EU65" i="1"/>
  <c r="EI65" i="1"/>
  <c r="DW65" i="1"/>
  <c r="DK65" i="1"/>
  <c r="CY65" i="1"/>
  <c r="CM65" i="1"/>
  <c r="CA65" i="1"/>
  <c r="BO65" i="1"/>
  <c r="BC65" i="1"/>
  <c r="AQ65" i="1"/>
  <c r="AE65" i="1"/>
  <c r="S65" i="1"/>
  <c r="G65" i="1"/>
  <c r="AGF64" i="1"/>
  <c r="AFT64" i="1"/>
  <c r="AFH64" i="1"/>
  <c r="AEV64" i="1"/>
  <c r="AEJ64" i="1"/>
  <c r="ADX64" i="1"/>
  <c r="ADL64" i="1"/>
  <c r="ACZ64" i="1"/>
  <c r="ACN64" i="1"/>
  <c r="ACB64" i="1"/>
  <c r="ABP64" i="1"/>
  <c r="ABD64" i="1"/>
  <c r="AAR64" i="1"/>
  <c r="AAF64" i="1"/>
  <c r="ZT64" i="1"/>
  <c r="ZH64" i="1"/>
  <c r="YV64" i="1"/>
  <c r="YJ64" i="1"/>
  <c r="XX64" i="1"/>
  <c r="XL64" i="1"/>
  <c r="WZ64" i="1"/>
  <c r="WN64" i="1"/>
  <c r="WB64" i="1"/>
  <c r="VP64" i="1"/>
  <c r="VD64" i="1"/>
  <c r="UR64" i="1"/>
  <c r="UF64" i="1"/>
  <c r="TT64" i="1"/>
  <c r="TH64" i="1"/>
  <c r="SV64" i="1"/>
  <c r="SJ64" i="1"/>
  <c r="RX64" i="1"/>
  <c r="RL64" i="1"/>
  <c r="QZ64" i="1"/>
  <c r="QN64" i="1"/>
  <c r="QB64" i="1"/>
  <c r="PP64" i="1"/>
  <c r="PD64" i="1"/>
  <c r="OR64" i="1"/>
  <c r="OF64" i="1"/>
  <c r="NT64" i="1"/>
  <c r="NH64" i="1"/>
  <c r="MV64" i="1"/>
  <c r="MJ64" i="1"/>
  <c r="LX64" i="1"/>
  <c r="LL64" i="1"/>
  <c r="KZ64" i="1"/>
  <c r="KN64" i="1"/>
  <c r="KB64" i="1"/>
  <c r="JP64" i="1"/>
  <c r="JD64" i="1"/>
  <c r="IR64" i="1"/>
  <c r="IF64" i="1"/>
  <c r="HT64" i="1"/>
  <c r="HH64" i="1"/>
  <c r="GV64" i="1"/>
  <c r="GJ64" i="1"/>
  <c r="FX64" i="1"/>
  <c r="FL64" i="1"/>
  <c r="EZ64" i="1"/>
  <c r="EN64" i="1"/>
  <c r="EB64" i="1"/>
  <c r="DP64" i="1"/>
  <c r="DD64" i="1"/>
  <c r="CR64" i="1"/>
  <c r="CF64" i="1"/>
  <c r="BT64" i="1"/>
  <c r="BH64" i="1"/>
  <c r="AV64" i="1"/>
  <c r="AJ64" i="1"/>
  <c r="X64" i="1"/>
  <c r="L64" i="1"/>
  <c r="AGK63" i="1"/>
  <c r="AFY63" i="1"/>
  <c r="AFM63" i="1"/>
  <c r="AFA63" i="1"/>
  <c r="AEO63" i="1"/>
  <c r="AEC63" i="1"/>
  <c r="ADQ63" i="1"/>
  <c r="ADE63" i="1"/>
  <c r="ACS63" i="1"/>
  <c r="ACG63" i="1"/>
  <c r="ABU63" i="1"/>
  <c r="ABI63" i="1"/>
  <c r="AAW63" i="1"/>
  <c r="AAK63" i="1"/>
  <c r="ZY63" i="1"/>
  <c r="ZM63" i="1"/>
  <c r="ZA63" i="1"/>
  <c r="YO63" i="1"/>
  <c r="YC63" i="1"/>
  <c r="XQ63" i="1"/>
  <c r="XE63" i="1"/>
  <c r="WS63" i="1"/>
  <c r="WG63" i="1"/>
  <c r="VU63" i="1"/>
  <c r="VI63" i="1"/>
  <c r="UW63" i="1"/>
  <c r="UK63" i="1"/>
  <c r="TY63" i="1"/>
  <c r="TM63" i="1"/>
  <c r="TA63" i="1"/>
  <c r="SO63" i="1"/>
  <c r="SC63" i="1"/>
  <c r="RQ63" i="1"/>
  <c r="RE63" i="1"/>
  <c r="QS63" i="1"/>
  <c r="QG63" i="1"/>
  <c r="PU63" i="1"/>
  <c r="PI63" i="1"/>
  <c r="OW63" i="1"/>
  <c r="OK63" i="1"/>
  <c r="NY63" i="1"/>
  <c r="NM63" i="1"/>
  <c r="NA63" i="1"/>
  <c r="MO63" i="1"/>
  <c r="MC63" i="1"/>
  <c r="LQ63" i="1"/>
  <c r="LE63" i="1"/>
  <c r="KS63" i="1"/>
  <c r="KG63" i="1"/>
  <c r="JU63" i="1"/>
  <c r="JI63" i="1"/>
  <c r="IW63" i="1"/>
  <c r="IK63" i="1"/>
  <c r="HY63" i="1"/>
  <c r="HM63" i="1"/>
  <c r="HA63" i="1"/>
  <c r="GO63" i="1"/>
  <c r="GC63" i="1"/>
  <c r="FQ63" i="1"/>
  <c r="FE63" i="1"/>
  <c r="ES63" i="1"/>
  <c r="EG63" i="1"/>
  <c r="DU63" i="1"/>
  <c r="DI63" i="1"/>
  <c r="CW63" i="1"/>
  <c r="CK63" i="1"/>
  <c r="BY63" i="1"/>
  <c r="BM63" i="1"/>
  <c r="BA63" i="1"/>
  <c r="AO63" i="1"/>
  <c r="AC63" i="1"/>
  <c r="Q63" i="1"/>
  <c r="E63" i="1"/>
  <c r="AGD62" i="1"/>
  <c r="AFR62" i="1"/>
  <c r="AFF62" i="1"/>
  <c r="AET62" i="1"/>
  <c r="AEH62" i="1"/>
  <c r="ADV62" i="1"/>
  <c r="ADJ62" i="1"/>
  <c r="ACX62" i="1"/>
  <c r="ACL62" i="1"/>
  <c r="ABZ62" i="1"/>
  <c r="ABN62" i="1"/>
  <c r="ABB62" i="1"/>
  <c r="AAP62" i="1"/>
  <c r="AAD62" i="1"/>
  <c r="ZR62" i="1"/>
  <c r="ZF62" i="1"/>
  <c r="YT62" i="1"/>
  <c r="YH62" i="1"/>
  <c r="XV62" i="1"/>
  <c r="XJ62" i="1"/>
  <c r="WX62" i="1"/>
  <c r="WL62" i="1"/>
  <c r="VZ62" i="1"/>
  <c r="VN62" i="1"/>
  <c r="VB62" i="1"/>
  <c r="UP62" i="1"/>
  <c r="UD62" i="1"/>
  <c r="TR62" i="1"/>
  <c r="TF62" i="1"/>
  <c r="ST62" i="1"/>
  <c r="SH62" i="1"/>
  <c r="RV62" i="1"/>
  <c r="RJ62" i="1"/>
  <c r="QX62" i="1"/>
  <c r="QL62" i="1"/>
  <c r="PZ62" i="1"/>
  <c r="PN62" i="1"/>
  <c r="PB62" i="1"/>
  <c r="OP62" i="1"/>
  <c r="OD62" i="1"/>
  <c r="NR62" i="1"/>
  <c r="NF62" i="1"/>
  <c r="MT62" i="1"/>
  <c r="MH62" i="1"/>
  <c r="LV62" i="1"/>
  <c r="LJ62" i="1"/>
  <c r="KX62" i="1"/>
  <c r="KL62" i="1"/>
  <c r="JZ62" i="1"/>
  <c r="JN62" i="1"/>
  <c r="JB62" i="1"/>
  <c r="IP62" i="1"/>
  <c r="ID62" i="1"/>
  <c r="HR62" i="1"/>
  <c r="HF62" i="1"/>
  <c r="GT62" i="1"/>
  <c r="GH62" i="1"/>
  <c r="FV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AGI61" i="1"/>
  <c r="AFW61" i="1"/>
  <c r="AFK61" i="1"/>
  <c r="AEY61" i="1"/>
  <c r="AEM61" i="1"/>
  <c r="AEA61" i="1"/>
  <c r="ADO61" i="1"/>
  <c r="ADC61" i="1"/>
  <c r="ACQ61" i="1"/>
  <c r="ACE61" i="1"/>
  <c r="ABS61" i="1"/>
  <c r="ABG61" i="1"/>
  <c r="AAU61" i="1"/>
  <c r="AAI61" i="1"/>
  <c r="ZW61" i="1"/>
  <c r="ZK61" i="1"/>
  <c r="YY61" i="1"/>
  <c r="YM61" i="1"/>
  <c r="YA61" i="1"/>
  <c r="XO61" i="1"/>
  <c r="XC61" i="1"/>
  <c r="WQ61" i="1"/>
  <c r="WE61" i="1"/>
  <c r="VS61" i="1"/>
  <c r="VG61" i="1"/>
  <c r="UU61" i="1"/>
  <c r="UI61" i="1"/>
  <c r="TW61" i="1"/>
  <c r="TK61" i="1"/>
  <c r="SY61" i="1"/>
  <c r="SM61" i="1"/>
  <c r="SA61" i="1"/>
  <c r="RO61" i="1"/>
  <c r="RC61" i="1"/>
  <c r="QQ61" i="1"/>
  <c r="QE61" i="1"/>
  <c r="PS61" i="1"/>
  <c r="PG61" i="1"/>
  <c r="OU61" i="1"/>
  <c r="OI61" i="1"/>
  <c r="NW61" i="1"/>
  <c r="NK61" i="1"/>
  <c r="MY61" i="1"/>
  <c r="MM61" i="1"/>
  <c r="MA61" i="1"/>
  <c r="LO61" i="1"/>
  <c r="LC61" i="1"/>
  <c r="KQ61" i="1"/>
  <c r="KE61" i="1"/>
  <c r="JS61" i="1"/>
  <c r="JG61" i="1"/>
  <c r="IU61" i="1"/>
  <c r="II61" i="1"/>
  <c r="HW61" i="1"/>
  <c r="HK61" i="1"/>
  <c r="GY61" i="1"/>
  <c r="GM61" i="1"/>
  <c r="GA61" i="1"/>
  <c r="FO61" i="1"/>
  <c r="FC61" i="1"/>
  <c r="EQ61" i="1"/>
  <c r="EE61" i="1"/>
  <c r="DS61" i="1"/>
  <c r="DG61" i="1"/>
  <c r="CU61" i="1"/>
  <c r="CI61" i="1"/>
  <c r="BW61" i="1"/>
  <c r="BK61" i="1"/>
  <c r="AY61" i="1"/>
  <c r="AM61" i="1"/>
  <c r="AA61" i="1"/>
  <c r="O61" i="1"/>
  <c r="C61" i="1"/>
  <c r="AGB60" i="1"/>
  <c r="AFP60" i="1"/>
  <c r="AFD60" i="1"/>
  <c r="AER60" i="1"/>
  <c r="AEF60" i="1"/>
  <c r="ADT60" i="1"/>
  <c r="ADH60" i="1"/>
  <c r="ACV60" i="1"/>
  <c r="ACJ60" i="1"/>
  <c r="ABX60" i="1"/>
  <c r="ABL60" i="1"/>
  <c r="AAZ60" i="1"/>
  <c r="AAN60" i="1"/>
  <c r="AAB60" i="1"/>
  <c r="ZP60" i="1"/>
  <c r="ZD60" i="1"/>
  <c r="YR60" i="1"/>
  <c r="YF60" i="1"/>
  <c r="XT60" i="1"/>
  <c r="XH60" i="1"/>
  <c r="WV60" i="1"/>
  <c r="WJ60" i="1"/>
  <c r="VX60" i="1"/>
  <c r="VL60" i="1"/>
  <c r="UZ60" i="1"/>
  <c r="UN60" i="1"/>
  <c r="UB60" i="1"/>
  <c r="TP60" i="1"/>
  <c r="TD60" i="1"/>
  <c r="SR60" i="1"/>
  <c r="SF60" i="1"/>
  <c r="RT60" i="1"/>
  <c r="RH60" i="1"/>
  <c r="QV60" i="1"/>
  <c r="QJ60" i="1"/>
  <c r="PX60" i="1"/>
  <c r="PL60" i="1"/>
  <c r="OZ60" i="1"/>
  <c r="ON60" i="1"/>
  <c r="OB60" i="1"/>
  <c r="NP60" i="1"/>
  <c r="ND60" i="1"/>
  <c r="MR60" i="1"/>
  <c r="MF60" i="1"/>
  <c r="LT60" i="1"/>
  <c r="LH60" i="1"/>
  <c r="KV60" i="1"/>
  <c r="KJ60" i="1"/>
  <c r="JX60" i="1"/>
  <c r="JL60" i="1"/>
  <c r="IZ60" i="1"/>
  <c r="IN60" i="1"/>
  <c r="IB60" i="1"/>
  <c r="HP60" i="1"/>
  <c r="HD60" i="1"/>
  <c r="GR60" i="1"/>
  <c r="GF60" i="1"/>
  <c r="FT60" i="1"/>
  <c r="FH60" i="1"/>
  <c r="EV60" i="1"/>
  <c r="EJ60" i="1"/>
  <c r="DX60" i="1"/>
  <c r="DL60" i="1"/>
  <c r="CZ60" i="1"/>
  <c r="CN60" i="1"/>
  <c r="CB60" i="1"/>
  <c r="BP60" i="1"/>
  <c r="BD60" i="1"/>
  <c r="AR60" i="1"/>
  <c r="AF60" i="1"/>
  <c r="T60" i="1"/>
  <c r="H60" i="1"/>
  <c r="AGG59" i="1"/>
  <c r="AFU59" i="1"/>
  <c r="AFI59" i="1"/>
  <c r="AEW59" i="1"/>
  <c r="AEK59" i="1"/>
  <c r="ADY59" i="1"/>
  <c r="ADM59" i="1"/>
  <c r="ADA59" i="1"/>
  <c r="ACO59" i="1"/>
  <c r="ACC59" i="1"/>
  <c r="ABQ59" i="1"/>
  <c r="ABE59" i="1"/>
  <c r="AAS59" i="1"/>
  <c r="AAG59" i="1"/>
  <c r="ZU59" i="1"/>
  <c r="ZI59" i="1"/>
  <c r="YW59" i="1"/>
  <c r="YK59" i="1"/>
  <c r="XY59" i="1"/>
  <c r="XM59" i="1"/>
  <c r="XA59" i="1"/>
  <c r="WO59" i="1"/>
  <c r="WC59" i="1"/>
  <c r="VQ59" i="1"/>
  <c r="VE59" i="1"/>
  <c r="US59" i="1"/>
  <c r="UG59" i="1"/>
  <c r="TU59" i="1"/>
  <c r="TI59" i="1"/>
  <c r="SW59" i="1"/>
  <c r="SK59" i="1"/>
  <c r="RY59" i="1"/>
  <c r="RM59" i="1"/>
  <c r="RA59" i="1"/>
  <c r="QO59" i="1"/>
  <c r="QC59" i="1"/>
  <c r="PQ59" i="1"/>
  <c r="PE59" i="1"/>
  <c r="OS59" i="1"/>
  <c r="OG59" i="1"/>
  <c r="NU59" i="1"/>
  <c r="NI59" i="1"/>
  <c r="MW59" i="1"/>
  <c r="MK59" i="1"/>
  <c r="LY59" i="1"/>
  <c r="LM59" i="1"/>
  <c r="LA59" i="1"/>
  <c r="KO59" i="1"/>
  <c r="KC59" i="1"/>
  <c r="JQ59" i="1"/>
  <c r="JE59" i="1"/>
  <c r="IS59" i="1"/>
  <c r="IG59" i="1"/>
  <c r="HU59" i="1"/>
  <c r="HI59" i="1"/>
  <c r="GW59" i="1"/>
  <c r="GK59" i="1"/>
  <c r="FY59" i="1"/>
  <c r="FM59" i="1"/>
  <c r="FA59" i="1"/>
  <c r="EO59" i="1"/>
  <c r="EC59" i="1"/>
  <c r="DQ59" i="1"/>
  <c r="DE59" i="1"/>
  <c r="CS59" i="1"/>
  <c r="CG59" i="1"/>
  <c r="BU59" i="1"/>
  <c r="BI59" i="1"/>
  <c r="AW59" i="1"/>
  <c r="AK59" i="1"/>
  <c r="Y59" i="1"/>
  <c r="M59" i="1"/>
  <c r="AGL58" i="1"/>
  <c r="AFY58" i="1"/>
  <c r="AFM58" i="1"/>
  <c r="AFA58" i="1"/>
  <c r="AEO58" i="1"/>
  <c r="AEC58" i="1"/>
  <c r="ADQ58" i="1"/>
  <c r="ADE58" i="1"/>
  <c r="ACS58" i="1"/>
  <c r="ACG58" i="1"/>
  <c r="ABU58" i="1"/>
  <c r="ABI58" i="1"/>
  <c r="AAW58" i="1"/>
  <c r="AAK58" i="1"/>
  <c r="ZY58" i="1"/>
  <c r="ZM58" i="1"/>
  <c r="ZA58" i="1"/>
  <c r="YO58" i="1"/>
  <c r="YC58" i="1"/>
  <c r="XQ58" i="1"/>
  <c r="XE58" i="1"/>
  <c r="WS58" i="1"/>
  <c r="WG58" i="1"/>
  <c r="VU58" i="1"/>
  <c r="VI58" i="1"/>
  <c r="UW58" i="1"/>
  <c r="UK58" i="1"/>
  <c r="TY58" i="1"/>
  <c r="TM58" i="1"/>
  <c r="TA58" i="1"/>
  <c r="SO58" i="1"/>
  <c r="SC58" i="1"/>
  <c r="RQ58" i="1"/>
  <c r="RE58" i="1"/>
  <c r="QS58" i="1"/>
  <c r="QG58" i="1"/>
  <c r="PU58" i="1"/>
  <c r="PI58" i="1"/>
  <c r="OW58" i="1"/>
  <c r="OK58" i="1"/>
  <c r="NY58" i="1"/>
  <c r="NM58" i="1"/>
  <c r="NA58" i="1"/>
  <c r="MO58" i="1"/>
  <c r="MC58" i="1"/>
  <c r="LQ58" i="1"/>
  <c r="LE58" i="1"/>
  <c r="KS58" i="1"/>
  <c r="KG58" i="1"/>
  <c r="JU58" i="1"/>
  <c r="JI58" i="1"/>
  <c r="IW58" i="1"/>
  <c r="IK58" i="1"/>
  <c r="HY58" i="1"/>
  <c r="HM58" i="1"/>
  <c r="HA58" i="1"/>
  <c r="GO58" i="1"/>
  <c r="GC58" i="1"/>
  <c r="FQ58" i="1"/>
  <c r="FE58" i="1"/>
  <c r="ES58" i="1"/>
  <c r="EG58" i="1"/>
  <c r="DU58" i="1"/>
  <c r="DI58" i="1"/>
  <c r="CW58" i="1"/>
  <c r="CK58" i="1"/>
  <c r="TF139" i="1"/>
  <c r="TF79" i="1"/>
  <c r="ST139" i="1"/>
  <c r="ST79" i="1"/>
  <c r="SH139" i="1"/>
  <c r="SH79" i="1"/>
  <c r="RV139" i="1"/>
  <c r="RV79" i="1"/>
  <c r="RJ139" i="1"/>
  <c r="RJ79" i="1"/>
  <c r="QX139" i="1"/>
  <c r="QX79" i="1"/>
  <c r="QL139" i="1"/>
  <c r="QL79" i="1"/>
  <c r="PZ139" i="1"/>
  <c r="PZ79" i="1"/>
  <c r="PN139" i="1"/>
  <c r="PN79" i="1"/>
  <c r="PB139" i="1"/>
  <c r="PB79" i="1"/>
  <c r="OP139" i="1"/>
  <c r="OP79" i="1"/>
  <c r="OD139" i="1"/>
  <c r="OD79" i="1"/>
  <c r="NR139" i="1"/>
  <c r="NR79" i="1"/>
  <c r="NF139" i="1"/>
  <c r="NF79" i="1"/>
  <c r="MT139" i="1"/>
  <c r="MT79" i="1"/>
  <c r="MH139" i="1"/>
  <c r="MH79" i="1"/>
  <c r="LV139" i="1"/>
  <c r="LV79" i="1"/>
  <c r="LJ139" i="1"/>
  <c r="LJ79" i="1"/>
  <c r="KX139" i="1"/>
  <c r="KX79" i="1"/>
  <c r="KL139" i="1"/>
  <c r="KL79" i="1"/>
  <c r="JZ139" i="1"/>
  <c r="JZ79" i="1"/>
  <c r="JN139" i="1"/>
  <c r="JN79" i="1"/>
  <c r="JB139" i="1"/>
  <c r="JB79" i="1"/>
  <c r="IP139" i="1"/>
  <c r="IP79" i="1"/>
  <c r="ID139" i="1"/>
  <c r="ID79" i="1"/>
  <c r="HR139" i="1"/>
  <c r="HR79" i="1"/>
  <c r="HF139" i="1"/>
  <c r="HF79" i="1"/>
  <c r="GT139" i="1"/>
  <c r="GT79" i="1"/>
  <c r="GH139" i="1"/>
  <c r="GH79" i="1"/>
  <c r="FV139" i="1"/>
  <c r="FV79" i="1"/>
  <c r="FJ139" i="1"/>
  <c r="FJ79" i="1"/>
  <c r="EX139" i="1"/>
  <c r="EX79" i="1"/>
  <c r="EL139" i="1"/>
  <c r="EL79" i="1"/>
  <c r="DZ139" i="1"/>
  <c r="DZ79" i="1"/>
  <c r="DN139" i="1"/>
  <c r="DN79" i="1"/>
  <c r="DB139" i="1"/>
  <c r="DB79" i="1"/>
  <c r="CP139" i="1"/>
  <c r="CP79" i="1"/>
  <c r="CD139" i="1"/>
  <c r="CD79" i="1"/>
  <c r="BR139" i="1"/>
  <c r="BR79" i="1"/>
  <c r="BF139" i="1"/>
  <c r="BF79" i="1"/>
  <c r="AT139" i="1"/>
  <c r="AT79" i="1"/>
  <c r="AH139" i="1"/>
  <c r="AH79" i="1"/>
  <c r="V139" i="1"/>
  <c r="V79" i="1"/>
  <c r="J139" i="1"/>
  <c r="J79" i="1"/>
  <c r="AGI138" i="1"/>
  <c r="AGI78" i="1"/>
  <c r="AFW138" i="1"/>
  <c r="AFW78" i="1"/>
  <c r="AFK138" i="1"/>
  <c r="AFK78" i="1"/>
  <c r="AEY138" i="1"/>
  <c r="AEY78" i="1"/>
  <c r="AEM138" i="1"/>
  <c r="AEM78" i="1"/>
  <c r="AEA138" i="1"/>
  <c r="AEA78" i="1"/>
  <c r="ADO138" i="1"/>
  <c r="ADO78" i="1"/>
  <c r="ADC138" i="1"/>
  <c r="ADC78" i="1"/>
  <c r="ACQ138" i="1"/>
  <c r="ACQ78" i="1"/>
  <c r="ACE138" i="1"/>
  <c r="ACE78" i="1"/>
  <c r="ABS138" i="1"/>
  <c r="ABS78" i="1"/>
  <c r="ABG138" i="1"/>
  <c r="ABG78" i="1"/>
  <c r="AAU138" i="1"/>
  <c r="AAU78" i="1"/>
  <c r="AAI138" i="1"/>
  <c r="AAI78" i="1"/>
  <c r="ZW138" i="1"/>
  <c r="ZW78" i="1"/>
  <c r="ZK138" i="1"/>
  <c r="ZK78" i="1"/>
  <c r="YY138" i="1"/>
  <c r="YY78" i="1"/>
  <c r="YM138" i="1"/>
  <c r="YM78" i="1"/>
  <c r="YA138" i="1"/>
  <c r="YA78" i="1"/>
  <c r="XO138" i="1"/>
  <c r="XO78" i="1"/>
  <c r="XC138" i="1"/>
  <c r="XC78" i="1"/>
  <c r="WQ138" i="1"/>
  <c r="WQ78" i="1"/>
  <c r="WE138" i="1"/>
  <c r="WE78" i="1"/>
  <c r="VS138" i="1"/>
  <c r="VS78" i="1"/>
  <c r="VG138" i="1"/>
  <c r="VG78" i="1"/>
  <c r="UU138" i="1"/>
  <c r="UU78" i="1"/>
  <c r="UI138" i="1"/>
  <c r="UI78" i="1"/>
  <c r="TW138" i="1"/>
  <c r="TW78" i="1"/>
  <c r="TK138" i="1"/>
  <c r="TK78" i="1"/>
  <c r="SY138" i="1"/>
  <c r="SY78" i="1"/>
  <c r="SM138" i="1"/>
  <c r="SM78" i="1"/>
  <c r="SA138" i="1"/>
  <c r="SA78" i="1"/>
  <c r="RO138" i="1"/>
  <c r="RO78" i="1"/>
  <c r="RC138" i="1"/>
  <c r="RC78" i="1"/>
  <c r="QQ138" i="1"/>
  <c r="QQ78" i="1"/>
  <c r="QE138" i="1"/>
  <c r="QE78" i="1"/>
  <c r="PS138" i="1"/>
  <c r="PS78" i="1"/>
  <c r="PG138" i="1"/>
  <c r="PG78" i="1"/>
  <c r="OU138" i="1"/>
  <c r="OU78" i="1"/>
  <c r="OI138" i="1"/>
  <c r="OI78" i="1"/>
  <c r="NW138" i="1"/>
  <c r="NW78" i="1"/>
  <c r="NK138" i="1"/>
  <c r="NK78" i="1"/>
  <c r="MY138" i="1"/>
  <c r="MY78" i="1"/>
  <c r="MM138" i="1"/>
  <c r="MM78" i="1"/>
  <c r="MA138" i="1"/>
  <c r="MA78" i="1"/>
  <c r="LO138" i="1"/>
  <c r="LO78" i="1"/>
  <c r="LC138" i="1"/>
  <c r="LC78" i="1"/>
  <c r="KQ138" i="1"/>
  <c r="KQ78" i="1"/>
  <c r="KE138" i="1"/>
  <c r="KE78" i="1"/>
  <c r="JS138" i="1"/>
  <c r="JS78" i="1"/>
  <c r="JG138" i="1"/>
  <c r="JG78" i="1"/>
  <c r="IU138" i="1"/>
  <c r="IU78" i="1"/>
  <c r="II138" i="1"/>
  <c r="II78" i="1"/>
  <c r="HW138" i="1"/>
  <c r="HW78" i="1"/>
  <c r="HK138" i="1"/>
  <c r="HK78" i="1"/>
  <c r="GY138" i="1"/>
  <c r="GY78" i="1"/>
  <c r="GM138" i="1"/>
  <c r="GM78" i="1"/>
  <c r="GA138" i="1"/>
  <c r="GA78" i="1"/>
  <c r="FO138" i="1"/>
  <c r="FO78" i="1"/>
  <c r="FC138" i="1"/>
  <c r="FC78" i="1"/>
  <c r="EQ138" i="1"/>
  <c r="EQ78" i="1"/>
  <c r="EE138" i="1"/>
  <c r="EE78" i="1"/>
  <c r="DS138" i="1"/>
  <c r="DS78" i="1"/>
  <c r="DG138" i="1"/>
  <c r="DG78" i="1"/>
  <c r="CU138" i="1"/>
  <c r="CU78" i="1"/>
  <c r="CI138" i="1"/>
  <c r="CI78" i="1"/>
  <c r="BW138" i="1"/>
  <c r="BW78" i="1"/>
  <c r="BK138" i="1"/>
  <c r="BK78" i="1"/>
  <c r="AY138" i="1"/>
  <c r="AY78" i="1"/>
  <c r="AM138" i="1"/>
  <c r="AM78" i="1"/>
  <c r="AA138" i="1"/>
  <c r="AA78" i="1"/>
  <c r="O138" i="1"/>
  <c r="O78" i="1"/>
  <c r="C138" i="1"/>
  <c r="C78" i="1"/>
  <c r="AGB137" i="1"/>
  <c r="AGB77" i="1"/>
  <c r="AFP137" i="1"/>
  <c r="AFP77" i="1"/>
  <c r="AFD137" i="1"/>
  <c r="AFD77" i="1"/>
  <c r="AER137" i="1"/>
  <c r="AER77" i="1"/>
  <c r="AEF137" i="1"/>
  <c r="AEF77" i="1"/>
  <c r="ADT137" i="1"/>
  <c r="ADT77" i="1"/>
  <c r="ADH137" i="1"/>
  <c r="ADH77" i="1"/>
  <c r="ACV137" i="1"/>
  <c r="ACV77" i="1"/>
  <c r="ACJ137" i="1"/>
  <c r="ACJ77" i="1"/>
  <c r="ABX137" i="1"/>
  <c r="ABX77" i="1"/>
  <c r="ABL137" i="1"/>
  <c r="ABL77" i="1"/>
  <c r="AAZ137" i="1"/>
  <c r="AAZ77" i="1"/>
  <c r="AAN137" i="1"/>
  <c r="AAN77" i="1"/>
  <c r="AAB137" i="1"/>
  <c r="AAB77" i="1"/>
  <c r="ZP137" i="1"/>
  <c r="ZP77" i="1"/>
  <c r="ZD137" i="1"/>
  <c r="ZD77" i="1"/>
  <c r="YR137" i="1"/>
  <c r="YR77" i="1"/>
  <c r="YF137" i="1"/>
  <c r="YF77" i="1"/>
  <c r="XT137" i="1"/>
  <c r="XT77" i="1"/>
  <c r="XH137" i="1"/>
  <c r="XH77" i="1"/>
  <c r="WV137" i="1"/>
  <c r="WV77" i="1"/>
  <c r="WJ137" i="1"/>
  <c r="WJ77" i="1"/>
  <c r="VX137" i="1"/>
  <c r="VX77" i="1"/>
  <c r="VL137" i="1"/>
  <c r="VL77" i="1"/>
  <c r="UZ137" i="1"/>
  <c r="UZ77" i="1"/>
  <c r="UN137" i="1"/>
  <c r="UN77" i="1"/>
  <c r="UB137" i="1"/>
  <c r="UB77" i="1"/>
  <c r="TP137" i="1"/>
  <c r="TP77" i="1"/>
  <c r="TD137" i="1"/>
  <c r="TD77" i="1"/>
  <c r="SR137" i="1"/>
  <c r="SR77" i="1"/>
  <c r="SF137" i="1"/>
  <c r="SF77" i="1"/>
  <c r="RT137" i="1"/>
  <c r="RT77" i="1"/>
  <c r="RH137" i="1"/>
  <c r="RH77" i="1"/>
  <c r="QV137" i="1"/>
  <c r="QV77" i="1"/>
  <c r="QJ137" i="1"/>
  <c r="QJ77" i="1"/>
  <c r="PX137" i="1"/>
  <c r="PX77" i="1"/>
  <c r="PL137" i="1"/>
  <c r="PL77" i="1"/>
  <c r="OZ137" i="1"/>
  <c r="OZ77" i="1"/>
  <c r="ON137" i="1"/>
  <c r="ON77" i="1"/>
  <c r="OB137" i="1"/>
  <c r="OB77" i="1"/>
  <c r="NP137" i="1"/>
  <c r="NP77" i="1"/>
  <c r="ND137" i="1"/>
  <c r="ND77" i="1"/>
  <c r="MR137" i="1"/>
  <c r="MR77" i="1"/>
  <c r="MF137" i="1"/>
  <c r="MF77" i="1"/>
  <c r="LT137" i="1"/>
  <c r="LT77" i="1"/>
  <c r="LH137" i="1"/>
  <c r="LH77" i="1"/>
  <c r="KV137" i="1"/>
  <c r="KV77" i="1"/>
  <c r="KJ137" i="1"/>
  <c r="KJ77" i="1"/>
  <c r="JX137" i="1"/>
  <c r="JX77" i="1"/>
  <c r="JL137" i="1"/>
  <c r="JL77" i="1"/>
  <c r="IZ137" i="1"/>
  <c r="IZ77" i="1"/>
  <c r="IN137" i="1"/>
  <c r="IN77" i="1"/>
  <c r="IB137" i="1"/>
  <c r="IB77" i="1"/>
  <c r="HP137" i="1"/>
  <c r="HP77" i="1"/>
  <c r="HD137" i="1"/>
  <c r="HD77" i="1"/>
  <c r="GR137" i="1"/>
  <c r="GR77" i="1"/>
  <c r="GF137" i="1"/>
  <c r="GF77" i="1"/>
  <c r="FT137" i="1"/>
  <c r="FT77" i="1"/>
  <c r="FH137" i="1"/>
  <c r="FH77" i="1"/>
  <c r="EV137" i="1"/>
  <c r="EV77" i="1"/>
  <c r="EJ137" i="1"/>
  <c r="EJ77" i="1"/>
  <c r="DX137" i="1"/>
  <c r="DX77" i="1"/>
  <c r="DL137" i="1"/>
  <c r="DL77" i="1"/>
  <c r="CZ137" i="1"/>
  <c r="CZ77" i="1"/>
  <c r="CN137" i="1"/>
  <c r="CN77" i="1"/>
  <c r="CB137" i="1"/>
  <c r="CB77" i="1"/>
  <c r="BP137" i="1"/>
  <c r="BP77" i="1"/>
  <c r="BD137" i="1"/>
  <c r="BD77" i="1"/>
  <c r="AR137" i="1"/>
  <c r="AR77" i="1"/>
  <c r="AF137" i="1"/>
  <c r="AF77" i="1"/>
  <c r="T137" i="1"/>
  <c r="T77" i="1"/>
  <c r="H137" i="1"/>
  <c r="H77" i="1"/>
  <c r="AGG136" i="1"/>
  <c r="AGG76" i="1"/>
  <c r="AFU136" i="1"/>
  <c r="AFU76" i="1"/>
  <c r="AFI136" i="1"/>
  <c r="AFI76" i="1"/>
  <c r="AEW136" i="1"/>
  <c r="AEW76" i="1"/>
  <c r="AEK136" i="1"/>
  <c r="AEK76" i="1"/>
  <c r="ADY136" i="1"/>
  <c r="ADY76" i="1"/>
  <c r="ADM136" i="1"/>
  <c r="ADM76" i="1"/>
  <c r="ADA136" i="1"/>
  <c r="ADA76" i="1"/>
  <c r="ACO136" i="1"/>
  <c r="ACO76" i="1"/>
  <c r="ACC136" i="1"/>
  <c r="ACC76" i="1"/>
  <c r="ABQ136" i="1"/>
  <c r="ABQ76" i="1"/>
  <c r="ABE136" i="1"/>
  <c r="ABE76" i="1"/>
  <c r="AAS136" i="1"/>
  <c r="AAS76" i="1"/>
  <c r="AAG136" i="1"/>
  <c r="AAG76" i="1"/>
  <c r="ZU136" i="1"/>
  <c r="ZU76" i="1"/>
  <c r="ZI136" i="1"/>
  <c r="ZI76" i="1"/>
  <c r="YW136" i="1"/>
  <c r="YW76" i="1"/>
  <c r="YK136" i="1"/>
  <c r="YK76" i="1"/>
  <c r="XY136" i="1"/>
  <c r="XY76" i="1"/>
  <c r="XM136" i="1"/>
  <c r="XM76" i="1"/>
  <c r="XA136" i="1"/>
  <c r="XA76" i="1"/>
  <c r="WO136" i="1"/>
  <c r="WO76" i="1"/>
  <c r="WC136" i="1"/>
  <c r="WC76" i="1"/>
  <c r="VQ136" i="1"/>
  <c r="VQ76" i="1"/>
  <c r="VE136" i="1"/>
  <c r="VE76" i="1"/>
  <c r="US136" i="1"/>
  <c r="US76" i="1"/>
  <c r="UG136" i="1"/>
  <c r="UG76" i="1"/>
  <c r="TU136" i="1"/>
  <c r="TU76" i="1"/>
  <c r="TI136" i="1"/>
  <c r="TI76" i="1"/>
  <c r="SW136" i="1"/>
  <c r="SW76" i="1"/>
  <c r="SK136" i="1"/>
  <c r="SK76" i="1"/>
  <c r="RY136" i="1"/>
  <c r="RY76" i="1"/>
  <c r="RM136" i="1"/>
  <c r="RM76" i="1"/>
  <c r="RA136" i="1"/>
  <c r="RA76" i="1"/>
  <c r="QO136" i="1"/>
  <c r="QO76" i="1"/>
  <c r="QC136" i="1"/>
  <c r="QC76" i="1"/>
  <c r="PQ136" i="1"/>
  <c r="PQ76" i="1"/>
  <c r="PE136" i="1"/>
  <c r="PE76" i="1"/>
  <c r="OS136" i="1"/>
  <c r="OS76" i="1"/>
  <c r="OG136" i="1"/>
  <c r="OG76" i="1"/>
  <c r="NU136" i="1"/>
  <c r="NU76" i="1"/>
  <c r="NI136" i="1"/>
  <c r="NI76" i="1"/>
  <c r="MW136" i="1"/>
  <c r="MW76" i="1"/>
  <c r="MK136" i="1"/>
  <c r="MK76" i="1"/>
  <c r="LY136" i="1"/>
  <c r="LY76" i="1"/>
  <c r="LM136" i="1"/>
  <c r="LM76" i="1"/>
  <c r="LA136" i="1"/>
  <c r="LA76" i="1"/>
  <c r="KO136" i="1"/>
  <c r="KO76" i="1"/>
  <c r="KC136" i="1"/>
  <c r="KC76" i="1"/>
  <c r="JQ136" i="1"/>
  <c r="JQ76" i="1"/>
  <c r="JE136" i="1"/>
  <c r="JE76" i="1"/>
  <c r="IS136" i="1"/>
  <c r="IS76" i="1"/>
  <c r="IG136" i="1"/>
  <c r="IG76" i="1"/>
  <c r="HU136" i="1"/>
  <c r="HU76" i="1"/>
  <c r="HI136" i="1"/>
  <c r="HI76" i="1"/>
  <c r="GW136" i="1"/>
  <c r="GW76" i="1"/>
  <c r="GK136" i="1"/>
  <c r="GK76" i="1"/>
  <c r="FY136" i="1"/>
  <c r="FY76" i="1"/>
  <c r="FM136" i="1"/>
  <c r="FM76" i="1"/>
  <c r="FA136" i="1"/>
  <c r="FA76" i="1"/>
  <c r="EO136" i="1"/>
  <c r="EO76" i="1"/>
  <c r="EC136" i="1"/>
  <c r="EC76" i="1"/>
  <c r="DQ136" i="1"/>
  <c r="DQ76" i="1"/>
  <c r="DE136" i="1"/>
  <c r="DE76" i="1"/>
  <c r="CS136" i="1"/>
  <c r="CS76" i="1"/>
  <c r="CG136" i="1"/>
  <c r="CG76" i="1"/>
  <c r="BU136" i="1"/>
  <c r="BU76" i="1"/>
  <c r="BI136" i="1"/>
  <c r="BI76" i="1"/>
  <c r="AW136" i="1"/>
  <c r="AW76" i="1"/>
  <c r="AK136" i="1"/>
  <c r="AK76" i="1"/>
  <c r="Y136" i="1"/>
  <c r="Y76" i="1"/>
  <c r="M136" i="1"/>
  <c r="M76" i="1"/>
  <c r="AGL135" i="1"/>
  <c r="AGL75" i="1"/>
  <c r="AFZ135" i="1"/>
  <c r="AFZ75" i="1"/>
  <c r="AFN135" i="1"/>
  <c r="AFN75" i="1"/>
  <c r="AFB135" i="1"/>
  <c r="AFB75" i="1"/>
  <c r="AEP135" i="1"/>
  <c r="AEP75" i="1"/>
  <c r="AED135" i="1"/>
  <c r="AED75" i="1"/>
  <c r="ADR135" i="1"/>
  <c r="ADR75" i="1"/>
  <c r="ADF135" i="1"/>
  <c r="ADF75" i="1"/>
  <c r="ACT135" i="1"/>
  <c r="ACT75" i="1"/>
  <c r="ACH135" i="1"/>
  <c r="ACH75" i="1"/>
  <c r="ABV135" i="1"/>
  <c r="ABV75" i="1"/>
  <c r="ABJ135" i="1"/>
  <c r="ABJ75" i="1"/>
  <c r="AAX135" i="1"/>
  <c r="AAX75" i="1"/>
  <c r="AAL135" i="1"/>
  <c r="AAL75" i="1"/>
  <c r="ZZ135" i="1"/>
  <c r="ZZ75" i="1"/>
  <c r="ZN135" i="1"/>
  <c r="ZN75" i="1"/>
  <c r="ZB135" i="1"/>
  <c r="ZB75" i="1"/>
  <c r="YP135" i="1"/>
  <c r="YP75" i="1"/>
  <c r="YD135" i="1"/>
  <c r="YD75" i="1"/>
  <c r="XR135" i="1"/>
  <c r="XR75" i="1"/>
  <c r="XF135" i="1"/>
  <c r="XF75" i="1"/>
  <c r="WT135" i="1"/>
  <c r="WT75" i="1"/>
  <c r="WH135" i="1"/>
  <c r="WH75" i="1"/>
  <c r="VV135" i="1"/>
  <c r="VV75" i="1"/>
  <c r="VJ135" i="1"/>
  <c r="VJ75" i="1"/>
  <c r="UX135" i="1"/>
  <c r="UX75" i="1"/>
  <c r="UL135" i="1"/>
  <c r="UL75" i="1"/>
  <c r="TZ135" i="1"/>
  <c r="TZ75" i="1"/>
  <c r="TN135" i="1"/>
  <c r="TN75" i="1"/>
  <c r="TB135" i="1"/>
  <c r="TB75" i="1"/>
  <c r="SP135" i="1"/>
  <c r="SP75" i="1"/>
  <c r="SD135" i="1"/>
  <c r="SD75" i="1"/>
  <c r="RR135" i="1"/>
  <c r="RR75" i="1"/>
  <c r="RF135" i="1"/>
  <c r="RF75" i="1"/>
  <c r="QT135" i="1"/>
  <c r="QT75" i="1"/>
  <c r="QH135" i="1"/>
  <c r="QH75" i="1"/>
  <c r="PV135" i="1"/>
  <c r="PV75" i="1"/>
  <c r="PJ135" i="1"/>
  <c r="PJ75" i="1"/>
  <c r="OX135" i="1"/>
  <c r="OX75" i="1"/>
  <c r="OL135" i="1"/>
  <c r="OL75" i="1"/>
  <c r="NZ135" i="1"/>
  <c r="NZ75" i="1"/>
  <c r="NN135" i="1"/>
  <c r="NN75" i="1"/>
  <c r="NB135" i="1"/>
  <c r="NB75" i="1"/>
  <c r="MP135" i="1"/>
  <c r="MP75" i="1"/>
  <c r="MD135" i="1"/>
  <c r="MD75" i="1"/>
  <c r="LR135" i="1"/>
  <c r="LR75" i="1"/>
  <c r="LF135" i="1"/>
  <c r="LF75" i="1"/>
  <c r="KT135" i="1"/>
  <c r="KT75" i="1"/>
  <c r="KH135" i="1"/>
  <c r="KH75" i="1"/>
  <c r="JV135" i="1"/>
  <c r="JV75" i="1"/>
  <c r="JJ135" i="1"/>
  <c r="JJ75" i="1"/>
  <c r="IX135" i="1"/>
  <c r="IX75" i="1"/>
  <c r="IL135" i="1"/>
  <c r="IL75" i="1"/>
  <c r="HZ135" i="1"/>
  <c r="HZ75" i="1"/>
  <c r="HN135" i="1"/>
  <c r="HN75" i="1"/>
  <c r="HB135" i="1"/>
  <c r="HB75" i="1"/>
  <c r="GP135" i="1"/>
  <c r="GP75" i="1"/>
  <c r="GD135" i="1"/>
  <c r="GD75" i="1"/>
  <c r="FR135" i="1"/>
  <c r="FR75" i="1"/>
  <c r="FF135" i="1"/>
  <c r="FF75" i="1"/>
  <c r="ET135" i="1"/>
  <c r="ET75" i="1"/>
  <c r="EH135" i="1"/>
  <c r="EH75" i="1"/>
  <c r="DV135" i="1"/>
  <c r="DV75" i="1"/>
  <c r="DJ135" i="1"/>
  <c r="DJ75" i="1"/>
  <c r="CX135" i="1"/>
  <c r="CX75" i="1"/>
  <c r="CL135" i="1"/>
  <c r="CL75" i="1"/>
  <c r="BZ135" i="1"/>
  <c r="BZ75" i="1"/>
  <c r="BN135" i="1"/>
  <c r="BN75" i="1"/>
  <c r="BB135" i="1"/>
  <c r="BB75" i="1"/>
  <c r="AP135" i="1"/>
  <c r="AP75" i="1"/>
  <c r="AD135" i="1"/>
  <c r="AD75" i="1"/>
  <c r="R135" i="1"/>
  <c r="R75" i="1"/>
  <c r="F135" i="1"/>
  <c r="F75" i="1"/>
  <c r="AGE134" i="1"/>
  <c r="AGE74" i="1"/>
  <c r="AFS134" i="1"/>
  <c r="AFS74" i="1"/>
  <c r="AFG134" i="1"/>
  <c r="AFG74" i="1"/>
  <c r="AEU134" i="1"/>
  <c r="AEU74" i="1"/>
  <c r="AEI134" i="1"/>
  <c r="AEI74" i="1"/>
  <c r="ADW134" i="1"/>
  <c r="ADW74" i="1"/>
  <c r="ADK134" i="1"/>
  <c r="ADK74" i="1"/>
  <c r="ACY134" i="1"/>
  <c r="ACY74" i="1"/>
  <c r="ACM134" i="1"/>
  <c r="ACM74" i="1"/>
  <c r="ACA134" i="1"/>
  <c r="ACA74" i="1"/>
  <c r="ABO134" i="1"/>
  <c r="ABO74" i="1"/>
  <c r="ABC134" i="1"/>
  <c r="ABC74" i="1"/>
  <c r="AAQ134" i="1"/>
  <c r="AAQ74" i="1"/>
  <c r="AAE134" i="1"/>
  <c r="AAE74" i="1"/>
  <c r="ZS134" i="1"/>
  <c r="ZS74" i="1"/>
  <c r="ZG134" i="1"/>
  <c r="ZG74" i="1"/>
  <c r="YU134" i="1"/>
  <c r="YU74" i="1"/>
  <c r="YI134" i="1"/>
  <c r="YI74" i="1"/>
  <c r="XW134" i="1"/>
  <c r="XW74" i="1"/>
  <c r="XK134" i="1"/>
  <c r="XK74" i="1"/>
  <c r="WY134" i="1"/>
  <c r="WY74" i="1"/>
  <c r="WM134" i="1"/>
  <c r="WM74" i="1"/>
  <c r="WA134" i="1"/>
  <c r="WA74" i="1"/>
  <c r="VO134" i="1"/>
  <c r="VO74" i="1"/>
  <c r="VC134" i="1"/>
  <c r="VC74" i="1"/>
  <c r="UQ134" i="1"/>
  <c r="UQ74" i="1"/>
  <c r="UE134" i="1"/>
  <c r="UE74" i="1"/>
  <c r="TS134" i="1"/>
  <c r="TS74" i="1"/>
  <c r="TG134" i="1"/>
  <c r="TG74" i="1"/>
  <c r="SU134" i="1"/>
  <c r="SU74" i="1"/>
  <c r="SI134" i="1"/>
  <c r="SI74" i="1"/>
  <c r="RW134" i="1"/>
  <c r="RW74" i="1"/>
  <c r="RK134" i="1"/>
  <c r="RK74" i="1"/>
  <c r="QY134" i="1"/>
  <c r="QY74" i="1"/>
  <c r="QM134" i="1"/>
  <c r="QM74" i="1"/>
  <c r="QA134" i="1"/>
  <c r="QA74" i="1"/>
  <c r="PO134" i="1"/>
  <c r="PO74" i="1"/>
  <c r="PC134" i="1"/>
  <c r="PC74" i="1"/>
  <c r="OQ134" i="1"/>
  <c r="OQ74" i="1"/>
  <c r="OE134" i="1"/>
  <c r="OE74" i="1"/>
  <c r="NS134" i="1"/>
  <c r="NS74" i="1"/>
  <c r="NG134" i="1"/>
  <c r="NG74" i="1"/>
  <c r="MU134" i="1"/>
  <c r="MU74" i="1"/>
  <c r="MI134" i="1"/>
  <c r="MI74" i="1"/>
  <c r="LW134" i="1"/>
  <c r="LW74" i="1"/>
  <c r="LK134" i="1"/>
  <c r="LK74" i="1"/>
  <c r="KY134" i="1"/>
  <c r="KY74" i="1"/>
  <c r="KM134" i="1"/>
  <c r="KM74" i="1"/>
  <c r="KA134" i="1"/>
  <c r="KA74" i="1"/>
  <c r="JO134" i="1"/>
  <c r="JO74" i="1"/>
  <c r="JC134" i="1"/>
  <c r="JC74" i="1"/>
  <c r="IQ134" i="1"/>
  <c r="IQ74" i="1"/>
  <c r="IE134" i="1"/>
  <c r="IE74" i="1"/>
  <c r="HS134" i="1"/>
  <c r="HS74" i="1"/>
  <c r="HG134" i="1"/>
  <c r="HG74" i="1"/>
  <c r="GU134" i="1"/>
  <c r="GU74" i="1"/>
  <c r="GI134" i="1"/>
  <c r="GI74" i="1"/>
  <c r="FW134" i="1"/>
  <c r="FW74" i="1"/>
  <c r="FK134" i="1"/>
  <c r="FK74" i="1"/>
  <c r="EY134" i="1"/>
  <c r="EY74" i="1"/>
  <c r="EM134" i="1"/>
  <c r="EM74" i="1"/>
  <c r="EA134" i="1"/>
  <c r="EA74" i="1"/>
  <c r="DO134" i="1"/>
  <c r="DO74" i="1"/>
  <c r="DC134" i="1"/>
  <c r="DC74" i="1"/>
  <c r="CQ134" i="1"/>
  <c r="CQ74" i="1"/>
  <c r="CE134" i="1"/>
  <c r="CE74" i="1"/>
  <c r="BS134" i="1"/>
  <c r="BS74" i="1"/>
  <c r="BG134" i="1"/>
  <c r="BG74" i="1"/>
  <c r="AU134" i="1"/>
  <c r="AU74" i="1"/>
  <c r="AI134" i="1"/>
  <c r="AI74" i="1"/>
  <c r="W134" i="1"/>
  <c r="W74" i="1"/>
  <c r="K134" i="1"/>
  <c r="K74" i="1"/>
  <c r="AGJ133" i="1"/>
  <c r="AGJ73" i="1"/>
  <c r="AFX133" i="1"/>
  <c r="AFX73" i="1"/>
  <c r="AFL133" i="1"/>
  <c r="AFL73" i="1"/>
  <c r="AEZ133" i="1"/>
  <c r="AEZ73" i="1"/>
  <c r="AEN133" i="1"/>
  <c r="AEN73" i="1"/>
  <c r="AEB133" i="1"/>
  <c r="AEB73" i="1"/>
  <c r="ADP133" i="1"/>
  <c r="ADP73" i="1"/>
  <c r="ADD133" i="1"/>
  <c r="ADD73" i="1"/>
  <c r="ACR133" i="1"/>
  <c r="ACR73" i="1"/>
  <c r="ACF133" i="1"/>
  <c r="ACF73" i="1"/>
  <c r="ABT133" i="1"/>
  <c r="ABT73" i="1"/>
  <c r="ABH133" i="1"/>
  <c r="ABH73" i="1"/>
  <c r="AAV133" i="1"/>
  <c r="AAV73" i="1"/>
  <c r="AAJ133" i="1"/>
  <c r="AAJ73" i="1"/>
  <c r="ZX133" i="1"/>
  <c r="ZX73" i="1"/>
  <c r="ZL133" i="1"/>
  <c r="ZL73" i="1"/>
  <c r="YZ133" i="1"/>
  <c r="YZ73" i="1"/>
  <c r="YN133" i="1"/>
  <c r="YN73" i="1"/>
  <c r="YB133" i="1"/>
  <c r="YB73" i="1"/>
  <c r="XP133" i="1"/>
  <c r="XP73" i="1"/>
  <c r="XD133" i="1"/>
  <c r="XD73" i="1"/>
  <c r="WR133" i="1"/>
  <c r="WR73" i="1"/>
  <c r="WF133" i="1"/>
  <c r="WF73" i="1"/>
  <c r="VT133" i="1"/>
  <c r="VT73" i="1"/>
  <c r="VH133" i="1"/>
  <c r="VH73" i="1"/>
  <c r="UV133" i="1"/>
  <c r="UV73" i="1"/>
  <c r="UJ133" i="1"/>
  <c r="UJ73" i="1"/>
  <c r="TX133" i="1"/>
  <c r="TX73" i="1"/>
  <c r="TL133" i="1"/>
  <c r="TL73" i="1"/>
  <c r="SZ133" i="1"/>
  <c r="SZ73" i="1"/>
  <c r="SN133" i="1"/>
  <c r="SN73" i="1"/>
  <c r="SB133" i="1"/>
  <c r="SB73" i="1"/>
  <c r="RP133" i="1"/>
  <c r="RP73" i="1"/>
  <c r="RD133" i="1"/>
  <c r="RD73" i="1"/>
  <c r="QR133" i="1"/>
  <c r="QR73" i="1"/>
  <c r="QF133" i="1"/>
  <c r="QF73" i="1"/>
  <c r="PT133" i="1"/>
  <c r="PT73" i="1"/>
  <c r="PH133" i="1"/>
  <c r="PH73" i="1"/>
  <c r="OV133" i="1"/>
  <c r="OV73" i="1"/>
  <c r="OJ133" i="1"/>
  <c r="OJ73" i="1"/>
  <c r="NX133" i="1"/>
  <c r="NX73" i="1"/>
  <c r="NL133" i="1"/>
  <c r="NL73" i="1"/>
  <c r="MZ133" i="1"/>
  <c r="MZ73" i="1"/>
  <c r="MN133" i="1"/>
  <c r="MN73" i="1"/>
  <c r="MB133" i="1"/>
  <c r="MB73" i="1"/>
  <c r="LP133" i="1"/>
  <c r="LP73" i="1"/>
  <c r="LD133" i="1"/>
  <c r="LD73" i="1"/>
  <c r="KR133" i="1"/>
  <c r="KR73" i="1"/>
  <c r="KF133" i="1"/>
  <c r="KF73" i="1"/>
  <c r="JT133" i="1"/>
  <c r="JT73" i="1"/>
  <c r="JH133" i="1"/>
  <c r="JH73" i="1"/>
  <c r="IV133" i="1"/>
  <c r="IV73" i="1"/>
  <c r="IJ133" i="1"/>
  <c r="IJ73" i="1"/>
  <c r="HX133" i="1"/>
  <c r="HX73" i="1"/>
  <c r="HL133" i="1"/>
  <c r="HL73" i="1"/>
  <c r="GZ133" i="1"/>
  <c r="GZ73" i="1"/>
  <c r="GN133" i="1"/>
  <c r="GN73" i="1"/>
  <c r="GB133" i="1"/>
  <c r="GB73" i="1"/>
  <c r="FP133" i="1"/>
  <c r="FP73" i="1"/>
  <c r="FD133" i="1"/>
  <c r="FD73" i="1"/>
  <c r="ER133" i="1"/>
  <c r="ER73" i="1"/>
  <c r="EF133" i="1"/>
  <c r="EF73" i="1"/>
  <c r="DT133" i="1"/>
  <c r="DT73" i="1"/>
  <c r="DH133" i="1"/>
  <c r="DH73" i="1"/>
  <c r="CV133" i="1"/>
  <c r="CV73" i="1"/>
  <c r="CJ133" i="1"/>
  <c r="CJ73" i="1"/>
  <c r="BX133" i="1"/>
  <c r="BX73" i="1"/>
  <c r="BL133" i="1"/>
  <c r="BL73" i="1"/>
  <c r="AZ133" i="1"/>
  <c r="AZ73" i="1"/>
  <c r="AN133" i="1"/>
  <c r="AN73" i="1"/>
  <c r="AB133" i="1"/>
  <c r="AB73" i="1"/>
  <c r="P133" i="1"/>
  <c r="P73" i="1"/>
  <c r="D133" i="1"/>
  <c r="D73" i="1"/>
  <c r="AGC132" i="1"/>
  <c r="AGC72" i="1"/>
  <c r="AFQ132" i="1"/>
  <c r="AFQ72" i="1"/>
  <c r="AFE132" i="1"/>
  <c r="AFE72" i="1"/>
  <c r="AES132" i="1"/>
  <c r="AES72" i="1"/>
  <c r="AEG132" i="1"/>
  <c r="AEG72" i="1"/>
  <c r="ADU132" i="1"/>
  <c r="ADU72" i="1"/>
  <c r="ADI132" i="1"/>
  <c r="ADI72" i="1"/>
  <c r="ACW132" i="1"/>
  <c r="ACW72" i="1"/>
  <c r="ACK132" i="1"/>
  <c r="ACK72" i="1"/>
  <c r="ABY132" i="1"/>
  <c r="ABY72" i="1"/>
  <c r="ABM132" i="1"/>
  <c r="ABM72" i="1"/>
  <c r="ABA132" i="1"/>
  <c r="ABA72" i="1"/>
  <c r="AAO132" i="1"/>
  <c r="AAO72" i="1"/>
  <c r="AAC132" i="1"/>
  <c r="AAC72" i="1"/>
  <c r="ZQ132" i="1"/>
  <c r="ZQ72" i="1"/>
  <c r="ZE132" i="1"/>
  <c r="ZE72" i="1"/>
  <c r="YS132" i="1"/>
  <c r="YS72" i="1"/>
  <c r="YG132" i="1"/>
  <c r="YG72" i="1"/>
  <c r="XU132" i="1"/>
  <c r="XU72" i="1"/>
  <c r="XI132" i="1"/>
  <c r="XI72" i="1"/>
  <c r="WW132" i="1"/>
  <c r="WW72" i="1"/>
  <c r="WK132" i="1"/>
  <c r="WK72" i="1"/>
  <c r="VY132" i="1"/>
  <c r="VY72" i="1"/>
  <c r="VM132" i="1"/>
  <c r="VM72" i="1"/>
  <c r="VA132" i="1"/>
  <c r="VA72" i="1"/>
  <c r="UO132" i="1"/>
  <c r="UO72" i="1"/>
  <c r="UC132" i="1"/>
  <c r="UC72" i="1"/>
  <c r="TQ132" i="1"/>
  <c r="TQ72" i="1"/>
  <c r="TE132" i="1"/>
  <c r="TE72" i="1"/>
  <c r="SS132" i="1"/>
  <c r="SS72" i="1"/>
  <c r="SG132" i="1"/>
  <c r="SG72" i="1"/>
  <c r="RU132" i="1"/>
  <c r="RU72" i="1"/>
  <c r="RI132" i="1"/>
  <c r="RI72" i="1"/>
  <c r="QW132" i="1"/>
  <c r="QW72" i="1"/>
  <c r="QK132" i="1"/>
  <c r="QK72" i="1"/>
  <c r="PY132" i="1"/>
  <c r="PY72" i="1"/>
  <c r="PM132" i="1"/>
  <c r="PM72" i="1"/>
  <c r="PA132" i="1"/>
  <c r="PA72" i="1"/>
  <c r="OO132" i="1"/>
  <c r="OO72" i="1"/>
  <c r="OC132" i="1"/>
  <c r="OC72" i="1"/>
  <c r="NQ132" i="1"/>
  <c r="NQ72" i="1"/>
  <c r="NE132" i="1"/>
  <c r="NE72" i="1"/>
  <c r="MS132" i="1"/>
  <c r="MS72" i="1"/>
  <c r="MG132" i="1"/>
  <c r="MG72" i="1"/>
  <c r="LU132" i="1"/>
  <c r="LU72" i="1"/>
  <c r="LI132" i="1"/>
  <c r="LI72" i="1"/>
  <c r="KW132" i="1"/>
  <c r="KW72" i="1"/>
  <c r="KK132" i="1"/>
  <c r="KK72" i="1"/>
  <c r="JY132" i="1"/>
  <c r="JY72" i="1"/>
  <c r="JM132" i="1"/>
  <c r="JM72" i="1"/>
  <c r="JA132" i="1"/>
  <c r="JA72" i="1"/>
  <c r="IO132" i="1"/>
  <c r="IO72" i="1"/>
  <c r="IC132" i="1"/>
  <c r="IC72" i="1"/>
  <c r="HQ132" i="1"/>
  <c r="HQ72" i="1"/>
  <c r="HE132" i="1"/>
  <c r="HE72" i="1"/>
  <c r="GS132" i="1"/>
  <c r="GS72" i="1"/>
  <c r="GG132" i="1"/>
  <c r="GG72" i="1"/>
  <c r="FU132" i="1"/>
  <c r="FU72" i="1"/>
  <c r="FI132" i="1"/>
  <c r="FI72" i="1"/>
  <c r="EW132" i="1"/>
  <c r="EW72" i="1"/>
  <c r="EK132" i="1"/>
  <c r="EK72" i="1"/>
  <c r="DY132" i="1"/>
  <c r="DY72" i="1"/>
  <c r="DM132" i="1"/>
  <c r="DM72" i="1"/>
  <c r="DA132" i="1"/>
  <c r="DA72" i="1"/>
  <c r="CO132" i="1"/>
  <c r="CO72" i="1"/>
  <c r="CC132" i="1"/>
  <c r="CC72" i="1"/>
  <c r="BQ132" i="1"/>
  <c r="BQ72" i="1"/>
  <c r="BE132" i="1"/>
  <c r="BE72" i="1"/>
  <c r="AS132" i="1"/>
  <c r="AS72" i="1"/>
  <c r="AG132" i="1"/>
  <c r="AG72" i="1"/>
  <c r="U132" i="1"/>
  <c r="U72" i="1"/>
  <c r="I132" i="1"/>
  <c r="I72" i="1"/>
  <c r="AGH131" i="1"/>
  <c r="AGH71" i="1"/>
  <c r="AFV131" i="1"/>
  <c r="AFV71" i="1"/>
  <c r="AFJ131" i="1"/>
  <c r="AFJ71" i="1"/>
  <c r="AEX131" i="1"/>
  <c r="AEX71" i="1"/>
  <c r="AEL131" i="1"/>
  <c r="AEL71" i="1"/>
  <c r="ADZ131" i="1"/>
  <c r="ADZ71" i="1"/>
  <c r="ADN131" i="1"/>
  <c r="ADN71" i="1"/>
  <c r="ADB131" i="1"/>
  <c r="ADB71" i="1"/>
  <c r="ACP131" i="1"/>
  <c r="ACP71" i="1"/>
  <c r="ACD131" i="1"/>
  <c r="ACD71" i="1"/>
  <c r="ABR131" i="1"/>
  <c r="ABR71" i="1"/>
  <c r="ABF131" i="1"/>
  <c r="ABF71" i="1"/>
  <c r="AAT131" i="1"/>
  <c r="AAT71" i="1"/>
  <c r="AAH131" i="1"/>
  <c r="AAH71" i="1"/>
  <c r="ZV131" i="1"/>
  <c r="ZV71" i="1"/>
  <c r="ZJ131" i="1"/>
  <c r="ZJ71" i="1"/>
  <c r="YX131" i="1"/>
  <c r="YX71" i="1"/>
  <c r="YL131" i="1"/>
  <c r="YL71" i="1"/>
  <c r="XZ131" i="1"/>
  <c r="XZ71" i="1"/>
  <c r="XN131" i="1"/>
  <c r="XN71" i="1"/>
  <c r="XB131" i="1"/>
  <c r="XB71" i="1"/>
  <c r="WP131" i="1"/>
  <c r="WP71" i="1"/>
  <c r="WD131" i="1"/>
  <c r="WD71" i="1"/>
  <c r="VR131" i="1"/>
  <c r="VR71" i="1"/>
  <c r="VF131" i="1"/>
  <c r="VF71" i="1"/>
  <c r="UT131" i="1"/>
  <c r="UT71" i="1"/>
  <c r="UH131" i="1"/>
  <c r="UH71" i="1"/>
  <c r="TV131" i="1"/>
  <c r="TV71" i="1"/>
  <c r="TJ131" i="1"/>
  <c r="TJ71" i="1"/>
  <c r="SX131" i="1"/>
  <c r="SX71" i="1"/>
  <c r="SL131" i="1"/>
  <c r="SL71" i="1"/>
  <c r="RZ131" i="1"/>
  <c r="RZ71" i="1"/>
  <c r="RN131" i="1"/>
  <c r="RN71" i="1"/>
  <c r="RB131" i="1"/>
  <c r="RB71" i="1"/>
  <c r="QP131" i="1"/>
  <c r="QP71" i="1"/>
  <c r="QD131" i="1"/>
  <c r="QD71" i="1"/>
  <c r="PR131" i="1"/>
  <c r="PR71" i="1"/>
  <c r="PF131" i="1"/>
  <c r="PF71" i="1"/>
  <c r="OT131" i="1"/>
  <c r="OT71" i="1"/>
  <c r="OH131" i="1"/>
  <c r="OH71" i="1"/>
  <c r="NV131" i="1"/>
  <c r="NV71" i="1"/>
  <c r="NJ131" i="1"/>
  <c r="NJ71" i="1"/>
  <c r="MX131" i="1"/>
  <c r="MX71" i="1"/>
  <c r="ML131" i="1"/>
  <c r="ML71" i="1"/>
  <c r="LZ131" i="1"/>
  <c r="LZ71" i="1"/>
  <c r="LN131" i="1"/>
  <c r="LN71" i="1"/>
  <c r="LB131" i="1"/>
  <c r="LB71" i="1"/>
  <c r="KP131" i="1"/>
  <c r="KP71" i="1"/>
  <c r="KD131" i="1"/>
  <c r="KD71" i="1"/>
  <c r="JR131" i="1"/>
  <c r="JR71" i="1"/>
  <c r="JF131" i="1"/>
  <c r="JF71" i="1"/>
  <c r="IT131" i="1"/>
  <c r="IT71" i="1"/>
  <c r="IH131" i="1"/>
  <c r="IH71" i="1"/>
  <c r="HV131" i="1"/>
  <c r="HV71" i="1"/>
  <c r="HJ131" i="1"/>
  <c r="HJ71" i="1"/>
  <c r="GX131" i="1"/>
  <c r="GX71" i="1"/>
  <c r="GL131" i="1"/>
  <c r="GL71" i="1"/>
  <c r="FZ131" i="1"/>
  <c r="FZ71" i="1"/>
  <c r="FN131" i="1"/>
  <c r="FN71" i="1"/>
  <c r="FB131" i="1"/>
  <c r="FB71" i="1"/>
  <c r="EP131" i="1"/>
  <c r="EP71" i="1"/>
  <c r="ED131" i="1"/>
  <c r="ED71" i="1"/>
  <c r="DR131" i="1"/>
  <c r="DR71" i="1"/>
  <c r="DF131" i="1"/>
  <c r="DF71" i="1"/>
  <c r="CT131" i="1"/>
  <c r="CT71" i="1"/>
  <c r="CH131" i="1"/>
  <c r="CH71" i="1"/>
  <c r="BV131" i="1"/>
  <c r="BV71" i="1"/>
  <c r="BJ131" i="1"/>
  <c r="BJ71" i="1"/>
  <c r="AX131" i="1"/>
  <c r="AX71" i="1"/>
  <c r="AL131" i="1"/>
  <c r="AL71" i="1"/>
  <c r="Z131" i="1"/>
  <c r="Z71" i="1"/>
  <c r="N131" i="1"/>
  <c r="N71" i="1"/>
  <c r="AGM130" i="1"/>
  <c r="AGM70" i="1"/>
  <c r="AGA130" i="1"/>
  <c r="AGA70" i="1"/>
  <c r="AFO130" i="1"/>
  <c r="AFO70" i="1"/>
  <c r="AFC130" i="1"/>
  <c r="AFC70" i="1"/>
  <c r="AEQ130" i="1"/>
  <c r="AEQ70" i="1"/>
  <c r="AEE130" i="1"/>
  <c r="AEE70" i="1"/>
  <c r="ADS130" i="1"/>
  <c r="ADS70" i="1"/>
  <c r="ADG130" i="1"/>
  <c r="ADG70" i="1"/>
  <c r="ACU130" i="1"/>
  <c r="ACU70" i="1"/>
  <c r="ACI130" i="1"/>
  <c r="ACI70" i="1"/>
  <c r="ABW130" i="1"/>
  <c r="ABW70" i="1"/>
  <c r="ABK130" i="1"/>
  <c r="ABK70" i="1"/>
  <c r="AAY130" i="1"/>
  <c r="AAY70" i="1"/>
  <c r="AAM130" i="1"/>
  <c r="AAM70" i="1"/>
  <c r="AAA130" i="1"/>
  <c r="AAA70" i="1"/>
  <c r="ZO130" i="1"/>
  <c r="ZO70" i="1"/>
  <c r="ZC130" i="1"/>
  <c r="ZC70" i="1"/>
  <c r="YQ130" i="1"/>
  <c r="YQ70" i="1"/>
  <c r="YE130" i="1"/>
  <c r="YE70" i="1"/>
  <c r="XS130" i="1"/>
  <c r="XS70" i="1"/>
  <c r="XG130" i="1"/>
  <c r="XG70" i="1"/>
  <c r="WU130" i="1"/>
  <c r="WU70" i="1"/>
  <c r="WI130" i="1"/>
  <c r="WI70" i="1"/>
  <c r="VW130" i="1"/>
  <c r="VW70" i="1"/>
  <c r="VK130" i="1"/>
  <c r="VK70" i="1"/>
  <c r="UY130" i="1"/>
  <c r="UY70" i="1"/>
  <c r="UM130" i="1"/>
  <c r="UM70" i="1"/>
  <c r="UA130" i="1"/>
  <c r="UA70" i="1"/>
  <c r="TO130" i="1"/>
  <c r="TO70" i="1"/>
  <c r="TC130" i="1"/>
  <c r="TC70" i="1"/>
  <c r="SQ130" i="1"/>
  <c r="SQ70" i="1"/>
  <c r="SE130" i="1"/>
  <c r="SE70" i="1"/>
  <c r="RS130" i="1"/>
  <c r="RS70" i="1"/>
  <c r="RG130" i="1"/>
  <c r="RG70" i="1"/>
  <c r="QU130" i="1"/>
  <c r="QU70" i="1"/>
  <c r="QI130" i="1"/>
  <c r="QI70" i="1"/>
  <c r="PW130" i="1"/>
  <c r="PW70" i="1"/>
  <c r="PK130" i="1"/>
  <c r="PK70" i="1"/>
  <c r="OY130" i="1"/>
  <c r="OY70" i="1"/>
  <c r="OM130" i="1"/>
  <c r="OM70" i="1"/>
  <c r="OA130" i="1"/>
  <c r="OA70" i="1"/>
  <c r="NO130" i="1"/>
  <c r="NO70" i="1"/>
  <c r="NC130" i="1"/>
  <c r="NC70" i="1"/>
  <c r="MQ130" i="1"/>
  <c r="MQ70" i="1"/>
  <c r="ME130" i="1"/>
  <c r="ME70" i="1"/>
  <c r="LS130" i="1"/>
  <c r="LS70" i="1"/>
  <c r="LG130" i="1"/>
  <c r="LG70" i="1"/>
  <c r="KU130" i="1"/>
  <c r="KU70" i="1"/>
  <c r="KI130" i="1"/>
  <c r="KI70" i="1"/>
  <c r="JW130" i="1"/>
  <c r="JW70" i="1"/>
  <c r="JK130" i="1"/>
  <c r="JK70" i="1"/>
  <c r="IY130" i="1"/>
  <c r="IY70" i="1"/>
  <c r="IM130" i="1"/>
  <c r="IM70" i="1"/>
  <c r="IA130" i="1"/>
  <c r="IA70" i="1"/>
  <c r="HO130" i="1"/>
  <c r="HO70" i="1"/>
  <c r="HC130" i="1"/>
  <c r="HC70" i="1"/>
  <c r="GQ130" i="1"/>
  <c r="GQ70" i="1"/>
  <c r="GE130" i="1"/>
  <c r="GE70" i="1"/>
  <c r="FS130" i="1"/>
  <c r="FS70" i="1"/>
  <c r="FG130" i="1"/>
  <c r="FG70" i="1"/>
  <c r="EU130" i="1"/>
  <c r="EU70" i="1"/>
  <c r="EI130" i="1"/>
  <c r="EI70" i="1"/>
  <c r="DW130" i="1"/>
  <c r="DW70" i="1"/>
  <c r="DK130" i="1"/>
  <c r="DK70" i="1"/>
  <c r="CY130" i="1"/>
  <c r="CY70" i="1"/>
  <c r="CM130" i="1"/>
  <c r="CM70" i="1"/>
  <c r="CA130" i="1"/>
  <c r="CA70" i="1"/>
  <c r="BO130" i="1"/>
  <c r="BO70" i="1"/>
  <c r="BC130" i="1"/>
  <c r="BC70" i="1"/>
  <c r="AQ130" i="1"/>
  <c r="AQ70" i="1"/>
  <c r="AE130" i="1"/>
  <c r="AE70" i="1"/>
  <c r="S130" i="1"/>
  <c r="S70" i="1"/>
  <c r="G130" i="1"/>
  <c r="G70" i="1"/>
  <c r="AGF129" i="1"/>
  <c r="AGF69" i="1"/>
  <c r="AFT129" i="1"/>
  <c r="AFT69" i="1"/>
  <c r="AFH129" i="1"/>
  <c r="AFH69" i="1"/>
  <c r="AEV129" i="1"/>
  <c r="AEV69" i="1"/>
  <c r="AEJ129" i="1"/>
  <c r="AEJ69" i="1"/>
  <c r="ADX129" i="1"/>
  <c r="ADX69" i="1"/>
  <c r="ADL129" i="1"/>
  <c r="ADL69" i="1"/>
  <c r="ACZ129" i="1"/>
  <c r="ACZ69" i="1"/>
  <c r="ACN129" i="1"/>
  <c r="ACN69" i="1"/>
  <c r="ACB129" i="1"/>
  <c r="ACB69" i="1"/>
  <c r="ABP129" i="1"/>
  <c r="ABP69" i="1"/>
  <c r="ABD129" i="1"/>
  <c r="ABD69" i="1"/>
  <c r="AAR129" i="1"/>
  <c r="AAR69" i="1"/>
  <c r="AAF129" i="1"/>
  <c r="AAF69" i="1"/>
  <c r="ZT129" i="1"/>
  <c r="ZT69" i="1"/>
  <c r="ZH129" i="1"/>
  <c r="ZH69" i="1"/>
  <c r="YV129" i="1"/>
  <c r="YV69" i="1"/>
  <c r="YJ129" i="1"/>
  <c r="YJ69" i="1"/>
  <c r="XX129" i="1"/>
  <c r="XX69" i="1"/>
  <c r="XL129" i="1"/>
  <c r="XL69" i="1"/>
  <c r="WZ129" i="1"/>
  <c r="WZ69" i="1"/>
  <c r="WN129" i="1"/>
  <c r="WN69" i="1"/>
  <c r="WB129" i="1"/>
  <c r="WB69" i="1"/>
  <c r="VP129" i="1"/>
  <c r="VP69" i="1"/>
  <c r="VD129" i="1"/>
  <c r="VD69" i="1"/>
  <c r="UR129" i="1"/>
  <c r="UR69" i="1"/>
  <c r="UF129" i="1"/>
  <c r="UF69" i="1"/>
  <c r="TT129" i="1"/>
  <c r="TT69" i="1"/>
  <c r="TH129" i="1"/>
  <c r="TH69" i="1"/>
  <c r="SV129" i="1"/>
  <c r="SV69" i="1"/>
  <c r="SJ129" i="1"/>
  <c r="SJ69" i="1"/>
  <c r="RX129" i="1"/>
  <c r="RX69" i="1"/>
  <c r="RL129" i="1"/>
  <c r="RL69" i="1"/>
  <c r="QZ129" i="1"/>
  <c r="QZ69" i="1"/>
  <c r="QN129" i="1"/>
  <c r="QN69" i="1"/>
  <c r="QB129" i="1"/>
  <c r="QB69" i="1"/>
  <c r="PP129" i="1"/>
  <c r="PP69" i="1"/>
  <c r="PD129" i="1"/>
  <c r="PD69" i="1"/>
  <c r="OR129" i="1"/>
  <c r="OR69" i="1"/>
  <c r="OF129" i="1"/>
  <c r="OF69" i="1"/>
  <c r="NT129" i="1"/>
  <c r="NT69" i="1"/>
  <c r="NH129" i="1"/>
  <c r="NH69" i="1"/>
  <c r="MV129" i="1"/>
  <c r="MV69" i="1"/>
  <c r="MJ129" i="1"/>
  <c r="MJ69" i="1"/>
  <c r="LX129" i="1"/>
  <c r="LX69" i="1"/>
  <c r="LL129" i="1"/>
  <c r="LL69" i="1"/>
  <c r="KZ129" i="1"/>
  <c r="KZ69" i="1"/>
  <c r="KN129" i="1"/>
  <c r="KN69" i="1"/>
  <c r="KB129" i="1"/>
  <c r="KB69" i="1"/>
  <c r="JP129" i="1"/>
  <c r="JP69" i="1"/>
  <c r="JD129" i="1"/>
  <c r="JD69" i="1"/>
  <c r="IR129" i="1"/>
  <c r="IR69" i="1"/>
  <c r="IF129" i="1"/>
  <c r="IF69" i="1"/>
  <c r="HT129" i="1"/>
  <c r="HT69" i="1"/>
  <c r="HH129" i="1"/>
  <c r="HH69" i="1"/>
  <c r="GV129" i="1"/>
  <c r="GV69" i="1"/>
  <c r="GJ129" i="1"/>
  <c r="GJ69" i="1"/>
  <c r="FX129" i="1"/>
  <c r="FX69" i="1"/>
  <c r="FL129" i="1"/>
  <c r="FL69" i="1"/>
  <c r="EZ129" i="1"/>
  <c r="EZ69" i="1"/>
  <c r="EN129" i="1"/>
  <c r="EN69" i="1"/>
  <c r="EB129" i="1"/>
  <c r="EB69" i="1"/>
  <c r="DP129" i="1"/>
  <c r="DP69" i="1"/>
  <c r="DD129" i="1"/>
  <c r="DD69" i="1"/>
  <c r="CR129" i="1"/>
  <c r="CR69" i="1"/>
  <c r="CF129" i="1"/>
  <c r="CF69" i="1"/>
  <c r="BT129" i="1"/>
  <c r="BT69" i="1"/>
  <c r="BH129" i="1"/>
  <c r="BH69" i="1"/>
  <c r="AV129" i="1"/>
  <c r="AV69" i="1"/>
  <c r="AJ129" i="1"/>
  <c r="AJ69" i="1"/>
  <c r="X129" i="1"/>
  <c r="X69" i="1"/>
  <c r="L129" i="1"/>
  <c r="L69" i="1"/>
  <c r="AGK128" i="1"/>
  <c r="AGK68" i="1"/>
  <c r="AFY128" i="1"/>
  <c r="AFY68" i="1"/>
  <c r="AFM128" i="1"/>
  <c r="AFM68" i="1"/>
  <c r="AFA128" i="1"/>
  <c r="AFA68" i="1"/>
  <c r="AEO128" i="1"/>
  <c r="AEO68" i="1"/>
  <c r="AEC128" i="1"/>
  <c r="AEC68" i="1"/>
  <c r="ADQ128" i="1"/>
  <c r="ADQ68" i="1"/>
  <c r="ADE128" i="1"/>
  <c r="ADE68" i="1"/>
  <c r="ACS128" i="1"/>
  <c r="ACS68" i="1"/>
  <c r="ACG128" i="1"/>
  <c r="ACG68" i="1"/>
  <c r="ABU128" i="1"/>
  <c r="ABU68" i="1"/>
  <c r="ABI128" i="1"/>
  <c r="ABI68" i="1"/>
  <c r="AAW128" i="1"/>
  <c r="AAW68" i="1"/>
  <c r="AAK128" i="1"/>
  <c r="AAK68" i="1"/>
  <c r="ZY128" i="1"/>
  <c r="ZY68" i="1"/>
  <c r="ZM128" i="1"/>
  <c r="ZM68" i="1"/>
  <c r="ZA128" i="1"/>
  <c r="ZA68" i="1"/>
  <c r="YO128" i="1"/>
  <c r="YO68" i="1"/>
  <c r="YC128" i="1"/>
  <c r="YC68" i="1"/>
  <c r="XQ128" i="1"/>
  <c r="XQ68" i="1"/>
  <c r="XE128" i="1"/>
  <c r="XE68" i="1"/>
  <c r="WS128" i="1"/>
  <c r="WS68" i="1"/>
  <c r="WG128" i="1"/>
  <c r="WG68" i="1"/>
  <c r="VU128" i="1"/>
  <c r="VU68" i="1"/>
  <c r="VI128" i="1"/>
  <c r="VI68" i="1"/>
  <c r="UW128" i="1"/>
  <c r="UW68" i="1"/>
  <c r="UK128" i="1"/>
  <c r="UK68" i="1"/>
  <c r="TY128" i="1"/>
  <c r="TY68" i="1"/>
  <c r="TM128" i="1"/>
  <c r="TM68" i="1"/>
  <c r="TA128" i="1"/>
  <c r="TA68" i="1"/>
  <c r="SO128" i="1"/>
  <c r="SO68" i="1"/>
  <c r="SC128" i="1"/>
  <c r="SC68" i="1"/>
  <c r="RQ128" i="1"/>
  <c r="RQ68" i="1"/>
  <c r="RE128" i="1"/>
  <c r="RE68" i="1"/>
  <c r="QS128" i="1"/>
  <c r="QS68" i="1"/>
  <c r="QG128" i="1"/>
  <c r="QG68" i="1"/>
  <c r="PU128" i="1"/>
  <c r="PU68" i="1"/>
  <c r="PI128" i="1"/>
  <c r="PI68" i="1"/>
  <c r="OW128" i="1"/>
  <c r="OW68" i="1"/>
  <c r="OK128" i="1"/>
  <c r="OK68" i="1"/>
  <c r="NY128" i="1"/>
  <c r="NY68" i="1"/>
  <c r="NM128" i="1"/>
  <c r="NM68" i="1"/>
  <c r="NA128" i="1"/>
  <c r="NA68" i="1"/>
  <c r="MO128" i="1"/>
  <c r="MO68" i="1"/>
  <c r="MC128" i="1"/>
  <c r="MC68" i="1"/>
  <c r="LQ128" i="1"/>
  <c r="LQ68" i="1"/>
  <c r="LE128" i="1"/>
  <c r="LE68" i="1"/>
  <c r="KS128" i="1"/>
  <c r="KS68" i="1"/>
  <c r="KG128" i="1"/>
  <c r="KG68" i="1"/>
  <c r="JU128" i="1"/>
  <c r="JU68" i="1"/>
  <c r="JI128" i="1"/>
  <c r="JI68" i="1"/>
  <c r="IW128" i="1"/>
  <c r="IW68" i="1"/>
  <c r="IK128" i="1"/>
  <c r="IK68" i="1"/>
  <c r="HY128" i="1"/>
  <c r="HY68" i="1"/>
  <c r="HM128" i="1"/>
  <c r="HM68" i="1"/>
  <c r="HA128" i="1"/>
  <c r="HA68" i="1"/>
  <c r="GO128" i="1"/>
  <c r="GO68" i="1"/>
  <c r="GC128" i="1"/>
  <c r="GC68" i="1"/>
  <c r="FQ128" i="1"/>
  <c r="FQ68" i="1"/>
  <c r="FD128" i="1"/>
  <c r="FD68" i="1"/>
  <c r="ER128" i="1"/>
  <c r="ER68" i="1"/>
  <c r="EF128" i="1"/>
  <c r="EF68" i="1"/>
  <c r="DT128" i="1"/>
  <c r="DT68" i="1"/>
  <c r="DH128" i="1"/>
  <c r="DH68" i="1"/>
  <c r="CV128" i="1"/>
  <c r="CV68" i="1"/>
  <c r="CJ128" i="1"/>
  <c r="CJ68" i="1"/>
  <c r="BX128" i="1"/>
  <c r="BX68" i="1"/>
  <c r="BL128" i="1"/>
  <c r="BL68" i="1"/>
  <c r="AZ128" i="1"/>
  <c r="AZ68" i="1"/>
  <c r="AN128" i="1"/>
  <c r="AN68" i="1"/>
  <c r="AB128" i="1"/>
  <c r="AB68" i="1"/>
  <c r="P128" i="1"/>
  <c r="P68" i="1"/>
  <c r="D128" i="1"/>
  <c r="D68" i="1"/>
  <c r="AGC67" i="1"/>
  <c r="AFQ67" i="1"/>
  <c r="AFE67" i="1"/>
  <c r="AES67" i="1"/>
  <c r="AEG67" i="1"/>
  <c r="ADU67" i="1"/>
  <c r="ADI67" i="1"/>
  <c r="ACW67" i="1"/>
  <c r="ACK67" i="1"/>
  <c r="ABY67" i="1"/>
  <c r="ABM67" i="1"/>
  <c r="ABA67" i="1"/>
  <c r="AAO67" i="1"/>
  <c r="AAC67" i="1"/>
  <c r="ZQ67" i="1"/>
  <c r="ZE67" i="1"/>
  <c r="YS67" i="1"/>
  <c r="YG67" i="1"/>
  <c r="XU67" i="1"/>
  <c r="XI67" i="1"/>
  <c r="WW67" i="1"/>
  <c r="WK67" i="1"/>
  <c r="VY67" i="1"/>
  <c r="VM67" i="1"/>
  <c r="VA67" i="1"/>
  <c r="UO67" i="1"/>
  <c r="UC67" i="1"/>
  <c r="TQ67" i="1"/>
  <c r="TE67" i="1"/>
  <c r="SS67" i="1"/>
  <c r="SG67" i="1"/>
  <c r="RU67" i="1"/>
  <c r="RI67" i="1"/>
  <c r="QW67" i="1"/>
  <c r="QK67" i="1"/>
  <c r="PY67" i="1"/>
  <c r="PM67" i="1"/>
  <c r="PA67" i="1"/>
  <c r="OO67" i="1"/>
  <c r="OC67" i="1"/>
  <c r="NQ67" i="1"/>
  <c r="NE67" i="1"/>
  <c r="MS67" i="1"/>
  <c r="MG67" i="1"/>
  <c r="LU67" i="1"/>
  <c r="LI67" i="1"/>
  <c r="KW67" i="1"/>
  <c r="KK67" i="1"/>
  <c r="JY67" i="1"/>
  <c r="JM67" i="1"/>
  <c r="JA67" i="1"/>
  <c r="IO67" i="1"/>
  <c r="IC67" i="1"/>
  <c r="HQ67" i="1"/>
  <c r="HE67" i="1"/>
  <c r="GS67" i="1"/>
  <c r="GG67" i="1"/>
  <c r="FU67" i="1"/>
  <c r="FI67" i="1"/>
  <c r="EW67" i="1"/>
  <c r="EK67" i="1"/>
  <c r="DY67" i="1"/>
  <c r="DM67" i="1"/>
  <c r="DA67" i="1"/>
  <c r="CO67" i="1"/>
  <c r="CC67" i="1"/>
  <c r="BQ67" i="1"/>
  <c r="BE67" i="1"/>
  <c r="AS67" i="1"/>
  <c r="AG67" i="1"/>
  <c r="U67" i="1"/>
  <c r="I67" i="1"/>
  <c r="AGH66" i="1"/>
  <c r="AFV66" i="1"/>
  <c r="AFJ66" i="1"/>
  <c r="AEX66" i="1"/>
  <c r="AEL66" i="1"/>
  <c r="ADZ66" i="1"/>
  <c r="ADN66" i="1"/>
  <c r="ADB66" i="1"/>
  <c r="ACP66" i="1"/>
  <c r="ACD66" i="1"/>
  <c r="ABR66" i="1"/>
  <c r="ABF66" i="1"/>
  <c r="AAT66" i="1"/>
  <c r="AAH66" i="1"/>
  <c r="ZV66" i="1"/>
  <c r="ZJ66" i="1"/>
  <c r="YX66" i="1"/>
  <c r="YL66" i="1"/>
  <c r="XZ66" i="1"/>
  <c r="XN66" i="1"/>
  <c r="XB66" i="1"/>
  <c r="WP66" i="1"/>
  <c r="WD66" i="1"/>
  <c r="VR66" i="1"/>
  <c r="VF66" i="1"/>
  <c r="UT66" i="1"/>
  <c r="UH66" i="1"/>
  <c r="TV66" i="1"/>
  <c r="TJ66" i="1"/>
  <c r="SX66" i="1"/>
  <c r="SL66" i="1"/>
  <c r="RZ66" i="1"/>
  <c r="RN66" i="1"/>
  <c r="RB66" i="1"/>
  <c r="QP66" i="1"/>
  <c r="QD66" i="1"/>
  <c r="PR66" i="1"/>
  <c r="PF66" i="1"/>
  <c r="OT66" i="1"/>
  <c r="OH66" i="1"/>
  <c r="NV66" i="1"/>
  <c r="NJ66" i="1"/>
  <c r="MX66" i="1"/>
  <c r="ML66" i="1"/>
  <c r="LZ66" i="1"/>
  <c r="LN66" i="1"/>
  <c r="LB66" i="1"/>
  <c r="KP66" i="1"/>
  <c r="KD66" i="1"/>
  <c r="JR66" i="1"/>
  <c r="JF66" i="1"/>
  <c r="IT66" i="1"/>
  <c r="IH66" i="1"/>
  <c r="HV66" i="1"/>
  <c r="HJ66" i="1"/>
  <c r="GX66" i="1"/>
  <c r="GL66" i="1"/>
  <c r="FZ66" i="1"/>
  <c r="FN66" i="1"/>
  <c r="FB66" i="1"/>
  <c r="EP66" i="1"/>
  <c r="ED66" i="1"/>
  <c r="DR66" i="1"/>
  <c r="DF66" i="1"/>
  <c r="CT66" i="1"/>
  <c r="CH66" i="1"/>
  <c r="BV66" i="1"/>
  <c r="BJ66" i="1"/>
  <c r="AX66" i="1"/>
  <c r="AL66" i="1"/>
  <c r="Z66" i="1"/>
  <c r="M66" i="1"/>
  <c r="AGL65" i="1"/>
  <c r="AFZ65" i="1"/>
  <c r="AFN65" i="1"/>
  <c r="AFB65" i="1"/>
  <c r="AEP65" i="1"/>
  <c r="AED65" i="1"/>
  <c r="ADR65" i="1"/>
  <c r="ADF65" i="1"/>
  <c r="ACT65" i="1"/>
  <c r="ACH65" i="1"/>
  <c r="ABV65" i="1"/>
  <c r="ABJ65" i="1"/>
  <c r="AAX65" i="1"/>
  <c r="AAL65" i="1"/>
  <c r="ZZ65" i="1"/>
  <c r="ZN65" i="1"/>
  <c r="ZB65" i="1"/>
  <c r="YP65" i="1"/>
  <c r="YD65" i="1"/>
  <c r="XR65" i="1"/>
  <c r="XF65" i="1"/>
  <c r="WT65" i="1"/>
  <c r="WH65" i="1"/>
  <c r="VV65" i="1"/>
  <c r="VJ65" i="1"/>
  <c r="UX65" i="1"/>
  <c r="UL65" i="1"/>
  <c r="TZ65" i="1"/>
  <c r="TN65" i="1"/>
  <c r="TB65" i="1"/>
  <c r="SP65" i="1"/>
  <c r="SD65" i="1"/>
  <c r="RR65" i="1"/>
  <c r="RF65" i="1"/>
  <c r="QT65" i="1"/>
  <c r="QH65" i="1"/>
  <c r="PV65" i="1"/>
  <c r="PJ65" i="1"/>
  <c r="OX65" i="1"/>
  <c r="OL65" i="1"/>
  <c r="NZ65" i="1"/>
  <c r="NN65" i="1"/>
  <c r="NB65" i="1"/>
  <c r="MP65" i="1"/>
  <c r="MD65" i="1"/>
  <c r="LR65" i="1"/>
  <c r="LF65" i="1"/>
  <c r="KT65" i="1"/>
  <c r="KH65" i="1"/>
  <c r="JV65" i="1"/>
  <c r="JJ65" i="1"/>
  <c r="IX65" i="1"/>
  <c r="IL65" i="1"/>
  <c r="HZ65" i="1"/>
  <c r="HN65" i="1"/>
  <c r="HB65" i="1"/>
  <c r="GP65" i="1"/>
  <c r="GD65" i="1"/>
  <c r="FR65" i="1"/>
  <c r="FF65" i="1"/>
  <c r="ET65" i="1"/>
  <c r="EH65" i="1"/>
  <c r="DV65" i="1"/>
  <c r="DJ65" i="1"/>
  <c r="CX65" i="1"/>
  <c r="CL65" i="1"/>
  <c r="BZ65" i="1"/>
  <c r="BN65" i="1"/>
  <c r="BB65" i="1"/>
  <c r="AP65" i="1"/>
  <c r="AD65" i="1"/>
  <c r="R65" i="1"/>
  <c r="F65" i="1"/>
  <c r="AGE64" i="1"/>
  <c r="AFS64" i="1"/>
  <c r="AFG64" i="1"/>
  <c r="AEU64" i="1"/>
  <c r="AEI64" i="1"/>
  <c r="ADW64" i="1"/>
  <c r="ADK64" i="1"/>
  <c r="ACY64" i="1"/>
  <c r="ACM64" i="1"/>
  <c r="ACA64" i="1"/>
  <c r="ABO64" i="1"/>
  <c r="ABC64" i="1"/>
  <c r="AAQ64" i="1"/>
  <c r="AAE64" i="1"/>
  <c r="ZS64" i="1"/>
  <c r="ZG64" i="1"/>
  <c r="YU64" i="1"/>
  <c r="YI64" i="1"/>
  <c r="XW64" i="1"/>
  <c r="XK64" i="1"/>
  <c r="WY64" i="1"/>
  <c r="WM64" i="1"/>
  <c r="WA64" i="1"/>
  <c r="VO64" i="1"/>
  <c r="VC64" i="1"/>
  <c r="UQ64" i="1"/>
  <c r="UE64" i="1"/>
  <c r="TS64" i="1"/>
  <c r="TG64" i="1"/>
  <c r="SU64" i="1"/>
  <c r="SI64" i="1"/>
  <c r="RW64" i="1"/>
  <c r="RK64" i="1"/>
  <c r="QY64" i="1"/>
  <c r="QM64" i="1"/>
  <c r="QA64" i="1"/>
  <c r="PO64" i="1"/>
  <c r="PC64" i="1"/>
  <c r="OQ64" i="1"/>
  <c r="OE64" i="1"/>
  <c r="NS64" i="1"/>
  <c r="NG64" i="1"/>
  <c r="MU64" i="1"/>
  <c r="MI64" i="1"/>
  <c r="LW64" i="1"/>
  <c r="LK64" i="1"/>
  <c r="KY64" i="1"/>
  <c r="KM64" i="1"/>
  <c r="KA64" i="1"/>
  <c r="JO64" i="1"/>
  <c r="JC64" i="1"/>
  <c r="IQ64" i="1"/>
  <c r="IE64" i="1"/>
  <c r="HS64" i="1"/>
  <c r="HG64" i="1"/>
  <c r="GU64" i="1"/>
  <c r="GI64" i="1"/>
  <c r="FW64" i="1"/>
  <c r="FK64" i="1"/>
  <c r="EY64" i="1"/>
  <c r="EM64" i="1"/>
  <c r="EA64" i="1"/>
  <c r="DO64" i="1"/>
  <c r="DC64" i="1"/>
  <c r="CQ64" i="1"/>
  <c r="CE64" i="1"/>
  <c r="BS64" i="1"/>
  <c r="BG64" i="1"/>
  <c r="AU64" i="1"/>
  <c r="AI64" i="1"/>
  <c r="W64" i="1"/>
  <c r="K64" i="1"/>
  <c r="AGJ63" i="1"/>
  <c r="AFX63" i="1"/>
  <c r="AFL63" i="1"/>
  <c r="AEZ63" i="1"/>
  <c r="AEN63" i="1"/>
  <c r="AEB63" i="1"/>
  <c r="ADP63" i="1"/>
  <c r="ADD63" i="1"/>
  <c r="ACR63" i="1"/>
  <c r="ACF63" i="1"/>
  <c r="ABT63" i="1"/>
  <c r="ABH63" i="1"/>
  <c r="AAV63" i="1"/>
  <c r="AAJ63" i="1"/>
  <c r="ZX63" i="1"/>
  <c r="ZL63" i="1"/>
  <c r="YZ63" i="1"/>
  <c r="YN63" i="1"/>
  <c r="YB63" i="1"/>
  <c r="XP63" i="1"/>
  <c r="XD63" i="1"/>
  <c r="WR63" i="1"/>
  <c r="WF63" i="1"/>
  <c r="VT63" i="1"/>
  <c r="VH63" i="1"/>
  <c r="UV63" i="1"/>
  <c r="UJ63" i="1"/>
  <c r="TX63" i="1"/>
  <c r="TL63" i="1"/>
  <c r="SZ63" i="1"/>
  <c r="SN63" i="1"/>
  <c r="SB63" i="1"/>
  <c r="RP63" i="1"/>
  <c r="RD63" i="1"/>
  <c r="QR63" i="1"/>
  <c r="QF63" i="1"/>
  <c r="PT63" i="1"/>
  <c r="PH63" i="1"/>
  <c r="OV63" i="1"/>
  <c r="OJ63" i="1"/>
  <c r="NX63" i="1"/>
  <c r="NL63" i="1"/>
  <c r="MZ63" i="1"/>
  <c r="MN63" i="1"/>
  <c r="MB63" i="1"/>
  <c r="LP63" i="1"/>
  <c r="LD63" i="1"/>
  <c r="KR63" i="1"/>
  <c r="KF63" i="1"/>
  <c r="JT63" i="1"/>
  <c r="JH63" i="1"/>
  <c r="IV63" i="1"/>
  <c r="IJ63" i="1"/>
  <c r="HX63" i="1"/>
  <c r="HL63" i="1"/>
  <c r="GZ63" i="1"/>
  <c r="GN63" i="1"/>
  <c r="GB63" i="1"/>
  <c r="FP63" i="1"/>
  <c r="FD63" i="1"/>
  <c r="ER63" i="1"/>
  <c r="EF63" i="1"/>
  <c r="DT63" i="1"/>
  <c r="DH63" i="1"/>
  <c r="CV63" i="1"/>
  <c r="CJ63" i="1"/>
  <c r="BX63" i="1"/>
  <c r="BL63" i="1"/>
  <c r="AZ63" i="1"/>
  <c r="AN63" i="1"/>
  <c r="AB63" i="1"/>
  <c r="P63" i="1"/>
  <c r="D63" i="1"/>
  <c r="AGC62" i="1"/>
  <c r="AFQ62" i="1"/>
  <c r="AFE62" i="1"/>
  <c r="AES62" i="1"/>
  <c r="AEG62" i="1"/>
  <c r="ADU62" i="1"/>
  <c r="ADI62" i="1"/>
  <c r="ACW62" i="1"/>
  <c r="ACK62" i="1"/>
  <c r="ABY62" i="1"/>
  <c r="ABM62" i="1"/>
  <c r="ABA62" i="1"/>
  <c r="AAO62" i="1"/>
  <c r="AAC62" i="1"/>
  <c r="ZQ62" i="1"/>
  <c r="ZE62" i="1"/>
  <c r="YS62" i="1"/>
  <c r="YG62" i="1"/>
  <c r="XU62" i="1"/>
  <c r="XI62" i="1"/>
  <c r="WW62" i="1"/>
  <c r="WK62" i="1"/>
  <c r="VY62" i="1"/>
  <c r="VM62" i="1"/>
  <c r="VA62" i="1"/>
  <c r="UO62" i="1"/>
  <c r="UC62" i="1"/>
  <c r="TQ62" i="1"/>
  <c r="TE62" i="1"/>
  <c r="SS62" i="1"/>
  <c r="SG62" i="1"/>
  <c r="RU62" i="1"/>
  <c r="RI62" i="1"/>
  <c r="QW62" i="1"/>
  <c r="QK62" i="1"/>
  <c r="PY62" i="1"/>
  <c r="PM62" i="1"/>
  <c r="PA62" i="1"/>
  <c r="OO62" i="1"/>
  <c r="OC62" i="1"/>
  <c r="NQ62" i="1"/>
  <c r="NE62" i="1"/>
  <c r="MS62" i="1"/>
  <c r="MG62" i="1"/>
  <c r="LU62" i="1"/>
  <c r="LI62" i="1"/>
  <c r="KW62" i="1"/>
  <c r="KK62" i="1"/>
  <c r="JY62" i="1"/>
  <c r="JM62" i="1"/>
  <c r="JA62" i="1"/>
  <c r="IO62" i="1"/>
  <c r="IC62" i="1"/>
  <c r="HQ62" i="1"/>
  <c r="HE62" i="1"/>
  <c r="GS62" i="1"/>
  <c r="GG62" i="1"/>
  <c r="FU62" i="1"/>
  <c r="FI62" i="1"/>
  <c r="EW62" i="1"/>
  <c r="EK62" i="1"/>
  <c r="DY62" i="1"/>
  <c r="DM62" i="1"/>
  <c r="DA62" i="1"/>
  <c r="CO62" i="1"/>
  <c r="CC62" i="1"/>
  <c r="BQ62" i="1"/>
  <c r="BE62" i="1"/>
  <c r="AS62" i="1"/>
  <c r="AG62" i="1"/>
  <c r="U62" i="1"/>
  <c r="I62" i="1"/>
  <c r="AGH61" i="1"/>
  <c r="AFV61" i="1"/>
  <c r="AFJ61" i="1"/>
  <c r="AEX61" i="1"/>
  <c r="AEL61" i="1"/>
  <c r="ADZ61" i="1"/>
  <c r="ADN61" i="1"/>
  <c r="ADB61" i="1"/>
  <c r="ACP61" i="1"/>
  <c r="ACD61" i="1"/>
  <c r="ABR61" i="1"/>
  <c r="ABF61" i="1"/>
  <c r="AAT61" i="1"/>
  <c r="AAH61" i="1"/>
  <c r="ZV61" i="1"/>
  <c r="ZJ61" i="1"/>
  <c r="YX61" i="1"/>
  <c r="YL61" i="1"/>
  <c r="XZ61" i="1"/>
  <c r="XN61" i="1"/>
  <c r="XB61" i="1"/>
  <c r="WP61" i="1"/>
  <c r="WD61" i="1"/>
  <c r="VR61" i="1"/>
  <c r="VF61" i="1"/>
  <c r="UT61" i="1"/>
  <c r="UH61" i="1"/>
  <c r="TV61" i="1"/>
  <c r="TJ61" i="1"/>
  <c r="SX61" i="1"/>
  <c r="SL61" i="1"/>
  <c r="RZ61" i="1"/>
  <c r="RN61" i="1"/>
  <c r="RB61" i="1"/>
  <c r="QP61" i="1"/>
  <c r="QD61" i="1"/>
  <c r="PR61" i="1"/>
  <c r="PF61" i="1"/>
  <c r="OT61" i="1"/>
  <c r="OH61" i="1"/>
  <c r="NV61" i="1"/>
  <c r="NJ61" i="1"/>
  <c r="MX61" i="1"/>
  <c r="ML61" i="1"/>
  <c r="LZ61" i="1"/>
  <c r="LN61" i="1"/>
  <c r="LB61" i="1"/>
  <c r="KP61" i="1"/>
  <c r="KD61" i="1"/>
  <c r="JR61" i="1"/>
  <c r="JF61" i="1"/>
  <c r="IT61" i="1"/>
  <c r="IH61" i="1"/>
  <c r="HV61" i="1"/>
  <c r="HJ61" i="1"/>
  <c r="GX61" i="1"/>
  <c r="GL61" i="1"/>
  <c r="FZ61" i="1"/>
  <c r="FN61" i="1"/>
  <c r="FB61" i="1"/>
  <c r="EP61" i="1"/>
  <c r="ED61" i="1"/>
  <c r="DR61" i="1"/>
  <c r="DF61" i="1"/>
  <c r="CT61" i="1"/>
  <c r="CH61" i="1"/>
  <c r="BV61" i="1"/>
  <c r="BJ61" i="1"/>
  <c r="AX61" i="1"/>
  <c r="AL61" i="1"/>
  <c r="Z61" i="1"/>
  <c r="N61" i="1"/>
  <c r="AGM60" i="1"/>
  <c r="AGA60" i="1"/>
  <c r="AFO60" i="1"/>
  <c r="AFC60" i="1"/>
  <c r="AEQ60" i="1"/>
  <c r="AEE60" i="1"/>
  <c r="ADS60" i="1"/>
  <c r="ADG60" i="1"/>
  <c r="ACU60" i="1"/>
  <c r="ACI60" i="1"/>
  <c r="ABW60" i="1"/>
  <c r="ABK60" i="1"/>
  <c r="AAY60" i="1"/>
  <c r="AAM60" i="1"/>
  <c r="AAA60" i="1"/>
  <c r="ZO60" i="1"/>
  <c r="ZC60" i="1"/>
  <c r="YQ60" i="1"/>
  <c r="YE60" i="1"/>
  <c r="XS60" i="1"/>
  <c r="XG60" i="1"/>
  <c r="WU60" i="1"/>
  <c r="WI60" i="1"/>
  <c r="VW60" i="1"/>
  <c r="VK60" i="1"/>
  <c r="UY60" i="1"/>
  <c r="UM60" i="1"/>
  <c r="UA60" i="1"/>
  <c r="TO60" i="1"/>
  <c r="TC60" i="1"/>
  <c r="SQ60" i="1"/>
  <c r="SE60" i="1"/>
  <c r="RS60" i="1"/>
  <c r="RG60" i="1"/>
  <c r="QU60" i="1"/>
  <c r="QI60" i="1"/>
  <c r="PW60" i="1"/>
  <c r="PK60" i="1"/>
  <c r="OY60" i="1"/>
  <c r="OM60" i="1"/>
  <c r="OA60" i="1"/>
  <c r="NO60" i="1"/>
  <c r="NC60" i="1"/>
  <c r="MQ60" i="1"/>
  <c r="ME60" i="1"/>
  <c r="LS60" i="1"/>
  <c r="LG60" i="1"/>
  <c r="KU60" i="1"/>
  <c r="KI60" i="1"/>
  <c r="JW60" i="1"/>
  <c r="JK60" i="1"/>
  <c r="IY60" i="1"/>
  <c r="IM60" i="1"/>
  <c r="IA60" i="1"/>
  <c r="HO60" i="1"/>
  <c r="HC60" i="1"/>
  <c r="GQ60" i="1"/>
  <c r="GE60" i="1"/>
  <c r="FS60" i="1"/>
  <c r="FG60" i="1"/>
  <c r="EU60" i="1"/>
  <c r="EI60" i="1"/>
  <c r="DW60" i="1"/>
  <c r="DK60" i="1"/>
  <c r="CY60" i="1"/>
  <c r="CM60" i="1"/>
  <c r="CA60" i="1"/>
  <c r="BO60" i="1"/>
  <c r="AGE129" i="1"/>
  <c r="AGE69" i="1"/>
  <c r="AFS129" i="1"/>
  <c r="AFS69" i="1"/>
  <c r="AFG129" i="1"/>
  <c r="AFG69" i="1"/>
  <c r="AEU129" i="1"/>
  <c r="AEU69" i="1"/>
  <c r="AEI129" i="1"/>
  <c r="AEI69" i="1"/>
  <c r="ADW129" i="1"/>
  <c r="ADW69" i="1"/>
  <c r="ADK129" i="1"/>
  <c r="ADK69" i="1"/>
  <c r="ACY129" i="1"/>
  <c r="ACY69" i="1"/>
  <c r="ACM129" i="1"/>
  <c r="ACM69" i="1"/>
  <c r="ACA129" i="1"/>
  <c r="ACA69" i="1"/>
  <c r="ABO129" i="1"/>
  <c r="ABO69" i="1"/>
  <c r="ABC129" i="1"/>
  <c r="ABC69" i="1"/>
  <c r="AAQ129" i="1"/>
  <c r="AAQ69" i="1"/>
  <c r="AAE129" i="1"/>
  <c r="AAE69" i="1"/>
  <c r="ZS129" i="1"/>
  <c r="ZS69" i="1"/>
  <c r="ZG129" i="1"/>
  <c r="ZG69" i="1"/>
  <c r="YU129" i="1"/>
  <c r="YU69" i="1"/>
  <c r="YI129" i="1"/>
  <c r="YI69" i="1"/>
  <c r="XW129" i="1"/>
  <c r="XW69" i="1"/>
  <c r="XK129" i="1"/>
  <c r="XK69" i="1"/>
  <c r="WY129" i="1"/>
  <c r="WY69" i="1"/>
  <c r="WM129" i="1"/>
  <c r="WM69" i="1"/>
  <c r="WA129" i="1"/>
  <c r="WA69" i="1"/>
  <c r="VO129" i="1"/>
  <c r="VO69" i="1"/>
  <c r="VC129" i="1"/>
  <c r="VC69" i="1"/>
  <c r="UQ129" i="1"/>
  <c r="UQ69" i="1"/>
  <c r="UE129" i="1"/>
  <c r="UE69" i="1"/>
  <c r="TS129" i="1"/>
  <c r="TS69" i="1"/>
  <c r="TG129" i="1"/>
  <c r="TG69" i="1"/>
  <c r="SU129" i="1"/>
  <c r="SU69" i="1"/>
  <c r="SI129" i="1"/>
  <c r="SI69" i="1"/>
  <c r="RW129" i="1"/>
  <c r="RW69" i="1"/>
  <c r="RK129" i="1"/>
  <c r="RK69" i="1"/>
  <c r="QY129" i="1"/>
  <c r="QY69" i="1"/>
  <c r="QM129" i="1"/>
  <c r="QM69" i="1"/>
  <c r="QA129" i="1"/>
  <c r="QA69" i="1"/>
  <c r="PO129" i="1"/>
  <c r="PO69" i="1"/>
  <c r="PC129" i="1"/>
  <c r="PC69" i="1"/>
  <c r="OQ129" i="1"/>
  <c r="OQ69" i="1"/>
  <c r="OE129" i="1"/>
  <c r="OE69" i="1"/>
  <c r="NS129" i="1"/>
  <c r="NS69" i="1"/>
  <c r="NG129" i="1"/>
  <c r="NG69" i="1"/>
  <c r="MU129" i="1"/>
  <c r="MU69" i="1"/>
  <c r="MI129" i="1"/>
  <c r="MI69" i="1"/>
  <c r="LW129" i="1"/>
  <c r="LW69" i="1"/>
  <c r="LK129" i="1"/>
  <c r="LK69" i="1"/>
  <c r="KY129" i="1"/>
  <c r="KY69" i="1"/>
  <c r="KM129" i="1"/>
  <c r="KM69" i="1"/>
  <c r="KA129" i="1"/>
  <c r="KA69" i="1"/>
  <c r="JO129" i="1"/>
  <c r="JO69" i="1"/>
  <c r="JC129" i="1"/>
  <c r="JC69" i="1"/>
  <c r="IQ129" i="1"/>
  <c r="IQ69" i="1"/>
  <c r="IE129" i="1"/>
  <c r="IE69" i="1"/>
  <c r="HS129" i="1"/>
  <c r="HS69" i="1"/>
  <c r="HG129" i="1"/>
  <c r="HG69" i="1"/>
  <c r="GU129" i="1"/>
  <c r="GU69" i="1"/>
  <c r="GI129" i="1"/>
  <c r="GI69" i="1"/>
  <c r="FW129" i="1"/>
  <c r="FW69" i="1"/>
  <c r="FK129" i="1"/>
  <c r="FK69" i="1"/>
  <c r="EY129" i="1"/>
  <c r="EY69" i="1"/>
  <c r="EM129" i="1"/>
  <c r="EM69" i="1"/>
  <c r="EA129" i="1"/>
  <c r="EA69" i="1"/>
  <c r="DO129" i="1"/>
  <c r="DO69" i="1"/>
  <c r="DC129" i="1"/>
  <c r="DC69" i="1"/>
  <c r="CQ129" i="1"/>
  <c r="CQ69" i="1"/>
  <c r="CE129" i="1"/>
  <c r="CE69" i="1"/>
  <c r="BS129" i="1"/>
  <c r="BS69" i="1"/>
  <c r="BG129" i="1"/>
  <c r="BG69" i="1"/>
  <c r="AU129" i="1"/>
  <c r="AU69" i="1"/>
  <c r="AI129" i="1"/>
  <c r="AI69" i="1"/>
  <c r="W129" i="1"/>
  <c r="W69" i="1"/>
  <c r="K129" i="1"/>
  <c r="K69" i="1"/>
  <c r="AGJ128" i="1"/>
  <c r="AGJ68" i="1"/>
  <c r="AFX128" i="1"/>
  <c r="AFX68" i="1"/>
  <c r="AFL128" i="1"/>
  <c r="AFL68" i="1"/>
  <c r="AEZ128" i="1"/>
  <c r="AEZ68" i="1"/>
  <c r="AEN128" i="1"/>
  <c r="AEN68" i="1"/>
  <c r="AEB128" i="1"/>
  <c r="AEB68" i="1"/>
  <c r="ADP128" i="1"/>
  <c r="ADP68" i="1"/>
  <c r="ADD128" i="1"/>
  <c r="ADD68" i="1"/>
  <c r="ACR128" i="1"/>
  <c r="ACR68" i="1"/>
  <c r="ACF128" i="1"/>
  <c r="ACF68" i="1"/>
  <c r="ABT128" i="1"/>
  <c r="ABT68" i="1"/>
  <c r="ABH128" i="1"/>
  <c r="ABH68" i="1"/>
  <c r="AAV128" i="1"/>
  <c r="AAV68" i="1"/>
  <c r="AAJ128" i="1"/>
  <c r="AAJ68" i="1"/>
  <c r="ZX128" i="1"/>
  <c r="ZX68" i="1"/>
  <c r="ZL128" i="1"/>
  <c r="ZL68" i="1"/>
  <c r="YZ128" i="1"/>
  <c r="YZ68" i="1"/>
  <c r="YN128" i="1"/>
  <c r="YN68" i="1"/>
  <c r="YB128" i="1"/>
  <c r="YB68" i="1"/>
  <c r="XP128" i="1"/>
  <c r="XP68" i="1"/>
  <c r="XD128" i="1"/>
  <c r="XD68" i="1"/>
  <c r="WR128" i="1"/>
  <c r="WR68" i="1"/>
  <c r="WF128" i="1"/>
  <c r="WF68" i="1"/>
  <c r="VT128" i="1"/>
  <c r="VT68" i="1"/>
  <c r="VH128" i="1"/>
  <c r="VH68" i="1"/>
  <c r="UV128" i="1"/>
  <c r="UV68" i="1"/>
  <c r="UJ128" i="1"/>
  <c r="UJ68" i="1"/>
  <c r="TX128" i="1"/>
  <c r="TX68" i="1"/>
  <c r="TL128" i="1"/>
  <c r="TL68" i="1"/>
  <c r="SZ128" i="1"/>
  <c r="SZ68" i="1"/>
  <c r="SN128" i="1"/>
  <c r="SN68" i="1"/>
  <c r="SB128" i="1"/>
  <c r="SB68" i="1"/>
  <c r="RP128" i="1"/>
  <c r="RP68" i="1"/>
  <c r="RD128" i="1"/>
  <c r="RD68" i="1"/>
  <c r="QR128" i="1"/>
  <c r="QR68" i="1"/>
  <c r="QF128" i="1"/>
  <c r="QF68" i="1"/>
  <c r="PT128" i="1"/>
  <c r="PT68" i="1"/>
  <c r="PH128" i="1"/>
  <c r="PH68" i="1"/>
  <c r="OV128" i="1"/>
  <c r="OV68" i="1"/>
  <c r="OJ128" i="1"/>
  <c r="OJ68" i="1"/>
  <c r="NX128" i="1"/>
  <c r="NX68" i="1"/>
  <c r="NL128" i="1"/>
  <c r="NL68" i="1"/>
  <c r="MZ128" i="1"/>
  <c r="MZ68" i="1"/>
  <c r="MN128" i="1"/>
  <c r="MN68" i="1"/>
  <c r="MB128" i="1"/>
  <c r="MB68" i="1"/>
  <c r="LP128" i="1"/>
  <c r="LP68" i="1"/>
  <c r="LD128" i="1"/>
  <c r="LD68" i="1"/>
  <c r="KR128" i="1"/>
  <c r="KR68" i="1"/>
  <c r="KF128" i="1"/>
  <c r="KF68" i="1"/>
  <c r="JT128" i="1"/>
  <c r="JT68" i="1"/>
  <c r="JH128" i="1"/>
  <c r="JH68" i="1"/>
  <c r="IV128" i="1"/>
  <c r="IV68" i="1"/>
  <c r="IJ128" i="1"/>
  <c r="IJ68" i="1"/>
  <c r="HX128" i="1"/>
  <c r="HX68" i="1"/>
  <c r="HL128" i="1"/>
  <c r="HL68" i="1"/>
  <c r="GZ128" i="1"/>
  <c r="GZ68" i="1"/>
  <c r="GN128" i="1"/>
  <c r="GN68" i="1"/>
  <c r="GB128" i="1"/>
  <c r="GB68" i="1"/>
  <c r="FO128" i="1"/>
  <c r="FO68" i="1"/>
  <c r="FC128" i="1"/>
  <c r="FC68" i="1"/>
  <c r="EQ128" i="1"/>
  <c r="EQ68" i="1"/>
  <c r="EE128" i="1"/>
  <c r="EE68" i="1"/>
  <c r="DS128" i="1"/>
  <c r="DS68" i="1"/>
  <c r="DG128" i="1"/>
  <c r="DG68" i="1"/>
  <c r="CU128" i="1"/>
  <c r="CU68" i="1"/>
  <c r="CI128" i="1"/>
  <c r="CI68" i="1"/>
  <c r="BW128" i="1"/>
  <c r="BW68" i="1"/>
  <c r="BK128" i="1"/>
  <c r="BK68" i="1"/>
  <c r="AY128" i="1"/>
  <c r="AY68" i="1"/>
  <c r="AM128" i="1"/>
  <c r="AM68" i="1"/>
  <c r="AA128" i="1"/>
  <c r="AA68" i="1"/>
  <c r="O128" i="1"/>
  <c r="O68" i="1"/>
  <c r="C128" i="1"/>
  <c r="C68" i="1"/>
  <c r="AGB67" i="1"/>
  <c r="AFP67" i="1"/>
  <c r="AFD67" i="1"/>
  <c r="AER67" i="1"/>
  <c r="AEF67" i="1"/>
  <c r="ADT67" i="1"/>
  <c r="ADH67" i="1"/>
  <c r="ACV67" i="1"/>
  <c r="ACJ67" i="1"/>
  <c r="ABX67" i="1"/>
  <c r="ABL67" i="1"/>
  <c r="AAZ67" i="1"/>
  <c r="AAN67" i="1"/>
  <c r="AAB67" i="1"/>
  <c r="ZP67" i="1"/>
  <c r="ZD67" i="1"/>
  <c r="YR67" i="1"/>
  <c r="YF67" i="1"/>
  <c r="XT67" i="1"/>
  <c r="XH67" i="1"/>
  <c r="WV67" i="1"/>
  <c r="WJ67" i="1"/>
  <c r="VX67" i="1"/>
  <c r="VL67" i="1"/>
  <c r="UZ67" i="1"/>
  <c r="UN67" i="1"/>
  <c r="UB67" i="1"/>
  <c r="TP67" i="1"/>
  <c r="TD67" i="1"/>
  <c r="SR67" i="1"/>
  <c r="SF67" i="1"/>
  <c r="RT67" i="1"/>
  <c r="RH67" i="1"/>
  <c r="QV67" i="1"/>
  <c r="QJ67" i="1"/>
  <c r="PX67" i="1"/>
  <c r="PL67" i="1"/>
  <c r="OZ67" i="1"/>
  <c r="ON67" i="1"/>
  <c r="OB67" i="1"/>
  <c r="NP67" i="1"/>
  <c r="ND67" i="1"/>
  <c r="MR67" i="1"/>
  <c r="MF67" i="1"/>
  <c r="LT67" i="1"/>
  <c r="LH67" i="1"/>
  <c r="KV67" i="1"/>
  <c r="KJ67" i="1"/>
  <c r="JX67" i="1"/>
  <c r="JL67" i="1"/>
  <c r="IZ67" i="1"/>
  <c r="IN67" i="1"/>
  <c r="IB67" i="1"/>
  <c r="HP67" i="1"/>
  <c r="HD67" i="1"/>
  <c r="GR67" i="1"/>
  <c r="GF67" i="1"/>
  <c r="FT67" i="1"/>
  <c r="FH67" i="1"/>
  <c r="EV67" i="1"/>
  <c r="EJ67" i="1"/>
  <c r="DX67" i="1"/>
  <c r="DL67" i="1"/>
  <c r="CZ67" i="1"/>
  <c r="CN67" i="1"/>
  <c r="CB67" i="1"/>
  <c r="BP67" i="1"/>
  <c r="BD67" i="1"/>
  <c r="AR67" i="1"/>
  <c r="AF67" i="1"/>
  <c r="T67" i="1"/>
  <c r="H67" i="1"/>
  <c r="AGG66" i="1"/>
  <c r="AFU66" i="1"/>
  <c r="AFI66" i="1"/>
  <c r="AEW66" i="1"/>
  <c r="AEK66" i="1"/>
  <c r="ADY66" i="1"/>
  <c r="ADM66" i="1"/>
  <c r="ADA66" i="1"/>
  <c r="ACO66" i="1"/>
  <c r="ACC66" i="1"/>
  <c r="ABQ66" i="1"/>
  <c r="ABE66" i="1"/>
  <c r="AAS66" i="1"/>
  <c r="AAG66" i="1"/>
  <c r="ZU66" i="1"/>
  <c r="ZI66" i="1"/>
  <c r="YW66" i="1"/>
  <c r="YK66" i="1"/>
  <c r="XY66" i="1"/>
  <c r="XM66" i="1"/>
  <c r="XA66" i="1"/>
  <c r="WO66" i="1"/>
  <c r="WC66" i="1"/>
  <c r="VQ66" i="1"/>
  <c r="VE66" i="1"/>
  <c r="US66" i="1"/>
  <c r="UG66" i="1"/>
  <c r="TU66" i="1"/>
  <c r="TI66" i="1"/>
  <c r="SW66" i="1"/>
  <c r="SK66" i="1"/>
  <c r="RY66" i="1"/>
  <c r="RM66" i="1"/>
  <c r="RA66" i="1"/>
  <c r="QO66" i="1"/>
  <c r="QC66" i="1"/>
  <c r="PQ66" i="1"/>
  <c r="PE66" i="1"/>
  <c r="OS66" i="1"/>
  <c r="OG66" i="1"/>
  <c r="NU66" i="1"/>
  <c r="NI66" i="1"/>
  <c r="MW66" i="1"/>
  <c r="MK66" i="1"/>
  <c r="LY66" i="1"/>
  <c r="LM66" i="1"/>
  <c r="LA66" i="1"/>
  <c r="KO66" i="1"/>
  <c r="KC66" i="1"/>
  <c r="JQ66" i="1"/>
  <c r="JE66" i="1"/>
  <c r="IS66" i="1"/>
  <c r="IG66" i="1"/>
  <c r="HU66" i="1"/>
  <c r="HI66" i="1"/>
  <c r="GW66" i="1"/>
  <c r="GK66" i="1"/>
  <c r="FY66" i="1"/>
  <c r="FM66" i="1"/>
  <c r="FA66" i="1"/>
  <c r="EO66" i="1"/>
  <c r="EC66" i="1"/>
  <c r="DQ66" i="1"/>
  <c r="DE66" i="1"/>
  <c r="CS66" i="1"/>
  <c r="CG66" i="1"/>
  <c r="BU66" i="1"/>
  <c r="BI66" i="1"/>
  <c r="AW66" i="1"/>
  <c r="AK66" i="1"/>
  <c r="Y66" i="1"/>
  <c r="L66" i="1"/>
  <c r="AGK65" i="1"/>
  <c r="AFY65" i="1"/>
  <c r="AFM65" i="1"/>
  <c r="AFA65" i="1"/>
  <c r="AEO65" i="1"/>
  <c r="AEC65" i="1"/>
  <c r="ADQ65" i="1"/>
  <c r="ADE65" i="1"/>
  <c r="ACS65" i="1"/>
  <c r="ACG65" i="1"/>
  <c r="ABU65" i="1"/>
  <c r="ABI65" i="1"/>
  <c r="AAW65" i="1"/>
  <c r="AAK65" i="1"/>
  <c r="ZY65" i="1"/>
  <c r="ZM65" i="1"/>
  <c r="ZA65" i="1"/>
  <c r="YO65" i="1"/>
  <c r="YC65" i="1"/>
  <c r="XQ65" i="1"/>
  <c r="XE65" i="1"/>
  <c r="WS65" i="1"/>
  <c r="WG65" i="1"/>
  <c r="VU65" i="1"/>
  <c r="VI65" i="1"/>
  <c r="UW65" i="1"/>
  <c r="UK65" i="1"/>
  <c r="TY65" i="1"/>
  <c r="TM65" i="1"/>
  <c r="TA65" i="1"/>
  <c r="SO65" i="1"/>
  <c r="SC65" i="1"/>
  <c r="RQ65" i="1"/>
  <c r="RE65" i="1"/>
  <c r="QS65" i="1"/>
  <c r="QG65" i="1"/>
  <c r="PU65" i="1"/>
  <c r="PI65" i="1"/>
  <c r="OW65" i="1"/>
  <c r="OK65" i="1"/>
  <c r="NY65" i="1"/>
  <c r="NM65" i="1"/>
  <c r="NA65" i="1"/>
  <c r="MO65" i="1"/>
  <c r="MC65" i="1"/>
  <c r="LQ65" i="1"/>
  <c r="LE65" i="1"/>
  <c r="KS65" i="1"/>
  <c r="KG65" i="1"/>
  <c r="JU65" i="1"/>
  <c r="JI65" i="1"/>
  <c r="IW65" i="1"/>
  <c r="IK65" i="1"/>
  <c r="HY65" i="1"/>
  <c r="HM65" i="1"/>
  <c r="HA65" i="1"/>
  <c r="GO65" i="1"/>
  <c r="GC65" i="1"/>
  <c r="FQ65" i="1"/>
  <c r="FE65" i="1"/>
  <c r="ES65" i="1"/>
  <c r="EG65" i="1"/>
  <c r="DU65" i="1"/>
  <c r="DI65" i="1"/>
  <c r="CW65" i="1"/>
  <c r="CK65" i="1"/>
  <c r="BY65" i="1"/>
  <c r="BM65" i="1"/>
  <c r="BA65" i="1"/>
  <c r="AO65" i="1"/>
  <c r="AC65" i="1"/>
  <c r="Q65" i="1"/>
  <c r="E65" i="1"/>
  <c r="AGD64" i="1"/>
  <c r="AFR64" i="1"/>
  <c r="AFF64" i="1"/>
  <c r="AET64" i="1"/>
  <c r="AEH64" i="1"/>
  <c r="ADV64" i="1"/>
  <c r="ADJ64" i="1"/>
  <c r="ACX64" i="1"/>
  <c r="ACL64" i="1"/>
  <c r="ABZ64" i="1"/>
  <c r="ABN64" i="1"/>
  <c r="ABB64" i="1"/>
  <c r="AAP64" i="1"/>
  <c r="AAD64" i="1"/>
  <c r="ZR64" i="1"/>
  <c r="ZF64" i="1"/>
  <c r="YT64" i="1"/>
  <c r="YH64" i="1"/>
  <c r="XV64" i="1"/>
  <c r="XJ64" i="1"/>
  <c r="WX64" i="1"/>
  <c r="WL64" i="1"/>
  <c r="VZ64" i="1"/>
  <c r="VN64" i="1"/>
  <c r="VB64" i="1"/>
  <c r="UP64" i="1"/>
  <c r="UD64" i="1"/>
  <c r="TR64" i="1"/>
  <c r="TF64" i="1"/>
  <c r="ST64" i="1"/>
  <c r="SH64" i="1"/>
  <c r="RV64" i="1"/>
  <c r="RJ64" i="1"/>
  <c r="QX64" i="1"/>
  <c r="QL64" i="1"/>
  <c r="PZ64" i="1"/>
  <c r="PN64" i="1"/>
  <c r="PB64" i="1"/>
  <c r="OP64" i="1"/>
  <c r="OD64" i="1"/>
  <c r="NR64" i="1"/>
  <c r="NF64" i="1"/>
  <c r="MT64" i="1"/>
  <c r="MH64" i="1"/>
  <c r="LV64" i="1"/>
  <c r="LJ64" i="1"/>
  <c r="KX64" i="1"/>
  <c r="KL64" i="1"/>
  <c r="JZ64" i="1"/>
  <c r="JN64" i="1"/>
  <c r="JB64" i="1"/>
  <c r="IP64" i="1"/>
  <c r="ID64" i="1"/>
  <c r="HR64" i="1"/>
  <c r="HF64" i="1"/>
  <c r="GT64" i="1"/>
  <c r="GH64" i="1"/>
  <c r="FV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AGI63" i="1"/>
  <c r="AFW63" i="1"/>
  <c r="AFK63" i="1"/>
  <c r="AEY63" i="1"/>
  <c r="AEM63" i="1"/>
  <c r="AEA63" i="1"/>
  <c r="ADO63" i="1"/>
  <c r="ADC63" i="1"/>
  <c r="ACQ63" i="1"/>
  <c r="ACE63" i="1"/>
  <c r="ABS63" i="1"/>
  <c r="ABG63" i="1"/>
  <c r="AAU63" i="1"/>
  <c r="AAI63" i="1"/>
  <c r="ZW63" i="1"/>
  <c r="ZK63" i="1"/>
  <c r="YY63" i="1"/>
  <c r="YM63" i="1"/>
  <c r="YA63" i="1"/>
  <c r="XO63" i="1"/>
  <c r="XC63" i="1"/>
  <c r="WQ63" i="1"/>
  <c r="WE63" i="1"/>
  <c r="VS63" i="1"/>
  <c r="VG63" i="1"/>
  <c r="UU63" i="1"/>
  <c r="UI63" i="1"/>
  <c r="TW63" i="1"/>
  <c r="TK63" i="1"/>
  <c r="SY63" i="1"/>
  <c r="SM63" i="1"/>
  <c r="SA63" i="1"/>
  <c r="RO63" i="1"/>
  <c r="RC63" i="1"/>
  <c r="QQ63" i="1"/>
  <c r="QE63" i="1"/>
  <c r="PS63" i="1"/>
  <c r="PG63" i="1"/>
  <c r="OU63" i="1"/>
  <c r="OI63" i="1"/>
  <c r="NW63" i="1"/>
  <c r="NK63" i="1"/>
  <c r="MY63" i="1"/>
  <c r="MM63" i="1"/>
  <c r="MA63" i="1"/>
  <c r="LO63" i="1"/>
  <c r="LC63" i="1"/>
  <c r="KQ63" i="1"/>
  <c r="KE63" i="1"/>
  <c r="JS63" i="1"/>
  <c r="JG63" i="1"/>
  <c r="IU63" i="1"/>
  <c r="II63" i="1"/>
  <c r="HW63" i="1"/>
  <c r="HK63" i="1"/>
  <c r="GY63" i="1"/>
  <c r="GM63" i="1"/>
  <c r="GA63" i="1"/>
  <c r="FO63" i="1"/>
  <c r="FC63" i="1"/>
  <c r="EQ63" i="1"/>
  <c r="EE63" i="1"/>
  <c r="DS63" i="1"/>
  <c r="DG63" i="1"/>
  <c r="CU63" i="1"/>
  <c r="CI63" i="1"/>
  <c r="BW63" i="1"/>
  <c r="BK63" i="1"/>
  <c r="AY63" i="1"/>
  <c r="AM63" i="1"/>
  <c r="AA63" i="1"/>
  <c r="O63" i="1"/>
  <c r="C63" i="1"/>
  <c r="AGB62" i="1"/>
  <c r="AFP62" i="1"/>
  <c r="AFD62" i="1"/>
  <c r="AER62" i="1"/>
  <c r="AEF62" i="1"/>
  <c r="ADT62" i="1"/>
  <c r="ADH62" i="1"/>
  <c r="ACV62" i="1"/>
  <c r="ACJ62" i="1"/>
  <c r="ABX62" i="1"/>
  <c r="ABL62" i="1"/>
  <c r="AAZ62" i="1"/>
  <c r="AAN62" i="1"/>
  <c r="AAB62" i="1"/>
  <c r="ZP62" i="1"/>
  <c r="ZD62" i="1"/>
  <c r="YR62" i="1"/>
  <c r="YF62" i="1"/>
  <c r="XT62" i="1"/>
  <c r="XH62" i="1"/>
  <c r="WV62" i="1"/>
  <c r="WJ62" i="1"/>
  <c r="VX62" i="1"/>
  <c r="VL62" i="1"/>
  <c r="UZ62" i="1"/>
  <c r="UN62" i="1"/>
  <c r="UB62" i="1"/>
  <c r="TP62" i="1"/>
  <c r="TD62" i="1"/>
  <c r="SR62" i="1"/>
  <c r="SF62" i="1"/>
  <c r="RT62" i="1"/>
  <c r="RH62" i="1"/>
  <c r="QV62" i="1"/>
  <c r="QJ62" i="1"/>
  <c r="PX62" i="1"/>
  <c r="PL62" i="1"/>
  <c r="OZ62" i="1"/>
  <c r="ON62" i="1"/>
  <c r="OB62" i="1"/>
  <c r="NP62" i="1"/>
  <c r="ND62" i="1"/>
  <c r="MR62" i="1"/>
  <c r="MF62" i="1"/>
  <c r="LT62" i="1"/>
  <c r="LH62" i="1"/>
  <c r="KV62" i="1"/>
  <c r="KJ62" i="1"/>
  <c r="JX62" i="1"/>
  <c r="JL62" i="1"/>
  <c r="IZ62" i="1"/>
  <c r="IN62" i="1"/>
  <c r="IB62" i="1"/>
  <c r="HP62" i="1"/>
  <c r="HD62" i="1"/>
  <c r="GR62" i="1"/>
  <c r="GF62" i="1"/>
  <c r="FT62" i="1"/>
  <c r="FH62" i="1"/>
  <c r="EV62" i="1"/>
  <c r="EJ62" i="1"/>
  <c r="DX62" i="1"/>
  <c r="DL62" i="1"/>
  <c r="CZ62" i="1"/>
  <c r="CN62" i="1"/>
  <c r="CB62" i="1"/>
  <c r="BP62" i="1"/>
  <c r="BD62" i="1"/>
  <c r="AR62" i="1"/>
  <c r="AF62" i="1"/>
  <c r="T62" i="1"/>
  <c r="H62" i="1"/>
  <c r="AGG61" i="1"/>
  <c r="AFU61" i="1"/>
  <c r="AFI61" i="1"/>
  <c r="AEW61" i="1"/>
  <c r="AEK61" i="1"/>
  <c r="ADY61" i="1"/>
  <c r="ADM61" i="1"/>
  <c r="ADA61" i="1"/>
  <c r="ACO61" i="1"/>
  <c r="ACC61" i="1"/>
  <c r="ABQ61" i="1"/>
  <c r="ABE61" i="1"/>
  <c r="AAS61" i="1"/>
  <c r="AAG61" i="1"/>
  <c r="ZU61" i="1"/>
  <c r="ZI61" i="1"/>
  <c r="YW61" i="1"/>
  <c r="YK61" i="1"/>
  <c r="XY61" i="1"/>
  <c r="XM61" i="1"/>
  <c r="XA61" i="1"/>
  <c r="WO61" i="1"/>
  <c r="WC61" i="1"/>
  <c r="VQ61" i="1"/>
  <c r="VE61" i="1"/>
  <c r="US61" i="1"/>
  <c r="UG61" i="1"/>
  <c r="TU61" i="1"/>
  <c r="TI61" i="1"/>
  <c r="SW61" i="1"/>
  <c r="SK61" i="1"/>
  <c r="RY61" i="1"/>
  <c r="RM61" i="1"/>
  <c r="RA61" i="1"/>
  <c r="QO61" i="1"/>
  <c r="QC61" i="1"/>
  <c r="PQ61" i="1"/>
  <c r="PE61" i="1"/>
  <c r="OS61" i="1"/>
  <c r="OG61" i="1"/>
  <c r="NU61" i="1"/>
  <c r="NI61" i="1"/>
  <c r="MW61" i="1"/>
  <c r="MK61" i="1"/>
  <c r="LY61" i="1"/>
  <c r="LM61" i="1"/>
  <c r="LA61" i="1"/>
  <c r="KO61" i="1"/>
  <c r="KC61" i="1"/>
  <c r="JQ61" i="1"/>
  <c r="JE61" i="1"/>
  <c r="IS61" i="1"/>
  <c r="IG61" i="1"/>
  <c r="HU61" i="1"/>
  <c r="HI61" i="1"/>
  <c r="GW61" i="1"/>
  <c r="GK61" i="1"/>
  <c r="FY61" i="1"/>
  <c r="FM61" i="1"/>
  <c r="FA61" i="1"/>
  <c r="EO61" i="1"/>
  <c r="EC61" i="1"/>
  <c r="DQ61" i="1"/>
  <c r="DE61" i="1"/>
  <c r="CS61" i="1"/>
  <c r="CG61" i="1"/>
  <c r="BU61" i="1"/>
  <c r="BI61" i="1"/>
  <c r="AW61" i="1"/>
  <c r="AK61" i="1"/>
  <c r="Y61" i="1"/>
  <c r="M61" i="1"/>
  <c r="AGL60" i="1"/>
  <c r="AFZ60" i="1"/>
  <c r="AFN60" i="1"/>
  <c r="AFB60" i="1"/>
  <c r="AEP60" i="1"/>
  <c r="AED60" i="1"/>
  <c r="ADR60" i="1"/>
  <c r="ADF60" i="1"/>
  <c r="ACT60" i="1"/>
  <c r="ACH60" i="1"/>
  <c r="ABV60" i="1"/>
  <c r="ABJ60" i="1"/>
  <c r="AAX60" i="1"/>
  <c r="AAL60" i="1"/>
  <c r="ZZ60" i="1"/>
  <c r="ZN60" i="1"/>
  <c r="ZB60" i="1"/>
  <c r="YP60" i="1"/>
  <c r="YD60" i="1"/>
  <c r="XR60" i="1"/>
  <c r="XF60" i="1"/>
  <c r="WT60" i="1"/>
  <c r="WH60" i="1"/>
  <c r="VV60" i="1"/>
  <c r="VJ60" i="1"/>
  <c r="UX60" i="1"/>
  <c r="UL60" i="1"/>
  <c r="TZ60" i="1"/>
  <c r="TN60" i="1"/>
  <c r="TB60" i="1"/>
  <c r="SP60" i="1"/>
  <c r="SD60" i="1"/>
  <c r="RR60" i="1"/>
  <c r="RF60" i="1"/>
  <c r="QT60" i="1"/>
  <c r="QH60" i="1"/>
  <c r="PV60" i="1"/>
  <c r="PJ60" i="1"/>
  <c r="OX60" i="1"/>
  <c r="OL60" i="1"/>
  <c r="NZ60" i="1"/>
  <c r="NN60" i="1"/>
  <c r="NB60" i="1"/>
  <c r="MP60" i="1"/>
  <c r="MD60" i="1"/>
  <c r="LR60" i="1"/>
  <c r="LF60" i="1"/>
  <c r="KT60" i="1"/>
  <c r="KH60" i="1"/>
  <c r="JV60" i="1"/>
  <c r="JJ60" i="1"/>
  <c r="IX60" i="1"/>
  <c r="IL60" i="1"/>
  <c r="HZ60" i="1"/>
  <c r="HN60" i="1"/>
  <c r="HB60" i="1"/>
  <c r="GP60" i="1"/>
  <c r="GD60" i="1"/>
  <c r="FR60" i="1"/>
  <c r="FF60" i="1"/>
  <c r="ET60" i="1"/>
  <c r="EH60" i="1"/>
  <c r="DV60" i="1"/>
  <c r="DJ60" i="1"/>
  <c r="CX60" i="1"/>
  <c r="CL60" i="1"/>
  <c r="BZ60" i="1"/>
  <c r="BN60" i="1"/>
  <c r="BB60" i="1"/>
  <c r="AP60" i="1"/>
  <c r="AD60" i="1"/>
  <c r="R60" i="1"/>
  <c r="F60" i="1"/>
  <c r="AGE59" i="1"/>
  <c r="AFS59" i="1"/>
  <c r="AFG59" i="1"/>
  <c r="AEU59" i="1"/>
  <c r="AEI59" i="1"/>
  <c r="ADW59" i="1"/>
  <c r="ADK59" i="1"/>
  <c r="ACY59" i="1"/>
  <c r="ACM59" i="1"/>
  <c r="ACA59" i="1"/>
  <c r="ABO59" i="1"/>
  <c r="ABC59" i="1"/>
  <c r="AAQ59" i="1"/>
  <c r="AAE59" i="1"/>
  <c r="ZS59" i="1"/>
  <c r="ZG59" i="1"/>
  <c r="YU59" i="1"/>
  <c r="YI59" i="1"/>
  <c r="XW59" i="1"/>
  <c r="XK59" i="1"/>
  <c r="WY59" i="1"/>
  <c r="WM59" i="1"/>
  <c r="WA59" i="1"/>
  <c r="VO59" i="1"/>
  <c r="VC59" i="1"/>
  <c r="UQ59" i="1"/>
  <c r="UE59" i="1"/>
  <c r="TS59" i="1"/>
  <c r="TG59" i="1"/>
  <c r="SU59" i="1"/>
  <c r="SI59" i="1"/>
  <c r="RW59" i="1"/>
  <c r="RK59" i="1"/>
  <c r="QY59" i="1"/>
  <c r="QM59" i="1"/>
  <c r="QA59" i="1"/>
  <c r="PO59" i="1"/>
  <c r="PC59" i="1"/>
  <c r="OQ59" i="1"/>
  <c r="OE59" i="1"/>
  <c r="NS59" i="1"/>
  <c r="NG59" i="1"/>
  <c r="MU59" i="1"/>
  <c r="MI59" i="1"/>
  <c r="LW59" i="1"/>
  <c r="LK59" i="1"/>
  <c r="KY59" i="1"/>
  <c r="KM59" i="1"/>
  <c r="KA59" i="1"/>
  <c r="JO59" i="1"/>
  <c r="JC59" i="1"/>
  <c r="IQ59" i="1"/>
  <c r="IE59" i="1"/>
  <c r="HS59" i="1"/>
  <c r="HG59" i="1"/>
  <c r="GU59" i="1"/>
  <c r="GI59" i="1"/>
  <c r="FW59" i="1"/>
  <c r="FK59" i="1"/>
  <c r="EY59" i="1"/>
  <c r="EM59" i="1"/>
  <c r="EA59" i="1"/>
  <c r="DO59" i="1"/>
  <c r="DC59" i="1"/>
  <c r="CQ59" i="1"/>
  <c r="CE59" i="1"/>
  <c r="BS59" i="1"/>
  <c r="BG59" i="1"/>
  <c r="AU59" i="1"/>
  <c r="AI59" i="1"/>
  <c r="W59" i="1"/>
  <c r="K59" i="1"/>
  <c r="AGJ58" i="1"/>
  <c r="AFW58" i="1"/>
  <c r="AFK58" i="1"/>
  <c r="AEY58" i="1"/>
  <c r="AEM58" i="1"/>
  <c r="AEA58" i="1"/>
  <c r="ADO58" i="1"/>
  <c r="ADC58" i="1"/>
  <c r="ACQ58" i="1"/>
  <c r="ACE58" i="1"/>
  <c r="ABS58" i="1"/>
  <c r="ABG58" i="1"/>
  <c r="AAU58" i="1"/>
  <c r="AAI58" i="1"/>
  <c r="ZW58" i="1"/>
  <c r="ZK58" i="1"/>
  <c r="YY58" i="1"/>
  <c r="YM58" i="1"/>
  <c r="YA58" i="1"/>
  <c r="XO58" i="1"/>
  <c r="XC58" i="1"/>
  <c r="WQ58" i="1"/>
  <c r="WE58" i="1"/>
  <c r="VS58" i="1"/>
  <c r="VG58" i="1"/>
  <c r="UU58" i="1"/>
  <c r="UI58" i="1"/>
  <c r="TW58" i="1"/>
  <c r="TK58" i="1"/>
  <c r="SY58" i="1"/>
  <c r="SM58" i="1"/>
  <c r="SA58" i="1"/>
  <c r="RO58" i="1"/>
  <c r="RC58" i="1"/>
  <c r="QQ58" i="1"/>
  <c r="QE58" i="1"/>
  <c r="PS58" i="1"/>
  <c r="PG58" i="1"/>
  <c r="OU58" i="1"/>
  <c r="OI58" i="1"/>
  <c r="NW58" i="1"/>
  <c r="NK58" i="1"/>
  <c r="MY58" i="1"/>
  <c r="MM58" i="1"/>
  <c r="MA58" i="1"/>
  <c r="LO58" i="1"/>
  <c r="LC58" i="1"/>
  <c r="KQ58" i="1"/>
  <c r="KE58" i="1"/>
  <c r="JS58" i="1"/>
  <c r="JG58" i="1"/>
  <c r="IU58" i="1"/>
  <c r="II58" i="1"/>
  <c r="HW58" i="1"/>
  <c r="HK58" i="1"/>
  <c r="GY58" i="1"/>
  <c r="GM58" i="1"/>
  <c r="GA58" i="1"/>
  <c r="FO58" i="1"/>
  <c r="FC58" i="1"/>
  <c r="EQ58" i="1"/>
  <c r="EE58" i="1"/>
  <c r="DS58" i="1"/>
  <c r="DG58" i="1"/>
  <c r="CU58" i="1"/>
  <c r="CI58" i="1"/>
  <c r="BW58" i="1"/>
  <c r="BK58" i="1"/>
  <c r="AY58" i="1"/>
  <c r="AM58" i="1"/>
  <c r="AA58" i="1"/>
  <c r="O58" i="1"/>
  <c r="C58" i="1"/>
  <c r="EU132" i="1"/>
  <c r="EU72" i="1"/>
  <c r="EI132" i="1"/>
  <c r="EI72" i="1"/>
  <c r="DW132" i="1"/>
  <c r="DW72" i="1"/>
  <c r="DK132" i="1"/>
  <c r="DK72" i="1"/>
  <c r="CY132" i="1"/>
  <c r="CY72" i="1"/>
  <c r="CM132" i="1"/>
  <c r="CM72" i="1"/>
  <c r="CA132" i="1"/>
  <c r="CA72" i="1"/>
  <c r="BO132" i="1"/>
  <c r="BO72" i="1"/>
  <c r="BC132" i="1"/>
  <c r="BC72" i="1"/>
  <c r="AQ132" i="1"/>
  <c r="AQ72" i="1"/>
  <c r="AE132" i="1"/>
  <c r="AE72" i="1"/>
  <c r="S132" i="1"/>
  <c r="S72" i="1"/>
  <c r="G132" i="1"/>
  <c r="G72" i="1"/>
  <c r="AGF131" i="1"/>
  <c r="AGF71" i="1"/>
  <c r="AFT131" i="1"/>
  <c r="AFT71" i="1"/>
  <c r="AFH131" i="1"/>
  <c r="AFH71" i="1"/>
  <c r="AEV131" i="1"/>
  <c r="AEV71" i="1"/>
  <c r="AEJ131" i="1"/>
  <c r="AEJ71" i="1"/>
  <c r="ADX131" i="1"/>
  <c r="ADX71" i="1"/>
  <c r="ADL131" i="1"/>
  <c r="ADL71" i="1"/>
  <c r="ACZ131" i="1"/>
  <c r="ACZ71" i="1"/>
  <c r="ACN131" i="1"/>
  <c r="ACN71" i="1"/>
  <c r="ACB131" i="1"/>
  <c r="ACB71" i="1"/>
  <c r="ABP131" i="1"/>
  <c r="ABP71" i="1"/>
  <c r="ABD131" i="1"/>
  <c r="ABD71" i="1"/>
  <c r="AAR131" i="1"/>
  <c r="AAR71" i="1"/>
  <c r="AAF131" i="1"/>
  <c r="AAF71" i="1"/>
  <c r="ZT131" i="1"/>
  <c r="ZT71" i="1"/>
  <c r="ZH131" i="1"/>
  <c r="ZH71" i="1"/>
  <c r="YV131" i="1"/>
  <c r="YV71" i="1"/>
  <c r="YJ131" i="1"/>
  <c r="YJ71" i="1"/>
  <c r="XX131" i="1"/>
  <c r="XX71" i="1"/>
  <c r="XL131" i="1"/>
  <c r="XL71" i="1"/>
  <c r="WZ131" i="1"/>
  <c r="WZ71" i="1"/>
  <c r="WN131" i="1"/>
  <c r="WN71" i="1"/>
  <c r="WB131" i="1"/>
  <c r="WB71" i="1"/>
  <c r="VP131" i="1"/>
  <c r="VP71" i="1"/>
  <c r="VD131" i="1"/>
  <c r="VD71" i="1"/>
  <c r="UR131" i="1"/>
  <c r="UR71" i="1"/>
  <c r="UF131" i="1"/>
  <c r="UF71" i="1"/>
  <c r="TT131" i="1"/>
  <c r="TT71" i="1"/>
  <c r="TH131" i="1"/>
  <c r="TH71" i="1"/>
  <c r="SV131" i="1"/>
  <c r="SV71" i="1"/>
  <c r="SJ131" i="1"/>
  <c r="SJ71" i="1"/>
  <c r="RX131" i="1"/>
  <c r="RX71" i="1"/>
  <c r="RL131" i="1"/>
  <c r="RL71" i="1"/>
  <c r="QZ131" i="1"/>
  <c r="QZ71" i="1"/>
  <c r="QN131" i="1"/>
  <c r="QN71" i="1"/>
  <c r="QB131" i="1"/>
  <c r="QB71" i="1"/>
  <c r="PP131" i="1"/>
  <c r="PP71" i="1"/>
  <c r="PD131" i="1"/>
  <c r="PD71" i="1"/>
  <c r="OR131" i="1"/>
  <c r="OR71" i="1"/>
  <c r="OF131" i="1"/>
  <c r="OF71" i="1"/>
  <c r="NT131" i="1"/>
  <c r="NT71" i="1"/>
  <c r="NH131" i="1"/>
  <c r="NH71" i="1"/>
  <c r="MV131" i="1"/>
  <c r="MV71" i="1"/>
  <c r="MJ131" i="1"/>
  <c r="MJ71" i="1"/>
  <c r="LX131" i="1"/>
  <c r="LX71" i="1"/>
  <c r="LL131" i="1"/>
  <c r="LL71" i="1"/>
  <c r="KZ131" i="1"/>
  <c r="KZ71" i="1"/>
  <c r="KN131" i="1"/>
  <c r="KN71" i="1"/>
  <c r="KB131" i="1"/>
  <c r="KB71" i="1"/>
  <c r="JP131" i="1"/>
  <c r="JP71" i="1"/>
  <c r="JD131" i="1"/>
  <c r="JD71" i="1"/>
  <c r="IR131" i="1"/>
  <c r="IR71" i="1"/>
  <c r="IF131" i="1"/>
  <c r="IF71" i="1"/>
  <c r="HT131" i="1"/>
  <c r="HT71" i="1"/>
  <c r="HH131" i="1"/>
  <c r="HH71" i="1"/>
  <c r="GV131" i="1"/>
  <c r="GV71" i="1"/>
  <c r="GJ131" i="1"/>
  <c r="GJ71" i="1"/>
  <c r="FX131" i="1"/>
  <c r="FX71" i="1"/>
  <c r="FL131" i="1"/>
  <c r="FL71" i="1"/>
  <c r="EZ131" i="1"/>
  <c r="EZ71" i="1"/>
  <c r="EN131" i="1"/>
  <c r="EN71" i="1"/>
  <c r="EB131" i="1"/>
  <c r="EB71" i="1"/>
  <c r="DP131" i="1"/>
  <c r="DP71" i="1"/>
  <c r="DD131" i="1"/>
  <c r="DD71" i="1"/>
  <c r="CR131" i="1"/>
  <c r="CR71" i="1"/>
  <c r="CF131" i="1"/>
  <c r="CF71" i="1"/>
  <c r="BT131" i="1"/>
  <c r="BT71" i="1"/>
  <c r="BH131" i="1"/>
  <c r="BH71" i="1"/>
  <c r="AV131" i="1"/>
  <c r="AV71" i="1"/>
  <c r="AJ131" i="1"/>
  <c r="AJ71" i="1"/>
  <c r="X131" i="1"/>
  <c r="X71" i="1"/>
  <c r="L131" i="1"/>
  <c r="L71" i="1"/>
  <c r="AGK130" i="1"/>
  <c r="AGK70" i="1"/>
  <c r="AFY130" i="1"/>
  <c r="AFY70" i="1"/>
  <c r="AFM130" i="1"/>
  <c r="AFM70" i="1"/>
  <c r="AFA130" i="1"/>
  <c r="AFA70" i="1"/>
  <c r="AEO130" i="1"/>
  <c r="AEO70" i="1"/>
  <c r="AEC130" i="1"/>
  <c r="AEC70" i="1"/>
  <c r="ADQ130" i="1"/>
  <c r="ADQ70" i="1"/>
  <c r="ADE130" i="1"/>
  <c r="ADE70" i="1"/>
  <c r="ACS130" i="1"/>
  <c r="ACS70" i="1"/>
  <c r="ACG130" i="1"/>
  <c r="ACG70" i="1"/>
  <c r="ABU130" i="1"/>
  <c r="ABU70" i="1"/>
  <c r="ABI130" i="1"/>
  <c r="ABI70" i="1"/>
  <c r="AAW130" i="1"/>
  <c r="AAW70" i="1"/>
  <c r="AAK130" i="1"/>
  <c r="AAK70" i="1"/>
  <c r="ZY130" i="1"/>
  <c r="ZY70" i="1"/>
  <c r="ZM130" i="1"/>
  <c r="ZM70" i="1"/>
  <c r="ZA130" i="1"/>
  <c r="ZA70" i="1"/>
  <c r="YO130" i="1"/>
  <c r="YO70" i="1"/>
  <c r="YC130" i="1"/>
  <c r="YC70" i="1"/>
  <c r="XQ130" i="1"/>
  <c r="XQ70" i="1"/>
  <c r="XE130" i="1"/>
  <c r="XE70" i="1"/>
  <c r="WS130" i="1"/>
  <c r="WS70" i="1"/>
  <c r="WG130" i="1"/>
  <c r="WG70" i="1"/>
  <c r="VU130" i="1"/>
  <c r="VU70" i="1"/>
  <c r="VI130" i="1"/>
  <c r="VI70" i="1"/>
  <c r="UW130" i="1"/>
  <c r="UW70" i="1"/>
  <c r="UK130" i="1"/>
  <c r="UK70" i="1"/>
  <c r="TY130" i="1"/>
  <c r="TY70" i="1"/>
  <c r="TM130" i="1"/>
  <c r="TM70" i="1"/>
  <c r="TA130" i="1"/>
  <c r="TA70" i="1"/>
  <c r="SO130" i="1"/>
  <c r="SO70" i="1"/>
  <c r="SC130" i="1"/>
  <c r="SC70" i="1"/>
  <c r="RQ130" i="1"/>
  <c r="RQ70" i="1"/>
  <c r="RE130" i="1"/>
  <c r="RE70" i="1"/>
  <c r="QS130" i="1"/>
  <c r="QS70" i="1"/>
  <c r="QG130" i="1"/>
  <c r="QG70" i="1"/>
  <c r="PU130" i="1"/>
  <c r="PU70" i="1"/>
  <c r="PI130" i="1"/>
  <c r="PI70" i="1"/>
  <c r="OW130" i="1"/>
  <c r="OW70" i="1"/>
  <c r="OK130" i="1"/>
  <c r="OK70" i="1"/>
  <c r="NY130" i="1"/>
  <c r="NY70" i="1"/>
  <c r="NM130" i="1"/>
  <c r="NM70" i="1"/>
  <c r="NA130" i="1"/>
  <c r="NA70" i="1"/>
  <c r="MO130" i="1"/>
  <c r="MO70" i="1"/>
  <c r="MC130" i="1"/>
  <c r="MC70" i="1"/>
  <c r="LQ130" i="1"/>
  <c r="LQ70" i="1"/>
  <c r="LE130" i="1"/>
  <c r="LE70" i="1"/>
  <c r="KS130" i="1"/>
  <c r="KS70" i="1"/>
  <c r="KG130" i="1"/>
  <c r="KG70" i="1"/>
  <c r="JU130" i="1"/>
  <c r="JU70" i="1"/>
  <c r="JI130" i="1"/>
  <c r="JI70" i="1"/>
  <c r="IW130" i="1"/>
  <c r="IW70" i="1"/>
  <c r="IK130" i="1"/>
  <c r="IK70" i="1"/>
  <c r="HY130" i="1"/>
  <c r="HY70" i="1"/>
  <c r="HM130" i="1"/>
  <c r="HM70" i="1"/>
  <c r="HA130" i="1"/>
  <c r="HA70" i="1"/>
  <c r="GO130" i="1"/>
  <c r="GO70" i="1"/>
  <c r="GC130" i="1"/>
  <c r="GC70" i="1"/>
  <c r="FQ130" i="1"/>
  <c r="FQ70" i="1"/>
  <c r="FE130" i="1"/>
  <c r="FE70" i="1"/>
  <c r="ES130" i="1"/>
  <c r="ES70" i="1"/>
  <c r="EG130" i="1"/>
  <c r="EG70" i="1"/>
  <c r="DU130" i="1"/>
  <c r="DU70" i="1"/>
  <c r="DI130" i="1"/>
  <c r="DI70" i="1"/>
  <c r="CW130" i="1"/>
  <c r="CW70" i="1"/>
  <c r="CK130" i="1"/>
  <c r="CK70" i="1"/>
  <c r="BY130" i="1"/>
  <c r="BY70" i="1"/>
  <c r="BM130" i="1"/>
  <c r="BM70" i="1"/>
  <c r="BA130" i="1"/>
  <c r="BA70" i="1"/>
  <c r="AO130" i="1"/>
  <c r="AO70" i="1"/>
  <c r="AC130" i="1"/>
  <c r="AC70" i="1"/>
  <c r="Q130" i="1"/>
  <c r="Q70" i="1"/>
  <c r="E130" i="1"/>
  <c r="E70" i="1"/>
  <c r="AGD129" i="1"/>
  <c r="AGD69" i="1"/>
  <c r="AFR129" i="1"/>
  <c r="AFR69" i="1"/>
  <c r="AFF129" i="1"/>
  <c r="AFF69" i="1"/>
  <c r="AET129" i="1"/>
  <c r="AET69" i="1"/>
  <c r="AEH129" i="1"/>
  <c r="AEH69" i="1"/>
  <c r="ADV129" i="1"/>
  <c r="ADV69" i="1"/>
  <c r="ADJ129" i="1"/>
  <c r="ADJ69" i="1"/>
  <c r="ACX129" i="1"/>
  <c r="ACX69" i="1"/>
  <c r="ACL129" i="1"/>
  <c r="ACL69" i="1"/>
  <c r="ABZ129" i="1"/>
  <c r="ABZ69" i="1"/>
  <c r="ABN129" i="1"/>
  <c r="ABN69" i="1"/>
  <c r="ABB129" i="1"/>
  <c r="ABB69" i="1"/>
  <c r="AAP129" i="1"/>
  <c r="AAP69" i="1"/>
  <c r="AAD129" i="1"/>
  <c r="AAD69" i="1"/>
  <c r="ZR129" i="1"/>
  <c r="ZR69" i="1"/>
  <c r="ZF129" i="1"/>
  <c r="ZF69" i="1"/>
  <c r="YT129" i="1"/>
  <c r="YT69" i="1"/>
  <c r="YH129" i="1"/>
  <c r="YH69" i="1"/>
  <c r="XV129" i="1"/>
  <c r="XV69" i="1"/>
  <c r="XJ129" i="1"/>
  <c r="XJ69" i="1"/>
  <c r="WX129" i="1"/>
  <c r="WX69" i="1"/>
  <c r="WL129" i="1"/>
  <c r="WL69" i="1"/>
  <c r="VZ129" i="1"/>
  <c r="VZ69" i="1"/>
  <c r="VN129" i="1"/>
  <c r="VN69" i="1"/>
  <c r="VB129" i="1"/>
  <c r="VB69" i="1"/>
  <c r="UP129" i="1"/>
  <c r="UP69" i="1"/>
  <c r="UD129" i="1"/>
  <c r="UD69" i="1"/>
  <c r="TR129" i="1"/>
  <c r="TR69" i="1"/>
  <c r="TF129" i="1"/>
  <c r="TF69" i="1"/>
  <c r="ST129" i="1"/>
  <c r="ST69" i="1"/>
  <c r="SH129" i="1"/>
  <c r="SH69" i="1"/>
  <c r="RV129" i="1"/>
  <c r="RV69" i="1"/>
  <c r="RJ129" i="1"/>
  <c r="RJ69" i="1"/>
  <c r="QX129" i="1"/>
  <c r="QX69" i="1"/>
  <c r="QL129" i="1"/>
  <c r="QL69" i="1"/>
  <c r="PZ129" i="1"/>
  <c r="PZ69" i="1"/>
  <c r="PN129" i="1"/>
  <c r="PN69" i="1"/>
  <c r="PB129" i="1"/>
  <c r="PB69" i="1"/>
  <c r="OP129" i="1"/>
  <c r="OP69" i="1"/>
  <c r="OD129" i="1"/>
  <c r="OD69" i="1"/>
  <c r="NR129" i="1"/>
  <c r="NR69" i="1"/>
  <c r="NF129" i="1"/>
  <c r="NF69" i="1"/>
  <c r="MT129" i="1"/>
  <c r="MT69" i="1"/>
  <c r="MH129" i="1"/>
  <c r="MH69" i="1"/>
  <c r="LV129" i="1"/>
  <c r="LV69" i="1"/>
  <c r="LJ129" i="1"/>
  <c r="LJ69" i="1"/>
  <c r="KX129" i="1"/>
  <c r="KX69" i="1"/>
  <c r="KL129" i="1"/>
  <c r="KL69" i="1"/>
  <c r="JZ129" i="1"/>
  <c r="JZ69" i="1"/>
  <c r="JN129" i="1"/>
  <c r="JN69" i="1"/>
  <c r="JB129" i="1"/>
  <c r="JB69" i="1"/>
  <c r="IP129" i="1"/>
  <c r="IP69" i="1"/>
  <c r="ID129" i="1"/>
  <c r="ID69" i="1"/>
  <c r="HR129" i="1"/>
  <c r="HR69" i="1"/>
  <c r="HF129" i="1"/>
  <c r="HF69" i="1"/>
  <c r="GT129" i="1"/>
  <c r="GT69" i="1"/>
  <c r="GH129" i="1"/>
  <c r="GH69" i="1"/>
  <c r="FV129" i="1"/>
  <c r="FV69" i="1"/>
  <c r="FJ129" i="1"/>
  <c r="FJ69" i="1"/>
  <c r="EX129" i="1"/>
  <c r="EX69" i="1"/>
  <c r="EL129" i="1"/>
  <c r="EL69" i="1"/>
  <c r="DZ129" i="1"/>
  <c r="DZ69" i="1"/>
  <c r="DN129" i="1"/>
  <c r="DN69" i="1"/>
  <c r="DB129" i="1"/>
  <c r="DB69" i="1"/>
  <c r="CP129" i="1"/>
  <c r="CP69" i="1"/>
  <c r="CD129" i="1"/>
  <c r="CD69" i="1"/>
  <c r="BR129" i="1"/>
  <c r="BR69" i="1"/>
  <c r="BF129" i="1"/>
  <c r="BF69" i="1"/>
  <c r="AT129" i="1"/>
  <c r="AT69" i="1"/>
  <c r="AH129" i="1"/>
  <c r="AH69" i="1"/>
  <c r="V129" i="1"/>
  <c r="V69" i="1"/>
  <c r="J129" i="1"/>
  <c r="J69" i="1"/>
  <c r="AGI128" i="1"/>
  <c r="AGI68" i="1"/>
  <c r="AFW128" i="1"/>
  <c r="AFW68" i="1"/>
  <c r="AFK128" i="1"/>
  <c r="AFK68" i="1"/>
  <c r="AEY128" i="1"/>
  <c r="AEY68" i="1"/>
  <c r="AEM128" i="1"/>
  <c r="AEM68" i="1"/>
  <c r="AEA128" i="1"/>
  <c r="AEA68" i="1"/>
  <c r="ADO128" i="1"/>
  <c r="ADO68" i="1"/>
  <c r="ADC128" i="1"/>
  <c r="ADC68" i="1"/>
  <c r="ACQ128" i="1"/>
  <c r="ACQ68" i="1"/>
  <c r="ACE128" i="1"/>
  <c r="ACE68" i="1"/>
  <c r="ABS128" i="1"/>
  <c r="ABS68" i="1"/>
  <c r="ABG128" i="1"/>
  <c r="ABG68" i="1"/>
  <c r="AAU128" i="1"/>
  <c r="AAU68" i="1"/>
  <c r="AAI128" i="1"/>
  <c r="AAI68" i="1"/>
  <c r="ZW128" i="1"/>
  <c r="ZW68" i="1"/>
  <c r="ZK128" i="1"/>
  <c r="ZK68" i="1"/>
  <c r="YY128" i="1"/>
  <c r="YY68" i="1"/>
  <c r="YM128" i="1"/>
  <c r="YM68" i="1"/>
  <c r="YA128" i="1"/>
  <c r="YA68" i="1"/>
  <c r="XO128" i="1"/>
  <c r="XO68" i="1"/>
  <c r="XC128" i="1"/>
  <c r="XC68" i="1"/>
  <c r="WQ128" i="1"/>
  <c r="WQ68" i="1"/>
  <c r="WE128" i="1"/>
  <c r="WE68" i="1"/>
  <c r="VS128" i="1"/>
  <c r="VS68" i="1"/>
  <c r="VG128" i="1"/>
  <c r="VG68" i="1"/>
  <c r="UU128" i="1"/>
  <c r="UU68" i="1"/>
  <c r="UI128" i="1"/>
  <c r="UI68" i="1"/>
  <c r="TW128" i="1"/>
  <c r="TW68" i="1"/>
  <c r="TK128" i="1"/>
  <c r="TK68" i="1"/>
  <c r="SY128" i="1"/>
  <c r="SY68" i="1"/>
  <c r="SM128" i="1"/>
  <c r="SM68" i="1"/>
  <c r="SA128" i="1"/>
  <c r="SA68" i="1"/>
  <c r="RO128" i="1"/>
  <c r="RO68" i="1"/>
  <c r="RC128" i="1"/>
  <c r="RC68" i="1"/>
  <c r="QQ128" i="1"/>
  <c r="QQ68" i="1"/>
  <c r="QE128" i="1"/>
  <c r="QE68" i="1"/>
  <c r="PS128" i="1"/>
  <c r="PS68" i="1"/>
  <c r="PG128" i="1"/>
  <c r="PG68" i="1"/>
  <c r="OU128" i="1"/>
  <c r="OU68" i="1"/>
  <c r="OI128" i="1"/>
  <c r="OI68" i="1"/>
  <c r="NW128" i="1"/>
  <c r="NW68" i="1"/>
  <c r="NK128" i="1"/>
  <c r="NK68" i="1"/>
  <c r="MY128" i="1"/>
  <c r="MY68" i="1"/>
  <c r="MM128" i="1"/>
  <c r="MM68" i="1"/>
  <c r="MA128" i="1"/>
  <c r="MA68" i="1"/>
  <c r="LO128" i="1"/>
  <c r="LO68" i="1"/>
  <c r="LC128" i="1"/>
  <c r="LC68" i="1"/>
  <c r="KQ128" i="1"/>
  <c r="KQ68" i="1"/>
  <c r="KE128" i="1"/>
  <c r="KE68" i="1"/>
  <c r="JS128" i="1"/>
  <c r="JS68" i="1"/>
  <c r="JG128" i="1"/>
  <c r="JG68" i="1"/>
  <c r="IU128" i="1"/>
  <c r="IU68" i="1"/>
  <c r="II128" i="1"/>
  <c r="II68" i="1"/>
  <c r="HW128" i="1"/>
  <c r="HW68" i="1"/>
  <c r="HK128" i="1"/>
  <c r="HK68" i="1"/>
  <c r="GY128" i="1"/>
  <c r="GY68" i="1"/>
  <c r="GM128" i="1"/>
  <c r="GM68" i="1"/>
  <c r="GA128" i="1"/>
  <c r="GA68" i="1"/>
  <c r="FN128" i="1"/>
  <c r="FN68" i="1"/>
  <c r="FB128" i="1"/>
  <c r="FB68" i="1"/>
  <c r="EP128" i="1"/>
  <c r="EP68" i="1"/>
  <c r="ED128" i="1"/>
  <c r="ED68" i="1"/>
  <c r="DR128" i="1"/>
  <c r="DR68" i="1"/>
  <c r="DF128" i="1"/>
  <c r="DF68" i="1"/>
  <c r="CT128" i="1"/>
  <c r="CT68" i="1"/>
  <c r="CH128" i="1"/>
  <c r="CH68" i="1"/>
  <c r="BV128" i="1"/>
  <c r="BV68" i="1"/>
  <c r="BJ128" i="1"/>
  <c r="BJ68" i="1"/>
  <c r="AX128" i="1"/>
  <c r="AX68" i="1"/>
  <c r="AL128" i="1"/>
  <c r="AL68" i="1"/>
  <c r="Z128" i="1"/>
  <c r="Z68" i="1"/>
  <c r="N128" i="1"/>
  <c r="N68" i="1"/>
  <c r="AGM67" i="1"/>
  <c r="AGA67" i="1"/>
  <c r="AFO67" i="1"/>
  <c r="AFC67" i="1"/>
  <c r="AEQ67" i="1"/>
  <c r="AEE67" i="1"/>
  <c r="ADS67" i="1"/>
  <c r="ADG67" i="1"/>
  <c r="ACU67" i="1"/>
  <c r="ACI67" i="1"/>
  <c r="ABW67" i="1"/>
  <c r="ABK67" i="1"/>
  <c r="AAY67" i="1"/>
  <c r="AAM67" i="1"/>
  <c r="AAA67" i="1"/>
  <c r="ZO67" i="1"/>
  <c r="ZC67" i="1"/>
  <c r="YQ67" i="1"/>
  <c r="YE67" i="1"/>
  <c r="XS67" i="1"/>
  <c r="XG67" i="1"/>
  <c r="WU67" i="1"/>
  <c r="WI67" i="1"/>
  <c r="VW67" i="1"/>
  <c r="VK67" i="1"/>
  <c r="UY67" i="1"/>
  <c r="UM67" i="1"/>
  <c r="UA67" i="1"/>
  <c r="TO67" i="1"/>
  <c r="TC67" i="1"/>
  <c r="SQ67" i="1"/>
  <c r="SE67" i="1"/>
  <c r="RS67" i="1"/>
  <c r="RG67" i="1"/>
  <c r="QU67" i="1"/>
  <c r="QI67" i="1"/>
  <c r="PW67" i="1"/>
  <c r="PK67" i="1"/>
  <c r="OY67" i="1"/>
  <c r="OM67" i="1"/>
  <c r="OA67" i="1"/>
  <c r="NO67" i="1"/>
  <c r="NC67" i="1"/>
  <c r="MQ67" i="1"/>
  <c r="ME67" i="1"/>
  <c r="LS67" i="1"/>
  <c r="LG67" i="1"/>
  <c r="KU67" i="1"/>
  <c r="KI67" i="1"/>
  <c r="JW67" i="1"/>
  <c r="JK67" i="1"/>
  <c r="IY67" i="1"/>
  <c r="IM67" i="1"/>
  <c r="IA67" i="1"/>
  <c r="HO67" i="1"/>
  <c r="HC67" i="1"/>
  <c r="GQ67" i="1"/>
  <c r="GE67" i="1"/>
  <c r="FS67" i="1"/>
  <c r="FG67" i="1"/>
  <c r="EU67" i="1"/>
  <c r="EI67" i="1"/>
  <c r="DW67" i="1"/>
  <c r="DK67" i="1"/>
  <c r="CY67" i="1"/>
  <c r="CM67" i="1"/>
  <c r="CA67" i="1"/>
  <c r="BO67" i="1"/>
  <c r="BC67" i="1"/>
  <c r="AQ67" i="1"/>
  <c r="AE67" i="1"/>
  <c r="S67" i="1"/>
  <c r="G67" i="1"/>
  <c r="AGF66" i="1"/>
  <c r="AFT66" i="1"/>
  <c r="AFH66" i="1"/>
  <c r="AEV66" i="1"/>
  <c r="AEJ66" i="1"/>
  <c r="ADX66" i="1"/>
  <c r="ADL66" i="1"/>
  <c r="ACZ66" i="1"/>
  <c r="ACN66" i="1"/>
  <c r="ACB66" i="1"/>
  <c r="ABP66" i="1"/>
  <c r="ABD66" i="1"/>
  <c r="AAR66" i="1"/>
  <c r="AAF66" i="1"/>
  <c r="ZT66" i="1"/>
  <c r="ZH66" i="1"/>
  <c r="YV66" i="1"/>
  <c r="YJ66" i="1"/>
  <c r="XX66" i="1"/>
  <c r="XL66" i="1"/>
  <c r="WZ66" i="1"/>
  <c r="WN66" i="1"/>
  <c r="WB66" i="1"/>
  <c r="VP66" i="1"/>
  <c r="VD66" i="1"/>
  <c r="UR66" i="1"/>
  <c r="UF66" i="1"/>
  <c r="TT66" i="1"/>
  <c r="TH66" i="1"/>
  <c r="SV66" i="1"/>
  <c r="SJ66" i="1"/>
  <c r="RX66" i="1"/>
  <c r="RL66" i="1"/>
  <c r="QZ66" i="1"/>
  <c r="QN66" i="1"/>
  <c r="QB66" i="1"/>
  <c r="PP66" i="1"/>
  <c r="PD66" i="1"/>
  <c r="OR66" i="1"/>
  <c r="OF66" i="1"/>
  <c r="NT66" i="1"/>
  <c r="NH66" i="1"/>
  <c r="MV66" i="1"/>
  <c r="MJ66" i="1"/>
  <c r="LX66" i="1"/>
  <c r="LL66" i="1"/>
  <c r="KZ66" i="1"/>
  <c r="KN66" i="1"/>
  <c r="KB66" i="1"/>
  <c r="JP66" i="1"/>
  <c r="JD66" i="1"/>
  <c r="IR66" i="1"/>
  <c r="IF66" i="1"/>
  <c r="HT66" i="1"/>
  <c r="HH66" i="1"/>
  <c r="GV66" i="1"/>
  <c r="GJ66" i="1"/>
  <c r="FX66" i="1"/>
  <c r="FL66" i="1"/>
  <c r="EZ66" i="1"/>
  <c r="EN66" i="1"/>
  <c r="EB66" i="1"/>
  <c r="DP66" i="1"/>
  <c r="DD66" i="1"/>
  <c r="CR66" i="1"/>
  <c r="CF66" i="1"/>
  <c r="BT66" i="1"/>
  <c r="BH66" i="1"/>
  <c r="AV66" i="1"/>
  <c r="AJ66" i="1"/>
  <c r="X66" i="1"/>
  <c r="K66" i="1"/>
  <c r="AGJ65" i="1"/>
  <c r="AFX65" i="1"/>
  <c r="AFL65" i="1"/>
  <c r="AEZ65" i="1"/>
  <c r="AEN65" i="1"/>
  <c r="AEB65" i="1"/>
  <c r="ADP65" i="1"/>
  <c r="ADD65" i="1"/>
  <c r="ACR65" i="1"/>
  <c r="ACF65" i="1"/>
  <c r="ABT65" i="1"/>
  <c r="ABH65" i="1"/>
  <c r="AAV65" i="1"/>
  <c r="AAJ65" i="1"/>
  <c r="ZX65" i="1"/>
  <c r="ZL65" i="1"/>
  <c r="YZ65" i="1"/>
  <c r="YN65" i="1"/>
  <c r="YB65" i="1"/>
  <c r="XP65" i="1"/>
  <c r="XD65" i="1"/>
  <c r="WR65" i="1"/>
  <c r="WF65" i="1"/>
  <c r="VT65" i="1"/>
  <c r="VH65" i="1"/>
  <c r="UV65" i="1"/>
  <c r="UJ65" i="1"/>
  <c r="TX65" i="1"/>
  <c r="TL65" i="1"/>
  <c r="SZ65" i="1"/>
  <c r="SN65" i="1"/>
  <c r="SB65" i="1"/>
  <c r="RP65" i="1"/>
  <c r="RD65" i="1"/>
  <c r="QR65" i="1"/>
  <c r="QF65" i="1"/>
  <c r="PT65" i="1"/>
  <c r="PH65" i="1"/>
  <c r="OV65" i="1"/>
  <c r="OJ65" i="1"/>
  <c r="NX65" i="1"/>
  <c r="NL65" i="1"/>
  <c r="MZ65" i="1"/>
  <c r="MN65" i="1"/>
  <c r="MB65" i="1"/>
  <c r="LP65" i="1"/>
  <c r="LD65" i="1"/>
  <c r="KR65" i="1"/>
  <c r="KF65" i="1"/>
  <c r="JT65" i="1"/>
  <c r="JH65" i="1"/>
  <c r="IV65" i="1"/>
  <c r="IJ65" i="1"/>
  <c r="HX65" i="1"/>
  <c r="HL65" i="1"/>
  <c r="GZ65" i="1"/>
  <c r="GN65" i="1"/>
  <c r="GB65" i="1"/>
  <c r="FP65" i="1"/>
  <c r="FD65" i="1"/>
  <c r="ER65" i="1"/>
  <c r="EF65" i="1"/>
  <c r="DT65" i="1"/>
  <c r="DH65" i="1"/>
  <c r="CV65" i="1"/>
  <c r="CJ65" i="1"/>
  <c r="BX65" i="1"/>
  <c r="BL65" i="1"/>
  <c r="AZ65" i="1"/>
  <c r="AN65" i="1"/>
  <c r="AB65" i="1"/>
  <c r="P65" i="1"/>
  <c r="D65" i="1"/>
  <c r="AGC64" i="1"/>
  <c r="AFQ64" i="1"/>
  <c r="AFE64" i="1"/>
  <c r="AES64" i="1"/>
  <c r="AEG64" i="1"/>
  <c r="ADU64" i="1"/>
  <c r="ADI64" i="1"/>
  <c r="ACW64" i="1"/>
  <c r="ACK64" i="1"/>
  <c r="ABY64" i="1"/>
  <c r="ABM64" i="1"/>
  <c r="ABA64" i="1"/>
  <c r="AAO64" i="1"/>
  <c r="AAC64" i="1"/>
  <c r="ZQ64" i="1"/>
  <c r="ZE64" i="1"/>
  <c r="YS64" i="1"/>
  <c r="YG64" i="1"/>
  <c r="XU64" i="1"/>
  <c r="XI64" i="1"/>
  <c r="WW64" i="1"/>
  <c r="WK64" i="1"/>
  <c r="VY64" i="1"/>
  <c r="VM64" i="1"/>
  <c r="VA64" i="1"/>
  <c r="UO64" i="1"/>
  <c r="UC64" i="1"/>
  <c r="TQ64" i="1"/>
  <c r="TE64" i="1"/>
  <c r="SS64" i="1"/>
  <c r="SG64" i="1"/>
  <c r="RU64" i="1"/>
  <c r="RI64" i="1"/>
  <c r="QW64" i="1"/>
  <c r="QK64" i="1"/>
  <c r="PY64" i="1"/>
  <c r="PM64" i="1"/>
  <c r="PA64" i="1"/>
  <c r="OO64" i="1"/>
  <c r="OC64" i="1"/>
  <c r="NQ64" i="1"/>
  <c r="NE64" i="1"/>
  <c r="MS64" i="1"/>
  <c r="MG64" i="1"/>
  <c r="LU64" i="1"/>
  <c r="LI64" i="1"/>
  <c r="KW64" i="1"/>
  <c r="KK64" i="1"/>
  <c r="JY64" i="1"/>
  <c r="JM64" i="1"/>
  <c r="JA64" i="1"/>
  <c r="IO64" i="1"/>
  <c r="IC64" i="1"/>
  <c r="HQ64" i="1"/>
  <c r="HE64" i="1"/>
  <c r="GS64" i="1"/>
  <c r="GG64" i="1"/>
  <c r="FU64" i="1"/>
  <c r="FI64" i="1"/>
  <c r="EW64" i="1"/>
  <c r="EK64" i="1"/>
  <c r="DY64" i="1"/>
  <c r="DM64" i="1"/>
  <c r="DA64" i="1"/>
  <c r="CO64" i="1"/>
  <c r="CC64" i="1"/>
  <c r="BQ64" i="1"/>
  <c r="BE64" i="1"/>
  <c r="AS64" i="1"/>
  <c r="AG64" i="1"/>
  <c r="U64" i="1"/>
  <c r="I64" i="1"/>
  <c r="AGH63" i="1"/>
  <c r="AFV63" i="1"/>
  <c r="AFJ63" i="1"/>
  <c r="AEX63" i="1"/>
  <c r="AEL63" i="1"/>
  <c r="ADZ63" i="1"/>
  <c r="ADN63" i="1"/>
  <c r="ADB63" i="1"/>
  <c r="ACP63" i="1"/>
  <c r="ACD63" i="1"/>
  <c r="ABR63" i="1"/>
  <c r="ABF63" i="1"/>
  <c r="AAT63" i="1"/>
  <c r="AAH63" i="1"/>
  <c r="ZV63" i="1"/>
  <c r="ZJ63" i="1"/>
  <c r="YX63" i="1"/>
  <c r="YL63" i="1"/>
  <c r="XZ63" i="1"/>
  <c r="XN63" i="1"/>
  <c r="XB63" i="1"/>
  <c r="WP63" i="1"/>
  <c r="WD63" i="1"/>
  <c r="VR63" i="1"/>
  <c r="VF63" i="1"/>
  <c r="UT63" i="1"/>
  <c r="UH63" i="1"/>
  <c r="TV63" i="1"/>
  <c r="TJ63" i="1"/>
  <c r="SX63" i="1"/>
  <c r="SL63" i="1"/>
  <c r="RZ63" i="1"/>
  <c r="RN63" i="1"/>
  <c r="RB63" i="1"/>
  <c r="QP63" i="1"/>
  <c r="QD63" i="1"/>
  <c r="PR63" i="1"/>
  <c r="PF63" i="1"/>
  <c r="OT63" i="1"/>
  <c r="OH63" i="1"/>
  <c r="NV63" i="1"/>
  <c r="NJ63" i="1"/>
  <c r="MX63" i="1"/>
  <c r="ML63" i="1"/>
  <c r="LZ63" i="1"/>
  <c r="LN63" i="1"/>
  <c r="LB63" i="1"/>
  <c r="KP63" i="1"/>
  <c r="KD63" i="1"/>
  <c r="JR63" i="1"/>
  <c r="JF63" i="1"/>
  <c r="IT63" i="1"/>
  <c r="IH63" i="1"/>
  <c r="HV63" i="1"/>
  <c r="HJ63" i="1"/>
  <c r="GX63" i="1"/>
  <c r="GL63" i="1"/>
  <c r="FZ63" i="1"/>
  <c r="FN63" i="1"/>
  <c r="FB63" i="1"/>
  <c r="EP63" i="1"/>
  <c r="ED63" i="1"/>
  <c r="DR63" i="1"/>
  <c r="DF63" i="1"/>
  <c r="CT63" i="1"/>
  <c r="CH63" i="1"/>
  <c r="BV63" i="1"/>
  <c r="BJ63" i="1"/>
  <c r="AX63" i="1"/>
  <c r="AL63" i="1"/>
  <c r="Z63" i="1"/>
  <c r="N63" i="1"/>
  <c r="AGM62" i="1"/>
  <c r="AGA62" i="1"/>
  <c r="AFO62" i="1"/>
  <c r="AFC62" i="1"/>
  <c r="AEQ62" i="1"/>
  <c r="AEE62" i="1"/>
  <c r="ADS62" i="1"/>
  <c r="ADG62" i="1"/>
  <c r="ACU62" i="1"/>
  <c r="ACI62" i="1"/>
  <c r="ABW62" i="1"/>
  <c r="ABK62" i="1"/>
  <c r="AAY62" i="1"/>
  <c r="AAM62" i="1"/>
  <c r="AAA62" i="1"/>
  <c r="ZO62" i="1"/>
  <c r="ZC62" i="1"/>
  <c r="YQ62" i="1"/>
  <c r="YE62" i="1"/>
  <c r="XS62" i="1"/>
  <c r="XG62" i="1"/>
  <c r="WU62" i="1"/>
  <c r="WI62" i="1"/>
  <c r="VW62" i="1"/>
  <c r="VK62" i="1"/>
  <c r="UY62" i="1"/>
  <c r="UM62" i="1"/>
  <c r="UA62" i="1"/>
  <c r="TO62" i="1"/>
  <c r="TC62" i="1"/>
  <c r="SQ62" i="1"/>
  <c r="SE62" i="1"/>
  <c r="RS62" i="1"/>
  <c r="RG62" i="1"/>
  <c r="QU62" i="1"/>
  <c r="QI62" i="1"/>
  <c r="PW62" i="1"/>
  <c r="PK62" i="1"/>
  <c r="OY62" i="1"/>
  <c r="OM62" i="1"/>
  <c r="OA62" i="1"/>
  <c r="NO62" i="1"/>
  <c r="NC62" i="1"/>
  <c r="MQ62" i="1"/>
  <c r="ME62" i="1"/>
  <c r="LS62" i="1"/>
  <c r="LG62" i="1"/>
  <c r="KU62" i="1"/>
  <c r="KI62" i="1"/>
  <c r="JW62" i="1"/>
  <c r="JK62" i="1"/>
  <c r="IY62" i="1"/>
  <c r="IM62" i="1"/>
  <c r="IA62" i="1"/>
  <c r="HO62" i="1"/>
  <c r="HC62" i="1"/>
  <c r="GQ62" i="1"/>
  <c r="GE62" i="1"/>
  <c r="FS62" i="1"/>
  <c r="FG62" i="1"/>
  <c r="EU62" i="1"/>
  <c r="EI62" i="1"/>
  <c r="DW62" i="1"/>
  <c r="DK62" i="1"/>
  <c r="CY62" i="1"/>
  <c r="CM62" i="1"/>
  <c r="CA62" i="1"/>
  <c r="BO62" i="1"/>
  <c r="BC62" i="1"/>
  <c r="AQ62" i="1"/>
  <c r="AE62" i="1"/>
  <c r="S62" i="1"/>
  <c r="G62" i="1"/>
  <c r="AGF61" i="1"/>
  <c r="AFT61" i="1"/>
  <c r="AFH61" i="1"/>
  <c r="AEV61" i="1"/>
  <c r="AEJ61" i="1"/>
  <c r="ADX61" i="1"/>
  <c r="ADL61" i="1"/>
  <c r="ACZ61" i="1"/>
  <c r="ACN61" i="1"/>
  <c r="ACB61" i="1"/>
  <c r="ABP61" i="1"/>
  <c r="ABD61" i="1"/>
  <c r="AAR61" i="1"/>
  <c r="AAF61" i="1"/>
  <c r="ZT61" i="1"/>
  <c r="ZH61" i="1"/>
  <c r="YV61" i="1"/>
  <c r="YJ61" i="1"/>
  <c r="XX61" i="1"/>
  <c r="XL61" i="1"/>
  <c r="WZ61" i="1"/>
  <c r="WN61" i="1"/>
  <c r="WB61" i="1"/>
  <c r="VP61" i="1"/>
  <c r="VD61" i="1"/>
  <c r="UR61" i="1"/>
  <c r="UF61" i="1"/>
  <c r="TT61" i="1"/>
  <c r="TH61" i="1"/>
  <c r="SV61" i="1"/>
  <c r="SJ61" i="1"/>
  <c r="RX61" i="1"/>
  <c r="RL61" i="1"/>
  <c r="QZ61" i="1"/>
  <c r="QN61" i="1"/>
  <c r="QB61" i="1"/>
  <c r="PP61" i="1"/>
  <c r="PD61" i="1"/>
  <c r="OR61" i="1"/>
  <c r="OF61" i="1"/>
  <c r="NT61" i="1"/>
  <c r="NH61" i="1"/>
  <c r="MV61" i="1"/>
  <c r="MJ61" i="1"/>
  <c r="LX61" i="1"/>
  <c r="LL61" i="1"/>
  <c r="KZ61" i="1"/>
  <c r="KN61" i="1"/>
  <c r="KB61" i="1"/>
  <c r="JP61" i="1"/>
  <c r="JD61" i="1"/>
  <c r="IR61" i="1"/>
  <c r="IF61" i="1"/>
  <c r="HT61" i="1"/>
  <c r="HH61" i="1"/>
  <c r="GV61" i="1"/>
  <c r="GJ61" i="1"/>
  <c r="FX61" i="1"/>
  <c r="FL61" i="1"/>
  <c r="EZ61" i="1"/>
  <c r="EN61" i="1"/>
  <c r="EB61" i="1"/>
  <c r="DP61" i="1"/>
  <c r="DD61" i="1"/>
  <c r="CR61" i="1"/>
  <c r="CF61" i="1"/>
  <c r="BT61" i="1"/>
  <c r="BH61" i="1"/>
  <c r="AV61" i="1"/>
  <c r="AJ61" i="1"/>
  <c r="X61" i="1"/>
  <c r="L61" i="1"/>
  <c r="AGK60" i="1"/>
  <c r="AFY60" i="1"/>
  <c r="AFM60" i="1"/>
  <c r="AFA60" i="1"/>
  <c r="AEO60" i="1"/>
  <c r="AEC60" i="1"/>
  <c r="ADQ60" i="1"/>
  <c r="ADE60" i="1"/>
  <c r="ACS60" i="1"/>
  <c r="ACG60" i="1"/>
  <c r="ABU60" i="1"/>
  <c r="ABI60" i="1"/>
  <c r="AAW60" i="1"/>
  <c r="AAK60" i="1"/>
  <c r="ZY60" i="1"/>
  <c r="ZM60" i="1"/>
  <c r="ZA60" i="1"/>
  <c r="YO60" i="1"/>
  <c r="YC60" i="1"/>
  <c r="XQ60" i="1"/>
  <c r="XE60" i="1"/>
  <c r="WS60" i="1"/>
  <c r="WG60" i="1"/>
  <c r="VU60" i="1"/>
  <c r="VI60" i="1"/>
  <c r="UW60" i="1"/>
  <c r="UK60" i="1"/>
  <c r="TY60" i="1"/>
  <c r="TM60" i="1"/>
  <c r="TA60" i="1"/>
  <c r="SO60" i="1"/>
  <c r="SC60" i="1"/>
  <c r="RQ60" i="1"/>
  <c r="RE60" i="1"/>
  <c r="QS60" i="1"/>
  <c r="QG60" i="1"/>
  <c r="PU60" i="1"/>
  <c r="PI60" i="1"/>
  <c r="OW60" i="1"/>
  <c r="OK60" i="1"/>
  <c r="NY60" i="1"/>
  <c r="NM60" i="1"/>
  <c r="NA60" i="1"/>
  <c r="MO60" i="1"/>
  <c r="MC60" i="1"/>
  <c r="LQ60" i="1"/>
  <c r="LE60" i="1"/>
  <c r="KS60" i="1"/>
  <c r="KG60" i="1"/>
  <c r="JU60" i="1"/>
  <c r="JI60" i="1"/>
  <c r="IW60" i="1"/>
  <c r="IK60" i="1"/>
  <c r="HY60" i="1"/>
  <c r="HM60" i="1"/>
  <c r="HA60" i="1"/>
  <c r="GO60" i="1"/>
  <c r="GC60" i="1"/>
  <c r="FQ60" i="1"/>
  <c r="FE60" i="1"/>
  <c r="ES60" i="1"/>
  <c r="EG60" i="1"/>
  <c r="DU60" i="1"/>
  <c r="DI60" i="1"/>
  <c r="CW60" i="1"/>
  <c r="CK60" i="1"/>
  <c r="BY60" i="1"/>
  <c r="BM60" i="1"/>
  <c r="BA60" i="1"/>
  <c r="AO60" i="1"/>
  <c r="AC60" i="1"/>
  <c r="Q60" i="1"/>
  <c r="E60" i="1"/>
  <c r="AGD59" i="1"/>
  <c r="AFR59" i="1"/>
  <c r="AFF59" i="1"/>
  <c r="AET59" i="1"/>
  <c r="AEH59" i="1"/>
  <c r="ADV59" i="1"/>
  <c r="ADJ59" i="1"/>
  <c r="ACX59" i="1"/>
  <c r="ACL59" i="1"/>
  <c r="ABZ59" i="1"/>
  <c r="ABN59" i="1"/>
  <c r="ABB59" i="1"/>
  <c r="AAP59" i="1"/>
  <c r="AAD59" i="1"/>
  <c r="ZR59" i="1"/>
  <c r="ZF59" i="1"/>
  <c r="YT59" i="1"/>
  <c r="YH59" i="1"/>
  <c r="XV59" i="1"/>
  <c r="XJ59" i="1"/>
  <c r="WX59" i="1"/>
  <c r="WL59" i="1"/>
  <c r="VZ59" i="1"/>
  <c r="VN59" i="1"/>
  <c r="VB59" i="1"/>
  <c r="UP59" i="1"/>
  <c r="UD59" i="1"/>
  <c r="TR59" i="1"/>
  <c r="TF59" i="1"/>
  <c r="ST59" i="1"/>
  <c r="SH59" i="1"/>
  <c r="RV59" i="1"/>
  <c r="RJ59" i="1"/>
  <c r="QX59" i="1"/>
  <c r="QL59" i="1"/>
  <c r="PZ59" i="1"/>
  <c r="PN59" i="1"/>
  <c r="PB59" i="1"/>
  <c r="OP59" i="1"/>
  <c r="OD59" i="1"/>
  <c r="NR59" i="1"/>
  <c r="NF59" i="1"/>
  <c r="MT59" i="1"/>
  <c r="MH59" i="1"/>
  <c r="LV59" i="1"/>
  <c r="LJ59" i="1"/>
  <c r="KX59" i="1"/>
  <c r="KL59" i="1"/>
  <c r="JZ59" i="1"/>
  <c r="JN59" i="1"/>
  <c r="JB59" i="1"/>
  <c r="IP59" i="1"/>
  <c r="ID59" i="1"/>
  <c r="HR59" i="1"/>
  <c r="HF59" i="1"/>
  <c r="GT59" i="1"/>
  <c r="GH59" i="1"/>
  <c r="FV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AGI58" i="1"/>
  <c r="AFV58" i="1"/>
  <c r="AFJ58" i="1"/>
  <c r="AEX58" i="1"/>
  <c r="AEL58" i="1"/>
  <c r="ADZ58" i="1"/>
  <c r="ADN58" i="1"/>
  <c r="ADB58" i="1"/>
  <c r="ACP58" i="1"/>
  <c r="ACD58" i="1"/>
  <c r="ABR58" i="1"/>
  <c r="ABF58" i="1"/>
  <c r="AAT58" i="1"/>
  <c r="AAH58" i="1"/>
  <c r="ZV58" i="1"/>
  <c r="ZJ58" i="1"/>
  <c r="YX58" i="1"/>
  <c r="YL58" i="1"/>
  <c r="XZ58" i="1"/>
  <c r="XN58" i="1"/>
  <c r="XB58" i="1"/>
  <c r="WP58" i="1"/>
  <c r="WD58" i="1"/>
  <c r="VR58" i="1"/>
  <c r="VF58" i="1"/>
  <c r="UT58" i="1"/>
  <c r="UH58" i="1"/>
  <c r="TV58" i="1"/>
  <c r="TJ58" i="1"/>
  <c r="SX58" i="1"/>
  <c r="SL58" i="1"/>
  <c r="RZ58" i="1"/>
  <c r="RN58" i="1"/>
  <c r="RB58" i="1"/>
  <c r="QP58" i="1"/>
  <c r="QD58" i="1"/>
  <c r="PR58" i="1"/>
  <c r="PF58" i="1"/>
  <c r="OT58" i="1"/>
  <c r="OH58" i="1"/>
  <c r="NV58" i="1"/>
  <c r="NJ58" i="1"/>
  <c r="MX58" i="1"/>
  <c r="ML58" i="1"/>
  <c r="LZ58" i="1"/>
  <c r="LN58" i="1"/>
  <c r="LB58" i="1"/>
  <c r="KP58" i="1"/>
  <c r="KD58" i="1"/>
  <c r="JR58" i="1"/>
  <c r="JF58" i="1"/>
  <c r="IT58" i="1"/>
  <c r="IH58" i="1"/>
  <c r="HV58" i="1"/>
  <c r="HJ58" i="1"/>
  <c r="GX58" i="1"/>
  <c r="GL58" i="1"/>
  <c r="FZ58" i="1"/>
  <c r="FN58" i="1"/>
  <c r="FB58" i="1"/>
  <c r="EP58" i="1"/>
  <c r="ED58" i="1"/>
  <c r="DR58" i="1"/>
  <c r="DF58" i="1"/>
  <c r="CT58" i="1"/>
  <c r="CH58" i="1"/>
  <c r="BV58" i="1"/>
  <c r="BJ58" i="1"/>
  <c r="AX58" i="1"/>
  <c r="AL58" i="1"/>
  <c r="Z58" i="1"/>
  <c r="N58" i="1"/>
  <c r="AFJ140" i="1"/>
  <c r="AFJ80" i="1"/>
  <c r="AEX140" i="1"/>
  <c r="AEX80" i="1"/>
  <c r="AEL140" i="1"/>
  <c r="AEL80" i="1"/>
  <c r="ADZ140" i="1"/>
  <c r="ADZ80" i="1"/>
  <c r="ADN140" i="1"/>
  <c r="ADN80" i="1"/>
  <c r="ADB140" i="1"/>
  <c r="ADB80" i="1"/>
  <c r="ACP140" i="1"/>
  <c r="ACP80" i="1"/>
  <c r="ACD140" i="1"/>
  <c r="ACD80" i="1"/>
  <c r="ABR140" i="1"/>
  <c r="ABR80" i="1"/>
  <c r="ABF140" i="1"/>
  <c r="ABF80" i="1"/>
  <c r="AAT140" i="1"/>
  <c r="AAT80" i="1"/>
  <c r="AAH140" i="1"/>
  <c r="AAH80" i="1"/>
  <c r="ZV140" i="1"/>
  <c r="ZV80" i="1"/>
  <c r="ZJ140" i="1"/>
  <c r="ZJ80" i="1"/>
  <c r="YX140" i="1"/>
  <c r="YX80" i="1"/>
  <c r="YL140" i="1"/>
  <c r="YL80" i="1"/>
  <c r="XZ140" i="1"/>
  <c r="XZ80" i="1"/>
  <c r="XN140" i="1"/>
  <c r="XN80" i="1"/>
  <c r="XB140" i="1"/>
  <c r="XB80" i="1"/>
  <c r="WP140" i="1"/>
  <c r="WP80" i="1"/>
  <c r="WD140" i="1"/>
  <c r="WD80" i="1"/>
  <c r="VR140" i="1"/>
  <c r="VR80" i="1"/>
  <c r="VF140" i="1"/>
  <c r="VF80" i="1"/>
  <c r="UT140" i="1"/>
  <c r="UT80" i="1"/>
  <c r="UH140" i="1"/>
  <c r="UH80" i="1"/>
  <c r="TV140" i="1"/>
  <c r="TV80" i="1"/>
  <c r="TJ140" i="1"/>
  <c r="TJ80" i="1"/>
  <c r="SX140" i="1"/>
  <c r="SX80" i="1"/>
  <c r="SL140" i="1"/>
  <c r="SL80" i="1"/>
  <c r="RZ140" i="1"/>
  <c r="RZ80" i="1"/>
  <c r="RN140" i="1"/>
  <c r="RN80" i="1"/>
  <c r="RB140" i="1"/>
  <c r="RB80" i="1"/>
  <c r="QP140" i="1"/>
  <c r="QP80" i="1"/>
  <c r="QD140" i="1"/>
  <c r="QD80" i="1"/>
  <c r="PR140" i="1"/>
  <c r="PR80" i="1"/>
  <c r="PF140" i="1"/>
  <c r="PF80" i="1"/>
  <c r="OT140" i="1"/>
  <c r="OT80" i="1"/>
  <c r="OH140" i="1"/>
  <c r="OH80" i="1"/>
  <c r="NV140" i="1"/>
  <c r="NV80" i="1"/>
  <c r="NJ140" i="1"/>
  <c r="NJ80" i="1"/>
  <c r="MX140" i="1"/>
  <c r="MX80" i="1"/>
  <c r="ML140" i="1"/>
  <c r="ML80" i="1"/>
  <c r="LZ140" i="1"/>
  <c r="LZ80" i="1"/>
  <c r="LN140" i="1"/>
  <c r="LN80" i="1"/>
  <c r="LB140" i="1"/>
  <c r="LB80" i="1"/>
  <c r="KP140" i="1"/>
  <c r="KP80" i="1"/>
  <c r="KD140" i="1"/>
  <c r="KD80" i="1"/>
  <c r="JR140" i="1"/>
  <c r="JR80" i="1"/>
  <c r="JF140" i="1"/>
  <c r="JF80" i="1"/>
  <c r="IT140" i="1"/>
  <c r="IT80" i="1"/>
  <c r="IH140" i="1"/>
  <c r="IH80" i="1"/>
  <c r="HV140" i="1"/>
  <c r="HV80" i="1"/>
  <c r="HJ140" i="1"/>
  <c r="HJ80" i="1"/>
  <c r="GX140" i="1"/>
  <c r="GX80" i="1"/>
  <c r="GL140" i="1"/>
  <c r="GL80" i="1"/>
  <c r="FZ140" i="1"/>
  <c r="FZ80" i="1"/>
  <c r="FN140" i="1"/>
  <c r="FN80" i="1"/>
  <c r="FB140" i="1"/>
  <c r="FB80" i="1"/>
  <c r="EP140" i="1"/>
  <c r="EP80" i="1"/>
  <c r="ED140" i="1"/>
  <c r="ED80" i="1"/>
  <c r="DR140" i="1"/>
  <c r="DR80" i="1"/>
  <c r="DF140" i="1"/>
  <c r="DF80" i="1"/>
  <c r="CT140" i="1"/>
  <c r="CT80" i="1"/>
  <c r="CH140" i="1"/>
  <c r="CH80" i="1"/>
  <c r="BV140" i="1"/>
  <c r="BV80" i="1"/>
  <c r="BJ140" i="1"/>
  <c r="BJ80" i="1"/>
  <c r="AX140" i="1"/>
  <c r="AX80" i="1"/>
  <c r="AL140" i="1"/>
  <c r="AL80" i="1"/>
  <c r="Z140" i="1"/>
  <c r="Z80" i="1"/>
  <c r="N140" i="1"/>
  <c r="N80" i="1"/>
  <c r="AGM139" i="1"/>
  <c r="AGM79" i="1"/>
  <c r="AGA139" i="1"/>
  <c r="AGA79" i="1"/>
  <c r="AFO139" i="1"/>
  <c r="AFO79" i="1"/>
  <c r="AFC139" i="1"/>
  <c r="AFC79" i="1"/>
  <c r="AEQ139" i="1"/>
  <c r="AEQ79" i="1"/>
  <c r="AEE139" i="1"/>
  <c r="AEE79" i="1"/>
  <c r="ADS139" i="1"/>
  <c r="ADS79" i="1"/>
  <c r="ADG139" i="1"/>
  <c r="ADG79" i="1"/>
  <c r="ACU139" i="1"/>
  <c r="ACU79" i="1"/>
  <c r="ACI139" i="1"/>
  <c r="ACI79" i="1"/>
  <c r="ABW139" i="1"/>
  <c r="ABW79" i="1"/>
  <c r="ABK139" i="1"/>
  <c r="ABK79" i="1"/>
  <c r="AAY139" i="1"/>
  <c r="AAY79" i="1"/>
  <c r="AAM139" i="1"/>
  <c r="AAM79" i="1"/>
  <c r="AAA139" i="1"/>
  <c r="AAA79" i="1"/>
  <c r="ZO139" i="1"/>
  <c r="ZO79" i="1"/>
  <c r="ZC139" i="1"/>
  <c r="ZC79" i="1"/>
  <c r="YQ139" i="1"/>
  <c r="YQ79" i="1"/>
  <c r="YE139" i="1"/>
  <c r="YE79" i="1"/>
  <c r="XS139" i="1"/>
  <c r="XS79" i="1"/>
  <c r="XG139" i="1"/>
  <c r="XG79" i="1"/>
  <c r="WU139" i="1"/>
  <c r="WU79" i="1"/>
  <c r="WI139" i="1"/>
  <c r="WI79" i="1"/>
  <c r="VW139" i="1"/>
  <c r="VW79" i="1"/>
  <c r="VK139" i="1"/>
  <c r="VK79" i="1"/>
  <c r="UY139" i="1"/>
  <c r="UY79" i="1"/>
  <c r="UM139" i="1"/>
  <c r="UM79" i="1"/>
  <c r="UA139" i="1"/>
  <c r="UA79" i="1"/>
  <c r="TO139" i="1"/>
  <c r="TO79" i="1"/>
  <c r="TC139" i="1"/>
  <c r="TC79" i="1"/>
  <c r="SQ139" i="1"/>
  <c r="SQ79" i="1"/>
  <c r="SE139" i="1"/>
  <c r="SE79" i="1"/>
  <c r="RS139" i="1"/>
  <c r="RS79" i="1"/>
  <c r="RG139" i="1"/>
  <c r="RG79" i="1"/>
  <c r="QU139" i="1"/>
  <c r="QU79" i="1"/>
  <c r="QI139" i="1"/>
  <c r="QI79" i="1"/>
  <c r="PW139" i="1"/>
  <c r="PW79" i="1"/>
  <c r="PK139" i="1"/>
  <c r="PK79" i="1"/>
  <c r="OY139" i="1"/>
  <c r="OY79" i="1"/>
  <c r="OM139" i="1"/>
  <c r="OM79" i="1"/>
  <c r="OA139" i="1"/>
  <c r="OA79" i="1"/>
  <c r="NO139" i="1"/>
  <c r="NO79" i="1"/>
  <c r="NC139" i="1"/>
  <c r="NC79" i="1"/>
  <c r="MQ139" i="1"/>
  <c r="MQ79" i="1"/>
  <c r="ME139" i="1"/>
  <c r="ME79" i="1"/>
  <c r="LS139" i="1"/>
  <c r="LS79" i="1"/>
  <c r="LG139" i="1"/>
  <c r="LG79" i="1"/>
  <c r="KU139" i="1"/>
  <c r="KU79" i="1"/>
  <c r="KI139" i="1"/>
  <c r="KI79" i="1"/>
  <c r="JW139" i="1"/>
  <c r="JW79" i="1"/>
  <c r="JK139" i="1"/>
  <c r="JK79" i="1"/>
  <c r="IY139" i="1"/>
  <c r="IY79" i="1"/>
  <c r="IM139" i="1"/>
  <c r="IM79" i="1"/>
  <c r="IA139" i="1"/>
  <c r="IA79" i="1"/>
  <c r="HO139" i="1"/>
  <c r="HO79" i="1"/>
  <c r="HC139" i="1"/>
  <c r="HC79" i="1"/>
  <c r="GQ139" i="1"/>
  <c r="GQ79" i="1"/>
  <c r="GE139" i="1"/>
  <c r="GE79" i="1"/>
  <c r="FS139" i="1"/>
  <c r="FS79" i="1"/>
  <c r="FG139" i="1"/>
  <c r="FG79" i="1"/>
  <c r="EU139" i="1"/>
  <c r="EU79" i="1"/>
  <c r="EI139" i="1"/>
  <c r="EI79" i="1"/>
  <c r="DW139" i="1"/>
  <c r="DW79" i="1"/>
  <c r="DK139" i="1"/>
  <c r="DK79" i="1"/>
  <c r="CY139" i="1"/>
  <c r="CY79" i="1"/>
  <c r="CM139" i="1"/>
  <c r="CM79" i="1"/>
  <c r="CA139" i="1"/>
  <c r="CA79" i="1"/>
  <c r="BO139" i="1"/>
  <c r="BO79" i="1"/>
  <c r="BC139" i="1"/>
  <c r="BC79" i="1"/>
  <c r="AQ139" i="1"/>
  <c r="AQ79" i="1"/>
  <c r="AE139" i="1"/>
  <c r="AE79" i="1"/>
  <c r="S139" i="1"/>
  <c r="S79" i="1"/>
  <c r="G139" i="1"/>
  <c r="G79" i="1"/>
  <c r="AGF138" i="1"/>
  <c r="AGF78" i="1"/>
  <c r="AFT138" i="1"/>
  <c r="AFT78" i="1"/>
  <c r="AFH138" i="1"/>
  <c r="AFH78" i="1"/>
  <c r="AEV138" i="1"/>
  <c r="AEV78" i="1"/>
  <c r="AEJ138" i="1"/>
  <c r="AEJ78" i="1"/>
  <c r="ADX138" i="1"/>
  <c r="ADX78" i="1"/>
  <c r="ADL138" i="1"/>
  <c r="ADL78" i="1"/>
  <c r="ACZ138" i="1"/>
  <c r="ACZ78" i="1"/>
  <c r="ACN138" i="1"/>
  <c r="ACN78" i="1"/>
  <c r="ACB138" i="1"/>
  <c r="ACB78" i="1"/>
  <c r="ABP138" i="1"/>
  <c r="ABP78" i="1"/>
  <c r="ABD138" i="1"/>
  <c r="ABD78" i="1"/>
  <c r="AAR138" i="1"/>
  <c r="AAR78" i="1"/>
  <c r="AAF138" i="1"/>
  <c r="AAF78" i="1"/>
  <c r="ZT138" i="1"/>
  <c r="ZT78" i="1"/>
  <c r="ZH138" i="1"/>
  <c r="ZH78" i="1"/>
  <c r="YV138" i="1"/>
  <c r="YV78" i="1"/>
  <c r="YJ138" i="1"/>
  <c r="YJ78" i="1"/>
  <c r="XX138" i="1"/>
  <c r="XX78" i="1"/>
  <c r="XL138" i="1"/>
  <c r="XL78" i="1"/>
  <c r="WZ138" i="1"/>
  <c r="WZ78" i="1"/>
  <c r="WN138" i="1"/>
  <c r="WN78" i="1"/>
  <c r="WB138" i="1"/>
  <c r="WB78" i="1"/>
  <c r="VP138" i="1"/>
  <c r="VP78" i="1"/>
  <c r="VD138" i="1"/>
  <c r="VD78" i="1"/>
  <c r="UR138" i="1"/>
  <c r="UR78" i="1"/>
  <c r="UF138" i="1"/>
  <c r="UF78" i="1"/>
  <c r="TT138" i="1"/>
  <c r="TT78" i="1"/>
  <c r="TH138" i="1"/>
  <c r="TH78" i="1"/>
  <c r="SV138" i="1"/>
  <c r="SV78" i="1"/>
  <c r="SJ138" i="1"/>
  <c r="SJ78" i="1"/>
  <c r="RX138" i="1"/>
  <c r="RX78" i="1"/>
  <c r="RL138" i="1"/>
  <c r="RL78" i="1"/>
  <c r="QZ138" i="1"/>
  <c r="QZ78" i="1"/>
  <c r="QN138" i="1"/>
  <c r="QN78" i="1"/>
  <c r="QB138" i="1"/>
  <c r="QB78" i="1"/>
  <c r="PP138" i="1"/>
  <c r="PP78" i="1"/>
  <c r="PD138" i="1"/>
  <c r="PD78" i="1"/>
  <c r="OR138" i="1"/>
  <c r="OR78" i="1"/>
  <c r="OF138" i="1"/>
  <c r="OF78" i="1"/>
  <c r="NT138" i="1"/>
  <c r="NT78" i="1"/>
  <c r="NH138" i="1"/>
  <c r="NH78" i="1"/>
  <c r="MV138" i="1"/>
  <c r="MV78" i="1"/>
  <c r="MJ138" i="1"/>
  <c r="MJ78" i="1"/>
  <c r="LX138" i="1"/>
  <c r="LX78" i="1"/>
  <c r="LL138" i="1"/>
  <c r="LL78" i="1"/>
  <c r="KZ138" i="1"/>
  <c r="KZ78" i="1"/>
  <c r="KN138" i="1"/>
  <c r="KN78" i="1"/>
  <c r="KB138" i="1"/>
  <c r="KB78" i="1"/>
  <c r="JP138" i="1"/>
  <c r="JP78" i="1"/>
  <c r="JD138" i="1"/>
  <c r="JD78" i="1"/>
  <c r="IR138" i="1"/>
  <c r="IR78" i="1"/>
  <c r="IF138" i="1"/>
  <c r="IF78" i="1"/>
  <c r="HT138" i="1"/>
  <c r="HT78" i="1"/>
  <c r="HH138" i="1"/>
  <c r="HH78" i="1"/>
  <c r="GV138" i="1"/>
  <c r="GV78" i="1"/>
  <c r="GJ138" i="1"/>
  <c r="GJ78" i="1"/>
  <c r="FX138" i="1"/>
  <c r="FX78" i="1"/>
  <c r="FL138" i="1"/>
  <c r="FL78" i="1"/>
  <c r="EZ138" i="1"/>
  <c r="EZ78" i="1"/>
  <c r="EN138" i="1"/>
  <c r="EN78" i="1"/>
  <c r="EB138" i="1"/>
  <c r="EB78" i="1"/>
  <c r="DP138" i="1"/>
  <c r="DP78" i="1"/>
  <c r="DD138" i="1"/>
  <c r="DD78" i="1"/>
  <c r="CR138" i="1"/>
  <c r="CR78" i="1"/>
  <c r="CF138" i="1"/>
  <c r="CF78" i="1"/>
  <c r="BT138" i="1"/>
  <c r="BT78" i="1"/>
  <c r="BH138" i="1"/>
  <c r="BH78" i="1"/>
  <c r="AV138" i="1"/>
  <c r="AV78" i="1"/>
  <c r="AJ138" i="1"/>
  <c r="AJ78" i="1"/>
  <c r="X138" i="1"/>
  <c r="X78" i="1"/>
  <c r="L138" i="1"/>
  <c r="L78" i="1"/>
  <c r="AGK137" i="1"/>
  <c r="AGK77" i="1"/>
  <c r="AFY137" i="1"/>
  <c r="AFY77" i="1"/>
  <c r="AFM137" i="1"/>
  <c r="AFM77" i="1"/>
  <c r="AFA137" i="1"/>
  <c r="AFA77" i="1"/>
  <c r="AEO137" i="1"/>
  <c r="AEO77" i="1"/>
  <c r="AEC137" i="1"/>
  <c r="AEC77" i="1"/>
  <c r="ADQ137" i="1"/>
  <c r="ADQ77" i="1"/>
  <c r="ADE137" i="1"/>
  <c r="ADE77" i="1"/>
  <c r="ACS137" i="1"/>
  <c r="ACS77" i="1"/>
  <c r="ACG137" i="1"/>
  <c r="ACG77" i="1"/>
  <c r="ABU137" i="1"/>
  <c r="ABU77" i="1"/>
  <c r="ABI137" i="1"/>
  <c r="ABI77" i="1"/>
  <c r="AAW137" i="1"/>
  <c r="AAW77" i="1"/>
  <c r="AAK137" i="1"/>
  <c r="AAK77" i="1"/>
  <c r="ZY137" i="1"/>
  <c r="ZY77" i="1"/>
  <c r="ZM137" i="1"/>
  <c r="ZM77" i="1"/>
  <c r="ZA137" i="1"/>
  <c r="ZA77" i="1"/>
  <c r="YO137" i="1"/>
  <c r="YO77" i="1"/>
  <c r="YC137" i="1"/>
  <c r="YC77" i="1"/>
  <c r="XQ137" i="1"/>
  <c r="XQ77" i="1"/>
  <c r="XE137" i="1"/>
  <c r="XE77" i="1"/>
  <c r="WS137" i="1"/>
  <c r="WS77" i="1"/>
  <c r="WG137" i="1"/>
  <c r="WG77" i="1"/>
  <c r="VU137" i="1"/>
  <c r="VU77" i="1"/>
  <c r="VI137" i="1"/>
  <c r="VI77" i="1"/>
  <c r="UW137" i="1"/>
  <c r="UW77" i="1"/>
  <c r="UK137" i="1"/>
  <c r="UK77" i="1"/>
  <c r="TY137" i="1"/>
  <c r="TY77" i="1"/>
  <c r="TM137" i="1"/>
  <c r="TM77" i="1"/>
  <c r="TA137" i="1"/>
  <c r="TA77" i="1"/>
  <c r="SO137" i="1"/>
  <c r="SO77" i="1"/>
  <c r="SC137" i="1"/>
  <c r="SC77" i="1"/>
  <c r="RQ137" i="1"/>
  <c r="RQ77" i="1"/>
  <c r="RE137" i="1"/>
  <c r="RE77" i="1"/>
  <c r="QS137" i="1"/>
  <c r="QS77" i="1"/>
  <c r="QG137" i="1"/>
  <c r="QG77" i="1"/>
  <c r="PU137" i="1"/>
  <c r="PU77" i="1"/>
  <c r="PI137" i="1"/>
  <c r="PI77" i="1"/>
  <c r="OW137" i="1"/>
  <c r="OW77" i="1"/>
  <c r="OK137" i="1"/>
  <c r="OK77" i="1"/>
  <c r="NY137" i="1"/>
  <c r="NY77" i="1"/>
  <c r="NM137" i="1"/>
  <c r="NM77" i="1"/>
  <c r="NA137" i="1"/>
  <c r="NA77" i="1"/>
  <c r="MO137" i="1"/>
  <c r="MO77" i="1"/>
  <c r="MC137" i="1"/>
  <c r="MC77" i="1"/>
  <c r="LQ137" i="1"/>
  <c r="LQ77" i="1"/>
  <c r="LE137" i="1"/>
  <c r="LE77" i="1"/>
  <c r="KS137" i="1"/>
  <c r="KS77" i="1"/>
  <c r="KG137" i="1"/>
  <c r="KG77" i="1"/>
  <c r="JU137" i="1"/>
  <c r="JU77" i="1"/>
  <c r="JI137" i="1"/>
  <c r="JI77" i="1"/>
  <c r="IW137" i="1"/>
  <c r="IW77" i="1"/>
  <c r="IK137" i="1"/>
  <c r="IK77" i="1"/>
  <c r="HY137" i="1"/>
  <c r="HY77" i="1"/>
  <c r="HM137" i="1"/>
  <c r="HM77" i="1"/>
  <c r="HA137" i="1"/>
  <c r="HA77" i="1"/>
  <c r="GO137" i="1"/>
  <c r="GO77" i="1"/>
  <c r="GC137" i="1"/>
  <c r="GC77" i="1"/>
  <c r="FQ137" i="1"/>
  <c r="FQ77" i="1"/>
  <c r="FE137" i="1"/>
  <c r="FE77" i="1"/>
  <c r="ES137" i="1"/>
  <c r="ES77" i="1"/>
  <c r="EG137" i="1"/>
  <c r="EG77" i="1"/>
  <c r="DU137" i="1"/>
  <c r="DU77" i="1"/>
  <c r="DI137" i="1"/>
  <c r="DI77" i="1"/>
  <c r="CW137" i="1"/>
  <c r="CW77" i="1"/>
  <c r="CK137" i="1"/>
  <c r="CK77" i="1"/>
  <c r="BY137" i="1"/>
  <c r="BY77" i="1"/>
  <c r="BM137" i="1"/>
  <c r="BM77" i="1"/>
  <c r="BA137" i="1"/>
  <c r="BA77" i="1"/>
  <c r="AO137" i="1"/>
  <c r="AO77" i="1"/>
  <c r="AC137" i="1"/>
  <c r="AC77" i="1"/>
  <c r="Q137" i="1"/>
  <c r="Q77" i="1"/>
  <c r="E137" i="1"/>
  <c r="E77" i="1"/>
  <c r="AGD136" i="1"/>
  <c r="AGD76" i="1"/>
  <c r="AFR136" i="1"/>
  <c r="AFR76" i="1"/>
  <c r="AFF136" i="1"/>
  <c r="AFF76" i="1"/>
  <c r="AET136" i="1"/>
  <c r="AET76" i="1"/>
  <c r="AEH136" i="1"/>
  <c r="AEH76" i="1"/>
  <c r="ADV136" i="1"/>
  <c r="ADV76" i="1"/>
  <c r="ADJ136" i="1"/>
  <c r="ADJ76" i="1"/>
  <c r="ACX136" i="1"/>
  <c r="ACX76" i="1"/>
  <c r="ACL136" i="1"/>
  <c r="ACL76" i="1"/>
  <c r="ABZ136" i="1"/>
  <c r="ABZ76" i="1"/>
  <c r="ABN136" i="1"/>
  <c r="ABN76" i="1"/>
  <c r="ABB136" i="1"/>
  <c r="ABB76" i="1"/>
  <c r="AAP136" i="1"/>
  <c r="AAP76" i="1"/>
  <c r="AAD136" i="1"/>
  <c r="AAD76" i="1"/>
  <c r="ZR136" i="1"/>
  <c r="ZR76" i="1"/>
  <c r="ZF136" i="1"/>
  <c r="ZF76" i="1"/>
  <c r="YT136" i="1"/>
  <c r="YT76" i="1"/>
  <c r="YH136" i="1"/>
  <c r="YH76" i="1"/>
  <c r="XV136" i="1"/>
  <c r="XV76" i="1"/>
  <c r="XJ136" i="1"/>
  <c r="XJ76" i="1"/>
  <c r="WX136" i="1"/>
  <c r="WX76" i="1"/>
  <c r="WL136" i="1"/>
  <c r="WL76" i="1"/>
  <c r="VZ136" i="1"/>
  <c r="VZ76" i="1"/>
  <c r="VN136" i="1"/>
  <c r="VN76" i="1"/>
  <c r="VB136" i="1"/>
  <c r="VB76" i="1"/>
  <c r="UP136" i="1"/>
  <c r="UP76" i="1"/>
  <c r="UD136" i="1"/>
  <c r="UD76" i="1"/>
  <c r="TR136" i="1"/>
  <c r="TR76" i="1"/>
  <c r="TF136" i="1"/>
  <c r="TF76" i="1"/>
  <c r="ST136" i="1"/>
  <c r="ST76" i="1"/>
  <c r="SH136" i="1"/>
  <c r="SH76" i="1"/>
  <c r="RV136" i="1"/>
  <c r="RV76" i="1"/>
  <c r="RJ136" i="1"/>
  <c r="RJ76" i="1"/>
  <c r="QX136" i="1"/>
  <c r="QX76" i="1"/>
  <c r="QL136" i="1"/>
  <c r="QL76" i="1"/>
  <c r="PZ136" i="1"/>
  <c r="PZ76" i="1"/>
  <c r="PN136" i="1"/>
  <c r="PN76" i="1"/>
  <c r="PB136" i="1"/>
  <c r="PB76" i="1"/>
  <c r="OP136" i="1"/>
  <c r="OP76" i="1"/>
  <c r="OD136" i="1"/>
  <c r="OD76" i="1"/>
  <c r="NR136" i="1"/>
  <c r="NR76" i="1"/>
  <c r="NF136" i="1"/>
  <c r="NF76" i="1"/>
  <c r="MT136" i="1"/>
  <c r="MT76" i="1"/>
  <c r="MH136" i="1"/>
  <c r="MH76" i="1"/>
  <c r="LV136" i="1"/>
  <c r="LV76" i="1"/>
  <c r="LJ136" i="1"/>
  <c r="LJ76" i="1"/>
  <c r="KX136" i="1"/>
  <c r="KX76" i="1"/>
  <c r="KL136" i="1"/>
  <c r="KL76" i="1"/>
  <c r="JZ136" i="1"/>
  <c r="JZ76" i="1"/>
  <c r="JN136" i="1"/>
  <c r="JN76" i="1"/>
  <c r="JB136" i="1"/>
  <c r="JB76" i="1"/>
  <c r="IP136" i="1"/>
  <c r="IP76" i="1"/>
  <c r="ID136" i="1"/>
  <c r="ID76" i="1"/>
  <c r="HR136" i="1"/>
  <c r="HR76" i="1"/>
  <c r="HF136" i="1"/>
  <c r="HF76" i="1"/>
  <c r="GT136" i="1"/>
  <c r="GT76" i="1"/>
  <c r="GH136" i="1"/>
  <c r="GH76" i="1"/>
  <c r="FV136" i="1"/>
  <c r="FV76" i="1"/>
  <c r="FJ136" i="1"/>
  <c r="FJ76" i="1"/>
  <c r="EX136" i="1"/>
  <c r="EX76" i="1"/>
  <c r="EL136" i="1"/>
  <c r="EL76" i="1"/>
  <c r="DZ136" i="1"/>
  <c r="DZ76" i="1"/>
  <c r="DN136" i="1"/>
  <c r="DN76" i="1"/>
  <c r="DB136" i="1"/>
  <c r="DB76" i="1"/>
  <c r="CP136" i="1"/>
  <c r="CP76" i="1"/>
  <c r="CD136" i="1"/>
  <c r="CD76" i="1"/>
  <c r="BR136" i="1"/>
  <c r="BR76" i="1"/>
  <c r="BF136" i="1"/>
  <c r="BF76" i="1"/>
  <c r="AT136" i="1"/>
  <c r="AT76" i="1"/>
  <c r="AH136" i="1"/>
  <c r="AH76" i="1"/>
  <c r="V136" i="1"/>
  <c r="V76" i="1"/>
  <c r="J136" i="1"/>
  <c r="J76" i="1"/>
  <c r="AGI135" i="1"/>
  <c r="AGI75" i="1"/>
  <c r="AFW135" i="1"/>
  <c r="AFW75" i="1"/>
  <c r="AFK135" i="1"/>
  <c r="AFK75" i="1"/>
  <c r="AEY135" i="1"/>
  <c r="AEY75" i="1"/>
  <c r="AEM135" i="1"/>
  <c r="AEM75" i="1"/>
  <c r="AEA135" i="1"/>
  <c r="AEA75" i="1"/>
  <c r="ADO135" i="1"/>
  <c r="ADO75" i="1"/>
  <c r="ADC135" i="1"/>
  <c r="ADC75" i="1"/>
  <c r="ACQ135" i="1"/>
  <c r="ACQ75" i="1"/>
  <c r="ACE135" i="1"/>
  <c r="ACE75" i="1"/>
  <c r="ABS135" i="1"/>
  <c r="ABS75" i="1"/>
  <c r="ABG135" i="1"/>
  <c r="ABG75" i="1"/>
  <c r="AAU135" i="1"/>
  <c r="AAU75" i="1"/>
  <c r="AAI135" i="1"/>
  <c r="AAI75" i="1"/>
  <c r="ZW135" i="1"/>
  <c r="ZW75" i="1"/>
  <c r="ZK135" i="1"/>
  <c r="ZK75" i="1"/>
  <c r="YY135" i="1"/>
  <c r="YY75" i="1"/>
  <c r="YM135" i="1"/>
  <c r="YM75" i="1"/>
  <c r="YA135" i="1"/>
  <c r="YA75" i="1"/>
  <c r="XO135" i="1"/>
  <c r="XO75" i="1"/>
  <c r="XC135" i="1"/>
  <c r="XC75" i="1"/>
  <c r="WQ135" i="1"/>
  <c r="WQ75" i="1"/>
  <c r="WE135" i="1"/>
  <c r="WE75" i="1"/>
  <c r="VS135" i="1"/>
  <c r="VS75" i="1"/>
  <c r="VG135" i="1"/>
  <c r="VG75" i="1"/>
  <c r="UU135" i="1"/>
  <c r="UU75" i="1"/>
  <c r="UI135" i="1"/>
  <c r="UI75" i="1"/>
  <c r="TW135" i="1"/>
  <c r="TW75" i="1"/>
  <c r="TK135" i="1"/>
  <c r="TK75" i="1"/>
  <c r="SY135" i="1"/>
  <c r="SY75" i="1"/>
  <c r="SM135" i="1"/>
  <c r="SM75" i="1"/>
  <c r="SA135" i="1"/>
  <c r="SA75" i="1"/>
  <c r="RO135" i="1"/>
  <c r="RO75" i="1"/>
  <c r="RC135" i="1"/>
  <c r="RC75" i="1"/>
  <c r="QQ135" i="1"/>
  <c r="QQ75" i="1"/>
  <c r="QE135" i="1"/>
  <c r="QE75" i="1"/>
  <c r="PS135" i="1"/>
  <c r="PS75" i="1"/>
  <c r="PG135" i="1"/>
  <c r="PG75" i="1"/>
  <c r="OU135" i="1"/>
  <c r="OU75" i="1"/>
  <c r="OI135" i="1"/>
  <c r="OI75" i="1"/>
  <c r="NW135" i="1"/>
  <c r="NW75" i="1"/>
  <c r="NK135" i="1"/>
  <c r="NK75" i="1"/>
  <c r="MY135" i="1"/>
  <c r="MY75" i="1"/>
  <c r="MM135" i="1"/>
  <c r="MM75" i="1"/>
  <c r="MA135" i="1"/>
  <c r="MA75" i="1"/>
  <c r="LO135" i="1"/>
  <c r="LO75" i="1"/>
  <c r="LC135" i="1"/>
  <c r="LC75" i="1"/>
  <c r="KQ135" i="1"/>
  <c r="KQ75" i="1"/>
  <c r="KE135" i="1"/>
  <c r="KE75" i="1"/>
  <c r="JS135" i="1"/>
  <c r="JS75" i="1"/>
  <c r="JG135" i="1"/>
  <c r="JG75" i="1"/>
  <c r="IU135" i="1"/>
  <c r="IU75" i="1"/>
  <c r="II135" i="1"/>
  <c r="II75" i="1"/>
  <c r="HW135" i="1"/>
  <c r="HW75" i="1"/>
  <c r="HK135" i="1"/>
  <c r="HK75" i="1"/>
  <c r="GY135" i="1"/>
  <c r="GY75" i="1"/>
  <c r="GM135" i="1"/>
  <c r="GM75" i="1"/>
  <c r="GA135" i="1"/>
  <c r="GA75" i="1"/>
  <c r="FO135" i="1"/>
  <c r="FO75" i="1"/>
  <c r="FC135" i="1"/>
  <c r="FC75" i="1"/>
  <c r="EQ135" i="1"/>
  <c r="EQ75" i="1"/>
  <c r="EE135" i="1"/>
  <c r="EE75" i="1"/>
  <c r="DS135" i="1"/>
  <c r="DS75" i="1"/>
  <c r="DG135" i="1"/>
  <c r="DG75" i="1"/>
  <c r="CU135" i="1"/>
  <c r="CU75" i="1"/>
  <c r="CI135" i="1"/>
  <c r="CI75" i="1"/>
  <c r="BW135" i="1"/>
  <c r="BW75" i="1"/>
  <c r="BK135" i="1"/>
  <c r="BK75" i="1"/>
  <c r="AY135" i="1"/>
  <c r="AY75" i="1"/>
  <c r="AM135" i="1"/>
  <c r="AM75" i="1"/>
  <c r="AA135" i="1"/>
  <c r="AA75" i="1"/>
  <c r="O135" i="1"/>
  <c r="O75" i="1"/>
  <c r="C75" i="1"/>
  <c r="C135" i="1"/>
  <c r="AGB134" i="1"/>
  <c r="AGB74" i="1"/>
  <c r="AFP134" i="1"/>
  <c r="AFP74" i="1"/>
  <c r="AFD134" i="1"/>
  <c r="AFD74" i="1"/>
  <c r="AER134" i="1"/>
  <c r="AER74" i="1"/>
  <c r="AEF134" i="1"/>
  <c r="AEF74" i="1"/>
  <c r="ADT134" i="1"/>
  <c r="ADT74" i="1"/>
  <c r="ADH134" i="1"/>
  <c r="ADH74" i="1"/>
  <c r="ACV134" i="1"/>
  <c r="ACV74" i="1"/>
  <c r="ACJ134" i="1"/>
  <c r="ACJ74" i="1"/>
  <c r="ABX134" i="1"/>
  <c r="ABX74" i="1"/>
  <c r="ABL134" i="1"/>
  <c r="ABL74" i="1"/>
  <c r="AAZ134" i="1"/>
  <c r="AAZ74" i="1"/>
  <c r="AAN134" i="1"/>
  <c r="AAN74" i="1"/>
  <c r="AAB134" i="1"/>
  <c r="AAB74" i="1"/>
  <c r="ZP134" i="1"/>
  <c r="ZP74" i="1"/>
  <c r="ZD134" i="1"/>
  <c r="ZD74" i="1"/>
  <c r="YR134" i="1"/>
  <c r="YR74" i="1"/>
  <c r="YF134" i="1"/>
  <c r="YF74" i="1"/>
  <c r="XT134" i="1"/>
  <c r="XT74" i="1"/>
  <c r="XH134" i="1"/>
  <c r="XH74" i="1"/>
  <c r="WV134" i="1"/>
  <c r="WV74" i="1"/>
  <c r="WJ134" i="1"/>
  <c r="WJ74" i="1"/>
  <c r="VX134" i="1"/>
  <c r="VX74" i="1"/>
  <c r="VL134" i="1"/>
  <c r="VL74" i="1"/>
  <c r="UZ134" i="1"/>
  <c r="UZ74" i="1"/>
  <c r="UN134" i="1"/>
  <c r="UN74" i="1"/>
  <c r="UB134" i="1"/>
  <c r="UB74" i="1"/>
  <c r="TP134" i="1"/>
  <c r="TP74" i="1"/>
  <c r="TD134" i="1"/>
  <c r="TD74" i="1"/>
  <c r="SR134" i="1"/>
  <c r="SR74" i="1"/>
  <c r="SF134" i="1"/>
  <c r="SF74" i="1"/>
  <c r="RT134" i="1"/>
  <c r="RT74" i="1"/>
  <c r="RH134" i="1"/>
  <c r="RH74" i="1"/>
  <c r="QV134" i="1"/>
  <c r="QV74" i="1"/>
  <c r="QJ134" i="1"/>
  <c r="QJ74" i="1"/>
  <c r="PX134" i="1"/>
  <c r="PX74" i="1"/>
  <c r="PL134" i="1"/>
  <c r="PL74" i="1"/>
  <c r="OZ134" i="1"/>
  <c r="OZ74" i="1"/>
  <c r="ON134" i="1"/>
  <c r="ON74" i="1"/>
  <c r="OB134" i="1"/>
  <c r="OB74" i="1"/>
  <c r="NP134" i="1"/>
  <c r="NP74" i="1"/>
  <c r="ND134" i="1"/>
  <c r="ND74" i="1"/>
  <c r="MR134" i="1"/>
  <c r="MR74" i="1"/>
  <c r="MF134" i="1"/>
  <c r="MF74" i="1"/>
  <c r="LT134" i="1"/>
  <c r="LT74" i="1"/>
  <c r="LH134" i="1"/>
  <c r="LH74" i="1"/>
  <c r="KV134" i="1"/>
  <c r="KV74" i="1"/>
  <c r="KJ134" i="1"/>
  <c r="KJ74" i="1"/>
  <c r="JX134" i="1"/>
  <c r="JX74" i="1"/>
  <c r="JL134" i="1"/>
  <c r="JL74" i="1"/>
  <c r="IZ134" i="1"/>
  <c r="IZ74" i="1"/>
  <c r="IN134" i="1"/>
  <c r="IN74" i="1"/>
  <c r="IB134" i="1"/>
  <c r="IB74" i="1"/>
  <c r="HP134" i="1"/>
  <c r="HP74" i="1"/>
  <c r="HD134" i="1"/>
  <c r="HD74" i="1"/>
  <c r="GR134" i="1"/>
  <c r="GR74" i="1"/>
  <c r="GF134" i="1"/>
  <c r="GF74" i="1"/>
  <c r="FT134" i="1"/>
  <c r="FT74" i="1"/>
  <c r="FH134" i="1"/>
  <c r="FH74" i="1"/>
  <c r="EV134" i="1"/>
  <c r="EV74" i="1"/>
  <c r="EJ134" i="1"/>
  <c r="EJ74" i="1"/>
  <c r="DX134" i="1"/>
  <c r="DX74" i="1"/>
  <c r="DL134" i="1"/>
  <c r="DL74" i="1"/>
  <c r="CZ134" i="1"/>
  <c r="CZ74" i="1"/>
  <c r="CN134" i="1"/>
  <c r="CN74" i="1"/>
  <c r="CB134" i="1"/>
  <c r="CB74" i="1"/>
  <c r="BP134" i="1"/>
  <c r="BP74" i="1"/>
  <c r="BD134" i="1"/>
  <c r="BD74" i="1"/>
  <c r="AR134" i="1"/>
  <c r="AR74" i="1"/>
  <c r="AF134" i="1"/>
  <c r="AF74" i="1"/>
  <c r="T134" i="1"/>
  <c r="T74" i="1"/>
  <c r="H134" i="1"/>
  <c r="H74" i="1"/>
  <c r="AGG133" i="1"/>
  <c r="AGG73" i="1"/>
  <c r="AFU133" i="1"/>
  <c r="AFU73" i="1"/>
  <c r="AFI133" i="1"/>
  <c r="AFI73" i="1"/>
  <c r="AEW133" i="1"/>
  <c r="AEW73" i="1"/>
  <c r="AEK133" i="1"/>
  <c r="AEK73" i="1"/>
  <c r="ADY133" i="1"/>
  <c r="ADY73" i="1"/>
  <c r="ADM133" i="1"/>
  <c r="ADM73" i="1"/>
  <c r="ADA133" i="1"/>
  <c r="ADA73" i="1"/>
  <c r="ACO133" i="1"/>
  <c r="ACO73" i="1"/>
  <c r="ACC133" i="1"/>
  <c r="ACC73" i="1"/>
  <c r="ABQ133" i="1"/>
  <c r="ABQ73" i="1"/>
  <c r="ABE133" i="1"/>
  <c r="ABE73" i="1"/>
  <c r="AAS133" i="1"/>
  <c r="AAS73" i="1"/>
  <c r="AAG133" i="1"/>
  <c r="AAG73" i="1"/>
  <c r="ZU133" i="1"/>
  <c r="ZU73" i="1"/>
  <c r="ZI133" i="1"/>
  <c r="ZI73" i="1"/>
  <c r="YW133" i="1"/>
  <c r="YW73" i="1"/>
  <c r="YK133" i="1"/>
  <c r="YK73" i="1"/>
  <c r="XY133" i="1"/>
  <c r="XY73" i="1"/>
  <c r="XM133" i="1"/>
  <c r="XM73" i="1"/>
  <c r="XA133" i="1"/>
  <c r="XA73" i="1"/>
  <c r="WO133" i="1"/>
  <c r="WO73" i="1"/>
  <c r="WC133" i="1"/>
  <c r="WC73" i="1"/>
  <c r="VQ133" i="1"/>
  <c r="VQ73" i="1"/>
  <c r="VE133" i="1"/>
  <c r="VE73" i="1"/>
  <c r="US133" i="1"/>
  <c r="US73" i="1"/>
  <c r="UG133" i="1"/>
  <c r="UG73" i="1"/>
  <c r="TU133" i="1"/>
  <c r="TU73" i="1"/>
  <c r="TI133" i="1"/>
  <c r="TI73" i="1"/>
  <c r="SW133" i="1"/>
  <c r="SW73" i="1"/>
  <c r="SK133" i="1"/>
  <c r="SK73" i="1"/>
  <c r="RY133" i="1"/>
  <c r="RY73" i="1"/>
  <c r="RM133" i="1"/>
  <c r="RM73" i="1"/>
  <c r="RA133" i="1"/>
  <c r="RA73" i="1"/>
  <c r="QO133" i="1"/>
  <c r="QO73" i="1"/>
  <c r="QC133" i="1"/>
  <c r="QC73" i="1"/>
  <c r="PQ133" i="1"/>
  <c r="PQ73" i="1"/>
  <c r="PE133" i="1"/>
  <c r="PE73" i="1"/>
  <c r="OS133" i="1"/>
  <c r="OS73" i="1"/>
  <c r="OG133" i="1"/>
  <c r="OG73" i="1"/>
  <c r="NU133" i="1"/>
  <c r="NU73" i="1"/>
  <c r="NI133" i="1"/>
  <c r="NI73" i="1"/>
  <c r="MW133" i="1"/>
  <c r="MW73" i="1"/>
  <c r="MK133" i="1"/>
  <c r="MK73" i="1"/>
  <c r="LY133" i="1"/>
  <c r="LY73" i="1"/>
  <c r="LM133" i="1"/>
  <c r="LM73" i="1"/>
  <c r="LA133" i="1"/>
  <c r="LA73" i="1"/>
  <c r="KO133" i="1"/>
  <c r="KO73" i="1"/>
  <c r="KC133" i="1"/>
  <c r="KC73" i="1"/>
  <c r="JQ133" i="1"/>
  <c r="JQ73" i="1"/>
  <c r="JE133" i="1"/>
  <c r="JE73" i="1"/>
  <c r="IS133" i="1"/>
  <c r="IS73" i="1"/>
  <c r="IG133" i="1"/>
  <c r="IG73" i="1"/>
  <c r="HU133" i="1"/>
  <c r="HU73" i="1"/>
  <c r="HI133" i="1"/>
  <c r="HI73" i="1"/>
  <c r="GW133" i="1"/>
  <c r="GW73" i="1"/>
  <c r="GK133" i="1"/>
  <c r="GK73" i="1"/>
  <c r="FY133" i="1"/>
  <c r="FY73" i="1"/>
  <c r="FM133" i="1"/>
  <c r="FM73" i="1"/>
  <c r="FA133" i="1"/>
  <c r="FA73" i="1"/>
  <c r="EO133" i="1"/>
  <c r="EO73" i="1"/>
  <c r="EC133" i="1"/>
  <c r="EC73" i="1"/>
  <c r="DQ133" i="1"/>
  <c r="DQ73" i="1"/>
  <c r="DE133" i="1"/>
  <c r="DE73" i="1"/>
  <c r="CS133" i="1"/>
  <c r="CS73" i="1"/>
  <c r="CG133" i="1"/>
  <c r="CG73" i="1"/>
  <c r="BU133" i="1"/>
  <c r="BU73" i="1"/>
  <c r="BI133" i="1"/>
  <c r="BI73" i="1"/>
  <c r="AW133" i="1"/>
  <c r="AW73" i="1"/>
  <c r="AK133" i="1"/>
  <c r="AK73" i="1"/>
  <c r="Y133" i="1"/>
  <c r="Y73" i="1"/>
  <c r="M133" i="1"/>
  <c r="M73" i="1"/>
  <c r="AGL132" i="1"/>
  <c r="AGL72" i="1"/>
  <c r="AFZ132" i="1"/>
  <c r="AFZ72" i="1"/>
  <c r="AFN132" i="1"/>
  <c r="AFN72" i="1"/>
  <c r="AFB132" i="1"/>
  <c r="AFB72" i="1"/>
  <c r="AEP132" i="1"/>
  <c r="AEP72" i="1"/>
  <c r="AED132" i="1"/>
  <c r="AED72" i="1"/>
  <c r="ADR132" i="1"/>
  <c r="ADR72" i="1"/>
  <c r="ADF132" i="1"/>
  <c r="ADF72" i="1"/>
  <c r="ACT132" i="1"/>
  <c r="ACT72" i="1"/>
  <c r="ACH132" i="1"/>
  <c r="ACH72" i="1"/>
  <c r="ABV132" i="1"/>
  <c r="ABV72" i="1"/>
  <c r="ABJ132" i="1"/>
  <c r="ABJ72" i="1"/>
  <c r="AAX132" i="1"/>
  <c r="AAX72" i="1"/>
  <c r="AAL132" i="1"/>
  <c r="AAL72" i="1"/>
  <c r="ZZ132" i="1"/>
  <c r="ZZ72" i="1"/>
  <c r="ZN132" i="1"/>
  <c r="ZN72" i="1"/>
  <c r="ZB132" i="1"/>
  <c r="ZB72" i="1"/>
  <c r="YP132" i="1"/>
  <c r="YP72" i="1"/>
  <c r="YD132" i="1"/>
  <c r="YD72" i="1"/>
  <c r="XR132" i="1"/>
  <c r="XR72" i="1"/>
  <c r="XF132" i="1"/>
  <c r="XF72" i="1"/>
  <c r="WT132" i="1"/>
  <c r="WT72" i="1"/>
  <c r="WH132" i="1"/>
  <c r="WH72" i="1"/>
  <c r="VV132" i="1"/>
  <c r="VV72" i="1"/>
  <c r="VJ132" i="1"/>
  <c r="VJ72" i="1"/>
  <c r="UX132" i="1"/>
  <c r="UX72" i="1"/>
  <c r="UL132" i="1"/>
  <c r="UL72" i="1"/>
  <c r="TZ132" i="1"/>
  <c r="TZ72" i="1"/>
  <c r="TN132" i="1"/>
  <c r="TN72" i="1"/>
  <c r="TB132" i="1"/>
  <c r="TB72" i="1"/>
  <c r="SP132" i="1"/>
  <c r="SP72" i="1"/>
  <c r="SD132" i="1"/>
  <c r="SD72" i="1"/>
  <c r="RR132" i="1"/>
  <c r="RR72" i="1"/>
  <c r="RF132" i="1"/>
  <c r="RF72" i="1"/>
  <c r="QT132" i="1"/>
  <c r="QT72" i="1"/>
  <c r="QH132" i="1"/>
  <c r="QH72" i="1"/>
  <c r="PV132" i="1"/>
  <c r="PV72" i="1"/>
  <c r="PJ132" i="1"/>
  <c r="PJ72" i="1"/>
  <c r="OX132" i="1"/>
  <c r="OX72" i="1"/>
  <c r="OL132" i="1"/>
  <c r="OL72" i="1"/>
  <c r="NZ132" i="1"/>
  <c r="NZ72" i="1"/>
  <c r="NN132" i="1"/>
  <c r="NN72" i="1"/>
  <c r="NB132" i="1"/>
  <c r="NB72" i="1"/>
  <c r="MP132" i="1"/>
  <c r="MP72" i="1"/>
  <c r="MD132" i="1"/>
  <c r="MD72" i="1"/>
  <c r="LR132" i="1"/>
  <c r="LR72" i="1"/>
  <c r="LF132" i="1"/>
  <c r="LF72" i="1"/>
  <c r="KT132" i="1"/>
  <c r="KT72" i="1"/>
  <c r="KH132" i="1"/>
  <c r="KH72" i="1"/>
  <c r="JV132" i="1"/>
  <c r="JV72" i="1"/>
  <c r="JJ132" i="1"/>
  <c r="JJ72" i="1"/>
  <c r="IX132" i="1"/>
  <c r="IX72" i="1"/>
  <c r="IL132" i="1"/>
  <c r="IL72" i="1"/>
  <c r="HZ132" i="1"/>
  <c r="HZ72" i="1"/>
  <c r="HN132" i="1"/>
  <c r="HN72" i="1"/>
  <c r="HB132" i="1"/>
  <c r="HB72" i="1"/>
  <c r="GP132" i="1"/>
  <c r="GP72" i="1"/>
  <c r="GD132" i="1"/>
  <c r="GD72" i="1"/>
  <c r="FR132" i="1"/>
  <c r="FR72" i="1"/>
  <c r="FF132" i="1"/>
  <c r="FF72" i="1"/>
  <c r="ET132" i="1"/>
  <c r="ET72" i="1"/>
  <c r="EH132" i="1"/>
  <c r="EH72" i="1"/>
  <c r="DV132" i="1"/>
  <c r="DV72" i="1"/>
  <c r="DJ132" i="1"/>
  <c r="DJ72" i="1"/>
  <c r="CX132" i="1"/>
  <c r="CX72" i="1"/>
  <c r="CL132" i="1"/>
  <c r="CL72" i="1"/>
  <c r="BZ132" i="1"/>
  <c r="BZ72" i="1"/>
  <c r="BN132" i="1"/>
  <c r="BN72" i="1"/>
  <c r="BB132" i="1"/>
  <c r="BB72" i="1"/>
  <c r="AP132" i="1"/>
  <c r="AP72" i="1"/>
  <c r="AD132" i="1"/>
  <c r="AD72" i="1"/>
  <c r="R132" i="1"/>
  <c r="R72" i="1"/>
  <c r="F132" i="1"/>
  <c r="F72" i="1"/>
  <c r="AGE131" i="1"/>
  <c r="AGE71" i="1"/>
  <c r="AFS131" i="1"/>
  <c r="AFS71" i="1"/>
  <c r="AFG131" i="1"/>
  <c r="AFG71" i="1"/>
  <c r="AEU131" i="1"/>
  <c r="AEU71" i="1"/>
  <c r="AEI131" i="1"/>
  <c r="AEI71" i="1"/>
  <c r="ADW131" i="1"/>
  <c r="ADW71" i="1"/>
  <c r="ADK131" i="1"/>
  <c r="ADK71" i="1"/>
  <c r="ACY131" i="1"/>
  <c r="ACY71" i="1"/>
  <c r="ACM131" i="1"/>
  <c r="ACM71" i="1"/>
  <c r="ACA131" i="1"/>
  <c r="ACA71" i="1"/>
  <c r="ABO131" i="1"/>
  <c r="ABO71" i="1"/>
  <c r="ABC131" i="1"/>
  <c r="ABC71" i="1"/>
  <c r="AAQ131" i="1"/>
  <c r="AAQ71" i="1"/>
  <c r="AAE131" i="1"/>
  <c r="AAE71" i="1"/>
  <c r="ZS131" i="1"/>
  <c r="ZS71" i="1"/>
  <c r="ZG131" i="1"/>
  <c r="ZG71" i="1"/>
  <c r="YU131" i="1"/>
  <c r="YU71" i="1"/>
  <c r="YI131" i="1"/>
  <c r="YI71" i="1"/>
  <c r="XW131" i="1"/>
  <c r="XW71" i="1"/>
  <c r="XK131" i="1"/>
  <c r="XK71" i="1"/>
  <c r="WY131" i="1"/>
  <c r="WY71" i="1"/>
  <c r="WM131" i="1"/>
  <c r="WM71" i="1"/>
  <c r="WA131" i="1"/>
  <c r="WA71" i="1"/>
  <c r="VO131" i="1"/>
  <c r="VO71" i="1"/>
  <c r="VC131" i="1"/>
  <c r="VC71" i="1"/>
  <c r="UQ131" i="1"/>
  <c r="UQ71" i="1"/>
  <c r="UE131" i="1"/>
  <c r="UE71" i="1"/>
  <c r="TS131" i="1"/>
  <c r="TS71" i="1"/>
  <c r="TG131" i="1"/>
  <c r="TG71" i="1"/>
  <c r="SU131" i="1"/>
  <c r="SU71" i="1"/>
  <c r="SI131" i="1"/>
  <c r="SI71" i="1"/>
  <c r="RW131" i="1"/>
  <c r="RW71" i="1"/>
  <c r="RK131" i="1"/>
  <c r="RK71" i="1"/>
  <c r="QY131" i="1"/>
  <c r="QY71" i="1"/>
  <c r="QM131" i="1"/>
  <c r="QM71" i="1"/>
  <c r="QA131" i="1"/>
  <c r="QA71" i="1"/>
  <c r="PO131" i="1"/>
  <c r="PO71" i="1"/>
  <c r="PC131" i="1"/>
  <c r="PC71" i="1"/>
  <c r="OQ131" i="1"/>
  <c r="OQ71" i="1"/>
  <c r="OE131" i="1"/>
  <c r="OE71" i="1"/>
  <c r="NS131" i="1"/>
  <c r="NS71" i="1"/>
  <c r="NG131" i="1"/>
  <c r="NG71" i="1"/>
  <c r="MU131" i="1"/>
  <c r="MU71" i="1"/>
  <c r="MI131" i="1"/>
  <c r="MI71" i="1"/>
  <c r="LW131" i="1"/>
  <c r="LW71" i="1"/>
  <c r="LK131" i="1"/>
  <c r="LK71" i="1"/>
  <c r="KY131" i="1"/>
  <c r="KY71" i="1"/>
  <c r="KM131" i="1"/>
  <c r="KM71" i="1"/>
  <c r="KA131" i="1"/>
  <c r="KA71" i="1"/>
  <c r="JO131" i="1"/>
  <c r="JO71" i="1"/>
  <c r="JC131" i="1"/>
  <c r="JC71" i="1"/>
  <c r="IQ131" i="1"/>
  <c r="IQ71" i="1"/>
  <c r="IE131" i="1"/>
  <c r="IE71" i="1"/>
  <c r="HS131" i="1"/>
  <c r="HS71" i="1"/>
  <c r="HG131" i="1"/>
  <c r="HG71" i="1"/>
  <c r="GU131" i="1"/>
  <c r="GU71" i="1"/>
  <c r="GI131" i="1"/>
  <c r="GI71" i="1"/>
  <c r="FW131" i="1"/>
  <c r="FW71" i="1"/>
  <c r="FK131" i="1"/>
  <c r="FK71" i="1"/>
  <c r="EY131" i="1"/>
  <c r="EY71" i="1"/>
  <c r="EM131" i="1"/>
  <c r="EM71" i="1"/>
  <c r="EA131" i="1"/>
  <c r="EA71" i="1"/>
  <c r="DO131" i="1"/>
  <c r="DO71" i="1"/>
  <c r="DC131" i="1"/>
  <c r="DC71" i="1"/>
  <c r="CQ131" i="1"/>
  <c r="CQ71" i="1"/>
  <c r="CE131" i="1"/>
  <c r="CE71" i="1"/>
  <c r="BS131" i="1"/>
  <c r="BS71" i="1"/>
  <c r="BG131" i="1"/>
  <c r="BG71" i="1"/>
  <c r="AU131" i="1"/>
  <c r="AU71" i="1"/>
  <c r="AI131" i="1"/>
  <c r="AI71" i="1"/>
  <c r="W131" i="1"/>
  <c r="W71" i="1"/>
  <c r="K131" i="1"/>
  <c r="K71" i="1"/>
  <c r="AGJ130" i="1"/>
  <c r="AGJ70" i="1"/>
  <c r="AFX130" i="1"/>
  <c r="AFX70" i="1"/>
  <c r="AFL130" i="1"/>
  <c r="AFL70" i="1"/>
  <c r="AEZ130" i="1"/>
  <c r="AEZ70" i="1"/>
  <c r="AEN130" i="1"/>
  <c r="AEN70" i="1"/>
  <c r="AEB130" i="1"/>
  <c r="AEB70" i="1"/>
  <c r="ADP130" i="1"/>
  <c r="ADP70" i="1"/>
  <c r="ADD130" i="1"/>
  <c r="ADD70" i="1"/>
  <c r="ACR130" i="1"/>
  <c r="ACR70" i="1"/>
  <c r="ACF130" i="1"/>
  <c r="ACF70" i="1"/>
  <c r="ABT130" i="1"/>
  <c r="ABT70" i="1"/>
  <c r="ABH130" i="1"/>
  <c r="ABH70" i="1"/>
  <c r="AAV130" i="1"/>
  <c r="AAV70" i="1"/>
  <c r="AAJ130" i="1"/>
  <c r="AAJ70" i="1"/>
  <c r="ZX130" i="1"/>
  <c r="ZX70" i="1"/>
  <c r="ZL130" i="1"/>
  <c r="ZL70" i="1"/>
  <c r="YZ130" i="1"/>
  <c r="YZ70" i="1"/>
  <c r="YN130" i="1"/>
  <c r="YN70" i="1"/>
  <c r="YB130" i="1"/>
  <c r="YB70" i="1"/>
  <c r="XP130" i="1"/>
  <c r="XP70" i="1"/>
  <c r="XD130" i="1"/>
  <c r="XD70" i="1"/>
  <c r="WR130" i="1"/>
  <c r="WR70" i="1"/>
  <c r="WF130" i="1"/>
  <c r="WF70" i="1"/>
  <c r="VT130" i="1"/>
  <c r="VT70" i="1"/>
  <c r="VH130" i="1"/>
  <c r="VH70" i="1"/>
  <c r="UV130" i="1"/>
  <c r="UV70" i="1"/>
  <c r="UJ130" i="1"/>
  <c r="UJ70" i="1"/>
  <c r="TX130" i="1"/>
  <c r="TX70" i="1"/>
  <c r="TL130" i="1"/>
  <c r="TL70" i="1"/>
  <c r="SZ130" i="1"/>
  <c r="SZ70" i="1"/>
  <c r="SN130" i="1"/>
  <c r="SN70" i="1"/>
  <c r="SB130" i="1"/>
  <c r="SB70" i="1"/>
  <c r="RP130" i="1"/>
  <c r="RP70" i="1"/>
  <c r="RD130" i="1"/>
  <c r="RD70" i="1"/>
  <c r="QR130" i="1"/>
  <c r="QR70" i="1"/>
  <c r="QF130" i="1"/>
  <c r="QF70" i="1"/>
  <c r="PT130" i="1"/>
  <c r="PT70" i="1"/>
  <c r="PH130" i="1"/>
  <c r="PH70" i="1"/>
  <c r="OV130" i="1"/>
  <c r="OV70" i="1"/>
  <c r="OJ130" i="1"/>
  <c r="OJ70" i="1"/>
  <c r="NX130" i="1"/>
  <c r="NX70" i="1"/>
  <c r="NL130" i="1"/>
  <c r="NL70" i="1"/>
  <c r="MZ130" i="1"/>
  <c r="MZ70" i="1"/>
  <c r="MN130" i="1"/>
  <c r="MN70" i="1"/>
  <c r="MB130" i="1"/>
  <c r="MB70" i="1"/>
  <c r="LP130" i="1"/>
  <c r="LP70" i="1"/>
  <c r="LD130" i="1"/>
  <c r="LD70" i="1"/>
  <c r="KR130" i="1"/>
  <c r="KR70" i="1"/>
  <c r="KF130" i="1"/>
  <c r="KF70" i="1"/>
  <c r="JT130" i="1"/>
  <c r="JT70" i="1"/>
  <c r="JH130" i="1"/>
  <c r="JH70" i="1"/>
  <c r="IV130" i="1"/>
  <c r="IV70" i="1"/>
  <c r="IJ130" i="1"/>
  <c r="IJ70" i="1"/>
  <c r="HX130" i="1"/>
  <c r="HX70" i="1"/>
  <c r="HL130" i="1"/>
  <c r="HL70" i="1"/>
  <c r="GZ130" i="1"/>
  <c r="GZ70" i="1"/>
  <c r="GN130" i="1"/>
  <c r="GN70" i="1"/>
  <c r="GB130" i="1"/>
  <c r="GB70" i="1"/>
  <c r="FP130" i="1"/>
  <c r="FP70" i="1"/>
  <c r="FD130" i="1"/>
  <c r="FD70" i="1"/>
  <c r="ER130" i="1"/>
  <c r="ER70" i="1"/>
  <c r="EF130" i="1"/>
  <c r="EF70" i="1"/>
  <c r="DT130" i="1"/>
  <c r="DT70" i="1"/>
  <c r="DH130" i="1"/>
  <c r="DH70" i="1"/>
  <c r="CV130" i="1"/>
  <c r="CV70" i="1"/>
  <c r="CJ130" i="1"/>
  <c r="CJ70" i="1"/>
  <c r="BX130" i="1"/>
  <c r="BX70" i="1"/>
  <c r="BL130" i="1"/>
  <c r="BL70" i="1"/>
  <c r="AZ130" i="1"/>
  <c r="AZ70" i="1"/>
  <c r="AN130" i="1"/>
  <c r="AN70" i="1"/>
  <c r="AB130" i="1"/>
  <c r="AB70" i="1"/>
  <c r="P130" i="1"/>
  <c r="P70" i="1"/>
  <c r="D130" i="1"/>
  <c r="D70" i="1"/>
  <c r="AGC129" i="1"/>
  <c r="AGC69" i="1"/>
  <c r="AFQ129" i="1"/>
  <c r="AFQ69" i="1"/>
  <c r="AFE129" i="1"/>
  <c r="AFE69" i="1"/>
  <c r="AES129" i="1"/>
  <c r="AES69" i="1"/>
  <c r="AEG129" i="1"/>
  <c r="AEG69" i="1"/>
  <c r="ADU129" i="1"/>
  <c r="ADU69" i="1"/>
  <c r="ADI129" i="1"/>
  <c r="ADI69" i="1"/>
  <c r="ACW129" i="1"/>
  <c r="ACW69" i="1"/>
  <c r="ACK129" i="1"/>
  <c r="ACK69" i="1"/>
  <c r="ABY129" i="1"/>
  <c r="ABY69" i="1"/>
  <c r="ABM129" i="1"/>
  <c r="ABM69" i="1"/>
  <c r="ABA129" i="1"/>
  <c r="ABA69" i="1"/>
  <c r="AAO129" i="1"/>
  <c r="AAO69" i="1"/>
  <c r="AAC129" i="1"/>
  <c r="AAC69" i="1"/>
  <c r="ZQ129" i="1"/>
  <c r="ZQ69" i="1"/>
  <c r="ZE129" i="1"/>
  <c r="ZE69" i="1"/>
  <c r="YS129" i="1"/>
  <c r="YS69" i="1"/>
  <c r="YG129" i="1"/>
  <c r="YG69" i="1"/>
  <c r="XU129" i="1"/>
  <c r="XU69" i="1"/>
  <c r="XI129" i="1"/>
  <c r="XI69" i="1"/>
  <c r="WW129" i="1"/>
  <c r="WW69" i="1"/>
  <c r="WK129" i="1"/>
  <c r="WK69" i="1"/>
  <c r="VY129" i="1"/>
  <c r="VY69" i="1"/>
  <c r="VM129" i="1"/>
  <c r="VM69" i="1"/>
  <c r="VA129" i="1"/>
  <c r="VA69" i="1"/>
  <c r="UO129" i="1"/>
  <c r="UO69" i="1"/>
  <c r="UC129" i="1"/>
  <c r="UC69" i="1"/>
  <c r="TQ129" i="1"/>
  <c r="TQ69" i="1"/>
  <c r="TE129" i="1"/>
  <c r="TE69" i="1"/>
  <c r="SS129" i="1"/>
  <c r="SS69" i="1"/>
  <c r="SG129" i="1"/>
  <c r="SG69" i="1"/>
  <c r="RU129" i="1"/>
  <c r="RU69" i="1"/>
  <c r="RI129" i="1"/>
  <c r="RI69" i="1"/>
  <c r="QW129" i="1"/>
  <c r="QW69" i="1"/>
  <c r="QK129" i="1"/>
  <c r="QK69" i="1"/>
  <c r="PY129" i="1"/>
  <c r="PY69" i="1"/>
  <c r="PM129" i="1"/>
  <c r="PM69" i="1"/>
  <c r="PA129" i="1"/>
  <c r="PA69" i="1"/>
  <c r="OO129" i="1"/>
  <c r="OO69" i="1"/>
  <c r="OC129" i="1"/>
  <c r="OC69" i="1"/>
  <c r="NQ129" i="1"/>
  <c r="NQ69" i="1"/>
  <c r="NE129" i="1"/>
  <c r="NE69" i="1"/>
  <c r="MS129" i="1"/>
  <c r="MS69" i="1"/>
  <c r="MG129" i="1"/>
  <c r="MG69" i="1"/>
  <c r="LU129" i="1"/>
  <c r="LU69" i="1"/>
  <c r="LI129" i="1"/>
  <c r="LI69" i="1"/>
  <c r="KW129" i="1"/>
  <c r="KW69" i="1"/>
  <c r="KK129" i="1"/>
  <c r="KK69" i="1"/>
  <c r="JY129" i="1"/>
  <c r="JY69" i="1"/>
  <c r="JM129" i="1"/>
  <c r="JM69" i="1"/>
  <c r="JA129" i="1"/>
  <c r="JA69" i="1"/>
  <c r="IO129" i="1"/>
  <c r="IO69" i="1"/>
  <c r="IC129" i="1"/>
  <c r="IC69" i="1"/>
  <c r="HQ129" i="1"/>
  <c r="HQ69" i="1"/>
  <c r="HE129" i="1"/>
  <c r="HE69" i="1"/>
  <c r="GS129" i="1"/>
  <c r="GS69" i="1"/>
  <c r="GG129" i="1"/>
  <c r="GG69" i="1"/>
  <c r="FU129" i="1"/>
  <c r="FU69" i="1"/>
  <c r="FI129" i="1"/>
  <c r="FI69" i="1"/>
  <c r="EW129" i="1"/>
  <c r="EW69" i="1"/>
  <c r="EK129" i="1"/>
  <c r="EK69" i="1"/>
  <c r="DY129" i="1"/>
  <c r="DY69" i="1"/>
  <c r="DM129" i="1"/>
  <c r="DM69" i="1"/>
  <c r="DA129" i="1"/>
  <c r="DA69" i="1"/>
  <c r="CO129" i="1"/>
  <c r="CO69" i="1"/>
  <c r="CC129" i="1"/>
  <c r="CC69" i="1"/>
  <c r="BQ129" i="1"/>
  <c r="BQ69" i="1"/>
  <c r="BE129" i="1"/>
  <c r="BE69" i="1"/>
  <c r="AS129" i="1"/>
  <c r="AS69" i="1"/>
  <c r="AG129" i="1"/>
  <c r="AG69" i="1"/>
  <c r="U129" i="1"/>
  <c r="U69" i="1"/>
  <c r="I129" i="1"/>
  <c r="I69" i="1"/>
  <c r="AGH128" i="1"/>
  <c r="AGH68" i="1"/>
  <c r="AFV128" i="1"/>
  <c r="AFV68" i="1"/>
  <c r="AFJ128" i="1"/>
  <c r="AFJ68" i="1"/>
  <c r="AEX128" i="1"/>
  <c r="AEX68" i="1"/>
  <c r="AEL128" i="1"/>
  <c r="AEL68" i="1"/>
  <c r="ADZ128" i="1"/>
  <c r="ADZ68" i="1"/>
  <c r="ADN128" i="1"/>
  <c r="ADN68" i="1"/>
  <c r="ADB128" i="1"/>
  <c r="ADB68" i="1"/>
  <c r="ACP128" i="1"/>
  <c r="ACP68" i="1"/>
  <c r="ACD128" i="1"/>
  <c r="ACD68" i="1"/>
  <c r="ABR128" i="1"/>
  <c r="ABR68" i="1"/>
  <c r="ABF128" i="1"/>
  <c r="ABF68" i="1"/>
  <c r="AAT128" i="1"/>
  <c r="AAT68" i="1"/>
  <c r="AAH128" i="1"/>
  <c r="AAH68" i="1"/>
  <c r="ZV128" i="1"/>
  <c r="ZV68" i="1"/>
  <c r="ZJ128" i="1"/>
  <c r="ZJ68" i="1"/>
  <c r="YX128" i="1"/>
  <c r="YX68" i="1"/>
  <c r="YL128" i="1"/>
  <c r="YL68" i="1"/>
  <c r="XZ128" i="1"/>
  <c r="XZ68" i="1"/>
  <c r="XN128" i="1"/>
  <c r="XN68" i="1"/>
  <c r="XB128" i="1"/>
  <c r="XB68" i="1"/>
  <c r="WP128" i="1"/>
  <c r="WP68" i="1"/>
  <c r="WD128" i="1"/>
  <c r="WD68" i="1"/>
  <c r="VR128" i="1"/>
  <c r="VR68" i="1"/>
  <c r="VF128" i="1"/>
  <c r="VF68" i="1"/>
  <c r="UT128" i="1"/>
  <c r="UT68" i="1"/>
  <c r="UH128" i="1"/>
  <c r="UH68" i="1"/>
  <c r="TV128" i="1"/>
  <c r="TV68" i="1"/>
  <c r="TJ128" i="1"/>
  <c r="TJ68" i="1"/>
  <c r="SX128" i="1"/>
  <c r="SX68" i="1"/>
  <c r="SL128" i="1"/>
  <c r="SL68" i="1"/>
  <c r="RZ128" i="1"/>
  <c r="RZ68" i="1"/>
  <c r="RN128" i="1"/>
  <c r="RN68" i="1"/>
  <c r="RB128" i="1"/>
  <c r="RB68" i="1"/>
  <c r="QP128" i="1"/>
  <c r="QP68" i="1"/>
  <c r="QD128" i="1"/>
  <c r="QD68" i="1"/>
  <c r="PR128" i="1"/>
  <c r="PR68" i="1"/>
  <c r="PF128" i="1"/>
  <c r="PF68" i="1"/>
  <c r="OT128" i="1"/>
  <c r="OT68" i="1"/>
  <c r="OH128" i="1"/>
  <c r="OH68" i="1"/>
  <c r="NV128" i="1"/>
  <c r="NV68" i="1"/>
  <c r="NJ128" i="1"/>
  <c r="NJ68" i="1"/>
  <c r="MX128" i="1"/>
  <c r="MX68" i="1"/>
  <c r="ML128" i="1"/>
  <c r="ML68" i="1"/>
  <c r="LZ128" i="1"/>
  <c r="LZ68" i="1"/>
  <c r="LN128" i="1"/>
  <c r="LN68" i="1"/>
  <c r="LB128" i="1"/>
  <c r="LB68" i="1"/>
  <c r="KP128" i="1"/>
  <c r="KP68" i="1"/>
  <c r="KD128" i="1"/>
  <c r="KD68" i="1"/>
  <c r="JR128" i="1"/>
  <c r="JR68" i="1"/>
  <c r="JF128" i="1"/>
  <c r="JF68" i="1"/>
  <c r="IT128" i="1"/>
  <c r="IT68" i="1"/>
  <c r="IH128" i="1"/>
  <c r="IH68" i="1"/>
  <c r="HV128" i="1"/>
  <c r="HV68" i="1"/>
  <c r="HJ128" i="1"/>
  <c r="HJ68" i="1"/>
  <c r="GX128" i="1"/>
  <c r="GX68" i="1"/>
  <c r="GL128" i="1"/>
  <c r="GL68" i="1"/>
  <c r="FZ128" i="1"/>
  <c r="FZ68" i="1"/>
  <c r="FM128" i="1"/>
  <c r="FM68" i="1"/>
  <c r="FA128" i="1"/>
  <c r="FA68" i="1"/>
  <c r="EO128" i="1"/>
  <c r="EO68" i="1"/>
  <c r="EC128" i="1"/>
  <c r="EC68" i="1"/>
  <c r="DQ128" i="1"/>
  <c r="DQ68" i="1"/>
  <c r="DE128" i="1"/>
  <c r="DE68" i="1"/>
  <c r="CS128" i="1"/>
  <c r="CS68" i="1"/>
  <c r="CG128" i="1"/>
  <c r="CG68" i="1"/>
  <c r="BU128" i="1"/>
  <c r="BU68" i="1"/>
  <c r="BI128" i="1"/>
  <c r="BI68" i="1"/>
  <c r="AW128" i="1"/>
  <c r="AW68" i="1"/>
  <c r="AK128" i="1"/>
  <c r="AK68" i="1"/>
  <c r="Y128" i="1"/>
  <c r="Y68" i="1"/>
  <c r="M128" i="1"/>
  <c r="M68" i="1"/>
  <c r="AGL67" i="1"/>
  <c r="AFZ67" i="1"/>
  <c r="AFN67" i="1"/>
  <c r="AFB67" i="1"/>
  <c r="AEP67" i="1"/>
  <c r="AED67" i="1"/>
  <c r="ADR67" i="1"/>
  <c r="ADF67" i="1"/>
  <c r="ACT67" i="1"/>
  <c r="ACH67" i="1"/>
  <c r="ABV67" i="1"/>
  <c r="ABJ67" i="1"/>
  <c r="AAX67" i="1"/>
  <c r="AAL67" i="1"/>
  <c r="ZZ67" i="1"/>
  <c r="ZN67" i="1"/>
  <c r="ZB67" i="1"/>
  <c r="YP67" i="1"/>
  <c r="YD67" i="1"/>
  <c r="XR67" i="1"/>
  <c r="XF67" i="1"/>
  <c r="WT67" i="1"/>
  <c r="WH67" i="1"/>
  <c r="VV67" i="1"/>
  <c r="VJ67" i="1"/>
  <c r="UX67" i="1"/>
  <c r="UL67" i="1"/>
  <c r="TZ67" i="1"/>
  <c r="TN67" i="1"/>
  <c r="TB67" i="1"/>
  <c r="SP67" i="1"/>
  <c r="SD67" i="1"/>
  <c r="RR67" i="1"/>
  <c r="RF67" i="1"/>
  <c r="QT67" i="1"/>
  <c r="QH67" i="1"/>
  <c r="PV67" i="1"/>
  <c r="PJ67" i="1"/>
  <c r="OX67" i="1"/>
  <c r="OL67" i="1"/>
  <c r="NZ67" i="1"/>
  <c r="NN67" i="1"/>
  <c r="NB67" i="1"/>
  <c r="MP67" i="1"/>
  <c r="MD67" i="1"/>
  <c r="LR67" i="1"/>
  <c r="LF67" i="1"/>
  <c r="KT67" i="1"/>
  <c r="KH67" i="1"/>
  <c r="JV67" i="1"/>
  <c r="JJ67" i="1"/>
  <c r="IX67" i="1"/>
  <c r="IL67" i="1"/>
  <c r="HZ67" i="1"/>
  <c r="HN67" i="1"/>
  <c r="HB67" i="1"/>
  <c r="GP67" i="1"/>
  <c r="GD67" i="1"/>
  <c r="FR67" i="1"/>
  <c r="FF67" i="1"/>
  <c r="ET67" i="1"/>
  <c r="EH67" i="1"/>
  <c r="DV67" i="1"/>
  <c r="DJ67" i="1"/>
  <c r="CX67" i="1"/>
  <c r="CL67" i="1"/>
  <c r="BZ67" i="1"/>
  <c r="BN67" i="1"/>
  <c r="BB67" i="1"/>
  <c r="AP67" i="1"/>
  <c r="AD67" i="1"/>
  <c r="R67" i="1"/>
  <c r="F67" i="1"/>
  <c r="AGE66" i="1"/>
  <c r="AFS66" i="1"/>
  <c r="AFG66" i="1"/>
  <c r="AEU66" i="1"/>
  <c r="AEI66" i="1"/>
  <c r="ADW66" i="1"/>
  <c r="ADK66" i="1"/>
  <c r="ACY66" i="1"/>
  <c r="ACM66" i="1"/>
  <c r="ACA66" i="1"/>
  <c r="ABO66" i="1"/>
  <c r="ABC66" i="1"/>
  <c r="AAQ66" i="1"/>
  <c r="AAE66" i="1"/>
  <c r="ZS66" i="1"/>
  <c r="ZG66" i="1"/>
  <c r="YU66" i="1"/>
  <c r="YI66" i="1"/>
  <c r="XW66" i="1"/>
  <c r="XK66" i="1"/>
  <c r="WY66" i="1"/>
  <c r="WM66" i="1"/>
  <c r="WA66" i="1"/>
  <c r="VO66" i="1"/>
  <c r="VC66" i="1"/>
  <c r="UQ66" i="1"/>
  <c r="UE66" i="1"/>
  <c r="TS66" i="1"/>
  <c r="TG66" i="1"/>
  <c r="SU66" i="1"/>
  <c r="SI66" i="1"/>
  <c r="RW66" i="1"/>
  <c r="RK66" i="1"/>
  <c r="QY66" i="1"/>
  <c r="QM66" i="1"/>
  <c r="QA66" i="1"/>
  <c r="PO66" i="1"/>
  <c r="PC66" i="1"/>
  <c r="OQ66" i="1"/>
  <c r="OE66" i="1"/>
  <c r="NS66" i="1"/>
  <c r="NG66" i="1"/>
  <c r="MU66" i="1"/>
  <c r="MI66" i="1"/>
  <c r="LW66" i="1"/>
  <c r="LK66" i="1"/>
  <c r="KY66" i="1"/>
  <c r="KM66" i="1"/>
  <c r="KA66" i="1"/>
  <c r="JO66" i="1"/>
  <c r="JC66" i="1"/>
  <c r="IQ66" i="1"/>
  <c r="IE66" i="1"/>
  <c r="HS66" i="1"/>
  <c r="HG66" i="1"/>
  <c r="GU66" i="1"/>
  <c r="GI66" i="1"/>
  <c r="FW66" i="1"/>
  <c r="FK66" i="1"/>
  <c r="EY66" i="1"/>
  <c r="EM66" i="1"/>
  <c r="EA66" i="1"/>
  <c r="DO66" i="1"/>
  <c r="DC66" i="1"/>
  <c r="CQ66" i="1"/>
  <c r="CE66" i="1"/>
  <c r="BS66" i="1"/>
  <c r="BG66" i="1"/>
  <c r="AU66" i="1"/>
  <c r="AI66" i="1"/>
  <c r="W66" i="1"/>
  <c r="J66" i="1"/>
  <c r="AGI65" i="1"/>
  <c r="AFW65" i="1"/>
  <c r="AFK65" i="1"/>
  <c r="AEY65" i="1"/>
  <c r="AEM65" i="1"/>
  <c r="AEA65" i="1"/>
  <c r="ADO65" i="1"/>
  <c r="ADC65" i="1"/>
  <c r="ACQ65" i="1"/>
  <c r="ACE65" i="1"/>
  <c r="ABS65" i="1"/>
  <c r="ABG65" i="1"/>
  <c r="AAU65" i="1"/>
  <c r="AAI65" i="1"/>
  <c r="ZW65" i="1"/>
  <c r="ZK65" i="1"/>
  <c r="YY65" i="1"/>
  <c r="YM65" i="1"/>
  <c r="YA65" i="1"/>
  <c r="XO65" i="1"/>
  <c r="XC65" i="1"/>
  <c r="WQ65" i="1"/>
  <c r="WE65" i="1"/>
  <c r="VS65" i="1"/>
  <c r="VG65" i="1"/>
  <c r="UU65" i="1"/>
  <c r="UI65" i="1"/>
  <c r="TW65" i="1"/>
  <c r="TK65" i="1"/>
  <c r="SY65" i="1"/>
  <c r="SM65" i="1"/>
  <c r="SA65" i="1"/>
  <c r="RO65" i="1"/>
  <c r="RC65" i="1"/>
  <c r="QQ65" i="1"/>
  <c r="QE65" i="1"/>
  <c r="PS65" i="1"/>
  <c r="PG65" i="1"/>
  <c r="OU65" i="1"/>
  <c r="OI65" i="1"/>
  <c r="NW65" i="1"/>
  <c r="NK65" i="1"/>
  <c r="MY65" i="1"/>
  <c r="MM65" i="1"/>
  <c r="MA65" i="1"/>
  <c r="LO65" i="1"/>
  <c r="LC65" i="1"/>
  <c r="KQ65" i="1"/>
  <c r="KE65" i="1"/>
  <c r="JS65" i="1"/>
  <c r="JG65" i="1"/>
  <c r="IU65" i="1"/>
  <c r="II65" i="1"/>
  <c r="HW65" i="1"/>
  <c r="HK65" i="1"/>
  <c r="GY65" i="1"/>
  <c r="GM65" i="1"/>
  <c r="GA65" i="1"/>
  <c r="FO65" i="1"/>
  <c r="FC65" i="1"/>
  <c r="EQ65" i="1"/>
  <c r="EE65" i="1"/>
  <c r="DS65" i="1"/>
  <c r="DG65" i="1"/>
  <c r="CU65" i="1"/>
  <c r="CI65" i="1"/>
  <c r="BW65" i="1"/>
  <c r="BK65" i="1"/>
  <c r="AY65" i="1"/>
  <c r="AM65" i="1"/>
  <c r="AA65" i="1"/>
  <c r="O65" i="1"/>
  <c r="C65" i="1"/>
  <c r="AGB64" i="1"/>
  <c r="AFP64" i="1"/>
  <c r="AFD64" i="1"/>
  <c r="AER64" i="1"/>
  <c r="AEF64" i="1"/>
  <c r="ADT64" i="1"/>
  <c r="ADH64" i="1"/>
  <c r="ACV64" i="1"/>
  <c r="ACJ64" i="1"/>
  <c r="ABX64" i="1"/>
  <c r="ABL64" i="1"/>
  <c r="AAZ64" i="1"/>
  <c r="AAN64" i="1"/>
  <c r="AAB64" i="1"/>
  <c r="ZP64" i="1"/>
  <c r="ZD64" i="1"/>
  <c r="YR64" i="1"/>
  <c r="YF64" i="1"/>
  <c r="XT64" i="1"/>
  <c r="XH64" i="1"/>
  <c r="WV64" i="1"/>
  <c r="WJ64" i="1"/>
  <c r="VX64" i="1"/>
  <c r="VL64" i="1"/>
  <c r="UZ64" i="1"/>
  <c r="UN64" i="1"/>
  <c r="UB64" i="1"/>
  <c r="TP64" i="1"/>
  <c r="TD64" i="1"/>
  <c r="SR64" i="1"/>
  <c r="SF64" i="1"/>
  <c r="RT64" i="1"/>
  <c r="RH64" i="1"/>
  <c r="QV64" i="1"/>
  <c r="QJ64" i="1"/>
  <c r="PX64" i="1"/>
  <c r="PL64" i="1"/>
  <c r="OZ64" i="1"/>
  <c r="ON64" i="1"/>
  <c r="OB64" i="1"/>
  <c r="NP64" i="1"/>
  <c r="ND64" i="1"/>
  <c r="MR64" i="1"/>
  <c r="MF64" i="1"/>
  <c r="LT64" i="1"/>
  <c r="LH64" i="1"/>
  <c r="KV64" i="1"/>
  <c r="KJ64" i="1"/>
  <c r="JX64" i="1"/>
  <c r="JL64" i="1"/>
  <c r="IZ64" i="1"/>
  <c r="IN64" i="1"/>
  <c r="IB64" i="1"/>
  <c r="HP64" i="1"/>
  <c r="HD64" i="1"/>
  <c r="GR64" i="1"/>
  <c r="GF64" i="1"/>
  <c r="FT64" i="1"/>
  <c r="FH64" i="1"/>
  <c r="EV64" i="1"/>
  <c r="EJ64" i="1"/>
  <c r="DX64" i="1"/>
  <c r="DL64" i="1"/>
  <c r="CZ64" i="1"/>
  <c r="CN64" i="1"/>
  <c r="CB64" i="1"/>
  <c r="BP64" i="1"/>
  <c r="BD64" i="1"/>
  <c r="AR64" i="1"/>
  <c r="AF64" i="1"/>
  <c r="T64" i="1"/>
  <c r="H64" i="1"/>
  <c r="AGG63" i="1"/>
  <c r="AFU63" i="1"/>
  <c r="AFI63" i="1"/>
  <c r="AEW63" i="1"/>
  <c r="AEK63" i="1"/>
  <c r="ADY63" i="1"/>
  <c r="ADM63" i="1"/>
  <c r="ADA63" i="1"/>
  <c r="ACO63" i="1"/>
  <c r="ACC63" i="1"/>
  <c r="ABQ63" i="1"/>
  <c r="ABE63" i="1"/>
  <c r="AAS63" i="1"/>
  <c r="AAG63" i="1"/>
  <c r="ZU63" i="1"/>
  <c r="ZI63" i="1"/>
  <c r="YW63" i="1"/>
  <c r="YK63" i="1"/>
  <c r="XY63" i="1"/>
  <c r="XM63" i="1"/>
  <c r="XA63" i="1"/>
  <c r="WO63" i="1"/>
  <c r="WC63" i="1"/>
  <c r="VQ63" i="1"/>
  <c r="VE63" i="1"/>
  <c r="US63" i="1"/>
  <c r="UG63" i="1"/>
  <c r="TU63" i="1"/>
  <c r="TI63" i="1"/>
  <c r="SW63" i="1"/>
  <c r="SK63" i="1"/>
  <c r="RY63" i="1"/>
  <c r="RM63" i="1"/>
  <c r="RA63" i="1"/>
  <c r="QO63" i="1"/>
  <c r="QC63" i="1"/>
  <c r="PQ63" i="1"/>
  <c r="PE63" i="1"/>
  <c r="OS63" i="1"/>
  <c r="OG63" i="1"/>
  <c r="NU63" i="1"/>
  <c r="NI63" i="1"/>
  <c r="MW63" i="1"/>
  <c r="MK63" i="1"/>
  <c r="LY63" i="1"/>
  <c r="LM63" i="1"/>
  <c r="LA63" i="1"/>
  <c r="KO63" i="1"/>
  <c r="KC63" i="1"/>
  <c r="JQ63" i="1"/>
  <c r="JE63" i="1"/>
  <c r="IS63" i="1"/>
  <c r="IG63" i="1"/>
  <c r="HU63" i="1"/>
  <c r="HI63" i="1"/>
  <c r="GW63" i="1"/>
  <c r="GK63" i="1"/>
  <c r="FY63" i="1"/>
  <c r="FM63" i="1"/>
  <c r="FA63" i="1"/>
  <c r="EO63" i="1"/>
  <c r="EC63" i="1"/>
  <c r="DQ63" i="1"/>
  <c r="DE63" i="1"/>
  <c r="CS63" i="1"/>
  <c r="CG63" i="1"/>
  <c r="BU63" i="1"/>
  <c r="BI63" i="1"/>
  <c r="AW63" i="1"/>
  <c r="AK63" i="1"/>
  <c r="Y63" i="1"/>
  <c r="M63" i="1"/>
  <c r="AGL62" i="1"/>
  <c r="AFZ62" i="1"/>
  <c r="AFN62" i="1"/>
  <c r="AFB62" i="1"/>
  <c r="AEP62" i="1"/>
  <c r="AED62" i="1"/>
  <c r="ADR62" i="1"/>
  <c r="ADF62" i="1"/>
  <c r="ACT62" i="1"/>
  <c r="ACH62" i="1"/>
  <c r="ABV62" i="1"/>
  <c r="ABJ62" i="1"/>
  <c r="AAX62" i="1"/>
  <c r="AAL62" i="1"/>
  <c r="ZZ62" i="1"/>
  <c r="ZN62" i="1"/>
  <c r="ZB62" i="1"/>
  <c r="YP62" i="1"/>
  <c r="YD62" i="1"/>
  <c r="XR62" i="1"/>
  <c r="XF62" i="1"/>
  <c r="WT62" i="1"/>
  <c r="WH62" i="1"/>
  <c r="VV62" i="1"/>
  <c r="VJ62" i="1"/>
  <c r="UX62" i="1"/>
  <c r="UL62" i="1"/>
  <c r="TZ62" i="1"/>
  <c r="TN62" i="1"/>
  <c r="TB62" i="1"/>
  <c r="SP62" i="1"/>
  <c r="SD62" i="1"/>
  <c r="RR62" i="1"/>
  <c r="RF62" i="1"/>
  <c r="QT62" i="1"/>
  <c r="QH62" i="1"/>
  <c r="PV62" i="1"/>
  <c r="PJ62" i="1"/>
  <c r="OX62" i="1"/>
  <c r="OL62" i="1"/>
  <c r="NZ62" i="1"/>
  <c r="NN62" i="1"/>
  <c r="NB62" i="1"/>
  <c r="MP62" i="1"/>
  <c r="MD62" i="1"/>
  <c r="LR62" i="1"/>
  <c r="LF62" i="1"/>
  <c r="KT62" i="1"/>
  <c r="KH62" i="1"/>
  <c r="JV62" i="1"/>
  <c r="JJ62" i="1"/>
  <c r="IX62" i="1"/>
  <c r="IL62" i="1"/>
  <c r="HZ62" i="1"/>
  <c r="HN62" i="1"/>
  <c r="HB62" i="1"/>
  <c r="GP62" i="1"/>
  <c r="GD62" i="1"/>
  <c r="FR62" i="1"/>
  <c r="FF62" i="1"/>
  <c r="ET62" i="1"/>
  <c r="EH62" i="1"/>
  <c r="DV62" i="1"/>
  <c r="DJ62" i="1"/>
  <c r="CX62" i="1"/>
  <c r="CL62" i="1"/>
  <c r="BZ62" i="1"/>
  <c r="BN62" i="1"/>
  <c r="BB62" i="1"/>
  <c r="AP62" i="1"/>
  <c r="AD62" i="1"/>
  <c r="R62" i="1"/>
  <c r="F62" i="1"/>
  <c r="AGE61" i="1"/>
  <c r="AFS61" i="1"/>
  <c r="AFG61" i="1"/>
  <c r="AEU61" i="1"/>
  <c r="AEI61" i="1"/>
  <c r="ADW61" i="1"/>
  <c r="ADK61" i="1"/>
  <c r="ACY61" i="1"/>
  <c r="ACM61" i="1"/>
  <c r="ACA61" i="1"/>
  <c r="ABO61" i="1"/>
  <c r="ABC61" i="1"/>
  <c r="AAQ61" i="1"/>
  <c r="AAE61" i="1"/>
  <c r="ZS61" i="1"/>
  <c r="ZG61" i="1"/>
  <c r="YU61" i="1"/>
  <c r="YI61" i="1"/>
  <c r="XW61" i="1"/>
  <c r="XK61" i="1"/>
  <c r="WY61" i="1"/>
  <c r="WM61" i="1"/>
  <c r="WA61" i="1"/>
  <c r="VO61" i="1"/>
  <c r="VC61" i="1"/>
  <c r="UQ61" i="1"/>
  <c r="UE61" i="1"/>
  <c r="TS61" i="1"/>
  <c r="TG61" i="1"/>
  <c r="SU61" i="1"/>
  <c r="SI61" i="1"/>
  <c r="RW61" i="1"/>
  <c r="RK61" i="1"/>
  <c r="QY61" i="1"/>
  <c r="QM61" i="1"/>
  <c r="QA61" i="1"/>
  <c r="PO61" i="1"/>
  <c r="PC61" i="1"/>
  <c r="OQ61" i="1"/>
  <c r="OE61" i="1"/>
  <c r="NS61" i="1"/>
  <c r="NG61" i="1"/>
  <c r="MU61" i="1"/>
  <c r="MI61" i="1"/>
  <c r="LW61" i="1"/>
  <c r="LK61" i="1"/>
  <c r="KY61" i="1"/>
  <c r="KM61" i="1"/>
  <c r="KA61" i="1"/>
  <c r="JO61" i="1"/>
  <c r="JC61" i="1"/>
  <c r="IQ61" i="1"/>
  <c r="IE61" i="1"/>
  <c r="HS61" i="1"/>
  <c r="HG61" i="1"/>
  <c r="GU61" i="1"/>
  <c r="GI61" i="1"/>
  <c r="FW61" i="1"/>
  <c r="FK61" i="1"/>
  <c r="EY61" i="1"/>
  <c r="EM61" i="1"/>
  <c r="EA61" i="1"/>
  <c r="DO61" i="1"/>
  <c r="DC61" i="1"/>
  <c r="CQ61" i="1"/>
  <c r="CE61" i="1"/>
  <c r="BS61" i="1"/>
  <c r="BG61" i="1"/>
  <c r="AU61" i="1"/>
  <c r="AI61" i="1"/>
  <c r="W61" i="1"/>
  <c r="K61" i="1"/>
  <c r="AGJ60" i="1"/>
  <c r="AFX60" i="1"/>
  <c r="AFL60" i="1"/>
  <c r="AEZ60" i="1"/>
  <c r="AEN60" i="1"/>
  <c r="AEB60" i="1"/>
  <c r="ADP60" i="1"/>
  <c r="ADD60" i="1"/>
  <c r="ACR60" i="1"/>
  <c r="ACF60" i="1"/>
  <c r="ABT60" i="1"/>
  <c r="ABH60" i="1"/>
  <c r="AAV60" i="1"/>
  <c r="AAJ60" i="1"/>
  <c r="ZX60" i="1"/>
  <c r="ZL60" i="1"/>
  <c r="YZ60" i="1"/>
  <c r="YN60" i="1"/>
  <c r="YB60" i="1"/>
  <c r="XP60" i="1"/>
  <c r="XD60" i="1"/>
  <c r="WR60" i="1"/>
  <c r="WF60" i="1"/>
  <c r="VT60" i="1"/>
  <c r="VH60" i="1"/>
  <c r="UV60" i="1"/>
  <c r="UJ60" i="1"/>
  <c r="TX60" i="1"/>
  <c r="TL60" i="1"/>
  <c r="SZ60" i="1"/>
  <c r="SN60" i="1"/>
  <c r="SB60" i="1"/>
  <c r="RP60" i="1"/>
  <c r="RD60" i="1"/>
  <c r="QR60" i="1"/>
  <c r="QF60" i="1"/>
  <c r="PT60" i="1"/>
  <c r="PH60" i="1"/>
  <c r="OV60" i="1"/>
  <c r="OJ60" i="1"/>
  <c r="NX60" i="1"/>
  <c r="NL60" i="1"/>
  <c r="MZ60" i="1"/>
  <c r="MN60" i="1"/>
  <c r="MB60" i="1"/>
  <c r="LP60" i="1"/>
  <c r="LD60" i="1"/>
  <c r="KR60" i="1"/>
  <c r="KF60" i="1"/>
  <c r="JT60" i="1"/>
  <c r="JH60" i="1"/>
  <c r="IV60" i="1"/>
  <c r="IJ60" i="1"/>
  <c r="HX60" i="1"/>
  <c r="HL60" i="1"/>
  <c r="GZ60" i="1"/>
  <c r="GN60" i="1"/>
  <c r="GB60" i="1"/>
  <c r="FP60" i="1"/>
  <c r="FD60" i="1"/>
  <c r="ER60" i="1"/>
  <c r="EF60" i="1"/>
  <c r="DT60" i="1"/>
  <c r="DH60" i="1"/>
  <c r="CV60" i="1"/>
  <c r="CJ60" i="1"/>
  <c r="BX60" i="1"/>
  <c r="BL60" i="1"/>
  <c r="AZ60" i="1"/>
  <c r="AN60" i="1"/>
  <c r="AB60" i="1"/>
  <c r="P60" i="1"/>
  <c r="D60" i="1"/>
  <c r="AGC59" i="1"/>
  <c r="AFQ59" i="1"/>
  <c r="KE130" i="1"/>
  <c r="KE70" i="1"/>
  <c r="JS130" i="1"/>
  <c r="JS70" i="1"/>
  <c r="JG130" i="1"/>
  <c r="JG70" i="1"/>
  <c r="IU130" i="1"/>
  <c r="IU70" i="1"/>
  <c r="II130" i="1"/>
  <c r="II70" i="1"/>
  <c r="HW130" i="1"/>
  <c r="HW70" i="1"/>
  <c r="HK130" i="1"/>
  <c r="HK70" i="1"/>
  <c r="GY130" i="1"/>
  <c r="GY70" i="1"/>
  <c r="GM130" i="1"/>
  <c r="GM70" i="1"/>
  <c r="GA130" i="1"/>
  <c r="GA70" i="1"/>
  <c r="FO130" i="1"/>
  <c r="FO70" i="1"/>
  <c r="FC130" i="1"/>
  <c r="FC70" i="1"/>
  <c r="EQ130" i="1"/>
  <c r="EQ70" i="1"/>
  <c r="EE130" i="1"/>
  <c r="EE70" i="1"/>
  <c r="DS130" i="1"/>
  <c r="DS70" i="1"/>
  <c r="DG130" i="1"/>
  <c r="DG70" i="1"/>
  <c r="CU130" i="1"/>
  <c r="CU70" i="1"/>
  <c r="CI130" i="1"/>
  <c r="CI70" i="1"/>
  <c r="BW130" i="1"/>
  <c r="BW70" i="1"/>
  <c r="BK130" i="1"/>
  <c r="BK70" i="1"/>
  <c r="AY130" i="1"/>
  <c r="AY70" i="1"/>
  <c r="AM130" i="1"/>
  <c r="AM70" i="1"/>
  <c r="AA130" i="1"/>
  <c r="AA70" i="1"/>
  <c r="O130" i="1"/>
  <c r="O70" i="1"/>
  <c r="C130" i="1"/>
  <c r="C70" i="1"/>
  <c r="AGB129" i="1"/>
  <c r="AGB69" i="1"/>
  <c r="AFP129" i="1"/>
  <c r="AFP69" i="1"/>
  <c r="AFD129" i="1"/>
  <c r="AFD69" i="1"/>
  <c r="AER129" i="1"/>
  <c r="AER69" i="1"/>
  <c r="AEF129" i="1"/>
  <c r="AEF69" i="1"/>
  <c r="ADT129" i="1"/>
  <c r="ADT69" i="1"/>
  <c r="ADH129" i="1"/>
  <c r="ADH69" i="1"/>
  <c r="ACV129" i="1"/>
  <c r="ACV69" i="1"/>
  <c r="ACJ129" i="1"/>
  <c r="ACJ69" i="1"/>
  <c r="ABX129" i="1"/>
  <c r="ABX69" i="1"/>
  <c r="ABL129" i="1"/>
  <c r="ABL69" i="1"/>
  <c r="AAZ129" i="1"/>
  <c r="AAZ69" i="1"/>
  <c r="AAN129" i="1"/>
  <c r="AAN69" i="1"/>
  <c r="AAB129" i="1"/>
  <c r="AAB69" i="1"/>
  <c r="ZP129" i="1"/>
  <c r="ZP69" i="1"/>
  <c r="ZD129" i="1"/>
  <c r="ZD69" i="1"/>
  <c r="YR129" i="1"/>
  <c r="YR69" i="1"/>
  <c r="YF129" i="1"/>
  <c r="YF69" i="1"/>
  <c r="XT129" i="1"/>
  <c r="XT69" i="1"/>
  <c r="XH129" i="1"/>
  <c r="XH69" i="1"/>
  <c r="WV129" i="1"/>
  <c r="WV69" i="1"/>
  <c r="WJ129" i="1"/>
  <c r="WJ69" i="1"/>
  <c r="VX129" i="1"/>
  <c r="VX69" i="1"/>
  <c r="VL129" i="1"/>
  <c r="VL69" i="1"/>
  <c r="UZ129" i="1"/>
  <c r="UZ69" i="1"/>
  <c r="UN129" i="1"/>
  <c r="UN69" i="1"/>
  <c r="UB129" i="1"/>
  <c r="UB69" i="1"/>
  <c r="TP129" i="1"/>
  <c r="TP69" i="1"/>
  <c r="TD129" i="1"/>
  <c r="TD69" i="1"/>
  <c r="SR129" i="1"/>
  <c r="SR69" i="1"/>
  <c r="SF129" i="1"/>
  <c r="SF69" i="1"/>
  <c r="RT129" i="1"/>
  <c r="RT69" i="1"/>
  <c r="RH129" i="1"/>
  <c r="RH69" i="1"/>
  <c r="QV129" i="1"/>
  <c r="QV69" i="1"/>
  <c r="QJ129" i="1"/>
  <c r="QJ69" i="1"/>
  <c r="PX129" i="1"/>
  <c r="PX69" i="1"/>
  <c r="PL129" i="1"/>
  <c r="PL69" i="1"/>
  <c r="OZ129" i="1"/>
  <c r="OZ69" i="1"/>
  <c r="ON129" i="1"/>
  <c r="ON69" i="1"/>
  <c r="OB129" i="1"/>
  <c r="OB69" i="1"/>
  <c r="NP129" i="1"/>
  <c r="NP69" i="1"/>
  <c r="ND129" i="1"/>
  <c r="ND69" i="1"/>
  <c r="MR129" i="1"/>
  <c r="MR69" i="1"/>
  <c r="MF129" i="1"/>
  <c r="MF69" i="1"/>
  <c r="LT129" i="1"/>
  <c r="LT69" i="1"/>
  <c r="LH129" i="1"/>
  <c r="LH69" i="1"/>
  <c r="KV129" i="1"/>
  <c r="KV69" i="1"/>
  <c r="KJ129" i="1"/>
  <c r="KJ69" i="1"/>
  <c r="JX129" i="1"/>
  <c r="JX69" i="1"/>
  <c r="JL129" i="1"/>
  <c r="JL69" i="1"/>
  <c r="IZ129" i="1"/>
  <c r="IZ69" i="1"/>
  <c r="IN129" i="1"/>
  <c r="IN69" i="1"/>
  <c r="IB129" i="1"/>
  <c r="IB69" i="1"/>
  <c r="HP129" i="1"/>
  <c r="HP69" i="1"/>
  <c r="HD129" i="1"/>
  <c r="HD69" i="1"/>
  <c r="GR129" i="1"/>
  <c r="GR69" i="1"/>
  <c r="GF129" i="1"/>
  <c r="GF69" i="1"/>
  <c r="FT129" i="1"/>
  <c r="FT69" i="1"/>
  <c r="FH129" i="1"/>
  <c r="FH69" i="1"/>
  <c r="EV129" i="1"/>
  <c r="EV69" i="1"/>
  <c r="EJ129" i="1"/>
  <c r="EJ69" i="1"/>
  <c r="DX129" i="1"/>
  <c r="DX69" i="1"/>
  <c r="DL129" i="1"/>
  <c r="DL69" i="1"/>
  <c r="CZ129" i="1"/>
  <c r="CZ69" i="1"/>
  <c r="CN129" i="1"/>
  <c r="CN69" i="1"/>
  <c r="CB129" i="1"/>
  <c r="CB69" i="1"/>
  <c r="BP129" i="1"/>
  <c r="BP69" i="1"/>
  <c r="BD129" i="1"/>
  <c r="BD69" i="1"/>
  <c r="AR129" i="1"/>
  <c r="AR69" i="1"/>
  <c r="AF129" i="1"/>
  <c r="AF69" i="1"/>
  <c r="T129" i="1"/>
  <c r="T69" i="1"/>
  <c r="H129" i="1"/>
  <c r="H69" i="1"/>
  <c r="AGG128" i="1"/>
  <c r="AGG68" i="1"/>
  <c r="AFU128" i="1"/>
  <c r="AFU68" i="1"/>
  <c r="AFI128" i="1"/>
  <c r="AFI68" i="1"/>
  <c r="AEW128" i="1"/>
  <c r="AEW68" i="1"/>
  <c r="AEK128" i="1"/>
  <c r="AEK68" i="1"/>
  <c r="ADY128" i="1"/>
  <c r="ADY68" i="1"/>
  <c r="ADM128" i="1"/>
  <c r="ADM68" i="1"/>
  <c r="ADA128" i="1"/>
  <c r="ADA68" i="1"/>
  <c r="ACO128" i="1"/>
  <c r="ACO68" i="1"/>
  <c r="ACC128" i="1"/>
  <c r="ACC68" i="1"/>
  <c r="ABQ128" i="1"/>
  <c r="ABQ68" i="1"/>
  <c r="ABE128" i="1"/>
  <c r="ABE68" i="1"/>
  <c r="AAS128" i="1"/>
  <c r="AAS68" i="1"/>
  <c r="AAG128" i="1"/>
  <c r="AAG68" i="1"/>
  <c r="ZU128" i="1"/>
  <c r="ZU68" i="1"/>
  <c r="ZI128" i="1"/>
  <c r="ZI68" i="1"/>
  <c r="YW128" i="1"/>
  <c r="YW68" i="1"/>
  <c r="YK128" i="1"/>
  <c r="YK68" i="1"/>
  <c r="XY128" i="1"/>
  <c r="XY68" i="1"/>
  <c r="XM128" i="1"/>
  <c r="XM68" i="1"/>
  <c r="XA128" i="1"/>
  <c r="XA68" i="1"/>
  <c r="WO128" i="1"/>
  <c r="WO68" i="1"/>
  <c r="WC128" i="1"/>
  <c r="WC68" i="1"/>
  <c r="VQ128" i="1"/>
  <c r="VQ68" i="1"/>
  <c r="VE128" i="1"/>
  <c r="VE68" i="1"/>
  <c r="US128" i="1"/>
  <c r="US68" i="1"/>
  <c r="UG128" i="1"/>
  <c r="UG68" i="1"/>
  <c r="TU128" i="1"/>
  <c r="TU68" i="1"/>
  <c r="TI128" i="1"/>
  <c r="TI68" i="1"/>
  <c r="SW128" i="1"/>
  <c r="SW68" i="1"/>
  <c r="SK128" i="1"/>
  <c r="SK68" i="1"/>
  <c r="RY128" i="1"/>
  <c r="RY68" i="1"/>
  <c r="RM128" i="1"/>
  <c r="RM68" i="1"/>
  <c r="RA128" i="1"/>
  <c r="RA68" i="1"/>
  <c r="QO128" i="1"/>
  <c r="QO68" i="1"/>
  <c r="QC128" i="1"/>
  <c r="QC68" i="1"/>
  <c r="PQ128" i="1"/>
  <c r="PQ68" i="1"/>
  <c r="PE128" i="1"/>
  <c r="PE68" i="1"/>
  <c r="OS128" i="1"/>
  <c r="OS68" i="1"/>
  <c r="OG128" i="1"/>
  <c r="OG68" i="1"/>
  <c r="NU128" i="1"/>
  <c r="NU68" i="1"/>
  <c r="NI128" i="1"/>
  <c r="NI68" i="1"/>
  <c r="MW128" i="1"/>
  <c r="MW68" i="1"/>
  <c r="MK128" i="1"/>
  <c r="MK68" i="1"/>
  <c r="LY128" i="1"/>
  <c r="LY68" i="1"/>
  <c r="LM128" i="1"/>
  <c r="LM68" i="1"/>
  <c r="LA128" i="1"/>
  <c r="LA68" i="1"/>
  <c r="KO128" i="1"/>
  <c r="KO68" i="1"/>
  <c r="KC128" i="1"/>
  <c r="KC68" i="1"/>
  <c r="JQ128" i="1"/>
  <c r="JQ68" i="1"/>
  <c r="JE128" i="1"/>
  <c r="JE68" i="1"/>
  <c r="IS128" i="1"/>
  <c r="IS68" i="1"/>
  <c r="IG128" i="1"/>
  <c r="IG68" i="1"/>
  <c r="HU128" i="1"/>
  <c r="HU68" i="1"/>
  <c r="HI128" i="1"/>
  <c r="HI68" i="1"/>
  <c r="GW128" i="1"/>
  <c r="GW68" i="1"/>
  <c r="GK128" i="1"/>
  <c r="GK68" i="1"/>
  <c r="FY128" i="1"/>
  <c r="FY68" i="1"/>
  <c r="FL128" i="1"/>
  <c r="FL68" i="1"/>
  <c r="EZ128" i="1"/>
  <c r="EZ68" i="1"/>
  <c r="EN128" i="1"/>
  <c r="EN68" i="1"/>
  <c r="EB128" i="1"/>
  <c r="EB68" i="1"/>
  <c r="DP128" i="1"/>
  <c r="DP68" i="1"/>
  <c r="DD128" i="1"/>
  <c r="DD68" i="1"/>
  <c r="CR128" i="1"/>
  <c r="CR68" i="1"/>
  <c r="CF128" i="1"/>
  <c r="CF68" i="1"/>
  <c r="BT128" i="1"/>
  <c r="BT68" i="1"/>
  <c r="BH128" i="1"/>
  <c r="BH68" i="1"/>
  <c r="AV128" i="1"/>
  <c r="AV68" i="1"/>
  <c r="AJ128" i="1"/>
  <c r="AJ68" i="1"/>
  <c r="X128" i="1"/>
  <c r="X68" i="1"/>
  <c r="L128" i="1"/>
  <c r="L68" i="1"/>
  <c r="AGK67" i="1"/>
  <c r="AFY67" i="1"/>
  <c r="AFM67" i="1"/>
  <c r="AFA67" i="1"/>
  <c r="AEO67" i="1"/>
  <c r="AEC67" i="1"/>
  <c r="ADQ67" i="1"/>
  <c r="ADE67" i="1"/>
  <c r="ACS67" i="1"/>
  <c r="ACG67" i="1"/>
  <c r="ABU67" i="1"/>
  <c r="ABI67" i="1"/>
  <c r="AAW67" i="1"/>
  <c r="AAK67" i="1"/>
  <c r="ZY67" i="1"/>
  <c r="ZM67" i="1"/>
  <c r="ZA67" i="1"/>
  <c r="YO67" i="1"/>
  <c r="YC67" i="1"/>
  <c r="XQ67" i="1"/>
  <c r="XE67" i="1"/>
  <c r="WS67" i="1"/>
  <c r="WG67" i="1"/>
  <c r="VU67" i="1"/>
  <c r="VI67" i="1"/>
  <c r="UW67" i="1"/>
  <c r="UK67" i="1"/>
  <c r="TY67" i="1"/>
  <c r="TM67" i="1"/>
  <c r="TA67" i="1"/>
  <c r="SO67" i="1"/>
  <c r="SC67" i="1"/>
  <c r="RQ67" i="1"/>
  <c r="RE67" i="1"/>
  <c r="QS67" i="1"/>
  <c r="QG67" i="1"/>
  <c r="PU67" i="1"/>
  <c r="PI67" i="1"/>
  <c r="OW67" i="1"/>
  <c r="OK67" i="1"/>
  <c r="NY67" i="1"/>
  <c r="NM67" i="1"/>
  <c r="NA67" i="1"/>
  <c r="MO67" i="1"/>
  <c r="MC67" i="1"/>
  <c r="LQ67" i="1"/>
  <c r="LE67" i="1"/>
  <c r="KS67" i="1"/>
  <c r="KG67" i="1"/>
  <c r="JU67" i="1"/>
  <c r="JI67" i="1"/>
  <c r="IW67" i="1"/>
  <c r="IK67" i="1"/>
  <c r="HY67" i="1"/>
  <c r="HM67" i="1"/>
  <c r="HA67" i="1"/>
  <c r="GO67" i="1"/>
  <c r="GC67" i="1"/>
  <c r="FQ67" i="1"/>
  <c r="FE67" i="1"/>
  <c r="ES67" i="1"/>
  <c r="EG67" i="1"/>
  <c r="DU67" i="1"/>
  <c r="DI67" i="1"/>
  <c r="CW67" i="1"/>
  <c r="CK67" i="1"/>
  <c r="BY67" i="1"/>
  <c r="BM67" i="1"/>
  <c r="BA67" i="1"/>
  <c r="AO67" i="1"/>
  <c r="AC67" i="1"/>
  <c r="Q67" i="1"/>
  <c r="E67" i="1"/>
  <c r="AGD66" i="1"/>
  <c r="AFR66" i="1"/>
  <c r="AFF66" i="1"/>
  <c r="AET66" i="1"/>
  <c r="AEH66" i="1"/>
  <c r="ADV66" i="1"/>
  <c r="ADJ66" i="1"/>
  <c r="ACX66" i="1"/>
  <c r="ACL66" i="1"/>
  <c r="ABZ66" i="1"/>
  <c r="ABN66" i="1"/>
  <c r="ABB66" i="1"/>
  <c r="AAP66" i="1"/>
  <c r="AAD66" i="1"/>
  <c r="ZR66" i="1"/>
  <c r="ZF66" i="1"/>
  <c r="YT66" i="1"/>
  <c r="YH66" i="1"/>
  <c r="XV66" i="1"/>
  <c r="XJ66" i="1"/>
  <c r="WX66" i="1"/>
  <c r="WL66" i="1"/>
  <c r="VZ66" i="1"/>
  <c r="VN66" i="1"/>
  <c r="VB66" i="1"/>
  <c r="UP66" i="1"/>
  <c r="UD66" i="1"/>
  <c r="TR66" i="1"/>
  <c r="TF66" i="1"/>
  <c r="ST66" i="1"/>
  <c r="SH66" i="1"/>
  <c r="RV66" i="1"/>
  <c r="RJ66" i="1"/>
  <c r="QX66" i="1"/>
  <c r="QL66" i="1"/>
  <c r="PZ66" i="1"/>
  <c r="PN66" i="1"/>
  <c r="PB66" i="1"/>
  <c r="OP66" i="1"/>
  <c r="OD66" i="1"/>
  <c r="NR66" i="1"/>
  <c r="NF66" i="1"/>
  <c r="MT66" i="1"/>
  <c r="MH66" i="1"/>
  <c r="LV66" i="1"/>
  <c r="LJ66" i="1"/>
  <c r="KX66" i="1"/>
  <c r="KL66" i="1"/>
  <c r="JZ66" i="1"/>
  <c r="JN66" i="1"/>
  <c r="JB66" i="1"/>
  <c r="IP66" i="1"/>
  <c r="ID66" i="1"/>
  <c r="HR66" i="1"/>
  <c r="HF66" i="1"/>
  <c r="GT66" i="1"/>
  <c r="GH66" i="1"/>
  <c r="FV66" i="1"/>
  <c r="FJ66" i="1"/>
  <c r="EX66" i="1"/>
  <c r="EL66" i="1"/>
  <c r="DZ66" i="1"/>
  <c r="DN66" i="1"/>
  <c r="DB66" i="1"/>
  <c r="CP66" i="1"/>
  <c r="CD66" i="1"/>
  <c r="BR66" i="1"/>
  <c r="BF66" i="1"/>
  <c r="AT66" i="1"/>
  <c r="AH66" i="1"/>
  <c r="V66" i="1"/>
  <c r="I66" i="1"/>
  <c r="AGH65" i="1"/>
  <c r="AFV65" i="1"/>
  <c r="AFJ65" i="1"/>
  <c r="AEX65" i="1"/>
  <c r="AEL65" i="1"/>
  <c r="ADZ65" i="1"/>
  <c r="ADN65" i="1"/>
  <c r="ADB65" i="1"/>
  <c r="ACP65" i="1"/>
  <c r="ACD65" i="1"/>
  <c r="ABR65" i="1"/>
  <c r="ABF65" i="1"/>
  <c r="AAT65" i="1"/>
  <c r="AAH65" i="1"/>
  <c r="ZV65" i="1"/>
  <c r="ZJ65" i="1"/>
  <c r="YX65" i="1"/>
  <c r="YL65" i="1"/>
  <c r="XZ65" i="1"/>
  <c r="XN65" i="1"/>
  <c r="XB65" i="1"/>
  <c r="WP65" i="1"/>
  <c r="WD65" i="1"/>
  <c r="VR65" i="1"/>
  <c r="VF65" i="1"/>
  <c r="UT65" i="1"/>
  <c r="UH65" i="1"/>
  <c r="TV65" i="1"/>
  <c r="TJ65" i="1"/>
  <c r="SX65" i="1"/>
  <c r="SL65" i="1"/>
  <c r="RZ65" i="1"/>
  <c r="RN65" i="1"/>
  <c r="RB65" i="1"/>
  <c r="QP65" i="1"/>
  <c r="QD65" i="1"/>
  <c r="PR65" i="1"/>
  <c r="PF65" i="1"/>
  <c r="OT65" i="1"/>
  <c r="OH65" i="1"/>
  <c r="NV65" i="1"/>
  <c r="NJ65" i="1"/>
  <c r="MX65" i="1"/>
  <c r="ML65" i="1"/>
  <c r="LZ65" i="1"/>
  <c r="LN65" i="1"/>
  <c r="LB65" i="1"/>
  <c r="KP65" i="1"/>
  <c r="KD65" i="1"/>
  <c r="JR65" i="1"/>
  <c r="JF65" i="1"/>
  <c r="IT65" i="1"/>
  <c r="IH65" i="1"/>
  <c r="HV65" i="1"/>
  <c r="HJ65" i="1"/>
  <c r="GX65" i="1"/>
  <c r="GL65" i="1"/>
  <c r="FZ65" i="1"/>
  <c r="FN65" i="1"/>
  <c r="FB65" i="1"/>
  <c r="EP65" i="1"/>
  <c r="ED65" i="1"/>
  <c r="DR65" i="1"/>
  <c r="DF65" i="1"/>
  <c r="CT65" i="1"/>
  <c r="CH65" i="1"/>
  <c r="BV65" i="1"/>
  <c r="BJ65" i="1"/>
  <c r="AX65" i="1"/>
  <c r="AL65" i="1"/>
  <c r="Z65" i="1"/>
  <c r="N65" i="1"/>
  <c r="AGM64" i="1"/>
  <c r="AGA64" i="1"/>
  <c r="AFO64" i="1"/>
  <c r="AFC64" i="1"/>
  <c r="AEQ64" i="1"/>
  <c r="AEE64" i="1"/>
  <c r="ADS64" i="1"/>
  <c r="ADG64" i="1"/>
  <c r="ACU64" i="1"/>
  <c r="ACI64" i="1"/>
  <c r="ABW64" i="1"/>
  <c r="ABK64" i="1"/>
  <c r="AAY64" i="1"/>
  <c r="AAM64" i="1"/>
  <c r="AAA64" i="1"/>
  <c r="ZO64" i="1"/>
  <c r="ZC64" i="1"/>
  <c r="YQ64" i="1"/>
  <c r="YE64" i="1"/>
  <c r="XS64" i="1"/>
  <c r="XG64" i="1"/>
  <c r="WU64" i="1"/>
  <c r="WI64" i="1"/>
  <c r="VW64" i="1"/>
  <c r="VK64" i="1"/>
  <c r="UY64" i="1"/>
  <c r="UM64" i="1"/>
  <c r="UA64" i="1"/>
  <c r="TO64" i="1"/>
  <c r="TC64" i="1"/>
  <c r="SQ64" i="1"/>
  <c r="SE64" i="1"/>
  <c r="RS64" i="1"/>
  <c r="RG64" i="1"/>
  <c r="QU64" i="1"/>
  <c r="QI64" i="1"/>
  <c r="PW64" i="1"/>
  <c r="PK64" i="1"/>
  <c r="OY64" i="1"/>
  <c r="OM64" i="1"/>
  <c r="OA64" i="1"/>
  <c r="NO64" i="1"/>
  <c r="NC64" i="1"/>
  <c r="MQ64" i="1"/>
  <c r="ME64" i="1"/>
  <c r="LS64" i="1"/>
  <c r="LG64" i="1"/>
  <c r="KU64" i="1"/>
  <c r="KI64" i="1"/>
  <c r="JW64" i="1"/>
  <c r="JK64" i="1"/>
  <c r="IY64" i="1"/>
  <c r="IM64" i="1"/>
  <c r="IA64" i="1"/>
  <c r="HO64" i="1"/>
  <c r="HC64" i="1"/>
  <c r="GQ64" i="1"/>
  <c r="GE64" i="1"/>
  <c r="FS64" i="1"/>
  <c r="FG64" i="1"/>
  <c r="EU64" i="1"/>
  <c r="EI64" i="1"/>
  <c r="DW64" i="1"/>
  <c r="DK64" i="1"/>
  <c r="CY64" i="1"/>
  <c r="CM64" i="1"/>
  <c r="CA64" i="1"/>
  <c r="BO64" i="1"/>
  <c r="BC64" i="1"/>
  <c r="AQ64" i="1"/>
  <c r="AE64" i="1"/>
  <c r="S64" i="1"/>
  <c r="G64" i="1"/>
  <c r="AGF63" i="1"/>
  <c r="AFT63" i="1"/>
  <c r="AFH63" i="1"/>
  <c r="AEV63" i="1"/>
  <c r="AEJ63" i="1"/>
  <c r="ADX63" i="1"/>
  <c r="ADL63" i="1"/>
  <c r="ACZ63" i="1"/>
  <c r="ACN63" i="1"/>
  <c r="ACB63" i="1"/>
  <c r="ABP63" i="1"/>
  <c r="ABD63" i="1"/>
  <c r="AAR63" i="1"/>
  <c r="AAF63" i="1"/>
  <c r="ZT63" i="1"/>
  <c r="ZH63" i="1"/>
  <c r="YV63" i="1"/>
  <c r="YJ63" i="1"/>
  <c r="XX63" i="1"/>
  <c r="XL63" i="1"/>
  <c r="WZ63" i="1"/>
  <c r="WN63" i="1"/>
  <c r="WB63" i="1"/>
  <c r="VP63" i="1"/>
  <c r="VD63" i="1"/>
  <c r="UR63" i="1"/>
  <c r="UF63" i="1"/>
  <c r="TT63" i="1"/>
  <c r="TH63" i="1"/>
  <c r="SV63" i="1"/>
  <c r="SJ63" i="1"/>
  <c r="RX63" i="1"/>
  <c r="RL63" i="1"/>
  <c r="QZ63" i="1"/>
  <c r="QN63" i="1"/>
  <c r="QB63" i="1"/>
  <c r="PP63" i="1"/>
  <c r="PD63" i="1"/>
  <c r="OR63" i="1"/>
  <c r="OF63" i="1"/>
  <c r="NT63" i="1"/>
  <c r="NH63" i="1"/>
  <c r="MV63" i="1"/>
  <c r="MJ63" i="1"/>
  <c r="LX63" i="1"/>
  <c r="LL63" i="1"/>
  <c r="KZ63" i="1"/>
  <c r="KN63" i="1"/>
  <c r="KB63" i="1"/>
  <c r="JP63" i="1"/>
  <c r="JD63" i="1"/>
  <c r="IR63" i="1"/>
  <c r="IF63" i="1"/>
  <c r="HT63" i="1"/>
  <c r="HH63" i="1"/>
  <c r="GV63" i="1"/>
  <c r="GJ63" i="1"/>
  <c r="FX63" i="1"/>
  <c r="FL63" i="1"/>
  <c r="EZ63" i="1"/>
  <c r="EN63" i="1"/>
  <c r="EB63" i="1"/>
  <c r="DP63" i="1"/>
  <c r="DD63" i="1"/>
  <c r="CR63" i="1"/>
  <c r="CF63" i="1"/>
  <c r="BT63" i="1"/>
  <c r="BH63" i="1"/>
  <c r="AV63" i="1"/>
  <c r="AJ63" i="1"/>
  <c r="X63" i="1"/>
  <c r="L63" i="1"/>
  <c r="AGK62" i="1"/>
  <c r="AFY62" i="1"/>
  <c r="AFM62" i="1"/>
  <c r="AFA62" i="1"/>
  <c r="AEO62" i="1"/>
  <c r="AEC62" i="1"/>
  <c r="ADQ62" i="1"/>
  <c r="ADE62" i="1"/>
  <c r="ACS62" i="1"/>
  <c r="ACG62" i="1"/>
  <c r="ABU62" i="1"/>
  <c r="ABI62" i="1"/>
  <c r="AAW62" i="1"/>
  <c r="AAK62" i="1"/>
  <c r="ZY62" i="1"/>
  <c r="ZM62" i="1"/>
  <c r="ZA62" i="1"/>
  <c r="YO62" i="1"/>
  <c r="YC62" i="1"/>
  <c r="XQ62" i="1"/>
  <c r="XE62" i="1"/>
  <c r="WS62" i="1"/>
  <c r="WG62" i="1"/>
  <c r="VU62" i="1"/>
  <c r="VI62" i="1"/>
  <c r="UW62" i="1"/>
  <c r="UK62" i="1"/>
  <c r="TY62" i="1"/>
  <c r="TM62" i="1"/>
  <c r="TA62" i="1"/>
  <c r="SO62" i="1"/>
  <c r="SC62" i="1"/>
  <c r="RQ62" i="1"/>
  <c r="RE62" i="1"/>
  <c r="QS62" i="1"/>
  <c r="QG62" i="1"/>
  <c r="PU62" i="1"/>
  <c r="PI62" i="1"/>
  <c r="OW62" i="1"/>
  <c r="OK62" i="1"/>
  <c r="NY62" i="1"/>
  <c r="NM62" i="1"/>
  <c r="NA62" i="1"/>
  <c r="MO62" i="1"/>
  <c r="MC62" i="1"/>
  <c r="LQ62" i="1"/>
  <c r="LE62" i="1"/>
  <c r="KS62" i="1"/>
  <c r="KG62" i="1"/>
  <c r="JU62" i="1"/>
  <c r="JI62" i="1"/>
  <c r="IW62" i="1"/>
  <c r="IK62" i="1"/>
  <c r="HY62" i="1"/>
  <c r="HM62" i="1"/>
  <c r="HA62" i="1"/>
  <c r="GO62" i="1"/>
  <c r="GC62" i="1"/>
  <c r="FQ62" i="1"/>
  <c r="FE62" i="1"/>
  <c r="ES62" i="1"/>
  <c r="EG62" i="1"/>
  <c r="DU62" i="1"/>
  <c r="DI62" i="1"/>
  <c r="CW62" i="1"/>
  <c r="CK62" i="1"/>
  <c r="BY62" i="1"/>
  <c r="BM62" i="1"/>
  <c r="BA62" i="1"/>
  <c r="AO62" i="1"/>
  <c r="AC62" i="1"/>
  <c r="Q62" i="1"/>
  <c r="E62" i="1"/>
  <c r="AGD61" i="1"/>
  <c r="AFR61" i="1"/>
  <c r="AFF61" i="1"/>
  <c r="AET61" i="1"/>
  <c r="AEH61" i="1"/>
  <c r="ADV61" i="1"/>
  <c r="ADJ61" i="1"/>
  <c r="ACX61" i="1"/>
  <c r="ACL61" i="1"/>
  <c r="ABZ61" i="1"/>
  <c r="ABN61" i="1"/>
  <c r="ABB61" i="1"/>
  <c r="AAP61" i="1"/>
  <c r="AAD61" i="1"/>
  <c r="ZR61" i="1"/>
  <c r="ZF61" i="1"/>
  <c r="YT61" i="1"/>
  <c r="YH61" i="1"/>
  <c r="XV61" i="1"/>
  <c r="XJ61" i="1"/>
  <c r="WX61" i="1"/>
  <c r="WL61" i="1"/>
  <c r="VZ61" i="1"/>
  <c r="VN61" i="1"/>
  <c r="VB61" i="1"/>
  <c r="UP61" i="1"/>
  <c r="UD61" i="1"/>
  <c r="TR61" i="1"/>
  <c r="TF61" i="1"/>
  <c r="ST61" i="1"/>
  <c r="SH61" i="1"/>
  <c r="RV61" i="1"/>
  <c r="RJ61" i="1"/>
  <c r="QX61" i="1"/>
  <c r="QL61" i="1"/>
  <c r="PZ61" i="1"/>
  <c r="PN61" i="1"/>
  <c r="PB61" i="1"/>
  <c r="OP61" i="1"/>
  <c r="OD61" i="1"/>
  <c r="NR61" i="1"/>
  <c r="NF61" i="1"/>
  <c r="MT61" i="1"/>
  <c r="MH61" i="1"/>
  <c r="LV61" i="1"/>
  <c r="LJ61" i="1"/>
  <c r="KX61" i="1"/>
  <c r="KL61" i="1"/>
  <c r="JZ61" i="1"/>
  <c r="JN61" i="1"/>
  <c r="JB61" i="1"/>
  <c r="IP61" i="1"/>
  <c r="ID61" i="1"/>
  <c r="HR61" i="1"/>
  <c r="HF61" i="1"/>
  <c r="GT61" i="1"/>
  <c r="GH61" i="1"/>
  <c r="FV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AGI60" i="1"/>
  <c r="AFW60" i="1"/>
  <c r="AFK60" i="1"/>
  <c r="AEY60" i="1"/>
  <c r="AEM60" i="1"/>
  <c r="AEA60" i="1"/>
  <c r="ADO60" i="1"/>
  <c r="ADC60" i="1"/>
  <c r="ACQ60" i="1"/>
  <c r="ACE60" i="1"/>
  <c r="ABS60" i="1"/>
  <c r="ABG60" i="1"/>
  <c r="AAU60" i="1"/>
  <c r="AAI60" i="1"/>
  <c r="ZW60" i="1"/>
  <c r="ZK60" i="1"/>
  <c r="YY60" i="1"/>
  <c r="YM60" i="1"/>
  <c r="YA60" i="1"/>
  <c r="XO60" i="1"/>
  <c r="XC60" i="1"/>
  <c r="WQ60" i="1"/>
  <c r="WE60" i="1"/>
  <c r="VS60" i="1"/>
  <c r="VG60" i="1"/>
  <c r="UU60" i="1"/>
  <c r="UI60" i="1"/>
  <c r="TW60" i="1"/>
  <c r="TK60" i="1"/>
  <c r="SY60" i="1"/>
  <c r="SM60" i="1"/>
  <c r="SA60" i="1"/>
  <c r="RO60" i="1"/>
  <c r="RC60" i="1"/>
  <c r="QQ60" i="1"/>
  <c r="QE60" i="1"/>
  <c r="PS60" i="1"/>
  <c r="PG60" i="1"/>
  <c r="OU60" i="1"/>
  <c r="OI60" i="1"/>
  <c r="NW60" i="1"/>
  <c r="NK60" i="1"/>
  <c r="MY60" i="1"/>
  <c r="MM60" i="1"/>
  <c r="MA60" i="1"/>
  <c r="LO60" i="1"/>
  <c r="LC60" i="1"/>
  <c r="KQ60" i="1"/>
  <c r="KE60" i="1"/>
  <c r="JS60" i="1"/>
  <c r="JG60" i="1"/>
  <c r="IU60" i="1"/>
  <c r="II60" i="1"/>
  <c r="HW60" i="1"/>
  <c r="HK60" i="1"/>
  <c r="GY60" i="1"/>
  <c r="GM60" i="1"/>
  <c r="GA60" i="1"/>
  <c r="FO60" i="1"/>
  <c r="FC60" i="1"/>
  <c r="EQ60" i="1"/>
  <c r="EE60" i="1"/>
  <c r="DS60" i="1"/>
  <c r="DG60" i="1"/>
  <c r="CU60" i="1"/>
  <c r="CI60" i="1"/>
  <c r="BW60" i="1"/>
  <c r="BK60" i="1"/>
  <c r="AY60" i="1"/>
  <c r="AM60" i="1"/>
  <c r="AA60" i="1"/>
  <c r="O60" i="1"/>
  <c r="C60" i="1"/>
  <c r="AGB59" i="1"/>
  <c r="AFP59" i="1"/>
  <c r="AFD59" i="1"/>
  <c r="AER59" i="1"/>
  <c r="AEF59" i="1"/>
  <c r="ADT59" i="1"/>
  <c r="ADH59" i="1"/>
  <c r="ACV59" i="1"/>
  <c r="ACJ59" i="1"/>
  <c r="ABX59" i="1"/>
  <c r="ABL59" i="1"/>
  <c r="AAZ59" i="1"/>
  <c r="AAN59" i="1"/>
  <c r="AAB59" i="1"/>
  <c r="ZP59" i="1"/>
  <c r="ZD59" i="1"/>
  <c r="YR59" i="1"/>
  <c r="YF59" i="1"/>
  <c r="XT59" i="1"/>
  <c r="XH59" i="1"/>
  <c r="WV59" i="1"/>
  <c r="WJ59" i="1"/>
  <c r="VX59" i="1"/>
  <c r="VL59" i="1"/>
  <c r="UZ59" i="1"/>
  <c r="UN59" i="1"/>
  <c r="UB59" i="1"/>
  <c r="TP59" i="1"/>
  <c r="TD59" i="1"/>
  <c r="SR59" i="1"/>
  <c r="SF59" i="1"/>
  <c r="RT59" i="1"/>
  <c r="RH59" i="1"/>
  <c r="QV59" i="1"/>
  <c r="QJ59" i="1"/>
  <c r="PX59" i="1"/>
  <c r="PL59" i="1"/>
  <c r="OZ59" i="1"/>
  <c r="ON59" i="1"/>
  <c r="OB59" i="1"/>
  <c r="NP59" i="1"/>
  <c r="ND59" i="1"/>
  <c r="MR59" i="1"/>
  <c r="MF59" i="1"/>
  <c r="LT59" i="1"/>
  <c r="LH59" i="1"/>
  <c r="KV59" i="1"/>
  <c r="KJ59" i="1"/>
  <c r="JX59" i="1"/>
  <c r="JL59" i="1"/>
  <c r="IZ59" i="1"/>
  <c r="IN59" i="1"/>
  <c r="IB59" i="1"/>
  <c r="HP59" i="1"/>
  <c r="HD59" i="1"/>
  <c r="GR59" i="1"/>
  <c r="GF59" i="1"/>
  <c r="FT59" i="1"/>
  <c r="FH59" i="1"/>
  <c r="EV59" i="1"/>
  <c r="EJ59" i="1"/>
  <c r="DX59" i="1"/>
  <c r="DL59" i="1"/>
  <c r="CZ59" i="1"/>
  <c r="CN59" i="1"/>
  <c r="CB59" i="1"/>
  <c r="BP59" i="1"/>
  <c r="BD59" i="1"/>
  <c r="AR59" i="1"/>
  <c r="AF59" i="1"/>
  <c r="T59" i="1"/>
  <c r="H59" i="1"/>
  <c r="AGG58" i="1"/>
  <c r="AFT58" i="1"/>
  <c r="AFH58" i="1"/>
  <c r="AEV58" i="1"/>
  <c r="AEJ58" i="1"/>
  <c r="ADX58" i="1"/>
  <c r="ADL58" i="1"/>
  <c r="ACZ58" i="1"/>
  <c r="ACN58" i="1"/>
  <c r="ACB58" i="1"/>
  <c r="ABP58" i="1"/>
  <c r="ABD58" i="1"/>
  <c r="AAR58" i="1"/>
  <c r="AAF58" i="1"/>
  <c r="ZT58" i="1"/>
  <c r="ZH58" i="1"/>
  <c r="YV58" i="1"/>
  <c r="YJ58" i="1"/>
  <c r="XX58" i="1"/>
  <c r="XL58" i="1"/>
  <c r="WZ58" i="1"/>
  <c r="WN58" i="1"/>
  <c r="WB58" i="1"/>
  <c r="VP58" i="1"/>
  <c r="VD58" i="1"/>
  <c r="UR58" i="1"/>
  <c r="UF58" i="1"/>
  <c r="TT58" i="1"/>
  <c r="TH58" i="1"/>
  <c r="SV58" i="1"/>
  <c r="SJ58" i="1"/>
  <c r="RX58" i="1"/>
  <c r="RL58" i="1"/>
  <c r="QZ58" i="1"/>
  <c r="QN58" i="1"/>
  <c r="QB58" i="1"/>
  <c r="PP58" i="1"/>
  <c r="PD58" i="1"/>
  <c r="OR58" i="1"/>
  <c r="OF58" i="1"/>
  <c r="NT58" i="1"/>
  <c r="NH58" i="1"/>
  <c r="MV58" i="1"/>
  <c r="MJ58" i="1"/>
  <c r="LX58" i="1"/>
  <c r="LL58" i="1"/>
  <c r="KZ58" i="1"/>
  <c r="KN58" i="1"/>
  <c r="KB58" i="1"/>
  <c r="JP58" i="1"/>
  <c r="JD58" i="1"/>
  <c r="IR58" i="1"/>
  <c r="IF58" i="1"/>
  <c r="HT58" i="1"/>
  <c r="HH58" i="1"/>
  <c r="GV58" i="1"/>
  <c r="GJ58" i="1"/>
  <c r="FX58" i="1"/>
  <c r="FL58" i="1"/>
  <c r="EZ58" i="1"/>
  <c r="EN58" i="1"/>
  <c r="EB58" i="1"/>
  <c r="DP58" i="1"/>
  <c r="DD58" i="1"/>
  <c r="CR58" i="1"/>
  <c r="CF58" i="1"/>
  <c r="BT58" i="1"/>
  <c r="BH58" i="1"/>
  <c r="AV58" i="1"/>
  <c r="AJ58" i="1"/>
  <c r="X58" i="1"/>
  <c r="L58" i="1"/>
  <c r="AFH128" i="1"/>
  <c r="AFH68" i="1"/>
  <c r="AEV128" i="1"/>
  <c r="AEV68" i="1"/>
  <c r="AEJ128" i="1"/>
  <c r="AEJ68" i="1"/>
  <c r="ADX128" i="1"/>
  <c r="ADX68" i="1"/>
  <c r="ADL128" i="1"/>
  <c r="ADL68" i="1"/>
  <c r="ACZ128" i="1"/>
  <c r="ACZ68" i="1"/>
  <c r="ACN128" i="1"/>
  <c r="ACN68" i="1"/>
  <c r="ACB128" i="1"/>
  <c r="ACB68" i="1"/>
  <c r="ABP128" i="1"/>
  <c r="ABP68" i="1"/>
  <c r="ABD128" i="1"/>
  <c r="ABD68" i="1"/>
  <c r="AAR128" i="1"/>
  <c r="AAR68" i="1"/>
  <c r="AAF128" i="1"/>
  <c r="AAF68" i="1"/>
  <c r="ZT128" i="1"/>
  <c r="ZT68" i="1"/>
  <c r="ZH128" i="1"/>
  <c r="ZH68" i="1"/>
  <c r="YV128" i="1"/>
  <c r="YV68" i="1"/>
  <c r="YJ128" i="1"/>
  <c r="YJ68" i="1"/>
  <c r="XX128" i="1"/>
  <c r="XX68" i="1"/>
  <c r="XL128" i="1"/>
  <c r="XL68" i="1"/>
  <c r="WZ128" i="1"/>
  <c r="WZ68" i="1"/>
  <c r="WN128" i="1"/>
  <c r="WN68" i="1"/>
  <c r="WB128" i="1"/>
  <c r="WB68" i="1"/>
  <c r="VP128" i="1"/>
  <c r="VP68" i="1"/>
  <c r="VD128" i="1"/>
  <c r="VD68" i="1"/>
  <c r="UR128" i="1"/>
  <c r="UR68" i="1"/>
  <c r="UF128" i="1"/>
  <c r="UF68" i="1"/>
  <c r="TT128" i="1"/>
  <c r="TT68" i="1"/>
  <c r="TH128" i="1"/>
  <c r="TH68" i="1"/>
  <c r="SV128" i="1"/>
  <c r="SV68" i="1"/>
  <c r="SJ128" i="1"/>
  <c r="SJ68" i="1"/>
  <c r="RX128" i="1"/>
  <c r="RX68" i="1"/>
  <c r="RL128" i="1"/>
  <c r="RL68" i="1"/>
  <c r="QZ128" i="1"/>
  <c r="QZ68" i="1"/>
  <c r="QN128" i="1"/>
  <c r="QN68" i="1"/>
  <c r="QB128" i="1"/>
  <c r="QB68" i="1"/>
  <c r="PP128" i="1"/>
  <c r="PP68" i="1"/>
  <c r="PD128" i="1"/>
  <c r="PD68" i="1"/>
  <c r="OR128" i="1"/>
  <c r="OR68" i="1"/>
  <c r="OF128" i="1"/>
  <c r="OF68" i="1"/>
  <c r="NT128" i="1"/>
  <c r="NT68" i="1"/>
  <c r="NH128" i="1"/>
  <c r="NH68" i="1"/>
  <c r="MV128" i="1"/>
  <c r="MV68" i="1"/>
  <c r="MJ128" i="1"/>
  <c r="MJ68" i="1"/>
  <c r="LX128" i="1"/>
  <c r="LX68" i="1"/>
  <c r="LL128" i="1"/>
  <c r="LL68" i="1"/>
  <c r="KZ128" i="1"/>
  <c r="KZ68" i="1"/>
  <c r="KN128" i="1"/>
  <c r="KN68" i="1"/>
  <c r="KB128" i="1"/>
  <c r="KB68" i="1"/>
  <c r="JP128" i="1"/>
  <c r="JP68" i="1"/>
  <c r="JD128" i="1"/>
  <c r="JD68" i="1"/>
  <c r="IR128" i="1"/>
  <c r="IR68" i="1"/>
  <c r="IF128" i="1"/>
  <c r="IF68" i="1"/>
  <c r="HT128" i="1"/>
  <c r="HT68" i="1"/>
  <c r="HH128" i="1"/>
  <c r="HH68" i="1"/>
  <c r="GV128" i="1"/>
  <c r="GV68" i="1"/>
  <c r="GJ128" i="1"/>
  <c r="GJ68" i="1"/>
  <c r="FX128" i="1"/>
  <c r="FX68" i="1"/>
  <c r="FK128" i="1"/>
  <c r="FK68" i="1"/>
  <c r="EY128" i="1"/>
  <c r="EY68" i="1"/>
  <c r="EM128" i="1"/>
  <c r="EM68" i="1"/>
  <c r="EA128" i="1"/>
  <c r="EA68" i="1"/>
  <c r="DO128" i="1"/>
  <c r="DO68" i="1"/>
  <c r="DC128" i="1"/>
  <c r="DC68" i="1"/>
  <c r="CQ128" i="1"/>
  <c r="CQ68" i="1"/>
  <c r="CE128" i="1"/>
  <c r="CE68" i="1"/>
  <c r="BS128" i="1"/>
  <c r="BS68" i="1"/>
  <c r="BG128" i="1"/>
  <c r="BG68" i="1"/>
  <c r="AU128" i="1"/>
  <c r="AU68" i="1"/>
  <c r="AI128" i="1"/>
  <c r="AI68" i="1"/>
  <c r="W128" i="1"/>
  <c r="W68" i="1"/>
  <c r="K128" i="1"/>
  <c r="K68" i="1"/>
  <c r="AGJ67" i="1"/>
  <c r="AFX67" i="1"/>
  <c r="AFL67" i="1"/>
  <c r="AEZ67" i="1"/>
  <c r="AEN67" i="1"/>
  <c r="AEB67" i="1"/>
  <c r="ADP67" i="1"/>
  <c r="ADD67" i="1"/>
  <c r="ACR67" i="1"/>
  <c r="ACF67" i="1"/>
  <c r="ABT67" i="1"/>
  <c r="ABH67" i="1"/>
  <c r="AAV67" i="1"/>
  <c r="AAJ67" i="1"/>
  <c r="ZX67" i="1"/>
  <c r="ZL67" i="1"/>
  <c r="YZ67" i="1"/>
  <c r="YN67" i="1"/>
  <c r="YB67" i="1"/>
  <c r="XP67" i="1"/>
  <c r="XD67" i="1"/>
  <c r="WR67" i="1"/>
  <c r="WF67" i="1"/>
  <c r="VT67" i="1"/>
  <c r="VH67" i="1"/>
  <c r="UV67" i="1"/>
  <c r="UJ67" i="1"/>
  <c r="TX67" i="1"/>
  <c r="TL67" i="1"/>
  <c r="SZ67" i="1"/>
  <c r="SN67" i="1"/>
  <c r="SB67" i="1"/>
  <c r="RP67" i="1"/>
  <c r="RD67" i="1"/>
  <c r="QR67" i="1"/>
  <c r="QF67" i="1"/>
  <c r="PT67" i="1"/>
  <c r="PH67" i="1"/>
  <c r="OV67" i="1"/>
  <c r="OJ67" i="1"/>
  <c r="NX67" i="1"/>
  <c r="NL67" i="1"/>
  <c r="MZ67" i="1"/>
  <c r="MN67" i="1"/>
  <c r="MB67" i="1"/>
  <c r="LP67" i="1"/>
  <c r="LD67" i="1"/>
  <c r="KR67" i="1"/>
  <c r="KF67" i="1"/>
  <c r="JT67" i="1"/>
  <c r="JH67" i="1"/>
  <c r="IV67" i="1"/>
  <c r="IJ67" i="1"/>
  <c r="HX67" i="1"/>
  <c r="HL67" i="1"/>
  <c r="GZ67" i="1"/>
  <c r="GN67" i="1"/>
  <c r="GB67" i="1"/>
  <c r="FP67" i="1"/>
  <c r="FD67" i="1"/>
  <c r="ER67" i="1"/>
  <c r="EF67" i="1"/>
  <c r="DT67" i="1"/>
  <c r="DH67" i="1"/>
  <c r="CV67" i="1"/>
  <c r="CJ67" i="1"/>
  <c r="BX67" i="1"/>
  <c r="BL67" i="1"/>
  <c r="AZ67" i="1"/>
  <c r="AN67" i="1"/>
  <c r="AB67" i="1"/>
  <c r="P67" i="1"/>
  <c r="D67" i="1"/>
  <c r="AGC66" i="1"/>
  <c r="AFQ66" i="1"/>
  <c r="AFE66" i="1"/>
  <c r="AES66" i="1"/>
  <c r="AEG66" i="1"/>
  <c r="ADU66" i="1"/>
  <c r="ADI66" i="1"/>
  <c r="ACW66" i="1"/>
  <c r="ACK66" i="1"/>
  <c r="ABY66" i="1"/>
  <c r="ABM66" i="1"/>
  <c r="ABA66" i="1"/>
  <c r="AAO66" i="1"/>
  <c r="AAC66" i="1"/>
  <c r="ZQ66" i="1"/>
  <c r="ZE66" i="1"/>
  <c r="YS66" i="1"/>
  <c r="YG66" i="1"/>
  <c r="XU66" i="1"/>
  <c r="XI66" i="1"/>
  <c r="WW66" i="1"/>
  <c r="WK66" i="1"/>
  <c r="VY66" i="1"/>
  <c r="VM66" i="1"/>
  <c r="VA66" i="1"/>
  <c r="UO66" i="1"/>
  <c r="UC66" i="1"/>
  <c r="TQ66" i="1"/>
  <c r="TE66" i="1"/>
  <c r="SS66" i="1"/>
  <c r="SG66" i="1"/>
  <c r="RU66" i="1"/>
  <c r="RI66" i="1"/>
  <c r="QW66" i="1"/>
  <c r="QK66" i="1"/>
  <c r="PY66" i="1"/>
  <c r="PM66" i="1"/>
  <c r="PA66" i="1"/>
  <c r="OO66" i="1"/>
  <c r="OC66" i="1"/>
  <c r="NQ66" i="1"/>
  <c r="NE66" i="1"/>
  <c r="MS66" i="1"/>
  <c r="MG66" i="1"/>
  <c r="LU66" i="1"/>
  <c r="LI66" i="1"/>
  <c r="KW66" i="1"/>
  <c r="KK66" i="1"/>
  <c r="JY66" i="1"/>
  <c r="JM66" i="1"/>
  <c r="JA66" i="1"/>
  <c r="IO66" i="1"/>
  <c r="IC66" i="1"/>
  <c r="HQ66" i="1"/>
  <c r="HE66" i="1"/>
  <c r="GS66" i="1"/>
  <c r="GG66" i="1"/>
  <c r="FU66" i="1"/>
  <c r="FI66" i="1"/>
  <c r="EW66" i="1"/>
  <c r="EK66" i="1"/>
  <c r="DY66" i="1"/>
  <c r="DM66" i="1"/>
  <c r="DA66" i="1"/>
  <c r="CO66" i="1"/>
  <c r="CC66" i="1"/>
  <c r="BQ66" i="1"/>
  <c r="BE66" i="1"/>
  <c r="AS66" i="1"/>
  <c r="AG66" i="1"/>
  <c r="U66" i="1"/>
  <c r="H66" i="1"/>
  <c r="AGG65" i="1"/>
  <c r="AFU65" i="1"/>
  <c r="AFI65" i="1"/>
  <c r="AEW65" i="1"/>
  <c r="AEK65" i="1"/>
  <c r="ADY65" i="1"/>
  <c r="ADM65" i="1"/>
  <c r="ADA65" i="1"/>
  <c r="ACO65" i="1"/>
  <c r="ACC65" i="1"/>
  <c r="ABQ65" i="1"/>
  <c r="ABE65" i="1"/>
  <c r="AAS65" i="1"/>
  <c r="AAG65" i="1"/>
  <c r="ZU65" i="1"/>
  <c r="ZI65" i="1"/>
  <c r="YW65" i="1"/>
  <c r="YK65" i="1"/>
  <c r="XY65" i="1"/>
  <c r="XM65" i="1"/>
  <c r="XA65" i="1"/>
  <c r="WO65" i="1"/>
  <c r="WC65" i="1"/>
  <c r="VQ65" i="1"/>
  <c r="VE65" i="1"/>
  <c r="US65" i="1"/>
  <c r="UG65" i="1"/>
  <c r="TU65" i="1"/>
  <c r="TI65" i="1"/>
  <c r="SW65" i="1"/>
  <c r="SK65" i="1"/>
  <c r="RY65" i="1"/>
  <c r="RM65" i="1"/>
  <c r="RA65" i="1"/>
  <c r="QO65" i="1"/>
  <c r="QC65" i="1"/>
  <c r="PQ65" i="1"/>
  <c r="PE65" i="1"/>
  <c r="OS65" i="1"/>
  <c r="OG65" i="1"/>
  <c r="NU65" i="1"/>
  <c r="NI65" i="1"/>
  <c r="MW65" i="1"/>
  <c r="MK65" i="1"/>
  <c r="LY65" i="1"/>
  <c r="LM65" i="1"/>
  <c r="LA65" i="1"/>
  <c r="KO65" i="1"/>
  <c r="KC65" i="1"/>
  <c r="JQ65" i="1"/>
  <c r="JE65" i="1"/>
  <c r="IS65" i="1"/>
  <c r="IG65" i="1"/>
  <c r="HU65" i="1"/>
  <c r="HI65" i="1"/>
  <c r="GW65" i="1"/>
  <c r="GK65" i="1"/>
  <c r="FY65" i="1"/>
  <c r="FM65" i="1"/>
  <c r="FA65" i="1"/>
  <c r="EO65" i="1"/>
  <c r="EC65" i="1"/>
  <c r="DQ65" i="1"/>
  <c r="DE65" i="1"/>
  <c r="CS65" i="1"/>
  <c r="CG65" i="1"/>
  <c r="BU65" i="1"/>
  <c r="BI65" i="1"/>
  <c r="AW65" i="1"/>
  <c r="AK65" i="1"/>
  <c r="Y65" i="1"/>
  <c r="M65" i="1"/>
  <c r="AGL64" i="1"/>
  <c r="AFZ64" i="1"/>
  <c r="AFN64" i="1"/>
  <c r="AFB64" i="1"/>
  <c r="AEP64" i="1"/>
  <c r="AED64" i="1"/>
  <c r="ADR64" i="1"/>
  <c r="ADF64" i="1"/>
  <c r="ACT64" i="1"/>
  <c r="ACH64" i="1"/>
  <c r="ABV64" i="1"/>
  <c r="ABJ64" i="1"/>
  <c r="AAX64" i="1"/>
  <c r="AAL64" i="1"/>
  <c r="ZZ64" i="1"/>
  <c r="ZN64" i="1"/>
  <c r="ZB64" i="1"/>
  <c r="YP64" i="1"/>
  <c r="YD64" i="1"/>
  <c r="XR64" i="1"/>
  <c r="XF64" i="1"/>
  <c r="WT64" i="1"/>
  <c r="WH64" i="1"/>
  <c r="VV64" i="1"/>
  <c r="VJ64" i="1"/>
  <c r="UX64" i="1"/>
  <c r="UL64" i="1"/>
  <c r="TZ64" i="1"/>
  <c r="TN64" i="1"/>
  <c r="TB64" i="1"/>
  <c r="SP64" i="1"/>
  <c r="SD64" i="1"/>
  <c r="RR64" i="1"/>
  <c r="RF64" i="1"/>
  <c r="QT64" i="1"/>
  <c r="QH64" i="1"/>
  <c r="PV64" i="1"/>
  <c r="PJ64" i="1"/>
  <c r="OX64" i="1"/>
  <c r="OL64" i="1"/>
  <c r="NZ64" i="1"/>
  <c r="NN64" i="1"/>
  <c r="NB64" i="1"/>
  <c r="MP64" i="1"/>
  <c r="MD64" i="1"/>
  <c r="LR64" i="1"/>
  <c r="LF64" i="1"/>
  <c r="KT64" i="1"/>
  <c r="KH64" i="1"/>
  <c r="JV64" i="1"/>
  <c r="JJ64" i="1"/>
  <c r="IX64" i="1"/>
  <c r="IL64" i="1"/>
  <c r="HZ64" i="1"/>
  <c r="HN64" i="1"/>
  <c r="HB64" i="1"/>
  <c r="GP64" i="1"/>
  <c r="GD64" i="1"/>
  <c r="FR64" i="1"/>
  <c r="FF64" i="1"/>
  <c r="ET64" i="1"/>
  <c r="EH64" i="1"/>
  <c r="DV64" i="1"/>
  <c r="DJ64" i="1"/>
  <c r="CX64" i="1"/>
  <c r="CL64" i="1"/>
  <c r="BZ64" i="1"/>
  <c r="BN64" i="1"/>
  <c r="BB64" i="1"/>
  <c r="AP64" i="1"/>
  <c r="AD64" i="1"/>
  <c r="R64" i="1"/>
  <c r="F64" i="1"/>
  <c r="AGE63" i="1"/>
  <c r="AFS63" i="1"/>
  <c r="AFG63" i="1"/>
  <c r="AEU63" i="1"/>
  <c r="AEI63" i="1"/>
  <c r="ADW63" i="1"/>
  <c r="ADK63" i="1"/>
  <c r="ACY63" i="1"/>
  <c r="ACM63" i="1"/>
  <c r="ACA63" i="1"/>
  <c r="ABO63" i="1"/>
  <c r="ABC63" i="1"/>
  <c r="AAQ63" i="1"/>
  <c r="AAE63" i="1"/>
  <c r="ZS63" i="1"/>
  <c r="ZG63" i="1"/>
  <c r="YU63" i="1"/>
  <c r="YI63" i="1"/>
  <c r="XW63" i="1"/>
  <c r="XK63" i="1"/>
  <c r="WY63" i="1"/>
  <c r="WM63" i="1"/>
  <c r="WA63" i="1"/>
  <c r="VO63" i="1"/>
  <c r="VC63" i="1"/>
  <c r="UQ63" i="1"/>
  <c r="UE63" i="1"/>
  <c r="TS63" i="1"/>
  <c r="TG63" i="1"/>
  <c r="SU63" i="1"/>
  <c r="SI63" i="1"/>
  <c r="RW63" i="1"/>
  <c r="RK63" i="1"/>
  <c r="QY63" i="1"/>
  <c r="QM63" i="1"/>
  <c r="QA63" i="1"/>
  <c r="PO63" i="1"/>
  <c r="PC63" i="1"/>
  <c r="OQ63" i="1"/>
  <c r="OE63" i="1"/>
  <c r="NS63" i="1"/>
  <c r="NG63" i="1"/>
  <c r="MU63" i="1"/>
  <c r="MI63" i="1"/>
  <c r="LW63" i="1"/>
  <c r="LK63" i="1"/>
  <c r="KY63" i="1"/>
  <c r="KM63" i="1"/>
  <c r="KA63" i="1"/>
  <c r="JO63" i="1"/>
  <c r="JC63" i="1"/>
  <c r="IQ63" i="1"/>
  <c r="IE63" i="1"/>
  <c r="HS63" i="1"/>
  <c r="HG63" i="1"/>
  <c r="GU63" i="1"/>
  <c r="GI63" i="1"/>
  <c r="FW63" i="1"/>
  <c r="FK63" i="1"/>
  <c r="EY63" i="1"/>
  <c r="EM63" i="1"/>
  <c r="EA63" i="1"/>
  <c r="DO63" i="1"/>
  <c r="DC63" i="1"/>
  <c r="CQ63" i="1"/>
  <c r="CE63" i="1"/>
  <c r="BS63" i="1"/>
  <c r="BG63" i="1"/>
  <c r="AU63" i="1"/>
  <c r="AI63" i="1"/>
  <c r="W63" i="1"/>
  <c r="K63" i="1"/>
  <c r="AGJ62" i="1"/>
  <c r="AFX62" i="1"/>
  <c r="AFL62" i="1"/>
  <c r="AEZ62" i="1"/>
  <c r="AEN62" i="1"/>
  <c r="AEB62" i="1"/>
  <c r="ADP62" i="1"/>
  <c r="ADD62" i="1"/>
  <c r="ACR62" i="1"/>
  <c r="ACF62" i="1"/>
  <c r="ABT62" i="1"/>
  <c r="ABH62" i="1"/>
  <c r="AAV62" i="1"/>
  <c r="AAJ62" i="1"/>
  <c r="ZX62" i="1"/>
  <c r="ZL62" i="1"/>
  <c r="YZ62" i="1"/>
  <c r="YN62" i="1"/>
  <c r="YB62" i="1"/>
  <c r="XP62" i="1"/>
  <c r="XD62" i="1"/>
  <c r="WR62" i="1"/>
  <c r="WF62" i="1"/>
  <c r="VT62" i="1"/>
  <c r="VH62" i="1"/>
  <c r="UV62" i="1"/>
  <c r="UJ62" i="1"/>
  <c r="TX62" i="1"/>
  <c r="TL62" i="1"/>
  <c r="SZ62" i="1"/>
  <c r="SN62" i="1"/>
  <c r="SB62" i="1"/>
  <c r="RP62" i="1"/>
  <c r="RD62" i="1"/>
  <c r="QR62" i="1"/>
  <c r="QF62" i="1"/>
  <c r="PT62" i="1"/>
  <c r="PH62" i="1"/>
  <c r="OV62" i="1"/>
  <c r="OJ62" i="1"/>
  <c r="NX62" i="1"/>
  <c r="NL62" i="1"/>
  <c r="MZ62" i="1"/>
  <c r="MN62" i="1"/>
  <c r="MB62" i="1"/>
  <c r="LP62" i="1"/>
  <c r="LD62" i="1"/>
  <c r="KR62" i="1"/>
  <c r="KF62" i="1"/>
  <c r="JT62" i="1"/>
  <c r="JH62" i="1"/>
  <c r="IV62" i="1"/>
  <c r="IJ62" i="1"/>
  <c r="HX62" i="1"/>
  <c r="HL62" i="1"/>
  <c r="GZ62" i="1"/>
  <c r="GN62" i="1"/>
  <c r="GB62" i="1"/>
  <c r="FP62" i="1"/>
  <c r="FD62" i="1"/>
  <c r="ER62" i="1"/>
  <c r="EF62" i="1"/>
  <c r="DT62" i="1"/>
  <c r="DH62" i="1"/>
  <c r="CV62" i="1"/>
  <c r="CJ62" i="1"/>
  <c r="BX62" i="1"/>
  <c r="BL62" i="1"/>
  <c r="AZ62" i="1"/>
  <c r="AN62" i="1"/>
  <c r="AB62" i="1"/>
  <c r="P62" i="1"/>
  <c r="D62" i="1"/>
  <c r="AGC61" i="1"/>
  <c r="AFQ61" i="1"/>
  <c r="AFE61" i="1"/>
  <c r="AES61" i="1"/>
  <c r="AEG61" i="1"/>
  <c r="ADU61" i="1"/>
  <c r="ADI61" i="1"/>
  <c r="ACW61" i="1"/>
  <c r="ACK61" i="1"/>
  <c r="ABY61" i="1"/>
  <c r="ABM61" i="1"/>
  <c r="ABA61" i="1"/>
  <c r="AAO61" i="1"/>
  <c r="AAC61" i="1"/>
  <c r="ZQ61" i="1"/>
  <c r="ZE61" i="1"/>
  <c r="YS61" i="1"/>
  <c r="YG61" i="1"/>
  <c r="XU61" i="1"/>
  <c r="XI61" i="1"/>
  <c r="WW61" i="1"/>
  <c r="WK61" i="1"/>
  <c r="VY61" i="1"/>
  <c r="VM61" i="1"/>
  <c r="VA61" i="1"/>
  <c r="UO61" i="1"/>
  <c r="UC61" i="1"/>
  <c r="TQ61" i="1"/>
  <c r="TE61" i="1"/>
  <c r="SS61" i="1"/>
  <c r="SG61" i="1"/>
  <c r="RU61" i="1"/>
  <c r="RI61" i="1"/>
  <c r="QW61" i="1"/>
  <c r="QK61" i="1"/>
  <c r="PY61" i="1"/>
  <c r="PM61" i="1"/>
  <c r="PA61" i="1"/>
  <c r="OO61" i="1"/>
  <c r="OC61" i="1"/>
  <c r="NQ61" i="1"/>
  <c r="NE61" i="1"/>
  <c r="MS61" i="1"/>
  <c r="MG61" i="1"/>
  <c r="LU61" i="1"/>
  <c r="LI61" i="1"/>
  <c r="KW61" i="1"/>
  <c r="KK61" i="1"/>
  <c r="JY61" i="1"/>
  <c r="JM61" i="1"/>
  <c r="JA61" i="1"/>
  <c r="IO61" i="1"/>
  <c r="IC61" i="1"/>
  <c r="HQ61" i="1"/>
  <c r="HE61" i="1"/>
  <c r="GS61" i="1"/>
  <c r="GG61" i="1"/>
  <c r="FU61" i="1"/>
  <c r="FI61" i="1"/>
  <c r="EW61" i="1"/>
  <c r="EK61" i="1"/>
  <c r="DY61" i="1"/>
  <c r="DM61" i="1"/>
  <c r="DA61" i="1"/>
  <c r="CO61" i="1"/>
  <c r="CC61" i="1"/>
  <c r="BQ61" i="1"/>
  <c r="BE61" i="1"/>
  <c r="AS61" i="1"/>
  <c r="AG61" i="1"/>
  <c r="U61" i="1"/>
  <c r="I61" i="1"/>
  <c r="AGH60" i="1"/>
  <c r="AFV60" i="1"/>
  <c r="AFJ60" i="1"/>
  <c r="AEX60" i="1"/>
  <c r="AEL60" i="1"/>
  <c r="ADZ60" i="1"/>
  <c r="ADN60" i="1"/>
  <c r="ADB60" i="1"/>
  <c r="ACP60" i="1"/>
  <c r="ACD60" i="1"/>
  <c r="ABR60" i="1"/>
  <c r="ABF60" i="1"/>
  <c r="AAT60" i="1"/>
  <c r="AAH60" i="1"/>
  <c r="ZV60" i="1"/>
  <c r="ZJ60" i="1"/>
  <c r="YX60" i="1"/>
  <c r="YL60" i="1"/>
  <c r="XZ60" i="1"/>
  <c r="XN60" i="1"/>
  <c r="XB60" i="1"/>
  <c r="WP60" i="1"/>
  <c r="WD60" i="1"/>
  <c r="VR60" i="1"/>
  <c r="VF60" i="1"/>
  <c r="UT60" i="1"/>
  <c r="UH60" i="1"/>
  <c r="TV60" i="1"/>
  <c r="TJ60" i="1"/>
  <c r="SX60" i="1"/>
  <c r="SL60" i="1"/>
  <c r="RZ60" i="1"/>
  <c r="RN60" i="1"/>
  <c r="RB60" i="1"/>
  <c r="QP60" i="1"/>
  <c r="QD60" i="1"/>
  <c r="PR60" i="1"/>
  <c r="PF60" i="1"/>
  <c r="OT60" i="1"/>
  <c r="OH60" i="1"/>
  <c r="NV60" i="1"/>
  <c r="NJ60" i="1"/>
  <c r="MX60" i="1"/>
  <c r="ML60" i="1"/>
  <c r="LZ60" i="1"/>
  <c r="LN60" i="1"/>
  <c r="LB60" i="1"/>
  <c r="KP60" i="1"/>
  <c r="KD60" i="1"/>
  <c r="JR60" i="1"/>
  <c r="JF60" i="1"/>
  <c r="IT60" i="1"/>
  <c r="IH60" i="1"/>
  <c r="HV60" i="1"/>
  <c r="HJ60" i="1"/>
  <c r="GX60" i="1"/>
  <c r="GL60" i="1"/>
  <c r="FZ60" i="1"/>
  <c r="FN60" i="1"/>
  <c r="FB60" i="1"/>
  <c r="EP60" i="1"/>
  <c r="ED60" i="1"/>
  <c r="DR60" i="1"/>
  <c r="DF60" i="1"/>
  <c r="CT60" i="1"/>
  <c r="CH60" i="1"/>
  <c r="BV60" i="1"/>
  <c r="BJ60" i="1"/>
  <c r="AX60" i="1"/>
  <c r="AL60" i="1"/>
  <c r="Z60" i="1"/>
  <c r="N60" i="1"/>
  <c r="AGM59" i="1"/>
  <c r="AGA59" i="1"/>
  <c r="AFO59" i="1"/>
  <c r="AFC59" i="1"/>
  <c r="AEQ59" i="1"/>
  <c r="AEE59" i="1"/>
  <c r="ADS59" i="1"/>
  <c r="ADG59" i="1"/>
  <c r="ACU59" i="1"/>
  <c r="ACI59" i="1"/>
  <c r="ABW59" i="1"/>
  <c r="ABK59" i="1"/>
  <c r="AAY59" i="1"/>
  <c r="AAM59" i="1"/>
  <c r="AAA59" i="1"/>
  <c r="ZO59" i="1"/>
  <c r="ZC59" i="1"/>
  <c r="YQ59" i="1"/>
  <c r="YE59" i="1"/>
  <c r="XS59" i="1"/>
  <c r="XG59" i="1"/>
  <c r="WU59" i="1"/>
  <c r="WI59" i="1"/>
  <c r="VW59" i="1"/>
  <c r="VK59" i="1"/>
  <c r="UY59" i="1"/>
  <c r="UM59" i="1"/>
  <c r="UA59" i="1"/>
  <c r="TO59" i="1"/>
  <c r="TC59" i="1"/>
  <c r="SQ59" i="1"/>
  <c r="SE59" i="1"/>
  <c r="RS59" i="1"/>
  <c r="RG59" i="1"/>
  <c r="QU59" i="1"/>
  <c r="QI59" i="1"/>
  <c r="PW59" i="1"/>
  <c r="PK59" i="1"/>
  <c r="OY59" i="1"/>
  <c r="OM59" i="1"/>
  <c r="OA59" i="1"/>
  <c r="NO59" i="1"/>
  <c r="NC59" i="1"/>
  <c r="MQ59" i="1"/>
  <c r="ME59" i="1"/>
  <c r="LS59" i="1"/>
  <c r="LG59" i="1"/>
  <c r="KU59" i="1"/>
  <c r="KI59" i="1"/>
  <c r="JW59" i="1"/>
  <c r="JK59" i="1"/>
  <c r="IY59" i="1"/>
  <c r="IM59" i="1"/>
  <c r="IA59" i="1"/>
  <c r="HO59" i="1"/>
  <c r="HC59" i="1"/>
  <c r="GQ59" i="1"/>
  <c r="GE59" i="1"/>
  <c r="FS59" i="1"/>
  <c r="FG59" i="1"/>
  <c r="EU59" i="1"/>
  <c r="EI59" i="1"/>
  <c r="DW59" i="1"/>
  <c r="DK59" i="1"/>
  <c r="CY59" i="1"/>
  <c r="CM59" i="1"/>
  <c r="CA59" i="1"/>
  <c r="BO59" i="1"/>
  <c r="BC59" i="1"/>
  <c r="AQ59" i="1"/>
  <c r="AE59" i="1"/>
  <c r="S59" i="1"/>
  <c r="G59" i="1"/>
  <c r="AGF58" i="1"/>
  <c r="AFS58" i="1"/>
  <c r="AFG58" i="1"/>
  <c r="AEU58" i="1"/>
  <c r="AEI58" i="1"/>
  <c r="ADW58" i="1"/>
  <c r="ADK58" i="1"/>
  <c r="ACY58" i="1"/>
  <c r="ACM58" i="1"/>
  <c r="ACA58" i="1"/>
  <c r="ABO58" i="1"/>
  <c r="ABC58" i="1"/>
  <c r="AAQ58" i="1"/>
  <c r="AAE58" i="1"/>
  <c r="ZS58" i="1"/>
  <c r="ZG58" i="1"/>
  <c r="YU58" i="1"/>
  <c r="YI58" i="1"/>
  <c r="XW58" i="1"/>
  <c r="XK58" i="1"/>
  <c r="WY58" i="1"/>
  <c r="WM58" i="1"/>
  <c r="WA58" i="1"/>
  <c r="VO58" i="1"/>
  <c r="VC58" i="1"/>
  <c r="UQ58" i="1"/>
  <c r="UE58" i="1"/>
  <c r="TS58" i="1"/>
  <c r="TG58" i="1"/>
  <c r="SU58" i="1"/>
  <c r="SI58" i="1"/>
  <c r="RW58" i="1"/>
  <c r="RK58" i="1"/>
  <c r="QY58" i="1"/>
  <c r="QM58" i="1"/>
  <c r="QA58" i="1"/>
  <c r="PO58" i="1"/>
  <c r="PC58" i="1"/>
  <c r="OQ58" i="1"/>
  <c r="OE58" i="1"/>
  <c r="NS58" i="1"/>
  <c r="NG58" i="1"/>
  <c r="MU58" i="1"/>
  <c r="MI58" i="1"/>
  <c r="LW58" i="1"/>
  <c r="LK58" i="1"/>
  <c r="KY58" i="1"/>
  <c r="KM58" i="1"/>
  <c r="KA58" i="1"/>
  <c r="JO58" i="1"/>
  <c r="JC58" i="1"/>
  <c r="IQ58" i="1"/>
  <c r="IE58" i="1"/>
  <c r="HS58" i="1"/>
  <c r="HG58" i="1"/>
  <c r="GU58" i="1"/>
  <c r="GI58" i="1"/>
  <c r="FW58" i="1"/>
  <c r="FK58" i="1"/>
  <c r="EY58" i="1"/>
  <c r="EM58" i="1"/>
  <c r="EA58" i="1"/>
  <c r="DO58" i="1"/>
  <c r="DC58" i="1"/>
  <c r="CQ58" i="1"/>
  <c r="CE58" i="1"/>
  <c r="BS58" i="1"/>
  <c r="BG58" i="1"/>
  <c r="AU58" i="1"/>
  <c r="AI58" i="1"/>
  <c r="W58" i="1"/>
  <c r="K58" i="1"/>
  <c r="AAU132" i="1"/>
  <c r="AAU72" i="1"/>
  <c r="AAI132" i="1"/>
  <c r="AAI72" i="1"/>
  <c r="ZW132" i="1"/>
  <c r="ZW72" i="1"/>
  <c r="ZK132" i="1"/>
  <c r="ZK72" i="1"/>
  <c r="YY132" i="1"/>
  <c r="YY72" i="1"/>
  <c r="YM132" i="1"/>
  <c r="YM72" i="1"/>
  <c r="YA132" i="1"/>
  <c r="YA72" i="1"/>
  <c r="XO132" i="1"/>
  <c r="XO72" i="1"/>
  <c r="XC132" i="1"/>
  <c r="XC72" i="1"/>
  <c r="WQ132" i="1"/>
  <c r="WQ72" i="1"/>
  <c r="WE132" i="1"/>
  <c r="WE72" i="1"/>
  <c r="VS132" i="1"/>
  <c r="VS72" i="1"/>
  <c r="VG132" i="1"/>
  <c r="VG72" i="1"/>
  <c r="UU132" i="1"/>
  <c r="UU72" i="1"/>
  <c r="UI132" i="1"/>
  <c r="UI72" i="1"/>
  <c r="TW132" i="1"/>
  <c r="TW72" i="1"/>
  <c r="TK132" i="1"/>
  <c r="TK72" i="1"/>
  <c r="SY132" i="1"/>
  <c r="SY72" i="1"/>
  <c r="SM132" i="1"/>
  <c r="SM72" i="1"/>
  <c r="SA132" i="1"/>
  <c r="SA72" i="1"/>
  <c r="RO132" i="1"/>
  <c r="RO72" i="1"/>
  <c r="RC132" i="1"/>
  <c r="RC72" i="1"/>
  <c r="QQ132" i="1"/>
  <c r="QQ72" i="1"/>
  <c r="QE132" i="1"/>
  <c r="QE72" i="1"/>
  <c r="PS132" i="1"/>
  <c r="PS72" i="1"/>
  <c r="PG132" i="1"/>
  <c r="PG72" i="1"/>
  <c r="OU132" i="1"/>
  <c r="OU72" i="1"/>
  <c r="OI132" i="1"/>
  <c r="OI72" i="1"/>
  <c r="NW132" i="1"/>
  <c r="NW72" i="1"/>
  <c r="NK132" i="1"/>
  <c r="NK72" i="1"/>
  <c r="MY132" i="1"/>
  <c r="MY72" i="1"/>
  <c r="MM132" i="1"/>
  <c r="MM72" i="1"/>
  <c r="MA132" i="1"/>
  <c r="MA72" i="1"/>
  <c r="LO132" i="1"/>
  <c r="LO72" i="1"/>
  <c r="LC132" i="1"/>
  <c r="LC72" i="1"/>
  <c r="KQ132" i="1"/>
  <c r="KQ72" i="1"/>
  <c r="KE132" i="1"/>
  <c r="KE72" i="1"/>
  <c r="JS132" i="1"/>
  <c r="JS72" i="1"/>
  <c r="JG132" i="1"/>
  <c r="JG72" i="1"/>
  <c r="IU132" i="1"/>
  <c r="IU72" i="1"/>
  <c r="II132" i="1"/>
  <c r="II72" i="1"/>
  <c r="HW132" i="1"/>
  <c r="HW72" i="1"/>
  <c r="HK132" i="1"/>
  <c r="HK72" i="1"/>
  <c r="GY132" i="1"/>
  <c r="GY72" i="1"/>
  <c r="GM132" i="1"/>
  <c r="GM72" i="1"/>
  <c r="GA132" i="1"/>
  <c r="GA72" i="1"/>
  <c r="FO132" i="1"/>
  <c r="FO72" i="1"/>
  <c r="FC132" i="1"/>
  <c r="FC72" i="1"/>
  <c r="EQ132" i="1"/>
  <c r="EQ72" i="1"/>
  <c r="EE132" i="1"/>
  <c r="EE72" i="1"/>
  <c r="DS132" i="1"/>
  <c r="DS72" i="1"/>
  <c r="DG132" i="1"/>
  <c r="DG72" i="1"/>
  <c r="CU132" i="1"/>
  <c r="CU72" i="1"/>
  <c r="CI132" i="1"/>
  <c r="CI72" i="1"/>
  <c r="BW132" i="1"/>
  <c r="BW72" i="1"/>
  <c r="BK132" i="1"/>
  <c r="BK72" i="1"/>
  <c r="AY132" i="1"/>
  <c r="AY72" i="1"/>
  <c r="AM132" i="1"/>
  <c r="AM72" i="1"/>
  <c r="AA132" i="1"/>
  <c r="AA72" i="1"/>
  <c r="O132" i="1"/>
  <c r="O72" i="1"/>
  <c r="C132" i="1"/>
  <c r="C72" i="1"/>
  <c r="AGB131" i="1"/>
  <c r="AGB71" i="1"/>
  <c r="AFP131" i="1"/>
  <c r="AFP71" i="1"/>
  <c r="AFD131" i="1"/>
  <c r="AFD71" i="1"/>
  <c r="AER131" i="1"/>
  <c r="AER71" i="1"/>
  <c r="AEF131" i="1"/>
  <c r="AEF71" i="1"/>
  <c r="ADT131" i="1"/>
  <c r="ADT71" i="1"/>
  <c r="ADH131" i="1"/>
  <c r="ADH71" i="1"/>
  <c r="ACV131" i="1"/>
  <c r="ACV71" i="1"/>
  <c r="ACJ131" i="1"/>
  <c r="ACJ71" i="1"/>
  <c r="ABX131" i="1"/>
  <c r="ABX71" i="1"/>
  <c r="ABL131" i="1"/>
  <c r="ABL71" i="1"/>
  <c r="AAZ131" i="1"/>
  <c r="AAZ71" i="1"/>
  <c r="AAN131" i="1"/>
  <c r="AAN71" i="1"/>
  <c r="AAB131" i="1"/>
  <c r="AAB71" i="1"/>
  <c r="ZP131" i="1"/>
  <c r="ZP71" i="1"/>
  <c r="ZD131" i="1"/>
  <c r="ZD71" i="1"/>
  <c r="YR131" i="1"/>
  <c r="YR71" i="1"/>
  <c r="YF131" i="1"/>
  <c r="YF71" i="1"/>
  <c r="XT131" i="1"/>
  <c r="XT71" i="1"/>
  <c r="XH131" i="1"/>
  <c r="XH71" i="1"/>
  <c r="WV131" i="1"/>
  <c r="WV71" i="1"/>
  <c r="WJ131" i="1"/>
  <c r="WJ71" i="1"/>
  <c r="VX131" i="1"/>
  <c r="VX71" i="1"/>
  <c r="VL131" i="1"/>
  <c r="VL71" i="1"/>
  <c r="UZ131" i="1"/>
  <c r="UZ71" i="1"/>
  <c r="UN131" i="1"/>
  <c r="UN71" i="1"/>
  <c r="UB131" i="1"/>
  <c r="UB71" i="1"/>
  <c r="TP131" i="1"/>
  <c r="TP71" i="1"/>
  <c r="TD131" i="1"/>
  <c r="TD71" i="1"/>
  <c r="SR131" i="1"/>
  <c r="SR71" i="1"/>
  <c r="SF131" i="1"/>
  <c r="SF71" i="1"/>
  <c r="RT131" i="1"/>
  <c r="RT71" i="1"/>
  <c r="RH131" i="1"/>
  <c r="RH71" i="1"/>
  <c r="QV131" i="1"/>
  <c r="QV71" i="1"/>
  <c r="QJ131" i="1"/>
  <c r="QJ71" i="1"/>
  <c r="PX131" i="1"/>
  <c r="PX71" i="1"/>
  <c r="PL131" i="1"/>
  <c r="PL71" i="1"/>
  <c r="OZ131" i="1"/>
  <c r="OZ71" i="1"/>
  <c r="ON131" i="1"/>
  <c r="ON71" i="1"/>
  <c r="OB131" i="1"/>
  <c r="OB71" i="1"/>
  <c r="NP131" i="1"/>
  <c r="NP71" i="1"/>
  <c r="ND131" i="1"/>
  <c r="ND71" i="1"/>
  <c r="MR131" i="1"/>
  <c r="MR71" i="1"/>
  <c r="MF131" i="1"/>
  <c r="MF71" i="1"/>
  <c r="LT131" i="1"/>
  <c r="LT71" i="1"/>
  <c r="LH131" i="1"/>
  <c r="LH71" i="1"/>
  <c r="KV131" i="1"/>
  <c r="KV71" i="1"/>
  <c r="KJ131" i="1"/>
  <c r="KJ71" i="1"/>
  <c r="JX131" i="1"/>
  <c r="JX71" i="1"/>
  <c r="JL131" i="1"/>
  <c r="JL71" i="1"/>
  <c r="IZ131" i="1"/>
  <c r="IZ71" i="1"/>
  <c r="IN131" i="1"/>
  <c r="IN71" i="1"/>
  <c r="IB131" i="1"/>
  <c r="IB71" i="1"/>
  <c r="HP131" i="1"/>
  <c r="HP71" i="1"/>
  <c r="HD131" i="1"/>
  <c r="HD71" i="1"/>
  <c r="GR131" i="1"/>
  <c r="GR71" i="1"/>
  <c r="GF131" i="1"/>
  <c r="GF71" i="1"/>
  <c r="FT131" i="1"/>
  <c r="FT71" i="1"/>
  <c r="FH131" i="1"/>
  <c r="FH71" i="1"/>
  <c r="EV131" i="1"/>
  <c r="EV71" i="1"/>
  <c r="EJ131" i="1"/>
  <c r="EJ71" i="1"/>
  <c r="DX131" i="1"/>
  <c r="DX71" i="1"/>
  <c r="DL131" i="1"/>
  <c r="DL71" i="1"/>
  <c r="CZ131" i="1"/>
  <c r="CZ71" i="1"/>
  <c r="CN131" i="1"/>
  <c r="CN71" i="1"/>
  <c r="CB131" i="1"/>
  <c r="CB71" i="1"/>
  <c r="BP131" i="1"/>
  <c r="BP71" i="1"/>
  <c r="BD131" i="1"/>
  <c r="BD71" i="1"/>
  <c r="AR131" i="1"/>
  <c r="AR71" i="1"/>
  <c r="AF131" i="1"/>
  <c r="AF71" i="1"/>
  <c r="T131" i="1"/>
  <c r="T71" i="1"/>
  <c r="H131" i="1"/>
  <c r="H71" i="1"/>
  <c r="AGG130" i="1"/>
  <c r="AGG70" i="1"/>
  <c r="AFU130" i="1"/>
  <c r="AFU70" i="1"/>
  <c r="AFI130" i="1"/>
  <c r="AFI70" i="1"/>
  <c r="AEW130" i="1"/>
  <c r="AEW70" i="1"/>
  <c r="AEK130" i="1"/>
  <c r="AEK70" i="1"/>
  <c r="ADY130" i="1"/>
  <c r="ADY70" i="1"/>
  <c r="ADM130" i="1"/>
  <c r="ADM70" i="1"/>
  <c r="ADA130" i="1"/>
  <c r="ADA70" i="1"/>
  <c r="ACO130" i="1"/>
  <c r="ACO70" i="1"/>
  <c r="ACC130" i="1"/>
  <c r="ACC70" i="1"/>
  <c r="ABQ130" i="1"/>
  <c r="ABQ70" i="1"/>
  <c r="ABE130" i="1"/>
  <c r="ABE70" i="1"/>
  <c r="AAS130" i="1"/>
  <c r="AAS70" i="1"/>
  <c r="AAG130" i="1"/>
  <c r="AAG70" i="1"/>
  <c r="ZU130" i="1"/>
  <c r="ZU70" i="1"/>
  <c r="ZI130" i="1"/>
  <c r="ZI70" i="1"/>
  <c r="YW130" i="1"/>
  <c r="YW70" i="1"/>
  <c r="YK130" i="1"/>
  <c r="YK70" i="1"/>
  <c r="XY130" i="1"/>
  <c r="XY70" i="1"/>
  <c r="XM130" i="1"/>
  <c r="XM70" i="1"/>
  <c r="XA130" i="1"/>
  <c r="XA70" i="1"/>
  <c r="WO130" i="1"/>
  <c r="WO70" i="1"/>
  <c r="WC130" i="1"/>
  <c r="WC70" i="1"/>
  <c r="VQ130" i="1"/>
  <c r="VQ70" i="1"/>
  <c r="VE130" i="1"/>
  <c r="VE70" i="1"/>
  <c r="US130" i="1"/>
  <c r="US70" i="1"/>
  <c r="UG130" i="1"/>
  <c r="UG70" i="1"/>
  <c r="TU130" i="1"/>
  <c r="TU70" i="1"/>
  <c r="TI130" i="1"/>
  <c r="TI70" i="1"/>
  <c r="SW130" i="1"/>
  <c r="SW70" i="1"/>
  <c r="SK130" i="1"/>
  <c r="SK70" i="1"/>
  <c r="RY130" i="1"/>
  <c r="RY70" i="1"/>
  <c r="RM130" i="1"/>
  <c r="RM70" i="1"/>
  <c r="RA130" i="1"/>
  <c r="RA70" i="1"/>
  <c r="QO130" i="1"/>
  <c r="QO70" i="1"/>
  <c r="QC130" i="1"/>
  <c r="QC70" i="1"/>
  <c r="PQ130" i="1"/>
  <c r="PQ70" i="1"/>
  <c r="PE130" i="1"/>
  <c r="PE70" i="1"/>
  <c r="OS130" i="1"/>
  <c r="OS70" i="1"/>
  <c r="OG130" i="1"/>
  <c r="OG70" i="1"/>
  <c r="NU130" i="1"/>
  <c r="NU70" i="1"/>
  <c r="NI130" i="1"/>
  <c r="NI70" i="1"/>
  <c r="MW130" i="1"/>
  <c r="MW70" i="1"/>
  <c r="MK130" i="1"/>
  <c r="MK70" i="1"/>
  <c r="LY130" i="1"/>
  <c r="LY70" i="1"/>
  <c r="LM130" i="1"/>
  <c r="LM70" i="1"/>
  <c r="LA130" i="1"/>
  <c r="LA70" i="1"/>
  <c r="KO130" i="1"/>
  <c r="KO70" i="1"/>
  <c r="KC130" i="1"/>
  <c r="KC70" i="1"/>
  <c r="JQ130" i="1"/>
  <c r="JQ70" i="1"/>
  <c r="JE130" i="1"/>
  <c r="JE70" i="1"/>
  <c r="IS130" i="1"/>
  <c r="IS70" i="1"/>
  <c r="IG130" i="1"/>
  <c r="IG70" i="1"/>
  <c r="HU130" i="1"/>
  <c r="HU70" i="1"/>
  <c r="HI130" i="1"/>
  <c r="HI70" i="1"/>
  <c r="GW130" i="1"/>
  <c r="GW70" i="1"/>
  <c r="GK130" i="1"/>
  <c r="GK70" i="1"/>
  <c r="FY130" i="1"/>
  <c r="FY70" i="1"/>
  <c r="FM130" i="1"/>
  <c r="FM70" i="1"/>
  <c r="FA130" i="1"/>
  <c r="FA70" i="1"/>
  <c r="EO130" i="1"/>
  <c r="EO70" i="1"/>
  <c r="EC130" i="1"/>
  <c r="EC70" i="1"/>
  <c r="DQ130" i="1"/>
  <c r="DQ70" i="1"/>
  <c r="DE130" i="1"/>
  <c r="DE70" i="1"/>
  <c r="CS130" i="1"/>
  <c r="CS70" i="1"/>
  <c r="CG130" i="1"/>
  <c r="CG70" i="1"/>
  <c r="BU130" i="1"/>
  <c r="BU70" i="1"/>
  <c r="BI130" i="1"/>
  <c r="BI70" i="1"/>
  <c r="AW130" i="1"/>
  <c r="AW70" i="1"/>
  <c r="AK130" i="1"/>
  <c r="AK70" i="1"/>
  <c r="Y130" i="1"/>
  <c r="Y70" i="1"/>
  <c r="M130" i="1"/>
  <c r="M70" i="1"/>
  <c r="AGL129" i="1"/>
  <c r="AGL69" i="1"/>
  <c r="AFZ129" i="1"/>
  <c r="AFZ69" i="1"/>
  <c r="AFN129" i="1"/>
  <c r="AFN69" i="1"/>
  <c r="AFB129" i="1"/>
  <c r="AFB69" i="1"/>
  <c r="AEP129" i="1"/>
  <c r="AEP69" i="1"/>
  <c r="AED129" i="1"/>
  <c r="AED69" i="1"/>
  <c r="ADR129" i="1"/>
  <c r="ADR69" i="1"/>
  <c r="ADF129" i="1"/>
  <c r="ADF69" i="1"/>
  <c r="ACT129" i="1"/>
  <c r="ACT69" i="1"/>
  <c r="ACH129" i="1"/>
  <c r="ACH69" i="1"/>
  <c r="ABV129" i="1"/>
  <c r="ABV69" i="1"/>
  <c r="ABJ129" i="1"/>
  <c r="ABJ69" i="1"/>
  <c r="AAX129" i="1"/>
  <c r="AAX69" i="1"/>
  <c r="AAL129" i="1"/>
  <c r="AAL69" i="1"/>
  <c r="ZZ129" i="1"/>
  <c r="ZZ69" i="1"/>
  <c r="ZN129" i="1"/>
  <c r="ZN69" i="1"/>
  <c r="ZB129" i="1"/>
  <c r="ZB69" i="1"/>
  <c r="YP129" i="1"/>
  <c r="YP69" i="1"/>
  <c r="YD129" i="1"/>
  <c r="YD69" i="1"/>
  <c r="XR129" i="1"/>
  <c r="XR69" i="1"/>
  <c r="XF129" i="1"/>
  <c r="XF69" i="1"/>
  <c r="WT129" i="1"/>
  <c r="WT69" i="1"/>
  <c r="WH129" i="1"/>
  <c r="WH69" i="1"/>
  <c r="VV129" i="1"/>
  <c r="VV69" i="1"/>
  <c r="VJ129" i="1"/>
  <c r="VJ69" i="1"/>
  <c r="UX129" i="1"/>
  <c r="UX69" i="1"/>
  <c r="UL129" i="1"/>
  <c r="UL69" i="1"/>
  <c r="TZ129" i="1"/>
  <c r="TZ69" i="1"/>
  <c r="TN129" i="1"/>
  <c r="TN69" i="1"/>
  <c r="TB129" i="1"/>
  <c r="TB69" i="1"/>
  <c r="SP129" i="1"/>
  <c r="SP69" i="1"/>
  <c r="SD129" i="1"/>
  <c r="SD69" i="1"/>
  <c r="RR129" i="1"/>
  <c r="RR69" i="1"/>
  <c r="RF129" i="1"/>
  <c r="RF69" i="1"/>
  <c r="QT129" i="1"/>
  <c r="QT69" i="1"/>
  <c r="QH129" i="1"/>
  <c r="QH69" i="1"/>
  <c r="PV129" i="1"/>
  <c r="PV69" i="1"/>
  <c r="PJ129" i="1"/>
  <c r="PJ69" i="1"/>
  <c r="OX129" i="1"/>
  <c r="OX69" i="1"/>
  <c r="OL129" i="1"/>
  <c r="OL69" i="1"/>
  <c r="NZ129" i="1"/>
  <c r="NZ69" i="1"/>
  <c r="NN129" i="1"/>
  <c r="NN69" i="1"/>
  <c r="NB129" i="1"/>
  <c r="NB69" i="1"/>
  <c r="MP129" i="1"/>
  <c r="MP69" i="1"/>
  <c r="MD129" i="1"/>
  <c r="MD69" i="1"/>
  <c r="LR129" i="1"/>
  <c r="LR69" i="1"/>
  <c r="LF129" i="1"/>
  <c r="LF69" i="1"/>
  <c r="KT129" i="1"/>
  <c r="KT69" i="1"/>
  <c r="KH129" i="1"/>
  <c r="KH69" i="1"/>
  <c r="JV129" i="1"/>
  <c r="JV69" i="1"/>
  <c r="JJ129" i="1"/>
  <c r="JJ69" i="1"/>
  <c r="IX129" i="1"/>
  <c r="IX69" i="1"/>
  <c r="IL129" i="1"/>
  <c r="IL69" i="1"/>
  <c r="HZ129" i="1"/>
  <c r="HZ69" i="1"/>
  <c r="HN129" i="1"/>
  <c r="HN69" i="1"/>
  <c r="HB129" i="1"/>
  <c r="HB69" i="1"/>
  <c r="GP129" i="1"/>
  <c r="GP69" i="1"/>
  <c r="GD129" i="1"/>
  <c r="GD69" i="1"/>
  <c r="FR129" i="1"/>
  <c r="FR69" i="1"/>
  <c r="FF129" i="1"/>
  <c r="FF69" i="1"/>
  <c r="ET129" i="1"/>
  <c r="ET69" i="1"/>
  <c r="EH129" i="1"/>
  <c r="EH69" i="1"/>
  <c r="DV129" i="1"/>
  <c r="DV69" i="1"/>
  <c r="DJ129" i="1"/>
  <c r="DJ69" i="1"/>
  <c r="CX129" i="1"/>
  <c r="CX69" i="1"/>
  <c r="CL129" i="1"/>
  <c r="CL69" i="1"/>
  <c r="BZ129" i="1"/>
  <c r="BZ69" i="1"/>
  <c r="BN129" i="1"/>
  <c r="BN69" i="1"/>
  <c r="BB129" i="1"/>
  <c r="BB69" i="1"/>
  <c r="AP129" i="1"/>
  <c r="AP69" i="1"/>
  <c r="AD129" i="1"/>
  <c r="AD69" i="1"/>
  <c r="R129" i="1"/>
  <c r="R69" i="1"/>
  <c r="F129" i="1"/>
  <c r="F69" i="1"/>
  <c r="AGE128" i="1"/>
  <c r="AGE68" i="1"/>
  <c r="AFS128" i="1"/>
  <c r="AFS68" i="1"/>
  <c r="AFG128" i="1"/>
  <c r="AFG68" i="1"/>
  <c r="AEU128" i="1"/>
  <c r="AEU68" i="1"/>
  <c r="AEI128" i="1"/>
  <c r="AEI68" i="1"/>
  <c r="ADW128" i="1"/>
  <c r="ADW68" i="1"/>
  <c r="ADK128" i="1"/>
  <c r="ADK68" i="1"/>
  <c r="ACY128" i="1"/>
  <c r="ACY68" i="1"/>
  <c r="ACM128" i="1"/>
  <c r="ACM68" i="1"/>
  <c r="ACA128" i="1"/>
  <c r="ACA68" i="1"/>
  <c r="ABO128" i="1"/>
  <c r="ABO68" i="1"/>
  <c r="ABC128" i="1"/>
  <c r="ABC68" i="1"/>
  <c r="AAQ128" i="1"/>
  <c r="AAQ68" i="1"/>
  <c r="AAE128" i="1"/>
  <c r="AAE68" i="1"/>
  <c r="ZS128" i="1"/>
  <c r="ZS68" i="1"/>
  <c r="ZG128" i="1"/>
  <c r="ZG68" i="1"/>
  <c r="YU128" i="1"/>
  <c r="YU68" i="1"/>
  <c r="YI128" i="1"/>
  <c r="YI68" i="1"/>
  <c r="XW128" i="1"/>
  <c r="XW68" i="1"/>
  <c r="XK128" i="1"/>
  <c r="XK68" i="1"/>
  <c r="WY128" i="1"/>
  <c r="WY68" i="1"/>
  <c r="WM128" i="1"/>
  <c r="WM68" i="1"/>
  <c r="WA128" i="1"/>
  <c r="WA68" i="1"/>
  <c r="VO128" i="1"/>
  <c r="VO68" i="1"/>
  <c r="VC128" i="1"/>
  <c r="VC68" i="1"/>
  <c r="UQ128" i="1"/>
  <c r="UQ68" i="1"/>
  <c r="UE128" i="1"/>
  <c r="UE68" i="1"/>
  <c r="TS128" i="1"/>
  <c r="TS68" i="1"/>
  <c r="TG128" i="1"/>
  <c r="TG68" i="1"/>
  <c r="SU128" i="1"/>
  <c r="SU68" i="1"/>
  <c r="SI128" i="1"/>
  <c r="SI68" i="1"/>
  <c r="RW128" i="1"/>
  <c r="RW68" i="1"/>
  <c r="RK128" i="1"/>
  <c r="RK68" i="1"/>
  <c r="QY128" i="1"/>
  <c r="QY68" i="1"/>
  <c r="QM128" i="1"/>
  <c r="QM68" i="1"/>
  <c r="QA128" i="1"/>
  <c r="QA68" i="1"/>
  <c r="PO128" i="1"/>
  <c r="PO68" i="1"/>
  <c r="PC128" i="1"/>
  <c r="PC68" i="1"/>
  <c r="OQ128" i="1"/>
  <c r="OQ68" i="1"/>
  <c r="OE128" i="1"/>
  <c r="OE68" i="1"/>
  <c r="NS128" i="1"/>
  <c r="NS68" i="1"/>
  <c r="NG128" i="1"/>
  <c r="NG68" i="1"/>
  <c r="MU128" i="1"/>
  <c r="MU68" i="1"/>
  <c r="MI128" i="1"/>
  <c r="MI68" i="1"/>
  <c r="LW128" i="1"/>
  <c r="LW68" i="1"/>
  <c r="LK128" i="1"/>
  <c r="LK68" i="1"/>
  <c r="KY128" i="1"/>
  <c r="KY68" i="1"/>
  <c r="KM128" i="1"/>
  <c r="KM68" i="1"/>
  <c r="KA128" i="1"/>
  <c r="KA68" i="1"/>
  <c r="JO128" i="1"/>
  <c r="JO68" i="1"/>
  <c r="JC128" i="1"/>
  <c r="JC68" i="1"/>
  <c r="IQ128" i="1"/>
  <c r="IQ68" i="1"/>
  <c r="IE128" i="1"/>
  <c r="IE68" i="1"/>
  <c r="HS128" i="1"/>
  <c r="HS68" i="1"/>
  <c r="HG128" i="1"/>
  <c r="HG68" i="1"/>
  <c r="GU128" i="1"/>
  <c r="GU68" i="1"/>
  <c r="GI128" i="1"/>
  <c r="GI68" i="1"/>
  <c r="FW128" i="1"/>
  <c r="FW68" i="1"/>
  <c r="FJ128" i="1"/>
  <c r="FJ68" i="1"/>
  <c r="EX128" i="1"/>
  <c r="EX68" i="1"/>
  <c r="EL128" i="1"/>
  <c r="EL68" i="1"/>
  <c r="DZ128" i="1"/>
  <c r="DZ68" i="1"/>
  <c r="DN128" i="1"/>
  <c r="DN68" i="1"/>
  <c r="DB128" i="1"/>
  <c r="DB68" i="1"/>
  <c r="CP128" i="1"/>
  <c r="CP68" i="1"/>
  <c r="CD128" i="1"/>
  <c r="CD68" i="1"/>
  <c r="BR128" i="1"/>
  <c r="BR68" i="1"/>
  <c r="BF128" i="1"/>
  <c r="BF68" i="1"/>
  <c r="AT128" i="1"/>
  <c r="AT68" i="1"/>
  <c r="AH128" i="1"/>
  <c r="AH68" i="1"/>
  <c r="V128" i="1"/>
  <c r="V68" i="1"/>
  <c r="J128" i="1"/>
  <c r="J68" i="1"/>
  <c r="AGI67" i="1"/>
  <c r="AFW67" i="1"/>
  <c r="AFK67" i="1"/>
  <c r="AEY67" i="1"/>
  <c r="AEM67" i="1"/>
  <c r="AEA67" i="1"/>
  <c r="ADO67" i="1"/>
  <c r="ADC67" i="1"/>
  <c r="ACQ67" i="1"/>
  <c r="ACE67" i="1"/>
  <c r="ABS67" i="1"/>
  <c r="ABG67" i="1"/>
  <c r="AAU67" i="1"/>
  <c r="AAI67" i="1"/>
  <c r="ZW67" i="1"/>
  <c r="ZK67" i="1"/>
  <c r="YY67" i="1"/>
  <c r="YM67" i="1"/>
  <c r="YA67" i="1"/>
  <c r="XO67" i="1"/>
  <c r="XC67" i="1"/>
  <c r="WQ67" i="1"/>
  <c r="WE67" i="1"/>
  <c r="VS67" i="1"/>
  <c r="VG67" i="1"/>
  <c r="UU67" i="1"/>
  <c r="UI67" i="1"/>
  <c r="TW67" i="1"/>
  <c r="TK67" i="1"/>
  <c r="SY67" i="1"/>
  <c r="SM67" i="1"/>
  <c r="SA67" i="1"/>
  <c r="RO67" i="1"/>
  <c r="RC67" i="1"/>
  <c r="QQ67" i="1"/>
  <c r="QE67" i="1"/>
  <c r="PS67" i="1"/>
  <c r="PG67" i="1"/>
  <c r="OU67" i="1"/>
  <c r="OI67" i="1"/>
  <c r="NW67" i="1"/>
  <c r="NK67" i="1"/>
  <c r="MY67" i="1"/>
  <c r="MM67" i="1"/>
  <c r="MA67" i="1"/>
  <c r="LO67" i="1"/>
  <c r="LC67" i="1"/>
  <c r="KQ67" i="1"/>
  <c r="KE67" i="1"/>
  <c r="JS67" i="1"/>
  <c r="JG67" i="1"/>
  <c r="IU67" i="1"/>
  <c r="II67" i="1"/>
  <c r="HW67" i="1"/>
  <c r="HK67" i="1"/>
  <c r="GY67" i="1"/>
  <c r="GM67" i="1"/>
  <c r="GA67" i="1"/>
  <c r="FO67" i="1"/>
  <c r="FC67" i="1"/>
  <c r="EQ67" i="1"/>
  <c r="EE67" i="1"/>
  <c r="DS67" i="1"/>
  <c r="DG67" i="1"/>
  <c r="CU67" i="1"/>
  <c r="CI67" i="1"/>
  <c r="BW67" i="1"/>
  <c r="BK67" i="1"/>
  <c r="AY67" i="1"/>
  <c r="AM67" i="1"/>
  <c r="AA67" i="1"/>
  <c r="O67" i="1"/>
  <c r="C67" i="1"/>
  <c r="AGB66" i="1"/>
  <c r="AFP66" i="1"/>
  <c r="AFD66" i="1"/>
  <c r="AER66" i="1"/>
  <c r="AEF66" i="1"/>
  <c r="ADT66" i="1"/>
  <c r="ADH66" i="1"/>
  <c r="ACV66" i="1"/>
  <c r="ACJ66" i="1"/>
  <c r="ABX66" i="1"/>
  <c r="ABL66" i="1"/>
  <c r="AAZ66" i="1"/>
  <c r="AAN66" i="1"/>
  <c r="AAB66" i="1"/>
  <c r="ZP66" i="1"/>
  <c r="ZD66" i="1"/>
  <c r="YR66" i="1"/>
  <c r="YF66" i="1"/>
  <c r="XT66" i="1"/>
  <c r="XH66" i="1"/>
  <c r="WV66" i="1"/>
  <c r="WJ66" i="1"/>
  <c r="VX66" i="1"/>
  <c r="VL66" i="1"/>
  <c r="UZ66" i="1"/>
  <c r="UN66" i="1"/>
  <c r="UB66" i="1"/>
  <c r="TP66" i="1"/>
  <c r="TD66" i="1"/>
  <c r="SR66" i="1"/>
  <c r="SF66" i="1"/>
  <c r="RT66" i="1"/>
  <c r="RH66" i="1"/>
  <c r="QV66" i="1"/>
  <c r="QJ66" i="1"/>
  <c r="PX66" i="1"/>
  <c r="PL66" i="1"/>
  <c r="OZ66" i="1"/>
  <c r="ON66" i="1"/>
  <c r="OB66" i="1"/>
  <c r="NP66" i="1"/>
  <c r="ND66" i="1"/>
  <c r="MR66" i="1"/>
  <c r="MF66" i="1"/>
  <c r="LT66" i="1"/>
  <c r="LH66" i="1"/>
  <c r="KV66" i="1"/>
  <c r="KJ66" i="1"/>
  <c r="JX66" i="1"/>
  <c r="JL66" i="1"/>
  <c r="IZ66" i="1"/>
  <c r="IN66" i="1"/>
  <c r="IB66" i="1"/>
  <c r="HP66" i="1"/>
  <c r="HD66" i="1"/>
  <c r="GR66" i="1"/>
  <c r="GF66" i="1"/>
  <c r="FT66" i="1"/>
  <c r="FH66" i="1"/>
  <c r="EV66" i="1"/>
  <c r="EJ66" i="1"/>
  <c r="DX66" i="1"/>
  <c r="DL66" i="1"/>
  <c r="CZ66" i="1"/>
  <c r="CN66" i="1"/>
  <c r="CB66" i="1"/>
  <c r="BP66" i="1"/>
  <c r="BD66" i="1"/>
  <c r="AR66" i="1"/>
  <c r="AF66" i="1"/>
  <c r="T66" i="1"/>
  <c r="G66" i="1"/>
  <c r="AGF65" i="1"/>
  <c r="AFT65" i="1"/>
  <c r="AFH65" i="1"/>
  <c r="AEV65" i="1"/>
  <c r="AEJ65" i="1"/>
  <c r="ADX65" i="1"/>
  <c r="ADL65" i="1"/>
  <c r="ACZ65" i="1"/>
  <c r="ACN65" i="1"/>
  <c r="ACB65" i="1"/>
  <c r="ABP65" i="1"/>
  <c r="ABD65" i="1"/>
  <c r="AAR65" i="1"/>
  <c r="AAF65" i="1"/>
  <c r="ZT65" i="1"/>
  <c r="ZH65" i="1"/>
  <c r="YV65" i="1"/>
  <c r="YJ65" i="1"/>
  <c r="XX65" i="1"/>
  <c r="XL65" i="1"/>
  <c r="WZ65" i="1"/>
  <c r="WN65" i="1"/>
  <c r="WB65" i="1"/>
  <c r="VP65" i="1"/>
  <c r="VD65" i="1"/>
  <c r="UR65" i="1"/>
  <c r="UF65" i="1"/>
  <c r="TT65" i="1"/>
  <c r="TH65" i="1"/>
  <c r="SV65" i="1"/>
  <c r="SJ65" i="1"/>
  <c r="RX65" i="1"/>
  <c r="RL65" i="1"/>
  <c r="QZ65" i="1"/>
  <c r="QN65" i="1"/>
  <c r="QB65" i="1"/>
  <c r="PP65" i="1"/>
  <c r="PD65" i="1"/>
  <c r="OR65" i="1"/>
  <c r="OF65" i="1"/>
  <c r="NT65" i="1"/>
  <c r="NH65" i="1"/>
  <c r="MV65" i="1"/>
  <c r="MJ65" i="1"/>
  <c r="LX65" i="1"/>
  <c r="LL65" i="1"/>
  <c r="KZ65" i="1"/>
  <c r="KN65" i="1"/>
  <c r="KB65" i="1"/>
  <c r="JP65" i="1"/>
  <c r="JD65" i="1"/>
  <c r="IR65" i="1"/>
  <c r="IF65" i="1"/>
  <c r="HT65" i="1"/>
  <c r="HH65" i="1"/>
  <c r="GV65" i="1"/>
  <c r="GJ65" i="1"/>
  <c r="FX65" i="1"/>
  <c r="FL65" i="1"/>
  <c r="EZ65" i="1"/>
  <c r="EN65" i="1"/>
  <c r="EB65" i="1"/>
  <c r="DP65" i="1"/>
  <c r="DD65" i="1"/>
  <c r="CR65" i="1"/>
  <c r="CF65" i="1"/>
  <c r="BT65" i="1"/>
  <c r="BH65" i="1"/>
  <c r="AV65" i="1"/>
  <c r="AJ65" i="1"/>
  <c r="X65" i="1"/>
  <c r="L65" i="1"/>
  <c r="AGK64" i="1"/>
  <c r="AFY64" i="1"/>
  <c r="AFM64" i="1"/>
  <c r="AFA64" i="1"/>
  <c r="AEO64" i="1"/>
  <c r="AEC64" i="1"/>
  <c r="ADQ64" i="1"/>
  <c r="ADE64" i="1"/>
  <c r="ACS64" i="1"/>
  <c r="ACG64" i="1"/>
  <c r="ABU64" i="1"/>
  <c r="ABI64" i="1"/>
  <c r="AAW64" i="1"/>
  <c r="AAK64" i="1"/>
  <c r="ZY64" i="1"/>
  <c r="ZM64" i="1"/>
  <c r="ZA64" i="1"/>
  <c r="YO64" i="1"/>
  <c r="YC64" i="1"/>
  <c r="XQ64" i="1"/>
  <c r="XE64" i="1"/>
  <c r="WS64" i="1"/>
  <c r="WG64" i="1"/>
  <c r="VU64" i="1"/>
  <c r="VI64" i="1"/>
  <c r="UW64" i="1"/>
  <c r="UK64" i="1"/>
  <c r="TY64" i="1"/>
  <c r="TM64" i="1"/>
  <c r="TA64" i="1"/>
  <c r="SO64" i="1"/>
  <c r="SC64" i="1"/>
  <c r="RQ64" i="1"/>
  <c r="RE64" i="1"/>
  <c r="QS64" i="1"/>
  <c r="QG64" i="1"/>
  <c r="PU64" i="1"/>
  <c r="PI64" i="1"/>
  <c r="OW64" i="1"/>
  <c r="OK64" i="1"/>
  <c r="NY64" i="1"/>
  <c r="NM64" i="1"/>
  <c r="NA64" i="1"/>
  <c r="MO64" i="1"/>
  <c r="MC64" i="1"/>
  <c r="LQ64" i="1"/>
  <c r="LE64" i="1"/>
  <c r="KS64" i="1"/>
  <c r="KG64" i="1"/>
  <c r="JU64" i="1"/>
  <c r="JI64" i="1"/>
  <c r="IW64" i="1"/>
  <c r="IK64" i="1"/>
  <c r="HY64" i="1"/>
  <c r="HM64" i="1"/>
  <c r="HA64" i="1"/>
  <c r="GO64" i="1"/>
  <c r="GC64" i="1"/>
  <c r="FQ64" i="1"/>
  <c r="FE64" i="1"/>
  <c r="ES64" i="1"/>
  <c r="EG64" i="1"/>
  <c r="DU64" i="1"/>
  <c r="DI64" i="1"/>
  <c r="CW64" i="1"/>
  <c r="CK64" i="1"/>
  <c r="BY64" i="1"/>
  <c r="BM64" i="1"/>
  <c r="BA64" i="1"/>
  <c r="AO64" i="1"/>
  <c r="AC64" i="1"/>
  <c r="Q64" i="1"/>
  <c r="E64" i="1"/>
  <c r="AGD63" i="1"/>
  <c r="AFR63" i="1"/>
  <c r="AFF63" i="1"/>
  <c r="AET63" i="1"/>
  <c r="AEH63" i="1"/>
  <c r="ADV63" i="1"/>
  <c r="ADJ63" i="1"/>
  <c r="ACX63" i="1"/>
  <c r="ACL63" i="1"/>
  <c r="ABZ63" i="1"/>
  <c r="ABN63" i="1"/>
  <c r="ABB63" i="1"/>
  <c r="AAP63" i="1"/>
  <c r="AAD63" i="1"/>
  <c r="ZR63" i="1"/>
  <c r="ZF63" i="1"/>
  <c r="YT63" i="1"/>
  <c r="YH63" i="1"/>
  <c r="XV63" i="1"/>
  <c r="XJ63" i="1"/>
  <c r="WX63" i="1"/>
  <c r="WL63" i="1"/>
  <c r="VZ63" i="1"/>
  <c r="VN63" i="1"/>
  <c r="VB63" i="1"/>
  <c r="UP63" i="1"/>
  <c r="UD63" i="1"/>
  <c r="TR63" i="1"/>
  <c r="TF63" i="1"/>
  <c r="ST63" i="1"/>
  <c r="SH63" i="1"/>
  <c r="RV63" i="1"/>
  <c r="RJ63" i="1"/>
  <c r="QX63" i="1"/>
  <c r="QL63" i="1"/>
  <c r="PZ63" i="1"/>
  <c r="PN63" i="1"/>
  <c r="PB63" i="1"/>
  <c r="OP63" i="1"/>
  <c r="OD63" i="1"/>
  <c r="NR63" i="1"/>
  <c r="NF63" i="1"/>
  <c r="MT63" i="1"/>
  <c r="MH63" i="1"/>
  <c r="LV63" i="1"/>
  <c r="LJ63" i="1"/>
  <c r="KX63" i="1"/>
  <c r="KL63" i="1"/>
  <c r="JZ63" i="1"/>
  <c r="JN63" i="1"/>
  <c r="JB63" i="1"/>
  <c r="IP63" i="1"/>
  <c r="ID63" i="1"/>
  <c r="HR63" i="1"/>
  <c r="HF63" i="1"/>
  <c r="GT63" i="1"/>
  <c r="GH63" i="1"/>
  <c r="FV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AGI62" i="1"/>
  <c r="AFW62" i="1"/>
  <c r="AFK62" i="1"/>
  <c r="AEY62" i="1"/>
  <c r="AEM62" i="1"/>
  <c r="AEA62" i="1"/>
  <c r="ADO62" i="1"/>
  <c r="ADC62" i="1"/>
  <c r="ACQ62" i="1"/>
  <c r="ACE62" i="1"/>
  <c r="ABS62" i="1"/>
  <c r="ABG62" i="1"/>
  <c r="AAU62" i="1"/>
  <c r="AAI62" i="1"/>
  <c r="ZW62" i="1"/>
  <c r="ZK62" i="1"/>
  <c r="YY62" i="1"/>
  <c r="YM62" i="1"/>
  <c r="YA62" i="1"/>
  <c r="XO62" i="1"/>
  <c r="XC62" i="1"/>
  <c r="WQ62" i="1"/>
  <c r="WE62" i="1"/>
  <c r="VS62" i="1"/>
  <c r="VG62" i="1"/>
  <c r="UU62" i="1"/>
  <c r="UI62" i="1"/>
  <c r="TW62" i="1"/>
  <c r="TK62" i="1"/>
  <c r="SY62" i="1"/>
  <c r="SM62" i="1"/>
  <c r="SA62" i="1"/>
  <c r="RO62" i="1"/>
  <c r="RC62" i="1"/>
  <c r="QQ62" i="1"/>
  <c r="QE62" i="1"/>
  <c r="PS62" i="1"/>
  <c r="PG62" i="1"/>
  <c r="OU62" i="1"/>
  <c r="OI62" i="1"/>
  <c r="NW62" i="1"/>
  <c r="NK62" i="1"/>
  <c r="MY62" i="1"/>
  <c r="MM62" i="1"/>
  <c r="MA62" i="1"/>
  <c r="LO62" i="1"/>
  <c r="LC62" i="1"/>
  <c r="KQ62" i="1"/>
  <c r="KE62" i="1"/>
  <c r="JS62" i="1"/>
  <c r="JG62" i="1"/>
  <c r="IU62" i="1"/>
  <c r="II62" i="1"/>
  <c r="HW62" i="1"/>
  <c r="HK62" i="1"/>
  <c r="GY62" i="1"/>
  <c r="GM62" i="1"/>
  <c r="GA62" i="1"/>
  <c r="FO62" i="1"/>
  <c r="FC62" i="1"/>
  <c r="EQ62" i="1"/>
  <c r="EE62" i="1"/>
  <c r="DS62" i="1"/>
  <c r="DG62" i="1"/>
  <c r="CU62" i="1"/>
  <c r="CI62" i="1"/>
  <c r="BW62" i="1"/>
  <c r="BK62" i="1"/>
  <c r="AY62" i="1"/>
  <c r="AM62" i="1"/>
  <c r="AA62" i="1"/>
  <c r="O62" i="1"/>
  <c r="C62" i="1"/>
  <c r="AGB61" i="1"/>
  <c r="AFP61" i="1"/>
  <c r="AFD61" i="1"/>
  <c r="AER61" i="1"/>
  <c r="AEF61" i="1"/>
  <c r="ADT61" i="1"/>
  <c r="ADH61" i="1"/>
  <c r="ACV61" i="1"/>
  <c r="ACJ61" i="1"/>
  <c r="ABX61" i="1"/>
  <c r="ABL61" i="1"/>
  <c r="AAZ61" i="1"/>
  <c r="AAN61" i="1"/>
  <c r="AAB61" i="1"/>
  <c r="ZP61" i="1"/>
  <c r="ZD61" i="1"/>
  <c r="YR61" i="1"/>
  <c r="YF61" i="1"/>
  <c r="XT61" i="1"/>
  <c r="XH61" i="1"/>
  <c r="WV61" i="1"/>
  <c r="WJ61" i="1"/>
  <c r="VX61" i="1"/>
  <c r="VL61" i="1"/>
  <c r="UZ61" i="1"/>
  <c r="UN61" i="1"/>
  <c r="UB61" i="1"/>
  <c r="TP61" i="1"/>
  <c r="TD61" i="1"/>
  <c r="SR61" i="1"/>
  <c r="SF61" i="1"/>
  <c r="RT61" i="1"/>
  <c r="RH61" i="1"/>
  <c r="QV61" i="1"/>
  <c r="QJ61" i="1"/>
  <c r="PX61" i="1"/>
  <c r="PL61" i="1"/>
  <c r="OZ61" i="1"/>
  <c r="ON61" i="1"/>
  <c r="OB61" i="1"/>
  <c r="NP61" i="1"/>
  <c r="ND61" i="1"/>
  <c r="MR61" i="1"/>
  <c r="MF61" i="1"/>
  <c r="LT61" i="1"/>
  <c r="LH61" i="1"/>
  <c r="KV61" i="1"/>
  <c r="KJ61" i="1"/>
  <c r="JX61" i="1"/>
  <c r="JL61" i="1"/>
  <c r="IZ61" i="1"/>
  <c r="IN61" i="1"/>
  <c r="IB61" i="1"/>
  <c r="HP61" i="1"/>
  <c r="HD61" i="1"/>
  <c r="GR61" i="1"/>
  <c r="GF61" i="1"/>
  <c r="FT61" i="1"/>
  <c r="FH61" i="1"/>
  <c r="EV61" i="1"/>
  <c r="EJ61" i="1"/>
  <c r="DX61" i="1"/>
  <c r="DL61" i="1"/>
  <c r="CZ61" i="1"/>
  <c r="CN61" i="1"/>
  <c r="CB61" i="1"/>
  <c r="BP61" i="1"/>
  <c r="BD61" i="1"/>
  <c r="AR61" i="1"/>
  <c r="AF61" i="1"/>
  <c r="T61" i="1"/>
  <c r="H61" i="1"/>
  <c r="AGG60" i="1"/>
  <c r="AFU60" i="1"/>
  <c r="AFI60" i="1"/>
  <c r="AEW60" i="1"/>
  <c r="AEK60" i="1"/>
  <c r="ADY60" i="1"/>
  <c r="ADM60" i="1"/>
  <c r="ADA60" i="1"/>
  <c r="ACO60" i="1"/>
  <c r="ACC60" i="1"/>
  <c r="ABQ60" i="1"/>
  <c r="ABE60" i="1"/>
  <c r="AAS60" i="1"/>
  <c r="AAG60" i="1"/>
  <c r="ZU60" i="1"/>
  <c r="ZI60" i="1"/>
  <c r="YW60" i="1"/>
  <c r="YK60" i="1"/>
  <c r="XY60" i="1"/>
  <c r="XM60" i="1"/>
  <c r="XA60" i="1"/>
  <c r="WO60" i="1"/>
  <c r="WC60" i="1"/>
  <c r="VQ60" i="1"/>
  <c r="VE60" i="1"/>
  <c r="US60" i="1"/>
  <c r="UG60" i="1"/>
  <c r="TU60" i="1"/>
  <c r="TI60" i="1"/>
  <c r="SW60" i="1"/>
  <c r="SK60" i="1"/>
  <c r="RY60" i="1"/>
  <c r="RM60" i="1"/>
  <c r="RA60" i="1"/>
  <c r="QO60" i="1"/>
  <c r="QC60" i="1"/>
  <c r="PQ60" i="1"/>
  <c r="PE60" i="1"/>
  <c r="OS60" i="1"/>
  <c r="OG60" i="1"/>
  <c r="NU60" i="1"/>
  <c r="NI60" i="1"/>
  <c r="MW60" i="1"/>
  <c r="MK60" i="1"/>
  <c r="LY60" i="1"/>
  <c r="LM60" i="1"/>
  <c r="LA60" i="1"/>
  <c r="KO60" i="1"/>
  <c r="KC60" i="1"/>
  <c r="JQ60" i="1"/>
  <c r="JE60" i="1"/>
  <c r="IS60" i="1"/>
  <c r="IG60" i="1"/>
  <c r="HU60" i="1"/>
  <c r="HI60" i="1"/>
  <c r="GW60" i="1"/>
  <c r="GK60" i="1"/>
  <c r="FY60" i="1"/>
  <c r="FM60" i="1"/>
  <c r="FA60" i="1"/>
  <c r="EO60" i="1"/>
  <c r="EC60" i="1"/>
  <c r="DQ60" i="1"/>
  <c r="DE60" i="1"/>
  <c r="CS60" i="1"/>
  <c r="CG60" i="1"/>
  <c r="BU60" i="1"/>
  <c r="BI60" i="1"/>
  <c r="AW60" i="1"/>
  <c r="AK60" i="1"/>
  <c r="Y60" i="1"/>
  <c r="M60" i="1"/>
  <c r="AGL59" i="1"/>
  <c r="AFZ59" i="1"/>
  <c r="AFN59" i="1"/>
  <c r="AFB59" i="1"/>
  <c r="AEP59" i="1"/>
  <c r="AED59" i="1"/>
  <c r="ADR59" i="1"/>
  <c r="ADF59" i="1"/>
  <c r="ACT59" i="1"/>
  <c r="ACH59" i="1"/>
  <c r="ABV59" i="1"/>
  <c r="ABJ59" i="1"/>
  <c r="AAX59" i="1"/>
  <c r="AAL59" i="1"/>
  <c r="ZZ59" i="1"/>
  <c r="ZN59" i="1"/>
  <c r="ZB59" i="1"/>
  <c r="YP59" i="1"/>
  <c r="YD59" i="1"/>
  <c r="XR59" i="1"/>
  <c r="XF59" i="1"/>
  <c r="WT59" i="1"/>
  <c r="WH59" i="1"/>
  <c r="VV59" i="1"/>
  <c r="VJ59" i="1"/>
  <c r="UX59" i="1"/>
  <c r="UL59" i="1"/>
  <c r="TZ59" i="1"/>
  <c r="TN59" i="1"/>
  <c r="TB59" i="1"/>
  <c r="SP59" i="1"/>
  <c r="SD59" i="1"/>
  <c r="RR59" i="1"/>
  <c r="RF59" i="1"/>
  <c r="QT59" i="1"/>
  <c r="QH59" i="1"/>
  <c r="PV59" i="1"/>
  <c r="PJ59" i="1"/>
  <c r="OX59" i="1"/>
  <c r="OL59" i="1"/>
  <c r="NZ59" i="1"/>
  <c r="NN59" i="1"/>
  <c r="NB59" i="1"/>
  <c r="MP59" i="1"/>
  <c r="MD59" i="1"/>
  <c r="LR59" i="1"/>
  <c r="LF59" i="1"/>
  <c r="KT59" i="1"/>
  <c r="KH59" i="1"/>
  <c r="JV59" i="1"/>
  <c r="JJ59" i="1"/>
  <c r="IX59" i="1"/>
  <c r="IL59" i="1"/>
  <c r="HZ59" i="1"/>
  <c r="HN59" i="1"/>
  <c r="HB59" i="1"/>
  <c r="GP59" i="1"/>
  <c r="GD59" i="1"/>
  <c r="FR59" i="1"/>
  <c r="FF59" i="1"/>
  <c r="ET59" i="1"/>
  <c r="EH59" i="1"/>
  <c r="DV59" i="1"/>
  <c r="DJ59" i="1"/>
  <c r="CX59" i="1"/>
  <c r="CL59" i="1"/>
  <c r="BZ59" i="1"/>
  <c r="BN59" i="1"/>
  <c r="BB59" i="1"/>
  <c r="AP59" i="1"/>
  <c r="AD59" i="1"/>
  <c r="R59" i="1"/>
  <c r="F59" i="1"/>
  <c r="AGE58" i="1"/>
  <c r="AFR58" i="1"/>
  <c r="AFF58" i="1"/>
  <c r="AET58" i="1"/>
  <c r="AEH58" i="1"/>
  <c r="ADV58" i="1"/>
  <c r="ADJ58" i="1"/>
  <c r="ACX58" i="1"/>
  <c r="ACL58" i="1"/>
  <c r="ABZ58" i="1"/>
  <c r="ABN58" i="1"/>
  <c r="ABB58" i="1"/>
  <c r="AAP58" i="1"/>
  <c r="AAD58" i="1"/>
  <c r="ZR58" i="1"/>
  <c r="ZF58" i="1"/>
  <c r="YT58" i="1"/>
  <c r="YH58" i="1"/>
  <c r="XV58" i="1"/>
  <c r="XJ58" i="1"/>
  <c r="WX58" i="1"/>
  <c r="WL58" i="1"/>
  <c r="VZ58" i="1"/>
  <c r="VN58" i="1"/>
  <c r="VB58" i="1"/>
  <c r="UP58" i="1"/>
  <c r="UD58" i="1"/>
  <c r="TR58" i="1"/>
  <c r="TF58" i="1"/>
  <c r="ST58" i="1"/>
  <c r="SH58" i="1"/>
  <c r="RV58" i="1"/>
  <c r="RJ58" i="1"/>
  <c r="QX58" i="1"/>
  <c r="QL58" i="1"/>
  <c r="PZ58" i="1"/>
  <c r="PN58" i="1"/>
  <c r="PB58" i="1"/>
  <c r="OP58" i="1"/>
  <c r="OD58" i="1"/>
  <c r="NR58" i="1"/>
  <c r="NF58" i="1"/>
  <c r="MT58" i="1"/>
  <c r="MH58" i="1"/>
  <c r="LV58" i="1"/>
  <c r="LJ58" i="1"/>
  <c r="KX58" i="1"/>
  <c r="KL58" i="1"/>
  <c r="JZ58" i="1"/>
  <c r="JN58" i="1"/>
  <c r="JB58" i="1"/>
  <c r="IP58" i="1"/>
  <c r="ID58" i="1"/>
  <c r="HR58" i="1"/>
  <c r="HF58" i="1"/>
  <c r="GT58" i="1"/>
  <c r="GH58" i="1"/>
  <c r="FV58" i="1"/>
  <c r="FJ58" i="1"/>
  <c r="EX58" i="1"/>
  <c r="EL58" i="1"/>
  <c r="DZ58" i="1"/>
  <c r="DN58" i="1"/>
  <c r="DB58" i="1"/>
  <c r="CP58" i="1"/>
  <c r="CD58" i="1"/>
  <c r="BR58" i="1"/>
  <c r="BF58" i="1"/>
  <c r="AT58" i="1"/>
  <c r="AH58" i="1"/>
  <c r="V58" i="1"/>
  <c r="J58" i="1"/>
  <c r="BA59" i="1"/>
  <c r="AO59" i="1"/>
  <c r="AC59" i="1"/>
  <c r="Q59" i="1"/>
  <c r="E59" i="1"/>
  <c r="AGD58" i="1"/>
  <c r="AFQ58" i="1"/>
  <c r="AFE58" i="1"/>
  <c r="AES58" i="1"/>
  <c r="AEG58" i="1"/>
  <c r="ADU58" i="1"/>
  <c r="ADI58" i="1"/>
  <c r="ACW58" i="1"/>
  <c r="ACK58" i="1"/>
  <c r="ABY58" i="1"/>
  <c r="ABM58" i="1"/>
  <c r="ABA58" i="1"/>
  <c r="AAO58" i="1"/>
  <c r="AAC58" i="1"/>
  <c r="ZQ58" i="1"/>
  <c r="ZE58" i="1"/>
  <c r="YS58" i="1"/>
  <c r="YG58" i="1"/>
  <c r="XU58" i="1"/>
  <c r="XI58" i="1"/>
  <c r="WW58" i="1"/>
  <c r="WK58" i="1"/>
  <c r="VY58" i="1"/>
  <c r="VM58" i="1"/>
  <c r="VA58" i="1"/>
  <c r="UO58" i="1"/>
  <c r="UC58" i="1"/>
  <c r="TQ58" i="1"/>
  <c r="TE58" i="1"/>
  <c r="SS58" i="1"/>
  <c r="SG58" i="1"/>
  <c r="RU58" i="1"/>
  <c r="RI58" i="1"/>
  <c r="QW58" i="1"/>
  <c r="QK58" i="1"/>
  <c r="PY58" i="1"/>
  <c r="PM58" i="1"/>
  <c r="PA58" i="1"/>
  <c r="OO58" i="1"/>
  <c r="OC58" i="1"/>
  <c r="NQ58" i="1"/>
  <c r="NE58" i="1"/>
  <c r="MS58" i="1"/>
  <c r="MG58" i="1"/>
  <c r="LU58" i="1"/>
  <c r="LI58" i="1"/>
  <c r="KW58" i="1"/>
  <c r="KK58" i="1"/>
  <c r="JY58" i="1"/>
  <c r="JM58" i="1"/>
  <c r="JA58" i="1"/>
  <c r="IO58" i="1"/>
  <c r="IC58" i="1"/>
  <c r="HQ58" i="1"/>
  <c r="HE58" i="1"/>
  <c r="GS58" i="1"/>
  <c r="GG58" i="1"/>
  <c r="FU58" i="1"/>
  <c r="FI58" i="1"/>
  <c r="EW58" i="1"/>
  <c r="EK58" i="1"/>
  <c r="DY58" i="1"/>
  <c r="DM58" i="1"/>
  <c r="DA58" i="1"/>
  <c r="CO58" i="1"/>
  <c r="CC58" i="1"/>
  <c r="BQ58" i="1"/>
  <c r="BE58" i="1"/>
  <c r="AS58" i="1"/>
  <c r="AG58" i="1"/>
  <c r="U58" i="1"/>
  <c r="I58" i="1"/>
  <c r="BY58" i="1"/>
  <c r="BM58" i="1"/>
  <c r="BA58" i="1"/>
  <c r="AO58" i="1"/>
  <c r="AC58" i="1"/>
  <c r="Q58" i="1"/>
  <c r="E58" i="1"/>
  <c r="BC60" i="1"/>
  <c r="AQ60" i="1"/>
  <c r="AE60" i="1"/>
  <c r="S60" i="1"/>
  <c r="G60" i="1"/>
  <c r="AGF59" i="1"/>
  <c r="AFT59" i="1"/>
  <c r="AFH59" i="1"/>
  <c r="AEV59" i="1"/>
  <c r="AEJ59" i="1"/>
  <c r="ADX59" i="1"/>
  <c r="ADL59" i="1"/>
  <c r="ACZ59" i="1"/>
  <c r="ACN59" i="1"/>
  <c r="ACB59" i="1"/>
  <c r="ABP59" i="1"/>
  <c r="ABD59" i="1"/>
  <c r="AAR59" i="1"/>
  <c r="AAF59" i="1"/>
  <c r="ZT59" i="1"/>
  <c r="ZH59" i="1"/>
  <c r="YV59" i="1"/>
  <c r="YJ59" i="1"/>
  <c r="XX59" i="1"/>
  <c r="XL59" i="1"/>
  <c r="WZ59" i="1"/>
  <c r="WN59" i="1"/>
  <c r="WB59" i="1"/>
  <c r="VP59" i="1"/>
  <c r="VD59" i="1"/>
  <c r="UR59" i="1"/>
  <c r="UF59" i="1"/>
  <c r="TT59" i="1"/>
  <c r="TH59" i="1"/>
  <c r="SV59" i="1"/>
  <c r="SJ59" i="1"/>
  <c r="RX59" i="1"/>
  <c r="RL59" i="1"/>
  <c r="QZ59" i="1"/>
  <c r="QN59" i="1"/>
  <c r="QB59" i="1"/>
  <c r="PP59" i="1"/>
  <c r="PD59" i="1"/>
  <c r="OR59" i="1"/>
  <c r="OF59" i="1"/>
  <c r="NT59" i="1"/>
  <c r="NH59" i="1"/>
  <c r="MV59" i="1"/>
  <c r="MJ59" i="1"/>
  <c r="LX59" i="1"/>
  <c r="LL59" i="1"/>
  <c r="KZ59" i="1"/>
  <c r="KN59" i="1"/>
  <c r="KB59" i="1"/>
  <c r="JP59" i="1"/>
  <c r="JD59" i="1"/>
  <c r="IR59" i="1"/>
  <c r="IF59" i="1"/>
  <c r="HT59" i="1"/>
  <c r="HH59" i="1"/>
  <c r="GV59" i="1"/>
  <c r="GJ59" i="1"/>
  <c r="FX59" i="1"/>
  <c r="FL59" i="1"/>
  <c r="EZ59" i="1"/>
  <c r="EN59" i="1"/>
  <c r="EB59" i="1"/>
  <c r="DP59" i="1"/>
  <c r="DD59" i="1"/>
  <c r="CR59" i="1"/>
  <c r="CF59" i="1"/>
  <c r="BT59" i="1"/>
  <c r="BH59" i="1"/>
  <c r="AV59" i="1"/>
  <c r="AJ59" i="1"/>
  <c r="X59" i="1"/>
  <c r="L59" i="1"/>
  <c r="AGK58" i="1"/>
  <c r="AFX58" i="1"/>
  <c r="AFL58" i="1"/>
  <c r="AEZ58" i="1"/>
  <c r="AEN58" i="1"/>
  <c r="AEB58" i="1"/>
  <c r="ADP58" i="1"/>
  <c r="ADD58" i="1"/>
  <c r="ACR58" i="1"/>
  <c r="ACF58" i="1"/>
  <c r="ABT58" i="1"/>
  <c r="ABH58" i="1"/>
  <c r="AAV58" i="1"/>
  <c r="AAJ58" i="1"/>
  <c r="ZX58" i="1"/>
  <c r="ZL58" i="1"/>
  <c r="YZ58" i="1"/>
  <c r="YN58" i="1"/>
  <c r="YB58" i="1"/>
  <c r="XP58" i="1"/>
  <c r="XD58" i="1"/>
  <c r="WR58" i="1"/>
  <c r="WF58" i="1"/>
  <c r="VT58" i="1"/>
  <c r="VH58" i="1"/>
  <c r="UV58" i="1"/>
  <c r="UJ58" i="1"/>
  <c r="TX58" i="1"/>
  <c r="TL58" i="1"/>
  <c r="SZ58" i="1"/>
  <c r="SN58" i="1"/>
  <c r="SB58" i="1"/>
  <c r="RP58" i="1"/>
  <c r="RD58" i="1"/>
  <c r="QR58" i="1"/>
  <c r="QF58" i="1"/>
  <c r="PT58" i="1"/>
  <c r="PH58" i="1"/>
  <c r="OV58" i="1"/>
  <c r="OJ58" i="1"/>
  <c r="NX58" i="1"/>
  <c r="NL58" i="1"/>
  <c r="MZ58" i="1"/>
  <c r="MN58" i="1"/>
  <c r="MB58" i="1"/>
  <c r="LP58" i="1"/>
  <c r="LD58" i="1"/>
  <c r="KR58" i="1"/>
  <c r="KF58" i="1"/>
  <c r="JT58" i="1"/>
  <c r="JH58" i="1"/>
  <c r="IV58" i="1"/>
  <c r="IJ58" i="1"/>
  <c r="HX58" i="1"/>
  <c r="HL58" i="1"/>
  <c r="GZ58" i="1"/>
  <c r="GN58" i="1"/>
  <c r="GB58" i="1"/>
  <c r="FP58" i="1"/>
  <c r="FD58" i="1"/>
  <c r="ER58" i="1"/>
  <c r="EF58" i="1"/>
  <c r="DT58" i="1"/>
  <c r="DH58" i="1"/>
  <c r="CV58" i="1"/>
  <c r="CJ58" i="1"/>
  <c r="BX58" i="1"/>
  <c r="BL58" i="1"/>
  <c r="AZ58" i="1"/>
  <c r="AN58" i="1"/>
  <c r="AB58" i="1"/>
  <c r="P58" i="1"/>
  <c r="D58" i="1"/>
  <c r="AFE59" i="1"/>
  <c r="AES59" i="1"/>
  <c r="AEG59" i="1"/>
  <c r="ADU59" i="1"/>
  <c r="ADI59" i="1"/>
  <c r="ACW59" i="1"/>
  <c r="ACK59" i="1"/>
  <c r="ABY59" i="1"/>
  <c r="ABM59" i="1"/>
  <c r="ABA59" i="1"/>
  <c r="AAO59" i="1"/>
  <c r="AAC59" i="1"/>
  <c r="ZQ59" i="1"/>
  <c r="ZE59" i="1"/>
  <c r="YS59" i="1"/>
  <c r="YG59" i="1"/>
  <c r="XU59" i="1"/>
  <c r="XI59" i="1"/>
  <c r="WW59" i="1"/>
  <c r="WK59" i="1"/>
  <c r="VY59" i="1"/>
  <c r="VM59" i="1"/>
  <c r="VA59" i="1"/>
  <c r="UO59" i="1"/>
  <c r="UC59" i="1"/>
  <c r="TQ59" i="1"/>
  <c r="TE59" i="1"/>
  <c r="SS59" i="1"/>
  <c r="SG59" i="1"/>
  <c r="RU59" i="1"/>
  <c r="RI59" i="1"/>
  <c r="QW59" i="1"/>
  <c r="QK59" i="1"/>
  <c r="PY59" i="1"/>
  <c r="PM59" i="1"/>
  <c r="PA59" i="1"/>
  <c r="OO59" i="1"/>
  <c r="OC59" i="1"/>
  <c r="NQ59" i="1"/>
  <c r="NE59" i="1"/>
  <c r="MS59" i="1"/>
  <c r="MG59" i="1"/>
  <c r="LU59" i="1"/>
  <c r="LI59" i="1"/>
  <c r="KW59" i="1"/>
  <c r="KK59" i="1"/>
  <c r="JY59" i="1"/>
  <c r="JM59" i="1"/>
  <c r="JA59" i="1"/>
  <c r="IO59" i="1"/>
  <c r="IC59" i="1"/>
  <c r="HQ59" i="1"/>
  <c r="HE59" i="1"/>
  <c r="GS59" i="1"/>
  <c r="GG59" i="1"/>
  <c r="FU59" i="1"/>
  <c r="FI59" i="1"/>
  <c r="EW59" i="1"/>
  <c r="EK59" i="1"/>
  <c r="DY59" i="1"/>
  <c r="DM59" i="1"/>
  <c r="DA59" i="1"/>
  <c r="CO59" i="1"/>
  <c r="CC59" i="1"/>
  <c r="BQ59" i="1"/>
  <c r="BE59" i="1"/>
  <c r="AS59" i="1"/>
  <c r="AG59" i="1"/>
  <c r="U59" i="1"/>
  <c r="I59" i="1"/>
  <c r="AGH58" i="1"/>
  <c r="AFU58" i="1"/>
  <c r="AFI58" i="1"/>
  <c r="AEW58" i="1"/>
  <c r="AEK58" i="1"/>
  <c r="ADY58" i="1"/>
  <c r="ADM58" i="1"/>
  <c r="ADA58" i="1"/>
  <c r="ACO58" i="1"/>
  <c r="ACC58" i="1"/>
  <c r="ABQ58" i="1"/>
  <c r="ABE58" i="1"/>
  <c r="AAS58" i="1"/>
  <c r="AAG58" i="1"/>
  <c r="ZU58" i="1"/>
  <c r="ZI58" i="1"/>
  <c r="YW58" i="1"/>
  <c r="YK58" i="1"/>
  <c r="XY58" i="1"/>
  <c r="XM58" i="1"/>
  <c r="XA58" i="1"/>
  <c r="WO58" i="1"/>
  <c r="WC58" i="1"/>
  <c r="VQ58" i="1"/>
  <c r="VE58" i="1"/>
  <c r="US58" i="1"/>
  <c r="UG58" i="1"/>
  <c r="TU58" i="1"/>
  <c r="TI58" i="1"/>
  <c r="SW58" i="1"/>
  <c r="SK58" i="1"/>
  <c r="RY58" i="1"/>
  <c r="RM58" i="1"/>
  <c r="RA58" i="1"/>
  <c r="QO58" i="1"/>
  <c r="QC58" i="1"/>
  <c r="PQ58" i="1"/>
  <c r="PE58" i="1"/>
  <c r="OS58" i="1"/>
  <c r="OG58" i="1"/>
  <c r="NU58" i="1"/>
  <c r="NI58" i="1"/>
  <c r="MW58" i="1"/>
  <c r="MK58" i="1"/>
  <c r="LY58" i="1"/>
  <c r="LM58" i="1"/>
  <c r="LA58" i="1"/>
  <c r="KO58" i="1"/>
  <c r="KC58" i="1"/>
  <c r="JQ58" i="1"/>
  <c r="JE58" i="1"/>
  <c r="IS58" i="1"/>
  <c r="IG58" i="1"/>
  <c r="HU58" i="1"/>
  <c r="HI58" i="1"/>
  <c r="GW58" i="1"/>
  <c r="GK58" i="1"/>
  <c r="FY58" i="1"/>
  <c r="FM58" i="1"/>
  <c r="FA58" i="1"/>
  <c r="EO58" i="1"/>
  <c r="EC58" i="1"/>
  <c r="DQ58" i="1"/>
  <c r="DE58" i="1"/>
  <c r="CS58" i="1"/>
  <c r="CG58" i="1"/>
  <c r="BU58" i="1"/>
  <c r="BI58" i="1"/>
  <c r="AW58" i="1"/>
  <c r="AK58" i="1"/>
  <c r="Y58" i="1"/>
  <c r="M58" i="1"/>
  <c r="AGA58" i="1"/>
  <c r="R66" i="1"/>
  <c r="FP128" i="1"/>
  <c r="FP68" i="1"/>
  <c r="FP90" i="1"/>
  <c r="FP88" i="1"/>
  <c r="FP91" i="1"/>
  <c r="FP83" i="1"/>
  <c r="FP89" i="1"/>
  <c r="FP86" i="1"/>
  <c r="FP92" i="1"/>
  <c r="FP84" i="1"/>
  <c r="FP87" i="1"/>
  <c r="AGI87" i="1"/>
  <c r="AGA87" i="1"/>
  <c r="AFS87" i="1"/>
  <c r="AFK87" i="1"/>
  <c r="AFC87" i="1"/>
  <c r="AEU87" i="1"/>
  <c r="AEM87" i="1"/>
  <c r="AEE87" i="1"/>
  <c r="ADW87" i="1"/>
  <c r="ADO87" i="1"/>
  <c r="ADG87" i="1"/>
  <c r="ACY87" i="1"/>
  <c r="ACQ87" i="1"/>
  <c r="ACI87" i="1"/>
  <c r="ACA87" i="1"/>
  <c r="ABS87" i="1"/>
  <c r="ABK87" i="1"/>
  <c r="ABC87" i="1"/>
  <c r="AAU87" i="1"/>
  <c r="AAM87" i="1"/>
  <c r="AAE87" i="1"/>
  <c r="ZW87" i="1"/>
  <c r="ZO87" i="1"/>
  <c r="ZG87" i="1"/>
  <c r="YY87" i="1"/>
  <c r="YQ87" i="1"/>
  <c r="YI87" i="1"/>
  <c r="YA87" i="1"/>
  <c r="XS87" i="1"/>
  <c r="XK87" i="1"/>
  <c r="XC87" i="1"/>
  <c r="WU87" i="1"/>
  <c r="WM87" i="1"/>
  <c r="WE87" i="1"/>
  <c r="VW87" i="1"/>
  <c r="VO87" i="1"/>
  <c r="VG87" i="1"/>
  <c r="UY87" i="1"/>
  <c r="UQ87" i="1"/>
  <c r="UI87" i="1"/>
  <c r="UA87" i="1"/>
  <c r="TS87" i="1"/>
  <c r="TK87" i="1"/>
  <c r="TC87" i="1"/>
  <c r="SU87" i="1"/>
  <c r="SM87" i="1"/>
  <c r="SE87" i="1"/>
  <c r="RW87" i="1"/>
  <c r="RO87" i="1"/>
  <c r="RG87" i="1"/>
  <c r="QY87" i="1"/>
  <c r="QQ87" i="1"/>
  <c r="QI87" i="1"/>
  <c r="QA87" i="1"/>
  <c r="PS87" i="1"/>
  <c r="PK87" i="1"/>
  <c r="PC87" i="1"/>
  <c r="OU87" i="1"/>
  <c r="OM87" i="1"/>
  <c r="OE87" i="1"/>
  <c r="NW87" i="1"/>
  <c r="NO87" i="1"/>
  <c r="NG87" i="1"/>
  <c r="MY87" i="1"/>
  <c r="MQ87" i="1"/>
  <c r="MI87" i="1"/>
  <c r="MA87" i="1"/>
  <c r="LS87" i="1"/>
  <c r="LK87" i="1"/>
  <c r="LC87" i="1"/>
  <c r="KU87" i="1"/>
  <c r="KM87" i="1"/>
  <c r="KE87" i="1"/>
  <c r="JW87" i="1"/>
  <c r="JO87" i="1"/>
  <c r="JG87" i="1"/>
  <c r="IY87" i="1"/>
  <c r="IQ87" i="1"/>
  <c r="II87" i="1"/>
  <c r="IA87" i="1"/>
  <c r="HS87" i="1"/>
  <c r="HK87" i="1"/>
  <c r="HC87" i="1"/>
  <c r="GU87" i="1"/>
  <c r="GM87" i="1"/>
  <c r="GE87" i="1"/>
  <c r="FW87" i="1"/>
  <c r="FO87" i="1"/>
  <c r="FG87" i="1"/>
  <c r="EY87" i="1"/>
  <c r="EQ87" i="1"/>
  <c r="EI87" i="1"/>
  <c r="EA87" i="1"/>
  <c r="DS87" i="1"/>
  <c r="DK87" i="1"/>
  <c r="DC87" i="1"/>
  <c r="CU87" i="1"/>
  <c r="CM87" i="1"/>
  <c r="CE87" i="1"/>
  <c r="BW87" i="1"/>
  <c r="BO87" i="1"/>
  <c r="BG87" i="1"/>
  <c r="AY87" i="1"/>
  <c r="AQ87" i="1"/>
  <c r="AI87" i="1"/>
  <c r="AA87" i="1"/>
  <c r="S87" i="1"/>
  <c r="K87" i="1"/>
  <c r="C83" i="1"/>
  <c r="AGI85" i="1"/>
  <c r="AFS85" i="1"/>
  <c r="AFC85" i="1"/>
  <c r="AEM85" i="1"/>
  <c r="ADW85" i="1"/>
  <c r="ADO85" i="1"/>
  <c r="ADG85" i="1"/>
  <c r="ACY85" i="1"/>
  <c r="ACQ85" i="1"/>
  <c r="ACI85" i="1"/>
  <c r="ACA85" i="1"/>
  <c r="ABS85" i="1"/>
  <c r="ABK85" i="1"/>
  <c r="ABC85" i="1"/>
  <c r="AAU85" i="1"/>
  <c r="AAM85" i="1"/>
  <c r="AAE85" i="1"/>
  <c r="ZW85" i="1"/>
  <c r="ZO85" i="1"/>
  <c r="ZG85" i="1"/>
  <c r="YY85" i="1"/>
  <c r="YQ85" i="1"/>
  <c r="YI85" i="1"/>
  <c r="YA85" i="1"/>
  <c r="XS85" i="1"/>
  <c r="XK85" i="1"/>
  <c r="XC85" i="1"/>
  <c r="WU85" i="1"/>
  <c r="WM85" i="1"/>
  <c r="WE85" i="1"/>
  <c r="VW85" i="1"/>
  <c r="VO85" i="1"/>
  <c r="VG85" i="1"/>
  <c r="UY85" i="1"/>
  <c r="UQ85" i="1"/>
  <c r="UI85" i="1"/>
  <c r="UA85" i="1"/>
  <c r="TS85" i="1"/>
  <c r="TK85" i="1"/>
  <c r="TC85" i="1"/>
  <c r="SU85" i="1"/>
  <c r="SM85" i="1"/>
  <c r="SE85" i="1"/>
  <c r="RW85" i="1"/>
  <c r="RO85" i="1"/>
  <c r="RG85" i="1"/>
  <c r="QY85" i="1"/>
  <c r="QQ85" i="1"/>
  <c r="QI85" i="1"/>
  <c r="QA85" i="1"/>
  <c r="PS85" i="1"/>
  <c r="PK85" i="1"/>
  <c r="PC85" i="1"/>
  <c r="OU85" i="1"/>
  <c r="OM85" i="1"/>
  <c r="OE85" i="1"/>
  <c r="NW85" i="1"/>
  <c r="NO85" i="1"/>
  <c r="NG85" i="1"/>
  <c r="MY85" i="1"/>
  <c r="MQ85" i="1"/>
  <c r="MI85" i="1"/>
  <c r="MA85" i="1"/>
  <c r="LS85" i="1"/>
  <c r="LK85" i="1"/>
  <c r="LC85" i="1"/>
  <c r="KU85" i="1"/>
  <c r="KM85" i="1"/>
  <c r="KE85" i="1"/>
  <c r="JW85" i="1"/>
  <c r="JO85" i="1"/>
  <c r="JG85" i="1"/>
  <c r="IY85" i="1"/>
  <c r="IQ85" i="1"/>
  <c r="II85" i="1"/>
  <c r="IA85" i="1"/>
  <c r="HS85" i="1"/>
  <c r="HK85" i="1"/>
  <c r="HC85" i="1"/>
  <c r="GU85" i="1"/>
  <c r="GM85" i="1"/>
  <c r="GE85" i="1"/>
  <c r="FW85" i="1"/>
  <c r="FO85" i="1"/>
  <c r="FG85" i="1"/>
  <c r="EY85" i="1"/>
  <c r="EQ85" i="1"/>
  <c r="EI85" i="1"/>
  <c r="EA85" i="1"/>
  <c r="DS85" i="1"/>
  <c r="DK85" i="1"/>
  <c r="DC85" i="1"/>
  <c r="CU85" i="1"/>
  <c r="CM85" i="1"/>
  <c r="CE85" i="1"/>
  <c r="BW85" i="1"/>
  <c r="BO85" i="1"/>
  <c r="BG85" i="1"/>
  <c r="AY85" i="1"/>
  <c r="AQ85" i="1"/>
  <c r="AI85" i="1"/>
  <c r="AA85" i="1"/>
  <c r="S85" i="1"/>
  <c r="K85" i="1"/>
  <c r="AGI88" i="1"/>
  <c r="AGA88" i="1"/>
  <c r="AFS88" i="1"/>
  <c r="AFK88" i="1"/>
  <c r="AFC88" i="1"/>
  <c r="AEU88" i="1"/>
  <c r="AEM88" i="1"/>
  <c r="AEE88" i="1"/>
  <c r="ADW88" i="1"/>
  <c r="ADO88" i="1"/>
  <c r="ADG88" i="1"/>
  <c r="ACY88" i="1"/>
  <c r="ACQ88" i="1"/>
  <c r="ACI88" i="1"/>
  <c r="ACA88" i="1"/>
  <c r="ABS88" i="1"/>
  <c r="ABK88" i="1"/>
  <c r="ABC88" i="1"/>
  <c r="AAU88" i="1"/>
  <c r="AAM88" i="1"/>
  <c r="AAE88" i="1"/>
  <c r="ZW88" i="1"/>
  <c r="ZO88" i="1"/>
  <c r="ZG88" i="1"/>
  <c r="YY88" i="1"/>
  <c r="YQ88" i="1"/>
  <c r="YI88" i="1"/>
  <c r="YA88" i="1"/>
  <c r="XS88" i="1"/>
  <c r="XK88" i="1"/>
  <c r="XC88" i="1"/>
  <c r="WU88" i="1"/>
  <c r="WM88" i="1"/>
  <c r="WE88" i="1"/>
  <c r="VW88" i="1"/>
  <c r="VO88" i="1"/>
  <c r="VG88" i="1"/>
  <c r="UY88" i="1"/>
  <c r="UQ88" i="1"/>
  <c r="UI88" i="1"/>
  <c r="UA88" i="1"/>
  <c r="TS88" i="1"/>
  <c r="TK88" i="1"/>
  <c r="TC88" i="1"/>
  <c r="SU88" i="1"/>
  <c r="SM88" i="1"/>
  <c r="SE88" i="1"/>
  <c r="RW88" i="1"/>
  <c r="RO88" i="1"/>
  <c r="RG88" i="1"/>
  <c r="QY88" i="1"/>
  <c r="QQ88" i="1"/>
  <c r="QI88" i="1"/>
  <c r="QA88" i="1"/>
  <c r="PS88" i="1"/>
  <c r="PK88" i="1"/>
  <c r="PC88" i="1"/>
  <c r="OU88" i="1"/>
  <c r="OM88" i="1"/>
  <c r="OE88" i="1"/>
  <c r="NW88" i="1"/>
  <c r="NO88" i="1"/>
  <c r="NG88" i="1"/>
  <c r="MY88" i="1"/>
  <c r="MQ88" i="1"/>
  <c r="MI88" i="1"/>
  <c r="MA88" i="1"/>
  <c r="LS88" i="1"/>
  <c r="LK88" i="1"/>
  <c r="LC88" i="1"/>
  <c r="KU88" i="1"/>
  <c r="KM88" i="1"/>
  <c r="KE88" i="1"/>
  <c r="JW88" i="1"/>
  <c r="JO88" i="1"/>
  <c r="JG88" i="1"/>
  <c r="IY88" i="1"/>
  <c r="IQ88" i="1"/>
  <c r="II88" i="1"/>
  <c r="IA88" i="1"/>
  <c r="HS88" i="1"/>
  <c r="HK88" i="1"/>
  <c r="HC88" i="1"/>
  <c r="GU88" i="1"/>
  <c r="GM88" i="1"/>
  <c r="GE88" i="1"/>
  <c r="FW88" i="1"/>
  <c r="FO88" i="1"/>
  <c r="FG88" i="1"/>
  <c r="EY88" i="1"/>
  <c r="EQ88" i="1"/>
  <c r="EI88" i="1"/>
  <c r="EA88" i="1"/>
  <c r="DS88" i="1"/>
  <c r="DK88" i="1"/>
  <c r="DC88" i="1"/>
  <c r="CU88" i="1"/>
  <c r="CM88" i="1"/>
  <c r="CE88" i="1"/>
  <c r="BW88" i="1"/>
  <c r="BO88" i="1"/>
  <c r="BG88" i="1"/>
  <c r="AY88" i="1"/>
  <c r="AQ88" i="1"/>
  <c r="AI88" i="1"/>
  <c r="AA88" i="1"/>
  <c r="S88" i="1"/>
  <c r="K88" i="1"/>
  <c r="AGJ83" i="1"/>
  <c r="AGB83" i="1"/>
  <c r="AFT83" i="1"/>
  <c r="AFL83" i="1"/>
  <c r="AFD83" i="1"/>
  <c r="AEV83" i="1"/>
  <c r="AEN83" i="1"/>
  <c r="AEF83" i="1"/>
  <c r="ADX83" i="1"/>
  <c r="ADP83" i="1"/>
  <c r="ADH83" i="1"/>
  <c r="ACZ83" i="1"/>
  <c r="ACR83" i="1"/>
  <c r="ACJ83" i="1"/>
  <c r="ACB83" i="1"/>
  <c r="ABT83" i="1"/>
  <c r="ABL83" i="1"/>
  <c r="ABD83" i="1"/>
  <c r="AAV83" i="1"/>
  <c r="AAN83" i="1"/>
  <c r="AAF83" i="1"/>
  <c r="ZX83" i="1"/>
  <c r="ZP83" i="1"/>
  <c r="ZH83" i="1"/>
  <c r="YZ83" i="1"/>
  <c r="YR83" i="1"/>
  <c r="YJ83" i="1"/>
  <c r="YB83" i="1"/>
  <c r="XT83" i="1"/>
  <c r="XL83" i="1"/>
  <c r="XD83" i="1"/>
  <c r="WV83" i="1"/>
  <c r="WN83" i="1"/>
  <c r="WF83" i="1"/>
  <c r="VX83" i="1"/>
  <c r="VP83" i="1"/>
  <c r="VH83" i="1"/>
  <c r="UZ83" i="1"/>
  <c r="UR83" i="1"/>
  <c r="UJ83" i="1"/>
  <c r="UB83" i="1"/>
  <c r="TT83" i="1"/>
  <c r="TL83" i="1"/>
  <c r="TD83" i="1"/>
  <c r="SV83" i="1"/>
  <c r="SN83" i="1"/>
  <c r="SF83" i="1"/>
  <c r="RX83" i="1"/>
  <c r="RP83" i="1"/>
  <c r="RH83" i="1"/>
  <c r="QZ83" i="1"/>
  <c r="QR83" i="1"/>
  <c r="QJ83" i="1"/>
  <c r="QB83" i="1"/>
  <c r="PT83" i="1"/>
  <c r="PL83" i="1"/>
  <c r="PD83" i="1"/>
  <c r="OV83" i="1"/>
  <c r="ON83" i="1"/>
  <c r="OF83" i="1"/>
  <c r="NX83" i="1"/>
  <c r="NP83" i="1"/>
  <c r="NH83" i="1"/>
  <c r="MZ83" i="1"/>
  <c r="MR83" i="1"/>
  <c r="MJ83" i="1"/>
  <c r="MB83" i="1"/>
  <c r="LT83" i="1"/>
  <c r="LL83" i="1"/>
  <c r="LD83" i="1"/>
  <c r="KV83" i="1"/>
  <c r="KN83" i="1"/>
  <c r="KF83" i="1"/>
  <c r="JX83" i="1"/>
  <c r="JP83" i="1"/>
  <c r="JH83" i="1"/>
  <c r="IZ83" i="1"/>
  <c r="IR83" i="1"/>
  <c r="IJ83" i="1"/>
  <c r="IB83" i="1"/>
  <c r="HT83" i="1"/>
  <c r="HL83" i="1"/>
  <c r="HD83" i="1"/>
  <c r="GV83" i="1"/>
  <c r="GN83" i="1"/>
  <c r="GF83" i="1"/>
  <c r="FX83" i="1"/>
  <c r="FH83" i="1"/>
  <c r="EZ83" i="1"/>
  <c r="ER83" i="1"/>
  <c r="EJ83" i="1"/>
  <c r="EB83" i="1"/>
  <c r="DT83" i="1"/>
  <c r="DL83" i="1"/>
  <c r="DD83" i="1"/>
  <c r="CV83" i="1"/>
  <c r="CN83" i="1"/>
  <c r="CF83" i="1"/>
  <c r="BX83" i="1"/>
  <c r="BP83" i="1"/>
  <c r="BH83" i="1"/>
  <c r="AZ83" i="1"/>
  <c r="AR83" i="1"/>
  <c r="AJ83" i="1"/>
  <c r="AB83" i="1"/>
  <c r="T83" i="1"/>
  <c r="L83" i="1"/>
  <c r="D83" i="1"/>
  <c r="AGI91" i="1"/>
  <c r="AFS91" i="1"/>
  <c r="AFC91" i="1"/>
  <c r="AEM91" i="1"/>
  <c r="ADW91" i="1"/>
  <c r="ADG91" i="1"/>
  <c r="ACQ91" i="1"/>
  <c r="ACA91" i="1"/>
  <c r="ABK91" i="1"/>
  <c r="AAU91" i="1"/>
  <c r="AAE91" i="1"/>
  <c r="ZO91" i="1"/>
  <c r="YY91" i="1"/>
  <c r="YI91" i="1"/>
  <c r="XS91" i="1"/>
  <c r="XC91" i="1"/>
  <c r="WE91" i="1"/>
  <c r="VO91" i="1"/>
  <c r="UY91" i="1"/>
  <c r="UI91" i="1"/>
  <c r="TS91" i="1"/>
  <c r="TC91" i="1"/>
  <c r="SM91" i="1"/>
  <c r="RW91" i="1"/>
  <c r="RG91" i="1"/>
  <c r="QQ91" i="1"/>
  <c r="QA91" i="1"/>
  <c r="PK91" i="1"/>
  <c r="OU91" i="1"/>
  <c r="OE91" i="1"/>
  <c r="NO91" i="1"/>
  <c r="MY91" i="1"/>
  <c r="MI91" i="1"/>
  <c r="LS91" i="1"/>
  <c r="LC91" i="1"/>
  <c r="KM91" i="1"/>
  <c r="JW91" i="1"/>
  <c r="JG91" i="1"/>
  <c r="IQ91" i="1"/>
  <c r="HS91" i="1"/>
  <c r="HC91" i="1"/>
  <c r="GU91" i="1"/>
  <c r="GM91" i="1"/>
  <c r="GE91" i="1"/>
  <c r="FW91" i="1"/>
  <c r="FO91" i="1"/>
  <c r="EY91" i="1"/>
  <c r="EQ91" i="1"/>
  <c r="EI91" i="1"/>
  <c r="EA91" i="1"/>
  <c r="DS91" i="1"/>
  <c r="DK91" i="1"/>
  <c r="DC91" i="1"/>
  <c r="CU91" i="1"/>
  <c r="CM91" i="1"/>
  <c r="CE91" i="1"/>
  <c r="BW91" i="1"/>
  <c r="BO91" i="1"/>
  <c r="BG91" i="1"/>
  <c r="AY91" i="1"/>
  <c r="AQ91" i="1"/>
  <c r="AI91" i="1"/>
  <c r="AA91" i="1"/>
  <c r="S91" i="1"/>
  <c r="K91" i="1"/>
  <c r="AGI83" i="1"/>
  <c r="AGA83" i="1"/>
  <c r="AFS83" i="1"/>
  <c r="AFK83" i="1"/>
  <c r="AFC83" i="1"/>
  <c r="AEU83" i="1"/>
  <c r="AEM83" i="1"/>
  <c r="AEE83" i="1"/>
  <c r="ADW83" i="1"/>
  <c r="ADO83" i="1"/>
  <c r="ADG83" i="1"/>
  <c r="ACY83" i="1"/>
  <c r="ACQ83" i="1"/>
  <c r="ACI83" i="1"/>
  <c r="ACA83" i="1"/>
  <c r="ABS83" i="1"/>
  <c r="ABK83" i="1"/>
  <c r="ABC83" i="1"/>
  <c r="AAU83" i="1"/>
  <c r="AAM83" i="1"/>
  <c r="AAE83" i="1"/>
  <c r="ZW83" i="1"/>
  <c r="ZO83" i="1"/>
  <c r="ZG83" i="1"/>
  <c r="YY83" i="1"/>
  <c r="YQ83" i="1"/>
  <c r="YI83" i="1"/>
  <c r="YA83" i="1"/>
  <c r="XS83" i="1"/>
  <c r="XK83" i="1"/>
  <c r="XC83" i="1"/>
  <c r="WU83" i="1"/>
  <c r="WM83" i="1"/>
  <c r="WE83" i="1"/>
  <c r="VW83" i="1"/>
  <c r="VO83" i="1"/>
  <c r="VG83" i="1"/>
  <c r="UY83" i="1"/>
  <c r="UQ83" i="1"/>
  <c r="UI83" i="1"/>
  <c r="UA83" i="1"/>
  <c r="TS83" i="1"/>
  <c r="TK83" i="1"/>
  <c r="TC83" i="1"/>
  <c r="SU83" i="1"/>
  <c r="SM83" i="1"/>
  <c r="SE83" i="1"/>
  <c r="RW83" i="1"/>
  <c r="RO83" i="1"/>
  <c r="RG83" i="1"/>
  <c r="QY83" i="1"/>
  <c r="QQ83" i="1"/>
  <c r="QI83" i="1"/>
  <c r="QA83" i="1"/>
  <c r="PS83" i="1"/>
  <c r="PK83" i="1"/>
  <c r="PC83" i="1"/>
  <c r="OU83" i="1"/>
  <c r="OM83" i="1"/>
  <c r="OE83" i="1"/>
  <c r="NW83" i="1"/>
  <c r="NO83" i="1"/>
  <c r="NG83" i="1"/>
  <c r="MY83" i="1"/>
  <c r="MQ83" i="1"/>
  <c r="MI83" i="1"/>
  <c r="MA83" i="1"/>
  <c r="LS83" i="1"/>
  <c r="LK83" i="1"/>
  <c r="LC83" i="1"/>
  <c r="KU83" i="1"/>
  <c r="KM83" i="1"/>
  <c r="KE83" i="1"/>
  <c r="JW83" i="1"/>
  <c r="JO83" i="1"/>
  <c r="JG83" i="1"/>
  <c r="IY83" i="1"/>
  <c r="IQ83" i="1"/>
  <c r="II83" i="1"/>
  <c r="IA83" i="1"/>
  <c r="HS83" i="1"/>
  <c r="HK83" i="1"/>
  <c r="HC83" i="1"/>
  <c r="GU83" i="1"/>
  <c r="GM83" i="1"/>
  <c r="GE83" i="1"/>
  <c r="FW83" i="1"/>
  <c r="FO83" i="1"/>
  <c r="FG83" i="1"/>
  <c r="EY83" i="1"/>
  <c r="EQ83" i="1"/>
  <c r="EI83" i="1"/>
  <c r="EA83" i="1"/>
  <c r="DS83" i="1"/>
  <c r="DK83" i="1"/>
  <c r="DC83" i="1"/>
  <c r="CU83" i="1"/>
  <c r="CM83" i="1"/>
  <c r="CE83" i="1"/>
  <c r="BW83" i="1"/>
  <c r="BO83" i="1"/>
  <c r="BG83" i="1"/>
  <c r="AY83" i="1"/>
  <c r="AQ83" i="1"/>
  <c r="AI83" i="1"/>
  <c r="AA83" i="1"/>
  <c r="S83" i="1"/>
  <c r="K83" i="1"/>
  <c r="AGA91" i="1"/>
  <c r="AFK91" i="1"/>
  <c r="AEU91" i="1"/>
  <c r="AEE91" i="1"/>
  <c r="ADO91" i="1"/>
  <c r="ACY91" i="1"/>
  <c r="ACI91" i="1"/>
  <c r="ABS91" i="1"/>
  <c r="ABC91" i="1"/>
  <c r="AAM91" i="1"/>
  <c r="ZW91" i="1"/>
  <c r="ZG91" i="1"/>
  <c r="YQ91" i="1"/>
  <c r="YA91" i="1"/>
  <c r="XK91" i="1"/>
  <c r="WU91" i="1"/>
  <c r="WM91" i="1"/>
  <c r="VW91" i="1"/>
  <c r="VG91" i="1"/>
  <c r="UQ91" i="1"/>
  <c r="UA91" i="1"/>
  <c r="TK91" i="1"/>
  <c r="SU91" i="1"/>
  <c r="SE91" i="1"/>
  <c r="RO91" i="1"/>
  <c r="QY91" i="1"/>
  <c r="QI91" i="1"/>
  <c r="PS91" i="1"/>
  <c r="PC91" i="1"/>
  <c r="OM91" i="1"/>
  <c r="NW91" i="1"/>
  <c r="NG91" i="1"/>
  <c r="MQ91" i="1"/>
  <c r="MA91" i="1"/>
  <c r="LK91" i="1"/>
  <c r="KU91" i="1"/>
  <c r="KE91" i="1"/>
  <c r="JO91" i="1"/>
  <c r="IY91" i="1"/>
  <c r="II91" i="1"/>
  <c r="IA91" i="1"/>
  <c r="HK91" i="1"/>
  <c r="FG91" i="1"/>
  <c r="AGI86" i="1"/>
  <c r="AGA86" i="1"/>
  <c r="AFS86" i="1"/>
  <c r="AFK86" i="1"/>
  <c r="AFC86" i="1"/>
  <c r="AEU86" i="1"/>
  <c r="AEM86" i="1"/>
  <c r="AEE86" i="1"/>
  <c r="ADW86" i="1"/>
  <c r="ADO86" i="1"/>
  <c r="ADG86" i="1"/>
  <c r="ACY86" i="1"/>
  <c r="ACQ86" i="1"/>
  <c r="ACI86" i="1"/>
  <c r="ACA86" i="1"/>
  <c r="ABS86" i="1"/>
  <c r="ABK86" i="1"/>
  <c r="ABC86" i="1"/>
  <c r="AAU86" i="1"/>
  <c r="AAM86" i="1"/>
  <c r="AAE86" i="1"/>
  <c r="ZW86" i="1"/>
  <c r="ZO86" i="1"/>
  <c r="ZG86" i="1"/>
  <c r="YY86" i="1"/>
  <c r="YQ86" i="1"/>
  <c r="YI86" i="1"/>
  <c r="YA86" i="1"/>
  <c r="XS86" i="1"/>
  <c r="XK86" i="1"/>
  <c r="XC86" i="1"/>
  <c r="WU86" i="1"/>
  <c r="WM86" i="1"/>
  <c r="WE86" i="1"/>
  <c r="VW86" i="1"/>
  <c r="VO86" i="1"/>
  <c r="VG86" i="1"/>
  <c r="UY86" i="1"/>
  <c r="UQ86" i="1"/>
  <c r="UI86" i="1"/>
  <c r="UA86" i="1"/>
  <c r="TS86" i="1"/>
  <c r="TK86" i="1"/>
  <c r="TC86" i="1"/>
  <c r="SU86" i="1"/>
  <c r="SM86" i="1"/>
  <c r="SE86" i="1"/>
  <c r="RW86" i="1"/>
  <c r="RO86" i="1"/>
  <c r="RG86" i="1"/>
  <c r="QY86" i="1"/>
  <c r="QQ86" i="1"/>
  <c r="QI86" i="1"/>
  <c r="QA86" i="1"/>
  <c r="PS86" i="1"/>
  <c r="PK86" i="1"/>
  <c r="PC86" i="1"/>
  <c r="OU86" i="1"/>
  <c r="OM86" i="1"/>
  <c r="OE86" i="1"/>
  <c r="NW86" i="1"/>
  <c r="NO86" i="1"/>
  <c r="NG86" i="1"/>
  <c r="MY86" i="1"/>
  <c r="MQ86" i="1"/>
  <c r="MI86" i="1"/>
  <c r="MA86" i="1"/>
  <c r="LS86" i="1"/>
  <c r="LK86" i="1"/>
  <c r="LC86" i="1"/>
  <c r="KU86" i="1"/>
  <c r="KM86" i="1"/>
  <c r="KE86" i="1"/>
  <c r="JW86" i="1"/>
  <c r="JO86" i="1"/>
  <c r="JG86" i="1"/>
  <c r="IY86" i="1"/>
  <c r="IQ86" i="1"/>
  <c r="II86" i="1"/>
  <c r="IA86" i="1"/>
  <c r="HS86" i="1"/>
  <c r="HK86" i="1"/>
  <c r="HC86" i="1"/>
  <c r="GU86" i="1"/>
  <c r="GM86" i="1"/>
  <c r="GE86" i="1"/>
  <c r="FW86" i="1"/>
  <c r="FO86" i="1"/>
  <c r="FG86" i="1"/>
  <c r="EY86" i="1"/>
  <c r="EQ86" i="1"/>
  <c r="EI86" i="1"/>
  <c r="EA86" i="1"/>
  <c r="DS86" i="1"/>
  <c r="DK86" i="1"/>
  <c r="DC86" i="1"/>
  <c r="CU86" i="1"/>
  <c r="CM86" i="1"/>
  <c r="CE86" i="1"/>
  <c r="BW86" i="1"/>
  <c r="BO86" i="1"/>
  <c r="BG86" i="1"/>
  <c r="AY86" i="1"/>
  <c r="AQ86" i="1"/>
  <c r="AI86" i="1"/>
  <c r="AA86" i="1"/>
  <c r="S86" i="1"/>
  <c r="K86" i="1"/>
  <c r="AGI89" i="1"/>
  <c r="AGA89" i="1"/>
  <c r="AFS89" i="1"/>
  <c r="AFK89" i="1"/>
  <c r="AFC89" i="1"/>
  <c r="AEU89" i="1"/>
  <c r="AEM89" i="1"/>
  <c r="AEE89" i="1"/>
  <c r="ADW89" i="1"/>
  <c r="ADO89" i="1"/>
  <c r="ADG89" i="1"/>
  <c r="ACY89" i="1"/>
  <c r="ACQ89" i="1"/>
  <c r="ACI89" i="1"/>
  <c r="ACA89" i="1"/>
  <c r="ABS89" i="1"/>
  <c r="ABK89" i="1"/>
  <c r="ABC89" i="1"/>
  <c r="AAU89" i="1"/>
  <c r="AAM89" i="1"/>
  <c r="AAE89" i="1"/>
  <c r="ZW89" i="1"/>
  <c r="ZO89" i="1"/>
  <c r="ZG89" i="1"/>
  <c r="YY89" i="1"/>
  <c r="YQ89" i="1"/>
  <c r="YI89" i="1"/>
  <c r="YA89" i="1"/>
  <c r="XS89" i="1"/>
  <c r="XK89" i="1"/>
  <c r="XC89" i="1"/>
  <c r="WU89" i="1"/>
  <c r="WM89" i="1"/>
  <c r="WE89" i="1"/>
  <c r="VW89" i="1"/>
  <c r="VO89" i="1"/>
  <c r="VG89" i="1"/>
  <c r="UY89" i="1"/>
  <c r="UQ89" i="1"/>
  <c r="UI89" i="1"/>
  <c r="UA89" i="1"/>
  <c r="TS89" i="1"/>
  <c r="TK89" i="1"/>
  <c r="TC89" i="1"/>
  <c r="SU89" i="1"/>
  <c r="SM89" i="1"/>
  <c r="SE89" i="1"/>
  <c r="RW89" i="1"/>
  <c r="RO89" i="1"/>
  <c r="RG89" i="1"/>
  <c r="QY89" i="1"/>
  <c r="QQ89" i="1"/>
  <c r="QI89" i="1"/>
  <c r="QA89" i="1"/>
  <c r="PS89" i="1"/>
  <c r="PK89" i="1"/>
  <c r="PC89" i="1"/>
  <c r="OU89" i="1"/>
  <c r="OM89" i="1"/>
  <c r="OE89" i="1"/>
  <c r="NW89" i="1"/>
  <c r="NO89" i="1"/>
  <c r="NG89" i="1"/>
  <c r="MY89" i="1"/>
  <c r="MQ89" i="1"/>
  <c r="MI89" i="1"/>
  <c r="MA89" i="1"/>
  <c r="LS89" i="1"/>
  <c r="LK89" i="1"/>
  <c r="LC89" i="1"/>
  <c r="KU89" i="1"/>
  <c r="KM89" i="1"/>
  <c r="KE89" i="1"/>
  <c r="JW89" i="1"/>
  <c r="JO89" i="1"/>
  <c r="JG89" i="1"/>
  <c r="IY89" i="1"/>
  <c r="IQ89" i="1"/>
  <c r="II89" i="1"/>
  <c r="IA89" i="1"/>
  <c r="HS89" i="1"/>
  <c r="HK89" i="1"/>
  <c r="HC89" i="1"/>
  <c r="GU89" i="1"/>
  <c r="GM89" i="1"/>
  <c r="GE89" i="1"/>
  <c r="FW89" i="1"/>
  <c r="FO89" i="1"/>
  <c r="FG89" i="1"/>
  <c r="EY89" i="1"/>
  <c r="EQ89" i="1"/>
  <c r="EI89" i="1"/>
  <c r="EA89" i="1"/>
  <c r="DS89" i="1"/>
  <c r="DK89" i="1"/>
  <c r="DC89" i="1"/>
  <c r="CU89" i="1"/>
  <c r="CM89" i="1"/>
  <c r="CE89" i="1"/>
  <c r="BW89" i="1"/>
  <c r="BO89" i="1"/>
  <c r="BG89" i="1"/>
  <c r="AY89" i="1"/>
  <c r="AQ89" i="1"/>
  <c r="AI89" i="1"/>
  <c r="AA89" i="1"/>
  <c r="S89" i="1"/>
  <c r="K89" i="1"/>
  <c r="BO92" i="1"/>
  <c r="BG92" i="1"/>
  <c r="AY92" i="1"/>
  <c r="AQ92" i="1"/>
  <c r="AI92" i="1"/>
  <c r="AA92" i="1"/>
  <c r="S92" i="1"/>
  <c r="K92" i="1"/>
  <c r="AGI84" i="1"/>
  <c r="AGA84" i="1"/>
  <c r="AFS84" i="1"/>
  <c r="AFK84" i="1"/>
  <c r="AFC84" i="1"/>
  <c r="AEU84" i="1"/>
  <c r="AEM84" i="1"/>
  <c r="AEE84" i="1"/>
  <c r="ADW84" i="1"/>
  <c r="ADO84" i="1"/>
  <c r="ADG84" i="1"/>
  <c r="ACY84" i="1"/>
  <c r="ACQ84" i="1"/>
  <c r="ACI84" i="1"/>
  <c r="ACA84" i="1"/>
  <c r="ABS84" i="1"/>
  <c r="ABK84" i="1"/>
  <c r="ABC84" i="1"/>
  <c r="AAU84" i="1"/>
  <c r="AAM84" i="1"/>
  <c r="AAE84" i="1"/>
  <c r="ZW84" i="1"/>
  <c r="ZO84" i="1"/>
  <c r="ZG84" i="1"/>
  <c r="YY84" i="1"/>
  <c r="YQ84" i="1"/>
  <c r="YI84" i="1"/>
  <c r="YA84" i="1"/>
  <c r="XS84" i="1"/>
  <c r="XK84" i="1"/>
  <c r="XC84" i="1"/>
  <c r="WU84" i="1"/>
  <c r="WM84" i="1"/>
  <c r="WE84" i="1"/>
  <c r="VW84" i="1"/>
  <c r="VO84" i="1"/>
  <c r="VG84" i="1"/>
  <c r="UY84" i="1"/>
  <c r="UQ84" i="1"/>
  <c r="UI84" i="1"/>
  <c r="UA84" i="1"/>
  <c r="TS84" i="1"/>
  <c r="TK84" i="1"/>
  <c r="TC84" i="1"/>
  <c r="SU84" i="1"/>
  <c r="SM84" i="1"/>
  <c r="SE84" i="1"/>
  <c r="RW84" i="1"/>
  <c r="RO84" i="1"/>
  <c r="RG84" i="1"/>
  <c r="QY84" i="1"/>
  <c r="QQ84" i="1"/>
  <c r="QI84" i="1"/>
  <c r="QA84" i="1"/>
  <c r="PS84" i="1"/>
  <c r="PK84" i="1"/>
  <c r="PC84" i="1"/>
  <c r="OU84" i="1"/>
  <c r="OM84" i="1"/>
  <c r="OE84" i="1"/>
  <c r="NW84" i="1"/>
  <c r="NO84" i="1"/>
  <c r="NG84" i="1"/>
  <c r="MY84" i="1"/>
  <c r="MQ84" i="1"/>
  <c r="MI84" i="1"/>
  <c r="MA84" i="1"/>
  <c r="LS84" i="1"/>
  <c r="LK84" i="1"/>
  <c r="LC84" i="1"/>
  <c r="KU84" i="1"/>
  <c r="KM84" i="1"/>
  <c r="KE84" i="1"/>
  <c r="JW84" i="1"/>
  <c r="JO84" i="1"/>
  <c r="JG84" i="1"/>
  <c r="IY84" i="1"/>
  <c r="IQ84" i="1"/>
  <c r="II84" i="1"/>
  <c r="IA84" i="1"/>
  <c r="HS84" i="1"/>
  <c r="HK84" i="1"/>
  <c r="HC84" i="1"/>
  <c r="GU84" i="1"/>
  <c r="GM84" i="1"/>
  <c r="GE84" i="1"/>
  <c r="FW84" i="1"/>
  <c r="FO84" i="1"/>
  <c r="FG84" i="1"/>
  <c r="EY84" i="1"/>
  <c r="EQ84" i="1"/>
  <c r="EI84" i="1"/>
  <c r="EA84" i="1"/>
  <c r="DS84" i="1"/>
  <c r="DK84" i="1"/>
  <c r="DC84" i="1"/>
  <c r="CU84" i="1"/>
  <c r="CM84" i="1"/>
  <c r="CE84" i="1"/>
  <c r="BW84" i="1"/>
  <c r="BO84" i="1"/>
  <c r="BG84" i="1"/>
  <c r="AY84" i="1"/>
  <c r="AQ84" i="1"/>
  <c r="AI84" i="1"/>
  <c r="AA84" i="1"/>
  <c r="S84" i="1"/>
  <c r="K84" i="1"/>
  <c r="AMK119" i="1" l="1"/>
  <c r="AMO119" i="1" s="1"/>
  <c r="AMJ136" i="1"/>
  <c r="ALP136" i="1"/>
  <c r="ALU136" i="1"/>
  <c r="ALP138" i="1"/>
  <c r="ALU138" i="1"/>
  <c r="AMJ138" i="1"/>
  <c r="ALU134" i="1"/>
  <c r="AMJ134" i="1"/>
  <c r="ALP134" i="1"/>
  <c r="ALU116" i="1"/>
  <c r="AMJ116" i="1"/>
  <c r="AMJ140" i="1"/>
  <c r="ALU140" i="1"/>
  <c r="ALP140" i="1"/>
  <c r="ALU125" i="1"/>
  <c r="AMJ120" i="1"/>
  <c r="AMQ115" i="1"/>
  <c r="AMJ135" i="1"/>
  <c r="ALU135" i="1"/>
  <c r="ALP135" i="1"/>
  <c r="ALP131" i="1"/>
  <c r="AMQ131" i="1"/>
  <c r="AMQ107" i="1"/>
  <c r="ALP109" i="1"/>
  <c r="AMQ110" i="1"/>
  <c r="ALP113" i="1"/>
  <c r="AMQ109" i="1"/>
  <c r="ALP110" i="1"/>
  <c r="AMQ111" i="1"/>
  <c r="ALP114" i="1"/>
  <c r="AMJ121" i="1"/>
  <c r="ALP121" i="1"/>
  <c r="ALP122" i="1"/>
  <c r="AMJ122" i="1"/>
  <c r="ALP106" i="1"/>
  <c r="ALP112" i="1"/>
  <c r="ALP111" i="1"/>
  <c r="ALP120" i="1"/>
  <c r="ALU123" i="1"/>
  <c r="ALP123" i="1"/>
  <c r="ALU122" i="1"/>
  <c r="AMQ130" i="1"/>
  <c r="ALP130" i="1"/>
  <c r="ALP108" i="1"/>
  <c r="AMQ112" i="1"/>
  <c r="AMJ123" i="1"/>
  <c r="AMJ137" i="1"/>
  <c r="ALP137" i="1"/>
  <c r="ALU137" i="1"/>
  <c r="ALP139" i="1"/>
  <c r="AMJ139" i="1"/>
  <c r="ALU139" i="1"/>
  <c r="AMQ128" i="1"/>
  <c r="ALP128" i="1"/>
  <c r="AMQ132" i="1"/>
  <c r="ALP132" i="1"/>
  <c r="AMQ113" i="1"/>
  <c r="ALU117" i="1"/>
  <c r="ALV117" i="1" s="1"/>
  <c r="ALZ117" i="1" s="1"/>
  <c r="ALP117" i="1"/>
  <c r="ALU124" i="1"/>
  <c r="ALV124" i="1" s="1"/>
  <c r="ALZ124" i="1" s="1"/>
  <c r="AMJ117" i="1"/>
  <c r="AMQ114" i="1"/>
  <c r="ALP116" i="1"/>
  <c r="ALP107" i="1"/>
  <c r="AMJ124" i="1"/>
  <c r="AMQ106" i="1"/>
  <c r="AMQ129" i="1"/>
  <c r="ALP129" i="1"/>
  <c r="AMJ125" i="1"/>
  <c r="AMK125" i="1" s="1"/>
  <c r="AMO125" i="1" s="1"/>
  <c r="ALP118" i="1"/>
  <c r="AMJ118" i="1"/>
  <c r="AMJ133" i="1"/>
  <c r="ALU133" i="1"/>
  <c r="ALP133" i="1"/>
  <c r="ALU119" i="1"/>
  <c r="ALP119" i="1"/>
  <c r="ALQ124" i="1"/>
  <c r="ALP141" i="1"/>
  <c r="ALU141" i="1"/>
  <c r="AMJ141" i="1"/>
  <c r="ALP142" i="1"/>
  <c r="ALU142" i="1"/>
  <c r="AMJ142" i="1"/>
  <c r="ALP125" i="1"/>
  <c r="ALU81" i="1"/>
  <c r="ALP81" i="1"/>
  <c r="AMJ81" i="1"/>
  <c r="ALU73" i="1"/>
  <c r="AMJ73" i="1"/>
  <c r="ALP73" i="1"/>
  <c r="ALP80" i="1"/>
  <c r="AMJ80" i="1"/>
  <c r="ALU80" i="1"/>
  <c r="AMJ74" i="1"/>
  <c r="ALU74" i="1"/>
  <c r="ALP74" i="1"/>
  <c r="ALP65" i="1"/>
  <c r="AMQ65" i="1"/>
  <c r="AMQ58" i="1"/>
  <c r="ALP58" i="1"/>
  <c r="ALU77" i="1"/>
  <c r="ALP77" i="1"/>
  <c r="AMJ77" i="1"/>
  <c r="ALU75" i="1"/>
  <c r="ALP75" i="1"/>
  <c r="AMQ62" i="1"/>
  <c r="ALP62" i="1"/>
  <c r="AMQ67" i="1"/>
  <c r="ALP67" i="1"/>
  <c r="AMQ59" i="1"/>
  <c r="ALP59" i="1"/>
  <c r="ALU79" i="1"/>
  <c r="ALP79" i="1"/>
  <c r="AMJ79" i="1"/>
  <c r="AMQ68" i="1"/>
  <c r="ALP68" i="1"/>
  <c r="AMQ70" i="1"/>
  <c r="ALP70" i="1"/>
  <c r="ALU82" i="1"/>
  <c r="ALP82" i="1"/>
  <c r="AMJ82" i="1"/>
  <c r="AMQ71" i="1"/>
  <c r="ALP71" i="1"/>
  <c r="AMQ60" i="1"/>
  <c r="ALP60" i="1"/>
  <c r="AMQ72" i="1"/>
  <c r="ALP72" i="1"/>
  <c r="ALP63" i="1"/>
  <c r="AMQ63" i="1"/>
  <c r="ALP64" i="1"/>
  <c r="AMQ64" i="1"/>
  <c r="ALU76" i="1"/>
  <c r="ALP76" i="1"/>
  <c r="AMJ76" i="1"/>
  <c r="ALP66" i="1"/>
  <c r="AMQ66" i="1"/>
  <c r="AMQ69" i="1"/>
  <c r="ALP69" i="1"/>
  <c r="AMQ61" i="1"/>
  <c r="ALP61" i="1"/>
  <c r="ALU78" i="1"/>
  <c r="ALP78" i="1"/>
  <c r="AMJ78" i="1"/>
  <c r="AMK124" i="1" l="1"/>
  <c r="AMO124" i="1" s="1"/>
  <c r="ALV121" i="1"/>
  <c r="ALZ121" i="1" s="1"/>
  <c r="AMC135" i="1"/>
  <c r="AMG135" i="1" s="1"/>
  <c r="ALV135" i="1"/>
  <c r="ALZ135" i="1" s="1"/>
  <c r="AMK134" i="1"/>
  <c r="AMO134" i="1" s="1"/>
  <c r="ALV134" i="1"/>
  <c r="ALZ134" i="1" s="1"/>
  <c r="AMC134" i="1"/>
  <c r="AMG134" i="1" s="1"/>
  <c r="AMK121" i="1"/>
  <c r="AMO121" i="1" s="1"/>
  <c r="AMU110" i="1"/>
  <c r="ALY129" i="1"/>
  <c r="AMC139" i="1" s="1"/>
  <c r="AMG139" i="1" s="1"/>
  <c r="AMK135" i="1"/>
  <c r="AMO135" i="1" s="1"/>
  <c r="AMK138" i="1"/>
  <c r="AMO138" i="1" s="1"/>
  <c r="ALQ125" i="1"/>
  <c r="AMU130" i="1"/>
  <c r="ALV119" i="1"/>
  <c r="ALZ119" i="1" s="1"/>
  <c r="ALY110" i="1"/>
  <c r="AMC124" i="1" s="1"/>
  <c r="AMG124" i="1" s="1"/>
  <c r="ALV123" i="1"/>
  <c r="ALZ123" i="1" s="1"/>
  <c r="AMK120" i="1"/>
  <c r="AMO120" i="1" s="1"/>
  <c r="ALV138" i="1"/>
  <c r="ALZ138" i="1" s="1"/>
  <c r="AMC138" i="1"/>
  <c r="AMG138" i="1" s="1"/>
  <c r="ALQ116" i="1"/>
  <c r="ALQ117" i="1"/>
  <c r="ALQ119" i="1"/>
  <c r="ALV116" i="1"/>
  <c r="ALZ116" i="1" s="1"/>
  <c r="ALQ123" i="1"/>
  <c r="ALQ122" i="1"/>
  <c r="ALQ121" i="1"/>
  <c r="AMC116" i="1"/>
  <c r="AMG116" i="1" s="1"/>
  <c r="ALQ118" i="1"/>
  <c r="ALQ120" i="1"/>
  <c r="AMK139" i="1"/>
  <c r="AMO139" i="1" s="1"/>
  <c r="ALV122" i="1"/>
  <c r="ALZ122" i="1" s="1"/>
  <c r="ALQ138" i="1"/>
  <c r="AMC133" i="1"/>
  <c r="AMG133" i="1" s="1"/>
  <c r="ALQ137" i="1"/>
  <c r="ALQ136" i="1"/>
  <c r="ALV133" i="1"/>
  <c r="ALZ133" i="1" s="1"/>
  <c r="ALQ135" i="1"/>
  <c r="ALQ134" i="1"/>
  <c r="ALQ133" i="1"/>
  <c r="ALQ140" i="1"/>
  <c r="ALQ139" i="1"/>
  <c r="ALV139" i="1"/>
  <c r="ALZ139" i="1" s="1"/>
  <c r="AMC140" i="1"/>
  <c r="AMG140" i="1" s="1"/>
  <c r="ALV140" i="1"/>
  <c r="ALZ140" i="1" s="1"/>
  <c r="ALV136" i="1"/>
  <c r="ALZ136" i="1" s="1"/>
  <c r="AMC136" i="1"/>
  <c r="AMG136" i="1" s="1"/>
  <c r="AMK117" i="1"/>
  <c r="AMO117" i="1" s="1"/>
  <c r="AMK136" i="1"/>
  <c r="AMO136" i="1" s="1"/>
  <c r="AMK133" i="1"/>
  <c r="AMO133" i="1" s="1"/>
  <c r="ALV137" i="1"/>
  <c r="ALZ137" i="1" s="1"/>
  <c r="AMC137" i="1"/>
  <c r="AMG137" i="1" s="1"/>
  <c r="AMK140" i="1"/>
  <c r="AMO140" i="1" s="1"/>
  <c r="AMK118" i="1"/>
  <c r="AMO118" i="1" s="1"/>
  <c r="AMC117" i="1"/>
  <c r="AMG117" i="1" s="1"/>
  <c r="AMK137" i="1"/>
  <c r="AMO137" i="1" s="1"/>
  <c r="AMK116" i="1"/>
  <c r="AMO116" i="1" s="1"/>
  <c r="ALV118" i="1"/>
  <c r="ALZ118" i="1" s="1"/>
  <c r="AMC118" i="1"/>
  <c r="AMG118" i="1" s="1"/>
  <c r="AMK123" i="1"/>
  <c r="AMO123" i="1" s="1"/>
  <c r="AMK122" i="1"/>
  <c r="AMO122" i="1" s="1"/>
  <c r="ALV120" i="1"/>
  <c r="ALZ120" i="1" s="1"/>
  <c r="AMK141" i="1"/>
  <c r="AMO141" i="1" s="1"/>
  <c r="ALV141" i="1"/>
  <c r="ALZ141" i="1" s="1"/>
  <c r="AMC141" i="1"/>
  <c r="AMG141" i="1" s="1"/>
  <c r="ALQ141" i="1"/>
  <c r="ALQ142" i="1"/>
  <c r="AMC142" i="1"/>
  <c r="AMG142" i="1" s="1"/>
  <c r="ALV142" i="1"/>
  <c r="ALZ142" i="1" s="1"/>
  <c r="ALV125" i="1"/>
  <c r="ALZ125" i="1" s="1"/>
  <c r="AMC125" i="1"/>
  <c r="AMG125" i="1" s="1"/>
  <c r="AMK142" i="1"/>
  <c r="AMO142" i="1" s="1"/>
  <c r="AMK78" i="1"/>
  <c r="AMO78" i="1" s="1"/>
  <c r="ALV74" i="1"/>
  <c r="ALZ74" i="1" s="1"/>
  <c r="AMK75" i="1"/>
  <c r="AMO75" i="1" s="1"/>
  <c r="AMK74" i="1"/>
  <c r="AMO74" i="1" s="1"/>
  <c r="ALV75" i="1"/>
  <c r="ALZ75" i="1" s="1"/>
  <c r="AMK80" i="1"/>
  <c r="AMO80" i="1" s="1"/>
  <c r="AMK79" i="1"/>
  <c r="AMO79" i="1" s="1"/>
  <c r="AMK77" i="1"/>
  <c r="AMO77" i="1" s="1"/>
  <c r="ALV80" i="1"/>
  <c r="ALZ80" i="1" s="1"/>
  <c r="ALV78" i="1"/>
  <c r="ALZ78" i="1" s="1"/>
  <c r="ALV79" i="1"/>
  <c r="ALZ79" i="1" s="1"/>
  <c r="ALV77" i="1"/>
  <c r="ALZ77" i="1" s="1"/>
  <c r="ALQ77" i="1"/>
  <c r="ALQ76" i="1"/>
  <c r="ALQ75" i="1"/>
  <c r="ALQ74" i="1"/>
  <c r="ALQ82" i="1"/>
  <c r="ALQ81" i="1"/>
  <c r="ALQ73" i="1"/>
  <c r="ALQ80" i="1"/>
  <c r="ALQ79" i="1"/>
  <c r="ALV73" i="1"/>
  <c r="ALZ73" i="1" s="1"/>
  <c r="ALQ78" i="1"/>
  <c r="AMK73" i="1"/>
  <c r="AMO73" i="1" s="1"/>
  <c r="ALY61" i="1"/>
  <c r="AMC74" i="1" s="1"/>
  <c r="AMG74" i="1" s="1"/>
  <c r="AMU62" i="1"/>
  <c r="AMS76" i="1" s="1"/>
  <c r="AMK81" i="1"/>
  <c r="AMO81" i="1" s="1"/>
  <c r="AMK82" i="1"/>
  <c r="AMO82" i="1" s="1"/>
  <c r="ALV81" i="1"/>
  <c r="ALZ81" i="1" s="1"/>
  <c r="AMK76" i="1"/>
  <c r="AMO76" i="1" s="1"/>
  <c r="ALV76" i="1"/>
  <c r="ALZ76" i="1" s="1"/>
  <c r="ALV82" i="1"/>
  <c r="ALZ82" i="1" s="1"/>
  <c r="AMW142" i="1" l="1"/>
  <c r="AMS75" i="1"/>
  <c r="AMW75" i="1" s="1"/>
  <c r="AMS80" i="1"/>
  <c r="AMW80" i="1" s="1"/>
  <c r="AMS78" i="1"/>
  <c r="AMW135" i="1"/>
  <c r="AMW118" i="1"/>
  <c r="AMC80" i="1"/>
  <c r="AMG80" i="1" s="1"/>
  <c r="AMW138" i="1"/>
  <c r="AMC121" i="1"/>
  <c r="AMG121" i="1" s="1"/>
  <c r="AMC123" i="1"/>
  <c r="AMG123" i="1" s="1"/>
  <c r="AMC120" i="1"/>
  <c r="AMG120" i="1" s="1"/>
  <c r="AMS81" i="1"/>
  <c r="AMW116" i="1"/>
  <c r="AMS77" i="1"/>
  <c r="AMW77" i="1" s="1"/>
  <c r="AMS74" i="1"/>
  <c r="AMC119" i="1"/>
  <c r="AMG119" i="1" s="1"/>
  <c r="AMW119" i="1"/>
  <c r="AMW141" i="1"/>
  <c r="AMS79" i="1"/>
  <c r="AMW79" i="1" s="1"/>
  <c r="AMC122" i="1"/>
  <c r="AMG122" i="1" s="1"/>
  <c r="AMS82" i="1"/>
  <c r="AMW82" i="1" s="1"/>
  <c r="AMW124" i="1"/>
  <c r="AMC82" i="1"/>
  <c r="AMG82" i="1" s="1"/>
  <c r="AMW76" i="1"/>
  <c r="AMC81" i="1"/>
  <c r="AMG81" i="1" s="1"/>
  <c r="AMC73" i="1"/>
  <c r="AMG73" i="1" s="1"/>
  <c r="AMW74" i="1"/>
  <c r="AMC78" i="1"/>
  <c r="AMG78" i="1" s="1"/>
  <c r="AMW81" i="1"/>
  <c r="AMC76" i="1"/>
  <c r="AMG76" i="1" s="1"/>
  <c r="AMC77" i="1"/>
  <c r="AMG77" i="1" s="1"/>
  <c r="AMC75" i="1"/>
  <c r="AMG75" i="1" s="1"/>
  <c r="AMC79" i="1"/>
  <c r="AMG79" i="1" s="1"/>
  <c r="AMW140" i="1"/>
  <c r="AMW139" i="1"/>
  <c r="AMW136" i="1"/>
  <c r="AMW134" i="1"/>
  <c r="AMW133" i="1"/>
  <c r="AMW137" i="1"/>
  <c r="AMW121" i="1"/>
  <c r="AMW122" i="1"/>
  <c r="AMW125" i="1"/>
  <c r="AMW123" i="1"/>
  <c r="AMW117" i="1"/>
  <c r="AMW120" i="1"/>
  <c r="AMW73" i="1"/>
  <c r="AMW78" i="1"/>
</calcChain>
</file>

<file path=xl/sharedStrings.xml><?xml version="1.0" encoding="utf-8"?>
<sst xmlns="http://schemas.openxmlformats.org/spreadsheetml/2006/main" count="51" uniqueCount="14">
  <si>
    <t xml:space="preserve">Stopy zwrotu </t>
  </si>
  <si>
    <t xml:space="preserve">Akcje spółek </t>
  </si>
  <si>
    <t>AR - 10 DNI</t>
  </si>
  <si>
    <t>AR - 5 DNI</t>
  </si>
  <si>
    <t>CAR</t>
  </si>
  <si>
    <t>* (0,1)</t>
  </si>
  <si>
    <t>** (0,05)</t>
  </si>
  <si>
    <t>*** (0,01)</t>
  </si>
  <si>
    <t>Z1</t>
  </si>
  <si>
    <t>Z2</t>
  </si>
  <si>
    <t xml:space="preserve">AR - 15 DNI </t>
  </si>
  <si>
    <t>15 dni</t>
  </si>
  <si>
    <t>10 dni</t>
  </si>
  <si>
    <t>5 dni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</si>
</sst>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0.00000"/>
    <numFmt numFmtId="166" formatCode="0.0000%"/>
    <numFmt numFmtId="167" formatCode="0.000"/>
  </numFmts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42">
    <xf numFmtId="0" fontId="0" fillId="0" borderId="0" xfId="0"/>
    <xf numFmtId="2" fontId="0" fillId="0" borderId="0" xfId="0" applyNumberFormat="1"/>
    <xf numFmtId="2" fontId="1" fillId="2" borderId="0" xfId="0" applyNumberFormat="1" applyFont="1" applyFill="1"/>
    <xf numFmtId="0" fontId="1" fillId="2" borderId="0" xfId="0" applyFont="1" applyFill="1"/>
    <xf numFmtId="164" fontId="0" fillId="0" borderId="0" xfId="0" applyNumberFormat="1"/>
    <xf numFmtId="1" fontId="0" fillId="0" borderId="0" xfId="0" applyNumberFormat="1"/>
    <xf numFmtId="1" fontId="0" fillId="3" borderId="0" xfId="0" applyNumberFormat="1" applyFill="1"/>
    <xf numFmtId="1" fontId="0" fillId="4" borderId="0" xfId="0" applyNumberFormat="1" applyFill="1"/>
    <xf numFmtId="164" fontId="0" fillId="4" borderId="0" xfId="0" applyNumberFormat="1" applyFill="1"/>
    <xf numFmtId="2" fontId="0" fillId="4" borderId="0" xfId="0" applyNumberFormat="1" applyFill="1"/>
    <xf numFmtId="2" fontId="2" fillId="0" borderId="0" xfId="0" applyNumberFormat="1" applyFont="1"/>
    <xf numFmtId="1" fontId="0" fillId="5" borderId="0" xfId="0" applyNumberFormat="1" applyFill="1"/>
    <xf numFmtId="1" fontId="0" fillId="6" borderId="0" xfId="0" applyNumberFormat="1" applyFill="1"/>
    <xf numFmtId="1" fontId="0" fillId="7" borderId="0" xfId="0" applyNumberFormat="1" applyFill="1"/>
    <xf numFmtId="2" fontId="0" fillId="5" borderId="0" xfId="0" applyNumberFormat="1" applyFill="1"/>
    <xf numFmtId="2" fontId="2" fillId="5" borderId="0" xfId="0" applyNumberFormat="1" applyFont="1" applyFill="1"/>
    <xf numFmtId="2" fontId="2" fillId="5" borderId="0" xfId="0" applyNumberFormat="1" applyFont="1" applyFill="1" applyAlignment="1">
      <alignment horizontal="center"/>
    </xf>
    <xf numFmtId="0" fontId="0" fillId="0" borderId="1" xfId="0" applyBorder="1"/>
    <xf numFmtId="1" fontId="0" fillId="6" borderId="2" xfId="0" applyNumberFormat="1" applyFill="1" applyBorder="1"/>
    <xf numFmtId="164" fontId="0" fillId="0" borderId="2" xfId="0" applyNumberFormat="1" applyBorder="1"/>
    <xf numFmtId="2" fontId="0" fillId="0" borderId="2" xfId="0" applyNumberFormat="1" applyBorder="1"/>
    <xf numFmtId="1" fontId="0" fillId="3" borderId="2" xfId="0" applyNumberFormat="1" applyFill="1" applyBorder="1"/>
    <xf numFmtId="1" fontId="0" fillId="7" borderId="2" xfId="0" applyNumberFormat="1" applyFill="1" applyBorder="1"/>
    <xf numFmtId="165" fontId="0" fillId="4" borderId="0" xfId="0" applyNumberFormat="1" applyFill="1"/>
    <xf numFmtId="165" fontId="0" fillId="0" borderId="3" xfId="0" applyNumberFormat="1" applyBorder="1"/>
    <xf numFmtId="165" fontId="0" fillId="0" borderId="0" xfId="0" applyNumberFormat="1"/>
    <xf numFmtId="165" fontId="0" fillId="0" borderId="2" xfId="0" applyNumberFormat="1" applyBorder="1"/>
    <xf numFmtId="10" fontId="0" fillId="0" borderId="0" xfId="1" applyNumberFormat="1" applyFont="1"/>
    <xf numFmtId="166" fontId="0" fillId="0" borderId="0" xfId="1" applyNumberFormat="1" applyFont="1" applyFill="1" applyBorder="1"/>
    <xf numFmtId="164" fontId="0" fillId="0" borderId="0" xfId="1" applyNumberFormat="1" applyFont="1"/>
    <xf numFmtId="1" fontId="0" fillId="0" borderId="0" xfId="1" applyNumberFormat="1" applyFont="1"/>
    <xf numFmtId="2" fontId="0" fillId="8" borderId="0" xfId="0" applyNumberFormat="1" applyFill="1"/>
    <xf numFmtId="164" fontId="0" fillId="8" borderId="0" xfId="0" applyNumberFormat="1" applyFill="1"/>
    <xf numFmtId="2" fontId="1" fillId="8" borderId="0" xfId="0" applyNumberFormat="1" applyFont="1" applyFill="1"/>
    <xf numFmtId="2" fontId="0" fillId="8" borderId="2" xfId="0" applyNumberFormat="1" applyFill="1" applyBorder="1"/>
    <xf numFmtId="166" fontId="0" fillId="0" borderId="0" xfId="1" applyNumberFormat="1" applyFont="1" applyBorder="1"/>
    <xf numFmtId="167" fontId="0" fillId="4" borderId="0" xfId="0" applyNumberFormat="1" applyFill="1"/>
    <xf numFmtId="167" fontId="0" fillId="0" borderId="0" xfId="0" applyNumberFormat="1"/>
    <xf numFmtId="164" fontId="0" fillId="10" borderId="0" xfId="0" applyNumberFormat="1" applyFill="1"/>
    <xf numFmtId="165" fontId="0" fillId="10" borderId="0" xfId="0" applyNumberFormat="1" applyFill="1"/>
    <xf numFmtId="2" fontId="0" fillId="9" borderId="0" xfId="0" applyNumberFormat="1" applyFill="1"/>
    <xf numFmtId="0" fontId="0" fillId="10" borderId="0" xfId="0" applyFill="1"/>
  </cellXfs>
  <cellStyles count="2">
    <cellStyle name="Normalny" xfId="0" builtinId="0"/>
    <cellStyle name="Procentowy" xfId="1" builtinId="5"/>
  </cellStyles>
  <dxfs count="0"/>
  <tableStyles count="0" defaultTableStyle="TableStyleMedium2" defaultPivotStyle="PivotStyleLight16"/>
  <colors>
    <mruColors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badania!$ALQ$160</c:f>
              <c:strCache>
                <c:ptCount val="1"/>
                <c:pt idx="0">
                  <c:v>15 dni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badania!$ALP$161:$ALP$170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badania!$ALQ$161:$ALQ$170</c:f>
              <c:numCache>
                <c:formatCode>0.0000</c:formatCode>
                <c:ptCount val="10"/>
                <c:pt idx="0">
                  <c:v>2.0566811044335602E-3</c:v>
                </c:pt>
                <c:pt idx="1">
                  <c:v>1.0603376588761539E-3</c:v>
                </c:pt>
                <c:pt idx="2">
                  <c:v>1.0496744791192963E-4</c:v>
                </c:pt>
                <c:pt idx="3">
                  <c:v>1.0691166774227396E-3</c:v>
                </c:pt>
                <c:pt idx="4">
                  <c:v>2.4722182724215981E-4</c:v>
                </c:pt>
                <c:pt idx="5">
                  <c:v>-1.0614034122025193E-3</c:v>
                </c:pt>
                <c:pt idx="6">
                  <c:v>-1.3134071340324095E-3</c:v>
                </c:pt>
                <c:pt idx="7">
                  <c:v>-2.1011682040270418E-3</c:v>
                </c:pt>
                <c:pt idx="8">
                  <c:v>-3.9588975013318938E-3</c:v>
                </c:pt>
                <c:pt idx="9">
                  <c:v>-2.5531591588263455E-3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41-43FC-BFDB-A869D3171EB8}"/>
            </c:ext>
          </c:extLst>
        </c:ser>
        <c:ser>
          <c:idx val="1"/>
          <c:order val="1"/>
          <c:tx>
            <c:strRef>
              <c:f>badania!$ALR$160</c:f>
              <c:strCache>
                <c:ptCount val="1"/>
                <c:pt idx="0">
                  <c:v>10 dni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badania!$ALP$161:$ALP$170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badania!$ALR$161:$ALR$170</c:f>
              <c:numCache>
                <c:formatCode>0.0000</c:formatCode>
                <c:ptCount val="10"/>
                <c:pt idx="0">
                  <c:v>2.5189072247566681E-3</c:v>
                </c:pt>
                <c:pt idx="1">
                  <c:v>1.9847898995223679E-3</c:v>
                </c:pt>
                <c:pt idx="2">
                  <c:v>1.4916458088812484E-3</c:v>
                </c:pt>
                <c:pt idx="3">
                  <c:v>2.9180211587151658E-3</c:v>
                </c:pt>
                <c:pt idx="4">
                  <c:v>2.5583524288576936E-3</c:v>
                </c:pt>
                <c:pt idx="5">
                  <c:v>1.7119533097361209E-3</c:v>
                </c:pt>
                <c:pt idx="6">
                  <c:v>1.9221757082293366E-3</c:v>
                </c:pt>
                <c:pt idx="7">
                  <c:v>1.59664075855781E-3</c:v>
                </c:pt>
                <c:pt idx="8">
                  <c:v>2.0113758157606345E-4</c:v>
                </c:pt>
                <c:pt idx="9">
                  <c:v>2.0691020444047175E-3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41-43FC-BFDB-A869D3171EB8}"/>
            </c:ext>
          </c:extLst>
        </c:ser>
        <c:ser>
          <c:idx val="2"/>
          <c:order val="2"/>
          <c:tx>
            <c:strRef>
              <c:f>badania!$ALS$160</c:f>
              <c:strCache>
                <c:ptCount val="1"/>
                <c:pt idx="0">
                  <c:v>5 dni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badania!$ALP$161:$ALP$170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badania!$ALS$161:$ALS$170</c:f>
              <c:numCache>
                <c:formatCode>0.0000</c:formatCode>
                <c:ptCount val="10"/>
                <c:pt idx="0">
                  <c:v>2.8894390001955139E-3</c:v>
                </c:pt>
                <c:pt idx="1">
                  <c:v>2.7258534504000574E-3</c:v>
                </c:pt>
                <c:pt idx="2">
                  <c:v>2.6032411351977827E-3</c:v>
                </c:pt>
                <c:pt idx="3">
                  <c:v>4.4001482604705405E-3</c:v>
                </c:pt>
                <c:pt idx="4">
                  <c:v>4.4110113060519115E-3</c:v>
                </c:pt>
                <c:pt idx="5">
                  <c:v>3.9351439623691803E-3</c:v>
                </c:pt>
                <c:pt idx="6">
                  <c:v>4.515898136301242E-3</c:v>
                </c:pt>
                <c:pt idx="7">
                  <c:v>4.5608949620685579E-3</c:v>
                </c:pt>
                <c:pt idx="8">
                  <c:v>3.5359235605256552E-3</c:v>
                </c:pt>
                <c:pt idx="9">
                  <c:v>5.7744197987931517E-3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41-43FC-BFDB-A869D3171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437144"/>
        <c:axId val="672437504"/>
      </c:lineChart>
      <c:catAx>
        <c:axId val="672437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Długość okna zdarzenia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72437504"/>
        <c:crosses val="autoZero"/>
        <c:auto val="1"/>
        <c:lblAlgn val="ctr"/>
        <c:lblOffset val="100"/>
        <c:noMultiLvlLbl val="0"/>
      </c:catAx>
      <c:valAx>
        <c:axId val="67243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72437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1002</xdr:col>
      <xdr:colOff>313764</xdr:colOff>
      <xdr:row>51</xdr:row>
      <xdr:rowOff>112059</xdr:rowOff>
    </xdr:from>
    <xdr:to>
      <xdr:col>1004</xdr:col>
      <xdr:colOff>300034</xdr:colOff>
      <xdr:row>54</xdr:row>
      <xdr:rowOff>96293</xdr:rowOff>
    </xdr:to>
    <xdr:pic>
      <xdr:nvPicPr>
        <xdr:cNvPr id="10" name="Obraz 9">
          <a:extLst>
            <a:ext uri="{FF2B5EF4-FFF2-40B4-BE49-F238E27FC236}">
              <a16:creationId xmlns:a16="http://schemas.microsoft.com/office/drawing/2014/main" id="{5379A525-D49F-4CCC-9DBC-3D28C6FF3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31866088" y="9637059"/>
          <a:ext cx="1207711" cy="555734"/>
        </a:xfrm>
        <a:prstGeom prst="rect">
          <a:avLst/>
        </a:prstGeom>
      </xdr:spPr>
    </xdr:pic>
    <xdr:clientData/>
  </xdr:twoCellAnchor>
  <xdr:twoCellAnchor editAs="oneCell">
    <xdr:from>
      <xdr:col>1007</xdr:col>
      <xdr:colOff>85725</xdr:colOff>
      <xdr:row>67</xdr:row>
      <xdr:rowOff>142427</xdr:rowOff>
    </xdr:from>
    <xdr:to>
      <xdr:col>1009</xdr:col>
      <xdr:colOff>114301</xdr:colOff>
      <xdr:row>70</xdr:row>
      <xdr:rowOff>85725</xdr:rowOff>
    </xdr:to>
    <xdr:pic>
      <xdr:nvPicPr>
        <xdr:cNvPr id="11" name="Obraz 10">
          <a:extLst>
            <a:ext uri="{FF2B5EF4-FFF2-40B4-BE49-F238E27FC236}">
              <a16:creationId xmlns:a16="http://schemas.microsoft.com/office/drawing/2014/main" id="{C8C119D1-41D5-4E7F-8617-67E0A9511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35812800" y="12715427"/>
          <a:ext cx="1209675" cy="514798"/>
        </a:xfrm>
        <a:prstGeom prst="rect">
          <a:avLst/>
        </a:prstGeom>
      </xdr:spPr>
    </xdr:pic>
    <xdr:clientData/>
  </xdr:twoCellAnchor>
  <xdr:twoCellAnchor editAs="oneCell">
    <xdr:from>
      <xdr:col>1009</xdr:col>
      <xdr:colOff>95250</xdr:colOff>
      <xdr:row>68</xdr:row>
      <xdr:rowOff>87020</xdr:rowOff>
    </xdr:from>
    <xdr:to>
      <xdr:col>1010</xdr:col>
      <xdr:colOff>428625</xdr:colOff>
      <xdr:row>70</xdr:row>
      <xdr:rowOff>142875</xdr:rowOff>
    </xdr:to>
    <xdr:pic>
      <xdr:nvPicPr>
        <xdr:cNvPr id="12" name="Obraz 11">
          <a:extLst>
            <a:ext uri="{FF2B5EF4-FFF2-40B4-BE49-F238E27FC236}">
              <a16:creationId xmlns:a16="http://schemas.microsoft.com/office/drawing/2014/main" id="{E9C80887-4B0E-4528-99A8-5D8DF0A9E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37003425" y="12850520"/>
          <a:ext cx="923925" cy="436855"/>
        </a:xfrm>
        <a:prstGeom prst="rect">
          <a:avLst/>
        </a:prstGeom>
      </xdr:spPr>
    </xdr:pic>
    <xdr:clientData/>
  </xdr:twoCellAnchor>
  <xdr:twoCellAnchor editAs="oneCell">
    <xdr:from>
      <xdr:col>1008</xdr:col>
      <xdr:colOff>514351</xdr:colOff>
      <xdr:row>59</xdr:row>
      <xdr:rowOff>85725</xdr:rowOff>
    </xdr:from>
    <xdr:to>
      <xdr:col>1011</xdr:col>
      <xdr:colOff>438150</xdr:colOff>
      <xdr:row>63</xdr:row>
      <xdr:rowOff>4739</xdr:rowOff>
    </xdr:to>
    <xdr:pic>
      <xdr:nvPicPr>
        <xdr:cNvPr id="13" name="Obraz 12">
          <a:extLst>
            <a:ext uri="{FF2B5EF4-FFF2-40B4-BE49-F238E27FC236}">
              <a16:creationId xmlns:a16="http://schemas.microsoft.com/office/drawing/2014/main" id="{16F18A6A-8898-4051-BF86-B68D69A5B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36831976" y="11134725"/>
          <a:ext cx="1695450" cy="681014"/>
        </a:xfrm>
        <a:prstGeom prst="rect">
          <a:avLst/>
        </a:prstGeom>
      </xdr:spPr>
    </xdr:pic>
    <xdr:clientData/>
  </xdr:twoCellAnchor>
  <xdr:twoCellAnchor editAs="oneCell">
    <xdr:from>
      <xdr:col>1016</xdr:col>
      <xdr:colOff>95250</xdr:colOff>
      <xdr:row>67</xdr:row>
      <xdr:rowOff>123825</xdr:rowOff>
    </xdr:from>
    <xdr:to>
      <xdr:col>1017</xdr:col>
      <xdr:colOff>264458</xdr:colOff>
      <xdr:row>70</xdr:row>
      <xdr:rowOff>57150</xdr:rowOff>
    </xdr:to>
    <xdr:pic>
      <xdr:nvPicPr>
        <xdr:cNvPr id="14" name="Obraz 13">
          <a:extLst>
            <a:ext uri="{FF2B5EF4-FFF2-40B4-BE49-F238E27FC236}">
              <a16:creationId xmlns:a16="http://schemas.microsoft.com/office/drawing/2014/main" id="{EAD63DC6-BF16-4443-9A87-8EF8A3FF5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41137275" y="12696825"/>
          <a:ext cx="759757" cy="504825"/>
        </a:xfrm>
        <a:prstGeom prst="rect">
          <a:avLst/>
        </a:prstGeom>
      </xdr:spPr>
    </xdr:pic>
    <xdr:clientData/>
  </xdr:twoCellAnchor>
  <xdr:twoCellAnchor>
    <xdr:from>
      <xdr:col>1023</xdr:col>
      <xdr:colOff>247650</xdr:colOff>
      <xdr:row>66</xdr:row>
      <xdr:rowOff>85725</xdr:rowOff>
    </xdr:from>
    <xdr:to>
      <xdr:col>1027</xdr:col>
      <xdr:colOff>74665</xdr:colOff>
      <xdr:row>70</xdr:row>
      <xdr:rowOff>42252</xdr:rowOff>
    </xdr:to>
    <xdr:pic>
      <xdr:nvPicPr>
        <xdr:cNvPr id="16" name="Obraz 15">
          <a:extLst>
            <a:ext uri="{FF2B5EF4-FFF2-40B4-BE49-F238E27FC236}">
              <a16:creationId xmlns:a16="http://schemas.microsoft.com/office/drawing/2014/main" id="{D0E40ADF-6EE5-4DAC-A07A-E44093D75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423525" y="12468225"/>
          <a:ext cx="2189215" cy="7185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1031</xdr:col>
      <xdr:colOff>409575</xdr:colOff>
      <xdr:row>59</xdr:row>
      <xdr:rowOff>142875</xdr:rowOff>
    </xdr:from>
    <xdr:to>
      <xdr:col>1034</xdr:col>
      <xdr:colOff>1905</xdr:colOff>
      <xdr:row>62</xdr:row>
      <xdr:rowOff>151765</xdr:rowOff>
    </xdr:to>
    <xdr:pic>
      <xdr:nvPicPr>
        <xdr:cNvPr id="17" name="Obraz 16">
          <a:extLst>
            <a:ext uri="{FF2B5EF4-FFF2-40B4-BE49-F238E27FC236}">
              <a16:creationId xmlns:a16="http://schemas.microsoft.com/office/drawing/2014/main" id="{B3E982E1-5BE2-488F-8D1C-29DB84808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309850" y="11191875"/>
          <a:ext cx="1363980" cy="580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1032</xdr:col>
      <xdr:colOff>104775</xdr:colOff>
      <xdr:row>66</xdr:row>
      <xdr:rowOff>180975</xdr:rowOff>
    </xdr:from>
    <xdr:to>
      <xdr:col>1034</xdr:col>
      <xdr:colOff>478468</xdr:colOff>
      <xdr:row>69</xdr:row>
      <xdr:rowOff>90673</xdr:rowOff>
    </xdr:to>
    <xdr:pic>
      <xdr:nvPicPr>
        <xdr:cNvPr id="18" name="Obraz 17">
          <a:extLst>
            <a:ext uri="{FF2B5EF4-FFF2-40B4-BE49-F238E27FC236}">
              <a16:creationId xmlns:a16="http://schemas.microsoft.com/office/drawing/2014/main" id="{C878CB35-0867-4985-82FC-4197059D1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95600" y="12563475"/>
          <a:ext cx="1554793" cy="481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1008</xdr:col>
      <xdr:colOff>533400</xdr:colOff>
      <xdr:row>155</xdr:row>
      <xdr:rowOff>90487</xdr:rowOff>
    </xdr:from>
    <xdr:to>
      <xdr:col>1016</xdr:col>
      <xdr:colOff>381000</xdr:colOff>
      <xdr:row>169</xdr:row>
      <xdr:rowOff>166687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FEEA8E49-00F4-03EA-1307-0DC511774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W170"/>
  <sheetViews>
    <sheetView tabSelected="1" topLeftCell="AKE61" zoomScale="85" zoomScaleNormal="85" workbookViewId="0">
      <selection activeCell="AKY75" sqref="AKY75"/>
    </sheetView>
  </sheetViews>
  <sheetFormatPr defaultColWidth="8.85546875" defaultRowHeight="15" x14ac:dyDescent="0.25"/>
  <cols>
    <col min="1" max="1" width="8.85546875" style="1" customWidth="1"/>
    <col min="2" max="182" width="9.140625" style="1" bestFit="1" customWidth="1"/>
    <col min="183" max="207" width="9.5703125" style="1" bestFit="1" customWidth="1"/>
    <col min="208" max="208" width="9.140625" style="1" bestFit="1" customWidth="1"/>
    <col min="209" max="247" width="9.5703125" style="1" bestFit="1" customWidth="1"/>
    <col min="248" max="263" width="9.140625" style="1" bestFit="1" customWidth="1"/>
    <col min="264" max="269" width="9.5703125" style="1" bestFit="1" customWidth="1"/>
    <col min="270" max="293" width="9.140625" style="1" bestFit="1" customWidth="1"/>
    <col min="294" max="294" width="11.28515625" style="1" bestFit="1" customWidth="1"/>
    <col min="295" max="354" width="9.140625" style="1" bestFit="1" customWidth="1"/>
    <col min="355" max="365" width="9.5703125" style="1" bestFit="1" customWidth="1"/>
    <col min="366" max="380" width="9.140625" style="1" bestFit="1" customWidth="1"/>
    <col min="381" max="397" width="9.5703125" style="1" bestFit="1" customWidth="1"/>
    <col min="398" max="406" width="9.140625" style="1" bestFit="1" customWidth="1"/>
    <col min="407" max="412" width="9.5703125" style="1" bestFit="1" customWidth="1"/>
    <col min="413" max="416" width="9.140625" style="1" bestFit="1" customWidth="1"/>
    <col min="417" max="419" width="9.5703125" style="1" bestFit="1" customWidth="1"/>
    <col min="420" max="422" width="9.140625" style="1" bestFit="1" customWidth="1"/>
    <col min="423" max="528" width="9.5703125" style="1" bestFit="1" customWidth="1"/>
    <col min="529" max="558" width="9.140625" style="1" bestFit="1" customWidth="1"/>
    <col min="559" max="567" width="9.5703125" style="1" bestFit="1" customWidth="1"/>
    <col min="568" max="577" width="9.140625" style="1" bestFit="1" customWidth="1"/>
    <col min="578" max="581" width="9.5703125" style="1" bestFit="1" customWidth="1"/>
    <col min="582" max="588" width="9.140625" style="1" bestFit="1" customWidth="1"/>
    <col min="589" max="590" width="9.5703125" style="1" bestFit="1" customWidth="1"/>
    <col min="591" max="615" width="9.140625" style="1" bestFit="1" customWidth="1"/>
    <col min="616" max="620" width="9.5703125" style="1" bestFit="1" customWidth="1"/>
    <col min="621" max="622" width="10.7109375" style="1" bestFit="1" customWidth="1"/>
    <col min="623" max="629" width="9.5703125" style="1" bestFit="1" customWidth="1"/>
    <col min="630" max="632" width="10.7109375" style="1" bestFit="1" customWidth="1"/>
    <col min="633" max="641" width="9.5703125" style="1" bestFit="1" customWidth="1"/>
    <col min="642" max="644" width="10.7109375" style="1" bestFit="1" customWidth="1"/>
    <col min="645" max="672" width="9.5703125" style="1" bestFit="1" customWidth="1"/>
    <col min="673" max="680" width="10.7109375" style="1" bestFit="1" customWidth="1"/>
    <col min="681" max="691" width="9.5703125" style="1" bestFit="1" customWidth="1"/>
    <col min="692" max="693" width="10.7109375" style="1" bestFit="1" customWidth="1"/>
    <col min="694" max="702" width="9.5703125" style="1" bestFit="1" customWidth="1"/>
    <col min="703" max="780" width="10.7109375" style="1" bestFit="1" customWidth="1"/>
    <col min="781" max="788" width="11.7109375" style="1" bestFit="1" customWidth="1"/>
    <col min="789" max="822" width="9.140625" style="1" bestFit="1" customWidth="1"/>
    <col min="823" max="824" width="9.5703125" style="1" bestFit="1" customWidth="1"/>
    <col min="825" max="826" width="9.140625" style="1" bestFit="1" customWidth="1"/>
    <col min="827" max="828" width="9.5703125" style="1" bestFit="1" customWidth="1"/>
    <col min="829" max="871" width="9.140625" style="1" bestFit="1" customWidth="1"/>
    <col min="872" max="872" width="8.85546875" style="1"/>
    <col min="873" max="873" width="9.28515625" style="1" bestFit="1" customWidth="1"/>
    <col min="874" max="874" width="11.28515625" style="1" customWidth="1"/>
    <col min="875" max="882" width="8.85546875" style="1"/>
    <col min="883" max="883" width="18.5703125" style="1" customWidth="1"/>
    <col min="884" max="889" width="8.85546875" style="1"/>
    <col min="890" max="890" width="15.5703125" style="1" customWidth="1"/>
    <col min="891" max="891" width="8.85546875" style="1"/>
    <col min="892" max="892" width="9.5703125" style="1" bestFit="1" customWidth="1"/>
    <col min="893" max="893" width="10.140625" style="1" bestFit="1" customWidth="1"/>
    <col min="894" max="896" width="9.5703125" style="1" bestFit="1" customWidth="1"/>
    <col min="897" max="897" width="17" style="1" customWidth="1"/>
    <col min="898" max="901" width="8.85546875" style="1"/>
    <col min="902" max="902" width="11.140625" style="1" customWidth="1"/>
    <col min="903" max="904" width="8.85546875" style="1"/>
    <col min="905" max="905" width="17.42578125" style="1" customWidth="1"/>
    <col min="906" max="906" width="10.7109375" style="1" customWidth="1"/>
    <col min="907" max="907" width="10.85546875" style="1" customWidth="1"/>
    <col min="908" max="908" width="12.42578125" style="1" customWidth="1"/>
    <col min="909" max="909" width="12" style="1" customWidth="1"/>
    <col min="910" max="910" width="15.42578125" style="1" customWidth="1"/>
    <col min="911" max="911" width="13.7109375" style="1" customWidth="1"/>
    <col min="912" max="1001" width="8.85546875" style="1"/>
    <col min="1002" max="1002" width="8.85546875" style="31"/>
    <col min="1003" max="1003" width="8.85546875" style="1"/>
    <col min="1004" max="1005" width="9.42578125" style="1" bestFit="1" customWidth="1"/>
    <col min="1006" max="1024" width="8.85546875" style="1"/>
    <col min="1025" max="1025" width="19.7109375" style="1" bestFit="1" customWidth="1"/>
    <col min="1026" max="16384" width="8.85546875" style="1"/>
  </cols>
  <sheetData>
    <row r="1" spans="1:1002" x14ac:dyDescent="0.25">
      <c r="A1" s="10" t="s">
        <v>1</v>
      </c>
    </row>
    <row r="2" spans="1:1002" s="4" customFormat="1" x14ac:dyDescent="0.25">
      <c r="A2">
        <v>-15</v>
      </c>
      <c r="B2">
        <v>12.317500114440801</v>
      </c>
      <c r="C2">
        <v>12.829999923706</v>
      </c>
      <c r="D2">
        <v>13.1149997711181</v>
      </c>
      <c r="E2">
        <v>11.779999732971101</v>
      </c>
      <c r="F2">
        <v>13.560000419616699</v>
      </c>
      <c r="G2">
        <v>16.169999440510999</v>
      </c>
      <c r="H2">
        <v>16.670000076293899</v>
      </c>
      <c r="I2">
        <v>15.444999694824199</v>
      </c>
      <c r="J2">
        <v>17.675000190734799</v>
      </c>
      <c r="K2">
        <v>16.569999694824201</v>
      </c>
      <c r="L2">
        <v>17.25</v>
      </c>
      <c r="M2">
        <v>18.350000381469702</v>
      </c>
      <c r="N2">
        <v>17.639999389648398</v>
      </c>
      <c r="O2">
        <v>18.590000152587798</v>
      </c>
      <c r="P2">
        <v>17.899999618530199</v>
      </c>
      <c r="Q2">
        <v>16.059999465942301</v>
      </c>
      <c r="R2">
        <v>19.399999618530199</v>
      </c>
      <c r="S2">
        <v>19.840000152587798</v>
      </c>
      <c r="T2">
        <v>21.2199993133544</v>
      </c>
      <c r="U2">
        <v>22.440000534057599</v>
      </c>
      <c r="V2">
        <v>25.559999465942301</v>
      </c>
      <c r="W2">
        <v>27.7600002288818</v>
      </c>
      <c r="X2">
        <v>27.2199993133544</v>
      </c>
      <c r="Y2">
        <v>31.459999084472599</v>
      </c>
      <c r="Z2">
        <v>34.720001220703097</v>
      </c>
      <c r="AA2">
        <v>35</v>
      </c>
      <c r="AB2">
        <v>35.690000534057504</v>
      </c>
      <c r="AC2">
        <v>35.580001831054602</v>
      </c>
      <c r="AD2">
        <v>36.560001373291001</v>
      </c>
      <c r="AE2">
        <v>33</v>
      </c>
      <c r="AF2">
        <v>29.940000534057599</v>
      </c>
      <c r="AG2">
        <v>30.5</v>
      </c>
      <c r="AH2">
        <v>29.7399997711181</v>
      </c>
      <c r="AI2">
        <v>29.559999465942301</v>
      </c>
      <c r="AJ2">
        <v>28.733332951863499</v>
      </c>
      <c r="AK2">
        <v>30.273333231607999</v>
      </c>
      <c r="AL2">
        <v>30.1840003967285</v>
      </c>
      <c r="AM2">
        <v>26.7000007629394</v>
      </c>
      <c r="AN2">
        <v>24.920000076293899</v>
      </c>
      <c r="AO2">
        <v>27.020000457763601</v>
      </c>
      <c r="AP2">
        <v>28.7600002288818</v>
      </c>
      <c r="AQ2">
        <v>28.299999237060501</v>
      </c>
      <c r="AR2">
        <v>26.299999237060501</v>
      </c>
      <c r="AS2">
        <v>26.266667048136298</v>
      </c>
      <c r="AT2">
        <v>25.559999465942301</v>
      </c>
      <c r="AU2">
        <v>23.819999694824201</v>
      </c>
      <c r="AV2">
        <v>26.299999237060501</v>
      </c>
      <c r="AW2">
        <v>27.899999618530199</v>
      </c>
      <c r="AX2">
        <v>27.940000534057599</v>
      </c>
      <c r="AY2">
        <v>27.780000686645501</v>
      </c>
      <c r="AZ2">
        <v>28.299999237060501</v>
      </c>
      <c r="BA2">
        <v>26.420000076293899</v>
      </c>
      <c r="BB2">
        <v>28.7000007629394</v>
      </c>
      <c r="BC2">
        <v>30.2199993133544</v>
      </c>
      <c r="BD2">
        <v>29.839999516805001</v>
      </c>
      <c r="BE2">
        <v>26</v>
      </c>
      <c r="BF2">
        <v>26.5</v>
      </c>
      <c r="BG2">
        <v>25.693333943684799</v>
      </c>
      <c r="BH2">
        <v>25.520000457763601</v>
      </c>
      <c r="BI2">
        <v>23.7000007629394</v>
      </c>
      <c r="BJ2">
        <v>22.559999465942301</v>
      </c>
      <c r="BK2">
        <v>22.5</v>
      </c>
      <c r="BL2">
        <v>22.600000381469702</v>
      </c>
      <c r="BM2">
        <v>22.186666488647401</v>
      </c>
      <c r="BN2">
        <v>23.079999923706001</v>
      </c>
      <c r="BO2">
        <v>23.6800003051757</v>
      </c>
      <c r="BP2">
        <v>22.600000381469702</v>
      </c>
      <c r="BQ2">
        <v>24.899999618530199</v>
      </c>
      <c r="BR2">
        <v>25.659999847412099</v>
      </c>
      <c r="BS2">
        <v>24.940000534057599</v>
      </c>
      <c r="BT2">
        <v>23.360000610351499</v>
      </c>
      <c r="BU2">
        <v>24.059999465942301</v>
      </c>
      <c r="BV2">
        <v>24.860000610351499</v>
      </c>
      <c r="BW2">
        <v>24.836666107177699</v>
      </c>
      <c r="BX2">
        <v>25.486666361490801</v>
      </c>
      <c r="BY2">
        <v>26</v>
      </c>
      <c r="BZ2">
        <v>27.399999618530199</v>
      </c>
      <c r="CA2">
        <v>26</v>
      </c>
      <c r="CB2">
        <v>25.440000534057599</v>
      </c>
      <c r="CC2">
        <v>26.549999872843401</v>
      </c>
      <c r="CD2">
        <v>24.25</v>
      </c>
      <c r="CE2">
        <v>23.840000152587798</v>
      </c>
      <c r="CF2">
        <v>23.360000610351499</v>
      </c>
      <c r="CG2">
        <v>24.4899997711181</v>
      </c>
      <c r="CH2">
        <v>24.4799995422363</v>
      </c>
      <c r="CI2">
        <v>23.713333129882798</v>
      </c>
      <c r="CJ2">
        <v>24.2299995422362</v>
      </c>
      <c r="CK2">
        <v>24.870000839233398</v>
      </c>
      <c r="CL2">
        <v>24.140000661214099</v>
      </c>
      <c r="CM2">
        <v>24.4500007629394</v>
      </c>
      <c r="CN2">
        <v>21.056666056314999</v>
      </c>
      <c r="CO2">
        <v>22.9500001271565</v>
      </c>
      <c r="CP2">
        <v>24.5</v>
      </c>
      <c r="CQ2">
        <v>24.385999679565298</v>
      </c>
      <c r="CR2">
        <v>23</v>
      </c>
      <c r="CS2">
        <v>20.5</v>
      </c>
      <c r="CT2">
        <v>20.879999160766602</v>
      </c>
      <c r="CU2">
        <v>24.059999465942301</v>
      </c>
      <c r="CV2">
        <v>24.350000381469702</v>
      </c>
      <c r="CW2">
        <v>23.370000839233398</v>
      </c>
      <c r="CX2">
        <v>41.659999847412003</v>
      </c>
      <c r="CY2">
        <v>39.540000915527301</v>
      </c>
      <c r="CZ2">
        <v>49.939998626708899</v>
      </c>
      <c r="DA2">
        <v>44.389999389648402</v>
      </c>
      <c r="DB2">
        <v>36.209999084472599</v>
      </c>
      <c r="DC2">
        <v>40.783334096272696</v>
      </c>
      <c r="DD2">
        <v>40.790000915527301</v>
      </c>
      <c r="DE2">
        <v>38.450000762939403</v>
      </c>
      <c r="DF2">
        <v>42.3850002288818</v>
      </c>
      <c r="DG2">
        <v>47.779998779296797</v>
      </c>
      <c r="DH2">
        <v>54.659999847412102</v>
      </c>
      <c r="DI2">
        <v>67.239997863769503</v>
      </c>
      <c r="DJ2">
        <v>56.619998931884702</v>
      </c>
      <c r="DK2">
        <v>60.060001373291001</v>
      </c>
      <c r="DL2">
        <v>41.540000915527301</v>
      </c>
      <c r="DM2">
        <v>33</v>
      </c>
      <c r="DN2">
        <v>47.560001373291001</v>
      </c>
      <c r="DO2">
        <v>48.080001831054602</v>
      </c>
      <c r="DP2">
        <v>64.319999694824205</v>
      </c>
      <c r="DQ2">
        <v>66.400001525878906</v>
      </c>
      <c r="DR2">
        <v>69.900001525878906</v>
      </c>
      <c r="DS2">
        <v>77.800003051757798</v>
      </c>
      <c r="DT2">
        <v>49.220001220703097</v>
      </c>
      <c r="DU2">
        <v>39.549999237060497</v>
      </c>
      <c r="DV2">
        <v>34.869998931884702</v>
      </c>
      <c r="DW2">
        <v>41.099998474121001</v>
      </c>
      <c r="DX2">
        <v>49.649999618530202</v>
      </c>
      <c r="DY2">
        <v>55.740001678466797</v>
      </c>
      <c r="DZ2">
        <v>40.340000152587798</v>
      </c>
      <c r="EA2">
        <v>35.169998168945298</v>
      </c>
      <c r="EB2">
        <v>35.220001220703097</v>
      </c>
      <c r="EC2">
        <v>36.490001678466797</v>
      </c>
      <c r="ED2">
        <v>31.100000381469702</v>
      </c>
      <c r="EE2">
        <v>29.579999923706001</v>
      </c>
      <c r="EF2">
        <v>34.759999593098897</v>
      </c>
      <c r="EG2">
        <v>33.870000839233299</v>
      </c>
      <c r="EH2">
        <v>26.1740005493163</v>
      </c>
      <c r="EI2">
        <v>24.4699993133544</v>
      </c>
      <c r="EJ2">
        <v>15.560000419616699</v>
      </c>
      <c r="EK2">
        <v>25.649999618530199</v>
      </c>
      <c r="EL2">
        <v>15.704999923706</v>
      </c>
      <c r="EM2">
        <v>15.3599996566772</v>
      </c>
      <c r="EN2">
        <v>18.7000007629394</v>
      </c>
      <c r="EO2">
        <v>17.1783332824707</v>
      </c>
      <c r="EP2">
        <v>13.689999580383301</v>
      </c>
      <c r="EQ2">
        <v>12.439999580383301</v>
      </c>
      <c r="ER2">
        <v>13.1099996566772</v>
      </c>
      <c r="ES2">
        <v>19.25</v>
      </c>
      <c r="ET2">
        <v>21.379999160766602</v>
      </c>
      <c r="EU2">
        <v>20.7000007629394</v>
      </c>
      <c r="EV2">
        <v>19.850000381469702</v>
      </c>
      <c r="EW2">
        <v>21.780000686645501</v>
      </c>
      <c r="EX2">
        <v>28.879999160766602</v>
      </c>
      <c r="EY2">
        <v>40.159999847412102</v>
      </c>
      <c r="EZ2">
        <v>46.280000050862597</v>
      </c>
      <c r="FA2">
        <v>50.200000762939403</v>
      </c>
      <c r="FB2">
        <v>58.900001525878899</v>
      </c>
      <c r="FC2">
        <v>61.699999491373603</v>
      </c>
      <c r="FD2">
        <v>57.599998474121001</v>
      </c>
      <c r="FE2">
        <v>68.300003051757798</v>
      </c>
      <c r="FF2">
        <v>67.260002136230398</v>
      </c>
      <c r="FG2">
        <v>67.099998474121094</v>
      </c>
      <c r="FH2">
        <v>71</v>
      </c>
      <c r="FI2">
        <v>67.199996948242102</v>
      </c>
      <c r="FJ2">
        <v>79</v>
      </c>
      <c r="FK2">
        <v>80.459999084472599</v>
      </c>
      <c r="FL2">
        <v>76.319999694824205</v>
      </c>
      <c r="FM2">
        <v>83.419998168945298</v>
      </c>
      <c r="FN2">
        <v>82.819999694824205</v>
      </c>
      <c r="FO2">
        <v>81.080001831054602</v>
      </c>
      <c r="FP2">
        <v>92.199996948242202</v>
      </c>
      <c r="FQ2">
        <v>97.120002746582003</v>
      </c>
      <c r="FR2">
        <v>96.269996643066406</v>
      </c>
      <c r="FS2">
        <v>92.540000915527301</v>
      </c>
      <c r="FT2">
        <v>98.299997965494796</v>
      </c>
      <c r="FU2">
        <v>93.300003051757798</v>
      </c>
      <c r="FV2">
        <v>102.716664632161</v>
      </c>
      <c r="FW2">
        <v>84.050003051757798</v>
      </c>
      <c r="FX2">
        <v>71.5</v>
      </c>
      <c r="FY2">
        <v>71.106666564941307</v>
      </c>
      <c r="FZ2">
        <v>73.599998474121094</v>
      </c>
      <c r="GA2">
        <v>64.889999389648395</v>
      </c>
      <c r="GB2">
        <v>70.389999389648395</v>
      </c>
      <c r="GC2">
        <v>67.766667683919195</v>
      </c>
      <c r="GD2">
        <v>68.199996948242102</v>
      </c>
      <c r="GE2">
        <v>86.6666666666666</v>
      </c>
      <c r="GF2">
        <v>72.596664428710795</v>
      </c>
      <c r="GG2">
        <v>54.950000762939403</v>
      </c>
      <c r="GH2">
        <v>31.130000432332299</v>
      </c>
      <c r="GI2">
        <v>25</v>
      </c>
      <c r="GJ2">
        <v>16.766666412353398</v>
      </c>
      <c r="GK2">
        <v>14.4133335749307</v>
      </c>
      <c r="GL2">
        <v>18.2199993133544</v>
      </c>
      <c r="GM2">
        <v>12.520000076293901</v>
      </c>
      <c r="GN2">
        <v>10.300000190734799</v>
      </c>
      <c r="GO2">
        <v>9.0900001525878906</v>
      </c>
      <c r="GP2">
        <v>10.649999618530201</v>
      </c>
      <c r="GQ2">
        <v>12.5900001525878</v>
      </c>
      <c r="GR2">
        <v>13.399999618530201</v>
      </c>
      <c r="GS2">
        <v>11.399999618530201</v>
      </c>
      <c r="GT2">
        <v>121.42499923706001</v>
      </c>
      <c r="GU2">
        <v>115.300003051757</v>
      </c>
      <c r="GV2">
        <v>112.25</v>
      </c>
      <c r="GW2">
        <v>111.400001525878</v>
      </c>
      <c r="GX2">
        <v>114.09999847412099</v>
      </c>
      <c r="GY2">
        <v>122.83333587646401</v>
      </c>
      <c r="GZ2">
        <v>110.5</v>
      </c>
      <c r="HA2">
        <v>104.59999847412099</v>
      </c>
      <c r="HB2">
        <v>117.700000762939</v>
      </c>
      <c r="HC2">
        <v>123.25</v>
      </c>
      <c r="HD2">
        <v>127.400001525878</v>
      </c>
      <c r="HE2">
        <v>140.64999389648401</v>
      </c>
      <c r="HF2">
        <v>128.350006103515</v>
      </c>
      <c r="HG2">
        <v>115.800003051757</v>
      </c>
      <c r="HH2">
        <v>95.660003662109304</v>
      </c>
      <c r="HI2">
        <v>84.360000610351506</v>
      </c>
      <c r="HJ2">
        <v>88.5</v>
      </c>
      <c r="HK2">
        <v>109.050003051757</v>
      </c>
      <c r="HL2">
        <v>118.900001525878</v>
      </c>
      <c r="HM2">
        <v>145.55000305175699</v>
      </c>
      <c r="HN2">
        <v>142.850006103515</v>
      </c>
      <c r="HO2">
        <v>172.89999389648401</v>
      </c>
      <c r="HP2">
        <v>165.5</v>
      </c>
      <c r="HQ2">
        <v>139.55000305175699</v>
      </c>
      <c r="HR2">
        <v>139.39999389648401</v>
      </c>
      <c r="HS2">
        <v>141.05000305175699</v>
      </c>
      <c r="HT2">
        <v>151.39999389648401</v>
      </c>
      <c r="HU2">
        <v>157.64999389648401</v>
      </c>
      <c r="HV2">
        <v>178.30000305175699</v>
      </c>
      <c r="HW2">
        <v>200.5</v>
      </c>
      <c r="HX2">
        <v>187.64999389648401</v>
      </c>
      <c r="HY2">
        <v>202</v>
      </c>
      <c r="HZ2">
        <v>200.100006103515</v>
      </c>
      <c r="IA2">
        <v>190.19999694824199</v>
      </c>
      <c r="IB2">
        <v>193.11666870117099</v>
      </c>
      <c r="IC2">
        <v>192.933329264322</v>
      </c>
      <c r="ID2">
        <v>185.35</v>
      </c>
      <c r="IE2">
        <v>149</v>
      </c>
      <c r="IF2">
        <v>117.84999847412099</v>
      </c>
      <c r="IG2">
        <v>118</v>
      </c>
      <c r="IH2">
        <v>136.850006103515</v>
      </c>
      <c r="II2">
        <v>125.900001525878</v>
      </c>
      <c r="IJ2">
        <v>90.900001525878906</v>
      </c>
      <c r="IK2">
        <v>87.0399983723958</v>
      </c>
      <c r="IL2">
        <v>76.980003356933594</v>
      </c>
      <c r="IM2">
        <v>59.819999694824197</v>
      </c>
      <c r="IN2">
        <v>76.580001831054602</v>
      </c>
      <c r="IO2">
        <v>92.5</v>
      </c>
      <c r="IP2">
        <v>95.580001831054602</v>
      </c>
      <c r="IQ2">
        <v>90.779998779296804</v>
      </c>
      <c r="IR2">
        <v>86.220001220703097</v>
      </c>
      <c r="IS2">
        <v>80</v>
      </c>
      <c r="IT2">
        <v>75.5</v>
      </c>
      <c r="IU2">
        <v>94.379997253417898</v>
      </c>
      <c r="IV2">
        <v>103.89999898274699</v>
      </c>
      <c r="IW2">
        <v>93.959999084472599</v>
      </c>
      <c r="IX2">
        <v>105.449996948242</v>
      </c>
      <c r="IY2">
        <v>108.600001017252</v>
      </c>
      <c r="IZ2">
        <v>101.300003051757</v>
      </c>
      <c r="JA2">
        <v>94.160003662109304</v>
      </c>
      <c r="JB2">
        <v>88.879997253417898</v>
      </c>
      <c r="JC2">
        <v>90.279998779296804</v>
      </c>
      <c r="JD2">
        <v>84.699996948242102</v>
      </c>
      <c r="JE2">
        <v>89.273333231608007</v>
      </c>
      <c r="JF2">
        <v>92.919998168945298</v>
      </c>
      <c r="JG2">
        <v>96</v>
      </c>
      <c r="JH2">
        <v>86.480003356933594</v>
      </c>
      <c r="JI2">
        <v>84.720001220703097</v>
      </c>
      <c r="JJ2">
        <v>93.639999389648395</v>
      </c>
      <c r="JK2">
        <v>86.819999694824205</v>
      </c>
      <c r="JL2">
        <v>105</v>
      </c>
      <c r="JM2">
        <v>110.050003051757</v>
      </c>
      <c r="JN2">
        <v>111.199996948242</v>
      </c>
      <c r="JO2">
        <v>112.716664632161</v>
      </c>
      <c r="JP2">
        <v>121.383333841959</v>
      </c>
      <c r="JQ2">
        <v>113.800003051757</v>
      </c>
      <c r="JR2">
        <v>126.39999898274699</v>
      </c>
      <c r="JS2">
        <v>124.59999847412099</v>
      </c>
      <c r="JT2">
        <v>109.650001525878</v>
      </c>
      <c r="JU2">
        <v>110.883331298828</v>
      </c>
      <c r="JV2">
        <v>122.59999847412099</v>
      </c>
      <c r="JW2">
        <v>117.25</v>
      </c>
      <c r="JX2">
        <v>130.75</v>
      </c>
      <c r="JY2">
        <v>123.200002034504</v>
      </c>
      <c r="JZ2">
        <v>91.699996948242202</v>
      </c>
      <c r="KA2">
        <v>88.516667683919195</v>
      </c>
      <c r="KB2">
        <v>71.320002237955606</v>
      </c>
      <c r="KC2">
        <v>73</v>
      </c>
      <c r="KD2">
        <v>73.686665852864493</v>
      </c>
      <c r="KE2">
        <v>79.760002136230398</v>
      </c>
      <c r="KF2">
        <v>61.263333638509103</v>
      </c>
      <c r="KG2">
        <v>61.980000813802</v>
      </c>
      <c r="KH2">
        <v>72.650001525878906</v>
      </c>
      <c r="KI2">
        <v>74.779998779296804</v>
      </c>
      <c r="KJ2">
        <v>67.940002441406193</v>
      </c>
      <c r="KK2">
        <v>56</v>
      </c>
      <c r="KL2">
        <v>63.490001678466797</v>
      </c>
      <c r="KM2">
        <v>72.300003051757798</v>
      </c>
      <c r="KN2">
        <v>90.720001220703097</v>
      </c>
      <c r="KO2">
        <v>81.949996948242102</v>
      </c>
      <c r="KP2">
        <v>15950</v>
      </c>
      <c r="KQ2">
        <v>14880</v>
      </c>
      <c r="KR2">
        <v>13560</v>
      </c>
      <c r="KS2">
        <v>12780</v>
      </c>
      <c r="KT2">
        <v>13880</v>
      </c>
      <c r="KU2">
        <v>13763.333333333299</v>
      </c>
      <c r="KV2">
        <v>13870</v>
      </c>
      <c r="KW2">
        <v>12000</v>
      </c>
      <c r="KX2">
        <v>12215</v>
      </c>
      <c r="KY2">
        <v>9600</v>
      </c>
      <c r="KZ2">
        <v>9420</v>
      </c>
      <c r="LA2">
        <v>10120</v>
      </c>
      <c r="LB2">
        <v>10720</v>
      </c>
      <c r="LC2">
        <v>9565</v>
      </c>
      <c r="LD2">
        <v>8290</v>
      </c>
      <c r="LE2">
        <v>7805</v>
      </c>
      <c r="LF2">
        <v>8490</v>
      </c>
      <c r="LG2">
        <v>9210</v>
      </c>
      <c r="LH2">
        <v>8995</v>
      </c>
      <c r="LI2">
        <v>10260</v>
      </c>
      <c r="LJ2">
        <v>9830</v>
      </c>
      <c r="LK2">
        <v>11470</v>
      </c>
      <c r="LL2">
        <v>8655</v>
      </c>
      <c r="LM2">
        <v>15890</v>
      </c>
      <c r="LN2">
        <v>17200</v>
      </c>
      <c r="LO2">
        <v>13240</v>
      </c>
      <c r="LP2">
        <v>14095</v>
      </c>
      <c r="LQ2">
        <v>14800</v>
      </c>
      <c r="LR2">
        <v>13960</v>
      </c>
      <c r="LS2">
        <v>13900</v>
      </c>
      <c r="LT2">
        <v>12870</v>
      </c>
      <c r="LU2">
        <v>11200</v>
      </c>
      <c r="LV2">
        <v>9670</v>
      </c>
      <c r="LW2">
        <v>8125</v>
      </c>
      <c r="LX2">
        <v>7875</v>
      </c>
      <c r="LY2">
        <v>7696.6666666666597</v>
      </c>
      <c r="LZ2">
        <v>8248</v>
      </c>
      <c r="MA2">
        <v>6870</v>
      </c>
      <c r="MB2">
        <v>5460</v>
      </c>
      <c r="MC2">
        <v>6570</v>
      </c>
      <c r="MD2">
        <v>7185</v>
      </c>
      <c r="ME2">
        <v>6855</v>
      </c>
      <c r="MF2">
        <v>6010</v>
      </c>
      <c r="MG2">
        <v>6856.6666666666597</v>
      </c>
      <c r="MH2">
        <v>6500</v>
      </c>
      <c r="MI2">
        <v>5230</v>
      </c>
      <c r="MJ2">
        <v>7045</v>
      </c>
      <c r="MK2">
        <v>8570</v>
      </c>
      <c r="ML2">
        <v>8820</v>
      </c>
      <c r="MM2">
        <v>8705</v>
      </c>
      <c r="MN2">
        <v>8265</v>
      </c>
      <c r="MO2">
        <v>8600</v>
      </c>
      <c r="MP2">
        <v>7190</v>
      </c>
      <c r="MQ2">
        <v>7850</v>
      </c>
      <c r="MR2">
        <v>7696.6666666666597</v>
      </c>
      <c r="MS2">
        <v>7280</v>
      </c>
      <c r="MT2">
        <v>8695</v>
      </c>
      <c r="MU2">
        <v>8378.3333333333303</v>
      </c>
      <c r="MV2">
        <v>8155</v>
      </c>
      <c r="MW2">
        <v>8370</v>
      </c>
      <c r="MX2">
        <v>7850</v>
      </c>
      <c r="MY2">
        <v>7715</v>
      </c>
      <c r="MZ2">
        <v>7790</v>
      </c>
      <c r="NA2">
        <v>8598.3333333333303</v>
      </c>
      <c r="NB2">
        <v>9540</v>
      </c>
      <c r="NC2">
        <v>9175</v>
      </c>
      <c r="ND2">
        <v>8660</v>
      </c>
      <c r="NE2">
        <v>9420</v>
      </c>
      <c r="NF2">
        <v>9170</v>
      </c>
      <c r="NG2">
        <v>8700</v>
      </c>
      <c r="NH2">
        <v>9015</v>
      </c>
      <c r="NI2">
        <v>9730</v>
      </c>
      <c r="NJ2">
        <v>8910</v>
      </c>
      <c r="NK2">
        <v>8403.3333333333303</v>
      </c>
      <c r="NL2">
        <v>8316.5999348958303</v>
      </c>
      <c r="NM2">
        <v>8209</v>
      </c>
      <c r="NN2">
        <v>8181.4664713541597</v>
      </c>
      <c r="NO2">
        <v>6999.75</v>
      </c>
      <c r="NP2">
        <v>6916.89990234375</v>
      </c>
      <c r="NQ2">
        <v>6422.7166341145803</v>
      </c>
      <c r="NR2">
        <v>6927</v>
      </c>
      <c r="NS2">
        <v>6677.5498046875</v>
      </c>
      <c r="NT2">
        <v>5780</v>
      </c>
      <c r="NU2">
        <v>5260.5</v>
      </c>
      <c r="NV2">
        <v>5659.89990234375</v>
      </c>
      <c r="NW2">
        <v>5708.4332682291597</v>
      </c>
      <c r="NX2">
        <v>5824.6666666666597</v>
      </c>
      <c r="NY2">
        <v>3820</v>
      </c>
      <c r="NZ2">
        <v>4643.0499674479097</v>
      </c>
      <c r="OA2">
        <v>5037</v>
      </c>
      <c r="OB2">
        <v>4940</v>
      </c>
      <c r="OC2">
        <v>5511.4166666666597</v>
      </c>
      <c r="OD2">
        <v>5599.25</v>
      </c>
      <c r="OE2">
        <v>5558</v>
      </c>
      <c r="OF2">
        <v>5060</v>
      </c>
      <c r="OG2">
        <v>5386.0498046875</v>
      </c>
      <c r="OH2">
        <v>5555.0498046875</v>
      </c>
      <c r="OI2">
        <v>6808</v>
      </c>
      <c r="OJ2">
        <v>7510.75</v>
      </c>
      <c r="OK2">
        <v>7820</v>
      </c>
      <c r="OL2">
        <v>530</v>
      </c>
      <c r="OM2">
        <v>564.20001220703102</v>
      </c>
      <c r="ON2">
        <v>519.79998779296795</v>
      </c>
      <c r="OO2">
        <v>382.600006103515</v>
      </c>
      <c r="OP2">
        <v>429</v>
      </c>
      <c r="OQ2">
        <v>477.80000813802002</v>
      </c>
      <c r="OR2">
        <v>406</v>
      </c>
      <c r="OS2">
        <v>352.79998779296801</v>
      </c>
      <c r="OT2">
        <v>344.600006103515</v>
      </c>
      <c r="OU2">
        <v>305.79998779296801</v>
      </c>
      <c r="OV2">
        <v>328</v>
      </c>
      <c r="OW2">
        <v>317.79998779296801</v>
      </c>
      <c r="OX2">
        <v>296.79998779296801</v>
      </c>
      <c r="OY2">
        <v>315.20001220703102</v>
      </c>
      <c r="OZ2">
        <v>267.600006103515</v>
      </c>
      <c r="PA2">
        <v>203.19999694824199</v>
      </c>
      <c r="PB2">
        <v>217</v>
      </c>
      <c r="PC2">
        <v>210.39999389648401</v>
      </c>
      <c r="PD2">
        <v>224.600006103515</v>
      </c>
      <c r="PE2">
        <v>278.39999389648398</v>
      </c>
      <c r="PF2">
        <v>295.600006103515</v>
      </c>
      <c r="PG2">
        <v>353.20001220703102</v>
      </c>
      <c r="PH2">
        <v>413</v>
      </c>
      <c r="PI2">
        <v>465.20001220703102</v>
      </c>
      <c r="PJ2">
        <v>433.20001220703102</v>
      </c>
      <c r="PK2">
        <v>485</v>
      </c>
      <c r="PL2">
        <v>560.25</v>
      </c>
      <c r="PM2">
        <v>411</v>
      </c>
      <c r="PN2">
        <v>371</v>
      </c>
      <c r="PO2">
        <v>318.600006103515</v>
      </c>
      <c r="PP2">
        <v>325</v>
      </c>
      <c r="PQ2">
        <v>302.39999389648398</v>
      </c>
      <c r="PR2">
        <v>232</v>
      </c>
      <c r="PS2">
        <v>214.39999389648401</v>
      </c>
      <c r="PT2">
        <v>230.13333129882699</v>
      </c>
      <c r="PU2">
        <v>195.600006103515</v>
      </c>
      <c r="PV2">
        <v>180.679998779296</v>
      </c>
      <c r="PW2">
        <v>151.39999389648401</v>
      </c>
      <c r="PX2">
        <v>120</v>
      </c>
      <c r="PY2">
        <v>166.39999389648401</v>
      </c>
      <c r="PZ2">
        <v>188.100006103515</v>
      </c>
      <c r="QA2">
        <v>190.39999389648401</v>
      </c>
      <c r="QB2">
        <v>230</v>
      </c>
      <c r="QC2">
        <v>214.200002034504</v>
      </c>
      <c r="QD2">
        <v>219</v>
      </c>
      <c r="QE2">
        <v>221.80000305175699</v>
      </c>
      <c r="QF2">
        <v>324.20001220703102</v>
      </c>
      <c r="QG2">
        <v>368.79998779296801</v>
      </c>
      <c r="QH2">
        <v>389.39999389648398</v>
      </c>
      <c r="QI2">
        <v>373.79998779296801</v>
      </c>
      <c r="QJ2">
        <v>378.79998779296801</v>
      </c>
      <c r="QK2">
        <v>347.600006103515</v>
      </c>
      <c r="QL2">
        <v>318.20001220703102</v>
      </c>
      <c r="QM2">
        <v>362</v>
      </c>
      <c r="QN2">
        <v>427.33333333333297</v>
      </c>
      <c r="QO2">
        <v>405.600006103515</v>
      </c>
      <c r="QP2">
        <v>448.600006103515</v>
      </c>
      <c r="QQ2">
        <v>427.06667073567701</v>
      </c>
      <c r="QR2">
        <v>427.39999389648398</v>
      </c>
      <c r="QS2">
        <v>449</v>
      </c>
      <c r="QT2">
        <v>424.20001220703102</v>
      </c>
      <c r="QU2">
        <v>423.39999389648398</v>
      </c>
      <c r="QV2">
        <v>385.20001220703102</v>
      </c>
      <c r="QW2">
        <v>447.33334350585898</v>
      </c>
      <c r="QX2">
        <v>416.79998779296801</v>
      </c>
      <c r="QY2">
        <v>423.20001220703102</v>
      </c>
      <c r="QZ2">
        <v>393.79998779296801</v>
      </c>
      <c r="RA2">
        <v>421.39999389648398</v>
      </c>
      <c r="RB2">
        <v>429.39999389648398</v>
      </c>
      <c r="RC2">
        <v>418.79998779296801</v>
      </c>
      <c r="RD2">
        <v>458</v>
      </c>
      <c r="RE2">
        <v>510</v>
      </c>
      <c r="RF2">
        <v>465</v>
      </c>
      <c r="RG2">
        <v>473.99999999999898</v>
      </c>
      <c r="RH2">
        <v>449.33333333333297</v>
      </c>
      <c r="RI2">
        <v>423</v>
      </c>
      <c r="RJ2">
        <v>439.666666666666</v>
      </c>
      <c r="RK2">
        <v>447</v>
      </c>
      <c r="RL2">
        <v>465</v>
      </c>
      <c r="RM2">
        <v>434.100006103515</v>
      </c>
      <c r="RN2">
        <v>427.54998779296801</v>
      </c>
      <c r="RO2">
        <v>387.29998779296801</v>
      </c>
      <c r="RP2">
        <v>406.04998779296801</v>
      </c>
      <c r="RQ2">
        <v>381.033345540364</v>
      </c>
      <c r="RR2">
        <v>333.64999389648398</v>
      </c>
      <c r="RS2">
        <v>317.40000406900998</v>
      </c>
      <c r="RT2">
        <v>351.94999186197799</v>
      </c>
      <c r="RU2">
        <v>342.39999389648398</v>
      </c>
      <c r="RV2">
        <v>370.43332926432203</v>
      </c>
      <c r="RW2">
        <v>311.20001220703102</v>
      </c>
      <c r="RX2">
        <v>303.56667073567598</v>
      </c>
      <c r="RY2">
        <v>321</v>
      </c>
      <c r="RZ2">
        <v>330.20001220703102</v>
      </c>
      <c r="SA2">
        <v>343.520007324218</v>
      </c>
      <c r="SB2">
        <v>323.100006103515</v>
      </c>
      <c r="SC2">
        <v>312</v>
      </c>
      <c r="SD2">
        <v>314</v>
      </c>
      <c r="SE2">
        <v>300.14999389648398</v>
      </c>
      <c r="SF2">
        <v>364</v>
      </c>
      <c r="SG2">
        <v>347</v>
      </c>
      <c r="SH2">
        <v>150.525001525878</v>
      </c>
      <c r="SI2">
        <v>140.55000305175699</v>
      </c>
      <c r="SJ2">
        <v>127.699996948242</v>
      </c>
      <c r="SK2">
        <v>98.059997558593693</v>
      </c>
      <c r="SL2">
        <v>107.900001525878</v>
      </c>
      <c r="SM2">
        <v>118.21666971842301</v>
      </c>
      <c r="SN2">
        <v>109.300003051757</v>
      </c>
      <c r="SO2">
        <v>96.260002136230398</v>
      </c>
      <c r="SP2">
        <v>95.590000152587805</v>
      </c>
      <c r="SQ2">
        <v>85.480003356933594</v>
      </c>
      <c r="SR2">
        <v>89.680000305175696</v>
      </c>
      <c r="SS2">
        <v>92.199996948242202</v>
      </c>
      <c r="ST2">
        <v>87.400001525878906</v>
      </c>
      <c r="SU2">
        <v>83.900001525878906</v>
      </c>
      <c r="SV2">
        <v>78.440002441406193</v>
      </c>
      <c r="SW2">
        <v>61.180000305175703</v>
      </c>
      <c r="SX2">
        <v>65.199996948242102</v>
      </c>
      <c r="SY2">
        <v>71.800003051757798</v>
      </c>
      <c r="SZ2">
        <v>81.540000915527301</v>
      </c>
      <c r="TA2">
        <v>93.239997863769503</v>
      </c>
      <c r="TB2">
        <v>97.519996643066406</v>
      </c>
      <c r="TC2">
        <v>112.900001525878</v>
      </c>
      <c r="TD2">
        <v>115.59999847412099</v>
      </c>
      <c r="TE2">
        <v>135.5</v>
      </c>
      <c r="TF2">
        <v>122</v>
      </c>
      <c r="TG2">
        <v>118.75</v>
      </c>
      <c r="TH2">
        <v>131.07499694824199</v>
      </c>
      <c r="TI2">
        <v>103.050003051757</v>
      </c>
      <c r="TJ2">
        <v>107.199996948242</v>
      </c>
      <c r="TK2">
        <v>94.239997863769503</v>
      </c>
      <c r="TL2">
        <v>93</v>
      </c>
      <c r="TM2">
        <v>95.959999084472599</v>
      </c>
      <c r="TN2">
        <v>81.139999389648395</v>
      </c>
      <c r="TO2">
        <v>70.620002746582003</v>
      </c>
      <c r="TP2">
        <v>70.360000610351506</v>
      </c>
      <c r="TQ2">
        <v>63.953334808349503</v>
      </c>
      <c r="TR2">
        <v>61.179998779296803</v>
      </c>
      <c r="TS2">
        <v>56.740001678466797</v>
      </c>
      <c r="TT2">
        <v>42.110000610351499</v>
      </c>
      <c r="TU2">
        <v>50.319999694824197</v>
      </c>
      <c r="TV2">
        <v>52.299999237060497</v>
      </c>
      <c r="TW2">
        <v>50.919998168945298</v>
      </c>
      <c r="TX2">
        <v>53.840000152587798</v>
      </c>
      <c r="TY2">
        <v>52.866667429605997</v>
      </c>
      <c r="TZ2">
        <v>51.9799995422363</v>
      </c>
      <c r="UA2">
        <v>56.139999389648402</v>
      </c>
      <c r="UB2">
        <v>93.5</v>
      </c>
      <c r="UC2">
        <v>98.819999694824205</v>
      </c>
      <c r="UD2">
        <v>100.449996948242</v>
      </c>
      <c r="UE2">
        <v>104.5</v>
      </c>
      <c r="UF2">
        <v>110</v>
      </c>
      <c r="UG2">
        <v>102.400001525878</v>
      </c>
      <c r="UH2">
        <v>93.620002746582003</v>
      </c>
      <c r="UI2">
        <v>103.650001525878</v>
      </c>
      <c r="UJ2">
        <v>112.36666870117099</v>
      </c>
      <c r="UK2">
        <v>106.199996948242</v>
      </c>
      <c r="UL2">
        <v>117.150001525878</v>
      </c>
      <c r="UM2">
        <v>110.39999898274699</v>
      </c>
      <c r="UN2">
        <v>113.300003051757</v>
      </c>
      <c r="UO2">
        <v>110.59999847412099</v>
      </c>
      <c r="UP2">
        <v>109</v>
      </c>
      <c r="UQ2">
        <v>109.449996948242</v>
      </c>
      <c r="UR2">
        <v>102.84999847412099</v>
      </c>
      <c r="US2">
        <v>105.533330281575</v>
      </c>
      <c r="UT2">
        <v>118</v>
      </c>
      <c r="UU2">
        <v>109.900001525878</v>
      </c>
      <c r="UV2">
        <v>112.199996948242</v>
      </c>
      <c r="UW2">
        <v>111.800003051757</v>
      </c>
      <c r="UX2">
        <v>116.900001525878</v>
      </c>
      <c r="UY2">
        <v>123.300003051757</v>
      </c>
      <c r="UZ2">
        <v>132.44999694824199</v>
      </c>
      <c r="VA2">
        <v>135.89999389648401</v>
      </c>
      <c r="VB2">
        <v>129.5</v>
      </c>
      <c r="VC2">
        <v>131.96666463216101</v>
      </c>
      <c r="VD2">
        <v>119.033332824707</v>
      </c>
      <c r="VE2">
        <v>125.699996948242</v>
      </c>
      <c r="VF2">
        <v>126.683334350585</v>
      </c>
      <c r="VG2">
        <v>127.650001525878</v>
      </c>
      <c r="VH2">
        <v>126.900001525878</v>
      </c>
      <c r="VI2">
        <v>138.96666463216101</v>
      </c>
      <c r="VJ2">
        <v>141.75</v>
      </c>
      <c r="VK2">
        <v>134.94999694824199</v>
      </c>
      <c r="VL2">
        <v>141</v>
      </c>
      <c r="VM2">
        <v>135.98333231608001</v>
      </c>
      <c r="VN2">
        <v>126.800003051757</v>
      </c>
      <c r="VO2">
        <v>117.833333333333</v>
      </c>
      <c r="VP2">
        <v>121.75000254312999</v>
      </c>
      <c r="VQ2">
        <v>126.449996948242</v>
      </c>
      <c r="VR2">
        <v>125.36666615804</v>
      </c>
      <c r="VS2">
        <v>124.800003051757</v>
      </c>
      <c r="VT2">
        <v>135.36666870117099</v>
      </c>
      <c r="VU2">
        <v>152.78333536783799</v>
      </c>
      <c r="VV2">
        <v>151.89999389648401</v>
      </c>
      <c r="VW2">
        <v>160.09999694824199</v>
      </c>
      <c r="VX2">
        <v>148.89999389648401</v>
      </c>
      <c r="VY2">
        <v>136</v>
      </c>
      <c r="VZ2">
        <v>143.5</v>
      </c>
      <c r="WA2">
        <v>137.05000305175699</v>
      </c>
      <c r="WB2">
        <v>149.30000305175699</v>
      </c>
      <c r="WC2">
        <v>154.39999389648401</v>
      </c>
      <c r="WD2">
        <v>8.6249999999999893</v>
      </c>
      <c r="WE2">
        <v>8.4079999923706001</v>
      </c>
      <c r="WF2">
        <v>7.2979998588562003</v>
      </c>
      <c r="WG2">
        <v>7.3660001754760698</v>
      </c>
      <c r="WH2">
        <v>8.4860000610351491</v>
      </c>
      <c r="WI2">
        <v>8.4786669413248603</v>
      </c>
      <c r="WJ2">
        <v>7.4000000953674299</v>
      </c>
      <c r="WK2">
        <v>6.7160000801086399</v>
      </c>
      <c r="WL2">
        <v>6.8879997730255003</v>
      </c>
      <c r="WM2">
        <v>6.3940000534057599</v>
      </c>
      <c r="WN2">
        <v>6.6799998283386204</v>
      </c>
      <c r="WO2">
        <v>7.4879999160766602</v>
      </c>
      <c r="WP2">
        <v>6.8039999008178702</v>
      </c>
      <c r="WQ2">
        <v>6.4699997901916504</v>
      </c>
      <c r="WR2">
        <v>5.4499998092651296</v>
      </c>
      <c r="WS2">
        <v>6.1999998092651296</v>
      </c>
      <c r="WT2">
        <v>7.1719999313354403</v>
      </c>
      <c r="WU2">
        <v>10.1599998474121</v>
      </c>
      <c r="WV2">
        <v>10.654999732971101</v>
      </c>
      <c r="WW2">
        <v>10.1049995422363</v>
      </c>
      <c r="WX2">
        <v>9.8999996185302699</v>
      </c>
      <c r="WY2">
        <v>9.1199998855590803</v>
      </c>
      <c r="WZ2">
        <v>8.1579999923706001</v>
      </c>
      <c r="XA2">
        <v>7.6500000953674299</v>
      </c>
      <c r="XB2">
        <v>8.0620002746581996</v>
      </c>
      <c r="XC2">
        <v>8.2880001068115199</v>
      </c>
      <c r="XD2">
        <v>9.8629999160766602</v>
      </c>
      <c r="XE2">
        <v>8.9300003051757795</v>
      </c>
      <c r="XF2">
        <v>10.0900001525878</v>
      </c>
      <c r="XG2">
        <v>8.9779996871948207</v>
      </c>
      <c r="XH2">
        <v>9.4099998474121094</v>
      </c>
      <c r="XI2">
        <v>9.9860000610351491</v>
      </c>
      <c r="XJ2">
        <v>10.119999885559</v>
      </c>
      <c r="XK2">
        <v>6.7979998588562003</v>
      </c>
      <c r="XL2">
        <v>6.7620000839233301</v>
      </c>
      <c r="XM2">
        <v>6.7080000241597402</v>
      </c>
      <c r="XN2">
        <v>6.5595999717712399</v>
      </c>
      <c r="XO2">
        <v>5.7639999389648402</v>
      </c>
      <c r="XP2">
        <v>4.4959998130798304</v>
      </c>
      <c r="XQ2">
        <v>6.42000007629394</v>
      </c>
      <c r="XR2">
        <v>6.0380001068115199</v>
      </c>
      <c r="XS2">
        <v>6.6659998893737704</v>
      </c>
      <c r="XT2">
        <v>6.8740000724792401</v>
      </c>
      <c r="XU2">
        <v>5.1320001284281398</v>
      </c>
      <c r="XV2">
        <v>4.1220002174377397</v>
      </c>
      <c r="XW2">
        <v>3.8069999217986998</v>
      </c>
      <c r="XX2">
        <v>4.8629999160766602</v>
      </c>
      <c r="XY2">
        <v>7.1799998283386204</v>
      </c>
      <c r="XZ2">
        <v>7.96000003814697</v>
      </c>
      <c r="YA2">
        <v>8.75</v>
      </c>
      <c r="YB2">
        <v>8.2139997482299805</v>
      </c>
      <c r="YC2">
        <v>7.99200010299682</v>
      </c>
      <c r="YD2">
        <v>7.4499998092651296</v>
      </c>
      <c r="YE2">
        <v>8.8999996185302699</v>
      </c>
      <c r="YF2">
        <v>9.4786666234334298</v>
      </c>
      <c r="YG2">
        <v>9.0399999618530202</v>
      </c>
      <c r="YH2">
        <v>9.8140001296996999</v>
      </c>
      <c r="YI2">
        <v>10.046666781107501</v>
      </c>
      <c r="YJ2">
        <v>11.6000003814697</v>
      </c>
      <c r="YK2">
        <v>11.8599996566772</v>
      </c>
      <c r="YL2">
        <v>10</v>
      </c>
      <c r="YM2">
        <v>11.369999885559</v>
      </c>
      <c r="YN2">
        <v>10.189999580383301</v>
      </c>
      <c r="YO2">
        <v>9.4133332570393797</v>
      </c>
      <c r="YP2">
        <v>9.0900001525878906</v>
      </c>
      <c r="YQ2">
        <v>10.1800003051757</v>
      </c>
      <c r="YR2">
        <v>9.2200002670287997</v>
      </c>
      <c r="YS2">
        <v>9.8400001525878906</v>
      </c>
      <c r="YT2">
        <v>10.4700002670288</v>
      </c>
      <c r="YU2">
        <v>9.9099998474121094</v>
      </c>
      <c r="YV2">
        <v>10.140000343322701</v>
      </c>
      <c r="YW2">
        <v>11.890000343322701</v>
      </c>
      <c r="YX2">
        <v>12.050000190734799</v>
      </c>
      <c r="YY2">
        <v>12.120000203450401</v>
      </c>
      <c r="YZ2">
        <v>13.086666425069099</v>
      </c>
      <c r="ZA2">
        <v>12.939999580383301</v>
      </c>
      <c r="ZB2">
        <v>14.763333320617599</v>
      </c>
      <c r="ZC2">
        <v>12.789999961853001</v>
      </c>
      <c r="ZD2">
        <v>12.289999961853001</v>
      </c>
      <c r="ZE2">
        <v>11.5266666412353</v>
      </c>
      <c r="ZF2">
        <v>11.6599998474121</v>
      </c>
      <c r="ZG2">
        <v>11.6000003814697</v>
      </c>
      <c r="ZH2">
        <v>11.6599998474121</v>
      </c>
      <c r="ZI2">
        <v>11.049999872843401</v>
      </c>
      <c r="ZJ2">
        <v>10.4799995422363</v>
      </c>
      <c r="ZK2">
        <v>9.3900000254313092</v>
      </c>
      <c r="ZL2">
        <v>10.313333511352401</v>
      </c>
      <c r="ZM2">
        <v>10.369999885559</v>
      </c>
      <c r="ZN2">
        <v>11.7233333587646</v>
      </c>
      <c r="ZO2">
        <v>12.7200002670288</v>
      </c>
      <c r="ZP2">
        <v>13.179999669392799</v>
      </c>
      <c r="ZQ2">
        <v>12.836666742960499</v>
      </c>
      <c r="ZR2">
        <v>13.189999580383301</v>
      </c>
      <c r="ZS2">
        <v>13.927999877929601</v>
      </c>
      <c r="ZT2">
        <v>12.939999580383301</v>
      </c>
      <c r="ZU2">
        <v>13.4099998474121</v>
      </c>
      <c r="ZV2">
        <v>12.789999961853001</v>
      </c>
      <c r="ZW2">
        <v>13.2600002288818</v>
      </c>
      <c r="ZX2">
        <v>13.8800001144409</v>
      </c>
      <c r="ZY2">
        <v>13.4799995422363</v>
      </c>
      <c r="ZZ2">
        <v>65.5</v>
      </c>
      <c r="AAA2">
        <v>59.040000915527301</v>
      </c>
      <c r="AAB2">
        <v>66.5</v>
      </c>
      <c r="AAC2">
        <v>58.200000762939403</v>
      </c>
      <c r="AAD2">
        <v>63.049999237060497</v>
      </c>
      <c r="AAE2">
        <v>71.143330891926993</v>
      </c>
      <c r="AAF2">
        <v>66.069999694824205</v>
      </c>
      <c r="AAG2">
        <v>60.189998626708899</v>
      </c>
      <c r="AAH2">
        <v>63.204999923705998</v>
      </c>
      <c r="AAI2">
        <v>58.360000610351499</v>
      </c>
      <c r="AAJ2">
        <v>66.660003662109304</v>
      </c>
      <c r="AAK2">
        <v>64.919998168945298</v>
      </c>
      <c r="AAL2">
        <v>64.5</v>
      </c>
      <c r="AAM2">
        <v>65.300003051757798</v>
      </c>
      <c r="AAN2">
        <v>54.919998168945298</v>
      </c>
      <c r="AAO2">
        <v>53.400001525878899</v>
      </c>
      <c r="AAP2">
        <v>60.9799995422363</v>
      </c>
      <c r="AAQ2">
        <v>74.980003356933594</v>
      </c>
      <c r="AAR2">
        <v>68.519996643066406</v>
      </c>
      <c r="AAS2">
        <v>73.900001525878906</v>
      </c>
      <c r="AAT2">
        <v>76</v>
      </c>
      <c r="AAU2">
        <v>76.019996643066406</v>
      </c>
      <c r="AAV2">
        <v>71.059997558593693</v>
      </c>
      <c r="AAW2">
        <v>71</v>
      </c>
      <c r="AAX2">
        <v>74.339996337890597</v>
      </c>
      <c r="AAY2">
        <v>71.879997253417898</v>
      </c>
      <c r="AAZ2">
        <v>86.799999237060405</v>
      </c>
      <c r="ABA2">
        <v>82.019996643066406</v>
      </c>
      <c r="ABB2">
        <v>74.300003051757798</v>
      </c>
      <c r="ABC2">
        <v>72.540000915527301</v>
      </c>
      <c r="ABD2">
        <v>76.779998779296804</v>
      </c>
      <c r="ABE2">
        <v>81.800003051757798</v>
      </c>
      <c r="ABF2">
        <v>67.5</v>
      </c>
      <c r="ABG2">
        <v>63.459999084472599</v>
      </c>
      <c r="ABH2">
        <v>59.880001068115199</v>
      </c>
      <c r="ABI2">
        <v>56.7933336893716</v>
      </c>
      <c r="ABJ2">
        <v>57.972000885009699</v>
      </c>
      <c r="ABK2">
        <v>55.340000152587798</v>
      </c>
      <c r="ABL2">
        <v>38.990001678466797</v>
      </c>
      <c r="ABM2">
        <v>45.849998474121001</v>
      </c>
      <c r="ABN2">
        <v>50.639999389648402</v>
      </c>
      <c r="ABO2">
        <v>53</v>
      </c>
      <c r="ABP2">
        <v>62.619998931884702</v>
      </c>
      <c r="ABQ2">
        <v>67.386665344238196</v>
      </c>
      <c r="ABR2">
        <v>62.360000610351499</v>
      </c>
      <c r="ABS2">
        <v>55.700000762939403</v>
      </c>
      <c r="ABT2">
        <v>60.900001525878899</v>
      </c>
      <c r="ABU2">
        <v>76</v>
      </c>
      <c r="ABV2">
        <v>85.819999694824205</v>
      </c>
      <c r="ABW2">
        <v>92.360000610351506</v>
      </c>
      <c r="ABX2">
        <v>106.199996948242</v>
      </c>
      <c r="ABY2">
        <v>98.699996948242202</v>
      </c>
      <c r="ABZ2">
        <v>89</v>
      </c>
      <c r="ACA2">
        <v>96.239997863769503</v>
      </c>
      <c r="ACB2">
        <v>90.313336690266894</v>
      </c>
      <c r="ACC2">
        <v>94.959999084472599</v>
      </c>
      <c r="ACD2">
        <v>99.440002441406193</v>
      </c>
      <c r="ACE2">
        <v>99.173334757486899</v>
      </c>
      <c r="ACF2">
        <v>101.900001525878</v>
      </c>
      <c r="ACG2">
        <v>104.699996948242</v>
      </c>
      <c r="ACH2">
        <v>108.150001525878</v>
      </c>
      <c r="ACI2">
        <v>112.84999847412099</v>
      </c>
      <c r="ACJ2">
        <v>90.879997253417898</v>
      </c>
      <c r="ACK2">
        <v>102.133331298828</v>
      </c>
      <c r="ACL2">
        <v>100.650001525878</v>
      </c>
      <c r="ACM2">
        <v>95.360000610351506</v>
      </c>
      <c r="ACN2">
        <v>82.5</v>
      </c>
      <c r="ACO2">
        <v>81.5</v>
      </c>
      <c r="ACP2">
        <v>89.699996948242102</v>
      </c>
      <c r="ACQ2">
        <v>84.120002746582003</v>
      </c>
      <c r="ACR2">
        <v>96.519996643066406</v>
      </c>
      <c r="ACS2">
        <v>108.5</v>
      </c>
      <c r="ACT2">
        <v>106</v>
      </c>
      <c r="ACU2">
        <v>121.383333841959</v>
      </c>
      <c r="ACV2">
        <v>130.683329264322</v>
      </c>
      <c r="ACW2">
        <v>122.650001525878</v>
      </c>
      <c r="ACX2">
        <v>118.316665649413</v>
      </c>
      <c r="ACY2">
        <v>105.449996948242</v>
      </c>
      <c r="ACZ2">
        <v>117</v>
      </c>
      <c r="ADA2">
        <v>105.633333841959</v>
      </c>
      <c r="ADB2">
        <v>115.900001525878</v>
      </c>
      <c r="ADC2">
        <v>101.900001525878</v>
      </c>
      <c r="ADD2">
        <v>94.349998474121094</v>
      </c>
      <c r="ADE2">
        <v>81.976664225260294</v>
      </c>
      <c r="ADF2">
        <v>84.800003051757798</v>
      </c>
      <c r="ADG2">
        <v>76.830001831054602</v>
      </c>
      <c r="ADH2">
        <v>77.073336283365805</v>
      </c>
      <c r="ADI2">
        <v>64.639999389648395</v>
      </c>
      <c r="ADJ2">
        <v>65.026664733886705</v>
      </c>
      <c r="ADK2">
        <v>63.189998626708899</v>
      </c>
      <c r="ADL2">
        <v>69.223332722981695</v>
      </c>
      <c r="ADM2">
        <v>69.100001017252595</v>
      </c>
      <c r="ADN2">
        <v>68.540000915527301</v>
      </c>
      <c r="ADO2">
        <v>70.599999999999895</v>
      </c>
      <c r="ADP2">
        <v>63.919998168945298</v>
      </c>
      <c r="ADQ2">
        <v>62.400001525878899</v>
      </c>
      <c r="ADR2">
        <v>67.849998474121094</v>
      </c>
      <c r="ADS2">
        <v>67.930000305175696</v>
      </c>
      <c r="ADT2">
        <v>63.110000610351499</v>
      </c>
      <c r="ADU2">
        <v>66.199996948242102</v>
      </c>
      <c r="ADV2">
        <v>49.975000381469698</v>
      </c>
      <c r="ADW2">
        <v>47.529998779296797</v>
      </c>
      <c r="ADX2">
        <v>43.520000457763601</v>
      </c>
      <c r="ADY2">
        <v>33.959999084472599</v>
      </c>
      <c r="ADZ2">
        <v>37.349998474121001</v>
      </c>
      <c r="AEA2">
        <v>40.613333384195897</v>
      </c>
      <c r="AEB2">
        <v>36.080001831054602</v>
      </c>
      <c r="AEC2">
        <v>32.080001831054602</v>
      </c>
      <c r="AED2">
        <v>31.845000267028698</v>
      </c>
      <c r="AEE2">
        <v>28.809999465942301</v>
      </c>
      <c r="AEF2">
        <v>31.079999923706001</v>
      </c>
      <c r="AEG2">
        <v>32.159999847412102</v>
      </c>
      <c r="AEH2">
        <v>30.549999237060501</v>
      </c>
      <c r="AEI2">
        <v>28.350000381469702</v>
      </c>
      <c r="AEJ2">
        <v>26.069999694824201</v>
      </c>
      <c r="AEK2">
        <v>21.75</v>
      </c>
      <c r="AEL2">
        <v>23.520000457763601</v>
      </c>
      <c r="AEM2">
        <v>25.629999160766602</v>
      </c>
      <c r="AEN2">
        <v>28</v>
      </c>
      <c r="AEO2">
        <v>31.879999160766602</v>
      </c>
      <c r="AEP2">
        <v>33.5</v>
      </c>
      <c r="AEQ2">
        <v>39.840000152587798</v>
      </c>
      <c r="AER2">
        <v>40.330001831054602</v>
      </c>
      <c r="AES2">
        <v>47.639999389648402</v>
      </c>
      <c r="AET2">
        <v>44.930000305175703</v>
      </c>
      <c r="AEU2">
        <v>43.540000915527301</v>
      </c>
      <c r="AEV2">
        <v>49.159999847412003</v>
      </c>
      <c r="AEW2">
        <v>42.240001678466797</v>
      </c>
      <c r="AEX2">
        <v>42.049999237060497</v>
      </c>
      <c r="AEY2">
        <v>37.880001068115199</v>
      </c>
      <c r="AEZ2">
        <v>37.830001831054602</v>
      </c>
      <c r="AFA2">
        <v>40.669998168945298</v>
      </c>
      <c r="AFB2">
        <v>35.540000915527301</v>
      </c>
      <c r="AFC2">
        <v>32.7299995422363</v>
      </c>
      <c r="AFD2">
        <v>30.859999338785698</v>
      </c>
      <c r="AFE2">
        <v>29.059999465942301</v>
      </c>
      <c r="AFF2">
        <v>28.795999526977401</v>
      </c>
      <c r="AFG2">
        <v>26.399999618530199</v>
      </c>
      <c r="AFH2">
        <v>18.899999618530199</v>
      </c>
      <c r="AFI2">
        <v>21.209999084472599</v>
      </c>
      <c r="AFJ2">
        <v>21.569999694824201</v>
      </c>
      <c r="AFK2">
        <v>21.7000007629394</v>
      </c>
      <c r="AFL2">
        <v>22.920000076293899</v>
      </c>
      <c r="AFM2">
        <v>22.400000254313099</v>
      </c>
      <c r="AFN2">
        <v>22.0100002288818</v>
      </c>
      <c r="AFO2">
        <v>22.620000839233398</v>
      </c>
      <c r="AFP2">
        <v>31.959999084472599</v>
      </c>
      <c r="AFQ2">
        <v>34.700000762939403</v>
      </c>
      <c r="AFR2">
        <v>34.459999084472599</v>
      </c>
      <c r="AFS2">
        <v>36.75</v>
      </c>
      <c r="AFT2">
        <v>38.819999694824197</v>
      </c>
      <c r="AFU2">
        <v>39.319999694824197</v>
      </c>
      <c r="AFV2">
        <v>37.5</v>
      </c>
      <c r="AFW2">
        <v>39.930000305175703</v>
      </c>
      <c r="AFX2">
        <v>42.8133341471354</v>
      </c>
      <c r="AFY2">
        <v>38.470001220703097</v>
      </c>
      <c r="AFZ2">
        <v>40.159999847412102</v>
      </c>
      <c r="AGA2">
        <v>38.773333231607999</v>
      </c>
      <c r="AGB2">
        <v>38.040000915527301</v>
      </c>
      <c r="AGC2">
        <v>39.509998321533203</v>
      </c>
      <c r="AGD2">
        <v>39.470001220703097</v>
      </c>
      <c r="AGE2">
        <v>41.700000762939403</v>
      </c>
      <c r="AGF2">
        <v>39.400001525878899</v>
      </c>
      <c r="AGG2">
        <v>42.433334350585902</v>
      </c>
      <c r="AGH2">
        <v>42.650001525878899</v>
      </c>
      <c r="AGI2">
        <v>41.869998931884702</v>
      </c>
      <c r="AGJ2">
        <v>36.150001525878899</v>
      </c>
      <c r="AGK2">
        <v>37.540000915527301</v>
      </c>
      <c r="AGL2">
        <v>41.840000152587798</v>
      </c>
      <c r="AGM2">
        <v>40.439998626708899</v>
      </c>
      <c r="AGN2">
        <v>43.069999694824197</v>
      </c>
      <c r="AGO2">
        <v>45.659999847412102</v>
      </c>
      <c r="AGP2">
        <v>44.310001373291001</v>
      </c>
      <c r="AGQ2">
        <v>42.3333333333333</v>
      </c>
      <c r="AGR2">
        <v>37.886667887369697</v>
      </c>
      <c r="AGS2">
        <v>34.599998474121001</v>
      </c>
      <c r="AGT2">
        <v>36.536668141682902</v>
      </c>
      <c r="AGU2">
        <v>36.400001525878899</v>
      </c>
      <c r="AGV2">
        <v>34.860000610351499</v>
      </c>
      <c r="AGW2">
        <v>35.846666971842303</v>
      </c>
      <c r="AGX2">
        <v>35.840000152587798</v>
      </c>
      <c r="AGY2">
        <v>32.900001525878899</v>
      </c>
      <c r="AGZ2">
        <v>33.650001525878899</v>
      </c>
      <c r="AHA2">
        <v>30.796666463216098</v>
      </c>
      <c r="AHB2">
        <v>27.9799995422363</v>
      </c>
      <c r="AHC2">
        <v>25.536666870117099</v>
      </c>
      <c r="AHD2">
        <v>27.519999821980701</v>
      </c>
      <c r="AHE2">
        <v>26.879999160766602</v>
      </c>
      <c r="AHF2">
        <v>26.033332824706999</v>
      </c>
      <c r="AHG2">
        <v>24.530000686645501</v>
      </c>
      <c r="AHH2">
        <v>23.5733337402343</v>
      </c>
      <c r="AHI2">
        <v>24.893333435058501</v>
      </c>
      <c r="AHJ2">
        <v>24.379999160766602</v>
      </c>
      <c r="AHK2">
        <v>26.297999954223599</v>
      </c>
      <c r="AHL2">
        <v>24.4300003051757</v>
      </c>
      <c r="AHM2">
        <v>24.2399997711181</v>
      </c>
      <c r="AHN2">
        <v>27.329999923706001</v>
      </c>
      <c r="AHO2">
        <v>26.9500007629394</v>
      </c>
      <c r="AHP2">
        <v>29.049999237060501</v>
      </c>
      <c r="AHQ2">
        <v>29.4300003051757</v>
      </c>
      <c r="AHR2">
        <v>47.309999465942298</v>
      </c>
      <c r="AHS2">
        <v>45.599998474121001</v>
      </c>
      <c r="AHT2">
        <v>47.610000610351499</v>
      </c>
      <c r="AHU2">
        <v>40.700000762939403</v>
      </c>
      <c r="AHV2">
        <v>41.330001831054602</v>
      </c>
      <c r="AHW2">
        <v>40.619998931884602</v>
      </c>
      <c r="AHX2">
        <v>39.930000305175703</v>
      </c>
      <c r="AHY2">
        <v>38.580001831054602</v>
      </c>
      <c r="AHZ2">
        <v>38.434999465942298</v>
      </c>
      <c r="AIA2">
        <v>35.020000457763601</v>
      </c>
      <c r="AIB2">
        <v>36.619998931884702</v>
      </c>
      <c r="AIC2">
        <v>36.720001220703097</v>
      </c>
      <c r="AID2">
        <v>35.700000762939403</v>
      </c>
      <c r="AIE2">
        <v>31.600000381469702</v>
      </c>
      <c r="AIF2">
        <v>26.799999237060501</v>
      </c>
      <c r="AIG2">
        <v>24.1800003051757</v>
      </c>
      <c r="AIH2">
        <v>28.159999847412099</v>
      </c>
      <c r="AII2">
        <v>29.7299995422363</v>
      </c>
      <c r="AIJ2">
        <v>29.9799995422363</v>
      </c>
      <c r="AIK2">
        <v>32.380001068115199</v>
      </c>
      <c r="AIL2">
        <v>31.629999160766602</v>
      </c>
      <c r="AIM2">
        <v>33.849998474121001</v>
      </c>
      <c r="AIN2">
        <v>31.540000915527301</v>
      </c>
      <c r="AIO2">
        <v>36.200000762939403</v>
      </c>
      <c r="AIP2">
        <v>35.349998474121001</v>
      </c>
      <c r="AIQ2">
        <v>35.939998626708899</v>
      </c>
      <c r="AIR2">
        <v>40.325000762939403</v>
      </c>
      <c r="AIS2">
        <v>36.5</v>
      </c>
      <c r="AIT2">
        <v>40.599998474121001</v>
      </c>
      <c r="AIU2">
        <v>37.5</v>
      </c>
      <c r="AIV2">
        <v>36.700000762939403</v>
      </c>
      <c r="AIW2">
        <v>37.060001373291001</v>
      </c>
      <c r="AIX2">
        <v>32.819999694824197</v>
      </c>
      <c r="AIY2">
        <v>34.099998474121001</v>
      </c>
      <c r="AIZ2">
        <v>30.0433336893716</v>
      </c>
      <c r="AJA2">
        <v>29.8566672007242</v>
      </c>
      <c r="AJB2">
        <v>32.294000244140499</v>
      </c>
      <c r="AJC2">
        <v>25.120000839233398</v>
      </c>
      <c r="AJD2">
        <v>21.090000152587798</v>
      </c>
      <c r="AJE2">
        <v>24.790000915527301</v>
      </c>
      <c r="AJF2">
        <v>27.170000076293899</v>
      </c>
      <c r="AJG2">
        <v>26.9799995422363</v>
      </c>
      <c r="AJH2">
        <v>28.9300003051757</v>
      </c>
      <c r="AJI2">
        <v>29.766666412353398</v>
      </c>
      <c r="AJJ2">
        <v>30.280000686645501</v>
      </c>
      <c r="AJK2">
        <v>31.329999923706001</v>
      </c>
      <c r="AJL2">
        <v>36.400001525878899</v>
      </c>
      <c r="AJM2">
        <v>40.599998474121001</v>
      </c>
      <c r="AJN2">
        <v>40.029998779296797</v>
      </c>
      <c r="AJO2">
        <v>38.590000152587798</v>
      </c>
      <c r="AJP2">
        <v>37.209999084472599</v>
      </c>
      <c r="AJQ2">
        <v>37.380001068115199</v>
      </c>
      <c r="AJR2">
        <v>36.240001678466797</v>
      </c>
      <c r="AJS2">
        <v>41.819999694824197</v>
      </c>
      <c r="AJT2">
        <v>43.233333587646399</v>
      </c>
      <c r="AJU2">
        <v>41.099998474121001</v>
      </c>
      <c r="AJV2">
        <v>42.680000305175703</v>
      </c>
      <c r="AJW2">
        <v>40.693333943684799</v>
      </c>
      <c r="AJX2">
        <v>40.799999237060497</v>
      </c>
      <c r="AJY2">
        <v>44.659999847412102</v>
      </c>
      <c r="AJZ2">
        <v>43.900001525878899</v>
      </c>
      <c r="AKA2">
        <v>42.950000762939403</v>
      </c>
      <c r="AKB2">
        <v>38</v>
      </c>
      <c r="AKC2">
        <v>39.566666920979799</v>
      </c>
      <c r="AKD2">
        <v>44.650001525878899</v>
      </c>
      <c r="AKE2">
        <v>41.900001525878899</v>
      </c>
      <c r="AKF2">
        <v>37.439998626708899</v>
      </c>
      <c r="AKG2">
        <v>36.310001373291001</v>
      </c>
      <c r="AKH2">
        <v>42.919998168945298</v>
      </c>
      <c r="AKI2">
        <v>41.75</v>
      </c>
      <c r="AKJ2">
        <v>42.7299995422363</v>
      </c>
      <c r="AKK2">
        <v>45.740001678466797</v>
      </c>
      <c r="AKL2">
        <v>42.159999847412102</v>
      </c>
      <c r="AKM2">
        <v>45.893332163492701</v>
      </c>
      <c r="AKN2">
        <v>46.370000203450502</v>
      </c>
      <c r="AKO2">
        <v>46.139999389648402</v>
      </c>
      <c r="AKP2">
        <v>48.163333892822202</v>
      </c>
      <c r="AKQ2">
        <v>44.299999237060497</v>
      </c>
      <c r="AKR2">
        <v>45.299999237060497</v>
      </c>
      <c r="AKS2">
        <v>45.993334452311103</v>
      </c>
      <c r="AKT2">
        <v>42.990001678466797</v>
      </c>
      <c r="AKU2">
        <v>35.200000762939403</v>
      </c>
      <c r="AKV2">
        <v>36.930000305175703</v>
      </c>
      <c r="AKW2">
        <v>35.233334859212199</v>
      </c>
      <c r="AKX2">
        <v>33.180000305175703</v>
      </c>
      <c r="AKY2">
        <v>29.0533332824707</v>
      </c>
      <c r="AKZ2">
        <v>27.359999974568598</v>
      </c>
      <c r="ALA2">
        <v>27.549999237060501</v>
      </c>
      <c r="ALB2">
        <v>27.353333791096901</v>
      </c>
      <c r="ALC2">
        <v>28.629999160766602</v>
      </c>
      <c r="ALD2">
        <v>28.650000254313099</v>
      </c>
      <c r="ALE2">
        <v>32.486666361490798</v>
      </c>
      <c r="ALF2">
        <v>34.099998474121001</v>
      </c>
      <c r="ALG2">
        <v>34.459999084472599</v>
      </c>
      <c r="ALH2">
        <v>34.5</v>
      </c>
      <c r="ALI2">
        <v>32.159999847412102</v>
      </c>
      <c r="ALJ2">
        <v>34.020000457763601</v>
      </c>
      <c r="ALK2">
        <v>38.599998474121001</v>
      </c>
      <c r="ALL2">
        <v>37.400001525878899</v>
      </c>
      <c r="ALM2">
        <v>38.970001220703097</v>
      </c>
      <c r="ALN2" s="32"/>
    </row>
    <row r="3" spans="1:1002" s="4" customFormat="1" x14ac:dyDescent="0.25">
      <c r="A3">
        <v>-14</v>
      </c>
      <c r="B3">
        <v>12.3112502098082</v>
      </c>
      <c r="C3">
        <v>12.899999618530201</v>
      </c>
      <c r="D3">
        <v>13.2649998664855</v>
      </c>
      <c r="E3">
        <v>12.0850000381469</v>
      </c>
      <c r="F3">
        <v>13.795000076293899</v>
      </c>
      <c r="G3">
        <v>16.149999618530199</v>
      </c>
      <c r="H3">
        <v>16.5100002288818</v>
      </c>
      <c r="I3">
        <v>15.640000343322701</v>
      </c>
      <c r="J3">
        <v>17.792500019073401</v>
      </c>
      <c r="K3">
        <v>16.7399997711181</v>
      </c>
      <c r="L3">
        <v>17.4799995422363</v>
      </c>
      <c r="M3">
        <v>18.2000007629394</v>
      </c>
      <c r="N3">
        <v>17.610000610351499</v>
      </c>
      <c r="O3">
        <v>18.590000152587798</v>
      </c>
      <c r="P3">
        <v>18.194999694824102</v>
      </c>
      <c r="Q3">
        <v>16.049999237060501</v>
      </c>
      <c r="R3">
        <v>18.809999465942301</v>
      </c>
      <c r="S3">
        <v>19.9799995422363</v>
      </c>
      <c r="T3">
        <v>21.7000007629394</v>
      </c>
      <c r="U3">
        <v>22.459999084472599</v>
      </c>
      <c r="V3">
        <v>24.2199993133544</v>
      </c>
      <c r="W3">
        <v>28.1800003051757</v>
      </c>
      <c r="X3">
        <v>27.340000152587798</v>
      </c>
      <c r="Y3">
        <v>30.860000610351499</v>
      </c>
      <c r="Z3">
        <v>34.745000839233299</v>
      </c>
      <c r="AA3">
        <v>35.139999389648402</v>
      </c>
      <c r="AB3">
        <v>35.6950006484984</v>
      </c>
      <c r="AC3">
        <v>35.200000762939403</v>
      </c>
      <c r="AD3">
        <v>35.919998168945298</v>
      </c>
      <c r="AE3">
        <v>34.159999847412102</v>
      </c>
      <c r="AF3">
        <v>30.399999618530199</v>
      </c>
      <c r="AG3">
        <v>30.7600002288818</v>
      </c>
      <c r="AH3">
        <v>29.520000457763601</v>
      </c>
      <c r="AI3">
        <v>29.7600002288818</v>
      </c>
      <c r="AJ3">
        <v>28.799999237060501</v>
      </c>
      <c r="AK3">
        <v>30.139999389648398</v>
      </c>
      <c r="AL3">
        <v>30.088000106811499</v>
      </c>
      <c r="AM3">
        <v>26.459999084472599</v>
      </c>
      <c r="AN3">
        <v>24.6800003051757</v>
      </c>
      <c r="AO3">
        <v>27.299999237060501</v>
      </c>
      <c r="AP3">
        <v>26.920000076293899</v>
      </c>
      <c r="AQ3">
        <v>27.840000152587798</v>
      </c>
      <c r="AR3">
        <v>25.819999694824201</v>
      </c>
      <c r="AS3">
        <v>26.340000152587798</v>
      </c>
      <c r="AT3">
        <v>25.559999465942301</v>
      </c>
      <c r="AU3">
        <v>23.840000152587798</v>
      </c>
      <c r="AV3">
        <v>25.2000007629394</v>
      </c>
      <c r="AW3">
        <v>27.2000007629394</v>
      </c>
      <c r="AX3">
        <v>27.940000534057599</v>
      </c>
      <c r="AY3">
        <v>27.920000076293899</v>
      </c>
      <c r="AZ3">
        <v>27.7000007629394</v>
      </c>
      <c r="BA3">
        <v>26.079999923706001</v>
      </c>
      <c r="BB3">
        <v>29.100000381469702</v>
      </c>
      <c r="BC3">
        <v>30.040000915527301</v>
      </c>
      <c r="BD3">
        <v>29.879999160766602</v>
      </c>
      <c r="BE3">
        <v>26.100000381469702</v>
      </c>
      <c r="BF3">
        <v>26.5</v>
      </c>
      <c r="BG3">
        <v>25.7000007629394</v>
      </c>
      <c r="BH3">
        <v>24.920000076293899</v>
      </c>
      <c r="BI3">
        <v>23.7199993133544</v>
      </c>
      <c r="BJ3">
        <v>22.559999465942301</v>
      </c>
      <c r="BK3">
        <v>22.459999084472599</v>
      </c>
      <c r="BL3">
        <v>22.100000381469702</v>
      </c>
      <c r="BM3">
        <v>22.159999847412099</v>
      </c>
      <c r="BN3">
        <v>22.600000381469702</v>
      </c>
      <c r="BO3">
        <v>23.7600002288818</v>
      </c>
      <c r="BP3">
        <v>23.139999389648398</v>
      </c>
      <c r="BQ3">
        <v>24.899999618530199</v>
      </c>
      <c r="BR3">
        <v>25.659999847412099</v>
      </c>
      <c r="BS3">
        <v>24.940000534057599</v>
      </c>
      <c r="BT3">
        <v>22.940000534057599</v>
      </c>
      <c r="BU3">
        <v>23.9799995422363</v>
      </c>
      <c r="BV3">
        <v>24.860000610351499</v>
      </c>
      <c r="BW3">
        <v>24.799999237060501</v>
      </c>
      <c r="BX3">
        <v>25.25</v>
      </c>
      <c r="BY3">
        <v>26.299999237060501</v>
      </c>
      <c r="BZ3">
        <v>27.799999237060501</v>
      </c>
      <c r="CA3">
        <v>26</v>
      </c>
      <c r="CB3">
        <v>25.399999618530199</v>
      </c>
      <c r="CC3">
        <v>26.5</v>
      </c>
      <c r="CD3">
        <v>24.290000915527301</v>
      </c>
      <c r="CE3">
        <v>23.9699993133544</v>
      </c>
      <c r="CF3">
        <v>23.159999847412099</v>
      </c>
      <c r="CG3">
        <v>24.4899997711181</v>
      </c>
      <c r="CH3">
        <v>24.600000381469702</v>
      </c>
      <c r="CI3">
        <v>23.569999694824201</v>
      </c>
      <c r="CJ3">
        <v>24.2199993133544</v>
      </c>
      <c r="CK3">
        <v>25.049999237060501</v>
      </c>
      <c r="CL3">
        <v>24.2000007629394</v>
      </c>
      <c r="CM3">
        <v>23.569999694824201</v>
      </c>
      <c r="CN3">
        <v>20.959999084472599</v>
      </c>
      <c r="CO3">
        <v>23.079999923706001</v>
      </c>
      <c r="CP3">
        <v>24.459999084472599</v>
      </c>
      <c r="CQ3">
        <v>24.517999649047699</v>
      </c>
      <c r="CR3">
        <v>22.5</v>
      </c>
      <c r="CS3">
        <v>21.5100002288818</v>
      </c>
      <c r="CT3">
        <v>20.909999370574901</v>
      </c>
      <c r="CU3">
        <v>24.340000152587798</v>
      </c>
      <c r="CV3">
        <v>24.909999847412099</v>
      </c>
      <c r="CW3">
        <v>23.5</v>
      </c>
      <c r="CX3">
        <v>41.475000381469599</v>
      </c>
      <c r="CY3">
        <v>41.720001220703097</v>
      </c>
      <c r="CZ3">
        <v>49.999999999999901</v>
      </c>
      <c r="DA3">
        <v>44.020000457763601</v>
      </c>
      <c r="DB3">
        <v>37.020000457763601</v>
      </c>
      <c r="DC3">
        <v>40.900001525878899</v>
      </c>
      <c r="DD3">
        <v>40.049999237060497</v>
      </c>
      <c r="DE3">
        <v>39.340000152587798</v>
      </c>
      <c r="DF3">
        <v>42.127499580383201</v>
      </c>
      <c r="DG3">
        <v>47.110000610351499</v>
      </c>
      <c r="DH3">
        <v>55.540000915527301</v>
      </c>
      <c r="DI3">
        <v>59.419998168945298</v>
      </c>
      <c r="DJ3">
        <v>58.159999847412102</v>
      </c>
      <c r="DK3">
        <v>58.020000457763601</v>
      </c>
      <c r="DL3">
        <v>42.270000457763601</v>
      </c>
      <c r="DM3">
        <v>33.340000152587798</v>
      </c>
      <c r="DN3">
        <v>44.279998779296797</v>
      </c>
      <c r="DO3">
        <v>50.419998168945298</v>
      </c>
      <c r="DP3">
        <v>57.919998168945298</v>
      </c>
      <c r="DQ3">
        <v>64.699996948242102</v>
      </c>
      <c r="DR3">
        <v>67.620002746582003</v>
      </c>
      <c r="DS3">
        <v>77</v>
      </c>
      <c r="DT3">
        <v>54</v>
      </c>
      <c r="DU3">
        <v>42.040000915527301</v>
      </c>
      <c r="DV3">
        <v>35.002499580383201</v>
      </c>
      <c r="DW3">
        <v>42.180000305175703</v>
      </c>
      <c r="DX3">
        <v>48.574999809265101</v>
      </c>
      <c r="DY3">
        <v>55.400001525878899</v>
      </c>
      <c r="DZ3">
        <v>41.799999237060497</v>
      </c>
      <c r="EA3">
        <v>34.799999237060497</v>
      </c>
      <c r="EB3">
        <v>35.540000915527301</v>
      </c>
      <c r="EC3">
        <v>34.799999237060497</v>
      </c>
      <c r="ED3">
        <v>30.299999237060501</v>
      </c>
      <c r="EE3">
        <v>31.059999465942301</v>
      </c>
      <c r="EF3">
        <v>34.5</v>
      </c>
      <c r="EG3">
        <v>34.900001525878899</v>
      </c>
      <c r="EH3">
        <v>26.3980003356933</v>
      </c>
      <c r="EI3">
        <v>23.600000381469702</v>
      </c>
      <c r="EJ3">
        <v>15.189999580383301</v>
      </c>
      <c r="EK3">
        <v>25</v>
      </c>
      <c r="EL3">
        <v>15.1800003051757</v>
      </c>
      <c r="EM3">
        <v>16.495000839233398</v>
      </c>
      <c r="EN3">
        <v>18.639999389648398</v>
      </c>
      <c r="EO3">
        <v>17.5</v>
      </c>
      <c r="EP3">
        <v>13.689999580383301</v>
      </c>
      <c r="EQ3">
        <v>11.649999618530201</v>
      </c>
      <c r="ER3">
        <v>13.529999732971101</v>
      </c>
      <c r="ES3">
        <v>18.799999237060501</v>
      </c>
      <c r="ET3">
        <v>21.379999160766602</v>
      </c>
      <c r="EU3">
        <v>20.899999618530199</v>
      </c>
      <c r="EV3">
        <v>19.360000610351499</v>
      </c>
      <c r="EW3">
        <v>21.459999084472599</v>
      </c>
      <c r="EX3">
        <v>29.7199993133544</v>
      </c>
      <c r="EY3">
        <v>39.119998931884702</v>
      </c>
      <c r="EZ3">
        <v>45.819999694824197</v>
      </c>
      <c r="FA3">
        <v>50.200000762939403</v>
      </c>
      <c r="FB3">
        <v>58.049999237060497</v>
      </c>
      <c r="FC3">
        <v>62.049999237060497</v>
      </c>
      <c r="FD3">
        <v>58.200000762939403</v>
      </c>
      <c r="FE3">
        <v>69.599998474121094</v>
      </c>
      <c r="FF3">
        <v>67.260002136230398</v>
      </c>
      <c r="FG3">
        <v>65.599998474121094</v>
      </c>
      <c r="FH3">
        <v>74</v>
      </c>
      <c r="FI3">
        <v>67.699996948242102</v>
      </c>
      <c r="FJ3">
        <v>78.059997558593693</v>
      </c>
      <c r="FK3">
        <v>78.900001525878906</v>
      </c>
      <c r="FL3">
        <v>76.699996948242102</v>
      </c>
      <c r="FM3">
        <v>83.419998168945298</v>
      </c>
      <c r="FN3">
        <v>82.819999694824205</v>
      </c>
      <c r="FO3">
        <v>81.080001831054602</v>
      </c>
      <c r="FP3">
        <v>93.5</v>
      </c>
      <c r="FQ3">
        <v>99.400001525878906</v>
      </c>
      <c r="FR3">
        <v>96.269996643066406</v>
      </c>
      <c r="FS3">
        <v>92.150001525878906</v>
      </c>
      <c r="FT3">
        <v>98.599998474121094</v>
      </c>
      <c r="FU3">
        <v>96</v>
      </c>
      <c r="FV3">
        <v>101.84999847412099</v>
      </c>
      <c r="FW3">
        <v>81.419998168945298</v>
      </c>
      <c r="FX3">
        <v>73.519996643066406</v>
      </c>
      <c r="FY3">
        <v>70.720001220703097</v>
      </c>
      <c r="FZ3">
        <v>78.300003051757798</v>
      </c>
      <c r="GA3">
        <v>64.989997863769503</v>
      </c>
      <c r="GB3">
        <v>69.699996948242102</v>
      </c>
      <c r="GC3">
        <v>67</v>
      </c>
      <c r="GD3">
        <v>66.900001525878906</v>
      </c>
      <c r="GE3">
        <v>87.5</v>
      </c>
      <c r="GF3">
        <v>72.699996948242102</v>
      </c>
      <c r="GG3">
        <v>53</v>
      </c>
      <c r="GH3">
        <v>31.7000007629394</v>
      </c>
      <c r="GI3">
        <v>25</v>
      </c>
      <c r="GJ3">
        <v>16.649999618530199</v>
      </c>
      <c r="GK3">
        <v>14.020000457763601</v>
      </c>
      <c r="GL3">
        <v>18.709999084472599</v>
      </c>
      <c r="GM3">
        <v>12.510000038146901</v>
      </c>
      <c r="GN3">
        <v>10.399999618530201</v>
      </c>
      <c r="GO3">
        <v>8.8000001907348597</v>
      </c>
      <c r="GP3">
        <v>10.5824997425078</v>
      </c>
      <c r="GQ3">
        <v>12.7100000381469</v>
      </c>
      <c r="GR3">
        <v>13.2299995422363</v>
      </c>
      <c r="GS3">
        <v>11.5100002288818</v>
      </c>
      <c r="GT3">
        <v>120.787500381469</v>
      </c>
      <c r="GU3">
        <v>121.400001525878</v>
      </c>
      <c r="GV3">
        <v>112.72499847412099</v>
      </c>
      <c r="GW3">
        <v>111.949996948242</v>
      </c>
      <c r="GX3">
        <v>117.900001525878</v>
      </c>
      <c r="GY3">
        <v>124.050003051757</v>
      </c>
      <c r="GZ3">
        <v>112.400001525878</v>
      </c>
      <c r="HA3">
        <v>108.550003051757</v>
      </c>
      <c r="HB3">
        <v>116.850000381469</v>
      </c>
      <c r="HC3">
        <v>122.25</v>
      </c>
      <c r="HD3">
        <v>132.19999694824199</v>
      </c>
      <c r="HE3">
        <v>138.850006103515</v>
      </c>
      <c r="HF3">
        <v>126.75</v>
      </c>
      <c r="HG3">
        <v>119.949996948242</v>
      </c>
      <c r="HH3">
        <v>97.200000762939396</v>
      </c>
      <c r="HI3">
        <v>87.660003662109304</v>
      </c>
      <c r="HJ3">
        <v>84.220001220703097</v>
      </c>
      <c r="HK3">
        <v>115.449996948242</v>
      </c>
      <c r="HL3">
        <v>114.199996948242</v>
      </c>
      <c r="HM3">
        <v>141.75</v>
      </c>
      <c r="HN3">
        <v>144.94999694824199</v>
      </c>
      <c r="HO3">
        <v>175.850006103515</v>
      </c>
      <c r="HP3">
        <v>166.14999389648401</v>
      </c>
      <c r="HQ3">
        <v>142.75</v>
      </c>
      <c r="HR3">
        <v>139.549995422363</v>
      </c>
      <c r="HS3">
        <v>145.5</v>
      </c>
      <c r="HT3">
        <v>150.39999389648401</v>
      </c>
      <c r="HU3">
        <v>156.100006103515</v>
      </c>
      <c r="HV3">
        <v>174.350006103515</v>
      </c>
      <c r="HW3">
        <v>194.600006103515</v>
      </c>
      <c r="HX3">
        <v>193.39999389648401</v>
      </c>
      <c r="HY3">
        <v>208.80000305175699</v>
      </c>
      <c r="HZ3">
        <v>194.600006103515</v>
      </c>
      <c r="IA3">
        <v>190.39999389648401</v>
      </c>
      <c r="IB3">
        <v>195</v>
      </c>
      <c r="IC3">
        <v>195.19999694824199</v>
      </c>
      <c r="ID3">
        <v>187.7</v>
      </c>
      <c r="IE3">
        <v>157</v>
      </c>
      <c r="IF3">
        <v>118.150001525878</v>
      </c>
      <c r="IG3">
        <v>115.150001525878</v>
      </c>
      <c r="IH3">
        <v>136.25</v>
      </c>
      <c r="II3">
        <v>126.050003051757</v>
      </c>
      <c r="IJ3">
        <v>92.959999084472599</v>
      </c>
      <c r="IK3">
        <v>87.419998168945298</v>
      </c>
      <c r="IL3">
        <v>76.980003356933594</v>
      </c>
      <c r="IM3">
        <v>58.720001220703097</v>
      </c>
      <c r="IN3">
        <v>70.540000915527301</v>
      </c>
      <c r="IO3">
        <v>91.199996948242202</v>
      </c>
      <c r="IP3">
        <v>95.580001831054602</v>
      </c>
      <c r="IQ3">
        <v>89.900001525878906</v>
      </c>
      <c r="IR3">
        <v>83.639999389648395</v>
      </c>
      <c r="IS3">
        <v>77.239997863769503</v>
      </c>
      <c r="IT3">
        <v>78.319999694824205</v>
      </c>
      <c r="IU3">
        <v>94.400001525878906</v>
      </c>
      <c r="IV3">
        <v>104.09999847412099</v>
      </c>
      <c r="IW3">
        <v>95</v>
      </c>
      <c r="IX3">
        <v>102.84999847412099</v>
      </c>
      <c r="IY3">
        <v>109.400001525878</v>
      </c>
      <c r="IZ3">
        <v>101.5</v>
      </c>
      <c r="JA3">
        <v>95.900001525878906</v>
      </c>
      <c r="JB3">
        <v>88.879997253417898</v>
      </c>
      <c r="JC3">
        <v>89.720001220703097</v>
      </c>
      <c r="JD3">
        <v>86.879997253417898</v>
      </c>
      <c r="JE3">
        <v>89.360000610351506</v>
      </c>
      <c r="JF3">
        <v>92.180000305175696</v>
      </c>
      <c r="JG3">
        <v>96.5</v>
      </c>
      <c r="JH3">
        <v>88</v>
      </c>
      <c r="JI3">
        <v>84.720001220703097</v>
      </c>
      <c r="JJ3">
        <v>93.639999389648395</v>
      </c>
      <c r="JK3">
        <v>86.819999694824205</v>
      </c>
      <c r="JL3">
        <v>102.800003051757</v>
      </c>
      <c r="JM3">
        <v>111.5</v>
      </c>
      <c r="JN3">
        <v>111.199996948242</v>
      </c>
      <c r="JO3">
        <v>112.199996948242</v>
      </c>
      <c r="JP3">
        <v>122</v>
      </c>
      <c r="JQ3">
        <v>113.650001525878</v>
      </c>
      <c r="JR3">
        <v>126.59999847412099</v>
      </c>
      <c r="JS3">
        <v>121.699996948242</v>
      </c>
      <c r="JT3">
        <v>111.400001525878</v>
      </c>
      <c r="JU3">
        <v>110.949996948242</v>
      </c>
      <c r="JV3">
        <v>123.09999847412099</v>
      </c>
      <c r="JW3">
        <v>119</v>
      </c>
      <c r="JX3">
        <v>129</v>
      </c>
      <c r="JY3">
        <v>122.300003051757</v>
      </c>
      <c r="JZ3">
        <v>92.480003356933594</v>
      </c>
      <c r="KA3">
        <v>88.5</v>
      </c>
      <c r="KB3">
        <v>71.080001831054602</v>
      </c>
      <c r="KC3">
        <v>72.199996948242102</v>
      </c>
      <c r="KD3">
        <v>73.099998474121094</v>
      </c>
      <c r="KE3">
        <v>78.550003051757798</v>
      </c>
      <c r="KF3">
        <v>61</v>
      </c>
      <c r="KG3">
        <v>61.650001525878899</v>
      </c>
      <c r="KH3">
        <v>72.279998779296804</v>
      </c>
      <c r="KI3">
        <v>74.889999389648395</v>
      </c>
      <c r="KJ3">
        <v>67.680000305175696</v>
      </c>
      <c r="KK3">
        <v>57.5</v>
      </c>
      <c r="KL3">
        <v>62.495000839233398</v>
      </c>
      <c r="KM3">
        <v>73.440002441406193</v>
      </c>
      <c r="KN3">
        <v>89.860000610351506</v>
      </c>
      <c r="KO3">
        <v>81.319999694824205</v>
      </c>
      <c r="KP3">
        <v>15830</v>
      </c>
      <c r="KQ3">
        <v>15590</v>
      </c>
      <c r="KR3">
        <v>13655</v>
      </c>
      <c r="KS3">
        <v>13000</v>
      </c>
      <c r="KT3">
        <v>14110</v>
      </c>
      <c r="KU3">
        <v>13800</v>
      </c>
      <c r="KV3">
        <v>14010</v>
      </c>
      <c r="KW3">
        <v>12470</v>
      </c>
      <c r="KX3">
        <v>12322.5</v>
      </c>
      <c r="KY3">
        <v>9580</v>
      </c>
      <c r="KZ3">
        <v>9610</v>
      </c>
      <c r="LA3">
        <v>10090</v>
      </c>
      <c r="LB3">
        <v>10650</v>
      </c>
      <c r="LC3">
        <v>9655</v>
      </c>
      <c r="LD3">
        <v>8232.5</v>
      </c>
      <c r="LE3">
        <v>7795</v>
      </c>
      <c r="LF3">
        <v>8215</v>
      </c>
      <c r="LG3">
        <v>9885</v>
      </c>
      <c r="LH3">
        <v>9150</v>
      </c>
      <c r="LI3">
        <v>10370</v>
      </c>
      <c r="LJ3">
        <v>9405</v>
      </c>
      <c r="LK3">
        <v>11250</v>
      </c>
      <c r="LL3">
        <v>9165</v>
      </c>
      <c r="LM3">
        <v>15630</v>
      </c>
      <c r="LN3">
        <v>17097.5</v>
      </c>
      <c r="LO3">
        <v>13390</v>
      </c>
      <c r="LP3">
        <v>13977.5</v>
      </c>
      <c r="LQ3">
        <v>14300</v>
      </c>
      <c r="LR3">
        <v>13750</v>
      </c>
      <c r="LS3">
        <v>13840</v>
      </c>
      <c r="LT3">
        <v>13000</v>
      </c>
      <c r="LU3">
        <v>11320</v>
      </c>
      <c r="LV3">
        <v>9800</v>
      </c>
      <c r="LW3">
        <v>8180</v>
      </c>
      <c r="LX3">
        <v>7900</v>
      </c>
      <c r="LY3">
        <v>7700</v>
      </c>
      <c r="LZ3">
        <v>8211</v>
      </c>
      <c r="MA3">
        <v>6940</v>
      </c>
      <c r="MB3">
        <v>5240</v>
      </c>
      <c r="MC3">
        <v>6800</v>
      </c>
      <c r="MD3">
        <v>7145</v>
      </c>
      <c r="ME3">
        <v>6900</v>
      </c>
      <c r="MF3">
        <v>6110</v>
      </c>
      <c r="MG3">
        <v>6855</v>
      </c>
      <c r="MH3">
        <v>6500</v>
      </c>
      <c r="MI3">
        <v>4948</v>
      </c>
      <c r="MJ3">
        <v>6900</v>
      </c>
      <c r="MK3">
        <v>8465</v>
      </c>
      <c r="ML3">
        <v>8820</v>
      </c>
      <c r="MM3">
        <v>8700</v>
      </c>
      <c r="MN3">
        <v>8155</v>
      </c>
      <c r="MO3">
        <v>8580</v>
      </c>
      <c r="MP3">
        <v>7430</v>
      </c>
      <c r="MQ3">
        <v>7845</v>
      </c>
      <c r="MR3">
        <v>7725</v>
      </c>
      <c r="MS3">
        <v>7335</v>
      </c>
      <c r="MT3">
        <v>8565</v>
      </c>
      <c r="MU3">
        <v>8405</v>
      </c>
      <c r="MV3">
        <v>7975</v>
      </c>
      <c r="MW3">
        <v>8350</v>
      </c>
      <c r="MX3">
        <v>7850</v>
      </c>
      <c r="MY3">
        <v>7820</v>
      </c>
      <c r="MZ3">
        <v>7850</v>
      </c>
      <c r="NA3">
        <v>8585</v>
      </c>
      <c r="NB3">
        <v>9420</v>
      </c>
      <c r="NC3">
        <v>8975</v>
      </c>
      <c r="ND3">
        <v>8485</v>
      </c>
      <c r="NE3">
        <v>9420</v>
      </c>
      <c r="NF3">
        <v>9170</v>
      </c>
      <c r="NG3">
        <v>8700</v>
      </c>
      <c r="NH3">
        <v>8660</v>
      </c>
      <c r="NI3">
        <v>9790</v>
      </c>
      <c r="NJ3">
        <v>8910</v>
      </c>
      <c r="NK3">
        <v>8470</v>
      </c>
      <c r="NL3">
        <v>8285.75</v>
      </c>
      <c r="NM3">
        <v>8107.39990234375</v>
      </c>
      <c r="NN3">
        <v>8207.349609375</v>
      </c>
      <c r="NO3">
        <v>7013.9501953125</v>
      </c>
      <c r="NP3">
        <v>7192.2998046875</v>
      </c>
      <c r="NQ3">
        <v>6416</v>
      </c>
      <c r="NR3">
        <v>6940</v>
      </c>
      <c r="NS3">
        <v>6699</v>
      </c>
      <c r="NT3">
        <v>5661.2998046875</v>
      </c>
      <c r="NU3">
        <v>5239.25</v>
      </c>
      <c r="NV3">
        <v>5673.60009765625</v>
      </c>
      <c r="NW3">
        <v>5668.5498046875</v>
      </c>
      <c r="NX3">
        <v>5880</v>
      </c>
      <c r="NY3">
        <v>3860</v>
      </c>
      <c r="NZ3">
        <v>4690</v>
      </c>
      <c r="OA3">
        <v>4915.14990234375</v>
      </c>
      <c r="OB3">
        <v>4910</v>
      </c>
      <c r="OC3">
        <v>5525</v>
      </c>
      <c r="OD3">
        <v>5737.75</v>
      </c>
      <c r="OE3">
        <v>5544</v>
      </c>
      <c r="OF3">
        <v>5100</v>
      </c>
      <c r="OG3">
        <v>5364.5</v>
      </c>
      <c r="OH3">
        <v>5538.7873535156205</v>
      </c>
      <c r="OI3">
        <v>6760</v>
      </c>
      <c r="OJ3">
        <v>7294.2998046875</v>
      </c>
      <c r="OK3">
        <v>7495</v>
      </c>
      <c r="OL3">
        <v>527.5</v>
      </c>
      <c r="OM3">
        <v>573.79998779296795</v>
      </c>
      <c r="ON3">
        <v>521.69998168945199</v>
      </c>
      <c r="OO3">
        <v>395.29998779296801</v>
      </c>
      <c r="OP3">
        <v>428</v>
      </c>
      <c r="OQ3">
        <v>478.20001220703102</v>
      </c>
      <c r="OR3">
        <v>406.100006103515</v>
      </c>
      <c r="OS3">
        <v>356.79998779296801</v>
      </c>
      <c r="OT3">
        <v>343.15000915527298</v>
      </c>
      <c r="OU3">
        <v>306.39999389648398</v>
      </c>
      <c r="OV3">
        <v>323.79998779296801</v>
      </c>
      <c r="OW3">
        <v>314.79998779296801</v>
      </c>
      <c r="OX3">
        <v>296</v>
      </c>
      <c r="OY3">
        <v>319</v>
      </c>
      <c r="OZ3">
        <v>268.69999694824099</v>
      </c>
      <c r="PA3">
        <v>200.39999389648401</v>
      </c>
      <c r="PB3">
        <v>206</v>
      </c>
      <c r="PC3">
        <v>220.80000305175699</v>
      </c>
      <c r="PD3">
        <v>233.80000305175699</v>
      </c>
      <c r="PE3">
        <v>278.39999389648398</v>
      </c>
      <c r="PF3">
        <v>299.20001220703102</v>
      </c>
      <c r="PG3">
        <v>368.20001220703102</v>
      </c>
      <c r="PH3">
        <v>398.600006103515</v>
      </c>
      <c r="PI3">
        <v>489.79998779296801</v>
      </c>
      <c r="PJ3">
        <v>438.65000915527298</v>
      </c>
      <c r="PK3">
        <v>464</v>
      </c>
      <c r="PL3">
        <v>558.125</v>
      </c>
      <c r="PM3">
        <v>420.20001220703102</v>
      </c>
      <c r="PN3">
        <v>377</v>
      </c>
      <c r="PO3">
        <v>320.79998779296801</v>
      </c>
      <c r="PP3">
        <v>327.79998779296801</v>
      </c>
      <c r="PQ3">
        <v>307</v>
      </c>
      <c r="PR3">
        <v>235</v>
      </c>
      <c r="PS3">
        <v>212</v>
      </c>
      <c r="PT3">
        <v>234.39999389648401</v>
      </c>
      <c r="PU3">
        <v>195.600006103515</v>
      </c>
      <c r="PV3">
        <v>182.16000061035101</v>
      </c>
      <c r="PW3">
        <v>154</v>
      </c>
      <c r="PX3">
        <v>115.5</v>
      </c>
      <c r="PY3">
        <v>173.100006103515</v>
      </c>
      <c r="PZ3">
        <v>181.100006103515</v>
      </c>
      <c r="QA3">
        <v>187.39999389648401</v>
      </c>
      <c r="QB3">
        <v>234.39999389648401</v>
      </c>
      <c r="QC3">
        <v>213.600006103515</v>
      </c>
      <c r="QD3">
        <v>219</v>
      </c>
      <c r="QE3">
        <v>212.39999389648401</v>
      </c>
      <c r="QF3">
        <v>298</v>
      </c>
      <c r="QG3">
        <v>371.20001220703102</v>
      </c>
      <c r="QH3">
        <v>389.39999389648398</v>
      </c>
      <c r="QI3">
        <v>372.20001220703102</v>
      </c>
      <c r="QJ3">
        <v>381.79998779296801</v>
      </c>
      <c r="QK3">
        <v>345</v>
      </c>
      <c r="QL3">
        <v>322.600006103515</v>
      </c>
      <c r="QM3">
        <v>349.39999389648398</v>
      </c>
      <c r="QN3">
        <v>426</v>
      </c>
      <c r="QO3">
        <v>402.600006103515</v>
      </c>
      <c r="QP3">
        <v>443</v>
      </c>
      <c r="QQ3">
        <v>428</v>
      </c>
      <c r="QR3">
        <v>430.39999389648398</v>
      </c>
      <c r="QS3">
        <v>453</v>
      </c>
      <c r="QT3">
        <v>424.20001220703102</v>
      </c>
      <c r="QU3">
        <v>408.39999389648398</v>
      </c>
      <c r="QV3">
        <v>374</v>
      </c>
      <c r="QW3">
        <v>447.20001220703102</v>
      </c>
      <c r="QX3">
        <v>412.39999389648398</v>
      </c>
      <c r="QY3">
        <v>427.600006103515</v>
      </c>
      <c r="QZ3">
        <v>399.79998779296801</v>
      </c>
      <c r="RA3">
        <v>421.39999389648398</v>
      </c>
      <c r="RB3">
        <v>429.39999389648398</v>
      </c>
      <c r="RC3">
        <v>418.79998779296801</v>
      </c>
      <c r="RD3">
        <v>451</v>
      </c>
      <c r="RE3">
        <v>521</v>
      </c>
      <c r="RF3">
        <v>465</v>
      </c>
      <c r="RG3">
        <v>477.39999389648398</v>
      </c>
      <c r="RH3">
        <v>452.5</v>
      </c>
      <c r="RI3">
        <v>423.39999389648398</v>
      </c>
      <c r="RJ3">
        <v>441</v>
      </c>
      <c r="RK3">
        <v>442.25</v>
      </c>
      <c r="RL3">
        <v>477</v>
      </c>
      <c r="RM3">
        <v>437.100006103515</v>
      </c>
      <c r="RN3">
        <v>433</v>
      </c>
      <c r="RO3">
        <v>399.79998779296801</v>
      </c>
      <c r="RP3">
        <v>396.20001220703102</v>
      </c>
      <c r="RQ3">
        <v>377.95001220703102</v>
      </c>
      <c r="RR3">
        <v>335.25</v>
      </c>
      <c r="RS3">
        <v>315</v>
      </c>
      <c r="RT3">
        <v>353.79998779296801</v>
      </c>
      <c r="RU3">
        <v>350.850006103515</v>
      </c>
      <c r="RV3">
        <v>370.75</v>
      </c>
      <c r="RW3">
        <v>303.79998779296801</v>
      </c>
      <c r="RX3">
        <v>303.20001220703102</v>
      </c>
      <c r="RY3">
        <v>321</v>
      </c>
      <c r="RZ3">
        <v>322.70001220703102</v>
      </c>
      <c r="SA3">
        <v>343.360009765624</v>
      </c>
      <c r="SB3">
        <v>319</v>
      </c>
      <c r="SC3">
        <v>315</v>
      </c>
      <c r="SD3">
        <v>312.4375</v>
      </c>
      <c r="SE3">
        <v>300.100006103515</v>
      </c>
      <c r="SF3">
        <v>363</v>
      </c>
      <c r="SG3">
        <v>350.350006103515</v>
      </c>
      <c r="SH3">
        <v>149.762500762939</v>
      </c>
      <c r="SI3">
        <v>147.80000305175699</v>
      </c>
      <c r="SJ3">
        <v>128.34999847412101</v>
      </c>
      <c r="SK3">
        <v>100.949996948242</v>
      </c>
      <c r="SL3">
        <v>109.09999847412099</v>
      </c>
      <c r="SM3">
        <v>118.300003051757</v>
      </c>
      <c r="SN3">
        <v>110.800003051757</v>
      </c>
      <c r="SO3">
        <v>98.680000305175696</v>
      </c>
      <c r="SP3">
        <v>95.394998550414996</v>
      </c>
      <c r="SQ3">
        <v>85.459999084472599</v>
      </c>
      <c r="SR3">
        <v>89.699996948242102</v>
      </c>
      <c r="SS3">
        <v>90.860000610351506</v>
      </c>
      <c r="ST3">
        <v>86.5</v>
      </c>
      <c r="SU3">
        <v>85.779998779296804</v>
      </c>
      <c r="SV3">
        <v>78.950000762939396</v>
      </c>
      <c r="SW3">
        <v>60.700000762939403</v>
      </c>
      <c r="SX3">
        <v>61.4799995422363</v>
      </c>
      <c r="SY3">
        <v>73.199996948242102</v>
      </c>
      <c r="SZ3">
        <v>80.900001525878906</v>
      </c>
      <c r="TA3">
        <v>92.379997253417898</v>
      </c>
      <c r="TB3">
        <v>98</v>
      </c>
      <c r="TC3">
        <v>117.59999847412099</v>
      </c>
      <c r="TD3">
        <v>104.75</v>
      </c>
      <c r="TE3">
        <v>136.94999694824199</v>
      </c>
      <c r="TF3">
        <v>122.662500381469</v>
      </c>
      <c r="TG3">
        <v>117.400001525878</v>
      </c>
      <c r="TH3">
        <v>130.737495422363</v>
      </c>
      <c r="TI3">
        <v>108.5</v>
      </c>
      <c r="TJ3">
        <v>108.550003051757</v>
      </c>
      <c r="TK3">
        <v>94.120002746582003</v>
      </c>
      <c r="TL3">
        <v>94.319999694824205</v>
      </c>
      <c r="TM3">
        <v>96.699996948242202</v>
      </c>
      <c r="TN3">
        <v>80.040000915527301</v>
      </c>
      <c r="TO3">
        <v>71.459999084472599</v>
      </c>
      <c r="TP3">
        <v>71.639999389648395</v>
      </c>
      <c r="TQ3">
        <v>64.080001831054602</v>
      </c>
      <c r="TR3">
        <v>61.259999084472597</v>
      </c>
      <c r="TS3">
        <v>57.299999237060497</v>
      </c>
      <c r="TT3">
        <v>42.270000457763601</v>
      </c>
      <c r="TU3">
        <v>49.799999237060497</v>
      </c>
      <c r="TV3">
        <v>50.900001525878899</v>
      </c>
      <c r="TW3">
        <v>50.580001831054602</v>
      </c>
      <c r="TX3">
        <v>53.759998321533203</v>
      </c>
      <c r="TY3">
        <v>53.020000457763601</v>
      </c>
      <c r="TZ3">
        <v>51.9799995422363</v>
      </c>
      <c r="UA3">
        <v>54.020000457763601</v>
      </c>
      <c r="UB3">
        <v>88.040000915527301</v>
      </c>
      <c r="UC3">
        <v>98.980003356933594</v>
      </c>
      <c r="UD3">
        <v>100.449996948242</v>
      </c>
      <c r="UE3">
        <v>104.800003051757</v>
      </c>
      <c r="UF3">
        <v>107.800003051757</v>
      </c>
      <c r="UG3">
        <v>101.59999847412099</v>
      </c>
      <c r="UH3">
        <v>97.339996337890597</v>
      </c>
      <c r="UI3">
        <v>103.150001525878</v>
      </c>
      <c r="UJ3">
        <v>112.650001525878</v>
      </c>
      <c r="UK3">
        <v>106.25</v>
      </c>
      <c r="UL3">
        <v>113.699996948242</v>
      </c>
      <c r="UM3">
        <v>110.59999847412099</v>
      </c>
      <c r="UN3">
        <v>112.5</v>
      </c>
      <c r="UO3">
        <v>111.800003051757</v>
      </c>
      <c r="UP3">
        <v>109</v>
      </c>
      <c r="UQ3">
        <v>109.800003051757</v>
      </c>
      <c r="UR3">
        <v>104.699996948242</v>
      </c>
      <c r="US3">
        <v>105.199996948242</v>
      </c>
      <c r="UT3">
        <v>117.59999847412099</v>
      </c>
      <c r="UU3">
        <v>111.84999847412099</v>
      </c>
      <c r="UV3">
        <v>113</v>
      </c>
      <c r="UW3">
        <v>111.800003051757</v>
      </c>
      <c r="UX3">
        <v>116.900001525878</v>
      </c>
      <c r="UY3">
        <v>123.300003051757</v>
      </c>
      <c r="UZ3">
        <v>130</v>
      </c>
      <c r="VA3">
        <v>133.55000305175699</v>
      </c>
      <c r="VB3">
        <v>129.5</v>
      </c>
      <c r="VC3">
        <v>132.94999694824199</v>
      </c>
      <c r="VD3">
        <v>119.5</v>
      </c>
      <c r="VE3">
        <v>126.5</v>
      </c>
      <c r="VF3">
        <v>127.550003051757</v>
      </c>
      <c r="VG3">
        <v>127</v>
      </c>
      <c r="VH3">
        <v>127.25</v>
      </c>
      <c r="VI3">
        <v>138.64999389648401</v>
      </c>
      <c r="VJ3">
        <v>140.55000305175699</v>
      </c>
      <c r="VK3">
        <v>136.25</v>
      </c>
      <c r="VL3">
        <v>139.94999694824199</v>
      </c>
      <c r="VM3">
        <v>135</v>
      </c>
      <c r="VN3">
        <v>125.800003051757</v>
      </c>
      <c r="VO3">
        <v>118</v>
      </c>
      <c r="VP3">
        <v>121.050003051757</v>
      </c>
      <c r="VQ3">
        <v>125.650001525878</v>
      </c>
      <c r="VR3">
        <v>125.5</v>
      </c>
      <c r="VS3">
        <v>123.34999847412099</v>
      </c>
      <c r="VT3">
        <v>134.600006103515</v>
      </c>
      <c r="VU3">
        <v>152.600006103515</v>
      </c>
      <c r="VV3">
        <v>154.55000305175699</v>
      </c>
      <c r="VW3">
        <v>160.64999694824101</v>
      </c>
      <c r="VX3">
        <v>151.100006103515</v>
      </c>
      <c r="VY3">
        <v>136.89999389648401</v>
      </c>
      <c r="VZ3">
        <v>142.5625</v>
      </c>
      <c r="WA3">
        <v>138</v>
      </c>
      <c r="WB3">
        <v>150.25</v>
      </c>
      <c r="WC3">
        <v>152.850006103515</v>
      </c>
      <c r="WD3">
        <v>8.5984997749328507</v>
      </c>
      <c r="WE3">
        <v>8.7360000610351491</v>
      </c>
      <c r="WF3">
        <v>7.3759999275207502</v>
      </c>
      <c r="WG3">
        <v>7.4980001449584899</v>
      </c>
      <c r="WH3">
        <v>8.4580001831054599</v>
      </c>
      <c r="WI3">
        <v>8.5220003128051705</v>
      </c>
      <c r="WJ3">
        <v>7.2600002288818297</v>
      </c>
      <c r="WK3">
        <v>6.9679999351501403</v>
      </c>
      <c r="WL3">
        <v>6.8929997682571296</v>
      </c>
      <c r="WM3">
        <v>6.27600002288818</v>
      </c>
      <c r="WN3">
        <v>6.7399997711181596</v>
      </c>
      <c r="WO3">
        <v>7.0300002098083496</v>
      </c>
      <c r="WP3">
        <v>6.8839998245239196</v>
      </c>
      <c r="WQ3">
        <v>6.7600002288818297</v>
      </c>
      <c r="WR3">
        <v>5.6439998149871702</v>
      </c>
      <c r="WS3">
        <v>6.27600002288818</v>
      </c>
      <c r="WT3">
        <v>7.0440001487731898</v>
      </c>
      <c r="WU3">
        <v>10.3400001525878</v>
      </c>
      <c r="WV3">
        <v>10.8800001144409</v>
      </c>
      <c r="WW3">
        <v>10.164999961853001</v>
      </c>
      <c r="WX3">
        <v>9.8819999694824201</v>
      </c>
      <c r="WY3">
        <v>9.2700004577636701</v>
      </c>
      <c r="WZ3">
        <v>8.2559995651245099</v>
      </c>
      <c r="XA3">
        <v>7.5599999427795401</v>
      </c>
      <c r="XB3">
        <v>8.09000015258788</v>
      </c>
      <c r="XC3">
        <v>8.6899995803833008</v>
      </c>
      <c r="XD3">
        <v>9.8905000686645508</v>
      </c>
      <c r="XE3">
        <v>9.0240001678466797</v>
      </c>
      <c r="XF3">
        <v>10</v>
      </c>
      <c r="XG3">
        <v>8.6800003051757795</v>
      </c>
      <c r="XH3">
        <v>9.3000001907348597</v>
      </c>
      <c r="XI3">
        <v>9.9359998703002894</v>
      </c>
      <c r="XJ3">
        <v>10.1000003814697</v>
      </c>
      <c r="XK3">
        <v>6.8460001945495597</v>
      </c>
      <c r="XL3">
        <v>6.8200001716613698</v>
      </c>
      <c r="XM3">
        <v>6.7899999618530202</v>
      </c>
      <c r="XN3">
        <v>6.6191999435424798</v>
      </c>
      <c r="XO3">
        <v>5.6760001182556099</v>
      </c>
      <c r="XP3">
        <v>4.5100002288818297</v>
      </c>
      <c r="XQ3">
        <v>6.9879999160766602</v>
      </c>
      <c r="XR3">
        <v>5.7940001487731898</v>
      </c>
      <c r="XS3">
        <v>6.6220002174377397</v>
      </c>
      <c r="XT3">
        <v>6.8759999275207502</v>
      </c>
      <c r="XU3">
        <v>5.2800002098083496</v>
      </c>
      <c r="XV3">
        <v>4.1220002174377397</v>
      </c>
      <c r="XW3">
        <v>3.8499999046325599</v>
      </c>
      <c r="XX3">
        <v>4.4699997901916504</v>
      </c>
      <c r="XY3">
        <v>6.8600001335143999</v>
      </c>
      <c r="XZ3">
        <v>7.96000003814697</v>
      </c>
      <c r="YA3">
        <v>8.7220001220703107</v>
      </c>
      <c r="YB3">
        <v>8.1899995803833008</v>
      </c>
      <c r="YC3">
        <v>8</v>
      </c>
      <c r="YD3">
        <v>7.7059998512268004</v>
      </c>
      <c r="YE3">
        <v>8.8859996795654297</v>
      </c>
      <c r="YF3">
        <v>9.4219999313354492</v>
      </c>
      <c r="YG3">
        <v>9.2299995422363192</v>
      </c>
      <c r="YH3">
        <v>9.5200004577636701</v>
      </c>
      <c r="YI3">
        <v>10.1000003814697</v>
      </c>
      <c r="YJ3">
        <v>11.449999809265099</v>
      </c>
      <c r="YK3">
        <v>12.069999694824199</v>
      </c>
      <c r="YL3">
        <v>10</v>
      </c>
      <c r="YM3">
        <v>11.670000076293899</v>
      </c>
      <c r="YN3">
        <v>10.5100002288818</v>
      </c>
      <c r="YO3">
        <v>9.3599996566772408</v>
      </c>
      <c r="YP3">
        <v>8.9099998474121094</v>
      </c>
      <c r="YQ3">
        <v>9.8299999237060494</v>
      </c>
      <c r="YR3">
        <v>9.3400001525878906</v>
      </c>
      <c r="YS3">
        <v>9.8400001525878906</v>
      </c>
      <c r="YT3">
        <v>10.4700002670288</v>
      </c>
      <c r="YU3">
        <v>9.9099998474121094</v>
      </c>
      <c r="YV3">
        <v>10.4899997711181</v>
      </c>
      <c r="YW3">
        <v>11.869999885559</v>
      </c>
      <c r="YX3">
        <v>12.050000190734799</v>
      </c>
      <c r="YY3">
        <v>12.0100002288818</v>
      </c>
      <c r="YZ3">
        <v>13.029999732971101</v>
      </c>
      <c r="ZA3">
        <v>12.9799995422363</v>
      </c>
      <c r="ZB3">
        <v>14.949999809265099</v>
      </c>
      <c r="ZC3">
        <v>12.890000343322701</v>
      </c>
      <c r="ZD3">
        <v>12.6800003051757</v>
      </c>
      <c r="ZE3">
        <v>11.539999961853001</v>
      </c>
      <c r="ZF3">
        <v>11.529999732971101</v>
      </c>
      <c r="ZG3">
        <v>11.890000343322701</v>
      </c>
      <c r="ZH3">
        <v>11.869999885559</v>
      </c>
      <c r="ZI3">
        <v>11</v>
      </c>
      <c r="ZJ3">
        <v>10.449999809265099</v>
      </c>
      <c r="ZK3">
        <v>9.3000001907348597</v>
      </c>
      <c r="ZL3">
        <v>10.270000457763601</v>
      </c>
      <c r="ZM3">
        <v>10.170000076293899</v>
      </c>
      <c r="ZN3">
        <v>11.7600002288818</v>
      </c>
      <c r="ZO3">
        <v>12.800000190734799</v>
      </c>
      <c r="ZP3">
        <v>13.1099996566772</v>
      </c>
      <c r="ZQ3">
        <v>12.9600000381469</v>
      </c>
      <c r="ZR3">
        <v>13.189999580383301</v>
      </c>
      <c r="ZS3">
        <v>13.9639999389648</v>
      </c>
      <c r="ZT3">
        <v>12.75</v>
      </c>
      <c r="ZU3">
        <v>13.800000190734799</v>
      </c>
      <c r="ZV3">
        <v>12.7349998950958</v>
      </c>
      <c r="ZW3">
        <v>13.2399997711181</v>
      </c>
      <c r="ZX3">
        <v>14.390000343322701</v>
      </c>
      <c r="ZY3">
        <v>13.4799995422363</v>
      </c>
      <c r="ZZ3">
        <v>65.5</v>
      </c>
      <c r="AAA3">
        <v>60.599998474121001</v>
      </c>
      <c r="AAB3">
        <v>66.189998626708899</v>
      </c>
      <c r="AAC3">
        <v>58.700000762939403</v>
      </c>
      <c r="AAD3">
        <v>63.560001373291001</v>
      </c>
      <c r="AAE3">
        <v>71.489997863769503</v>
      </c>
      <c r="AAF3">
        <v>64.410003662109304</v>
      </c>
      <c r="AAG3">
        <v>62.380001068115199</v>
      </c>
      <c r="AAH3">
        <v>63.097500801086397</v>
      </c>
      <c r="AAI3">
        <v>58.240001678466797</v>
      </c>
      <c r="AAJ3">
        <v>66.279998779296804</v>
      </c>
      <c r="AAK3">
        <v>62.880001068115199</v>
      </c>
      <c r="AAL3">
        <v>64.239997863769503</v>
      </c>
      <c r="AAM3">
        <v>68.239997863769503</v>
      </c>
      <c r="AAN3">
        <v>56.4799995422363</v>
      </c>
      <c r="AAO3">
        <v>53.540000915527301</v>
      </c>
      <c r="AAP3">
        <v>57.200000762939403</v>
      </c>
      <c r="AAQ3">
        <v>75.519996643066406</v>
      </c>
      <c r="AAR3">
        <v>68.019996643066406</v>
      </c>
      <c r="AAS3">
        <v>72.180000305175696</v>
      </c>
      <c r="AAT3">
        <v>75.319999694824205</v>
      </c>
      <c r="AAU3">
        <v>76.480003356933594</v>
      </c>
      <c r="AAV3">
        <v>73.019996643066406</v>
      </c>
      <c r="AAW3">
        <v>71.720001220703097</v>
      </c>
      <c r="AAX3">
        <v>74.544998168945199</v>
      </c>
      <c r="AAY3">
        <v>74.800003051757798</v>
      </c>
      <c r="AAZ3">
        <v>87.170000076293903</v>
      </c>
      <c r="ABA3">
        <v>81.319999694824205</v>
      </c>
      <c r="ABB3">
        <v>73.639999389648395</v>
      </c>
      <c r="ABC3">
        <v>72.940002441406193</v>
      </c>
      <c r="ABD3">
        <v>77.819999694824205</v>
      </c>
      <c r="ABE3">
        <v>81.680000305175696</v>
      </c>
      <c r="ABF3">
        <v>66.720001220703097</v>
      </c>
      <c r="ABG3">
        <v>64.199996948242102</v>
      </c>
      <c r="ABH3">
        <v>60.400001525878899</v>
      </c>
      <c r="ABI3">
        <v>57.180000305175703</v>
      </c>
      <c r="ABJ3">
        <v>58.224000549316301</v>
      </c>
      <c r="ABK3">
        <v>56.9799995422363</v>
      </c>
      <c r="ABL3">
        <v>38.099998474121001</v>
      </c>
      <c r="ABM3">
        <v>44.860000610351499</v>
      </c>
      <c r="ABN3">
        <v>50.319999694824197</v>
      </c>
      <c r="ABO3">
        <v>53.279998779296797</v>
      </c>
      <c r="ABP3">
        <v>63.279998779296797</v>
      </c>
      <c r="ABQ3">
        <v>67.699996948242102</v>
      </c>
      <c r="ABR3">
        <v>62.360000610351499</v>
      </c>
      <c r="ABS3">
        <v>55.580001831054602</v>
      </c>
      <c r="ABT3">
        <v>58.639999389648402</v>
      </c>
      <c r="ABU3">
        <v>75.660003662109304</v>
      </c>
      <c r="ABV3">
        <v>85.819999694824205</v>
      </c>
      <c r="ABW3">
        <v>92.900001525878906</v>
      </c>
      <c r="ABX3">
        <v>104.400001525878</v>
      </c>
      <c r="ABY3">
        <v>98.559997558593693</v>
      </c>
      <c r="ABZ3">
        <v>90.639999389648395</v>
      </c>
      <c r="ACA3">
        <v>97.360000610351506</v>
      </c>
      <c r="ACB3">
        <v>90.480003356933594</v>
      </c>
      <c r="ACC3">
        <v>96.779998779296804</v>
      </c>
      <c r="ACD3">
        <v>97.919998168945298</v>
      </c>
      <c r="ACE3">
        <v>99.940002441406193</v>
      </c>
      <c r="ACF3">
        <v>100.699996948242</v>
      </c>
      <c r="ACG3">
        <v>105</v>
      </c>
      <c r="ACH3">
        <v>108.150001525878</v>
      </c>
      <c r="ACI3">
        <v>110.09999847412099</v>
      </c>
      <c r="ACJ3">
        <v>92.239997863769503</v>
      </c>
      <c r="ACK3">
        <v>102.699996948242</v>
      </c>
      <c r="ACL3">
        <v>98.699996948242202</v>
      </c>
      <c r="ACM3">
        <v>92.639999389648395</v>
      </c>
      <c r="ACN3">
        <v>84.059997558593693</v>
      </c>
      <c r="ACO3">
        <v>81.5</v>
      </c>
      <c r="ACP3">
        <v>89.699996948242102</v>
      </c>
      <c r="ACQ3">
        <v>84.120002746582003</v>
      </c>
      <c r="ACR3">
        <v>95.860000610351506</v>
      </c>
      <c r="ACS3">
        <v>107.900001525878</v>
      </c>
      <c r="ACT3">
        <v>106</v>
      </c>
      <c r="ACU3">
        <v>122.5</v>
      </c>
      <c r="ACV3">
        <v>131.19999694824199</v>
      </c>
      <c r="ACW3">
        <v>121.5</v>
      </c>
      <c r="ACX3">
        <v>119.84999847412099</v>
      </c>
      <c r="ACY3">
        <v>106.550003051757</v>
      </c>
      <c r="ACZ3">
        <v>113.5</v>
      </c>
      <c r="ADA3">
        <v>105.900001525878</v>
      </c>
      <c r="ADB3">
        <v>116</v>
      </c>
      <c r="ADC3">
        <v>103.75</v>
      </c>
      <c r="ADD3">
        <v>94.199996948242202</v>
      </c>
      <c r="ADE3">
        <v>81.309997558593693</v>
      </c>
      <c r="ADF3">
        <v>85.300003051757798</v>
      </c>
      <c r="ADG3">
        <v>76.650001525878906</v>
      </c>
      <c r="ADH3">
        <v>77.800003051757798</v>
      </c>
      <c r="ADI3">
        <v>64.949996948242102</v>
      </c>
      <c r="ADJ3">
        <v>65.089996337890597</v>
      </c>
      <c r="ADK3">
        <v>62.450000762939403</v>
      </c>
      <c r="ADL3">
        <v>69.309997558593693</v>
      </c>
      <c r="ADM3">
        <v>69</v>
      </c>
      <c r="ADN3">
        <v>69.779998779296804</v>
      </c>
      <c r="ADO3">
        <v>70.869999694824102</v>
      </c>
      <c r="ADP3">
        <v>63.169998168945298</v>
      </c>
      <c r="ADQ3">
        <v>62.25</v>
      </c>
      <c r="ADR3">
        <v>67.124998092651296</v>
      </c>
      <c r="ADS3">
        <v>67.5</v>
      </c>
      <c r="ADT3">
        <v>62.770000457763601</v>
      </c>
      <c r="ADU3">
        <v>66.389999389648395</v>
      </c>
      <c r="ADV3">
        <v>49.802500724792402</v>
      </c>
      <c r="ADW3">
        <v>49.549999237060497</v>
      </c>
      <c r="ADX3">
        <v>43.380001068115199</v>
      </c>
      <c r="ADY3">
        <v>34.720001220703097</v>
      </c>
      <c r="ADZ3">
        <v>37.860000610351499</v>
      </c>
      <c r="AEA3">
        <v>40.659999847412102</v>
      </c>
      <c r="AEB3">
        <v>36.150001525878899</v>
      </c>
      <c r="AEC3">
        <v>32.799999237060497</v>
      </c>
      <c r="AED3">
        <v>31.732500553131</v>
      </c>
      <c r="AEE3">
        <v>28.520000457763601</v>
      </c>
      <c r="AEF3">
        <v>31.350000381469702</v>
      </c>
      <c r="AEG3">
        <v>32.159999847412102</v>
      </c>
      <c r="AEH3">
        <v>30.290000915527301</v>
      </c>
      <c r="AEI3">
        <v>29.670000076293899</v>
      </c>
      <c r="AEJ3">
        <v>26.2399997711181</v>
      </c>
      <c r="AEK3">
        <v>21.840000152587798</v>
      </c>
      <c r="AEL3">
        <v>22.090000152587798</v>
      </c>
      <c r="AEM3">
        <v>26.190000534057599</v>
      </c>
      <c r="AEN3">
        <v>27.5</v>
      </c>
      <c r="AEO3">
        <v>31.530000686645501</v>
      </c>
      <c r="AEP3">
        <v>32.810001373291001</v>
      </c>
      <c r="AEQ3">
        <v>41.25</v>
      </c>
      <c r="AER3">
        <v>37.709999084472599</v>
      </c>
      <c r="AES3">
        <v>48</v>
      </c>
      <c r="AET3">
        <v>45.110000610351499</v>
      </c>
      <c r="AEU3">
        <v>44.259998321533203</v>
      </c>
      <c r="AEV3">
        <v>49.340000152587798</v>
      </c>
      <c r="AEW3">
        <v>43.900001525878899</v>
      </c>
      <c r="AEX3">
        <v>42.669998168945298</v>
      </c>
      <c r="AEY3">
        <v>37.840000152587798</v>
      </c>
      <c r="AEZ3">
        <v>38.590000152587798</v>
      </c>
      <c r="AFA3">
        <v>39.950000762939403</v>
      </c>
      <c r="AFB3">
        <v>35.270000457763601</v>
      </c>
      <c r="AFC3">
        <v>32.590000152587798</v>
      </c>
      <c r="AFD3">
        <v>31.2199993133544</v>
      </c>
      <c r="AFE3">
        <v>29.149999618530199</v>
      </c>
      <c r="AFF3">
        <v>28.871999740600501</v>
      </c>
      <c r="AFG3">
        <v>26.559999465942301</v>
      </c>
      <c r="AFH3">
        <v>18.954999923706001</v>
      </c>
      <c r="AFI3">
        <v>21.090000152587798</v>
      </c>
      <c r="AFJ3">
        <v>21.100000381469702</v>
      </c>
      <c r="AFK3">
        <v>21.75</v>
      </c>
      <c r="AFL3">
        <v>23.040000915527301</v>
      </c>
      <c r="AFM3">
        <v>22.4500007629394</v>
      </c>
      <c r="AFN3">
        <v>22.0100002288818</v>
      </c>
      <c r="AFO3">
        <v>22.2000007629394</v>
      </c>
      <c r="AFP3">
        <v>31.290000915527301</v>
      </c>
      <c r="AFQ3">
        <v>34.209999084472599</v>
      </c>
      <c r="AFR3">
        <v>34.459999084472599</v>
      </c>
      <c r="AFS3">
        <v>36.139999389648402</v>
      </c>
      <c r="AFT3">
        <v>38.119998931884702</v>
      </c>
      <c r="AFU3">
        <v>38.849998474121001</v>
      </c>
      <c r="AFV3">
        <v>39.150001525878899</v>
      </c>
      <c r="AFW3">
        <v>40.869998931884702</v>
      </c>
      <c r="AFX3">
        <v>42.810001373291001</v>
      </c>
      <c r="AFY3">
        <v>39.299999237060497</v>
      </c>
      <c r="AFZ3">
        <v>39.240001678466797</v>
      </c>
      <c r="AGA3">
        <v>38.869998931884702</v>
      </c>
      <c r="AGB3">
        <v>38</v>
      </c>
      <c r="AGC3">
        <v>39.779998779296797</v>
      </c>
      <c r="AGD3">
        <v>39.470001220703097</v>
      </c>
      <c r="AGE3">
        <v>40.909999847412102</v>
      </c>
      <c r="AGF3">
        <v>39.930000305175703</v>
      </c>
      <c r="AGG3">
        <v>42.200000762939403</v>
      </c>
      <c r="AGH3">
        <v>42.5</v>
      </c>
      <c r="AGI3">
        <v>41.700000762939403</v>
      </c>
      <c r="AGJ3">
        <v>36.990001678466797</v>
      </c>
      <c r="AGK3">
        <v>37.540000915527301</v>
      </c>
      <c r="AGL3">
        <v>41.840000152587798</v>
      </c>
      <c r="AGM3">
        <v>40.439998626708899</v>
      </c>
      <c r="AGN3">
        <v>42.400001525878899</v>
      </c>
      <c r="AGO3">
        <v>45.040000915527301</v>
      </c>
      <c r="AGP3">
        <v>44.310001373291001</v>
      </c>
      <c r="AGQ3">
        <v>42.5</v>
      </c>
      <c r="AGR3">
        <v>38.400001525878899</v>
      </c>
      <c r="AGS3">
        <v>34.639999389648402</v>
      </c>
      <c r="AGT3">
        <v>36.810001373291001</v>
      </c>
      <c r="AGU3">
        <v>36.7299995422363</v>
      </c>
      <c r="AGV3">
        <v>34.75</v>
      </c>
      <c r="AGW3">
        <v>35.720001220703097</v>
      </c>
      <c r="AGX3">
        <v>35.290000915527301</v>
      </c>
      <c r="AGY3">
        <v>33.130001068115199</v>
      </c>
      <c r="AGZ3">
        <v>33.279998779296797</v>
      </c>
      <c r="AHA3">
        <v>30.639999389648398</v>
      </c>
      <c r="AHB3">
        <v>28.139999389648398</v>
      </c>
      <c r="AHC3">
        <v>25.4300003051757</v>
      </c>
      <c r="AHD3">
        <v>27.4799995422363</v>
      </c>
      <c r="AHE3">
        <v>26.659999847412099</v>
      </c>
      <c r="AHF3">
        <v>26.049999237060501</v>
      </c>
      <c r="AHG3">
        <v>23.799999237060501</v>
      </c>
      <c r="AHH3">
        <v>23.020000457763601</v>
      </c>
      <c r="AHI3">
        <v>24.940000534057599</v>
      </c>
      <c r="AHJ3">
        <v>24.309999465942301</v>
      </c>
      <c r="AHK3">
        <v>26.313999938964798</v>
      </c>
      <c r="AHL3">
        <v>24.850000381469702</v>
      </c>
      <c r="AHM3">
        <v>24.649999618530199</v>
      </c>
      <c r="AHN3">
        <v>27.127500057220399</v>
      </c>
      <c r="AHO3">
        <v>27.2000007629394</v>
      </c>
      <c r="AHP3">
        <v>28.639999389648398</v>
      </c>
      <c r="AHQ3">
        <v>29.2600002288818</v>
      </c>
      <c r="AHR3">
        <v>47.329998970031603</v>
      </c>
      <c r="AHS3">
        <v>46.740001678466797</v>
      </c>
      <c r="AHT3">
        <v>47.3850002288818</v>
      </c>
      <c r="AHU3">
        <v>41.369998931884702</v>
      </c>
      <c r="AHV3">
        <v>42.240001678466797</v>
      </c>
      <c r="AHW3">
        <v>40.529998779296797</v>
      </c>
      <c r="AHX3">
        <v>39.409999847412102</v>
      </c>
      <c r="AHY3">
        <v>39.630001068115199</v>
      </c>
      <c r="AHZ3">
        <v>38.502499580383201</v>
      </c>
      <c r="AIA3">
        <v>35.080001831054602</v>
      </c>
      <c r="AIB3">
        <v>36.759998321533203</v>
      </c>
      <c r="AIC3">
        <v>36.669998168945298</v>
      </c>
      <c r="AID3">
        <v>35.419998168945298</v>
      </c>
      <c r="AIE3">
        <v>31.940000534057599</v>
      </c>
      <c r="AIF3">
        <v>26.829999923705898</v>
      </c>
      <c r="AIG3">
        <v>23.159999847412099</v>
      </c>
      <c r="AIH3">
        <v>27.100000381469702</v>
      </c>
      <c r="AII3">
        <v>30.280000686645501</v>
      </c>
      <c r="AIJ3">
        <v>29.9799995422363</v>
      </c>
      <c r="AIK3">
        <v>32.240001678466797</v>
      </c>
      <c r="AIL3">
        <v>30.7000007629394</v>
      </c>
      <c r="AIM3">
        <v>34.590000152587798</v>
      </c>
      <c r="AIN3">
        <v>30.399999618530199</v>
      </c>
      <c r="AIO3">
        <v>36.680000305175703</v>
      </c>
      <c r="AIP3">
        <v>35.529998779296797</v>
      </c>
      <c r="AIQ3">
        <v>36.380001068115199</v>
      </c>
      <c r="AIR3">
        <v>40.537500381469698</v>
      </c>
      <c r="AIS3">
        <v>36.919998168945298</v>
      </c>
      <c r="AIT3">
        <v>40.689998626708899</v>
      </c>
      <c r="AIU3">
        <v>37.599998474121001</v>
      </c>
      <c r="AIV3">
        <v>36.860000610351499</v>
      </c>
      <c r="AIW3">
        <v>37.290000915527301</v>
      </c>
      <c r="AIX3">
        <v>32.669998168945298</v>
      </c>
      <c r="AIY3">
        <v>34.099998474121001</v>
      </c>
      <c r="AIZ3">
        <v>30.4300003051757</v>
      </c>
      <c r="AJA3">
        <v>29.870000839233398</v>
      </c>
      <c r="AJB3">
        <v>32.227999877929598</v>
      </c>
      <c r="AJC3">
        <v>25.690000534057599</v>
      </c>
      <c r="AJD3">
        <v>21.600000381469702</v>
      </c>
      <c r="AJE3">
        <v>24.610000610351499</v>
      </c>
      <c r="AJF3">
        <v>26.9799995422363</v>
      </c>
      <c r="AJG3">
        <v>27.020000457763601</v>
      </c>
      <c r="AJH3">
        <v>28.920000076293899</v>
      </c>
      <c r="AJI3">
        <v>29.7299995422363</v>
      </c>
      <c r="AJJ3">
        <v>30.280000686645501</v>
      </c>
      <c r="AJK3">
        <v>31.1800003051757</v>
      </c>
      <c r="AJL3">
        <v>34.75</v>
      </c>
      <c r="AJM3">
        <v>40.220001220703097</v>
      </c>
      <c r="AJN3">
        <v>40.029998779296797</v>
      </c>
      <c r="AJO3">
        <v>38.700000762939403</v>
      </c>
      <c r="AJP3">
        <v>36.950000762939403</v>
      </c>
      <c r="AJQ3">
        <v>37</v>
      </c>
      <c r="AJR3">
        <v>37.389999389648402</v>
      </c>
      <c r="AJS3">
        <v>41.810001373291001</v>
      </c>
      <c r="AJT3">
        <v>43.020000457763601</v>
      </c>
      <c r="AJU3">
        <v>41.430000305175703</v>
      </c>
      <c r="AJV3">
        <v>42</v>
      </c>
      <c r="AJW3">
        <v>40.790000915527301</v>
      </c>
      <c r="AJX3">
        <v>41.740001678466797</v>
      </c>
      <c r="AJY3">
        <v>44.770000457763601</v>
      </c>
      <c r="AJZ3">
        <v>43.900001525878899</v>
      </c>
      <c r="AKA3">
        <v>42.869998931884702</v>
      </c>
      <c r="AKB3">
        <v>39.180000305175703</v>
      </c>
      <c r="AKC3">
        <v>39.5</v>
      </c>
      <c r="AKD3">
        <v>44</v>
      </c>
      <c r="AKE3">
        <v>42</v>
      </c>
      <c r="AKF3">
        <v>38.9799995422363</v>
      </c>
      <c r="AKG3">
        <v>36.310001373291001</v>
      </c>
      <c r="AKH3">
        <v>42.919998168945298</v>
      </c>
      <c r="AKI3">
        <v>41.75</v>
      </c>
      <c r="AKJ3">
        <v>41.889999389648402</v>
      </c>
      <c r="AKK3">
        <v>44.169998168945298</v>
      </c>
      <c r="AKL3">
        <v>42.159999847412102</v>
      </c>
      <c r="AKM3">
        <v>45.939998626708899</v>
      </c>
      <c r="AKN3">
        <v>46.5</v>
      </c>
      <c r="AKO3">
        <v>45.049999237060497</v>
      </c>
      <c r="AKP3">
        <v>48.470001220703097</v>
      </c>
      <c r="AKQ3">
        <v>44.5</v>
      </c>
      <c r="AKR3">
        <v>45.970001220703097</v>
      </c>
      <c r="AKS3">
        <v>45.990001678466797</v>
      </c>
      <c r="AKT3">
        <v>42.799999237060497</v>
      </c>
      <c r="AKU3">
        <v>35.830001831054602</v>
      </c>
      <c r="AKV3">
        <v>36.069999694824197</v>
      </c>
      <c r="AKW3">
        <v>35.150001525878899</v>
      </c>
      <c r="AKX3">
        <v>33.209999084472599</v>
      </c>
      <c r="AKY3">
        <v>29</v>
      </c>
      <c r="AKZ3">
        <v>27.2399997711181</v>
      </c>
      <c r="ALA3">
        <v>26.9500007629394</v>
      </c>
      <c r="ALB3">
        <v>27.350000381469702</v>
      </c>
      <c r="ALC3">
        <v>28.2000007629394</v>
      </c>
      <c r="ALD3">
        <v>28.25</v>
      </c>
      <c r="ALE3">
        <v>32.4799995422363</v>
      </c>
      <c r="ALF3">
        <v>34.5</v>
      </c>
      <c r="ALG3">
        <v>34.529998779296797</v>
      </c>
      <c r="ALH3">
        <v>34.450000762939403</v>
      </c>
      <c r="ALI3">
        <v>32.340000152587798</v>
      </c>
      <c r="ALJ3">
        <v>33.869999885558997</v>
      </c>
      <c r="ALK3">
        <v>38.520000457763601</v>
      </c>
      <c r="ALL3">
        <v>37.575000762939403</v>
      </c>
      <c r="ALM3">
        <v>37.915000915527301</v>
      </c>
      <c r="ALN3" s="32"/>
    </row>
    <row r="4" spans="1:1002" s="4" customFormat="1" x14ac:dyDescent="0.25">
      <c r="A4">
        <v>-13</v>
      </c>
      <c r="B4">
        <v>12.3050003051757</v>
      </c>
      <c r="C4">
        <v>13.0583330790201</v>
      </c>
      <c r="D4">
        <v>13.414999961853001</v>
      </c>
      <c r="E4">
        <v>11.9399998982746</v>
      </c>
      <c r="F4">
        <v>13.7866668701171</v>
      </c>
      <c r="G4">
        <v>16.4699993133544</v>
      </c>
      <c r="H4">
        <v>16.5333334604898</v>
      </c>
      <c r="I4">
        <v>15.9650001525878</v>
      </c>
      <c r="J4">
        <v>17.909999847412099</v>
      </c>
      <c r="K4">
        <v>16.659999847411999</v>
      </c>
      <c r="L4">
        <v>17.329999923706001</v>
      </c>
      <c r="M4">
        <v>18.799999237060501</v>
      </c>
      <c r="N4">
        <v>17.673333485921098</v>
      </c>
      <c r="O4">
        <v>18.100000381469702</v>
      </c>
      <c r="P4">
        <v>18.4899997711181</v>
      </c>
      <c r="Q4">
        <v>16.349999745686802</v>
      </c>
      <c r="R4">
        <v>19.5</v>
      </c>
      <c r="S4">
        <v>20.133333206176701</v>
      </c>
      <c r="T4">
        <v>21.800000508626201</v>
      </c>
      <c r="U4">
        <v>21.899999618530199</v>
      </c>
      <c r="V4">
        <v>24.213333129882699</v>
      </c>
      <c r="W4">
        <v>28.120000203450399</v>
      </c>
      <c r="X4">
        <v>27.600000381469702</v>
      </c>
      <c r="Y4">
        <v>31.059999465942301</v>
      </c>
      <c r="Z4">
        <v>34.770000457763601</v>
      </c>
      <c r="AA4">
        <v>34.900001525878899</v>
      </c>
      <c r="AB4">
        <v>35.700000762939403</v>
      </c>
      <c r="AC4">
        <v>35.180000305175703</v>
      </c>
      <c r="AD4">
        <v>36.540000915527301</v>
      </c>
      <c r="AE4">
        <v>33.933333079020102</v>
      </c>
      <c r="AF4">
        <v>30.5</v>
      </c>
      <c r="AG4">
        <v>31.620000839233398</v>
      </c>
      <c r="AH4">
        <v>29.2850003242492</v>
      </c>
      <c r="AI4">
        <v>29.840000152587798</v>
      </c>
      <c r="AJ4">
        <v>29.2000007629394</v>
      </c>
      <c r="AK4">
        <v>29.639999389648398</v>
      </c>
      <c r="AL4">
        <v>29.991999816894499</v>
      </c>
      <c r="AM4">
        <v>27</v>
      </c>
      <c r="AN4">
        <v>24.8466669718423</v>
      </c>
      <c r="AO4">
        <v>27.159999847412099</v>
      </c>
      <c r="AP4">
        <v>27.059999465942301</v>
      </c>
      <c r="AQ4">
        <v>27.826666514078699</v>
      </c>
      <c r="AR4">
        <v>27.319999694824201</v>
      </c>
      <c r="AS4">
        <v>26.860000610351499</v>
      </c>
      <c r="AT4">
        <v>25.306666056314999</v>
      </c>
      <c r="AU4">
        <v>24</v>
      </c>
      <c r="AV4">
        <v>25.206666946411001</v>
      </c>
      <c r="AW4">
        <v>27.326667149861599</v>
      </c>
      <c r="AX4">
        <v>28.420000076293899</v>
      </c>
      <c r="AY4">
        <v>27.780000050862601</v>
      </c>
      <c r="AZ4">
        <v>27.7000007629394</v>
      </c>
      <c r="BA4">
        <v>26.399999618530199</v>
      </c>
      <c r="BB4">
        <v>29.0533332824706</v>
      </c>
      <c r="BC4">
        <v>30.100000381469702</v>
      </c>
      <c r="BD4">
        <v>30.600000381469702</v>
      </c>
      <c r="BE4">
        <v>26.093333562215101</v>
      </c>
      <c r="BF4">
        <v>26.5</v>
      </c>
      <c r="BG4">
        <v>25.9799995422363</v>
      </c>
      <c r="BH4">
        <v>24.853333155314001</v>
      </c>
      <c r="BI4">
        <v>23.899999618530199</v>
      </c>
      <c r="BJ4">
        <v>22.520000457763601</v>
      </c>
      <c r="BK4">
        <v>22.5333328247069</v>
      </c>
      <c r="BL4">
        <v>22.100000381469702</v>
      </c>
      <c r="BM4">
        <v>22.319999694824201</v>
      </c>
      <c r="BN4">
        <v>22.4799995422363</v>
      </c>
      <c r="BO4">
        <v>23.780000686645501</v>
      </c>
      <c r="BP4">
        <v>23.0933329264322</v>
      </c>
      <c r="BQ4">
        <v>24.819999694824201</v>
      </c>
      <c r="BR4">
        <v>25.860000610351499</v>
      </c>
      <c r="BS4">
        <v>24.940000534057599</v>
      </c>
      <c r="BT4">
        <v>22.799999237060501</v>
      </c>
      <c r="BU4">
        <v>24.020000457763601</v>
      </c>
      <c r="BV4">
        <v>24.860000610351499</v>
      </c>
      <c r="BW4">
        <v>24.600000381469702</v>
      </c>
      <c r="BX4">
        <v>25.360000610351499</v>
      </c>
      <c r="BY4">
        <v>25.9500007629394</v>
      </c>
      <c r="BZ4">
        <v>26.799999237060501</v>
      </c>
      <c r="CA4">
        <v>25.8666667938232</v>
      </c>
      <c r="CB4">
        <v>25</v>
      </c>
      <c r="CC4">
        <v>27.090000152587798</v>
      </c>
      <c r="CD4">
        <v>24.420000553131</v>
      </c>
      <c r="CE4">
        <v>23.850000381469702</v>
      </c>
      <c r="CF4">
        <v>23.5</v>
      </c>
      <c r="CG4">
        <v>24.190000534057599</v>
      </c>
      <c r="CH4">
        <v>24.600000381469702</v>
      </c>
      <c r="CI4">
        <v>23.7399997711181</v>
      </c>
      <c r="CJ4">
        <v>23.6149997711181</v>
      </c>
      <c r="CK4">
        <v>25.4300003051757</v>
      </c>
      <c r="CL4">
        <v>24.370000839233398</v>
      </c>
      <c r="CM4">
        <v>23.780000050862601</v>
      </c>
      <c r="CN4">
        <v>21.7000007629394</v>
      </c>
      <c r="CO4">
        <v>22.399999618530199</v>
      </c>
      <c r="CP4">
        <v>24.280000686645501</v>
      </c>
      <c r="CQ4">
        <v>24.649999618530199</v>
      </c>
      <c r="CR4">
        <v>23.440000534057599</v>
      </c>
      <c r="CS4">
        <v>21.670000076293899</v>
      </c>
      <c r="CT4">
        <v>20.939999580383301</v>
      </c>
      <c r="CU4">
        <v>24.2000007629394</v>
      </c>
      <c r="CV4">
        <v>24.993333180745399</v>
      </c>
      <c r="CW4">
        <v>23.350000381469702</v>
      </c>
      <c r="CX4">
        <v>41.290000915527301</v>
      </c>
      <c r="CY4">
        <v>41.480000813802</v>
      </c>
      <c r="CZ4">
        <v>50.060001373291001</v>
      </c>
      <c r="DA4">
        <v>43.623334248860601</v>
      </c>
      <c r="DB4">
        <v>37.080000559488802</v>
      </c>
      <c r="DC4">
        <v>40.430000305175703</v>
      </c>
      <c r="DD4">
        <v>40.339998881022098</v>
      </c>
      <c r="DE4">
        <v>41.400001525878899</v>
      </c>
      <c r="DF4">
        <v>41.869998931884702</v>
      </c>
      <c r="DG4">
        <v>47.073333740234297</v>
      </c>
      <c r="DH4">
        <v>52.240001678466797</v>
      </c>
      <c r="DI4">
        <v>60.5</v>
      </c>
      <c r="DJ4">
        <v>58.099999745686802</v>
      </c>
      <c r="DK4">
        <v>57.439998626708899</v>
      </c>
      <c r="DL4">
        <v>43</v>
      </c>
      <c r="DM4">
        <v>33.9399998982746</v>
      </c>
      <c r="DN4">
        <v>43.110000610351499</v>
      </c>
      <c r="DO4">
        <v>50.646664937337199</v>
      </c>
      <c r="DP4">
        <v>58.246665954589801</v>
      </c>
      <c r="DQ4">
        <v>67.339996337890597</v>
      </c>
      <c r="DR4">
        <v>67.260002136230398</v>
      </c>
      <c r="DS4">
        <v>75.300000508626297</v>
      </c>
      <c r="DT4">
        <v>70.900001525878906</v>
      </c>
      <c r="DU4">
        <v>46.959999084472599</v>
      </c>
      <c r="DV4">
        <v>35.1350002288818</v>
      </c>
      <c r="DW4">
        <v>41.419998168945298</v>
      </c>
      <c r="DX4">
        <v>47.5</v>
      </c>
      <c r="DY4">
        <v>55.600001017252602</v>
      </c>
      <c r="DZ4">
        <v>44.840000152587798</v>
      </c>
      <c r="EA4">
        <v>34.649998982747299</v>
      </c>
      <c r="EB4">
        <v>35.400001525878899</v>
      </c>
      <c r="EC4">
        <v>34.849998474121001</v>
      </c>
      <c r="ED4">
        <v>29.9749994277953</v>
      </c>
      <c r="EE4">
        <v>31.645999908447202</v>
      </c>
      <c r="EF4">
        <v>35</v>
      </c>
      <c r="EG4">
        <v>34.799999237060497</v>
      </c>
      <c r="EH4">
        <v>26.622000122070201</v>
      </c>
      <c r="EI4">
        <v>24.299999237060501</v>
      </c>
      <c r="EJ4">
        <v>15.826666514078701</v>
      </c>
      <c r="EK4">
        <v>24.209999084472599</v>
      </c>
      <c r="EL4">
        <v>15.369999885559</v>
      </c>
      <c r="EM4">
        <v>16.795000712076799</v>
      </c>
      <c r="EN4">
        <v>18.819999694824201</v>
      </c>
      <c r="EO4">
        <v>18</v>
      </c>
      <c r="EP4">
        <v>13.5633331934611</v>
      </c>
      <c r="EQ4">
        <v>12.029999732971101</v>
      </c>
      <c r="ER4">
        <v>13.7499996821085</v>
      </c>
      <c r="ES4">
        <v>19.1033325195312</v>
      </c>
      <c r="ET4">
        <v>24.2399997711181</v>
      </c>
      <c r="EU4">
        <v>20.746666590372602</v>
      </c>
      <c r="EV4">
        <v>19.360000610351499</v>
      </c>
      <c r="EW4">
        <v>20.2600002288818</v>
      </c>
      <c r="EX4">
        <v>29.526666005452299</v>
      </c>
      <c r="EY4">
        <v>37.200000762939403</v>
      </c>
      <c r="EZ4">
        <v>47</v>
      </c>
      <c r="FA4">
        <v>51.116667429605997</v>
      </c>
      <c r="FB4">
        <v>58.049999237060497</v>
      </c>
      <c r="FC4">
        <v>62.900001525878899</v>
      </c>
      <c r="FD4">
        <v>58.0866673787434</v>
      </c>
      <c r="FE4">
        <v>69.799997965494697</v>
      </c>
      <c r="FF4">
        <v>67.099998474121094</v>
      </c>
      <c r="FG4">
        <v>66.599998474121094</v>
      </c>
      <c r="FH4">
        <v>74</v>
      </c>
      <c r="FI4">
        <v>68</v>
      </c>
      <c r="FJ4">
        <v>77</v>
      </c>
      <c r="FK4">
        <v>79.5</v>
      </c>
      <c r="FL4">
        <v>76.366663614908703</v>
      </c>
      <c r="FM4">
        <v>83.860000610351506</v>
      </c>
      <c r="FN4">
        <v>80.459999084472599</v>
      </c>
      <c r="FO4">
        <v>81.080001831054602</v>
      </c>
      <c r="FP4">
        <v>92.800003051757798</v>
      </c>
      <c r="FQ4">
        <v>99.599998474121094</v>
      </c>
      <c r="FR4">
        <v>96.269996643066406</v>
      </c>
      <c r="FS4">
        <v>90.150001525878906</v>
      </c>
      <c r="FT4">
        <v>97.900001525878906</v>
      </c>
      <c r="FU4">
        <v>96.470001220703097</v>
      </c>
      <c r="FV4">
        <v>100</v>
      </c>
      <c r="FW4">
        <v>81.8733317057291</v>
      </c>
      <c r="FX4">
        <v>73.080001831054602</v>
      </c>
      <c r="FY4">
        <v>68.800003051757798</v>
      </c>
      <c r="FZ4">
        <v>78.475002288818303</v>
      </c>
      <c r="GA4">
        <v>65.5</v>
      </c>
      <c r="GB4">
        <v>73.459999084472599</v>
      </c>
      <c r="GC4">
        <v>66.980003356933594</v>
      </c>
      <c r="GD4">
        <v>65.900001525878906</v>
      </c>
      <c r="GE4">
        <v>80.919998168945298</v>
      </c>
      <c r="GF4">
        <v>71.639999389648295</v>
      </c>
      <c r="GG4">
        <v>53.450000762939403</v>
      </c>
      <c r="GH4">
        <v>38.909999847412102</v>
      </c>
      <c r="GI4">
        <v>25.003333409627199</v>
      </c>
      <c r="GJ4">
        <v>17.9500007629394</v>
      </c>
      <c r="GK4">
        <v>13.800000190734799</v>
      </c>
      <c r="GL4">
        <v>19.649999618530199</v>
      </c>
      <c r="GM4">
        <v>12.5</v>
      </c>
      <c r="GN4">
        <v>10.550000190734799</v>
      </c>
      <c r="GO4">
        <v>8.8566668828328403</v>
      </c>
      <c r="GP4">
        <v>10.5149998664855</v>
      </c>
      <c r="GQ4">
        <v>12.529999732971101</v>
      </c>
      <c r="GR4">
        <v>13.233332951863501</v>
      </c>
      <c r="GS4">
        <v>11.399999618530201</v>
      </c>
      <c r="GT4">
        <v>120.150001525878</v>
      </c>
      <c r="GU4">
        <v>120.99999999999901</v>
      </c>
      <c r="GV4">
        <v>113.199996948242</v>
      </c>
      <c r="GW4">
        <v>110.89999898274699</v>
      </c>
      <c r="GX4">
        <v>117.433334350585</v>
      </c>
      <c r="GY4">
        <v>122.150001525878</v>
      </c>
      <c r="GZ4">
        <v>113.283335367837</v>
      </c>
      <c r="HA4">
        <v>114.400001525878</v>
      </c>
      <c r="HB4">
        <v>116</v>
      </c>
      <c r="HC4">
        <v>121.716667175292</v>
      </c>
      <c r="HD4">
        <v>128.05000305175699</v>
      </c>
      <c r="HE4">
        <v>141.44999694824199</v>
      </c>
      <c r="HF4">
        <v>127.050000508626</v>
      </c>
      <c r="HG4">
        <v>118.199996948242</v>
      </c>
      <c r="HH4">
        <v>98.739997863769503</v>
      </c>
      <c r="HI4">
        <v>89.413335164387902</v>
      </c>
      <c r="HJ4">
        <v>87.620002746582003</v>
      </c>
      <c r="HK4">
        <v>115.449996948242</v>
      </c>
      <c r="HL4">
        <v>115.049997965494</v>
      </c>
      <c r="HM4">
        <v>146.89999389648401</v>
      </c>
      <c r="HN4">
        <v>143.28333028157499</v>
      </c>
      <c r="HO4">
        <v>175.38333638508999</v>
      </c>
      <c r="HP4">
        <v>176.5</v>
      </c>
      <c r="HQ4">
        <v>145</v>
      </c>
      <c r="HR4">
        <v>139.69999694824199</v>
      </c>
      <c r="HS4">
        <v>145.30000305175699</v>
      </c>
      <c r="HT4">
        <v>149.39999389648401</v>
      </c>
      <c r="HU4">
        <v>156.61666870117099</v>
      </c>
      <c r="HV4">
        <v>174.94999694824199</v>
      </c>
      <c r="HW4">
        <v>195.06667073567601</v>
      </c>
      <c r="HX4">
        <v>191.14999389648401</v>
      </c>
      <c r="HY4">
        <v>209.5</v>
      </c>
      <c r="HZ4">
        <v>195.350006103515</v>
      </c>
      <c r="IA4">
        <v>192.30999450683501</v>
      </c>
      <c r="IB4">
        <v>194.25</v>
      </c>
      <c r="IC4">
        <v>183</v>
      </c>
      <c r="ID4">
        <v>190.05</v>
      </c>
      <c r="IE4">
        <v>164.64999389648401</v>
      </c>
      <c r="IF4">
        <v>118.83333333333201</v>
      </c>
      <c r="IG4">
        <v>115</v>
      </c>
      <c r="IH4">
        <v>138.19999694824199</v>
      </c>
      <c r="II4">
        <v>127.416666666666</v>
      </c>
      <c r="IJ4">
        <v>95.379997253417898</v>
      </c>
      <c r="IK4">
        <v>88.099998474121094</v>
      </c>
      <c r="IL4">
        <v>75.986668904622306</v>
      </c>
      <c r="IM4">
        <v>58.959999084472599</v>
      </c>
      <c r="IN4">
        <v>71.360000610351506</v>
      </c>
      <c r="IO4">
        <v>91.666664123535099</v>
      </c>
      <c r="IP4">
        <v>97.900001525878906</v>
      </c>
      <c r="IQ4">
        <v>89.233334859212206</v>
      </c>
      <c r="IR4">
        <v>83.639999389648395</v>
      </c>
      <c r="IS4">
        <v>74.319999694824205</v>
      </c>
      <c r="IT4">
        <v>78.0866673787434</v>
      </c>
      <c r="IU4">
        <v>91.360000610351506</v>
      </c>
      <c r="IV4">
        <v>101.699996948242</v>
      </c>
      <c r="IW4">
        <v>95.366666158040303</v>
      </c>
      <c r="IX4">
        <v>102.84999847412099</v>
      </c>
      <c r="IY4">
        <v>109.449996948242</v>
      </c>
      <c r="IZ4">
        <v>101.39999898274699</v>
      </c>
      <c r="JA4">
        <v>95.846666971842396</v>
      </c>
      <c r="JB4">
        <v>89.180000305175696</v>
      </c>
      <c r="JC4">
        <v>90.980000813801993</v>
      </c>
      <c r="JD4">
        <v>86.879997253417898</v>
      </c>
      <c r="JE4">
        <v>90.379997253417898</v>
      </c>
      <c r="JF4">
        <v>90.800003051757798</v>
      </c>
      <c r="JG4">
        <v>96</v>
      </c>
      <c r="JH4">
        <v>87.959999084472599</v>
      </c>
      <c r="JI4">
        <v>88.120002746582003</v>
      </c>
      <c r="JJ4">
        <v>95.800003051757798</v>
      </c>
      <c r="JK4">
        <v>86.819999694824205</v>
      </c>
      <c r="JL4">
        <v>102.5</v>
      </c>
      <c r="JM4">
        <v>108.5</v>
      </c>
      <c r="JN4">
        <v>111.199996948242</v>
      </c>
      <c r="JO4">
        <v>109.84999847412099</v>
      </c>
      <c r="JP4">
        <v>122.949996948242</v>
      </c>
      <c r="JQ4">
        <v>117.400001525878</v>
      </c>
      <c r="JR4">
        <v>126.699996948242</v>
      </c>
      <c r="JS4">
        <v>121.89999898274699</v>
      </c>
      <c r="JT4">
        <v>110.34999847412099</v>
      </c>
      <c r="JU4">
        <v>109.09999847412099</v>
      </c>
      <c r="JV4">
        <v>123.124998092651</v>
      </c>
      <c r="JW4">
        <v>118.5</v>
      </c>
      <c r="JX4">
        <v>131.5</v>
      </c>
      <c r="JY4">
        <v>123.900001525878</v>
      </c>
      <c r="JZ4">
        <v>92.3766682942708</v>
      </c>
      <c r="KA4">
        <v>86.889999389648395</v>
      </c>
      <c r="KB4">
        <v>70.040000915527301</v>
      </c>
      <c r="KC4">
        <v>73.239997863769503</v>
      </c>
      <c r="KD4">
        <v>72.669998168945298</v>
      </c>
      <c r="KE4">
        <v>78.643335978189995</v>
      </c>
      <c r="KF4">
        <v>63.939998626708899</v>
      </c>
      <c r="KG4">
        <v>60.310001373291001</v>
      </c>
      <c r="KH4">
        <v>74.360000610351506</v>
      </c>
      <c r="KI4">
        <v>75</v>
      </c>
      <c r="KJ4">
        <v>68.470001220703097</v>
      </c>
      <c r="KK4">
        <v>57.086666107177699</v>
      </c>
      <c r="KL4">
        <v>61.5</v>
      </c>
      <c r="KM4">
        <v>68.150001525878906</v>
      </c>
      <c r="KN4">
        <v>90.813334147135294</v>
      </c>
      <c r="KO4">
        <v>78.769996643066406</v>
      </c>
      <c r="KP4">
        <v>15710</v>
      </c>
      <c r="KQ4">
        <v>15593.333333333299</v>
      </c>
      <c r="KR4">
        <v>13750</v>
      </c>
      <c r="KS4">
        <v>12833.333333333299</v>
      </c>
      <c r="KT4">
        <v>13966.666666666601</v>
      </c>
      <c r="KU4">
        <v>13820</v>
      </c>
      <c r="KV4">
        <v>14073.333333333299</v>
      </c>
      <c r="KW4">
        <v>12950</v>
      </c>
      <c r="KX4">
        <v>12430</v>
      </c>
      <c r="KY4">
        <v>9620</v>
      </c>
      <c r="KZ4">
        <v>9440</v>
      </c>
      <c r="LA4">
        <v>10280</v>
      </c>
      <c r="LB4">
        <v>10626.666666666601</v>
      </c>
      <c r="LC4">
        <v>9600</v>
      </c>
      <c r="LD4">
        <v>8175</v>
      </c>
      <c r="LE4">
        <v>7775</v>
      </c>
      <c r="LF4">
        <v>8380</v>
      </c>
      <c r="LG4">
        <v>9903.3333333333303</v>
      </c>
      <c r="LH4">
        <v>9226.6666666666606</v>
      </c>
      <c r="LI4">
        <v>10510</v>
      </c>
      <c r="LJ4">
        <v>9383.3333333333303</v>
      </c>
      <c r="LK4">
        <v>11300</v>
      </c>
      <c r="LL4">
        <v>8850</v>
      </c>
      <c r="LM4">
        <v>15820</v>
      </c>
      <c r="LN4">
        <v>16995</v>
      </c>
      <c r="LO4">
        <v>13370</v>
      </c>
      <c r="LP4">
        <v>13860</v>
      </c>
      <c r="LQ4">
        <v>14216.666666666601</v>
      </c>
      <c r="LR4">
        <v>14390</v>
      </c>
      <c r="LS4">
        <v>13996.666666666601</v>
      </c>
      <c r="LT4">
        <v>13100</v>
      </c>
      <c r="LU4">
        <v>11360</v>
      </c>
      <c r="LV4">
        <v>9721.25</v>
      </c>
      <c r="LW4">
        <v>8298</v>
      </c>
      <c r="LX4">
        <v>7935</v>
      </c>
      <c r="LY4">
        <v>7730</v>
      </c>
      <c r="LZ4">
        <v>8174</v>
      </c>
      <c r="MA4">
        <v>7100</v>
      </c>
      <c r="MB4">
        <v>5223.3333333333303</v>
      </c>
      <c r="MC4">
        <v>6755</v>
      </c>
      <c r="MD4">
        <v>7150</v>
      </c>
      <c r="ME4">
        <v>6968.3333333333303</v>
      </c>
      <c r="MF4">
        <v>6120</v>
      </c>
      <c r="MG4">
        <v>6980</v>
      </c>
      <c r="MH4">
        <v>6358.3333333333303</v>
      </c>
      <c r="MI4">
        <v>4740</v>
      </c>
      <c r="MJ4">
        <v>6896.6666666666597</v>
      </c>
      <c r="MK4">
        <v>8410</v>
      </c>
      <c r="ML4">
        <v>8845</v>
      </c>
      <c r="MM4">
        <v>8698.3333333333303</v>
      </c>
      <c r="MN4">
        <v>8155</v>
      </c>
      <c r="MO4">
        <v>8450</v>
      </c>
      <c r="MP4">
        <v>7450</v>
      </c>
      <c r="MQ4">
        <v>7790</v>
      </c>
      <c r="MR4">
        <v>7745</v>
      </c>
      <c r="MS4">
        <v>7298.3333333333303</v>
      </c>
      <c r="MT4">
        <v>8565</v>
      </c>
      <c r="MU4">
        <v>8855</v>
      </c>
      <c r="MV4">
        <v>7980</v>
      </c>
      <c r="MW4">
        <v>8343.3333333333303</v>
      </c>
      <c r="MX4">
        <v>7850</v>
      </c>
      <c r="MY4">
        <v>7780</v>
      </c>
      <c r="MZ4">
        <v>7850</v>
      </c>
      <c r="NA4">
        <v>8735</v>
      </c>
      <c r="NB4">
        <v>9205</v>
      </c>
      <c r="NC4">
        <v>9050</v>
      </c>
      <c r="ND4">
        <v>8513.3333333333303</v>
      </c>
      <c r="NE4">
        <v>9340</v>
      </c>
      <c r="NF4">
        <v>9480</v>
      </c>
      <c r="NG4">
        <v>8700</v>
      </c>
      <c r="NH4">
        <v>8620</v>
      </c>
      <c r="NI4">
        <v>9950</v>
      </c>
      <c r="NJ4">
        <v>8910</v>
      </c>
      <c r="NK4">
        <v>8450</v>
      </c>
      <c r="NL4">
        <v>8573.849609375</v>
      </c>
      <c r="NM4">
        <v>8172.0498046875</v>
      </c>
      <c r="NN4">
        <v>8310</v>
      </c>
      <c r="NO4">
        <v>7009.3001302083303</v>
      </c>
      <c r="NP4">
        <v>7200</v>
      </c>
      <c r="NQ4">
        <v>6315.0498046875</v>
      </c>
      <c r="NR4">
        <v>6848.8125</v>
      </c>
      <c r="NS4">
        <v>6574.9501953125</v>
      </c>
      <c r="NT4">
        <v>5888.5</v>
      </c>
      <c r="NU4">
        <v>5099.9501953125</v>
      </c>
      <c r="NV4">
        <v>5616.0667317708303</v>
      </c>
      <c r="NW4">
        <v>5682.35009765625</v>
      </c>
      <c r="NX4">
        <v>5928.1750488281205</v>
      </c>
      <c r="NY4">
        <v>3971.05004882812</v>
      </c>
      <c r="NZ4">
        <v>4766.25</v>
      </c>
      <c r="OA4">
        <v>4911.1165364583303</v>
      </c>
      <c r="OB4">
        <v>4950</v>
      </c>
      <c r="OC4">
        <v>5400</v>
      </c>
      <c r="OD4">
        <v>5630.4501953125</v>
      </c>
      <c r="OE4">
        <v>5530</v>
      </c>
      <c r="OF4">
        <v>5148.2998046875</v>
      </c>
      <c r="OG4">
        <v>5379.8333333333303</v>
      </c>
      <c r="OH4">
        <v>5522.52490234375</v>
      </c>
      <c r="OI4">
        <v>6730</v>
      </c>
      <c r="OJ4">
        <v>7279.533203125</v>
      </c>
      <c r="OK4">
        <v>7004.0498046875</v>
      </c>
      <c r="OL4">
        <v>525</v>
      </c>
      <c r="OM4">
        <v>572.93332926432197</v>
      </c>
      <c r="ON4">
        <v>523.59997558593705</v>
      </c>
      <c r="OO4">
        <v>391.89999389648301</v>
      </c>
      <c r="OP4">
        <v>424.76666259765602</v>
      </c>
      <c r="OQ4">
        <v>470.600006103515</v>
      </c>
      <c r="OR4">
        <v>409.666666666666</v>
      </c>
      <c r="OS4">
        <v>384.5</v>
      </c>
      <c r="OT4">
        <v>341.70001220703102</v>
      </c>
      <c r="OU4">
        <v>310.599995930989</v>
      </c>
      <c r="OV4">
        <v>311.20001220703102</v>
      </c>
      <c r="OW4">
        <v>318.79998779296801</v>
      </c>
      <c r="OX4">
        <v>296.46666463216098</v>
      </c>
      <c r="OY4">
        <v>312</v>
      </c>
      <c r="OZ4">
        <v>269.79998779296801</v>
      </c>
      <c r="PA4">
        <v>198.73332722981701</v>
      </c>
      <c r="PB4">
        <v>215.600006103515</v>
      </c>
      <c r="PC4">
        <v>221.46666971842299</v>
      </c>
      <c r="PD4">
        <v>230.933334350585</v>
      </c>
      <c r="PE4">
        <v>278.20001220703102</v>
      </c>
      <c r="PF4">
        <v>298.33334350585898</v>
      </c>
      <c r="PG4">
        <v>370.13334147135402</v>
      </c>
      <c r="PH4">
        <v>366</v>
      </c>
      <c r="PI4">
        <v>487</v>
      </c>
      <c r="PJ4">
        <v>444.100006103515</v>
      </c>
      <c r="PK4">
        <v>488</v>
      </c>
      <c r="PL4">
        <v>556</v>
      </c>
      <c r="PM4">
        <v>421.13334147135402</v>
      </c>
      <c r="PN4">
        <v>381.20001220703102</v>
      </c>
      <c r="PO4">
        <v>322.333323160806</v>
      </c>
      <c r="PP4">
        <v>325</v>
      </c>
      <c r="PQ4">
        <v>300</v>
      </c>
      <c r="PR4">
        <v>234.650001525878</v>
      </c>
      <c r="PS4">
        <v>213.27999877929599</v>
      </c>
      <c r="PT4">
        <v>236</v>
      </c>
      <c r="PU4">
        <v>198.80000305175699</v>
      </c>
      <c r="PV4">
        <v>183.64000244140499</v>
      </c>
      <c r="PW4">
        <v>154.600006103515</v>
      </c>
      <c r="PX4">
        <v>115.86666615804</v>
      </c>
      <c r="PY4">
        <v>169.100006103515</v>
      </c>
      <c r="PZ4">
        <v>182.5</v>
      </c>
      <c r="QA4">
        <v>188.933329264322</v>
      </c>
      <c r="QB4">
        <v>233.600006103515</v>
      </c>
      <c r="QC4">
        <v>215.600006103515</v>
      </c>
      <c r="QD4">
        <v>214.13333129882801</v>
      </c>
      <c r="QE4">
        <v>213.600006103515</v>
      </c>
      <c r="QF4">
        <v>297.599995930989</v>
      </c>
      <c r="QG4">
        <v>371.00001017252498</v>
      </c>
      <c r="QH4">
        <v>394.39999389648398</v>
      </c>
      <c r="QI4">
        <v>368.80000813802002</v>
      </c>
      <c r="QJ4">
        <v>381.79998779296801</v>
      </c>
      <c r="QK4">
        <v>341.600006103515</v>
      </c>
      <c r="QL4">
        <v>323.46667480468699</v>
      </c>
      <c r="QM4">
        <v>349</v>
      </c>
      <c r="QN4">
        <v>429</v>
      </c>
      <c r="QO4">
        <v>402.06667073567598</v>
      </c>
      <c r="QP4">
        <v>443</v>
      </c>
      <c r="QQ4">
        <v>427.600006103515</v>
      </c>
      <c r="QR4">
        <v>430.266662597655</v>
      </c>
      <c r="QS4">
        <v>450.13333129882801</v>
      </c>
      <c r="QT4">
        <v>422</v>
      </c>
      <c r="QU4">
        <v>410.79999796549401</v>
      </c>
      <c r="QV4">
        <v>374</v>
      </c>
      <c r="QW4">
        <v>445.20001220703102</v>
      </c>
      <c r="QX4">
        <v>409.600006103515</v>
      </c>
      <c r="QY4">
        <v>430</v>
      </c>
      <c r="QZ4">
        <v>399.39999389648301</v>
      </c>
      <c r="RA4">
        <v>429.39999389648398</v>
      </c>
      <c r="RB4">
        <v>450.79998779296801</v>
      </c>
      <c r="RC4">
        <v>418.79998779296801</v>
      </c>
      <c r="RD4">
        <v>445.20001220703102</v>
      </c>
      <c r="RE4">
        <v>500.5</v>
      </c>
      <c r="RF4">
        <v>465</v>
      </c>
      <c r="RG4">
        <v>487.64999389648398</v>
      </c>
      <c r="RH4">
        <v>460.45001220703102</v>
      </c>
      <c r="RI4">
        <v>419</v>
      </c>
      <c r="RJ4">
        <v>439</v>
      </c>
      <c r="RK4">
        <v>446.5</v>
      </c>
      <c r="RL4">
        <v>465</v>
      </c>
      <c r="RM4">
        <v>428.54998779296801</v>
      </c>
      <c r="RN4">
        <v>434.25</v>
      </c>
      <c r="RO4">
        <v>390.95001220703102</v>
      </c>
      <c r="RP4">
        <v>421</v>
      </c>
      <c r="RQ4">
        <v>378</v>
      </c>
      <c r="RR4">
        <v>336.166666666666</v>
      </c>
      <c r="RS4">
        <v>321.20001220703102</v>
      </c>
      <c r="RT4">
        <v>346.87499999999898</v>
      </c>
      <c r="RU4">
        <v>349.89999389648398</v>
      </c>
      <c r="RV4">
        <v>392.95001220703102</v>
      </c>
      <c r="RW4">
        <v>306.11665852864502</v>
      </c>
      <c r="RX4">
        <v>310.29998779296801</v>
      </c>
      <c r="RY4">
        <v>305.25</v>
      </c>
      <c r="RZ4">
        <v>323.20001220703102</v>
      </c>
      <c r="SA4">
        <v>343.20001220703102</v>
      </c>
      <c r="SB4">
        <v>327</v>
      </c>
      <c r="SC4">
        <v>314.11666870117102</v>
      </c>
      <c r="SD4">
        <v>310.875</v>
      </c>
      <c r="SE4">
        <v>294.64999389648398</v>
      </c>
      <c r="SF4">
        <v>364.28333536783799</v>
      </c>
      <c r="SG4">
        <v>354.5</v>
      </c>
      <c r="SH4">
        <v>149</v>
      </c>
      <c r="SI4">
        <v>147.200002034504</v>
      </c>
      <c r="SJ4">
        <v>129</v>
      </c>
      <c r="SK4">
        <v>100.27999877929599</v>
      </c>
      <c r="SL4">
        <v>108.366666158039</v>
      </c>
      <c r="SM4">
        <v>117.199996948242</v>
      </c>
      <c r="SN4">
        <v>109.53333536783801</v>
      </c>
      <c r="SO4">
        <v>104.300003051757</v>
      </c>
      <c r="SP4">
        <v>95.199996948242202</v>
      </c>
      <c r="SQ4">
        <v>86.006665547688698</v>
      </c>
      <c r="SR4">
        <v>87.360000610351506</v>
      </c>
      <c r="SS4">
        <v>92.339996337890597</v>
      </c>
      <c r="ST4">
        <v>86.506665547688797</v>
      </c>
      <c r="SU4">
        <v>84.5</v>
      </c>
      <c r="SV4">
        <v>79.459999084472599</v>
      </c>
      <c r="SW4">
        <v>60.480000813802</v>
      </c>
      <c r="SX4">
        <v>62.5</v>
      </c>
      <c r="SY4">
        <v>73.466664632161397</v>
      </c>
      <c r="SZ4">
        <v>79.999999999999901</v>
      </c>
      <c r="TA4">
        <v>94.720001220703097</v>
      </c>
      <c r="TB4">
        <v>97.339998881022098</v>
      </c>
      <c r="TC4">
        <v>117.566665649413</v>
      </c>
      <c r="TD4">
        <v>106.84999847412099</v>
      </c>
      <c r="TE4">
        <v>137.44999694824199</v>
      </c>
      <c r="TF4">
        <v>123.325000762939</v>
      </c>
      <c r="TG4">
        <v>116.199996948242</v>
      </c>
      <c r="TH4">
        <v>130.39999389648401</v>
      </c>
      <c r="TI4">
        <v>109.083333333333</v>
      </c>
      <c r="TJ4">
        <v>108.650001525878</v>
      </c>
      <c r="TK4">
        <v>94.773335774739493</v>
      </c>
      <c r="TL4">
        <v>94.239997863769503</v>
      </c>
      <c r="TM4">
        <v>97.260002136230398</v>
      </c>
      <c r="TN4">
        <v>79.995000839233299</v>
      </c>
      <c r="TO4">
        <v>71.699999999999903</v>
      </c>
      <c r="TP4">
        <v>71.599998474121094</v>
      </c>
      <c r="TQ4">
        <v>65.519996643066406</v>
      </c>
      <c r="TR4">
        <v>61.339999389648398</v>
      </c>
      <c r="TS4">
        <v>59.159999847412102</v>
      </c>
      <c r="TT4">
        <v>42.696666717529197</v>
      </c>
      <c r="TU4">
        <v>50.240001678466797</v>
      </c>
      <c r="TV4">
        <v>51</v>
      </c>
      <c r="TW4">
        <v>50.680001576741397</v>
      </c>
      <c r="TX4">
        <v>55.599998474121001</v>
      </c>
      <c r="TY4">
        <v>52.400001525878899</v>
      </c>
      <c r="TZ4">
        <v>51.303333282470597</v>
      </c>
      <c r="UA4">
        <v>54.020000457763601</v>
      </c>
      <c r="UB4">
        <v>88.446667989095005</v>
      </c>
      <c r="UC4">
        <v>99.370002746581704</v>
      </c>
      <c r="UD4">
        <v>102</v>
      </c>
      <c r="UE4">
        <v>103.13333638509</v>
      </c>
      <c r="UF4">
        <v>107.800003051757</v>
      </c>
      <c r="UG4">
        <v>99.379997253417898</v>
      </c>
      <c r="UH4">
        <v>98.0399983723958</v>
      </c>
      <c r="UI4">
        <v>99.879997253417898</v>
      </c>
      <c r="UJ4">
        <v>112.949996948242</v>
      </c>
      <c r="UK4">
        <v>106.666666666666</v>
      </c>
      <c r="UL4">
        <v>113.699996948242</v>
      </c>
      <c r="UM4">
        <v>111.09999847412099</v>
      </c>
      <c r="UN4">
        <v>112.5</v>
      </c>
      <c r="UO4">
        <v>111.933334350585</v>
      </c>
      <c r="UP4">
        <v>111.400001525878</v>
      </c>
      <c r="UQ4">
        <v>110.950002034504</v>
      </c>
      <c r="UR4">
        <v>104.699996948242</v>
      </c>
      <c r="US4">
        <v>106.800003051757</v>
      </c>
      <c r="UT4">
        <v>116.84999847412099</v>
      </c>
      <c r="UU4">
        <v>110.75</v>
      </c>
      <c r="UV4">
        <v>112.683334350585</v>
      </c>
      <c r="UW4">
        <v>116.400001525878</v>
      </c>
      <c r="UX4">
        <v>117.900001525878</v>
      </c>
      <c r="UY4">
        <v>123.300003051757</v>
      </c>
      <c r="UZ4">
        <v>128.30000305175699</v>
      </c>
      <c r="VA4">
        <v>133.55000305175699</v>
      </c>
      <c r="VB4">
        <v>129.5</v>
      </c>
      <c r="VC4">
        <v>129.64999389648401</v>
      </c>
      <c r="VD4">
        <v>118.900001525878</v>
      </c>
      <c r="VE4">
        <v>128</v>
      </c>
      <c r="VF4">
        <v>126.59999847412099</v>
      </c>
      <c r="VG4">
        <v>127.266667683919</v>
      </c>
      <c r="VH4">
        <v>126.199996948242</v>
      </c>
      <c r="VI4">
        <v>137.350006103515</v>
      </c>
      <c r="VJ4">
        <v>140.887500762938</v>
      </c>
      <c r="VK4">
        <v>136</v>
      </c>
      <c r="VL4">
        <v>144</v>
      </c>
      <c r="VM4">
        <v>135.30000305175699</v>
      </c>
      <c r="VN4">
        <v>126.46666971842301</v>
      </c>
      <c r="VO4">
        <v>117.900001525878</v>
      </c>
      <c r="VP4">
        <v>118.775001525878</v>
      </c>
      <c r="VQ4">
        <v>126.300003051757</v>
      </c>
      <c r="VR4">
        <v>129.69999694824199</v>
      </c>
      <c r="VS4">
        <v>123.34999847412099</v>
      </c>
      <c r="VT4">
        <v>140.39999389648401</v>
      </c>
      <c r="VU4">
        <v>149.14999389648401</v>
      </c>
      <c r="VV4">
        <v>155.25</v>
      </c>
      <c r="VW4">
        <v>161.19999694824199</v>
      </c>
      <c r="VX4">
        <v>153.350006103515</v>
      </c>
      <c r="VY4">
        <v>137.73332722981701</v>
      </c>
      <c r="VZ4">
        <v>141.625</v>
      </c>
      <c r="WA4">
        <v>135.850006103515</v>
      </c>
      <c r="WB4">
        <v>150.666666666666</v>
      </c>
      <c r="WC4">
        <v>151.19999694824199</v>
      </c>
      <c r="WD4">
        <v>8.5719995498657209</v>
      </c>
      <c r="WE4">
        <v>8.7239999771118093</v>
      </c>
      <c r="WF4">
        <v>7.4539999961853001</v>
      </c>
      <c r="WG4">
        <v>7.4720001220703001</v>
      </c>
      <c r="WH4">
        <v>8.3753334681192904</v>
      </c>
      <c r="WI4">
        <v>8.8219995498657209</v>
      </c>
      <c r="WJ4">
        <v>7.3046668370564696</v>
      </c>
      <c r="WK4">
        <v>7.0939998626708798</v>
      </c>
      <c r="WL4">
        <v>6.8979997634887598</v>
      </c>
      <c r="WM4">
        <v>6.2706667582193898</v>
      </c>
      <c r="WN4">
        <v>6.4439997673034597</v>
      </c>
      <c r="WO4">
        <v>7.1180000305175701</v>
      </c>
      <c r="WP4">
        <v>6.8959999084472496</v>
      </c>
      <c r="WQ4">
        <v>6.5900001525878897</v>
      </c>
      <c r="WR4">
        <v>5.8379998207092196</v>
      </c>
      <c r="WS4">
        <v>6.3113333384195904</v>
      </c>
      <c r="WT4">
        <v>7.2119998931884703</v>
      </c>
      <c r="WU4">
        <v>10.2933333714802</v>
      </c>
      <c r="WV4">
        <v>10.7650000254313</v>
      </c>
      <c r="WW4">
        <v>10.060000419616699</v>
      </c>
      <c r="WX4">
        <v>9.7213331858316998</v>
      </c>
      <c r="WY4">
        <v>9.1466668446858694</v>
      </c>
      <c r="WZ4">
        <v>9.5500001907348597</v>
      </c>
      <c r="XA4">
        <v>7.4800000190734801</v>
      </c>
      <c r="XB4">
        <v>8.1180000305175692</v>
      </c>
      <c r="XC4">
        <v>8.4759998321533203</v>
      </c>
      <c r="XD4">
        <v>9.9180002212524396</v>
      </c>
      <c r="XE4">
        <v>9.1406666437784807</v>
      </c>
      <c r="XF4">
        <v>9.7419996261596609</v>
      </c>
      <c r="XG4">
        <v>8.7200002670287997</v>
      </c>
      <c r="XH4">
        <v>9.1400003433227504</v>
      </c>
      <c r="XI4">
        <v>10.2399997711181</v>
      </c>
      <c r="XJ4">
        <v>10.130000352859399</v>
      </c>
      <c r="XK4">
        <v>6.9348001480102504</v>
      </c>
      <c r="XL4">
        <v>6.7960000038146902</v>
      </c>
      <c r="XM4">
        <v>6.7800002098083496</v>
      </c>
      <c r="XN4">
        <v>6.6787999153137196</v>
      </c>
      <c r="XO4">
        <v>5.5999999046325604</v>
      </c>
      <c r="XP4">
        <v>4.5633335113525302</v>
      </c>
      <c r="XQ4">
        <v>6.7779998779296804</v>
      </c>
      <c r="XR4">
        <v>5.9619998931884703</v>
      </c>
      <c r="XS4">
        <v>6.6966668764750104</v>
      </c>
      <c r="XT4">
        <v>7.25</v>
      </c>
      <c r="XU4">
        <v>5.5199999809265101</v>
      </c>
      <c r="XV4">
        <v>4.0793334643046002</v>
      </c>
      <c r="XW4">
        <v>4.0460000038146902</v>
      </c>
      <c r="XX4">
        <v>4.5079998970031703</v>
      </c>
      <c r="XY4">
        <v>6.8106667200724198</v>
      </c>
      <c r="XZ4">
        <v>8.2659997940063406</v>
      </c>
      <c r="YA4">
        <v>8.6660000483194892</v>
      </c>
      <c r="YB4">
        <v>8.1899995803833008</v>
      </c>
      <c r="YC4">
        <v>7.7399997711181596</v>
      </c>
      <c r="YD4">
        <v>7.6959999402364003</v>
      </c>
      <c r="YE4">
        <v>8.6840000152587802</v>
      </c>
      <c r="YF4">
        <v>9.5799999237060494</v>
      </c>
      <c r="YG4">
        <v>9.2119995752970301</v>
      </c>
      <c r="YH4">
        <v>9.5200004577636701</v>
      </c>
      <c r="YI4">
        <v>10.1350002288818</v>
      </c>
      <c r="YJ4">
        <v>11.233333269754899</v>
      </c>
      <c r="YK4">
        <v>12.2033332188924</v>
      </c>
      <c r="YL4">
        <v>10.199999809265099</v>
      </c>
      <c r="YM4">
        <v>11.676666577657</v>
      </c>
      <c r="YN4">
        <v>10.5100002288818</v>
      </c>
      <c r="YO4">
        <v>9.7200002670287997</v>
      </c>
      <c r="YP4">
        <v>9</v>
      </c>
      <c r="YQ4">
        <v>9.7399997711181605</v>
      </c>
      <c r="YR4">
        <v>9.2933333714802995</v>
      </c>
      <c r="YS4">
        <v>9.8999996185302699</v>
      </c>
      <c r="YT4">
        <v>10.369999885559</v>
      </c>
      <c r="YU4">
        <v>9.9099998474121094</v>
      </c>
      <c r="YV4">
        <v>10.279999732971101</v>
      </c>
      <c r="YW4">
        <v>11.939999580383301</v>
      </c>
      <c r="YX4">
        <v>12.050000190734799</v>
      </c>
      <c r="YY4">
        <v>12.069999694824199</v>
      </c>
      <c r="YZ4">
        <v>13.050000190734799</v>
      </c>
      <c r="ZA4">
        <v>13.300000190734799</v>
      </c>
      <c r="ZB4">
        <v>14.619999885559</v>
      </c>
      <c r="ZC4">
        <v>12.9600003560383</v>
      </c>
      <c r="ZD4">
        <v>12.569999694824199</v>
      </c>
      <c r="ZE4">
        <v>11.170000076293899</v>
      </c>
      <c r="ZF4">
        <v>11.494999885559</v>
      </c>
      <c r="ZG4">
        <v>11.75</v>
      </c>
      <c r="ZH4">
        <v>12</v>
      </c>
      <c r="ZI4">
        <v>10.920000076293899</v>
      </c>
      <c r="ZJ4">
        <v>10.4966665903726</v>
      </c>
      <c r="ZK4">
        <v>9.2399997711181605</v>
      </c>
      <c r="ZL4">
        <v>10.120000362396199</v>
      </c>
      <c r="ZM4">
        <v>10.2399997711181</v>
      </c>
      <c r="ZN4">
        <v>11.399999618530201</v>
      </c>
      <c r="ZO4">
        <v>12.6366669336954</v>
      </c>
      <c r="ZP4">
        <v>11.8400001525878</v>
      </c>
      <c r="ZQ4">
        <v>12.6099996566772</v>
      </c>
      <c r="ZR4">
        <v>13.1800003051757</v>
      </c>
      <c r="ZS4">
        <v>14</v>
      </c>
      <c r="ZT4">
        <v>12.3500003814697</v>
      </c>
      <c r="ZU4">
        <v>13.7166668574014</v>
      </c>
      <c r="ZV4">
        <v>12.6799998283386</v>
      </c>
      <c r="ZW4">
        <v>13.119999885559</v>
      </c>
      <c r="ZX4">
        <v>14.3666667938232</v>
      </c>
      <c r="ZY4">
        <v>13.1300001144409</v>
      </c>
      <c r="ZZ4">
        <v>65.5</v>
      </c>
      <c r="AAA4">
        <v>60.383332570393797</v>
      </c>
      <c r="AAB4">
        <v>65.879997253417898</v>
      </c>
      <c r="AAC4">
        <v>58.380001068115199</v>
      </c>
      <c r="AAD4">
        <v>63.216667175292898</v>
      </c>
      <c r="AAE4">
        <v>71.099998474121094</v>
      </c>
      <c r="AAF4">
        <v>64.636667887369697</v>
      </c>
      <c r="AAG4">
        <v>64.019996643066406</v>
      </c>
      <c r="AAH4">
        <v>62.990001678466797</v>
      </c>
      <c r="AAI4">
        <v>58.753334045410099</v>
      </c>
      <c r="AAJ4">
        <v>65.160003662109304</v>
      </c>
      <c r="AAK4">
        <v>63.560001373291001</v>
      </c>
      <c r="AAL4">
        <v>64.359998067220005</v>
      </c>
      <c r="AAM4">
        <v>64.5</v>
      </c>
      <c r="AAN4">
        <v>58.040000915527301</v>
      </c>
      <c r="AAO4">
        <v>53.320000966389898</v>
      </c>
      <c r="AAP4">
        <v>59.560001373291001</v>
      </c>
      <c r="AAQ4">
        <v>75.713330586751297</v>
      </c>
      <c r="AAR4">
        <v>69.093330383300696</v>
      </c>
      <c r="AAS4">
        <v>71.839996337890597</v>
      </c>
      <c r="AAT4">
        <v>74.366666158040303</v>
      </c>
      <c r="AAU4">
        <v>77.320002237955705</v>
      </c>
      <c r="AAV4">
        <v>77.459999084472599</v>
      </c>
      <c r="AAW4">
        <v>71.300003051757798</v>
      </c>
      <c r="AAX4">
        <v>74.749999999999901</v>
      </c>
      <c r="AAY4">
        <v>73.599998474121094</v>
      </c>
      <c r="AAZ4">
        <v>87.540000915527301</v>
      </c>
      <c r="ABA4">
        <v>81.519999186197893</v>
      </c>
      <c r="ABB4">
        <v>73.5</v>
      </c>
      <c r="ABC4">
        <v>72.706667582193901</v>
      </c>
      <c r="ABD4">
        <v>77.419998168945298</v>
      </c>
      <c r="ABE4">
        <v>81.180000305175696</v>
      </c>
      <c r="ABF4">
        <v>66.820001602172795</v>
      </c>
      <c r="ABG4">
        <v>64.599996948242094</v>
      </c>
      <c r="ABH4">
        <v>60.900001525878899</v>
      </c>
      <c r="ABI4">
        <v>59.040000915527301</v>
      </c>
      <c r="ABJ4">
        <v>58.476000213623003</v>
      </c>
      <c r="ABK4">
        <v>56.319999694824197</v>
      </c>
      <c r="ABL4">
        <v>38.369998931884702</v>
      </c>
      <c r="ABM4">
        <v>43.939998626708899</v>
      </c>
      <c r="ABN4">
        <v>50.299999237060497</v>
      </c>
      <c r="ABO4">
        <v>53.193332672118999</v>
      </c>
      <c r="ABP4">
        <v>63.520000457763601</v>
      </c>
      <c r="ABQ4">
        <v>67.800003051757798</v>
      </c>
      <c r="ABR4">
        <v>61.413333892822202</v>
      </c>
      <c r="ABS4">
        <v>60.200000762939403</v>
      </c>
      <c r="ABT4">
        <v>59.280000050862597</v>
      </c>
      <c r="ABU4">
        <v>74.773335774739493</v>
      </c>
      <c r="ABV4">
        <v>86.959999084472599</v>
      </c>
      <c r="ABW4">
        <v>92.426668802897098</v>
      </c>
      <c r="ABX4">
        <v>104.400001525878</v>
      </c>
      <c r="ABY4">
        <v>97.779998779296804</v>
      </c>
      <c r="ABZ4">
        <v>90.926666259765597</v>
      </c>
      <c r="ACA4">
        <v>98</v>
      </c>
      <c r="ACB4">
        <v>90.540000915527301</v>
      </c>
      <c r="ACC4">
        <v>96.719998677571496</v>
      </c>
      <c r="ACD4">
        <v>97.919998168945298</v>
      </c>
      <c r="ACE4">
        <v>99.480003356933594</v>
      </c>
      <c r="ACF4">
        <v>100.966664632161</v>
      </c>
      <c r="ACG4">
        <v>104.600001017252</v>
      </c>
      <c r="ACH4">
        <v>106.150001525878</v>
      </c>
      <c r="ACI4">
        <v>109.766665140787</v>
      </c>
      <c r="ACJ4">
        <v>92.239997863769503</v>
      </c>
      <c r="ACK4">
        <v>98.959999084472599</v>
      </c>
      <c r="ACL4">
        <v>98.239997863769503</v>
      </c>
      <c r="ACM4">
        <v>93.059997558593693</v>
      </c>
      <c r="ACN4">
        <v>83.306666056314995</v>
      </c>
      <c r="ACO4">
        <v>81.980003356933594</v>
      </c>
      <c r="ACP4">
        <v>87.279998779296804</v>
      </c>
      <c r="ACQ4">
        <v>84.120002746582003</v>
      </c>
      <c r="ACR4">
        <v>95.199996948242202</v>
      </c>
      <c r="ACS4">
        <v>103.150001525878</v>
      </c>
      <c r="ACT4">
        <v>106</v>
      </c>
      <c r="ACU4">
        <v>121.59999847412099</v>
      </c>
      <c r="ACV4">
        <v>128.69999694824199</v>
      </c>
      <c r="ACW4">
        <v>121.699996948242</v>
      </c>
      <c r="ACX4">
        <v>117.900001525878</v>
      </c>
      <c r="ACY4">
        <v>106.483334859211</v>
      </c>
      <c r="ACZ4">
        <v>111.800003051757</v>
      </c>
      <c r="ADA4">
        <v>107.900001525878</v>
      </c>
      <c r="ADB4">
        <v>116.162500381469</v>
      </c>
      <c r="ADC4">
        <v>103.75</v>
      </c>
      <c r="ADD4">
        <v>95.900001525878906</v>
      </c>
      <c r="ADE4">
        <v>81.180000305175696</v>
      </c>
      <c r="ADF4">
        <v>85.396667480468693</v>
      </c>
      <c r="ADG4">
        <v>76.230003356933594</v>
      </c>
      <c r="ADH4">
        <v>76.600002288818303</v>
      </c>
      <c r="ADI4">
        <v>64.599998474121094</v>
      </c>
      <c r="ADJ4">
        <v>65.849998474121094</v>
      </c>
      <c r="ADK4">
        <v>62.570000966389898</v>
      </c>
      <c r="ADL4">
        <v>69.949996948242102</v>
      </c>
      <c r="ADM4">
        <v>69.180000305175696</v>
      </c>
      <c r="ADN4">
        <v>68.75</v>
      </c>
      <c r="ADO4">
        <v>71.139999389648395</v>
      </c>
      <c r="ADP4">
        <v>61.869998931884702</v>
      </c>
      <c r="ADQ4">
        <v>61.976666768391901</v>
      </c>
      <c r="ADR4">
        <v>66.399997711181598</v>
      </c>
      <c r="ADS4">
        <v>66.550003051757798</v>
      </c>
      <c r="ADT4">
        <v>63.013333638509003</v>
      </c>
      <c r="ADU4">
        <v>66.75</v>
      </c>
      <c r="ADV4">
        <v>49.630001068115199</v>
      </c>
      <c r="ADW4">
        <v>49.466665903727097</v>
      </c>
      <c r="ADX4">
        <v>43.240001678466797</v>
      </c>
      <c r="ADY4">
        <v>34.400000254313099</v>
      </c>
      <c r="ADZ4">
        <v>37.743333180745402</v>
      </c>
      <c r="AEA4">
        <v>40.330001831054602</v>
      </c>
      <c r="AEB4">
        <v>36.4400011698404</v>
      </c>
      <c r="AEC4">
        <v>34.470001220703097</v>
      </c>
      <c r="AED4">
        <v>31.620000839233398</v>
      </c>
      <c r="AEE4">
        <v>28.696666717529201</v>
      </c>
      <c r="AEF4">
        <v>30.530000686645501</v>
      </c>
      <c r="AEG4">
        <v>32.349998474121001</v>
      </c>
      <c r="AEH4">
        <v>30.2833340962727</v>
      </c>
      <c r="AEI4">
        <v>28.870000839233398</v>
      </c>
      <c r="AEJ4">
        <v>26.409999847412099</v>
      </c>
      <c r="AEK4">
        <v>21.826666514078699</v>
      </c>
      <c r="AEL4">
        <v>23.389999389648398</v>
      </c>
      <c r="AEM4">
        <v>26.433333714802998</v>
      </c>
      <c r="AEN4">
        <v>27.299999872843401</v>
      </c>
      <c r="AEO4">
        <v>31.459999084472599</v>
      </c>
      <c r="AEP4">
        <v>32.716667175292898</v>
      </c>
      <c r="AEQ4">
        <v>41.343332926432197</v>
      </c>
      <c r="AER4">
        <v>38.349998474121001</v>
      </c>
      <c r="AES4">
        <v>49.209999084472599</v>
      </c>
      <c r="AET4">
        <v>45.290000915527301</v>
      </c>
      <c r="AEU4">
        <v>44.319999694824197</v>
      </c>
      <c r="AEV4">
        <v>49.520000457763601</v>
      </c>
      <c r="AEW4">
        <v>44.130001068115199</v>
      </c>
      <c r="AEX4">
        <v>42.700000762939403</v>
      </c>
      <c r="AEY4">
        <v>37.816666920979699</v>
      </c>
      <c r="AEZ4">
        <v>38.009998321533203</v>
      </c>
      <c r="AFA4">
        <v>40.090000152587798</v>
      </c>
      <c r="AFB4">
        <v>34.957500457763601</v>
      </c>
      <c r="AFC4">
        <v>32.709999847412</v>
      </c>
      <c r="AFD4">
        <v>30.7600002288818</v>
      </c>
      <c r="AFE4">
        <v>29.549999237060501</v>
      </c>
      <c r="AFF4">
        <v>28.947999954223501</v>
      </c>
      <c r="AFG4">
        <v>27.2600002288818</v>
      </c>
      <c r="AFH4">
        <v>19.196666717529201</v>
      </c>
      <c r="AFI4">
        <v>21.319999694824201</v>
      </c>
      <c r="AFJ4">
        <v>21.299999237060501</v>
      </c>
      <c r="AFK4">
        <v>21.783333460489899</v>
      </c>
      <c r="AFL4">
        <v>23.4899997711181</v>
      </c>
      <c r="AFM4">
        <v>22.059999465942301</v>
      </c>
      <c r="AFN4">
        <v>21.8666667938232</v>
      </c>
      <c r="AFO4">
        <v>21.829999923706001</v>
      </c>
      <c r="AFP4">
        <v>31.643333435058501</v>
      </c>
      <c r="AFQ4">
        <v>34.359999338785698</v>
      </c>
      <c r="AFR4">
        <v>35.470001220703097</v>
      </c>
      <c r="AFS4">
        <v>36.093332926432197</v>
      </c>
      <c r="AFT4">
        <v>38.119998931884702</v>
      </c>
      <c r="AFU4">
        <v>37.389999389648402</v>
      </c>
      <c r="AFV4">
        <v>39.193333943684799</v>
      </c>
      <c r="AFW4">
        <v>39.340000152587798</v>
      </c>
      <c r="AFX4">
        <v>43.029998779296797</v>
      </c>
      <c r="AFY4">
        <v>39.359999338785698</v>
      </c>
      <c r="AFZ4">
        <v>39.240001678466797</v>
      </c>
      <c r="AGA4">
        <v>39</v>
      </c>
      <c r="AGB4">
        <v>38.216667175292898</v>
      </c>
      <c r="AGC4">
        <v>39.689998626708899</v>
      </c>
      <c r="AGD4">
        <v>40.5</v>
      </c>
      <c r="AGE4">
        <v>41.129999796549399</v>
      </c>
      <c r="AGF4">
        <v>39.930000305175703</v>
      </c>
      <c r="AGG4">
        <v>42.200000762939403</v>
      </c>
      <c r="AGH4">
        <v>42.200000762939403</v>
      </c>
      <c r="AGI4">
        <v>42</v>
      </c>
      <c r="AGJ4">
        <v>36.926667531331297</v>
      </c>
      <c r="AGK4">
        <v>38</v>
      </c>
      <c r="AGL4">
        <v>42.080001831054602</v>
      </c>
      <c r="AGM4">
        <v>40.439998626708899</v>
      </c>
      <c r="AGN4">
        <v>42.200000762939403</v>
      </c>
      <c r="AGO4">
        <v>45</v>
      </c>
      <c r="AGP4">
        <v>44.310001373291001</v>
      </c>
      <c r="AGQ4">
        <v>42.900001525878899</v>
      </c>
      <c r="AGR4">
        <v>38.75</v>
      </c>
      <c r="AGS4">
        <v>35.330001831054602</v>
      </c>
      <c r="AGT4">
        <v>36.069999694824197</v>
      </c>
      <c r="AGU4">
        <v>36.763333638509003</v>
      </c>
      <c r="AGV4">
        <v>34.630001068115199</v>
      </c>
      <c r="AGW4">
        <v>35.2299995422363</v>
      </c>
      <c r="AGX4">
        <v>35.357501029968198</v>
      </c>
      <c r="AGY4">
        <v>33</v>
      </c>
      <c r="AGZ4">
        <v>35.400001525878899</v>
      </c>
      <c r="AHA4">
        <v>30.670000076293899</v>
      </c>
      <c r="AHB4">
        <v>28.1766662597656</v>
      </c>
      <c r="AHC4">
        <v>25.409999847412099</v>
      </c>
      <c r="AHD4">
        <v>27.0100002288818</v>
      </c>
      <c r="AHE4">
        <v>26.5100002288818</v>
      </c>
      <c r="AHF4">
        <v>26.670000076293899</v>
      </c>
      <c r="AHG4">
        <v>23.799999237060501</v>
      </c>
      <c r="AHH4">
        <v>23.690000534057599</v>
      </c>
      <c r="AHI4">
        <v>24.7600002288818</v>
      </c>
      <c r="AHJ4">
        <v>24.459999084472599</v>
      </c>
      <c r="AHK4">
        <v>26.329999923706001</v>
      </c>
      <c r="AHL4">
        <v>25.129999160766602</v>
      </c>
      <c r="AHM4">
        <v>24.713333129882699</v>
      </c>
      <c r="AHN4">
        <v>26.925000190734799</v>
      </c>
      <c r="AHO4">
        <v>26.209999084472599</v>
      </c>
      <c r="AHP4">
        <v>28.756666183471602</v>
      </c>
      <c r="AHQ4">
        <v>29.079999923706001</v>
      </c>
      <c r="AHR4">
        <v>47.349998474121001</v>
      </c>
      <c r="AHS4">
        <v>46.853335062662701</v>
      </c>
      <c r="AHT4">
        <v>47.159999847412102</v>
      </c>
      <c r="AHU4">
        <v>40.9399998982746</v>
      </c>
      <c r="AHV4">
        <v>42.020001729329401</v>
      </c>
      <c r="AHW4">
        <v>40.770000457763601</v>
      </c>
      <c r="AHX4">
        <v>39.516666412353501</v>
      </c>
      <c r="AHY4">
        <v>40.4799995422363</v>
      </c>
      <c r="AHZ4">
        <v>38.569999694824197</v>
      </c>
      <c r="AIA4">
        <v>35.120001475016203</v>
      </c>
      <c r="AIB4">
        <v>36.139999389648402</v>
      </c>
      <c r="AIC4">
        <v>37.169998168945298</v>
      </c>
      <c r="AID4">
        <v>35.149998982747299</v>
      </c>
      <c r="AIE4">
        <v>31.620000839233398</v>
      </c>
      <c r="AIF4">
        <v>26.860000610351499</v>
      </c>
      <c r="AIG4">
        <v>23.3033332824706</v>
      </c>
      <c r="AIH4">
        <v>27.569999694824201</v>
      </c>
      <c r="AII4">
        <v>30.2933336893717</v>
      </c>
      <c r="AIJ4">
        <v>29.993333180745399</v>
      </c>
      <c r="AIK4">
        <v>31.709999084472599</v>
      </c>
      <c r="AIL4">
        <v>30.650000254313099</v>
      </c>
      <c r="AIM4">
        <v>34.456666310628101</v>
      </c>
      <c r="AIN4">
        <v>31.319999694824201</v>
      </c>
      <c r="AIO4">
        <v>37.150001525878899</v>
      </c>
      <c r="AIP4">
        <v>35.709999084472599</v>
      </c>
      <c r="AIQ4">
        <v>37.009998321533203</v>
      </c>
      <c r="AIR4">
        <v>40.75</v>
      </c>
      <c r="AIS4">
        <v>37.013332366943303</v>
      </c>
      <c r="AIT4">
        <v>40.75</v>
      </c>
      <c r="AIU4">
        <v>37.596665700276603</v>
      </c>
      <c r="AIV4">
        <v>37.299999237060497</v>
      </c>
      <c r="AIW4">
        <v>37.900001525878899</v>
      </c>
      <c r="AIX4">
        <v>32.527498245239201</v>
      </c>
      <c r="AIY4">
        <v>34.189998626708899</v>
      </c>
      <c r="AIZ4">
        <v>30.709999084472599</v>
      </c>
      <c r="AJA4">
        <v>30.9899997711181</v>
      </c>
      <c r="AJB4">
        <v>32.161999511718598</v>
      </c>
      <c r="AJC4">
        <v>26.4500007629394</v>
      </c>
      <c r="AJD4">
        <v>21.786666870117099</v>
      </c>
      <c r="AJE4">
        <v>24.7000007629394</v>
      </c>
      <c r="AJF4">
        <v>27.319999694824201</v>
      </c>
      <c r="AJG4">
        <v>27.126667022705</v>
      </c>
      <c r="AJH4">
        <v>29.540000915527301</v>
      </c>
      <c r="AJI4">
        <v>30.040000915527301</v>
      </c>
      <c r="AJJ4">
        <v>29.9800001780192</v>
      </c>
      <c r="AJK4">
        <v>30</v>
      </c>
      <c r="AJL4">
        <v>34.816666920979799</v>
      </c>
      <c r="AJM4">
        <v>40.253334045410099</v>
      </c>
      <c r="AJN4">
        <v>41.299999237060497</v>
      </c>
      <c r="AJO4">
        <v>38.133333841959598</v>
      </c>
      <c r="AJP4">
        <v>36.950000762939403</v>
      </c>
      <c r="AJQ4">
        <v>35.790000915527301</v>
      </c>
      <c r="AJR4">
        <v>37.429999033610002</v>
      </c>
      <c r="AJS4">
        <v>40.990001678466797</v>
      </c>
      <c r="AJT4">
        <v>44.349998474121001</v>
      </c>
      <c r="AJU4">
        <v>41.486666361490798</v>
      </c>
      <c r="AJV4">
        <v>42</v>
      </c>
      <c r="AJW4">
        <v>40.349998474121001</v>
      </c>
      <c r="AJX4">
        <v>41.826667785644503</v>
      </c>
      <c r="AJY4">
        <v>44.756666819254498</v>
      </c>
      <c r="AJZ4">
        <v>44.349998474121001</v>
      </c>
      <c r="AKA4">
        <v>43.0633328755696</v>
      </c>
      <c r="AKB4">
        <v>39.180000305175703</v>
      </c>
      <c r="AKC4">
        <v>39.029998779296797</v>
      </c>
      <c r="AKD4">
        <v>44.659999847412102</v>
      </c>
      <c r="AKE4">
        <v>42</v>
      </c>
      <c r="AKF4">
        <v>38.719999949137303</v>
      </c>
      <c r="AKG4">
        <v>37.900001525878899</v>
      </c>
      <c r="AKH4">
        <v>42.25</v>
      </c>
      <c r="AKI4">
        <v>41.75</v>
      </c>
      <c r="AKJ4">
        <v>41.549999237060497</v>
      </c>
      <c r="AKK4">
        <v>43.5</v>
      </c>
      <c r="AKL4">
        <v>42.159999847412102</v>
      </c>
      <c r="AKM4">
        <v>45.569999694824197</v>
      </c>
      <c r="AKN4">
        <v>46.9799995422363</v>
      </c>
      <c r="AKO4">
        <v>46</v>
      </c>
      <c r="AKP4">
        <v>48.099998474121001</v>
      </c>
      <c r="AKQ4">
        <v>44.430000305175703</v>
      </c>
      <c r="AKR4">
        <v>45.599998474121001</v>
      </c>
      <c r="AKS4">
        <v>44.150001525878899</v>
      </c>
      <c r="AKT4">
        <v>43.099999427795296</v>
      </c>
      <c r="AKU4">
        <v>35.529998779296797</v>
      </c>
      <c r="AKV4">
        <v>36.689998626708899</v>
      </c>
      <c r="AKW4">
        <v>35.200000762939403</v>
      </c>
      <c r="AKX4">
        <v>33.239999135335196</v>
      </c>
      <c r="AKY4">
        <v>29.280000686645501</v>
      </c>
      <c r="AKZ4">
        <v>27.119999885559</v>
      </c>
      <c r="ALA4">
        <v>26.399999618530199</v>
      </c>
      <c r="ALB4">
        <v>27.5</v>
      </c>
      <c r="ALC4">
        <v>28.330000559488798</v>
      </c>
      <c r="ALD4">
        <v>28.860000610351499</v>
      </c>
      <c r="ALE4">
        <v>31.2199993133544</v>
      </c>
      <c r="ALF4">
        <v>34.520000457763601</v>
      </c>
      <c r="ALG4">
        <v>34.599998474121001</v>
      </c>
      <c r="ALH4">
        <v>33.400001525878899</v>
      </c>
      <c r="ALI4">
        <v>32.3366673787434</v>
      </c>
      <c r="ALJ4">
        <v>33.7199993133544</v>
      </c>
      <c r="ALK4">
        <v>38.220001220703097</v>
      </c>
      <c r="ALL4">
        <v>37.633333841959598</v>
      </c>
      <c r="ALM4">
        <v>38.25</v>
      </c>
      <c r="ALN4" s="32"/>
    </row>
    <row r="5" spans="1:1002" s="4" customFormat="1" x14ac:dyDescent="0.25">
      <c r="A5">
        <v>-12</v>
      </c>
      <c r="B5">
        <v>12.140000343322701</v>
      </c>
      <c r="C5">
        <v>13.216666539509999</v>
      </c>
      <c r="D5">
        <v>13.800000190734799</v>
      </c>
      <c r="E5">
        <v>11.794999758402399</v>
      </c>
      <c r="F5">
        <v>13.7783336639403</v>
      </c>
      <c r="G5">
        <v>16.0100002288818</v>
      </c>
      <c r="H5">
        <v>16.556666692097899</v>
      </c>
      <c r="I5">
        <v>16.253333409627199</v>
      </c>
      <c r="J5">
        <v>17.717499732971099</v>
      </c>
      <c r="K5">
        <v>16.579999923706001</v>
      </c>
      <c r="L5">
        <v>17.350000381469702</v>
      </c>
      <c r="M5">
        <v>18.600000381469702</v>
      </c>
      <c r="N5">
        <v>17.736666361490801</v>
      </c>
      <c r="O5">
        <v>18.120000203450498</v>
      </c>
      <c r="P5">
        <v>18.360000610351499</v>
      </c>
      <c r="Q5">
        <v>16.650000254313099</v>
      </c>
      <c r="R5">
        <v>19.433333079020102</v>
      </c>
      <c r="S5">
        <v>20.286666870117099</v>
      </c>
      <c r="T5">
        <v>21.900000254313099</v>
      </c>
      <c r="U5">
        <v>21.2600002288818</v>
      </c>
      <c r="V5">
        <v>24.206666946411001</v>
      </c>
      <c r="W5">
        <v>28.060000101725201</v>
      </c>
      <c r="X5">
        <v>27.620000839233398</v>
      </c>
      <c r="Y5">
        <v>30.6800003051757</v>
      </c>
      <c r="Z5">
        <v>34.795000076293903</v>
      </c>
      <c r="AA5">
        <v>33.880001068115199</v>
      </c>
      <c r="AB5">
        <v>35.5</v>
      </c>
      <c r="AC5">
        <v>35.159999847412003</v>
      </c>
      <c r="AD5">
        <v>36.340000152587798</v>
      </c>
      <c r="AE5">
        <v>33.706666310628201</v>
      </c>
      <c r="AF5">
        <v>30.533333460489899</v>
      </c>
      <c r="AG5">
        <v>31.170000076293899</v>
      </c>
      <c r="AH5">
        <v>29.050000190734799</v>
      </c>
      <c r="AI5">
        <v>29.920000076293899</v>
      </c>
      <c r="AJ5">
        <v>29.059999465942301</v>
      </c>
      <c r="AK5">
        <v>28.780000686645501</v>
      </c>
      <c r="AL5">
        <v>29.895999526977501</v>
      </c>
      <c r="AM5">
        <v>27.4799995422363</v>
      </c>
      <c r="AN5">
        <v>25.013333638509</v>
      </c>
      <c r="AO5">
        <v>27.299999872843401</v>
      </c>
      <c r="AP5">
        <v>27.2600002288818</v>
      </c>
      <c r="AQ5">
        <v>27.8133328755696</v>
      </c>
      <c r="AR5">
        <v>27.340000152587798</v>
      </c>
      <c r="AS5">
        <v>26.600000381469702</v>
      </c>
      <c r="AT5">
        <v>25.0533326466877</v>
      </c>
      <c r="AU5">
        <v>24.360000610351499</v>
      </c>
      <c r="AV5">
        <v>25.213333129882699</v>
      </c>
      <c r="AW5">
        <v>27.453333536783799</v>
      </c>
      <c r="AX5">
        <v>28.2199993133544</v>
      </c>
      <c r="AY5">
        <v>27.640000025431299</v>
      </c>
      <c r="AZ5">
        <v>27.973333994547399</v>
      </c>
      <c r="BA5">
        <v>27.1800003051757</v>
      </c>
      <c r="BB5">
        <v>29.006666183471602</v>
      </c>
      <c r="BC5">
        <v>29.600000381469702</v>
      </c>
      <c r="BD5">
        <v>30.540000915527301</v>
      </c>
      <c r="BE5">
        <v>26.086666742960499</v>
      </c>
      <c r="BF5">
        <v>26.399999618530199</v>
      </c>
      <c r="BG5">
        <v>25.940000534057599</v>
      </c>
      <c r="BH5">
        <v>24.786666234334199</v>
      </c>
      <c r="BI5">
        <v>24.079999923706001</v>
      </c>
      <c r="BJ5">
        <v>22.379999160766602</v>
      </c>
      <c r="BK5">
        <v>22.6066665649413</v>
      </c>
      <c r="BL5">
        <v>21.7399997711181</v>
      </c>
      <c r="BM5">
        <v>22.159999847412099</v>
      </c>
      <c r="BN5">
        <v>22.473332722981699</v>
      </c>
      <c r="BO5">
        <v>23.540000915527301</v>
      </c>
      <c r="BP5">
        <v>23.046666463216098</v>
      </c>
      <c r="BQ5">
        <v>24.846666336059499</v>
      </c>
      <c r="BR5">
        <v>25.860000610351499</v>
      </c>
      <c r="BS5">
        <v>24.940000534057599</v>
      </c>
      <c r="BT5">
        <v>22.806666056314999</v>
      </c>
      <c r="BU5">
        <v>23.999999999999901</v>
      </c>
      <c r="BV5">
        <v>24.1800003051757</v>
      </c>
      <c r="BW5">
        <v>24.579999923706001</v>
      </c>
      <c r="BX5">
        <v>25.360000610351499</v>
      </c>
      <c r="BY5">
        <v>25.933333714802998</v>
      </c>
      <c r="BZ5">
        <v>26.590000152587798</v>
      </c>
      <c r="CA5">
        <v>25.733333587646399</v>
      </c>
      <c r="CB5">
        <v>24.139999389648398</v>
      </c>
      <c r="CC5">
        <v>26.7199993133544</v>
      </c>
      <c r="CD5">
        <v>24.550000190734799</v>
      </c>
      <c r="CE5">
        <v>24.149999618530199</v>
      </c>
      <c r="CF5">
        <v>23.549999237060501</v>
      </c>
      <c r="CG5">
        <v>23.9899997711181</v>
      </c>
      <c r="CH5">
        <v>24.600000381469702</v>
      </c>
      <c r="CI5">
        <v>24.149999618530199</v>
      </c>
      <c r="CJ5">
        <v>23.0100002288818</v>
      </c>
      <c r="CK5">
        <v>25</v>
      </c>
      <c r="CL5">
        <v>24.600000381469702</v>
      </c>
      <c r="CM5">
        <v>23.990000406901</v>
      </c>
      <c r="CN5">
        <v>21.9699993133544</v>
      </c>
      <c r="CO5">
        <v>21.5</v>
      </c>
      <c r="CP5">
        <v>24.350000381469702</v>
      </c>
      <c r="CQ5">
        <v>24.7000007629394</v>
      </c>
      <c r="CR5">
        <v>23.75</v>
      </c>
      <c r="CS5">
        <v>21.829999923706001</v>
      </c>
      <c r="CT5">
        <v>20.969999790191601</v>
      </c>
      <c r="CU5">
        <v>24.1800003051757</v>
      </c>
      <c r="CV5">
        <v>25.076666514078699</v>
      </c>
      <c r="CW5">
        <v>23.630000432332299</v>
      </c>
      <c r="CX5">
        <v>40.860000610351499</v>
      </c>
      <c r="CY5">
        <v>41.240000406900997</v>
      </c>
      <c r="CZ5">
        <v>49.509998321533203</v>
      </c>
      <c r="DA5">
        <v>43.226668039957602</v>
      </c>
      <c r="DB5">
        <v>37.140000661214103</v>
      </c>
      <c r="DC5">
        <v>39.080001831054602</v>
      </c>
      <c r="DD5">
        <v>40.629998524983698</v>
      </c>
      <c r="DE5">
        <v>41.5633341471354</v>
      </c>
      <c r="DF5">
        <v>41.274999618530202</v>
      </c>
      <c r="DG5">
        <v>47.036666870117102</v>
      </c>
      <c r="DH5">
        <v>53</v>
      </c>
      <c r="DI5">
        <v>57.619998931884702</v>
      </c>
      <c r="DJ5">
        <v>58.039999643961501</v>
      </c>
      <c r="DK5">
        <v>57.459999084472599</v>
      </c>
      <c r="DL5">
        <v>45.349998474121001</v>
      </c>
      <c r="DM5">
        <v>34.539999643961501</v>
      </c>
      <c r="DN5">
        <v>42.900000254313099</v>
      </c>
      <c r="DO5">
        <v>50.8733317057291</v>
      </c>
      <c r="DP5">
        <v>58.573333740234297</v>
      </c>
      <c r="DQ5">
        <v>65.800003051757798</v>
      </c>
      <c r="DR5">
        <v>66.900001525878807</v>
      </c>
      <c r="DS5">
        <v>73.600001017252595</v>
      </c>
      <c r="DT5">
        <v>67.699996948242102</v>
      </c>
      <c r="DU5">
        <v>44.849998474121001</v>
      </c>
      <c r="DV5">
        <v>35.2675008773803</v>
      </c>
      <c r="DW5">
        <v>40.900001525878899</v>
      </c>
      <c r="DX5">
        <v>48.700000762939403</v>
      </c>
      <c r="DY5">
        <v>55.800000508626297</v>
      </c>
      <c r="DZ5">
        <v>45.599998474121001</v>
      </c>
      <c r="EA5">
        <v>34.4999987284341</v>
      </c>
      <c r="EB5">
        <v>35.830000559488902</v>
      </c>
      <c r="EC5">
        <v>35.224998474121001</v>
      </c>
      <c r="ED5">
        <v>29.649999618530199</v>
      </c>
      <c r="EE5">
        <v>32.232000350952099</v>
      </c>
      <c r="EF5">
        <v>35.169998168945298</v>
      </c>
      <c r="EG5">
        <v>33.810001373291001</v>
      </c>
      <c r="EH5">
        <v>26.845999908447201</v>
      </c>
      <c r="EI5">
        <v>25.590000152587798</v>
      </c>
      <c r="EJ5">
        <v>16.4633334477742</v>
      </c>
      <c r="EK5">
        <v>24.993332544962499</v>
      </c>
      <c r="EL5">
        <v>15.449999809265099</v>
      </c>
      <c r="EM5">
        <v>17.0950005849202</v>
      </c>
      <c r="EN5">
        <v>18.840000152587798</v>
      </c>
      <c r="EO5">
        <v>19.065000534057599</v>
      </c>
      <c r="EP5">
        <v>13.4366668065389</v>
      </c>
      <c r="EQ5">
        <v>11.9650001525878</v>
      </c>
      <c r="ER5">
        <v>13.9699996312459</v>
      </c>
      <c r="ES5">
        <v>19.4066658020019</v>
      </c>
      <c r="ET5">
        <v>23.280000686645501</v>
      </c>
      <c r="EU5">
        <v>20.593333562215101</v>
      </c>
      <c r="EV5">
        <v>19.760000228881701</v>
      </c>
      <c r="EW5">
        <v>20.100000381469702</v>
      </c>
      <c r="EX5">
        <v>29.3333326975504</v>
      </c>
      <c r="EY5">
        <v>35.919998168945298</v>
      </c>
      <c r="EZ5">
        <v>45.799999237060497</v>
      </c>
      <c r="FA5">
        <v>52.033334096272696</v>
      </c>
      <c r="FB5">
        <v>56.450000762939403</v>
      </c>
      <c r="FC5">
        <v>64.400001525878906</v>
      </c>
      <c r="FD5">
        <v>57.973333994547403</v>
      </c>
      <c r="FE5">
        <v>69.9999974568684</v>
      </c>
      <c r="FF5">
        <v>65.879997253417898</v>
      </c>
      <c r="FG5">
        <v>67.599998474121094</v>
      </c>
      <c r="FH5">
        <v>76.019996643066406</v>
      </c>
      <c r="FI5">
        <v>69.980003356933594</v>
      </c>
      <c r="FJ5">
        <v>76.8333333333333</v>
      </c>
      <c r="FK5">
        <v>77.800003051757798</v>
      </c>
      <c r="FL5">
        <v>76.033330281575402</v>
      </c>
      <c r="FM5">
        <v>84.073333740234304</v>
      </c>
      <c r="FN5">
        <v>80.459999084472599</v>
      </c>
      <c r="FO5">
        <v>81.080001831054602</v>
      </c>
      <c r="FP5">
        <v>92.733334859212206</v>
      </c>
      <c r="FQ5">
        <v>100.133331298828</v>
      </c>
      <c r="FR5">
        <v>99.5</v>
      </c>
      <c r="FS5">
        <v>90.400001525878906</v>
      </c>
      <c r="FT5">
        <v>97.900001525878906</v>
      </c>
      <c r="FU5">
        <v>97.446667989095005</v>
      </c>
      <c r="FV5">
        <v>104.75</v>
      </c>
      <c r="FW5">
        <v>82.326665242512902</v>
      </c>
      <c r="FX5">
        <v>74.169998168945298</v>
      </c>
      <c r="FY5">
        <v>66.889999389648395</v>
      </c>
      <c r="FZ5">
        <v>78.650001525878906</v>
      </c>
      <c r="GA5">
        <v>62.25</v>
      </c>
      <c r="GB5">
        <v>75</v>
      </c>
      <c r="GC5">
        <v>69.699996948242102</v>
      </c>
      <c r="GD5">
        <v>64.900001525878906</v>
      </c>
      <c r="GE5">
        <v>82.779998779296804</v>
      </c>
      <c r="GF5">
        <v>70.580001831054602</v>
      </c>
      <c r="GG5">
        <v>54.400001525878899</v>
      </c>
      <c r="GH5">
        <v>38.759998321533203</v>
      </c>
      <c r="GI5">
        <v>25.006666819254502</v>
      </c>
      <c r="GJ5">
        <v>18.590000152587798</v>
      </c>
      <c r="GK5">
        <v>12.829999923706</v>
      </c>
      <c r="GL5">
        <v>19.993333180745299</v>
      </c>
      <c r="GM5">
        <v>13.300000190734799</v>
      </c>
      <c r="GN5">
        <v>11.9700002670288</v>
      </c>
      <c r="GO5">
        <v>8.9133335749308191</v>
      </c>
      <c r="GP5">
        <v>10.4474999904632</v>
      </c>
      <c r="GQ5">
        <v>12.4300003051757</v>
      </c>
      <c r="GR5">
        <v>13.2366663614908</v>
      </c>
      <c r="GS5">
        <v>11.7299998601277</v>
      </c>
      <c r="GT5">
        <v>117.199996948242</v>
      </c>
      <c r="GU5">
        <v>120.59999847412</v>
      </c>
      <c r="GV5">
        <v>113.800003051757</v>
      </c>
      <c r="GW5">
        <v>109.850001017252</v>
      </c>
      <c r="GX5">
        <v>116.966667175292</v>
      </c>
      <c r="GY5">
        <v>118.150001525878</v>
      </c>
      <c r="GZ5">
        <v>114.16666920979701</v>
      </c>
      <c r="HA5">
        <v>114.016667683918</v>
      </c>
      <c r="HB5">
        <v>116.075000762939</v>
      </c>
      <c r="HC5">
        <v>121.183334350585</v>
      </c>
      <c r="HD5">
        <v>130.89999389648401</v>
      </c>
      <c r="HE5">
        <v>137.75</v>
      </c>
      <c r="HF5">
        <v>127.350001017252</v>
      </c>
      <c r="HG5">
        <v>119.216664632161</v>
      </c>
      <c r="HH5">
        <v>97.599998474121094</v>
      </c>
      <c r="HI5">
        <v>91.1666666666666</v>
      </c>
      <c r="HJ5">
        <v>87.966669718424399</v>
      </c>
      <c r="HK5">
        <v>115.449996948242</v>
      </c>
      <c r="HL5">
        <v>115.89999898274699</v>
      </c>
      <c r="HM5">
        <v>145.55000305175699</v>
      </c>
      <c r="HN5">
        <v>141.61666361490799</v>
      </c>
      <c r="HO5">
        <v>174.916666666666</v>
      </c>
      <c r="HP5">
        <v>176.25</v>
      </c>
      <c r="HQ5">
        <v>144.30000305175699</v>
      </c>
      <c r="HR5">
        <v>139.84999847412101</v>
      </c>
      <c r="HS5">
        <v>139.19999694824199</v>
      </c>
      <c r="HT5">
        <v>152.350006103515</v>
      </c>
      <c r="HU5">
        <v>157.13333129882699</v>
      </c>
      <c r="HV5">
        <v>176.80000305175699</v>
      </c>
      <c r="HW5">
        <v>195.53333536783799</v>
      </c>
      <c r="HX5">
        <v>191.249994913736</v>
      </c>
      <c r="HY5">
        <v>206.900001525878</v>
      </c>
      <c r="HZ5">
        <v>196.100006103515</v>
      </c>
      <c r="IA5">
        <v>194.21999511718701</v>
      </c>
      <c r="IB5">
        <v>191.55000305175699</v>
      </c>
      <c r="IC5">
        <v>182.25</v>
      </c>
      <c r="ID5">
        <v>192.4</v>
      </c>
      <c r="IE5">
        <v>166.80000305175699</v>
      </c>
      <c r="IF5">
        <v>119.516665140787</v>
      </c>
      <c r="IG5">
        <v>116.100001017252</v>
      </c>
      <c r="IH5">
        <v>133.14999389648401</v>
      </c>
      <c r="II5">
        <v>128.78333028157499</v>
      </c>
      <c r="IJ5">
        <v>94.260002136230398</v>
      </c>
      <c r="IK5">
        <v>87.860000610351506</v>
      </c>
      <c r="IL5">
        <v>74.993334452311203</v>
      </c>
      <c r="IM5">
        <v>59.240001678466797</v>
      </c>
      <c r="IN5">
        <v>72.180000305175696</v>
      </c>
      <c r="IO5">
        <v>92.133331298828097</v>
      </c>
      <c r="IP5">
        <v>96.120002746582003</v>
      </c>
      <c r="IQ5">
        <v>88.566668192545507</v>
      </c>
      <c r="IR5">
        <v>85.399998982747306</v>
      </c>
      <c r="IS5">
        <v>73.940002441406193</v>
      </c>
      <c r="IT5">
        <v>77.853335062662694</v>
      </c>
      <c r="IU5">
        <v>87.779998779296804</v>
      </c>
      <c r="IV5">
        <v>101</v>
      </c>
      <c r="IW5">
        <v>95.733332316080705</v>
      </c>
      <c r="IX5">
        <v>99.540000915527301</v>
      </c>
      <c r="IY5">
        <v>111.75</v>
      </c>
      <c r="IZ5">
        <v>101.299997965494</v>
      </c>
      <c r="JA5">
        <v>95.7933324178059</v>
      </c>
      <c r="JB5">
        <v>86.120002746582003</v>
      </c>
      <c r="JC5">
        <v>92.240000406901004</v>
      </c>
      <c r="JD5">
        <v>90.260002136230398</v>
      </c>
      <c r="JE5">
        <v>90.400001525878906</v>
      </c>
      <c r="JF5">
        <v>91.433334350585895</v>
      </c>
      <c r="JG5">
        <v>91.940002441406193</v>
      </c>
      <c r="JH5">
        <v>87.919998168945199</v>
      </c>
      <c r="JI5">
        <v>89.813334147135393</v>
      </c>
      <c r="JJ5">
        <v>95.800003051757798</v>
      </c>
      <c r="JK5">
        <v>86.819999694824205</v>
      </c>
      <c r="JL5">
        <v>102.86666615804</v>
      </c>
      <c r="JM5">
        <v>108.600001017252</v>
      </c>
      <c r="JN5">
        <v>109.400001525878</v>
      </c>
      <c r="JO5">
        <v>107.400001525878</v>
      </c>
      <c r="JP5">
        <v>122.949996948242</v>
      </c>
      <c r="JQ5">
        <v>117.316668192544</v>
      </c>
      <c r="JR5">
        <v>126.800003051757</v>
      </c>
      <c r="JS5">
        <v>122.100001017252</v>
      </c>
      <c r="JT5">
        <v>112.59999847412099</v>
      </c>
      <c r="JU5">
        <v>105.699996948242</v>
      </c>
      <c r="JV5">
        <v>123.149997711181</v>
      </c>
      <c r="JW5">
        <v>119.34999847412099</v>
      </c>
      <c r="JX5">
        <v>130.19999694824199</v>
      </c>
      <c r="JY5">
        <v>126.75</v>
      </c>
      <c r="JZ5">
        <v>92.273333231608007</v>
      </c>
      <c r="KA5">
        <v>87.360000610351506</v>
      </c>
      <c r="KB5">
        <v>69</v>
      </c>
      <c r="KC5">
        <v>74.199996948242102</v>
      </c>
      <c r="KD5">
        <v>73.25</v>
      </c>
      <c r="KE5">
        <v>78.736668904622306</v>
      </c>
      <c r="KF5">
        <v>66</v>
      </c>
      <c r="KG5">
        <v>57.659999847412102</v>
      </c>
      <c r="KH5">
        <v>74.006668090820199</v>
      </c>
      <c r="KI5">
        <v>76.199996948242102</v>
      </c>
      <c r="KJ5">
        <v>73.5</v>
      </c>
      <c r="KK5">
        <v>56.673332214355398</v>
      </c>
      <c r="KL5">
        <v>60.504999160766602</v>
      </c>
      <c r="KM5">
        <v>68.199996948242102</v>
      </c>
      <c r="KN5">
        <v>91.766667683919195</v>
      </c>
      <c r="KO5">
        <v>80.439997355143205</v>
      </c>
      <c r="KP5">
        <v>15530</v>
      </c>
      <c r="KQ5">
        <v>15596.666666666601</v>
      </c>
      <c r="KR5">
        <v>13900</v>
      </c>
      <c r="KS5">
        <v>12666.666666666601</v>
      </c>
      <c r="KT5">
        <v>13823.333333333299</v>
      </c>
      <c r="KU5">
        <v>13530</v>
      </c>
      <c r="KV5">
        <v>14136.666666666601</v>
      </c>
      <c r="KW5">
        <v>12973.333333333299</v>
      </c>
      <c r="KX5">
        <v>12315</v>
      </c>
      <c r="KY5">
        <v>9660</v>
      </c>
      <c r="KZ5">
        <v>9650</v>
      </c>
      <c r="LA5">
        <v>10350</v>
      </c>
      <c r="LB5">
        <v>10603.333333333299</v>
      </c>
      <c r="LC5">
        <v>9556.6666666666606</v>
      </c>
      <c r="LD5">
        <v>8100</v>
      </c>
      <c r="LE5">
        <v>7755</v>
      </c>
      <c r="LF5">
        <v>8363.3333333333303</v>
      </c>
      <c r="LG5">
        <v>9921.6666666666606</v>
      </c>
      <c r="LH5">
        <v>9303.3333333333303</v>
      </c>
      <c r="LI5">
        <v>10250</v>
      </c>
      <c r="LJ5">
        <v>9361.6666666666606</v>
      </c>
      <c r="LK5">
        <v>11350</v>
      </c>
      <c r="LL5">
        <v>8450</v>
      </c>
      <c r="LM5">
        <v>15550</v>
      </c>
      <c r="LN5">
        <v>16892.5</v>
      </c>
      <c r="LO5">
        <v>13040</v>
      </c>
      <c r="LP5">
        <v>13800</v>
      </c>
      <c r="LQ5">
        <v>14133.333333333299</v>
      </c>
      <c r="LR5">
        <v>14360</v>
      </c>
      <c r="LS5">
        <v>14153.333333333299</v>
      </c>
      <c r="LT5">
        <v>13043.333333333299</v>
      </c>
      <c r="LU5">
        <v>11170</v>
      </c>
      <c r="LV5">
        <v>9642.5</v>
      </c>
      <c r="LW5">
        <v>8416</v>
      </c>
      <c r="LX5">
        <v>7805</v>
      </c>
      <c r="LY5">
        <v>7700</v>
      </c>
      <c r="LZ5">
        <v>8137</v>
      </c>
      <c r="MA5">
        <v>7100</v>
      </c>
      <c r="MB5">
        <v>5206.6666666666597</v>
      </c>
      <c r="MC5">
        <v>6826.6666666666597</v>
      </c>
      <c r="MD5">
        <v>7250</v>
      </c>
      <c r="ME5">
        <v>7036.6666666666597</v>
      </c>
      <c r="MF5">
        <v>6385</v>
      </c>
      <c r="MG5">
        <v>7050</v>
      </c>
      <c r="MH5">
        <v>6216.6666666666597</v>
      </c>
      <c r="MI5">
        <v>4786</v>
      </c>
      <c r="MJ5">
        <v>6893.3333333333303</v>
      </c>
      <c r="MK5">
        <v>8355</v>
      </c>
      <c r="ML5">
        <v>8825</v>
      </c>
      <c r="MM5">
        <v>8696.6666666666606</v>
      </c>
      <c r="MN5">
        <v>8216.6666666666606</v>
      </c>
      <c r="MO5">
        <v>8045</v>
      </c>
      <c r="MP5">
        <v>7470</v>
      </c>
      <c r="MQ5">
        <v>7580</v>
      </c>
      <c r="MR5">
        <v>7855</v>
      </c>
      <c r="MS5">
        <v>7261.6666666666597</v>
      </c>
      <c r="MT5">
        <v>8430</v>
      </c>
      <c r="MU5">
        <v>8940</v>
      </c>
      <c r="MV5">
        <v>7985</v>
      </c>
      <c r="MW5">
        <v>8336.6666666666606</v>
      </c>
      <c r="MX5">
        <v>7675</v>
      </c>
      <c r="MY5">
        <v>7740</v>
      </c>
      <c r="MZ5">
        <v>8055</v>
      </c>
      <c r="NA5">
        <v>8665</v>
      </c>
      <c r="NB5">
        <v>9233.3333333333303</v>
      </c>
      <c r="NC5">
        <v>9100</v>
      </c>
      <c r="ND5">
        <v>8541.6666666666606</v>
      </c>
      <c r="NE5">
        <v>9301.6666666666606</v>
      </c>
      <c r="NF5">
        <v>9480</v>
      </c>
      <c r="NG5">
        <v>8700</v>
      </c>
      <c r="NH5">
        <v>8621.6666666666606</v>
      </c>
      <c r="NI5">
        <v>9950</v>
      </c>
      <c r="NJ5">
        <v>9155</v>
      </c>
      <c r="NK5">
        <v>8300</v>
      </c>
      <c r="NL5">
        <v>8573.849609375</v>
      </c>
      <c r="NM5">
        <v>8272.8665364583303</v>
      </c>
      <c r="NN5">
        <v>8450</v>
      </c>
      <c r="NO5">
        <v>7004.6500651041597</v>
      </c>
      <c r="NP5">
        <v>7117.0498046875</v>
      </c>
      <c r="NQ5">
        <v>6270.89990234375</v>
      </c>
      <c r="NR5">
        <v>6757.625</v>
      </c>
      <c r="NS5">
        <v>6748</v>
      </c>
      <c r="NT5">
        <v>5980</v>
      </c>
      <c r="NU5">
        <v>5090</v>
      </c>
      <c r="NV5">
        <v>5558.5333658854097</v>
      </c>
      <c r="NW5">
        <v>5770.2001953125</v>
      </c>
      <c r="NX5">
        <v>5976.35009765625</v>
      </c>
      <c r="NY5">
        <v>3968</v>
      </c>
      <c r="NZ5">
        <v>4500</v>
      </c>
      <c r="OA5">
        <v>4907.0831705729097</v>
      </c>
      <c r="OB5">
        <v>5174.9501953125</v>
      </c>
      <c r="OC5">
        <v>5161.0498046875</v>
      </c>
      <c r="OD5">
        <v>5686.966796875</v>
      </c>
      <c r="OE5">
        <v>5600.14990234375</v>
      </c>
      <c r="OF5">
        <v>5099</v>
      </c>
      <c r="OG5">
        <v>5395.1666666666597</v>
      </c>
      <c r="OH5">
        <v>5506.2624511718705</v>
      </c>
      <c r="OI5">
        <v>6684.7998046875</v>
      </c>
      <c r="OJ5">
        <v>7264.7666015625</v>
      </c>
      <c r="OK5">
        <v>7102.6998697916597</v>
      </c>
      <c r="OL5">
        <v>527.79998779296795</v>
      </c>
      <c r="OM5">
        <v>572.06667073567598</v>
      </c>
      <c r="ON5">
        <v>528.40002441406205</v>
      </c>
      <c r="OO5">
        <v>388.49999999999898</v>
      </c>
      <c r="OP5">
        <v>421.53332519531199</v>
      </c>
      <c r="OQ5">
        <v>461.29998779296801</v>
      </c>
      <c r="OR5">
        <v>413.23332722981701</v>
      </c>
      <c r="OS5">
        <v>385.666666666666</v>
      </c>
      <c r="OT5">
        <v>337.99999999999898</v>
      </c>
      <c r="OU5">
        <v>314.79999796549401</v>
      </c>
      <c r="OV5">
        <v>316.20001220703102</v>
      </c>
      <c r="OW5">
        <v>320</v>
      </c>
      <c r="OX5">
        <v>296.93332926432203</v>
      </c>
      <c r="OY5">
        <v>310.86666870117102</v>
      </c>
      <c r="OZ5">
        <v>260.79998779296801</v>
      </c>
      <c r="PA5">
        <v>197.06666056315001</v>
      </c>
      <c r="PB5">
        <v>216.06667073567601</v>
      </c>
      <c r="PC5">
        <v>222.13333638508999</v>
      </c>
      <c r="PD5">
        <v>228.06666564941301</v>
      </c>
      <c r="PE5">
        <v>276.39999389648398</v>
      </c>
      <c r="PF5">
        <v>297.46667480468699</v>
      </c>
      <c r="PG5">
        <v>372.06667073567701</v>
      </c>
      <c r="PH5">
        <v>363.79998779296801</v>
      </c>
      <c r="PI5">
        <v>494.79998779296801</v>
      </c>
      <c r="PJ5">
        <v>449.55000305175702</v>
      </c>
      <c r="PK5">
        <v>479.600006103515</v>
      </c>
      <c r="PL5">
        <v>526.5</v>
      </c>
      <c r="PM5">
        <v>422.06667073567701</v>
      </c>
      <c r="PN5">
        <v>384.79998779296801</v>
      </c>
      <c r="PO5">
        <v>323.86665852864502</v>
      </c>
      <c r="PP5">
        <v>325.73333740234301</v>
      </c>
      <c r="PQ5">
        <v>300.80000305175702</v>
      </c>
      <c r="PR5">
        <v>234.30000305175699</v>
      </c>
      <c r="PS5">
        <v>214.55999755859301</v>
      </c>
      <c r="PT5">
        <v>237.19999694824199</v>
      </c>
      <c r="PU5">
        <v>198.19999694824199</v>
      </c>
      <c r="PV5">
        <v>185.12000427245999</v>
      </c>
      <c r="PW5">
        <v>156.30000305175699</v>
      </c>
      <c r="PX5">
        <v>116.23333231607999</v>
      </c>
      <c r="PY5">
        <v>170.266672770181</v>
      </c>
      <c r="PZ5">
        <v>183.5</v>
      </c>
      <c r="QA5">
        <v>190.46666463216101</v>
      </c>
      <c r="QB5">
        <v>236.39999389648401</v>
      </c>
      <c r="QC5">
        <v>221.80000305175699</v>
      </c>
      <c r="QD5">
        <v>209.26666259765599</v>
      </c>
      <c r="QE5">
        <v>217.600006103515</v>
      </c>
      <c r="QF5">
        <v>297.19999186197799</v>
      </c>
      <c r="QG5">
        <v>370.80000813802002</v>
      </c>
      <c r="QH5">
        <v>396.39999389648398</v>
      </c>
      <c r="QI5">
        <v>365.40000406900998</v>
      </c>
      <c r="QJ5">
        <v>385.99998982747297</v>
      </c>
      <c r="QK5">
        <v>348.600006103515</v>
      </c>
      <c r="QL5">
        <v>324.33334350585898</v>
      </c>
      <c r="QM5">
        <v>338.600006103515</v>
      </c>
      <c r="QN5">
        <v>426.39999389648398</v>
      </c>
      <c r="QO5">
        <v>401.53333536783799</v>
      </c>
      <c r="QP5">
        <v>443.600006103515</v>
      </c>
      <c r="QQ5">
        <v>436</v>
      </c>
      <c r="QR5">
        <v>430.13333129882801</v>
      </c>
      <c r="QS5">
        <v>447.266662597655</v>
      </c>
      <c r="QT5">
        <v>420</v>
      </c>
      <c r="QU5">
        <v>413.200002034504</v>
      </c>
      <c r="QV5">
        <v>377.600006103515</v>
      </c>
      <c r="QW5">
        <v>445.20001220703102</v>
      </c>
      <c r="QX5">
        <v>411.53333536783799</v>
      </c>
      <c r="QY5">
        <v>416.600006103515</v>
      </c>
      <c r="QZ5">
        <v>398.99999999999898</v>
      </c>
      <c r="RA5">
        <v>429.266662597655</v>
      </c>
      <c r="RB5">
        <v>450.79998779296801</v>
      </c>
      <c r="RC5">
        <v>418.79998779296801</v>
      </c>
      <c r="RD5">
        <v>447.46667480468699</v>
      </c>
      <c r="RE5">
        <v>503.666666666666</v>
      </c>
      <c r="RF5">
        <v>480</v>
      </c>
      <c r="RG5">
        <v>471.75</v>
      </c>
      <c r="RH5">
        <v>460.45001220703102</v>
      </c>
      <c r="RI5">
        <v>417.666666666666</v>
      </c>
      <c r="RJ5">
        <v>438.100006103515</v>
      </c>
      <c r="RK5">
        <v>450.75</v>
      </c>
      <c r="RL5">
        <v>467.79998779296801</v>
      </c>
      <c r="RM5">
        <v>422</v>
      </c>
      <c r="RN5">
        <v>435.5</v>
      </c>
      <c r="RO5">
        <v>383.54998779296801</v>
      </c>
      <c r="RP5">
        <v>401.70001220703102</v>
      </c>
      <c r="RQ5">
        <v>391</v>
      </c>
      <c r="RR5">
        <v>337.08333333333297</v>
      </c>
      <c r="RS5">
        <v>324.5</v>
      </c>
      <c r="RT5">
        <v>339.95001220703102</v>
      </c>
      <c r="RU5">
        <v>346.850006103515</v>
      </c>
      <c r="RV5">
        <v>389.5</v>
      </c>
      <c r="RW5">
        <v>308.43332926432203</v>
      </c>
      <c r="RX5">
        <v>308.95001220703102</v>
      </c>
      <c r="RY5">
        <v>302.5</v>
      </c>
      <c r="RZ5">
        <v>324.033345540364</v>
      </c>
      <c r="SA5">
        <v>345</v>
      </c>
      <c r="SB5">
        <v>330</v>
      </c>
      <c r="SC5">
        <v>313.23333740234301</v>
      </c>
      <c r="SD5">
        <v>309.3125</v>
      </c>
      <c r="SE5">
        <v>296</v>
      </c>
      <c r="SF5">
        <v>365.56667073567598</v>
      </c>
      <c r="SG5">
        <v>358.95000203450502</v>
      </c>
      <c r="SH5">
        <v>150.25</v>
      </c>
      <c r="SI5">
        <v>146.600001017252</v>
      </c>
      <c r="SJ5">
        <v>128.25</v>
      </c>
      <c r="SK5">
        <v>99.610000610351406</v>
      </c>
      <c r="SL5">
        <v>107.633333841959</v>
      </c>
      <c r="SM5">
        <v>115.550003051757</v>
      </c>
      <c r="SN5">
        <v>108.266667683919</v>
      </c>
      <c r="SO5">
        <v>103.83333587646401</v>
      </c>
      <c r="SP5">
        <v>93.669998168945298</v>
      </c>
      <c r="SQ5">
        <v>86.553332010904896</v>
      </c>
      <c r="SR5">
        <v>88.680000305175696</v>
      </c>
      <c r="SS5">
        <v>93.400001525878906</v>
      </c>
      <c r="ST5">
        <v>86.513331095377595</v>
      </c>
      <c r="SU5">
        <v>84.7933324178059</v>
      </c>
      <c r="SV5">
        <v>77.099998474121094</v>
      </c>
      <c r="SW5">
        <v>60.260000864664597</v>
      </c>
      <c r="SX5">
        <v>62.4799995422363</v>
      </c>
      <c r="SY5">
        <v>73.733332316080705</v>
      </c>
      <c r="SZ5">
        <v>79.099998474120994</v>
      </c>
      <c r="TA5">
        <v>90.739997863769503</v>
      </c>
      <c r="TB5">
        <v>96.679997762044195</v>
      </c>
      <c r="TC5">
        <v>117.533332824707</v>
      </c>
      <c r="TD5">
        <v>104.25</v>
      </c>
      <c r="TE5">
        <v>137.64999389648401</v>
      </c>
      <c r="TF5">
        <v>123.987501144408</v>
      </c>
      <c r="TG5">
        <v>114.75</v>
      </c>
      <c r="TH5">
        <v>127.34999847412099</v>
      </c>
      <c r="TI5">
        <v>109.666666666666</v>
      </c>
      <c r="TJ5">
        <v>108</v>
      </c>
      <c r="TK5">
        <v>95.426668802896998</v>
      </c>
      <c r="TL5">
        <v>94.319999694824205</v>
      </c>
      <c r="TM5">
        <v>97.330001831054602</v>
      </c>
      <c r="TN5">
        <v>79.950000762939396</v>
      </c>
      <c r="TO5">
        <v>71.940000915527193</v>
      </c>
      <c r="TP5">
        <v>72.919998168945298</v>
      </c>
      <c r="TQ5">
        <v>64.040000915527301</v>
      </c>
      <c r="TR5">
        <v>61.419999694824199</v>
      </c>
      <c r="TS5">
        <v>57.9799995422363</v>
      </c>
      <c r="TT5">
        <v>43.123332977294801</v>
      </c>
      <c r="TU5">
        <v>50.726668039957602</v>
      </c>
      <c r="TV5">
        <v>50.840000152587798</v>
      </c>
      <c r="TW5">
        <v>50.780001322428298</v>
      </c>
      <c r="TX5">
        <v>55</v>
      </c>
      <c r="TY5">
        <v>54.4799995422363</v>
      </c>
      <c r="TZ5">
        <v>50.626667022705</v>
      </c>
      <c r="UA5">
        <v>53.400001525878899</v>
      </c>
      <c r="UB5">
        <v>88.853335062662694</v>
      </c>
      <c r="UC5">
        <v>99.760002136229801</v>
      </c>
      <c r="UD5">
        <v>101.800003051757</v>
      </c>
      <c r="UE5">
        <v>101.466669718424</v>
      </c>
      <c r="UF5">
        <v>108.266667683918</v>
      </c>
      <c r="UG5">
        <v>100.25</v>
      </c>
      <c r="UH5">
        <v>98.740000406900904</v>
      </c>
      <c r="UI5">
        <v>100.34999847412099</v>
      </c>
      <c r="UJ5">
        <v>111.050003051757</v>
      </c>
      <c r="UK5">
        <v>107.083333333333</v>
      </c>
      <c r="UL5">
        <v>113.949996948242</v>
      </c>
      <c r="UM5">
        <v>112.25</v>
      </c>
      <c r="UN5">
        <v>112.5</v>
      </c>
      <c r="UO5">
        <v>112.066665649413</v>
      </c>
      <c r="UP5">
        <v>108.900001525878</v>
      </c>
      <c r="UQ5">
        <v>112.100001017252</v>
      </c>
      <c r="UR5">
        <v>106.300003051757</v>
      </c>
      <c r="US5">
        <v>107.199996948242</v>
      </c>
      <c r="UT5">
        <v>116.89999898274699</v>
      </c>
      <c r="UU5">
        <v>111</v>
      </c>
      <c r="UV5">
        <v>112.36666870117099</v>
      </c>
      <c r="UW5">
        <v>116.133333841959</v>
      </c>
      <c r="UX5">
        <v>117.900001525878</v>
      </c>
      <c r="UY5">
        <v>123.300003051757</v>
      </c>
      <c r="UZ5">
        <v>128.73333740234199</v>
      </c>
      <c r="VA5">
        <v>133.21666971842299</v>
      </c>
      <c r="VB5">
        <v>131.5</v>
      </c>
      <c r="VC5">
        <v>128.19999694824199</v>
      </c>
      <c r="VD5">
        <v>118.900001525878</v>
      </c>
      <c r="VE5">
        <v>127.416666666666</v>
      </c>
      <c r="VF5">
        <v>128.44999694824199</v>
      </c>
      <c r="VG5">
        <v>127.53333536783801</v>
      </c>
      <c r="VH5">
        <v>124.900001525878</v>
      </c>
      <c r="VI5">
        <v>138</v>
      </c>
      <c r="VJ5">
        <v>141.22499847412001</v>
      </c>
      <c r="VK5">
        <v>134.89999389648401</v>
      </c>
      <c r="VL5">
        <v>144.39999389648401</v>
      </c>
      <c r="VM5">
        <v>137.05000305175699</v>
      </c>
      <c r="VN5">
        <v>127.13333638509</v>
      </c>
      <c r="VO5">
        <v>118.199996948242</v>
      </c>
      <c r="VP5">
        <v>116.5</v>
      </c>
      <c r="VQ5">
        <v>127</v>
      </c>
      <c r="VR5">
        <v>131.25</v>
      </c>
      <c r="VS5">
        <v>123.34999847412099</v>
      </c>
      <c r="VT5">
        <v>136.89999389648401</v>
      </c>
      <c r="VU5">
        <v>143.5</v>
      </c>
      <c r="VV5">
        <v>155.766667683919</v>
      </c>
      <c r="VW5">
        <v>167.5</v>
      </c>
      <c r="VX5">
        <v>156.69999694824199</v>
      </c>
      <c r="VY5">
        <v>138.56666056315001</v>
      </c>
      <c r="VZ5">
        <v>140.6875</v>
      </c>
      <c r="WA5">
        <v>134.55000305175699</v>
      </c>
      <c r="WB5">
        <v>151.083333333333</v>
      </c>
      <c r="WC5">
        <v>152.11666361490799</v>
      </c>
      <c r="WD5">
        <v>8.3199996948242099</v>
      </c>
      <c r="WE5">
        <v>8.7119998931884695</v>
      </c>
      <c r="WF5">
        <v>7.5999999046325604</v>
      </c>
      <c r="WG5">
        <v>7.44600009918212</v>
      </c>
      <c r="WH5">
        <v>8.2926667531331297</v>
      </c>
      <c r="WI5">
        <v>8.7100000381469709</v>
      </c>
      <c r="WJ5">
        <v>7.3493334452311103</v>
      </c>
      <c r="WK5">
        <v>7.13933324813841</v>
      </c>
      <c r="WL5">
        <v>6.7699999809265003</v>
      </c>
      <c r="WM5">
        <v>6.2653334935506102</v>
      </c>
      <c r="WN5">
        <v>6.3600001335143999</v>
      </c>
      <c r="WO5">
        <v>6.98600006103515</v>
      </c>
      <c r="WP5">
        <v>6.9079999923706001</v>
      </c>
      <c r="WQ5">
        <v>6.6440000534057599</v>
      </c>
      <c r="WR5">
        <v>5.7960000038146902</v>
      </c>
      <c r="WS5">
        <v>6.3466666539509999</v>
      </c>
      <c r="WT5">
        <v>7.1639998753865504</v>
      </c>
      <c r="WU5">
        <v>10.2466665903726</v>
      </c>
      <c r="WV5">
        <v>10.6499999364217</v>
      </c>
      <c r="WW5">
        <v>10.569999694824199</v>
      </c>
      <c r="WX5">
        <v>9.5606664021809795</v>
      </c>
      <c r="WY5">
        <v>9.0233332316080705</v>
      </c>
      <c r="WZ5">
        <v>9.5</v>
      </c>
      <c r="XA5">
        <v>7.9299998283386204</v>
      </c>
      <c r="XB5">
        <v>8.1459999084472603</v>
      </c>
      <c r="XC5">
        <v>8.1400003433227504</v>
      </c>
      <c r="XD5">
        <v>9.8500003814697195</v>
      </c>
      <c r="XE5">
        <v>9.2573331197102799</v>
      </c>
      <c r="XF5">
        <v>9.6339998245239205</v>
      </c>
      <c r="XG5">
        <v>8.7600002288818306</v>
      </c>
      <c r="XH5">
        <v>9.1246668497721295</v>
      </c>
      <c r="XI5">
        <v>10.4574999809264</v>
      </c>
      <c r="XJ5">
        <v>10.1600003242492</v>
      </c>
      <c r="XK5">
        <v>7.0236001014709402</v>
      </c>
      <c r="XL5">
        <v>6.5819997787475497</v>
      </c>
      <c r="XM5">
        <v>6.6719999313354403</v>
      </c>
      <c r="XN5">
        <v>6.7383998870849604</v>
      </c>
      <c r="XO5">
        <v>5.5019998550415004</v>
      </c>
      <c r="XP5">
        <v>4.6166667938232298</v>
      </c>
      <c r="XQ5">
        <v>6.7959998448689696</v>
      </c>
      <c r="XR5">
        <v>5.8740000724792401</v>
      </c>
      <c r="XS5">
        <v>6.7713335355122801</v>
      </c>
      <c r="XT5">
        <v>7.1459999084472603</v>
      </c>
      <c r="XU5">
        <v>5.88000011444091</v>
      </c>
      <c r="XV5">
        <v>4.0366667111714598</v>
      </c>
      <c r="XW5">
        <v>4.0500001907348597</v>
      </c>
      <c r="XX5">
        <v>4.5460000038146902</v>
      </c>
      <c r="XY5">
        <v>6.7613333066304397</v>
      </c>
      <c r="XZ5">
        <v>8.1499996185302699</v>
      </c>
      <c r="YA5">
        <v>8.6099999745686802</v>
      </c>
      <c r="YB5">
        <v>8.25999959309895</v>
      </c>
      <c r="YC5">
        <v>7.80800008773803</v>
      </c>
      <c r="YD5">
        <v>7.6860000292460002</v>
      </c>
      <c r="YE5">
        <v>8.7019996643066406</v>
      </c>
      <c r="YF5">
        <v>9.5179996490478498</v>
      </c>
      <c r="YG5">
        <v>9.1939996083577302</v>
      </c>
      <c r="YH5">
        <v>9.3140001296996999</v>
      </c>
      <c r="YI5">
        <v>10.069999694824199</v>
      </c>
      <c r="YJ5">
        <v>11.0166667302449</v>
      </c>
      <c r="YK5">
        <v>12.336666742960499</v>
      </c>
      <c r="YL5">
        <v>10.1099996566772</v>
      </c>
      <c r="YM5">
        <v>11.6833330790201</v>
      </c>
      <c r="YN5">
        <v>10.6300001144409</v>
      </c>
      <c r="YO5">
        <v>10.300000190734799</v>
      </c>
      <c r="YP5">
        <v>9.0333334604898994</v>
      </c>
      <c r="YQ5">
        <v>9.7899999618530202</v>
      </c>
      <c r="YR5">
        <v>9.2466665903727101</v>
      </c>
      <c r="YS5">
        <v>9.8499997456868407</v>
      </c>
      <c r="YT5">
        <v>10.369999885559</v>
      </c>
      <c r="YU5">
        <v>9.9099998474121094</v>
      </c>
      <c r="YV5">
        <v>10.3099997838337</v>
      </c>
      <c r="YW5">
        <v>11.7766663233439</v>
      </c>
      <c r="YX5">
        <v>11.939999580383301</v>
      </c>
      <c r="YY5">
        <v>12.020000457763601</v>
      </c>
      <c r="YZ5">
        <v>13.050000190734799</v>
      </c>
      <c r="ZA5">
        <v>13.249999999999901</v>
      </c>
      <c r="ZB5">
        <v>14.399999618530201</v>
      </c>
      <c r="ZC5">
        <v>13.030000368753999</v>
      </c>
      <c r="ZD5">
        <v>12.170000076293899</v>
      </c>
      <c r="ZE5">
        <v>10.920000076293899</v>
      </c>
      <c r="ZF5">
        <v>11.4600000381469</v>
      </c>
      <c r="ZG5">
        <v>11.399999618530201</v>
      </c>
      <c r="ZH5">
        <v>12.2399997711181</v>
      </c>
      <c r="ZI5">
        <v>10.9700002670288</v>
      </c>
      <c r="ZJ5">
        <v>10.5433333714802</v>
      </c>
      <c r="ZK5">
        <v>9.2799997329711896</v>
      </c>
      <c r="ZL5">
        <v>9.9700002670287997</v>
      </c>
      <c r="ZM5">
        <v>10.4799995422363</v>
      </c>
      <c r="ZN5">
        <v>11.539999961853001</v>
      </c>
      <c r="ZO5">
        <v>12.473333676656001</v>
      </c>
      <c r="ZP5">
        <v>11.9700002670288</v>
      </c>
      <c r="ZQ5">
        <v>12.3500003814697</v>
      </c>
      <c r="ZR5">
        <v>13.1633335749307</v>
      </c>
      <c r="ZS5">
        <v>14.1000003814697</v>
      </c>
      <c r="ZT5">
        <v>13.039999961853001</v>
      </c>
      <c r="ZU5">
        <v>13.6333335240681</v>
      </c>
      <c r="ZV5">
        <v>12.6249997615814</v>
      </c>
      <c r="ZW5">
        <v>13.449999809265099</v>
      </c>
      <c r="ZX5">
        <v>14.3433332443237</v>
      </c>
      <c r="ZY5">
        <v>13.2133334477742</v>
      </c>
      <c r="ZZ5">
        <v>64.650001525878906</v>
      </c>
      <c r="AAA5">
        <v>60.1666666666666</v>
      </c>
      <c r="AAB5">
        <v>65.559997558593693</v>
      </c>
      <c r="AAC5">
        <v>58.060001373291001</v>
      </c>
      <c r="AAD5">
        <v>62.873332977294801</v>
      </c>
      <c r="AAE5">
        <v>69.879997253417898</v>
      </c>
      <c r="AAF5">
        <v>64.863332112630104</v>
      </c>
      <c r="AAG5">
        <v>64.0799967447916</v>
      </c>
      <c r="AAH5">
        <v>62.454999923705998</v>
      </c>
      <c r="AAI5">
        <v>59.266666412353402</v>
      </c>
      <c r="AAJ5">
        <v>65.599998474121094</v>
      </c>
      <c r="AAK5">
        <v>63.040000915527301</v>
      </c>
      <c r="AAL5">
        <v>64.479998270670507</v>
      </c>
      <c r="AAM5">
        <v>64.939999898274706</v>
      </c>
      <c r="AAN5">
        <v>59.959999084472599</v>
      </c>
      <c r="AAO5">
        <v>53.100001017252502</v>
      </c>
      <c r="AAP5">
        <v>59.580000559488902</v>
      </c>
      <c r="AAQ5">
        <v>75.906664530436203</v>
      </c>
      <c r="AAR5">
        <v>70.166664123535099</v>
      </c>
      <c r="AAS5">
        <v>73</v>
      </c>
      <c r="AAT5">
        <v>73.413332621256401</v>
      </c>
      <c r="AAU5">
        <v>78.160001118977803</v>
      </c>
      <c r="AAV5">
        <v>79.099998474121094</v>
      </c>
      <c r="AAW5">
        <v>71.160003662109304</v>
      </c>
      <c r="AAX5">
        <v>74.955001831054602</v>
      </c>
      <c r="AAY5">
        <v>73.760002136230398</v>
      </c>
      <c r="AAZ5">
        <v>87</v>
      </c>
      <c r="ABA5">
        <v>81.719998677571596</v>
      </c>
      <c r="ABB5">
        <v>74.360000610351506</v>
      </c>
      <c r="ABC5">
        <v>72.473332722981695</v>
      </c>
      <c r="ABD5">
        <v>77.546666463216098</v>
      </c>
      <c r="ABE5">
        <v>81.360000610351506</v>
      </c>
      <c r="ABF5">
        <v>66.920001983642507</v>
      </c>
      <c r="ABG5">
        <v>64.999996948242099</v>
      </c>
      <c r="ABH5">
        <v>60.200000762939403</v>
      </c>
      <c r="ABI5">
        <v>58.919998168945298</v>
      </c>
      <c r="ABJ5">
        <v>58.727999877929598</v>
      </c>
      <c r="ABK5">
        <v>55.4799995422363</v>
      </c>
      <c r="ABL5">
        <v>38.639999389648402</v>
      </c>
      <c r="ABM5">
        <v>44.6266657511392</v>
      </c>
      <c r="ABN5">
        <v>50.5</v>
      </c>
      <c r="ABO5">
        <v>53.1066665649413</v>
      </c>
      <c r="ABP5">
        <v>63.439998626708899</v>
      </c>
      <c r="ABQ5">
        <v>68.760002136230398</v>
      </c>
      <c r="ABR5">
        <v>60.466667175292898</v>
      </c>
      <c r="ABS5">
        <v>60.860000610351499</v>
      </c>
      <c r="ABT5">
        <v>59.920000712076799</v>
      </c>
      <c r="ABU5">
        <v>73.886667887369697</v>
      </c>
      <c r="ABV5">
        <v>85.720001220703097</v>
      </c>
      <c r="ABW5">
        <v>91.953336079915303</v>
      </c>
      <c r="ABX5">
        <v>105.716667175292</v>
      </c>
      <c r="ABY5">
        <v>99.599998474121094</v>
      </c>
      <c r="ABZ5">
        <v>91.213333129882798</v>
      </c>
      <c r="ACA5">
        <v>96.879997253417898</v>
      </c>
      <c r="ACB5">
        <v>95.959999084472599</v>
      </c>
      <c r="ACC5">
        <v>96.659998575846302</v>
      </c>
      <c r="ACD5">
        <v>97.839996337890597</v>
      </c>
      <c r="ACE5">
        <v>103.550003051757</v>
      </c>
      <c r="ACF5">
        <v>101.23333231607999</v>
      </c>
      <c r="ACG5">
        <v>104.200002034504</v>
      </c>
      <c r="ACH5">
        <v>101.75</v>
      </c>
      <c r="ACI5">
        <v>109.433331807454</v>
      </c>
      <c r="ACJ5">
        <v>93.5</v>
      </c>
      <c r="ACK5">
        <v>98.680000305175696</v>
      </c>
      <c r="ACL5">
        <v>98.693331400553305</v>
      </c>
      <c r="ACM5">
        <v>91.739997863769503</v>
      </c>
      <c r="ACN5">
        <v>82.553334554036397</v>
      </c>
      <c r="ACO5">
        <v>82.413335164388002</v>
      </c>
      <c r="ACP5">
        <v>87.279998779296804</v>
      </c>
      <c r="ACQ5">
        <v>84.120002746582003</v>
      </c>
      <c r="ACR5">
        <v>94.339998881022098</v>
      </c>
      <c r="ACS5">
        <v>103.700002034504</v>
      </c>
      <c r="ACT5">
        <v>105.5</v>
      </c>
      <c r="ACU5">
        <v>116</v>
      </c>
      <c r="ACV5">
        <v>128.69999694824199</v>
      </c>
      <c r="ACW5">
        <v>122.916664123535</v>
      </c>
      <c r="ACX5">
        <v>118.699996948242</v>
      </c>
      <c r="ACY5">
        <v>106.416666666666</v>
      </c>
      <c r="ACZ5">
        <v>115</v>
      </c>
      <c r="ADA5">
        <v>106.150001525878</v>
      </c>
      <c r="ADB5">
        <v>116.325000762939</v>
      </c>
      <c r="ADC5">
        <v>104.25</v>
      </c>
      <c r="ADD5">
        <v>95.400001525878906</v>
      </c>
      <c r="ADE5">
        <v>81.800003051757798</v>
      </c>
      <c r="ADF5">
        <v>85.493331909179602</v>
      </c>
      <c r="ADG5">
        <v>76.449996948242102</v>
      </c>
      <c r="ADH5">
        <v>75.400001525878906</v>
      </c>
      <c r="ADI5">
        <v>65.180000305175696</v>
      </c>
      <c r="ADJ5">
        <v>65</v>
      </c>
      <c r="ADK5">
        <v>62.6900011698404</v>
      </c>
      <c r="ADL5">
        <v>69.75</v>
      </c>
      <c r="ADM5">
        <v>69</v>
      </c>
      <c r="ADN5">
        <v>68.716667175292898</v>
      </c>
      <c r="ADO5">
        <v>73.779998779296804</v>
      </c>
      <c r="ADP5">
        <v>64.730003356933594</v>
      </c>
      <c r="ADQ5">
        <v>61.703333536783802</v>
      </c>
      <c r="ADR5">
        <v>65.6749973297118</v>
      </c>
      <c r="ADS5">
        <v>65.940002441406193</v>
      </c>
      <c r="ADT5">
        <v>63.256666819254498</v>
      </c>
      <c r="ADU5">
        <v>67.1666666666666</v>
      </c>
      <c r="ADV5">
        <v>50.040000915527301</v>
      </c>
      <c r="ADW5">
        <v>49.383332570393797</v>
      </c>
      <c r="ADX5">
        <v>43.529998779296797</v>
      </c>
      <c r="ADY5">
        <v>34.079999287923101</v>
      </c>
      <c r="ADZ5">
        <v>37.626665751139299</v>
      </c>
      <c r="AEA5">
        <v>39.540000915527301</v>
      </c>
      <c r="AEB5">
        <v>36.730000813802</v>
      </c>
      <c r="AEC5">
        <v>34.413333892822202</v>
      </c>
      <c r="AED5">
        <v>30.995000839233398</v>
      </c>
      <c r="AEE5">
        <v>28.873332977294801</v>
      </c>
      <c r="AEF5">
        <v>30.9699993133544</v>
      </c>
      <c r="AEG5">
        <v>32.720001220703097</v>
      </c>
      <c r="AEH5">
        <v>30.276667277018099</v>
      </c>
      <c r="AEI5">
        <v>29.030000686645501</v>
      </c>
      <c r="AEJ5">
        <v>25.899999618530199</v>
      </c>
      <c r="AEK5">
        <v>21.8133328755696</v>
      </c>
      <c r="AEL5">
        <v>23.206666310628101</v>
      </c>
      <c r="AEM5">
        <v>26.676666895548401</v>
      </c>
      <c r="AEN5">
        <v>27.099999745686699</v>
      </c>
      <c r="AEO5">
        <v>30.889999389648398</v>
      </c>
      <c r="AEP5">
        <v>32.623332977294801</v>
      </c>
      <c r="AEQ5">
        <v>41.4366658528645</v>
      </c>
      <c r="AER5">
        <v>36.930000305175703</v>
      </c>
      <c r="AES5">
        <v>49.150001525878899</v>
      </c>
      <c r="AET5">
        <v>45.470001220703097</v>
      </c>
      <c r="AEU5">
        <v>44.389999389648402</v>
      </c>
      <c r="AEV5">
        <v>47.779998779296797</v>
      </c>
      <c r="AEW5">
        <v>44.360000610351499</v>
      </c>
      <c r="AEX5">
        <v>42.819999694824197</v>
      </c>
      <c r="AEY5">
        <v>37.7933336893716</v>
      </c>
      <c r="AEZ5">
        <v>38.073332468668603</v>
      </c>
      <c r="AFA5">
        <v>40.245000839233299</v>
      </c>
      <c r="AFB5">
        <v>34.645000457763601</v>
      </c>
      <c r="AFC5">
        <v>32.829999542236202</v>
      </c>
      <c r="AFD5">
        <v>30.940000534057599</v>
      </c>
      <c r="AFE5">
        <v>28.909999847412099</v>
      </c>
      <c r="AFF5">
        <v>29.024000167846602</v>
      </c>
      <c r="AFG5">
        <v>27.5</v>
      </c>
      <c r="AFH5">
        <v>19.438333511352401</v>
      </c>
      <c r="AFI5">
        <v>21.519999821980701</v>
      </c>
      <c r="AFJ5">
        <v>21.2299995422363</v>
      </c>
      <c r="AFK5">
        <v>21.816666920979799</v>
      </c>
      <c r="AFL5">
        <v>23.270000457763601</v>
      </c>
      <c r="AFM5">
        <v>22.549999237060501</v>
      </c>
      <c r="AFN5">
        <v>21.723333358764599</v>
      </c>
      <c r="AFO5">
        <v>21.850000381469702</v>
      </c>
      <c r="AFP5">
        <v>31.996665954589702</v>
      </c>
      <c r="AFQ5">
        <v>34.509999593098897</v>
      </c>
      <c r="AFR5">
        <v>34.75</v>
      </c>
      <c r="AFS5">
        <v>36.046666463216098</v>
      </c>
      <c r="AFT5">
        <v>38.5633328755696</v>
      </c>
      <c r="AFU5">
        <v>37.159999847412102</v>
      </c>
      <c r="AFV5">
        <v>39.236666361490798</v>
      </c>
      <c r="AFW5">
        <v>39.200000762939403</v>
      </c>
      <c r="AFX5">
        <v>42.009998321533203</v>
      </c>
      <c r="AFY5">
        <v>39.419999440510999</v>
      </c>
      <c r="AFZ5">
        <v>39.259998321533203</v>
      </c>
      <c r="AGA5">
        <v>39.650001525878899</v>
      </c>
      <c r="AGB5">
        <v>38.433334350585902</v>
      </c>
      <c r="AGC5">
        <v>39.599998474121001</v>
      </c>
      <c r="AGD5">
        <v>39.569999694824197</v>
      </c>
      <c r="AGE5">
        <v>41.349999745686802</v>
      </c>
      <c r="AGF5">
        <v>40.389999389648402</v>
      </c>
      <c r="AGG5">
        <v>42.549999237060497</v>
      </c>
      <c r="AGH5">
        <v>42.380001068115199</v>
      </c>
      <c r="AGI5">
        <v>41.830001831054602</v>
      </c>
      <c r="AGJ5">
        <v>36.863333384195897</v>
      </c>
      <c r="AGK5">
        <v>38.236666361490798</v>
      </c>
      <c r="AGL5">
        <v>42.080001831054602</v>
      </c>
      <c r="AGM5">
        <v>40.439998626708899</v>
      </c>
      <c r="AGN5">
        <v>42.556667327880803</v>
      </c>
      <c r="AGO5">
        <v>44.900000254313099</v>
      </c>
      <c r="AGP5">
        <v>43.340000152587798</v>
      </c>
      <c r="AGQ5">
        <v>42</v>
      </c>
      <c r="AGR5">
        <v>38.75</v>
      </c>
      <c r="AGS5">
        <v>35.3566678365071</v>
      </c>
      <c r="AGT5">
        <v>36.900001525878899</v>
      </c>
      <c r="AGU5">
        <v>36.796667734781799</v>
      </c>
      <c r="AGV5">
        <v>34.840000152587798</v>
      </c>
      <c r="AGW5">
        <v>36.509998321533203</v>
      </c>
      <c r="AGX5">
        <v>35.425001144409102</v>
      </c>
      <c r="AGY5">
        <v>32.450000762939403</v>
      </c>
      <c r="AGZ5">
        <v>35.389999389648402</v>
      </c>
      <c r="AHA5">
        <v>31.149999618530199</v>
      </c>
      <c r="AHB5">
        <v>28.213333129882798</v>
      </c>
      <c r="AHC5">
        <v>25.559999465942301</v>
      </c>
      <c r="AHD5">
        <v>26.540000915527301</v>
      </c>
      <c r="AHE5">
        <v>26.379999160766602</v>
      </c>
      <c r="AHF5">
        <v>26.569999694824201</v>
      </c>
      <c r="AHG5">
        <v>23.799999237060501</v>
      </c>
      <c r="AHH5">
        <v>23.5100002288818</v>
      </c>
      <c r="AHI5">
        <v>24</v>
      </c>
      <c r="AHJ5">
        <v>24.4499994913736</v>
      </c>
      <c r="AHK5">
        <v>27.379999160766602</v>
      </c>
      <c r="AHL5">
        <v>25.590000152587798</v>
      </c>
      <c r="AHM5">
        <v>24.776666641235199</v>
      </c>
      <c r="AHN5">
        <v>26.7225003242492</v>
      </c>
      <c r="AHO5">
        <v>25.520000457763601</v>
      </c>
      <c r="AHP5">
        <v>28.873332977294801</v>
      </c>
      <c r="AHQ5">
        <v>29.353333155314001</v>
      </c>
      <c r="AHR5">
        <v>47.5</v>
      </c>
      <c r="AHS5">
        <v>46.966668446858598</v>
      </c>
      <c r="AHT5">
        <v>47.060001373291001</v>
      </c>
      <c r="AHU5">
        <v>40.510000864664597</v>
      </c>
      <c r="AHV5">
        <v>41.800001780191998</v>
      </c>
      <c r="AHW5">
        <v>39.680000305175703</v>
      </c>
      <c r="AHX5">
        <v>39.623332977294901</v>
      </c>
      <c r="AHY5">
        <v>40.3333333333333</v>
      </c>
      <c r="AHZ5">
        <v>38.315000534057603</v>
      </c>
      <c r="AIA5">
        <v>35.160001118977803</v>
      </c>
      <c r="AIB5">
        <v>36.560001373291001</v>
      </c>
      <c r="AIC5">
        <v>37.200000762939403</v>
      </c>
      <c r="AID5">
        <v>34.879999796549399</v>
      </c>
      <c r="AIE5">
        <v>31.673334121703999</v>
      </c>
      <c r="AIF5">
        <v>26.350000381469702</v>
      </c>
      <c r="AIG5">
        <v>23.446666717529201</v>
      </c>
      <c r="AIH5">
        <v>27.5633328755696</v>
      </c>
      <c r="AII5">
        <v>30.306666692097899</v>
      </c>
      <c r="AIJ5">
        <v>30.006666819254502</v>
      </c>
      <c r="AIK5">
        <v>30.959999084472599</v>
      </c>
      <c r="AIL5">
        <v>30.599999745686802</v>
      </c>
      <c r="AIM5">
        <v>34.323332468668497</v>
      </c>
      <c r="AIN5">
        <v>31.1800003051757</v>
      </c>
      <c r="AIO5">
        <v>36.990001678466797</v>
      </c>
      <c r="AIP5">
        <v>35.889999389648302</v>
      </c>
      <c r="AIQ5">
        <v>36.680000305175703</v>
      </c>
      <c r="AIR5">
        <v>39.900001525878899</v>
      </c>
      <c r="AIS5">
        <v>37.1066665649413</v>
      </c>
      <c r="AIT5">
        <v>40.869998931884702</v>
      </c>
      <c r="AIU5">
        <v>37.593332926432197</v>
      </c>
      <c r="AIV5">
        <v>37.299999237060497</v>
      </c>
      <c r="AIW5">
        <v>38.055000305175703</v>
      </c>
      <c r="AIX5">
        <v>32.384998321533097</v>
      </c>
      <c r="AIY5">
        <v>34.279998779296797</v>
      </c>
      <c r="AIZ5">
        <v>30.75</v>
      </c>
      <c r="AJA5">
        <v>30.7000007629394</v>
      </c>
      <c r="AJB5">
        <v>32.095999145507697</v>
      </c>
      <c r="AJC5">
        <v>26.090000152587798</v>
      </c>
      <c r="AJD5">
        <v>21.973333358764599</v>
      </c>
      <c r="AJE5">
        <v>24.873333613077701</v>
      </c>
      <c r="AJF5">
        <v>27.329999923706001</v>
      </c>
      <c r="AJG5">
        <v>27.233333587646399</v>
      </c>
      <c r="AJH5">
        <v>29.4899997711181</v>
      </c>
      <c r="AJI5">
        <v>30.780000686645501</v>
      </c>
      <c r="AJJ5">
        <v>29.679999669392899</v>
      </c>
      <c r="AJK5">
        <v>29.4799995422363</v>
      </c>
      <c r="AJL5">
        <v>34.883333841959598</v>
      </c>
      <c r="AJM5">
        <v>40.286666870117102</v>
      </c>
      <c r="AJN5">
        <v>40.900001525878899</v>
      </c>
      <c r="AJO5">
        <v>37.566666920979799</v>
      </c>
      <c r="AJP5">
        <v>37.1466674804687</v>
      </c>
      <c r="AJQ5">
        <v>35.840000152587798</v>
      </c>
      <c r="AJR5">
        <v>37.469998677571603</v>
      </c>
      <c r="AJS5">
        <v>41</v>
      </c>
      <c r="AJT5">
        <v>44.169998168945298</v>
      </c>
      <c r="AJU5">
        <v>41.5433324178059</v>
      </c>
      <c r="AJV5">
        <v>41.75</v>
      </c>
      <c r="AJW5">
        <v>41.270000457763601</v>
      </c>
      <c r="AJX5">
        <v>41.913333892822202</v>
      </c>
      <c r="AJY5">
        <v>44.743333180745402</v>
      </c>
      <c r="AJZ5">
        <v>43.159999847412102</v>
      </c>
      <c r="AKA5">
        <v>43.256666819254498</v>
      </c>
      <c r="AKB5">
        <v>40.599998474121001</v>
      </c>
      <c r="AKC5">
        <v>40.200000762939403</v>
      </c>
      <c r="AKD5">
        <v>44.806666056315002</v>
      </c>
      <c r="AKE5">
        <v>41.400001525878899</v>
      </c>
      <c r="AKF5">
        <v>38.4600003560383</v>
      </c>
      <c r="AKG5">
        <v>37.983334859212199</v>
      </c>
      <c r="AKH5">
        <v>42.25</v>
      </c>
      <c r="AKI5">
        <v>41.75</v>
      </c>
      <c r="AKJ5">
        <v>41.656665802001797</v>
      </c>
      <c r="AKK5">
        <v>43.516666412353501</v>
      </c>
      <c r="AKL5">
        <v>43.330001831054602</v>
      </c>
      <c r="AKM5">
        <v>44.799999237060497</v>
      </c>
      <c r="AKN5">
        <v>46.9799995422363</v>
      </c>
      <c r="AKO5">
        <v>46.073333740234297</v>
      </c>
      <c r="AKP5">
        <v>48.450000762939403</v>
      </c>
      <c r="AKQ5">
        <v>44.360000610351499</v>
      </c>
      <c r="AKR5">
        <v>45.590000152587798</v>
      </c>
      <c r="AKS5">
        <v>44.330001831054602</v>
      </c>
      <c r="AKT5">
        <v>43.399999618530202</v>
      </c>
      <c r="AKU5">
        <v>35.790000915527301</v>
      </c>
      <c r="AKV5">
        <v>36.700000762939403</v>
      </c>
      <c r="AKW5">
        <v>35.5</v>
      </c>
      <c r="AKX5">
        <v>33.269999186197801</v>
      </c>
      <c r="AKY5">
        <v>29.569999694824201</v>
      </c>
      <c r="AKZ5">
        <v>27</v>
      </c>
      <c r="ALA5">
        <v>24.690000534057599</v>
      </c>
      <c r="ALB5">
        <v>27.649999618530199</v>
      </c>
      <c r="ALC5">
        <v>28.4600003560383</v>
      </c>
      <c r="ALD5">
        <v>28.389999389648398</v>
      </c>
      <c r="ALE5">
        <v>30.370000839233398</v>
      </c>
      <c r="ALF5">
        <v>34.463333129882699</v>
      </c>
      <c r="ALG5">
        <v>35.580001831054602</v>
      </c>
      <c r="ALH5">
        <v>34.599998474121001</v>
      </c>
      <c r="ALI5">
        <v>32.333334604899001</v>
      </c>
      <c r="ALJ5">
        <v>33.569998741149803</v>
      </c>
      <c r="ALK5">
        <v>36.900001525878899</v>
      </c>
      <c r="ALL5">
        <v>37.691666920979799</v>
      </c>
      <c r="ALM5">
        <v>38.391666412353501</v>
      </c>
      <c r="ALN5" s="32"/>
    </row>
    <row r="6" spans="1:1002" s="4" customFormat="1" x14ac:dyDescent="0.25">
      <c r="A6">
        <v>-11</v>
      </c>
      <c r="B6">
        <v>11.824999809265099</v>
      </c>
      <c r="C6">
        <v>13.375</v>
      </c>
      <c r="D6">
        <v>13.8083333969115</v>
      </c>
      <c r="E6">
        <v>11.649999618530201</v>
      </c>
      <c r="F6">
        <v>13.770000457763601</v>
      </c>
      <c r="G6">
        <v>16.059999465942301</v>
      </c>
      <c r="H6">
        <v>16.579999923706001</v>
      </c>
      <c r="I6">
        <v>16.5416666666666</v>
      </c>
      <c r="J6">
        <v>17.524999618530199</v>
      </c>
      <c r="K6">
        <v>16.5</v>
      </c>
      <c r="L6">
        <v>17.5633335113525</v>
      </c>
      <c r="M6">
        <v>18.370000203450498</v>
      </c>
      <c r="N6">
        <v>17.799999237060501</v>
      </c>
      <c r="O6">
        <v>18.140000025431299</v>
      </c>
      <c r="P6">
        <v>18.569999694824201</v>
      </c>
      <c r="Q6">
        <v>16.9500007629394</v>
      </c>
      <c r="R6">
        <v>19.366666158040299</v>
      </c>
      <c r="S6">
        <v>20.440000534057599</v>
      </c>
      <c r="T6">
        <v>22</v>
      </c>
      <c r="U6">
        <v>21.120000203450399</v>
      </c>
      <c r="V6">
        <v>24.2000007629394</v>
      </c>
      <c r="W6">
        <v>28</v>
      </c>
      <c r="X6">
        <v>27.120000839233398</v>
      </c>
      <c r="Y6">
        <v>30.1800003051757</v>
      </c>
      <c r="Z6">
        <v>34.819999694824197</v>
      </c>
      <c r="AA6">
        <v>33.993334452311103</v>
      </c>
      <c r="AB6">
        <v>35.560001373291001</v>
      </c>
      <c r="AC6">
        <v>35.139999389648402</v>
      </c>
      <c r="AD6">
        <v>36.333333333333201</v>
      </c>
      <c r="AE6">
        <v>33.4799995422363</v>
      </c>
      <c r="AF6">
        <v>30.566666920979799</v>
      </c>
      <c r="AG6">
        <v>30.7199993133544</v>
      </c>
      <c r="AH6">
        <v>28.815000057220399</v>
      </c>
      <c r="AI6">
        <v>29.999999999999901</v>
      </c>
      <c r="AJ6">
        <v>29.040000915527301</v>
      </c>
      <c r="AK6">
        <v>28.840000152587798</v>
      </c>
      <c r="AL6">
        <v>29.799999237060501</v>
      </c>
      <c r="AM6">
        <v>27.659999847412099</v>
      </c>
      <c r="AN6">
        <v>25.1800003051757</v>
      </c>
      <c r="AO6">
        <v>27.439999898274699</v>
      </c>
      <c r="AP6">
        <v>26.659999847412099</v>
      </c>
      <c r="AQ6">
        <v>27.799999237060501</v>
      </c>
      <c r="AR6">
        <v>27.373333613077701</v>
      </c>
      <c r="AS6">
        <v>26.659999847412099</v>
      </c>
      <c r="AT6">
        <v>24.799999237060501</v>
      </c>
      <c r="AU6">
        <v>24.240000406901</v>
      </c>
      <c r="AV6">
        <v>25.2199993133544</v>
      </c>
      <c r="AW6">
        <v>27.579999923706001</v>
      </c>
      <c r="AX6">
        <v>28.2199993133544</v>
      </c>
      <c r="AY6">
        <v>27.5</v>
      </c>
      <c r="AZ6">
        <v>28.246667226155498</v>
      </c>
      <c r="BA6">
        <v>27.340000152587798</v>
      </c>
      <c r="BB6">
        <v>28.959999084472599</v>
      </c>
      <c r="BC6">
        <v>29.4800001780191</v>
      </c>
      <c r="BD6">
        <v>30.7000007629394</v>
      </c>
      <c r="BE6">
        <v>26.079999923706001</v>
      </c>
      <c r="BF6">
        <v>26.399999618530199</v>
      </c>
      <c r="BG6">
        <v>26.540000915527301</v>
      </c>
      <c r="BH6">
        <v>24.7199993133544</v>
      </c>
      <c r="BI6">
        <v>24.2600002288818</v>
      </c>
      <c r="BJ6">
        <v>22.639999389648398</v>
      </c>
      <c r="BK6">
        <v>22.6800003051757</v>
      </c>
      <c r="BL6">
        <v>21.746666590372602</v>
      </c>
      <c r="BM6">
        <v>22.340000152587798</v>
      </c>
      <c r="BN6">
        <v>22.466665903727101</v>
      </c>
      <c r="BO6">
        <v>23.540000915527301</v>
      </c>
      <c r="BP6">
        <v>23</v>
      </c>
      <c r="BQ6">
        <v>24.873332977294801</v>
      </c>
      <c r="BR6">
        <v>25.5</v>
      </c>
      <c r="BS6">
        <v>24.940000534057599</v>
      </c>
      <c r="BT6">
        <v>22.8133328755696</v>
      </c>
      <c r="BU6">
        <v>23.9799995422362</v>
      </c>
      <c r="BV6">
        <v>24.079999923706001</v>
      </c>
      <c r="BW6">
        <v>24.9300003051757</v>
      </c>
      <c r="BX6">
        <v>24.579999923706001</v>
      </c>
      <c r="BY6">
        <v>25.9166666666666</v>
      </c>
      <c r="BZ6">
        <v>26.799999237060501</v>
      </c>
      <c r="CA6">
        <v>25.600000381469702</v>
      </c>
      <c r="CB6">
        <v>24.670000076293899</v>
      </c>
      <c r="CC6">
        <v>26.9899997711181</v>
      </c>
      <c r="CD6">
        <v>24.679999828338499</v>
      </c>
      <c r="CE6">
        <v>24.2000007629394</v>
      </c>
      <c r="CF6">
        <v>24.079999923706001</v>
      </c>
      <c r="CG6">
        <v>23.399999618530199</v>
      </c>
      <c r="CH6">
        <v>24.600000381469702</v>
      </c>
      <c r="CI6">
        <v>23.5</v>
      </c>
      <c r="CJ6">
        <v>23</v>
      </c>
      <c r="CK6">
        <v>24.5</v>
      </c>
      <c r="CL6">
        <v>24.850000381469702</v>
      </c>
      <c r="CM6">
        <v>24.2000007629394</v>
      </c>
      <c r="CN6">
        <v>22</v>
      </c>
      <c r="CO6">
        <v>21.299999237060501</v>
      </c>
      <c r="CP6">
        <v>24.420000076293899</v>
      </c>
      <c r="CQ6">
        <v>24.270000457763601</v>
      </c>
      <c r="CR6">
        <v>23.420000076293899</v>
      </c>
      <c r="CS6">
        <v>21.9899997711181</v>
      </c>
      <c r="CT6">
        <v>21</v>
      </c>
      <c r="CU6">
        <v>23.909999847412099</v>
      </c>
      <c r="CV6">
        <v>25.159999847412099</v>
      </c>
      <c r="CW6">
        <v>23.910000483194899</v>
      </c>
      <c r="CX6">
        <v>40.799999237060497</v>
      </c>
      <c r="CY6">
        <v>41</v>
      </c>
      <c r="CZ6">
        <v>49.939998626708899</v>
      </c>
      <c r="DA6">
        <v>42.830001831054602</v>
      </c>
      <c r="DB6">
        <v>37.200000762939403</v>
      </c>
      <c r="DC6">
        <v>38.520000457763601</v>
      </c>
      <c r="DD6">
        <v>40.919998168945298</v>
      </c>
      <c r="DE6">
        <v>41.726666768391901</v>
      </c>
      <c r="DF6">
        <v>40.680000305175703</v>
      </c>
      <c r="DG6">
        <v>47</v>
      </c>
      <c r="DH6">
        <v>53.259999593098897</v>
      </c>
      <c r="DI6">
        <v>57.579999287923101</v>
      </c>
      <c r="DJ6">
        <v>57.9799995422363</v>
      </c>
      <c r="DK6">
        <v>57.4799995422363</v>
      </c>
      <c r="DL6">
        <v>47.580001831054602</v>
      </c>
      <c r="DM6">
        <v>35.139999389648402</v>
      </c>
      <c r="DN6">
        <v>42.689999898274699</v>
      </c>
      <c r="DO6">
        <v>51.099998474121001</v>
      </c>
      <c r="DP6">
        <v>58.900001525878899</v>
      </c>
      <c r="DQ6">
        <v>66.433334350585895</v>
      </c>
      <c r="DR6">
        <v>66.540000915527301</v>
      </c>
      <c r="DS6">
        <v>71.900001525878906</v>
      </c>
      <c r="DT6">
        <v>71.599998474121094</v>
      </c>
      <c r="DU6">
        <v>44.950000762939403</v>
      </c>
      <c r="DV6">
        <v>35.400001525878899</v>
      </c>
      <c r="DW6">
        <v>40.766667683919202</v>
      </c>
      <c r="DX6">
        <v>49.490001678466797</v>
      </c>
      <c r="DY6">
        <v>56</v>
      </c>
      <c r="DZ6">
        <v>46.689998626708899</v>
      </c>
      <c r="EA6">
        <v>34.349998474121001</v>
      </c>
      <c r="EB6">
        <v>36.259999593098897</v>
      </c>
      <c r="EC6">
        <v>35.599998474121001</v>
      </c>
      <c r="ED6">
        <v>29.324999809265101</v>
      </c>
      <c r="EE6">
        <v>32.818000793456903</v>
      </c>
      <c r="EF6">
        <v>35.639999389648402</v>
      </c>
      <c r="EG6">
        <v>33.430000305175703</v>
      </c>
      <c r="EH6">
        <v>27.069999694824201</v>
      </c>
      <c r="EI6">
        <v>25.9500007629394</v>
      </c>
      <c r="EJ6">
        <v>17.100000381469702</v>
      </c>
      <c r="EK6">
        <v>25.776666005452402</v>
      </c>
      <c r="EL6">
        <v>16.2000007629394</v>
      </c>
      <c r="EM6">
        <v>17.395000457763601</v>
      </c>
      <c r="EN6">
        <v>19.2000001271565</v>
      </c>
      <c r="EO6">
        <v>19.840000152587798</v>
      </c>
      <c r="EP6">
        <v>13.310000419616699</v>
      </c>
      <c r="EQ6">
        <v>12.243333498636799</v>
      </c>
      <c r="ER6">
        <v>14.189999580383301</v>
      </c>
      <c r="ES6">
        <v>19.709999084472599</v>
      </c>
      <c r="ET6">
        <v>23.280000686645501</v>
      </c>
      <c r="EU6">
        <v>20.440000534057599</v>
      </c>
      <c r="EV6">
        <v>20.159999847411999</v>
      </c>
      <c r="EW6">
        <v>20.659999847412099</v>
      </c>
      <c r="EX6">
        <v>29.139999389648398</v>
      </c>
      <c r="EY6">
        <v>35.593331654866397</v>
      </c>
      <c r="EZ6">
        <v>45.599998474121001</v>
      </c>
      <c r="FA6">
        <v>52.950000762939403</v>
      </c>
      <c r="FB6">
        <v>56.450000762939403</v>
      </c>
      <c r="FC6">
        <v>61.950000762939403</v>
      </c>
      <c r="FD6">
        <v>57.860000610351499</v>
      </c>
      <c r="FE6">
        <v>70.199996948242102</v>
      </c>
      <c r="FF6">
        <v>67.879997253417898</v>
      </c>
      <c r="FG6">
        <v>68.599998474121094</v>
      </c>
      <c r="FH6">
        <v>77.053332010904896</v>
      </c>
      <c r="FI6">
        <v>66.879997253417898</v>
      </c>
      <c r="FJ6">
        <v>76.6666666666666</v>
      </c>
      <c r="FK6">
        <v>77</v>
      </c>
      <c r="FL6">
        <v>75.699996948242102</v>
      </c>
      <c r="FM6">
        <v>84.286666870117102</v>
      </c>
      <c r="FN6">
        <v>78.419998168945298</v>
      </c>
      <c r="FO6">
        <v>81.080001831054602</v>
      </c>
      <c r="FP6">
        <v>92.6666666666666</v>
      </c>
      <c r="FQ6">
        <v>100.666664123535</v>
      </c>
      <c r="FR6">
        <v>105.5</v>
      </c>
      <c r="FS6">
        <v>89.410003662109304</v>
      </c>
      <c r="FT6">
        <v>99.989997863769503</v>
      </c>
      <c r="FU6">
        <v>98.423334757486899</v>
      </c>
      <c r="FV6">
        <v>104</v>
      </c>
      <c r="FW6">
        <v>82.779998779296804</v>
      </c>
      <c r="FX6">
        <v>73.970001220703097</v>
      </c>
      <c r="FY6">
        <v>69.199996948242102</v>
      </c>
      <c r="FZ6">
        <v>78.825000762939396</v>
      </c>
      <c r="GA6">
        <v>62.799999237060497</v>
      </c>
      <c r="GB6">
        <v>73.5</v>
      </c>
      <c r="GC6">
        <v>69.989997863769503</v>
      </c>
      <c r="GD6">
        <v>63.900001525878899</v>
      </c>
      <c r="GE6">
        <v>84</v>
      </c>
      <c r="GF6">
        <v>70.360000610351506</v>
      </c>
      <c r="GG6">
        <v>52.790000915527301</v>
      </c>
      <c r="GH6">
        <v>37.099998474121001</v>
      </c>
      <c r="GI6">
        <v>25.0100002288818</v>
      </c>
      <c r="GJ6">
        <v>17.149999618530199</v>
      </c>
      <c r="GK6">
        <v>13.1099996566772</v>
      </c>
      <c r="GL6">
        <v>20.336666742960499</v>
      </c>
      <c r="GM6">
        <v>13.789999961853001</v>
      </c>
      <c r="GN6">
        <v>11.649999618530201</v>
      </c>
      <c r="GO6">
        <v>8.9700002670287997</v>
      </c>
      <c r="GP6">
        <v>10.3800001144409</v>
      </c>
      <c r="GQ6">
        <v>12.149999618530201</v>
      </c>
      <c r="GR6">
        <v>13.2399997711181</v>
      </c>
      <c r="GS6">
        <v>12.060000101725199</v>
      </c>
      <c r="GT6">
        <v>116.25</v>
      </c>
      <c r="GU6">
        <v>120.199996948242</v>
      </c>
      <c r="GV6">
        <v>113.700002034504</v>
      </c>
      <c r="GW6">
        <v>108.800003051757</v>
      </c>
      <c r="GX6">
        <v>116.5</v>
      </c>
      <c r="GY6">
        <v>118.5</v>
      </c>
      <c r="GZ6">
        <v>115.050003051757</v>
      </c>
      <c r="HA6">
        <v>113.633333841959</v>
      </c>
      <c r="HB6">
        <v>116.150001525878</v>
      </c>
      <c r="HC6">
        <v>120.650001525878</v>
      </c>
      <c r="HD6">
        <v>130.599995930989</v>
      </c>
      <c r="HE6">
        <v>136.79999796549399</v>
      </c>
      <c r="HF6">
        <v>127.650001525878</v>
      </c>
      <c r="HG6">
        <v>120.23333231607999</v>
      </c>
      <c r="HH6">
        <v>109</v>
      </c>
      <c r="HI6">
        <v>92.919998168945298</v>
      </c>
      <c r="HJ6">
        <v>88.313336690266794</v>
      </c>
      <c r="HK6">
        <v>115.449996948242</v>
      </c>
      <c r="HL6">
        <v>116.75</v>
      </c>
      <c r="HM6">
        <v>146.23333740234199</v>
      </c>
      <c r="HN6">
        <v>139.94999694824199</v>
      </c>
      <c r="HO6">
        <v>174.44999694824199</v>
      </c>
      <c r="HP6">
        <v>178.19999694824199</v>
      </c>
      <c r="HQ6">
        <v>139.89999389648401</v>
      </c>
      <c r="HR6">
        <v>140</v>
      </c>
      <c r="HS6">
        <v>139.29999796549399</v>
      </c>
      <c r="HT6">
        <v>152</v>
      </c>
      <c r="HU6">
        <v>157.64999389648401</v>
      </c>
      <c r="HV6">
        <v>178.13333638508999</v>
      </c>
      <c r="HW6">
        <v>196</v>
      </c>
      <c r="HX6">
        <v>191.349995930989</v>
      </c>
      <c r="HY6">
        <v>204.30000305175699</v>
      </c>
      <c r="HZ6">
        <v>196.850006103515</v>
      </c>
      <c r="IA6">
        <v>196.12999572753799</v>
      </c>
      <c r="IB6">
        <v>186.100006103515</v>
      </c>
      <c r="IC6">
        <v>181.14999389648401</v>
      </c>
      <c r="ID6">
        <v>194.75</v>
      </c>
      <c r="IE6">
        <v>175.39999389648401</v>
      </c>
      <c r="IF6">
        <v>120.199996948242</v>
      </c>
      <c r="IG6">
        <v>117.200002034504</v>
      </c>
      <c r="IH6">
        <v>134.5</v>
      </c>
      <c r="II6">
        <v>130.14999389648401</v>
      </c>
      <c r="IJ6">
        <v>95.173334757486899</v>
      </c>
      <c r="IK6">
        <v>88.199996948242102</v>
      </c>
      <c r="IL6">
        <v>74</v>
      </c>
      <c r="IM6">
        <v>61.160001118977803</v>
      </c>
      <c r="IN6">
        <v>73</v>
      </c>
      <c r="IO6">
        <v>92.599998474121094</v>
      </c>
      <c r="IP6">
        <v>96.120002746582003</v>
      </c>
      <c r="IQ6">
        <v>87.900001525878906</v>
      </c>
      <c r="IR6">
        <v>87.159998575846302</v>
      </c>
      <c r="IS6">
        <v>74.940002441406193</v>
      </c>
      <c r="IT6">
        <v>77.620002746582003</v>
      </c>
      <c r="IU6">
        <v>86.526664733886605</v>
      </c>
      <c r="IV6">
        <v>100.25</v>
      </c>
      <c r="IW6">
        <v>96.099998474121094</v>
      </c>
      <c r="IX6">
        <v>99.540000915527301</v>
      </c>
      <c r="IY6">
        <v>109.300003051757</v>
      </c>
      <c r="IZ6">
        <v>101.199996948242</v>
      </c>
      <c r="JA6">
        <v>95.739997863769503</v>
      </c>
      <c r="JB6">
        <v>88.419998168945298</v>
      </c>
      <c r="JC6">
        <v>93.5</v>
      </c>
      <c r="JD6">
        <v>90.286666870117102</v>
      </c>
      <c r="JE6">
        <v>88.599998474121094</v>
      </c>
      <c r="JF6">
        <v>92.066665649414006</v>
      </c>
      <c r="JG6">
        <v>92.459999084472599</v>
      </c>
      <c r="JH6">
        <v>87.879997253417898</v>
      </c>
      <c r="JI6">
        <v>91.506665547688797</v>
      </c>
      <c r="JJ6">
        <v>92.699996948242202</v>
      </c>
      <c r="JK6">
        <v>86.819999694824205</v>
      </c>
      <c r="JL6">
        <v>103.23333231607999</v>
      </c>
      <c r="JM6">
        <v>108.700002034504</v>
      </c>
      <c r="JN6">
        <v>113.09999847412099</v>
      </c>
      <c r="JO6">
        <v>106.800003051757</v>
      </c>
      <c r="JP6">
        <v>122.900001525878</v>
      </c>
      <c r="JQ6">
        <v>117.233334859211</v>
      </c>
      <c r="JR6">
        <v>126.09999847412099</v>
      </c>
      <c r="JS6">
        <v>122.300003051757</v>
      </c>
      <c r="JT6">
        <v>110.650001525878</v>
      </c>
      <c r="JU6">
        <v>109</v>
      </c>
      <c r="JV6">
        <v>123.174997329711</v>
      </c>
      <c r="JW6">
        <v>115.800003051757</v>
      </c>
      <c r="JX6">
        <v>127.59999847412099</v>
      </c>
      <c r="JY6">
        <v>125.5</v>
      </c>
      <c r="JZ6">
        <v>92.169998168945298</v>
      </c>
      <c r="KA6">
        <v>86.849998474121094</v>
      </c>
      <c r="KB6">
        <v>69.480003356933594</v>
      </c>
      <c r="KC6">
        <v>74.5</v>
      </c>
      <c r="KD6">
        <v>71.75</v>
      </c>
      <c r="KE6">
        <v>78.830001831054602</v>
      </c>
      <c r="KF6">
        <v>66</v>
      </c>
      <c r="KG6">
        <v>57.290000915527301</v>
      </c>
      <c r="KH6">
        <v>73.653335571289006</v>
      </c>
      <c r="KI6">
        <v>76.099998474121094</v>
      </c>
      <c r="KJ6">
        <v>76.169998168945298</v>
      </c>
      <c r="KK6">
        <v>56.259998321533203</v>
      </c>
      <c r="KL6">
        <v>59.509998321533203</v>
      </c>
      <c r="KM6">
        <v>66.5</v>
      </c>
      <c r="KN6">
        <v>92.720001220703097</v>
      </c>
      <c r="KO6">
        <v>82.109998067220005</v>
      </c>
      <c r="KP6">
        <v>15420</v>
      </c>
      <c r="KQ6">
        <v>15600</v>
      </c>
      <c r="KR6">
        <v>13920</v>
      </c>
      <c r="KS6">
        <v>12500</v>
      </c>
      <c r="KT6">
        <v>13680</v>
      </c>
      <c r="KU6">
        <v>12970</v>
      </c>
      <c r="KV6">
        <v>14200</v>
      </c>
      <c r="KW6">
        <v>12996.666666666601</v>
      </c>
      <c r="KX6">
        <v>12200</v>
      </c>
      <c r="KY6">
        <v>9700</v>
      </c>
      <c r="KZ6">
        <v>9703.3333333333303</v>
      </c>
      <c r="LA6">
        <v>10273.333333333299</v>
      </c>
      <c r="LB6">
        <v>10580</v>
      </c>
      <c r="LC6">
        <v>9513.3333333333303</v>
      </c>
      <c r="LD6">
        <v>8175</v>
      </c>
      <c r="LE6">
        <v>7735</v>
      </c>
      <c r="LF6">
        <v>8346.6666666666606</v>
      </c>
      <c r="LG6">
        <v>9940</v>
      </c>
      <c r="LH6">
        <v>9380</v>
      </c>
      <c r="LI6">
        <v>10276.666666666601</v>
      </c>
      <c r="LJ6">
        <v>9340</v>
      </c>
      <c r="LK6">
        <v>11400</v>
      </c>
      <c r="LL6">
        <v>8120</v>
      </c>
      <c r="LM6">
        <v>15350</v>
      </c>
      <c r="LN6">
        <v>16790</v>
      </c>
      <c r="LO6">
        <v>13076.666666666601</v>
      </c>
      <c r="LP6">
        <v>14350</v>
      </c>
      <c r="LQ6">
        <v>14050</v>
      </c>
      <c r="LR6">
        <v>14336.666666666601</v>
      </c>
      <c r="LS6">
        <v>14310</v>
      </c>
      <c r="LT6">
        <v>12986.666666666601</v>
      </c>
      <c r="LU6">
        <v>10980</v>
      </c>
      <c r="LV6">
        <v>9563.75</v>
      </c>
      <c r="LW6">
        <v>8534</v>
      </c>
      <c r="LX6">
        <v>7855</v>
      </c>
      <c r="LY6">
        <v>7680</v>
      </c>
      <c r="LZ6">
        <v>8100</v>
      </c>
      <c r="MA6">
        <v>7220</v>
      </c>
      <c r="MB6">
        <v>5190</v>
      </c>
      <c r="MC6">
        <v>6898.3333333333303</v>
      </c>
      <c r="MD6">
        <v>7195</v>
      </c>
      <c r="ME6">
        <v>7105</v>
      </c>
      <c r="MF6">
        <v>6445</v>
      </c>
      <c r="MG6">
        <v>7300</v>
      </c>
      <c r="MH6">
        <v>6075</v>
      </c>
      <c r="MI6">
        <v>4907.3333333333303</v>
      </c>
      <c r="MJ6">
        <v>6890</v>
      </c>
      <c r="MK6">
        <v>8300</v>
      </c>
      <c r="ML6">
        <v>8825</v>
      </c>
      <c r="MM6">
        <v>8695</v>
      </c>
      <c r="MN6">
        <v>8278.3333333333303</v>
      </c>
      <c r="MO6">
        <v>7950</v>
      </c>
      <c r="MP6">
        <v>7490</v>
      </c>
      <c r="MQ6">
        <v>7471.6666666666597</v>
      </c>
      <c r="MR6">
        <v>7840</v>
      </c>
      <c r="MS6">
        <v>7225</v>
      </c>
      <c r="MT6">
        <v>8430</v>
      </c>
      <c r="MU6">
        <v>8925</v>
      </c>
      <c r="MV6">
        <v>7990</v>
      </c>
      <c r="MW6">
        <v>8330</v>
      </c>
      <c r="MX6">
        <v>7805</v>
      </c>
      <c r="MY6">
        <v>7700</v>
      </c>
      <c r="MZ6">
        <v>8128.3333333333303</v>
      </c>
      <c r="NA6">
        <v>8625</v>
      </c>
      <c r="NB6">
        <v>9261.6666666666606</v>
      </c>
      <c r="NC6">
        <v>9050</v>
      </c>
      <c r="ND6">
        <v>8570</v>
      </c>
      <c r="NE6">
        <v>9263.3333333333303</v>
      </c>
      <c r="NF6">
        <v>9265</v>
      </c>
      <c r="NG6">
        <v>8700</v>
      </c>
      <c r="NH6">
        <v>8623.3333333333303</v>
      </c>
      <c r="NI6">
        <v>9950</v>
      </c>
      <c r="NJ6">
        <v>9990</v>
      </c>
      <c r="NK6">
        <v>8173.9501953125</v>
      </c>
      <c r="NL6">
        <v>8475</v>
      </c>
      <c r="NM6">
        <v>8373.6832682291606</v>
      </c>
      <c r="NN6">
        <v>8732.400390625</v>
      </c>
      <c r="NO6">
        <v>7000</v>
      </c>
      <c r="NP6">
        <v>7150</v>
      </c>
      <c r="NQ6">
        <v>6360.14990234375</v>
      </c>
      <c r="NR6">
        <v>6666.4375</v>
      </c>
      <c r="NS6">
        <v>6794.85009765625</v>
      </c>
      <c r="NT6">
        <v>5875</v>
      </c>
      <c r="NU6">
        <v>5218</v>
      </c>
      <c r="NV6">
        <v>5501</v>
      </c>
      <c r="NW6">
        <v>5814.89990234375</v>
      </c>
      <c r="NX6">
        <v>5615</v>
      </c>
      <c r="NY6">
        <v>3934.60009765625</v>
      </c>
      <c r="NZ6">
        <v>4308.89990234375</v>
      </c>
      <c r="OA6">
        <v>4903.0498046875</v>
      </c>
      <c r="OB6">
        <v>5039</v>
      </c>
      <c r="OC6">
        <v>4909</v>
      </c>
      <c r="OD6">
        <v>5743.4833984375</v>
      </c>
      <c r="OE6">
        <v>5500</v>
      </c>
      <c r="OF6">
        <v>5278.35009765625</v>
      </c>
      <c r="OG6">
        <v>5410.5</v>
      </c>
      <c r="OH6">
        <v>5490</v>
      </c>
      <c r="OI6">
        <v>6624.39990234375</v>
      </c>
      <c r="OJ6">
        <v>7250</v>
      </c>
      <c r="OK6">
        <v>7201.3499348958303</v>
      </c>
      <c r="OL6">
        <v>527</v>
      </c>
      <c r="OM6">
        <v>571.20001220703102</v>
      </c>
      <c r="ON6">
        <v>528.20001220703</v>
      </c>
      <c r="OO6">
        <v>385.100006103515</v>
      </c>
      <c r="OP6">
        <v>418.29998779296801</v>
      </c>
      <c r="OQ6">
        <v>458.79998779296801</v>
      </c>
      <c r="OR6">
        <v>416.79998779296801</v>
      </c>
      <c r="OS6">
        <v>386.83333333333297</v>
      </c>
      <c r="OT6">
        <v>334.29998779296801</v>
      </c>
      <c r="OU6">
        <v>319</v>
      </c>
      <c r="OV6">
        <v>319.600006103515</v>
      </c>
      <c r="OW6">
        <v>317.53333536783799</v>
      </c>
      <c r="OX6">
        <v>297.39999389648398</v>
      </c>
      <c r="OY6">
        <v>309.73333740234301</v>
      </c>
      <c r="OZ6">
        <v>265.79998779296801</v>
      </c>
      <c r="PA6">
        <v>195.39999389648401</v>
      </c>
      <c r="PB6">
        <v>216.53333536783799</v>
      </c>
      <c r="PC6">
        <v>222.80000305175699</v>
      </c>
      <c r="PD6">
        <v>225.19999694824199</v>
      </c>
      <c r="PE6">
        <v>277.53332519531199</v>
      </c>
      <c r="PF6">
        <v>296.600006103515</v>
      </c>
      <c r="PG6">
        <v>374</v>
      </c>
      <c r="PH6">
        <v>336</v>
      </c>
      <c r="PI6">
        <v>482</v>
      </c>
      <c r="PJ6">
        <v>455</v>
      </c>
      <c r="PK6">
        <v>482.06667073567598</v>
      </c>
      <c r="PL6">
        <v>570</v>
      </c>
      <c r="PM6">
        <v>423</v>
      </c>
      <c r="PN6">
        <v>384.19999186197799</v>
      </c>
      <c r="PO6">
        <v>325.39999389648398</v>
      </c>
      <c r="PP6">
        <v>326.46667480468699</v>
      </c>
      <c r="PQ6">
        <v>301.600006103515</v>
      </c>
      <c r="PR6">
        <v>233.95000457763601</v>
      </c>
      <c r="PS6">
        <v>215.83999633789</v>
      </c>
      <c r="PT6">
        <v>238.19999694824199</v>
      </c>
      <c r="PU6">
        <v>195</v>
      </c>
      <c r="PV6">
        <v>186.600006103515</v>
      </c>
      <c r="PW6">
        <v>169.5</v>
      </c>
      <c r="PX6">
        <v>116.59999847412099</v>
      </c>
      <c r="PY6">
        <v>171.433339436848</v>
      </c>
      <c r="PZ6">
        <v>181</v>
      </c>
      <c r="QA6">
        <v>192</v>
      </c>
      <c r="QB6">
        <v>236.999994913736</v>
      </c>
      <c r="QC6">
        <v>226.19999694824199</v>
      </c>
      <c r="QD6">
        <v>204.39999389648401</v>
      </c>
      <c r="QE6">
        <v>221.06667073567601</v>
      </c>
      <c r="QF6">
        <v>296.79998779296801</v>
      </c>
      <c r="QG6">
        <v>370.600006103515</v>
      </c>
      <c r="QH6">
        <v>396.39999389648398</v>
      </c>
      <c r="QI6">
        <v>362</v>
      </c>
      <c r="QJ6">
        <v>390.19999186197799</v>
      </c>
      <c r="QK6">
        <v>346.79998779296801</v>
      </c>
      <c r="QL6">
        <v>325.20001220703102</v>
      </c>
      <c r="QM6">
        <v>333.53333536783799</v>
      </c>
      <c r="QN6">
        <v>417</v>
      </c>
      <c r="QO6">
        <v>401</v>
      </c>
      <c r="QP6">
        <v>443.600006103515</v>
      </c>
      <c r="QQ6">
        <v>438</v>
      </c>
      <c r="QR6">
        <v>430</v>
      </c>
      <c r="QS6">
        <v>444.39999389648398</v>
      </c>
      <c r="QT6">
        <v>422</v>
      </c>
      <c r="QU6">
        <v>415.600006103515</v>
      </c>
      <c r="QV6">
        <v>382.666666666666</v>
      </c>
      <c r="QW6">
        <v>435.600006103515</v>
      </c>
      <c r="QX6">
        <v>413.46666463216098</v>
      </c>
      <c r="QY6">
        <v>419.79998779296801</v>
      </c>
      <c r="QZ6">
        <v>398.600006103515</v>
      </c>
      <c r="RA6">
        <v>429.13333129882801</v>
      </c>
      <c r="RB6">
        <v>429</v>
      </c>
      <c r="RC6">
        <v>418.79998779296801</v>
      </c>
      <c r="RD6">
        <v>449.73333740234301</v>
      </c>
      <c r="RE6">
        <v>506.83333333333297</v>
      </c>
      <c r="RF6">
        <v>494</v>
      </c>
      <c r="RG6">
        <v>470</v>
      </c>
      <c r="RH6">
        <v>457.95001220703102</v>
      </c>
      <c r="RI6">
        <v>416.33333333333297</v>
      </c>
      <c r="RJ6">
        <v>438</v>
      </c>
      <c r="RK6">
        <v>455</v>
      </c>
      <c r="RL6">
        <v>462.100006103515</v>
      </c>
      <c r="RM6">
        <v>424.5</v>
      </c>
      <c r="RN6">
        <v>436.75</v>
      </c>
      <c r="RO6">
        <v>373.5</v>
      </c>
      <c r="RP6">
        <v>400.45001220703102</v>
      </c>
      <c r="RQ6">
        <v>394.79998779296801</v>
      </c>
      <c r="RR6">
        <v>338</v>
      </c>
      <c r="RS6">
        <v>324.5</v>
      </c>
      <c r="RT6">
        <v>336.95001220703102</v>
      </c>
      <c r="RU6">
        <v>341.75</v>
      </c>
      <c r="RV6">
        <v>388</v>
      </c>
      <c r="RW6">
        <v>310.75</v>
      </c>
      <c r="RX6">
        <v>308.95001220703102</v>
      </c>
      <c r="RY6">
        <v>305.64999389648398</v>
      </c>
      <c r="RZ6">
        <v>324.86667887369703</v>
      </c>
      <c r="SA6">
        <v>340</v>
      </c>
      <c r="SB6">
        <v>337</v>
      </c>
      <c r="SC6">
        <v>312.350006103515</v>
      </c>
      <c r="SD6">
        <v>307.75</v>
      </c>
      <c r="SE6">
        <v>302.850006103515</v>
      </c>
      <c r="SF6">
        <v>366.850006103515</v>
      </c>
      <c r="SG6">
        <v>363.40000406900998</v>
      </c>
      <c r="SH6">
        <v>149.80000305175699</v>
      </c>
      <c r="SI6">
        <v>146</v>
      </c>
      <c r="SJ6">
        <v>128.21666463216101</v>
      </c>
      <c r="SK6">
        <v>98.940002441406193</v>
      </c>
      <c r="SL6">
        <v>106.900001525878</v>
      </c>
      <c r="SM6">
        <v>115.400001525878</v>
      </c>
      <c r="SN6">
        <v>107</v>
      </c>
      <c r="SO6">
        <v>103.36666870117099</v>
      </c>
      <c r="SP6">
        <v>92.139999389648395</v>
      </c>
      <c r="SQ6">
        <v>87.099998474121094</v>
      </c>
      <c r="SR6">
        <v>89.486666361490805</v>
      </c>
      <c r="SS6">
        <v>92.600001017252595</v>
      </c>
      <c r="ST6">
        <v>86.519996643066406</v>
      </c>
      <c r="SU6">
        <v>85.086664835611899</v>
      </c>
      <c r="SV6">
        <v>75.819999694824205</v>
      </c>
      <c r="SW6">
        <v>60.040000915527301</v>
      </c>
      <c r="SX6">
        <v>62.459999084472599</v>
      </c>
      <c r="SY6">
        <v>74</v>
      </c>
      <c r="SZ6">
        <v>78.199996948242102</v>
      </c>
      <c r="TA6">
        <v>91.759999593098897</v>
      </c>
      <c r="TB6">
        <v>96.019996643066406</v>
      </c>
      <c r="TC6">
        <v>117.5</v>
      </c>
      <c r="TD6">
        <v>91.519996643066406</v>
      </c>
      <c r="TE6">
        <v>134.39999389648401</v>
      </c>
      <c r="TF6">
        <v>124.650001525878</v>
      </c>
      <c r="TG6">
        <v>115.89999898274699</v>
      </c>
      <c r="TH6">
        <v>129.5</v>
      </c>
      <c r="TI6">
        <v>110.25</v>
      </c>
      <c r="TJ6">
        <v>108.633333841959</v>
      </c>
      <c r="TK6">
        <v>96.080001831054602</v>
      </c>
      <c r="TL6">
        <v>94.400001525878807</v>
      </c>
      <c r="TM6">
        <v>97.400001525878906</v>
      </c>
      <c r="TN6">
        <v>79.905000686645394</v>
      </c>
      <c r="TO6">
        <v>72.180001831054597</v>
      </c>
      <c r="TP6">
        <v>72.239997863769503</v>
      </c>
      <c r="TQ6">
        <v>63.659999847412102</v>
      </c>
      <c r="TR6">
        <v>61.5</v>
      </c>
      <c r="TS6">
        <v>59.599998474121001</v>
      </c>
      <c r="TT6">
        <v>43.549999237060497</v>
      </c>
      <c r="TU6">
        <v>51.213334401448499</v>
      </c>
      <c r="TV6">
        <v>50.900001525878899</v>
      </c>
      <c r="TW6">
        <v>50.880001068115199</v>
      </c>
      <c r="TX6">
        <v>55.373332977294901</v>
      </c>
      <c r="TY6">
        <v>55</v>
      </c>
      <c r="TZ6">
        <v>49.950000762939403</v>
      </c>
      <c r="UA6">
        <v>54.6066678365071</v>
      </c>
      <c r="UB6">
        <v>89.260002136230398</v>
      </c>
      <c r="UC6">
        <v>100.150001525878</v>
      </c>
      <c r="UD6">
        <v>101.800003051757</v>
      </c>
      <c r="UE6">
        <v>99.800003051757798</v>
      </c>
      <c r="UF6">
        <v>108.73333231607999</v>
      </c>
      <c r="UG6">
        <v>101.5</v>
      </c>
      <c r="UH6">
        <v>99.440002441406193</v>
      </c>
      <c r="UI6">
        <v>99.233332316080606</v>
      </c>
      <c r="UJ6">
        <v>110.84999847412099</v>
      </c>
      <c r="UK6">
        <v>107.5</v>
      </c>
      <c r="UL6">
        <v>113.949996948242</v>
      </c>
      <c r="UM6">
        <v>114.050003051757</v>
      </c>
      <c r="UN6">
        <v>112.5</v>
      </c>
      <c r="UO6">
        <v>112.199996948242</v>
      </c>
      <c r="UP6">
        <v>111.199996948242</v>
      </c>
      <c r="UQ6">
        <v>113.25</v>
      </c>
      <c r="UR6">
        <v>106.63333638509</v>
      </c>
      <c r="US6">
        <v>106</v>
      </c>
      <c r="UT6">
        <v>116.94999949137301</v>
      </c>
      <c r="UU6">
        <v>111</v>
      </c>
      <c r="UV6">
        <v>112.050003051757</v>
      </c>
      <c r="UW6">
        <v>115.866666158039</v>
      </c>
      <c r="UX6">
        <v>117.09999847412099</v>
      </c>
      <c r="UY6">
        <v>123.300003051757</v>
      </c>
      <c r="UZ6">
        <v>129.16667175292901</v>
      </c>
      <c r="VA6">
        <v>132.88333638508999</v>
      </c>
      <c r="VB6">
        <v>134.5</v>
      </c>
      <c r="VC6">
        <v>128</v>
      </c>
      <c r="VD6">
        <v>118.5</v>
      </c>
      <c r="VE6">
        <v>126.833333333333</v>
      </c>
      <c r="VF6">
        <v>127.949996948242</v>
      </c>
      <c r="VG6">
        <v>127.800003051757</v>
      </c>
      <c r="VH6">
        <v>124.800003051757</v>
      </c>
      <c r="VI6">
        <v>136</v>
      </c>
      <c r="VJ6">
        <v>141.562496185302</v>
      </c>
      <c r="VK6">
        <v>132.100006103515</v>
      </c>
      <c r="VL6">
        <v>141</v>
      </c>
      <c r="VM6">
        <v>135.600006103515</v>
      </c>
      <c r="VN6">
        <v>127.800003051757</v>
      </c>
      <c r="VO6">
        <v>115.75</v>
      </c>
      <c r="VP6">
        <v>117</v>
      </c>
      <c r="VQ6">
        <v>123.699996948242</v>
      </c>
      <c r="VR6">
        <v>125.800003051757</v>
      </c>
      <c r="VS6">
        <v>123.34999847412099</v>
      </c>
      <c r="VT6">
        <v>137.05000305175699</v>
      </c>
      <c r="VU6">
        <v>144.100006103515</v>
      </c>
      <c r="VV6">
        <v>156.28333536783799</v>
      </c>
      <c r="VW6">
        <v>164.69999694824199</v>
      </c>
      <c r="VX6">
        <v>155.64999389648401</v>
      </c>
      <c r="VY6">
        <v>139.39999389648401</v>
      </c>
      <c r="VZ6">
        <v>139.75</v>
      </c>
      <c r="WA6">
        <v>139.80000305175699</v>
      </c>
      <c r="WB6">
        <v>151.5</v>
      </c>
      <c r="WC6">
        <v>153.03333028157499</v>
      </c>
      <c r="WD6">
        <v>8.3979997634887695</v>
      </c>
      <c r="WE6">
        <v>8.6999998092651296</v>
      </c>
      <c r="WF6">
        <v>7.5773332913716498</v>
      </c>
      <c r="WG6">
        <v>7.42000007629394</v>
      </c>
      <c r="WH6">
        <v>8.2100000381469709</v>
      </c>
      <c r="WI6">
        <v>8.6120004653930593</v>
      </c>
      <c r="WJ6">
        <v>7.3940000534057599</v>
      </c>
      <c r="WK6">
        <v>7.1846666336059402</v>
      </c>
      <c r="WL6">
        <v>6.6420001983642498</v>
      </c>
      <c r="WM6">
        <v>6.2600002288818297</v>
      </c>
      <c r="WN6">
        <v>6.4420000712076702</v>
      </c>
      <c r="WO6">
        <v>6.9140000343322701</v>
      </c>
      <c r="WP6">
        <v>6.92000007629394</v>
      </c>
      <c r="WQ6">
        <v>6.6979999542236301</v>
      </c>
      <c r="WR6">
        <v>6.1859998703002903</v>
      </c>
      <c r="WS6">
        <v>6.3819999694824201</v>
      </c>
      <c r="WT6">
        <v>7.1159998575846304</v>
      </c>
      <c r="WU6">
        <v>10.199999809265099</v>
      </c>
      <c r="WV6">
        <v>10.5349998474121</v>
      </c>
      <c r="WW6">
        <v>10.5466664632161</v>
      </c>
      <c r="WX6">
        <v>9.3999996185302699</v>
      </c>
      <c r="WY6">
        <v>8.8999996185302699</v>
      </c>
      <c r="WZ6">
        <v>9.1280002593994105</v>
      </c>
      <c r="XA6">
        <v>7.5240001678466797</v>
      </c>
      <c r="XB6">
        <v>8.1739997863769496</v>
      </c>
      <c r="XC6">
        <v>8.1933336257934499</v>
      </c>
      <c r="XD6">
        <v>10.319999694824199</v>
      </c>
      <c r="XE6">
        <v>9.3739995956420898</v>
      </c>
      <c r="XF6">
        <v>9.6826664606730102</v>
      </c>
      <c r="XG6">
        <v>8.8000001907348597</v>
      </c>
      <c r="XH6">
        <v>9.1093333562215104</v>
      </c>
      <c r="XI6">
        <v>10.675000190734799</v>
      </c>
      <c r="XJ6">
        <v>10.190000295639001</v>
      </c>
      <c r="XK6">
        <v>7.11240005493163</v>
      </c>
      <c r="XL6">
        <v>6.7839999198913503</v>
      </c>
      <c r="XM6">
        <v>6.6339998245239196</v>
      </c>
      <c r="XN6">
        <v>6.7979998588562003</v>
      </c>
      <c r="XO6">
        <v>5.6479997634887598</v>
      </c>
      <c r="XP6">
        <v>4.67000007629394</v>
      </c>
      <c r="XQ6">
        <v>6.8139998118082596</v>
      </c>
      <c r="XR6">
        <v>5.5479998588562003</v>
      </c>
      <c r="XS6">
        <v>6.8460001945495597</v>
      </c>
      <c r="XT6">
        <v>7.17666657765706</v>
      </c>
      <c r="XU6">
        <v>5.8959999084472603</v>
      </c>
      <c r="XV6">
        <v>3.9939999580383301</v>
      </c>
      <c r="XW6">
        <v>4.19600009918212</v>
      </c>
      <c r="XX6">
        <v>4.5840001106262198</v>
      </c>
      <c r="XY6">
        <v>6.7119998931884703</v>
      </c>
      <c r="XZ6">
        <v>8.1499996185302699</v>
      </c>
      <c r="YA6">
        <v>8.5539999008178693</v>
      </c>
      <c r="YB6">
        <v>8.32999960581461</v>
      </c>
      <c r="YC6">
        <v>7.7880001068115199</v>
      </c>
      <c r="YD6">
        <v>7.6760001182556099</v>
      </c>
      <c r="YE6">
        <v>8.6693331400553308</v>
      </c>
      <c r="YF6">
        <v>9.6499996185302699</v>
      </c>
      <c r="YG6">
        <v>9.1759996414184499</v>
      </c>
      <c r="YH6">
        <v>9.3140001296996999</v>
      </c>
      <c r="YI6">
        <v>10</v>
      </c>
      <c r="YJ6">
        <v>10.800000190734799</v>
      </c>
      <c r="YK6">
        <v>12.4700002670288</v>
      </c>
      <c r="YL6">
        <v>10.149999618530201</v>
      </c>
      <c r="YM6">
        <v>11.689999580383301</v>
      </c>
      <c r="YN6">
        <v>10.6300001144409</v>
      </c>
      <c r="YO6">
        <v>10.1099996566772</v>
      </c>
      <c r="YP6">
        <v>9.0666669209798094</v>
      </c>
      <c r="YQ6">
        <v>9.7600002288818306</v>
      </c>
      <c r="YR6">
        <v>9.1999998092651296</v>
      </c>
      <c r="YS6">
        <v>9.7999998728434203</v>
      </c>
      <c r="YT6">
        <v>10.039999961853001</v>
      </c>
      <c r="YU6">
        <v>9.9099998474121094</v>
      </c>
      <c r="YV6">
        <v>10.3399998346963</v>
      </c>
      <c r="YW6">
        <v>11.6133330663045</v>
      </c>
      <c r="YX6">
        <v>12.3500003814697</v>
      </c>
      <c r="YY6">
        <v>11.9300003051757</v>
      </c>
      <c r="YZ6">
        <v>13.039999961853001</v>
      </c>
      <c r="ZA6">
        <v>13.199999809265</v>
      </c>
      <c r="ZB6">
        <v>14.270000457763601</v>
      </c>
      <c r="ZC6">
        <v>13.1000003814697</v>
      </c>
      <c r="ZD6">
        <v>12.1099996566772</v>
      </c>
      <c r="ZE6">
        <v>11.199999809265099</v>
      </c>
      <c r="ZF6">
        <v>11.425000190734799</v>
      </c>
      <c r="ZG6">
        <v>11.399999618530201</v>
      </c>
      <c r="ZH6">
        <v>12.300000190734799</v>
      </c>
      <c r="ZI6">
        <v>10.939999580383301</v>
      </c>
      <c r="ZJ6">
        <v>10.5900001525878</v>
      </c>
      <c r="ZK6">
        <v>9.1499996185302699</v>
      </c>
      <c r="ZL6">
        <v>10.399999618530201</v>
      </c>
      <c r="ZM6">
        <v>10.149999618530201</v>
      </c>
      <c r="ZN6">
        <v>11.0900001525878</v>
      </c>
      <c r="ZO6">
        <v>12.310000419616699</v>
      </c>
      <c r="ZP6">
        <v>11.819999694824199</v>
      </c>
      <c r="ZQ6">
        <v>12.5</v>
      </c>
      <c r="ZR6">
        <v>13.1466668446858</v>
      </c>
      <c r="ZS6">
        <v>13.9799995422363</v>
      </c>
      <c r="ZT6">
        <v>12.899999618530201</v>
      </c>
      <c r="ZU6">
        <v>13.550000190734799</v>
      </c>
      <c r="ZV6">
        <v>12.569999694824199</v>
      </c>
      <c r="ZW6">
        <v>13.3500003814697</v>
      </c>
      <c r="ZX6">
        <v>14.319999694824199</v>
      </c>
      <c r="ZY6">
        <v>13.296666781107501</v>
      </c>
      <c r="ZZ6">
        <v>64.349998474121094</v>
      </c>
      <c r="AAA6">
        <v>59.950000762939403</v>
      </c>
      <c r="AAB6">
        <v>65.756665547688698</v>
      </c>
      <c r="AAC6">
        <v>57.740001678466797</v>
      </c>
      <c r="AAD6">
        <v>62.529998779296797</v>
      </c>
      <c r="AAE6">
        <v>69.379997253417898</v>
      </c>
      <c r="AAF6">
        <v>65.089996337890597</v>
      </c>
      <c r="AAG6">
        <v>64.139996846516794</v>
      </c>
      <c r="AAH6">
        <v>61.919998168945298</v>
      </c>
      <c r="AAI6">
        <v>59.779998779296797</v>
      </c>
      <c r="AAJ6">
        <v>65.846664428710895</v>
      </c>
      <c r="AAK6">
        <v>62.706667582193901</v>
      </c>
      <c r="AAL6">
        <v>64.599998474121094</v>
      </c>
      <c r="AAM6">
        <v>65.379999796549399</v>
      </c>
      <c r="AAN6">
        <v>63</v>
      </c>
      <c r="AAO6">
        <v>52.880001068115199</v>
      </c>
      <c r="AAP6">
        <v>59.599999745686802</v>
      </c>
      <c r="AAQ6">
        <v>76.099998474121094</v>
      </c>
      <c r="AAR6">
        <v>71.239997863769503</v>
      </c>
      <c r="AAS6">
        <v>73.1666666666666</v>
      </c>
      <c r="AAT6">
        <v>72.459999084472599</v>
      </c>
      <c r="AAU6">
        <v>79</v>
      </c>
      <c r="AAV6">
        <v>74.419998168945298</v>
      </c>
      <c r="AAW6">
        <v>68.919998168945298</v>
      </c>
      <c r="AAX6">
        <v>75.160003662109304</v>
      </c>
      <c r="AAY6">
        <v>73.693333943684806</v>
      </c>
      <c r="AAZ6">
        <v>89</v>
      </c>
      <c r="ABA6">
        <v>81.919998168945298</v>
      </c>
      <c r="ABB6">
        <v>74.406667073567604</v>
      </c>
      <c r="ABC6">
        <v>72.239997863769503</v>
      </c>
      <c r="ABD6">
        <v>77.673334757486899</v>
      </c>
      <c r="ABE6">
        <v>81.540000915527301</v>
      </c>
      <c r="ABF6">
        <v>67.020002365112205</v>
      </c>
      <c r="ABG6">
        <v>65.399996948242105</v>
      </c>
      <c r="ABH6">
        <v>61.4799995422363</v>
      </c>
      <c r="ABI6">
        <v>58.4799995422363</v>
      </c>
      <c r="ABJ6">
        <v>58.9799995422363</v>
      </c>
      <c r="ABK6">
        <v>57.5</v>
      </c>
      <c r="ABL6">
        <v>38.909999847412102</v>
      </c>
      <c r="ABM6">
        <v>45.3133328755696</v>
      </c>
      <c r="ABN6">
        <v>50.279998779296797</v>
      </c>
      <c r="ABO6">
        <v>53.020000457763601</v>
      </c>
      <c r="ABP6">
        <v>63.6266657511392</v>
      </c>
      <c r="ABQ6">
        <v>68.839996337890597</v>
      </c>
      <c r="ABR6">
        <v>59.520000457763601</v>
      </c>
      <c r="ABS6">
        <v>61.840000152587798</v>
      </c>
      <c r="ABT6">
        <v>60.560001373291001</v>
      </c>
      <c r="ABU6">
        <v>73</v>
      </c>
      <c r="ABV6">
        <v>85.720001220703097</v>
      </c>
      <c r="ABW6">
        <v>91.480003356933594</v>
      </c>
      <c r="ABX6">
        <v>107.03333282470599</v>
      </c>
      <c r="ABY6">
        <v>101.900001525878</v>
      </c>
      <c r="ABZ6">
        <v>91.5</v>
      </c>
      <c r="ACA6">
        <v>96.606664021809806</v>
      </c>
      <c r="ACB6">
        <v>96.300003051757798</v>
      </c>
      <c r="ACC6">
        <v>96.599998474121094</v>
      </c>
      <c r="ACD6">
        <v>97.839996337890597</v>
      </c>
      <c r="ACE6">
        <v>101.300003051757</v>
      </c>
      <c r="ACF6">
        <v>101.5</v>
      </c>
      <c r="ACG6">
        <v>103.800003051757</v>
      </c>
      <c r="ACH6">
        <v>103.650001525878</v>
      </c>
      <c r="ACI6">
        <v>109.09999847412099</v>
      </c>
      <c r="ACJ6">
        <v>94.393333435058494</v>
      </c>
      <c r="ACK6">
        <v>99.279998779296804</v>
      </c>
      <c r="ACL6">
        <v>99.146664937337206</v>
      </c>
      <c r="ACM6">
        <v>93.779998779296804</v>
      </c>
      <c r="ACN6">
        <v>81.800003051757798</v>
      </c>
      <c r="ACO6">
        <v>82.846666971842396</v>
      </c>
      <c r="ACP6">
        <v>83.779998779296804</v>
      </c>
      <c r="ACQ6">
        <v>84.120002746582003</v>
      </c>
      <c r="ACR6">
        <v>93.480000813801993</v>
      </c>
      <c r="ACS6">
        <v>104.25000254312999</v>
      </c>
      <c r="ACT6">
        <v>107</v>
      </c>
      <c r="ACU6">
        <v>110.800003051757</v>
      </c>
      <c r="ACV6">
        <v>129.100006103515</v>
      </c>
      <c r="ACW6">
        <v>124.133331298828</v>
      </c>
      <c r="ACX6">
        <v>117.900001525878</v>
      </c>
      <c r="ACY6">
        <v>106.34999847412099</v>
      </c>
      <c r="ACZ6">
        <v>111.900001525878</v>
      </c>
      <c r="ADA6">
        <v>104.59999847412099</v>
      </c>
      <c r="ADB6">
        <v>116.487501144408</v>
      </c>
      <c r="ADC6">
        <v>100</v>
      </c>
      <c r="ADD6">
        <v>96.180000305175696</v>
      </c>
      <c r="ADE6">
        <v>81.699996948242102</v>
      </c>
      <c r="ADF6">
        <v>85.589996337890597</v>
      </c>
      <c r="ADG6">
        <v>76.800003051757798</v>
      </c>
      <c r="ADH6">
        <v>75.949996948242102</v>
      </c>
      <c r="ADI6">
        <v>65.010002136230398</v>
      </c>
      <c r="ADJ6">
        <v>65.199996948242102</v>
      </c>
      <c r="ADK6">
        <v>62.810001373291001</v>
      </c>
      <c r="ADL6">
        <v>69.050003051757798</v>
      </c>
      <c r="ADM6">
        <v>68.699996948242102</v>
      </c>
      <c r="ADN6">
        <v>68.683334350585895</v>
      </c>
      <c r="ADO6">
        <v>73.900001525878906</v>
      </c>
      <c r="ADP6">
        <v>64.379997253417898</v>
      </c>
      <c r="ADQ6">
        <v>61.430000305175703</v>
      </c>
      <c r="ADR6">
        <v>64.949996948242102</v>
      </c>
      <c r="ADS6">
        <v>66.290000915527301</v>
      </c>
      <c r="ADT6">
        <v>63.5</v>
      </c>
      <c r="ADU6">
        <v>67.5833333333333</v>
      </c>
      <c r="ADV6">
        <v>49.740001678466797</v>
      </c>
      <c r="ADW6">
        <v>49.299999237060497</v>
      </c>
      <c r="ADX6">
        <v>43.553332010904803</v>
      </c>
      <c r="ADY6">
        <v>33.759998321533203</v>
      </c>
      <c r="ADZ6">
        <v>37.509998321533203</v>
      </c>
      <c r="AEA6">
        <v>39.779998779296797</v>
      </c>
      <c r="AEB6">
        <v>37.020000457763601</v>
      </c>
      <c r="AEC6">
        <v>34.3566665649413</v>
      </c>
      <c r="AED6">
        <v>30.370000839233398</v>
      </c>
      <c r="AEE6">
        <v>29.049999237060501</v>
      </c>
      <c r="AEF6">
        <v>31.179999669392799</v>
      </c>
      <c r="AEG6">
        <v>32.426667531331297</v>
      </c>
      <c r="AEH6">
        <v>30.270000457763601</v>
      </c>
      <c r="AEI6">
        <v>29.190000534057599</v>
      </c>
      <c r="AEJ6">
        <v>25.649999618530199</v>
      </c>
      <c r="AEK6">
        <v>21.799999237060501</v>
      </c>
      <c r="AEL6">
        <v>23.023333231607999</v>
      </c>
      <c r="AEM6">
        <v>26.920000076293899</v>
      </c>
      <c r="AEN6">
        <v>26.899999618530199</v>
      </c>
      <c r="AEO6">
        <v>31.370000203450399</v>
      </c>
      <c r="AEP6">
        <v>32.529998779296797</v>
      </c>
      <c r="AEQ6">
        <v>41.529998779296797</v>
      </c>
      <c r="AER6">
        <v>35.060001373291001</v>
      </c>
      <c r="AES6">
        <v>48.009998321533203</v>
      </c>
      <c r="AET6">
        <v>45.650001525878899</v>
      </c>
      <c r="AEU6">
        <v>44.6033325195312</v>
      </c>
      <c r="AEV6">
        <v>49.799999237060497</v>
      </c>
      <c r="AEW6">
        <v>44.590000152587798</v>
      </c>
      <c r="AEX6">
        <v>43.180000305175703</v>
      </c>
      <c r="AEY6">
        <v>37.770000457763601</v>
      </c>
      <c r="AEZ6">
        <v>38.136666615804003</v>
      </c>
      <c r="AFA6">
        <v>40.400001525878899</v>
      </c>
      <c r="AFB6">
        <v>34.332500457763601</v>
      </c>
      <c r="AFC6">
        <v>32.949999237060403</v>
      </c>
      <c r="AFD6">
        <v>30.9500007629394</v>
      </c>
      <c r="AFE6">
        <v>28.1800003051757</v>
      </c>
      <c r="AFF6">
        <v>29.100000381469702</v>
      </c>
      <c r="AFG6">
        <v>28</v>
      </c>
      <c r="AFH6">
        <v>19.6800003051757</v>
      </c>
      <c r="AFI6">
        <v>21.7199999491373</v>
      </c>
      <c r="AFJ6">
        <v>21.0100002288818</v>
      </c>
      <c r="AFK6">
        <v>21.850000381469702</v>
      </c>
      <c r="AFL6">
        <v>23.373333613077701</v>
      </c>
      <c r="AFM6">
        <v>22.659999847412099</v>
      </c>
      <c r="AFN6">
        <v>21.579999923706001</v>
      </c>
      <c r="AFO6">
        <v>22.126667022705</v>
      </c>
      <c r="AFP6">
        <v>32.349998474121001</v>
      </c>
      <c r="AFQ6">
        <v>34.659999847412102</v>
      </c>
      <c r="AFR6">
        <v>34.75</v>
      </c>
      <c r="AFS6">
        <v>36</v>
      </c>
      <c r="AFT6">
        <v>39.006666819254498</v>
      </c>
      <c r="AFU6">
        <v>37.740001678466797</v>
      </c>
      <c r="AFV6">
        <v>39.279998779296797</v>
      </c>
      <c r="AFW6">
        <v>39.033334096272696</v>
      </c>
      <c r="AFX6">
        <v>42.349998474121001</v>
      </c>
      <c r="AFY6">
        <v>39.4799995422363</v>
      </c>
      <c r="AFZ6">
        <v>39.259998321533203</v>
      </c>
      <c r="AGA6">
        <v>40.509998321533203</v>
      </c>
      <c r="AGB6">
        <v>38.650001525878899</v>
      </c>
      <c r="AGC6">
        <v>39.509998321533203</v>
      </c>
      <c r="AGD6">
        <v>40.450000762939403</v>
      </c>
      <c r="AGE6">
        <v>41.569999694824197</v>
      </c>
      <c r="AGF6">
        <v>40.766666412353402</v>
      </c>
      <c r="AGG6">
        <v>42.400001525878899</v>
      </c>
      <c r="AGH6">
        <v>42.560001373291001</v>
      </c>
      <c r="AGI6">
        <v>41.450000762939403</v>
      </c>
      <c r="AGJ6">
        <v>36.799999237060497</v>
      </c>
      <c r="AGK6">
        <v>38.473332722981702</v>
      </c>
      <c r="AGL6">
        <v>40.630001068115199</v>
      </c>
      <c r="AGM6">
        <v>40.439998626708899</v>
      </c>
      <c r="AGN6">
        <v>42.913333892822202</v>
      </c>
      <c r="AGO6">
        <v>44.800000508626198</v>
      </c>
      <c r="AGP6">
        <v>44.049999237060497</v>
      </c>
      <c r="AGQ6">
        <v>42.299999237060497</v>
      </c>
      <c r="AGR6">
        <v>37.799999237060497</v>
      </c>
      <c r="AGS6">
        <v>35.383333841959598</v>
      </c>
      <c r="AGT6">
        <v>36.680000305175703</v>
      </c>
      <c r="AGU6">
        <v>36.830001831054602</v>
      </c>
      <c r="AGV6">
        <v>34.459999084472599</v>
      </c>
      <c r="AGW6">
        <v>35.259998321533203</v>
      </c>
      <c r="AGX6">
        <v>35.492501258849998</v>
      </c>
      <c r="AGY6">
        <v>32.060001373291001</v>
      </c>
      <c r="AGZ6">
        <v>34.599998474121001</v>
      </c>
      <c r="AHA6">
        <v>30.600000381469702</v>
      </c>
      <c r="AHB6">
        <v>28.25</v>
      </c>
      <c r="AHC6">
        <v>25.2000007629394</v>
      </c>
      <c r="AHD6">
        <v>26.620000839233398</v>
      </c>
      <c r="AHE6">
        <v>26.110000610351499</v>
      </c>
      <c r="AHF6">
        <v>26.379999160766602</v>
      </c>
      <c r="AHG6">
        <v>23.799999237060501</v>
      </c>
      <c r="AHH6">
        <v>23.280000686645501</v>
      </c>
      <c r="AHI6">
        <v>24.0100002288818</v>
      </c>
      <c r="AHJ6">
        <v>24.4399998982746</v>
      </c>
      <c r="AHK6">
        <v>27.799999237060501</v>
      </c>
      <c r="AHL6">
        <v>25.790000915527301</v>
      </c>
      <c r="AHM6">
        <v>24.840000152587798</v>
      </c>
      <c r="AHN6">
        <v>26.520000457763601</v>
      </c>
      <c r="AHO6">
        <v>25.819999694824201</v>
      </c>
      <c r="AHP6">
        <v>28.9899997711181</v>
      </c>
      <c r="AHQ6">
        <v>29.6266663869221</v>
      </c>
      <c r="AHR6">
        <v>47.25</v>
      </c>
      <c r="AHS6">
        <v>47.080001831054602</v>
      </c>
      <c r="AHT6">
        <v>47.083334604899001</v>
      </c>
      <c r="AHU6">
        <v>40.080001831054602</v>
      </c>
      <c r="AHV6">
        <v>41.580001831054602</v>
      </c>
      <c r="AHW6">
        <v>39.720001220703097</v>
      </c>
      <c r="AHX6">
        <v>39.7299995422363</v>
      </c>
      <c r="AHY6">
        <v>40.186667124430301</v>
      </c>
      <c r="AHZ6">
        <v>38.060001373291001</v>
      </c>
      <c r="AIA6">
        <v>35.200000762939403</v>
      </c>
      <c r="AIB6">
        <v>36.860000610351499</v>
      </c>
      <c r="AIC6">
        <v>36.753334045410099</v>
      </c>
      <c r="AID6">
        <v>34.610000610351499</v>
      </c>
      <c r="AIE6">
        <v>31.726667404174801</v>
      </c>
      <c r="AIF6">
        <v>26.440000534057599</v>
      </c>
      <c r="AIG6">
        <v>23.590000152587798</v>
      </c>
      <c r="AIH6">
        <v>27.556666056314999</v>
      </c>
      <c r="AII6">
        <v>30.319999694824201</v>
      </c>
      <c r="AIJ6">
        <v>30.020000457763601</v>
      </c>
      <c r="AIK6">
        <v>31.339998881022002</v>
      </c>
      <c r="AIL6">
        <v>30.549999237060501</v>
      </c>
      <c r="AIM6">
        <v>34.189998626708899</v>
      </c>
      <c r="AIN6">
        <v>29.2600002288818</v>
      </c>
      <c r="AIO6">
        <v>35.909999847412102</v>
      </c>
      <c r="AIP6">
        <v>36.069999694824197</v>
      </c>
      <c r="AIQ6">
        <v>36.6700007120767</v>
      </c>
      <c r="AIR6">
        <v>40.919998168945298</v>
      </c>
      <c r="AIS6">
        <v>37.200000762939403</v>
      </c>
      <c r="AIT6">
        <v>41.129999796549399</v>
      </c>
      <c r="AIU6">
        <v>37.590000152587798</v>
      </c>
      <c r="AIV6">
        <v>37.299999237060497</v>
      </c>
      <c r="AIW6">
        <v>38.209999084472599</v>
      </c>
      <c r="AIX6">
        <v>32.242498397826999</v>
      </c>
      <c r="AIY6">
        <v>34.369998931884702</v>
      </c>
      <c r="AIZ6">
        <v>30.829999923706001</v>
      </c>
      <c r="AJA6">
        <v>30.4799995422363</v>
      </c>
      <c r="AJB6">
        <v>32.029998779296797</v>
      </c>
      <c r="AJC6">
        <v>26.5</v>
      </c>
      <c r="AJD6">
        <v>22.159999847412099</v>
      </c>
      <c r="AJE6">
        <v>25.046666463215999</v>
      </c>
      <c r="AJF6">
        <v>27</v>
      </c>
      <c r="AJG6">
        <v>27.340000152587798</v>
      </c>
      <c r="AJH6">
        <v>29.433333079020102</v>
      </c>
      <c r="AJI6">
        <v>31.299999237060501</v>
      </c>
      <c r="AJJ6">
        <v>29.379999160766602</v>
      </c>
      <c r="AJK6">
        <v>29.536666234334199</v>
      </c>
      <c r="AJL6">
        <v>34.950000762939403</v>
      </c>
      <c r="AJM6">
        <v>40.319999694824197</v>
      </c>
      <c r="AJN6">
        <v>40.900001525878899</v>
      </c>
      <c r="AJO6">
        <v>37</v>
      </c>
      <c r="AJP6">
        <v>37.343334197997997</v>
      </c>
      <c r="AJQ6">
        <v>36.099998474121001</v>
      </c>
      <c r="AJR6">
        <v>37.509998321533203</v>
      </c>
      <c r="AJS6">
        <v>40.949999491373603</v>
      </c>
      <c r="AJT6">
        <v>44.540000915527301</v>
      </c>
      <c r="AJU6">
        <v>41.599998474121001</v>
      </c>
      <c r="AJV6">
        <v>41.75</v>
      </c>
      <c r="AJW6">
        <v>41.299999237060497</v>
      </c>
      <c r="AJX6">
        <v>42</v>
      </c>
      <c r="AJY6">
        <v>44.7299995422363</v>
      </c>
      <c r="AJZ6">
        <v>44.369998931884702</v>
      </c>
      <c r="AKA6">
        <v>43.450000762939403</v>
      </c>
      <c r="AKB6">
        <v>40.726665496826101</v>
      </c>
      <c r="AKC6">
        <v>39.650001525878899</v>
      </c>
      <c r="AKD6">
        <v>44.953332265218002</v>
      </c>
      <c r="AKE6">
        <v>41.119998931884702</v>
      </c>
      <c r="AKF6">
        <v>38.200000762939403</v>
      </c>
      <c r="AKG6">
        <v>38.066668192545499</v>
      </c>
      <c r="AKH6">
        <v>41.380001068115199</v>
      </c>
      <c r="AKI6">
        <v>41.75</v>
      </c>
      <c r="AKJ6">
        <v>41.763332366943303</v>
      </c>
      <c r="AKK6">
        <v>43.533332824706903</v>
      </c>
      <c r="AKL6">
        <v>45</v>
      </c>
      <c r="AKM6">
        <v>44.439998626708899</v>
      </c>
      <c r="AKN6">
        <v>46.799999237060497</v>
      </c>
      <c r="AKO6">
        <v>46.1466674804687</v>
      </c>
      <c r="AKP6">
        <v>48.5</v>
      </c>
      <c r="AKQ6">
        <v>44.290000915527301</v>
      </c>
      <c r="AKR6">
        <v>44.590000152587798</v>
      </c>
      <c r="AKS6">
        <v>44.490001678466797</v>
      </c>
      <c r="AKT6">
        <v>43.699999809265101</v>
      </c>
      <c r="AKU6">
        <v>34.799999237060497</v>
      </c>
      <c r="AKV6">
        <v>36.299999237060497</v>
      </c>
      <c r="AKW6">
        <v>35.400001525878899</v>
      </c>
      <c r="AKX6">
        <v>33.299999237060497</v>
      </c>
      <c r="AKY6">
        <v>29.2600002288818</v>
      </c>
      <c r="AKZ6">
        <v>27.25</v>
      </c>
      <c r="ALA6">
        <v>24.379999160766602</v>
      </c>
      <c r="ALB6">
        <v>27.020000457763601</v>
      </c>
      <c r="ALC6">
        <v>28.590000152587798</v>
      </c>
      <c r="ALD6">
        <v>28.549999237060501</v>
      </c>
      <c r="ALE6">
        <v>30.690000534057599</v>
      </c>
      <c r="ALF6">
        <v>34.406665802001797</v>
      </c>
      <c r="ALG6">
        <v>35.599998474121001</v>
      </c>
      <c r="ALH6">
        <v>34.400001525878899</v>
      </c>
      <c r="ALI6">
        <v>32.330001831054602</v>
      </c>
      <c r="ALJ6">
        <v>33.419998168945298</v>
      </c>
      <c r="ALK6">
        <v>35.639999389648402</v>
      </c>
      <c r="ALL6">
        <v>37.75</v>
      </c>
      <c r="ALM6">
        <v>38.533332824706903</v>
      </c>
      <c r="ALN6" s="32"/>
    </row>
    <row r="7" spans="1:1002" s="4" customFormat="1" x14ac:dyDescent="0.25">
      <c r="A7">
        <v>-10</v>
      </c>
      <c r="B7">
        <v>11.920000076293899</v>
      </c>
      <c r="C7">
        <v>13.2849998474121</v>
      </c>
      <c r="D7">
        <v>13.816666603088301</v>
      </c>
      <c r="E7">
        <v>11.420000076293899</v>
      </c>
      <c r="F7">
        <v>13.4799995422363</v>
      </c>
      <c r="G7">
        <v>16.184999465942301</v>
      </c>
      <c r="H7">
        <v>16.264999389648398</v>
      </c>
      <c r="I7">
        <v>16.829999923706001</v>
      </c>
      <c r="J7">
        <v>17.944999694824201</v>
      </c>
      <c r="K7">
        <v>16.1800003051757</v>
      </c>
      <c r="L7">
        <v>17.776666641235298</v>
      </c>
      <c r="M7">
        <v>18.140000025431299</v>
      </c>
      <c r="N7">
        <v>17.7000007629394</v>
      </c>
      <c r="O7">
        <v>18.159999847412099</v>
      </c>
      <c r="P7">
        <v>18.633333206176701</v>
      </c>
      <c r="Q7">
        <v>17.840000152587798</v>
      </c>
      <c r="R7">
        <v>19.299999237060501</v>
      </c>
      <c r="S7">
        <v>20.459999084472599</v>
      </c>
      <c r="T7">
        <v>21.040000915527301</v>
      </c>
      <c r="U7">
        <v>20.9800001780191</v>
      </c>
      <c r="V7">
        <v>24.270000457763601</v>
      </c>
      <c r="W7">
        <v>28</v>
      </c>
      <c r="X7">
        <v>27.3133341471354</v>
      </c>
      <c r="Y7">
        <v>30.186667124430201</v>
      </c>
      <c r="Z7">
        <v>33.900001525878899</v>
      </c>
      <c r="AA7">
        <v>34.1066678365071</v>
      </c>
      <c r="AB7">
        <v>35.279998779296797</v>
      </c>
      <c r="AC7">
        <v>35.619998931884702</v>
      </c>
      <c r="AD7">
        <v>36.326666514078703</v>
      </c>
      <c r="AE7">
        <v>33.119998931884702</v>
      </c>
      <c r="AF7">
        <v>30.600000381469702</v>
      </c>
      <c r="AG7">
        <v>30.713333129882699</v>
      </c>
      <c r="AH7">
        <v>28.579999923706001</v>
      </c>
      <c r="AI7">
        <v>30.079999923706001</v>
      </c>
      <c r="AJ7">
        <v>28.2000007629394</v>
      </c>
      <c r="AK7">
        <v>28.920000076293899</v>
      </c>
      <c r="AL7">
        <v>29.340000152587798</v>
      </c>
      <c r="AM7">
        <v>27.7199999491373</v>
      </c>
      <c r="AN7">
        <v>25.799999237060501</v>
      </c>
      <c r="AO7">
        <v>27.579999923706001</v>
      </c>
      <c r="AP7">
        <v>26.713333129882798</v>
      </c>
      <c r="AQ7">
        <v>28</v>
      </c>
      <c r="AR7">
        <v>27.406667073567601</v>
      </c>
      <c r="AS7">
        <v>28</v>
      </c>
      <c r="AT7">
        <v>25.2000007629394</v>
      </c>
      <c r="AU7">
        <v>24.120000203450498</v>
      </c>
      <c r="AV7">
        <v>26.2399997711181</v>
      </c>
      <c r="AW7">
        <v>27.540000915527301</v>
      </c>
      <c r="AX7">
        <v>28.2199993133544</v>
      </c>
      <c r="AY7">
        <v>26.360000610351499</v>
      </c>
      <c r="AZ7">
        <v>28.520000457763601</v>
      </c>
      <c r="BA7">
        <v>27.340000152587798</v>
      </c>
      <c r="BB7">
        <v>28.639999389648398</v>
      </c>
      <c r="BC7">
        <v>29.359999974568598</v>
      </c>
      <c r="BD7">
        <v>30.600000381469702</v>
      </c>
      <c r="BE7">
        <v>26.299999237060501</v>
      </c>
      <c r="BF7">
        <v>26.353333155314001</v>
      </c>
      <c r="BG7">
        <v>25.379999160766602</v>
      </c>
      <c r="BH7">
        <v>24.819999694824201</v>
      </c>
      <c r="BI7">
        <v>24.7399997711181</v>
      </c>
      <c r="BJ7">
        <v>22.546666463216098</v>
      </c>
      <c r="BK7">
        <v>22.799999237060501</v>
      </c>
      <c r="BL7">
        <v>21.753333409627199</v>
      </c>
      <c r="BM7">
        <v>23.059999465942301</v>
      </c>
      <c r="BN7">
        <v>22.459999084472599</v>
      </c>
      <c r="BO7">
        <v>23.593334197998001</v>
      </c>
      <c r="BP7">
        <v>23.1800003051757</v>
      </c>
      <c r="BQ7">
        <v>24.899999618530199</v>
      </c>
      <c r="BR7">
        <v>25.4800001780192</v>
      </c>
      <c r="BS7">
        <v>25.2399997711181</v>
      </c>
      <c r="BT7">
        <v>22.819999694824201</v>
      </c>
      <c r="BU7">
        <v>23.959999084472599</v>
      </c>
      <c r="BV7">
        <v>24.100000381469702</v>
      </c>
      <c r="BW7">
        <v>24.329999923706001</v>
      </c>
      <c r="BX7">
        <v>24.5</v>
      </c>
      <c r="BY7">
        <v>25.899999618530199</v>
      </c>
      <c r="BZ7">
        <v>26.399999618530199</v>
      </c>
      <c r="CA7">
        <v>26.040000915527301</v>
      </c>
      <c r="CB7">
        <v>24.7300001780191</v>
      </c>
      <c r="CC7">
        <v>27.139999389648398</v>
      </c>
      <c r="CD7">
        <v>24.809999465942301</v>
      </c>
      <c r="CE7">
        <v>24.153333663940298</v>
      </c>
      <c r="CF7">
        <v>23.953333536783799</v>
      </c>
      <c r="CG7">
        <v>23.309999465942301</v>
      </c>
      <c r="CH7">
        <v>24.920000076293899</v>
      </c>
      <c r="CI7">
        <v>23.559999465942301</v>
      </c>
      <c r="CJ7">
        <v>23.4500007629394</v>
      </c>
      <c r="CK7">
        <v>24.626666386922199</v>
      </c>
      <c r="CL7">
        <v>25</v>
      </c>
      <c r="CM7">
        <v>23.25</v>
      </c>
      <c r="CN7">
        <v>21.4500007629394</v>
      </c>
      <c r="CO7">
        <v>21.530000686645501</v>
      </c>
      <c r="CP7">
        <v>24.4899997711181</v>
      </c>
      <c r="CQ7">
        <v>24.2199993133544</v>
      </c>
      <c r="CR7">
        <v>23.516666412353398</v>
      </c>
      <c r="CS7">
        <v>21.540000915527301</v>
      </c>
      <c r="CT7">
        <v>21.340000152587798</v>
      </c>
      <c r="CU7">
        <v>23.9899997711181</v>
      </c>
      <c r="CV7">
        <v>25.290000915527301</v>
      </c>
      <c r="CW7">
        <v>24.190000534057599</v>
      </c>
      <c r="CX7">
        <v>40.779998779296797</v>
      </c>
      <c r="CY7">
        <v>41.200000762939403</v>
      </c>
      <c r="CZ7">
        <v>50.369998931884702</v>
      </c>
      <c r="DA7">
        <v>42.400001525878899</v>
      </c>
      <c r="DB7">
        <v>36.4799995422363</v>
      </c>
      <c r="DC7">
        <v>38.889999389648402</v>
      </c>
      <c r="DD7">
        <v>40.200000762939403</v>
      </c>
      <c r="DE7">
        <v>41.889999389648402</v>
      </c>
      <c r="DF7">
        <v>41.549999237060497</v>
      </c>
      <c r="DG7">
        <v>45.779998779296797</v>
      </c>
      <c r="DH7">
        <v>53.519999186197801</v>
      </c>
      <c r="DI7">
        <v>57.539999643961501</v>
      </c>
      <c r="DJ7">
        <v>55</v>
      </c>
      <c r="DK7">
        <v>57.5</v>
      </c>
      <c r="DL7">
        <v>46.953334808349503</v>
      </c>
      <c r="DM7">
        <v>36.599998474121001</v>
      </c>
      <c r="DN7">
        <v>42.4799995422363</v>
      </c>
      <c r="DO7">
        <v>49</v>
      </c>
      <c r="DP7">
        <v>50.9799995422363</v>
      </c>
      <c r="DQ7">
        <v>67.066665649414006</v>
      </c>
      <c r="DR7">
        <v>68.069999694824105</v>
      </c>
      <c r="DS7">
        <v>72.5</v>
      </c>
      <c r="DT7">
        <v>71.533332824707003</v>
      </c>
      <c r="DU7">
        <v>45.143333435058501</v>
      </c>
      <c r="DV7">
        <v>35.459999084472599</v>
      </c>
      <c r="DW7">
        <v>40.633333841959598</v>
      </c>
      <c r="DX7">
        <v>49.340000152587798</v>
      </c>
      <c r="DY7">
        <v>57.599998474121001</v>
      </c>
      <c r="DZ7">
        <v>47.779998779296797</v>
      </c>
      <c r="EA7">
        <v>33.619998931884702</v>
      </c>
      <c r="EB7">
        <v>36.689998626708899</v>
      </c>
      <c r="EC7">
        <v>36.163332621256401</v>
      </c>
      <c r="ED7">
        <v>29</v>
      </c>
      <c r="EE7">
        <v>33.4040012359619</v>
      </c>
      <c r="EF7">
        <v>34.299999237060497</v>
      </c>
      <c r="EG7">
        <v>35.049999237060497</v>
      </c>
      <c r="EH7">
        <v>26.020000457763601</v>
      </c>
      <c r="EI7">
        <v>25.810000737508101</v>
      </c>
      <c r="EJ7">
        <v>19.145000457763601</v>
      </c>
      <c r="EK7">
        <v>26.559999465942301</v>
      </c>
      <c r="EL7">
        <v>18.0333340962727</v>
      </c>
      <c r="EM7">
        <v>16.889999389648398</v>
      </c>
      <c r="EN7">
        <v>19.560000101725102</v>
      </c>
      <c r="EO7">
        <v>21.139999389648398</v>
      </c>
      <c r="EP7">
        <v>13.300000190734799</v>
      </c>
      <c r="EQ7">
        <v>12.5216668446858</v>
      </c>
      <c r="ER7">
        <v>15.149999618530201</v>
      </c>
      <c r="ES7">
        <v>19.780000686645501</v>
      </c>
      <c r="ET7">
        <v>23.280000686645501</v>
      </c>
      <c r="EU7">
        <v>19.600000381469702</v>
      </c>
      <c r="EV7">
        <v>20.559999465942301</v>
      </c>
      <c r="EW7">
        <v>20.466666539510001</v>
      </c>
      <c r="EX7">
        <v>27.6800003051757</v>
      </c>
      <c r="EY7">
        <v>35.266665140787701</v>
      </c>
      <c r="EZ7">
        <v>44.360000610351499</v>
      </c>
      <c r="FA7">
        <v>51.299999237060497</v>
      </c>
      <c r="FB7">
        <v>56.316666920979699</v>
      </c>
      <c r="FC7">
        <v>60.5</v>
      </c>
      <c r="FD7">
        <v>56.380001068115199</v>
      </c>
      <c r="FE7">
        <v>70.379997253417898</v>
      </c>
      <c r="FF7">
        <v>68.013331095377495</v>
      </c>
      <c r="FG7">
        <v>71.199996948242102</v>
      </c>
      <c r="FH7">
        <v>78.0866673787434</v>
      </c>
      <c r="FI7">
        <v>67.199996948242102</v>
      </c>
      <c r="FJ7">
        <v>76.5</v>
      </c>
      <c r="FK7">
        <v>77.639999389648395</v>
      </c>
      <c r="FL7">
        <v>77.5</v>
      </c>
      <c r="FM7">
        <v>84.5</v>
      </c>
      <c r="FN7">
        <v>78.953330993652301</v>
      </c>
      <c r="FO7">
        <v>85.5</v>
      </c>
      <c r="FP7">
        <v>92.599998474121094</v>
      </c>
      <c r="FQ7">
        <v>101.199996948242</v>
      </c>
      <c r="FR7">
        <v>104.25</v>
      </c>
      <c r="FS7">
        <v>90.440002441406193</v>
      </c>
      <c r="FT7">
        <v>97.900001525878906</v>
      </c>
      <c r="FU7">
        <v>99.400001525878906</v>
      </c>
      <c r="FV7">
        <v>105</v>
      </c>
      <c r="FW7">
        <v>85</v>
      </c>
      <c r="FX7">
        <v>74.243334452311103</v>
      </c>
      <c r="FY7">
        <v>67.309997558593693</v>
      </c>
      <c r="FZ7">
        <v>79</v>
      </c>
      <c r="GA7">
        <v>64.733332316080606</v>
      </c>
      <c r="GB7">
        <v>72.8333333333333</v>
      </c>
      <c r="GC7">
        <v>69.099998474121094</v>
      </c>
      <c r="GD7">
        <v>60.209999084472599</v>
      </c>
      <c r="GE7">
        <v>84.800003051757798</v>
      </c>
      <c r="GF7">
        <v>68.199996948242102</v>
      </c>
      <c r="GG7">
        <v>53.026667277018198</v>
      </c>
      <c r="GH7">
        <v>39.630001068115199</v>
      </c>
      <c r="GI7">
        <v>24.5</v>
      </c>
      <c r="GJ7">
        <v>18.25</v>
      </c>
      <c r="GK7">
        <v>14.390000343322701</v>
      </c>
      <c r="GL7">
        <v>20.6800003051757</v>
      </c>
      <c r="GM7">
        <v>13.3800001144409</v>
      </c>
      <c r="GN7">
        <v>11.889999707539801</v>
      </c>
      <c r="GO7">
        <v>8.8800001144409109</v>
      </c>
      <c r="GP7">
        <v>10.449999809265099</v>
      </c>
      <c r="GQ7">
        <v>12.096666336059499</v>
      </c>
      <c r="GR7">
        <v>13.2299995422363</v>
      </c>
      <c r="GS7">
        <v>12.390000343322701</v>
      </c>
      <c r="GT7">
        <v>115.84999847412099</v>
      </c>
      <c r="GU7">
        <v>118.800003051757</v>
      </c>
      <c r="GV7">
        <v>113.600001017252</v>
      </c>
      <c r="GW7">
        <v>107.25</v>
      </c>
      <c r="GX7">
        <v>114.75</v>
      </c>
      <c r="GY7">
        <v>119.550003051757</v>
      </c>
      <c r="GZ7">
        <v>115.150001525878</v>
      </c>
      <c r="HA7">
        <v>113.25</v>
      </c>
      <c r="HB7">
        <v>118.550003051757</v>
      </c>
      <c r="HC7">
        <v>118.449996948242</v>
      </c>
      <c r="HD7">
        <v>130.29999796549399</v>
      </c>
      <c r="HE7">
        <v>135.849995930989</v>
      </c>
      <c r="HF7">
        <v>130.5</v>
      </c>
      <c r="HG7">
        <v>121.25</v>
      </c>
      <c r="HH7">
        <v>109.25</v>
      </c>
      <c r="HI7">
        <v>97</v>
      </c>
      <c r="HJ7">
        <v>88.660003662109304</v>
      </c>
      <c r="HK7">
        <v>110.150001525878</v>
      </c>
      <c r="HL7">
        <v>103</v>
      </c>
      <c r="HM7">
        <v>146.91667175292901</v>
      </c>
      <c r="HN7">
        <v>139.49999999999901</v>
      </c>
      <c r="HO7">
        <v>173.30000305175699</v>
      </c>
      <c r="HP7">
        <v>177.48333231608001</v>
      </c>
      <c r="HQ7">
        <v>139.76666259765599</v>
      </c>
      <c r="HR7">
        <v>143.14999389648401</v>
      </c>
      <c r="HS7">
        <v>139.39999898274701</v>
      </c>
      <c r="HT7">
        <v>150</v>
      </c>
      <c r="HU7">
        <v>156.89999389648401</v>
      </c>
      <c r="HV7">
        <v>179.46666971842299</v>
      </c>
      <c r="HW7">
        <v>196.30000305175699</v>
      </c>
      <c r="HX7">
        <v>191.44999694824199</v>
      </c>
      <c r="HY7">
        <v>203.33333333333201</v>
      </c>
      <c r="HZ7">
        <v>197.600006103515</v>
      </c>
      <c r="IA7">
        <v>198.03999633788999</v>
      </c>
      <c r="IB7">
        <v>185.19999694824199</v>
      </c>
      <c r="IC7">
        <v>190</v>
      </c>
      <c r="ID7">
        <v>196.94999694824199</v>
      </c>
      <c r="IE7">
        <v>175.999994913736</v>
      </c>
      <c r="IF7">
        <v>130.94999694824199</v>
      </c>
      <c r="IG7">
        <v>118.300003051757</v>
      </c>
      <c r="IH7">
        <v>135.333333333333</v>
      </c>
      <c r="II7">
        <v>129.44999694824199</v>
      </c>
      <c r="IJ7">
        <v>96.0866673787434</v>
      </c>
      <c r="IK7">
        <v>91.519996643066406</v>
      </c>
      <c r="IL7">
        <v>74.860000610351506</v>
      </c>
      <c r="IM7">
        <v>63.080000559488902</v>
      </c>
      <c r="IN7">
        <v>77.819999694824205</v>
      </c>
      <c r="IO7">
        <v>96.440002441406193</v>
      </c>
      <c r="IP7">
        <v>96.120002746582003</v>
      </c>
      <c r="IQ7">
        <v>87.059997558593693</v>
      </c>
      <c r="IR7">
        <v>88.919998168945298</v>
      </c>
      <c r="IS7">
        <v>75.6266682942708</v>
      </c>
      <c r="IT7">
        <v>73.879997253417898</v>
      </c>
      <c r="IU7">
        <v>85.273330688476506</v>
      </c>
      <c r="IV7">
        <v>98.160003662109304</v>
      </c>
      <c r="IW7">
        <v>96.839996337890597</v>
      </c>
      <c r="IX7">
        <v>98.933334350585895</v>
      </c>
      <c r="IY7">
        <v>109.300003051757</v>
      </c>
      <c r="IZ7">
        <v>101.59999847412099</v>
      </c>
      <c r="JA7">
        <v>99.139999389648395</v>
      </c>
      <c r="JB7">
        <v>89.1666666666666</v>
      </c>
      <c r="JC7">
        <v>92.599998474121094</v>
      </c>
      <c r="JD7">
        <v>90.313331604003807</v>
      </c>
      <c r="JE7">
        <v>86.879997253417898</v>
      </c>
      <c r="JF7">
        <v>92.699996948242202</v>
      </c>
      <c r="JG7">
        <v>92.466667175292898</v>
      </c>
      <c r="JH7">
        <v>90.440002441406193</v>
      </c>
      <c r="JI7">
        <v>93.199996948242202</v>
      </c>
      <c r="JJ7">
        <v>92.459999084472599</v>
      </c>
      <c r="JK7">
        <v>88</v>
      </c>
      <c r="JL7">
        <v>103.59999847412099</v>
      </c>
      <c r="JM7">
        <v>108.800003051757</v>
      </c>
      <c r="JN7">
        <v>112.699996948242</v>
      </c>
      <c r="JO7">
        <v>108.5</v>
      </c>
      <c r="JP7">
        <v>122.59999847412099</v>
      </c>
      <c r="JQ7">
        <v>117.150001525878</v>
      </c>
      <c r="JR7">
        <v>127.09999847412099</v>
      </c>
      <c r="JS7">
        <v>121</v>
      </c>
      <c r="JT7">
        <v>110.86666870117099</v>
      </c>
      <c r="JU7">
        <v>108.550003051757</v>
      </c>
      <c r="JV7">
        <v>123.199996948242</v>
      </c>
      <c r="JW7">
        <v>116.516667683918</v>
      </c>
      <c r="JX7">
        <v>126.49999999999901</v>
      </c>
      <c r="JY7">
        <v>124.09999847412099</v>
      </c>
      <c r="JZ7">
        <v>94</v>
      </c>
      <c r="KA7">
        <v>86.800003051757798</v>
      </c>
      <c r="KB7">
        <v>70.739997863769503</v>
      </c>
      <c r="KC7">
        <v>74.173332214355398</v>
      </c>
      <c r="KD7">
        <v>73.099998474121094</v>
      </c>
      <c r="KE7">
        <v>78.199996948242102</v>
      </c>
      <c r="KF7">
        <v>68.099998474121094</v>
      </c>
      <c r="KG7">
        <v>59.889999389648402</v>
      </c>
      <c r="KH7">
        <v>73.300003051757798</v>
      </c>
      <c r="KI7">
        <v>74.989997863769503</v>
      </c>
      <c r="KJ7">
        <v>76.366666158040303</v>
      </c>
      <c r="KK7">
        <v>56.159999847412102</v>
      </c>
      <c r="KL7">
        <v>60.209999084472599</v>
      </c>
      <c r="KM7">
        <v>65.3133328755696</v>
      </c>
      <c r="KN7">
        <v>92.300003051757798</v>
      </c>
      <c r="KO7">
        <v>83.779998779296804</v>
      </c>
      <c r="KP7">
        <v>15090</v>
      </c>
      <c r="KQ7">
        <v>16300</v>
      </c>
      <c r="KR7">
        <v>13940</v>
      </c>
      <c r="KS7">
        <v>12420</v>
      </c>
      <c r="KT7">
        <v>14000</v>
      </c>
      <c r="KU7">
        <v>13670</v>
      </c>
      <c r="KV7">
        <v>13860</v>
      </c>
      <c r="KW7">
        <v>13020</v>
      </c>
      <c r="KX7">
        <v>12500</v>
      </c>
      <c r="KY7">
        <v>9730</v>
      </c>
      <c r="KZ7">
        <v>9756.6666666666606</v>
      </c>
      <c r="LA7">
        <v>10196.666666666601</v>
      </c>
      <c r="LB7">
        <v>10990</v>
      </c>
      <c r="LC7">
        <v>9470</v>
      </c>
      <c r="LD7">
        <v>8381.6666666666606</v>
      </c>
      <c r="LE7">
        <v>8180</v>
      </c>
      <c r="LF7">
        <v>8330</v>
      </c>
      <c r="LG7">
        <v>9550</v>
      </c>
      <c r="LH7">
        <v>9490</v>
      </c>
      <c r="LI7">
        <v>10303.333333333299</v>
      </c>
      <c r="LJ7">
        <v>9112.5</v>
      </c>
      <c r="LK7">
        <v>11000</v>
      </c>
      <c r="LL7">
        <v>8081.6666666666597</v>
      </c>
      <c r="LM7">
        <v>15366.666666666601</v>
      </c>
      <c r="LN7">
        <v>17280</v>
      </c>
      <c r="LO7">
        <v>13113.333333333299</v>
      </c>
      <c r="LP7">
        <v>14300</v>
      </c>
      <c r="LQ7">
        <v>14430</v>
      </c>
      <c r="LR7">
        <v>14313.333333333299</v>
      </c>
      <c r="LS7">
        <v>14580</v>
      </c>
      <c r="LT7">
        <v>12930</v>
      </c>
      <c r="LU7">
        <v>11023.333333333299</v>
      </c>
      <c r="LV7">
        <v>9485</v>
      </c>
      <c r="LW7">
        <v>8652</v>
      </c>
      <c r="LX7">
        <v>7820</v>
      </c>
      <c r="LY7">
        <v>7725</v>
      </c>
      <c r="LZ7">
        <v>8165</v>
      </c>
      <c r="MA7">
        <v>7241.6666666666597</v>
      </c>
      <c r="MB7">
        <v>6010</v>
      </c>
      <c r="MC7">
        <v>6970</v>
      </c>
      <c r="MD7">
        <v>7205</v>
      </c>
      <c r="ME7">
        <v>7300</v>
      </c>
      <c r="MF7">
        <v>6505</v>
      </c>
      <c r="MG7">
        <v>7700</v>
      </c>
      <c r="MH7">
        <v>6200</v>
      </c>
      <c r="MI7">
        <v>5028.6666666666597</v>
      </c>
      <c r="MJ7">
        <v>7370</v>
      </c>
      <c r="MK7">
        <v>8610</v>
      </c>
      <c r="ML7">
        <v>8825</v>
      </c>
      <c r="MM7">
        <v>8535</v>
      </c>
      <c r="MN7">
        <v>8340</v>
      </c>
      <c r="MO7">
        <v>7961.6666666666597</v>
      </c>
      <c r="MP7">
        <v>7260</v>
      </c>
      <c r="MQ7">
        <v>7363.3333333333303</v>
      </c>
      <c r="MR7">
        <v>7830</v>
      </c>
      <c r="MS7">
        <v>7285</v>
      </c>
      <c r="MT7">
        <v>8431.6666666666606</v>
      </c>
      <c r="MU7">
        <v>8910</v>
      </c>
      <c r="MV7">
        <v>8000</v>
      </c>
      <c r="MW7">
        <v>8360</v>
      </c>
      <c r="MX7">
        <v>7916.6666666666597</v>
      </c>
      <c r="MY7">
        <v>7730</v>
      </c>
      <c r="MZ7">
        <v>8201.6666666666606</v>
      </c>
      <c r="NA7">
        <v>8740</v>
      </c>
      <c r="NB7">
        <v>9290</v>
      </c>
      <c r="NC7">
        <v>9008.3333333333303</v>
      </c>
      <c r="ND7">
        <v>9050</v>
      </c>
      <c r="NE7">
        <v>9225</v>
      </c>
      <c r="NF7">
        <v>9270</v>
      </c>
      <c r="NG7">
        <v>8765</v>
      </c>
      <c r="NH7">
        <v>8625</v>
      </c>
      <c r="NI7">
        <v>9950</v>
      </c>
      <c r="NJ7">
        <v>10100</v>
      </c>
      <c r="NK7">
        <v>8328.5498046875</v>
      </c>
      <c r="NL7">
        <v>8401.7001953125</v>
      </c>
      <c r="NM7">
        <v>8474.5</v>
      </c>
      <c r="NN7">
        <v>8575.650390625</v>
      </c>
      <c r="NO7">
        <v>7100</v>
      </c>
      <c r="NP7">
        <v>7121.88330078125</v>
      </c>
      <c r="NQ7">
        <v>6650</v>
      </c>
      <c r="NR7">
        <v>6575.25</v>
      </c>
      <c r="NS7">
        <v>6769.9000651041597</v>
      </c>
      <c r="NT7">
        <v>5900</v>
      </c>
      <c r="NU7">
        <v>5351</v>
      </c>
      <c r="NV7">
        <v>5348.9501953125</v>
      </c>
      <c r="NW7">
        <v>5898</v>
      </c>
      <c r="NX7">
        <v>5661.39990234375</v>
      </c>
      <c r="NY7">
        <v>4119.7333984375</v>
      </c>
      <c r="NZ7">
        <v>4310</v>
      </c>
      <c r="OA7">
        <v>4905</v>
      </c>
      <c r="OB7">
        <v>4947</v>
      </c>
      <c r="OC7">
        <v>4980</v>
      </c>
      <c r="OD7">
        <v>5800</v>
      </c>
      <c r="OE7">
        <v>5419</v>
      </c>
      <c r="OF7">
        <v>5304.5667317708303</v>
      </c>
      <c r="OG7">
        <v>5259.5498046875</v>
      </c>
      <c r="OH7">
        <v>5651.39990234375</v>
      </c>
      <c r="OI7">
        <v>6616.2666015625</v>
      </c>
      <c r="OJ7">
        <v>7150</v>
      </c>
      <c r="OK7">
        <v>7300</v>
      </c>
      <c r="OL7">
        <v>525.59997558593705</v>
      </c>
      <c r="OM7">
        <v>570</v>
      </c>
      <c r="ON7">
        <v>527.99999999999898</v>
      </c>
      <c r="OO7">
        <v>378.20001220703102</v>
      </c>
      <c r="OP7">
        <v>422.79998779296801</v>
      </c>
      <c r="OQ7">
        <v>467</v>
      </c>
      <c r="OR7">
        <v>412</v>
      </c>
      <c r="OS7">
        <v>388</v>
      </c>
      <c r="OT7">
        <v>344.70001220703102</v>
      </c>
      <c r="OU7">
        <v>324.39999389648398</v>
      </c>
      <c r="OV7">
        <v>322.99999999999898</v>
      </c>
      <c r="OW7">
        <v>315.06667073567598</v>
      </c>
      <c r="OX7">
        <v>322.20001220703102</v>
      </c>
      <c r="OY7">
        <v>308.600006103515</v>
      </c>
      <c r="OZ7">
        <v>269.13332112630098</v>
      </c>
      <c r="PA7">
        <v>210.19999694824199</v>
      </c>
      <c r="PB7">
        <v>217</v>
      </c>
      <c r="PC7">
        <v>220.19999694824199</v>
      </c>
      <c r="PD7">
        <v>215</v>
      </c>
      <c r="PE7">
        <v>278.66665649414</v>
      </c>
      <c r="PF7">
        <v>290.99999999999898</v>
      </c>
      <c r="PG7">
        <v>365.20001220703102</v>
      </c>
      <c r="PH7">
        <v>336</v>
      </c>
      <c r="PI7">
        <v>482</v>
      </c>
      <c r="PJ7">
        <v>449</v>
      </c>
      <c r="PK7">
        <v>484.53333536783799</v>
      </c>
      <c r="PL7">
        <v>569.5</v>
      </c>
      <c r="PM7">
        <v>424</v>
      </c>
      <c r="PN7">
        <v>383.599995930989</v>
      </c>
      <c r="PO7">
        <v>306</v>
      </c>
      <c r="PP7">
        <v>327.20001220703102</v>
      </c>
      <c r="PQ7">
        <v>302.13334147135299</v>
      </c>
      <c r="PR7">
        <v>233.600006103515</v>
      </c>
      <c r="PS7">
        <v>217.11999511718699</v>
      </c>
      <c r="PT7">
        <v>238</v>
      </c>
      <c r="PU7">
        <v>194.89999389648401</v>
      </c>
      <c r="PV7">
        <v>186</v>
      </c>
      <c r="PW7">
        <v>171.53333536783799</v>
      </c>
      <c r="PX7">
        <v>132</v>
      </c>
      <c r="PY7">
        <v>172.600006103515</v>
      </c>
      <c r="PZ7">
        <v>180.433334350585</v>
      </c>
      <c r="QA7">
        <v>190.30000305175699</v>
      </c>
      <c r="QB7">
        <v>237.599995930989</v>
      </c>
      <c r="QC7">
        <v>247.600006103515</v>
      </c>
      <c r="QD7">
        <v>198</v>
      </c>
      <c r="QE7">
        <v>224.53333536783799</v>
      </c>
      <c r="QF7">
        <v>330.39999389648398</v>
      </c>
      <c r="QG7">
        <v>370</v>
      </c>
      <c r="QH7">
        <v>396.39999389648398</v>
      </c>
      <c r="QI7">
        <v>358</v>
      </c>
      <c r="QJ7">
        <v>394.39999389648398</v>
      </c>
      <c r="QK7">
        <v>345.86665852864502</v>
      </c>
      <c r="QL7">
        <v>322</v>
      </c>
      <c r="QM7">
        <v>328.46666463216098</v>
      </c>
      <c r="QN7">
        <v>411.39999389648398</v>
      </c>
      <c r="QO7">
        <v>400.600006103515</v>
      </c>
      <c r="QP7">
        <v>444.53333536783799</v>
      </c>
      <c r="QQ7">
        <v>430</v>
      </c>
      <c r="QR7">
        <v>433.20001220703102</v>
      </c>
      <c r="QS7">
        <v>445</v>
      </c>
      <c r="QT7">
        <v>423.666666666666</v>
      </c>
      <c r="QU7">
        <v>426.600006103515</v>
      </c>
      <c r="QV7">
        <v>387.73332722981701</v>
      </c>
      <c r="QW7">
        <v>427.20001220703102</v>
      </c>
      <c r="QX7">
        <v>415.39999389648398</v>
      </c>
      <c r="QY7">
        <v>417.266662597655</v>
      </c>
      <c r="QZ7">
        <v>401.600006103515</v>
      </c>
      <c r="RA7">
        <v>429</v>
      </c>
      <c r="RB7">
        <v>431.26666259765602</v>
      </c>
      <c r="RC7">
        <v>436.600006103515</v>
      </c>
      <c r="RD7">
        <v>452</v>
      </c>
      <c r="RE7">
        <v>510</v>
      </c>
      <c r="RF7">
        <v>496</v>
      </c>
      <c r="RG7">
        <v>464.75</v>
      </c>
      <c r="RH7">
        <v>448.600006103515</v>
      </c>
      <c r="RI7">
        <v>415</v>
      </c>
      <c r="RJ7">
        <v>430.14999389648398</v>
      </c>
      <c r="RK7">
        <v>455.75</v>
      </c>
      <c r="RL7">
        <v>466.450002034504</v>
      </c>
      <c r="RM7">
        <v>444</v>
      </c>
      <c r="RN7">
        <v>438</v>
      </c>
      <c r="RO7">
        <v>374.98333740234301</v>
      </c>
      <c r="RP7">
        <v>400.45001220703102</v>
      </c>
      <c r="RQ7">
        <v>390.89999389648398</v>
      </c>
      <c r="RR7">
        <v>341.79998779296801</v>
      </c>
      <c r="RS7">
        <v>324.5</v>
      </c>
      <c r="RT7">
        <v>337.100006103515</v>
      </c>
      <c r="RU7">
        <v>343.79999796549401</v>
      </c>
      <c r="RV7">
        <v>383</v>
      </c>
      <c r="RW7">
        <v>347</v>
      </c>
      <c r="RX7">
        <v>305</v>
      </c>
      <c r="RY7">
        <v>318.20001220703102</v>
      </c>
      <c r="RZ7">
        <v>325.70001220703102</v>
      </c>
      <c r="SA7">
        <v>340.04998779296801</v>
      </c>
      <c r="SB7">
        <v>337.666666666666</v>
      </c>
      <c r="SC7">
        <v>308</v>
      </c>
      <c r="SD7">
        <v>305</v>
      </c>
      <c r="SE7">
        <v>305.950002034504</v>
      </c>
      <c r="SF7">
        <v>365</v>
      </c>
      <c r="SG7">
        <v>367.850006103515</v>
      </c>
      <c r="SH7">
        <v>147.5</v>
      </c>
      <c r="SI7">
        <v>146.850006103515</v>
      </c>
      <c r="SJ7">
        <v>128.183329264322</v>
      </c>
      <c r="SK7">
        <v>98.199996948242202</v>
      </c>
      <c r="SL7">
        <v>105.150001525878</v>
      </c>
      <c r="SM7">
        <v>117.34999847412099</v>
      </c>
      <c r="SN7">
        <v>105.449996948242</v>
      </c>
      <c r="SO7">
        <v>102.900001525878</v>
      </c>
      <c r="SP7">
        <v>94.760002136230398</v>
      </c>
      <c r="SQ7">
        <v>86.940002441406193</v>
      </c>
      <c r="SR7">
        <v>90.2933324178059</v>
      </c>
      <c r="SS7">
        <v>91.800000508626297</v>
      </c>
      <c r="ST7">
        <v>90.900001525878906</v>
      </c>
      <c r="SU7">
        <v>85.379997253417898</v>
      </c>
      <c r="SV7">
        <v>77.006665547688698</v>
      </c>
      <c r="SW7">
        <v>63.700000762939403</v>
      </c>
      <c r="SX7">
        <v>62.439998626708899</v>
      </c>
      <c r="SY7">
        <v>73.540000915527301</v>
      </c>
      <c r="SZ7">
        <v>76.959999084472599</v>
      </c>
      <c r="TA7">
        <v>92.780001322428305</v>
      </c>
      <c r="TB7">
        <v>94.4799995422363</v>
      </c>
      <c r="TC7">
        <v>113.949996948242</v>
      </c>
      <c r="TD7">
        <v>92.279998779296804</v>
      </c>
      <c r="TE7">
        <v>133.96666463216101</v>
      </c>
      <c r="TF7">
        <v>124.900001525878</v>
      </c>
      <c r="TG7">
        <v>117.049997965494</v>
      </c>
      <c r="TH7">
        <v>129.80000305175699</v>
      </c>
      <c r="TI7">
        <v>111.449996948242</v>
      </c>
      <c r="TJ7">
        <v>109.266667683918</v>
      </c>
      <c r="TK7">
        <v>95.099998474121094</v>
      </c>
      <c r="TL7">
        <v>94.480003356933594</v>
      </c>
      <c r="TM7">
        <v>97.613334655761705</v>
      </c>
      <c r="TN7">
        <v>79.860000610351506</v>
      </c>
      <c r="TO7">
        <v>72.420002746581901</v>
      </c>
      <c r="TP7">
        <v>71.400001525878906</v>
      </c>
      <c r="TQ7">
        <v>66</v>
      </c>
      <c r="TR7">
        <v>62.240001678466797</v>
      </c>
      <c r="TS7">
        <v>59.406665802001797</v>
      </c>
      <c r="TT7">
        <v>45.099998474121001</v>
      </c>
      <c r="TU7">
        <v>51.700000762939403</v>
      </c>
      <c r="TV7">
        <v>50.933334350585902</v>
      </c>
      <c r="TW7">
        <v>52.159999847412102</v>
      </c>
      <c r="TX7">
        <v>55.746665954589801</v>
      </c>
      <c r="TY7">
        <v>57.299999237060497</v>
      </c>
      <c r="TZ7">
        <v>50</v>
      </c>
      <c r="UA7">
        <v>55.813334147135301</v>
      </c>
      <c r="UB7">
        <v>94.779998779296804</v>
      </c>
      <c r="UC7">
        <v>97.059997558593693</v>
      </c>
      <c r="UD7">
        <v>101.800003051757</v>
      </c>
      <c r="UE7">
        <v>96.800003051757798</v>
      </c>
      <c r="UF7">
        <v>109.199996948242</v>
      </c>
      <c r="UG7">
        <v>101.516667683919</v>
      </c>
      <c r="UH7">
        <v>98.480003356933594</v>
      </c>
      <c r="UI7">
        <v>98.116666158040303</v>
      </c>
      <c r="UJ7">
        <v>109.59999847412099</v>
      </c>
      <c r="UK7">
        <v>108</v>
      </c>
      <c r="UL7">
        <v>113.466664632161</v>
      </c>
      <c r="UM7">
        <v>113.199996948242</v>
      </c>
      <c r="UN7">
        <v>111.550003051757</v>
      </c>
      <c r="UO7">
        <v>114</v>
      </c>
      <c r="UP7">
        <v>111.816665649413</v>
      </c>
      <c r="UQ7">
        <v>113.25</v>
      </c>
      <c r="UR7">
        <v>106.96666971842301</v>
      </c>
      <c r="US7">
        <v>104.400001525878</v>
      </c>
      <c r="UT7">
        <v>117</v>
      </c>
      <c r="UU7">
        <v>111.166666666666</v>
      </c>
      <c r="UV7">
        <v>112.699996948242</v>
      </c>
      <c r="UW7">
        <v>115.59999847412099</v>
      </c>
      <c r="UX7">
        <v>116.39999898274699</v>
      </c>
      <c r="UY7">
        <v>124.400001525878</v>
      </c>
      <c r="UZ7">
        <v>129.600006103515</v>
      </c>
      <c r="VA7">
        <v>132.55000305175699</v>
      </c>
      <c r="VB7">
        <v>134.30000305175699</v>
      </c>
      <c r="VC7">
        <v>127</v>
      </c>
      <c r="VD7">
        <v>120.199996948242</v>
      </c>
      <c r="VE7">
        <v>126.25</v>
      </c>
      <c r="VF7">
        <v>127.59999847412099</v>
      </c>
      <c r="VG7">
        <v>127.34999847412099</v>
      </c>
      <c r="VH7">
        <v>125.28333536783801</v>
      </c>
      <c r="VI7">
        <v>135.100006103515</v>
      </c>
      <c r="VJ7">
        <v>141.89999389648401</v>
      </c>
      <c r="VK7">
        <v>132.56667073567601</v>
      </c>
      <c r="VL7">
        <v>140.86666870117099</v>
      </c>
      <c r="VM7">
        <v>135.39999389648401</v>
      </c>
      <c r="VN7">
        <v>132.05000305175699</v>
      </c>
      <c r="VO7">
        <v>115.949996948242</v>
      </c>
      <c r="VP7">
        <v>116.550003051757</v>
      </c>
      <c r="VQ7">
        <v>124.86666361490801</v>
      </c>
      <c r="VR7">
        <v>126.699996948242</v>
      </c>
      <c r="VS7">
        <v>124.75</v>
      </c>
      <c r="VT7">
        <v>134.600006103515</v>
      </c>
      <c r="VU7">
        <v>146.5</v>
      </c>
      <c r="VV7">
        <v>156.80000305175699</v>
      </c>
      <c r="VW7">
        <v>162</v>
      </c>
      <c r="VX7">
        <v>155.94999694824099</v>
      </c>
      <c r="VY7">
        <v>135.25</v>
      </c>
      <c r="VZ7">
        <v>136.14999389648401</v>
      </c>
      <c r="WA7">
        <v>140.61666870117099</v>
      </c>
      <c r="WB7">
        <v>149.25</v>
      </c>
      <c r="WC7">
        <v>153.94999694824199</v>
      </c>
      <c r="WD7">
        <v>8.3959999084472603</v>
      </c>
      <c r="WE7">
        <v>8.8280000686645508</v>
      </c>
      <c r="WF7">
        <v>7.5546666781107499</v>
      </c>
      <c r="WG7">
        <v>7.0040001869201598</v>
      </c>
      <c r="WH7">
        <v>7.8899998664855904</v>
      </c>
      <c r="WI7">
        <v>8.67000007629394</v>
      </c>
      <c r="WJ7">
        <v>7.3699998855590803</v>
      </c>
      <c r="WK7">
        <v>7.2300000190734801</v>
      </c>
      <c r="WL7">
        <v>6.7459998130798304</v>
      </c>
      <c r="WM7">
        <v>6.2160000801086399</v>
      </c>
      <c r="WN7">
        <v>6.5240000089009502</v>
      </c>
      <c r="WO7">
        <v>6.8420000076293901</v>
      </c>
      <c r="WP7">
        <v>6.8319997787475497</v>
      </c>
      <c r="WQ7">
        <v>6.7519998550415004</v>
      </c>
      <c r="WR7">
        <v>6.0453332265217998</v>
      </c>
      <c r="WS7">
        <v>6.49200010299682</v>
      </c>
      <c r="WT7">
        <v>7.0679998397827104</v>
      </c>
      <c r="WU7">
        <v>9.8979997634887695</v>
      </c>
      <c r="WV7">
        <v>10.5</v>
      </c>
      <c r="WW7">
        <v>10.523333231607999</v>
      </c>
      <c r="WX7">
        <v>9.5289998054504306</v>
      </c>
      <c r="WY7">
        <v>9.0360002517700195</v>
      </c>
      <c r="WZ7">
        <v>9.2946669260660695</v>
      </c>
      <c r="XA7">
        <v>7.6040000915527299</v>
      </c>
      <c r="XB7">
        <v>8.1759996414184499</v>
      </c>
      <c r="XC7">
        <v>8.2466669082641495</v>
      </c>
      <c r="XD7">
        <v>10.2200002670288</v>
      </c>
      <c r="XE7">
        <v>9.3479995727538991</v>
      </c>
      <c r="XF7">
        <v>9.7313330968220999</v>
      </c>
      <c r="XG7">
        <v>8.8059997558593697</v>
      </c>
      <c r="XH7">
        <v>9.0939998626708896</v>
      </c>
      <c r="XI7">
        <v>10.7000001271565</v>
      </c>
      <c r="XJ7">
        <v>10.2200002670288</v>
      </c>
      <c r="XK7">
        <v>7.2012000083923198</v>
      </c>
      <c r="XL7">
        <v>6.6139998435974103</v>
      </c>
      <c r="XM7">
        <v>6.8379998207092196</v>
      </c>
      <c r="XN7">
        <v>6.6659998893737704</v>
      </c>
      <c r="XO7">
        <v>5.68733310699462</v>
      </c>
      <c r="XP7">
        <v>5.0819997787475497</v>
      </c>
      <c r="XQ7">
        <v>6.8319997787475497</v>
      </c>
      <c r="XR7">
        <v>5.5786665280659902</v>
      </c>
      <c r="XS7">
        <v>6.8239998817443803</v>
      </c>
      <c r="XT7">
        <v>7.2073332468668596</v>
      </c>
      <c r="XU7">
        <v>6.25</v>
      </c>
      <c r="XV7">
        <v>3.9000000953674299</v>
      </c>
      <c r="XW7">
        <v>4.3420000076293901</v>
      </c>
      <c r="XX7">
        <v>4.8540000915527299</v>
      </c>
      <c r="XY7">
        <v>6.5500001907348597</v>
      </c>
      <c r="XZ7">
        <v>8.1499996185302699</v>
      </c>
      <c r="YA7">
        <v>8.7600002288818306</v>
      </c>
      <c r="YB7">
        <v>8.3999996185302699</v>
      </c>
      <c r="YC7">
        <v>7.9073333740234304</v>
      </c>
      <c r="YD7">
        <v>7.7659997940063397</v>
      </c>
      <c r="YE7">
        <v>8.6366666158040299</v>
      </c>
      <c r="YF7">
        <v>9.7200002670287997</v>
      </c>
      <c r="YG7">
        <v>9.1780004501342702</v>
      </c>
      <c r="YH7">
        <v>9.3013334274291903</v>
      </c>
      <c r="YI7">
        <v>9.6199998855590803</v>
      </c>
      <c r="YJ7">
        <v>10.939999580383301</v>
      </c>
      <c r="YK7">
        <v>12.050000190734799</v>
      </c>
      <c r="YL7">
        <v>10.2366663614908</v>
      </c>
      <c r="YM7">
        <v>11.9799995422363</v>
      </c>
      <c r="YN7">
        <v>10.6300001144409</v>
      </c>
      <c r="YO7">
        <v>10.020000457763601</v>
      </c>
      <c r="YP7">
        <v>9.1000003814697195</v>
      </c>
      <c r="YQ7">
        <v>9.7800000508626201</v>
      </c>
      <c r="YR7">
        <v>9.4399995803833008</v>
      </c>
      <c r="YS7">
        <v>9.75</v>
      </c>
      <c r="YT7">
        <v>10.066666603088301</v>
      </c>
      <c r="YU7">
        <v>10</v>
      </c>
      <c r="YV7">
        <v>10.369999885559</v>
      </c>
      <c r="YW7">
        <v>11.449999809265099</v>
      </c>
      <c r="YX7">
        <v>12.75</v>
      </c>
      <c r="YY7">
        <v>11.8800001144409</v>
      </c>
      <c r="YZ7">
        <v>13.0100002288818</v>
      </c>
      <c r="ZA7">
        <v>13.149999618530201</v>
      </c>
      <c r="ZB7">
        <v>14.579999923706</v>
      </c>
      <c r="ZC7">
        <v>13.289999961853001</v>
      </c>
      <c r="ZD7">
        <v>12.139999707539801</v>
      </c>
      <c r="ZE7">
        <v>11.640000343322701</v>
      </c>
      <c r="ZF7">
        <v>11.390000343322701</v>
      </c>
      <c r="ZG7">
        <v>11.4233331680297</v>
      </c>
      <c r="ZH7">
        <v>12.2400000890095</v>
      </c>
      <c r="ZI7">
        <v>10.920000076293899</v>
      </c>
      <c r="ZJ7">
        <v>10.699999809265099</v>
      </c>
      <c r="ZK7">
        <v>9.0600004196166992</v>
      </c>
      <c r="ZL7">
        <v>10.2299995422363</v>
      </c>
      <c r="ZM7">
        <v>10.159999847411999</v>
      </c>
      <c r="ZN7">
        <v>11.1000003814697</v>
      </c>
      <c r="ZO7">
        <v>12.5</v>
      </c>
      <c r="ZP7">
        <v>11.810000419616699</v>
      </c>
      <c r="ZQ7">
        <v>12.9099998474121</v>
      </c>
      <c r="ZR7">
        <v>13.1300001144409</v>
      </c>
      <c r="ZS7">
        <v>13.8500003814697</v>
      </c>
      <c r="ZT7">
        <v>13.0133330027261</v>
      </c>
      <c r="ZU7">
        <v>13.4600000381469</v>
      </c>
      <c r="ZV7">
        <v>12.399999618530201</v>
      </c>
      <c r="ZW7">
        <v>13.196667035420701</v>
      </c>
      <c r="ZX7">
        <v>14.5900001525878</v>
      </c>
      <c r="ZY7">
        <v>13.3800001144409</v>
      </c>
      <c r="ZZ7">
        <v>64.309997558593693</v>
      </c>
      <c r="AAA7">
        <v>60.330001831054602</v>
      </c>
      <c r="AAB7">
        <v>65.953333536783802</v>
      </c>
      <c r="AAC7">
        <v>57.840000152587798</v>
      </c>
      <c r="AAD7">
        <v>61.790000915527301</v>
      </c>
      <c r="AAE7">
        <v>70.419998168945298</v>
      </c>
      <c r="AAF7">
        <v>64.970001220703097</v>
      </c>
      <c r="AAG7">
        <v>64.199996948242102</v>
      </c>
      <c r="AAH7">
        <v>63.049999237060497</v>
      </c>
      <c r="AAI7">
        <v>59.299999237060497</v>
      </c>
      <c r="AAJ7">
        <v>66.093330383300696</v>
      </c>
      <c r="AAK7">
        <v>62.373334248860601</v>
      </c>
      <c r="AAL7">
        <v>65.199996948242102</v>
      </c>
      <c r="AAM7">
        <v>65.819999694824205</v>
      </c>
      <c r="AAN7">
        <v>62.1666666666666</v>
      </c>
      <c r="AAO7">
        <v>55.840000152587798</v>
      </c>
      <c r="AAP7">
        <v>59.619998931884702</v>
      </c>
      <c r="AAQ7">
        <v>76.099998474121094</v>
      </c>
      <c r="AAR7">
        <v>69.599998474121094</v>
      </c>
      <c r="AAS7">
        <v>73.3333333333333</v>
      </c>
      <c r="AAT7">
        <v>73.2299995422363</v>
      </c>
      <c r="AAU7">
        <v>76.300003051757798</v>
      </c>
      <c r="AAV7">
        <v>75.513331095377495</v>
      </c>
      <c r="AAW7">
        <v>68.779998779296804</v>
      </c>
      <c r="AAX7">
        <v>76.360000610351506</v>
      </c>
      <c r="AAY7">
        <v>73.6266657511392</v>
      </c>
      <c r="AAZ7">
        <v>88.459999084472599</v>
      </c>
      <c r="ABA7">
        <v>81.959999084472599</v>
      </c>
      <c r="ABB7">
        <v>74.453333536783802</v>
      </c>
      <c r="ABC7">
        <v>73.680000305175696</v>
      </c>
      <c r="ABD7">
        <v>77.800003051757798</v>
      </c>
      <c r="ABE7">
        <v>81.540000915527301</v>
      </c>
      <c r="ABF7">
        <v>67.120002746582003</v>
      </c>
      <c r="ABG7">
        <v>65.799996948242097</v>
      </c>
      <c r="ABH7">
        <v>63.759998321533203</v>
      </c>
      <c r="ABI7">
        <v>58.740001678466797</v>
      </c>
      <c r="ABJ7">
        <v>59.599998474121001</v>
      </c>
      <c r="ABK7">
        <v>58.199999491373603</v>
      </c>
      <c r="ABL7">
        <v>42.770000457763601</v>
      </c>
      <c r="ABM7">
        <v>46</v>
      </c>
      <c r="ABN7">
        <v>50.3333320617675</v>
      </c>
      <c r="ABO7">
        <v>53.380001068115199</v>
      </c>
      <c r="ABP7">
        <v>63.8133328755696</v>
      </c>
      <c r="ABQ7">
        <v>72.680000305175696</v>
      </c>
      <c r="ABR7">
        <v>60.5</v>
      </c>
      <c r="ABS7">
        <v>62.819999694824098</v>
      </c>
      <c r="ABT7">
        <v>62.259998321533203</v>
      </c>
      <c r="ABU7">
        <v>74.440002441406193</v>
      </c>
      <c r="ABV7">
        <v>85.720001220703097</v>
      </c>
      <c r="ABW7">
        <v>89.260002136230398</v>
      </c>
      <c r="ABX7">
        <v>108.34999847412099</v>
      </c>
      <c r="ABY7">
        <v>101.533335367837</v>
      </c>
      <c r="ABZ7">
        <v>88.720001220703097</v>
      </c>
      <c r="ACA7">
        <v>96.3333307902017</v>
      </c>
      <c r="ACB7">
        <v>95.699996948242202</v>
      </c>
      <c r="ACC7">
        <v>95.300003051757798</v>
      </c>
      <c r="ACD7">
        <v>97.4999974568684</v>
      </c>
      <c r="ACE7">
        <v>98.180000305175696</v>
      </c>
      <c r="ACF7">
        <v>101.400001525878</v>
      </c>
      <c r="ACG7">
        <v>104.5</v>
      </c>
      <c r="ACH7">
        <v>104.933334350585</v>
      </c>
      <c r="ACI7">
        <v>108.900001525878</v>
      </c>
      <c r="ACJ7">
        <v>95.286666870117102</v>
      </c>
      <c r="ACK7">
        <v>97.319999694824205</v>
      </c>
      <c r="ACL7">
        <v>99.599998474121094</v>
      </c>
      <c r="ACM7">
        <v>93.620000203450402</v>
      </c>
      <c r="ACN7">
        <v>83.980003356933594</v>
      </c>
      <c r="ACO7">
        <v>83.279998779296804</v>
      </c>
      <c r="ACP7">
        <v>83.019999186197794</v>
      </c>
      <c r="ACQ7">
        <v>87.459999084472599</v>
      </c>
      <c r="ACR7">
        <v>92.620002746582003</v>
      </c>
      <c r="ACS7">
        <v>104.800003051757</v>
      </c>
      <c r="ACT7">
        <v>106.650001525878</v>
      </c>
      <c r="ACU7">
        <v>106.699996948242</v>
      </c>
      <c r="ACV7">
        <v>128.69999694824199</v>
      </c>
      <c r="ACW7">
        <v>125.34999847412099</v>
      </c>
      <c r="ACX7">
        <v>118.800003051757</v>
      </c>
      <c r="ACY7">
        <v>107.449996948242</v>
      </c>
      <c r="ACZ7">
        <v>111.716667175292</v>
      </c>
      <c r="ADA7">
        <v>105.75</v>
      </c>
      <c r="ADB7">
        <v>116.650001525878</v>
      </c>
      <c r="ADC7">
        <v>102.133333841959</v>
      </c>
      <c r="ADD7">
        <v>96.663332621256401</v>
      </c>
      <c r="ADE7">
        <v>83.290000915527301</v>
      </c>
      <c r="ADF7">
        <v>84.75</v>
      </c>
      <c r="ADG7">
        <v>75.720001220703097</v>
      </c>
      <c r="ADH7">
        <v>73.139999389648395</v>
      </c>
      <c r="ADI7">
        <v>64.940002441406193</v>
      </c>
      <c r="ADJ7">
        <v>64.699996948242102</v>
      </c>
      <c r="ADK7">
        <v>62.549999237060497</v>
      </c>
      <c r="ADL7">
        <v>68.830001831054602</v>
      </c>
      <c r="ADM7">
        <v>69.440002441406193</v>
      </c>
      <c r="ADN7">
        <v>68.650001525878906</v>
      </c>
      <c r="ADO7">
        <v>72.510002136230398</v>
      </c>
      <c r="ADP7">
        <v>64.869997660318901</v>
      </c>
      <c r="ADQ7">
        <v>60.369998931884702</v>
      </c>
      <c r="ADR7">
        <v>64.680000305175696</v>
      </c>
      <c r="ADS7">
        <v>66.379999796549399</v>
      </c>
      <c r="ADT7">
        <v>63</v>
      </c>
      <c r="ADU7">
        <v>68</v>
      </c>
      <c r="ADV7">
        <v>49.740001678466797</v>
      </c>
      <c r="ADW7">
        <v>49.299999237060497</v>
      </c>
      <c r="ADX7">
        <v>43.576665242512902</v>
      </c>
      <c r="ADY7">
        <v>33.880001068115199</v>
      </c>
      <c r="ADZ7">
        <v>37.169998168945298</v>
      </c>
      <c r="AEA7">
        <v>40.340000152587798</v>
      </c>
      <c r="AEB7">
        <v>36.509998321533203</v>
      </c>
      <c r="AEC7">
        <v>34.299999237060497</v>
      </c>
      <c r="AED7">
        <v>31.129999160766602</v>
      </c>
      <c r="AEE7">
        <v>28.889999389648398</v>
      </c>
      <c r="AEF7">
        <v>31.390000025431199</v>
      </c>
      <c r="AEG7">
        <v>32.133333841959498</v>
      </c>
      <c r="AEH7">
        <v>31.7600002288818</v>
      </c>
      <c r="AEI7">
        <v>29.350000381469702</v>
      </c>
      <c r="AEJ7">
        <v>25.976666132609001</v>
      </c>
      <c r="AEK7">
        <v>22.940000534057599</v>
      </c>
      <c r="AEL7">
        <v>22.840000152587798</v>
      </c>
      <c r="AEM7">
        <v>26.5</v>
      </c>
      <c r="AEN7">
        <v>26.170000076293899</v>
      </c>
      <c r="AEO7">
        <v>31.850001017252499</v>
      </c>
      <c r="AEP7">
        <v>32.074999809265002</v>
      </c>
      <c r="AEQ7">
        <v>40</v>
      </c>
      <c r="AER7">
        <v>34.506668090820298</v>
      </c>
      <c r="AES7">
        <v>47.8733317057291</v>
      </c>
      <c r="AET7">
        <v>46.5</v>
      </c>
      <c r="AEU7">
        <v>44.816665649413999</v>
      </c>
      <c r="AEV7">
        <v>49.240001678466797</v>
      </c>
      <c r="AEW7">
        <v>45.200000762939403</v>
      </c>
      <c r="AEX7">
        <v>43.540000915527301</v>
      </c>
      <c r="AEY7">
        <v>37.630001068115199</v>
      </c>
      <c r="AEZ7">
        <v>38.200000762939403</v>
      </c>
      <c r="AFA7">
        <v>40.166667938232401</v>
      </c>
      <c r="AFB7">
        <v>34.020000457763601</v>
      </c>
      <c r="AFC7">
        <v>33.069998931884598</v>
      </c>
      <c r="AFD7">
        <v>31.090000152587798</v>
      </c>
      <c r="AFE7">
        <v>28.600000381469702</v>
      </c>
      <c r="AFF7">
        <v>29.579999923706001</v>
      </c>
      <c r="AFG7">
        <v>28.113333384195901</v>
      </c>
      <c r="AFH7">
        <v>20.9699993133544</v>
      </c>
      <c r="AFI7">
        <v>21.920000076293899</v>
      </c>
      <c r="AFJ7">
        <v>21.026666641235298</v>
      </c>
      <c r="AFK7">
        <v>22.25</v>
      </c>
      <c r="AFL7">
        <v>23.476666768391802</v>
      </c>
      <c r="AFM7">
        <v>23.569999694824201</v>
      </c>
      <c r="AFN7">
        <v>21.0100002288818</v>
      </c>
      <c r="AFO7">
        <v>22.403333663940298</v>
      </c>
      <c r="AFP7">
        <v>33.099998474121001</v>
      </c>
      <c r="AFQ7">
        <v>36</v>
      </c>
      <c r="AFR7">
        <v>34.75</v>
      </c>
      <c r="AFS7">
        <v>35.700000762939403</v>
      </c>
      <c r="AFT7">
        <v>39.450000762939403</v>
      </c>
      <c r="AFU7">
        <v>37.696667989094998</v>
      </c>
      <c r="AFV7">
        <v>38.400001525878899</v>
      </c>
      <c r="AFW7">
        <v>38.866667429605997</v>
      </c>
      <c r="AFX7">
        <v>41.900001525878899</v>
      </c>
      <c r="AFY7">
        <v>39.5</v>
      </c>
      <c r="AFZ7">
        <v>39.106665293375599</v>
      </c>
      <c r="AGA7">
        <v>39.610000610351499</v>
      </c>
      <c r="AGB7">
        <v>38.119998931884702</v>
      </c>
      <c r="AGC7">
        <v>39.959999084472599</v>
      </c>
      <c r="AGD7">
        <v>40.600001017252502</v>
      </c>
      <c r="AGE7">
        <v>41.959999084472599</v>
      </c>
      <c r="AGF7">
        <v>41.143333435058501</v>
      </c>
      <c r="AGG7">
        <v>42.049999237060497</v>
      </c>
      <c r="AGH7">
        <v>42.740001678466797</v>
      </c>
      <c r="AGI7">
        <v>41.673333485921098</v>
      </c>
      <c r="AGJ7">
        <v>38.099998474121001</v>
      </c>
      <c r="AGK7">
        <v>38.709999084472599</v>
      </c>
      <c r="AGL7">
        <v>40.393333435058501</v>
      </c>
      <c r="AGM7">
        <v>40.389999389648402</v>
      </c>
      <c r="AGN7">
        <v>43.270000457763601</v>
      </c>
      <c r="AGO7">
        <v>44.700000762939403</v>
      </c>
      <c r="AGP7">
        <v>44.270000457763601</v>
      </c>
      <c r="AGQ7">
        <v>41.970001220703097</v>
      </c>
      <c r="AGR7">
        <v>38.009998321533203</v>
      </c>
      <c r="AGS7">
        <v>35.409999847412102</v>
      </c>
      <c r="AGT7">
        <v>36.900001525878899</v>
      </c>
      <c r="AGU7">
        <v>37.279998779296797</v>
      </c>
      <c r="AGV7">
        <v>34.796666463216098</v>
      </c>
      <c r="AGW7">
        <v>35.770000457763601</v>
      </c>
      <c r="AGX7">
        <v>35.560001373291001</v>
      </c>
      <c r="AGY7">
        <v>32.373334248860601</v>
      </c>
      <c r="AGZ7">
        <v>34.483332316080599</v>
      </c>
      <c r="AHA7">
        <v>31.100000381469702</v>
      </c>
      <c r="AHB7">
        <v>29.829999923706001</v>
      </c>
      <c r="AHC7">
        <v>25.829999923706001</v>
      </c>
      <c r="AHD7">
        <v>26.7000007629394</v>
      </c>
      <c r="AHE7">
        <v>26.026667277018099</v>
      </c>
      <c r="AHF7">
        <v>26.299999237060501</v>
      </c>
      <c r="AHG7">
        <v>26.299999237060501</v>
      </c>
      <c r="AHH7">
        <v>23.299999237060501</v>
      </c>
      <c r="AHI7">
        <v>23.9699993133544</v>
      </c>
      <c r="AHJ7">
        <v>24.4300003051757</v>
      </c>
      <c r="AHK7">
        <v>27.420000076293899</v>
      </c>
      <c r="AHL7">
        <v>25.860000610351499</v>
      </c>
      <c r="AHM7">
        <v>23.360000610351499</v>
      </c>
      <c r="AHN7">
        <v>26.170000076293899</v>
      </c>
      <c r="AHO7">
        <v>25.946666717529201</v>
      </c>
      <c r="AHP7">
        <v>28.520000457763601</v>
      </c>
      <c r="AHQ7">
        <v>29.899999618530199</v>
      </c>
      <c r="AHR7">
        <v>47.330001831054602</v>
      </c>
      <c r="AHS7">
        <v>47.909999847412102</v>
      </c>
      <c r="AHT7">
        <v>47.1066678365071</v>
      </c>
      <c r="AHU7">
        <v>40.279998779296797</v>
      </c>
      <c r="AHV7">
        <v>41.380001068115199</v>
      </c>
      <c r="AHW7">
        <v>40.060001373291001</v>
      </c>
      <c r="AHX7">
        <v>39.040000915527301</v>
      </c>
      <c r="AHY7">
        <v>40.040000915527301</v>
      </c>
      <c r="AHZ7">
        <v>39.330001831054602</v>
      </c>
      <c r="AIA7">
        <v>36</v>
      </c>
      <c r="AIB7">
        <v>37.159999847412003</v>
      </c>
      <c r="AIC7">
        <v>36.306667327880803</v>
      </c>
      <c r="AID7">
        <v>34.840000152587798</v>
      </c>
      <c r="AIE7">
        <v>31.780000686645501</v>
      </c>
      <c r="AIF7">
        <v>26.716667175292901</v>
      </c>
      <c r="AIG7">
        <v>24.920000076293899</v>
      </c>
      <c r="AIH7">
        <v>27.549999237060501</v>
      </c>
      <c r="AII7">
        <v>30.159999847412099</v>
      </c>
      <c r="AIJ7">
        <v>29.040000915527301</v>
      </c>
      <c r="AIK7">
        <v>31.7199986775715</v>
      </c>
      <c r="AIL7">
        <v>30.629999160766499</v>
      </c>
      <c r="AIM7">
        <v>34.029998779296797</v>
      </c>
      <c r="AIN7">
        <v>29.503333409627199</v>
      </c>
      <c r="AIO7">
        <v>35.9600003560384</v>
      </c>
      <c r="AIP7">
        <v>35.939998626708899</v>
      </c>
      <c r="AIQ7">
        <v>36.660001118977803</v>
      </c>
      <c r="AIR7">
        <v>40.549999237060497</v>
      </c>
      <c r="AIS7">
        <v>37.509998321533203</v>
      </c>
      <c r="AIT7">
        <v>41.390000661214103</v>
      </c>
      <c r="AIU7">
        <v>37.299999237060497</v>
      </c>
      <c r="AIV7">
        <v>37.299999237060497</v>
      </c>
      <c r="AIW7">
        <v>38.023333231607999</v>
      </c>
      <c r="AIX7">
        <v>32.099998474121001</v>
      </c>
      <c r="AIY7">
        <v>34.459999084472599</v>
      </c>
      <c r="AIZ7">
        <v>30.440000534057599</v>
      </c>
      <c r="AJA7">
        <v>30.590000152587798</v>
      </c>
      <c r="AJB7">
        <v>31.899999618530199</v>
      </c>
      <c r="AJC7">
        <v>26.9066664377848</v>
      </c>
      <c r="AJD7">
        <v>23.020000457763601</v>
      </c>
      <c r="AJE7">
        <v>25.2199993133544</v>
      </c>
      <c r="AJF7">
        <v>26.933333079020102</v>
      </c>
      <c r="AJG7">
        <v>27.909999847412099</v>
      </c>
      <c r="AJH7">
        <v>29.3766663869221</v>
      </c>
      <c r="AJI7">
        <v>32.220001220703097</v>
      </c>
      <c r="AJJ7">
        <v>29.379999160766602</v>
      </c>
      <c r="AJK7">
        <v>29.5933329264322</v>
      </c>
      <c r="AJL7">
        <v>36.310001373291001</v>
      </c>
      <c r="AJM7">
        <v>40.540000915527301</v>
      </c>
      <c r="AJN7">
        <v>40.900001525878899</v>
      </c>
      <c r="AJO7">
        <v>36.110000610351499</v>
      </c>
      <c r="AJP7">
        <v>37.540000915527301</v>
      </c>
      <c r="AJQ7">
        <v>36.216665903727097</v>
      </c>
      <c r="AJR7">
        <v>36.950000762939403</v>
      </c>
      <c r="AJS7">
        <v>40.899998982747299</v>
      </c>
      <c r="AJT7">
        <v>44.259998321533203</v>
      </c>
      <c r="AJU7">
        <v>41.099998474121001</v>
      </c>
      <c r="AJV7">
        <v>41.699999491373603</v>
      </c>
      <c r="AJW7">
        <v>41.049999237060497</v>
      </c>
      <c r="AJX7">
        <v>41.299999237060497</v>
      </c>
      <c r="AJY7">
        <v>44.950000762939403</v>
      </c>
      <c r="AJZ7">
        <v>44.373332977294801</v>
      </c>
      <c r="AKA7">
        <v>43.799999237060497</v>
      </c>
      <c r="AKB7">
        <v>40.8533325195312</v>
      </c>
      <c r="AKC7">
        <v>39.990001678466797</v>
      </c>
      <c r="AKD7">
        <v>45.099998474121001</v>
      </c>
      <c r="AKE7">
        <v>41.3533325195312</v>
      </c>
      <c r="AKF7">
        <v>38.970001220703097</v>
      </c>
      <c r="AKG7">
        <v>38.150001525878899</v>
      </c>
      <c r="AKH7">
        <v>41.143333435058501</v>
      </c>
      <c r="AKI7">
        <v>42.259998321533203</v>
      </c>
      <c r="AKJ7">
        <v>41.869998931884702</v>
      </c>
      <c r="AKK7">
        <v>43.549999237060497</v>
      </c>
      <c r="AKL7">
        <v>44.270000457763601</v>
      </c>
      <c r="AKM7">
        <v>44.169998168945298</v>
      </c>
      <c r="AKN7">
        <v>46.099998474121001</v>
      </c>
      <c r="AKO7">
        <v>46.220001220703097</v>
      </c>
      <c r="AKP7">
        <v>48.599998474121001</v>
      </c>
      <c r="AKQ7">
        <v>44</v>
      </c>
      <c r="AKR7">
        <v>44.719999949137197</v>
      </c>
      <c r="AKS7">
        <v>44.950000762939403</v>
      </c>
      <c r="AKT7">
        <v>44</v>
      </c>
      <c r="AKU7">
        <v>35.013332366943203</v>
      </c>
      <c r="AKV7">
        <v>36.336666107177699</v>
      </c>
      <c r="AKW7">
        <v>35.75</v>
      </c>
      <c r="AKX7">
        <v>33.819999694824197</v>
      </c>
      <c r="AKY7">
        <v>29.139999389648398</v>
      </c>
      <c r="AKZ7">
        <v>27.2600002288818</v>
      </c>
      <c r="ALA7">
        <v>24.383332570393801</v>
      </c>
      <c r="ALB7">
        <v>27.299999237060501</v>
      </c>
      <c r="ALC7">
        <v>29.079999923706001</v>
      </c>
      <c r="ALD7">
        <v>28.649999618530199</v>
      </c>
      <c r="ALE7">
        <v>31</v>
      </c>
      <c r="ALF7">
        <v>34.349998474121001</v>
      </c>
      <c r="ALG7">
        <v>35.380001068115199</v>
      </c>
      <c r="ALH7">
        <v>34.600001017252602</v>
      </c>
      <c r="ALI7">
        <v>31.299999237060501</v>
      </c>
      <c r="ALJ7">
        <v>32.709999084472599</v>
      </c>
      <c r="ALK7">
        <v>35.326666514078703</v>
      </c>
      <c r="ALL7">
        <v>37.650001525878899</v>
      </c>
      <c r="ALM7">
        <v>38.674999237060497</v>
      </c>
      <c r="ALN7" s="32"/>
    </row>
    <row r="8" spans="1:1002" s="4" customFormat="1" x14ac:dyDescent="0.25">
      <c r="A8">
        <v>-9</v>
      </c>
      <c r="B8">
        <v>11.925000190734799</v>
      </c>
      <c r="C8">
        <v>13.3549995422363</v>
      </c>
      <c r="D8">
        <v>13.824999809265099</v>
      </c>
      <c r="E8">
        <v>11.8400001525878</v>
      </c>
      <c r="F8">
        <v>14.5900001525878</v>
      </c>
      <c r="G8">
        <v>16.1566664377847</v>
      </c>
      <c r="H8">
        <v>15.875</v>
      </c>
      <c r="I8">
        <v>16.924999237060501</v>
      </c>
      <c r="J8">
        <v>17.898333231607999</v>
      </c>
      <c r="K8">
        <v>16.280000686645501</v>
      </c>
      <c r="L8">
        <v>17.9899997711181</v>
      </c>
      <c r="M8">
        <v>17.909999847412099</v>
      </c>
      <c r="N8">
        <v>18.040000915527301</v>
      </c>
      <c r="O8">
        <v>18.1800003051757</v>
      </c>
      <c r="P8">
        <v>18.696666717529201</v>
      </c>
      <c r="Q8">
        <v>17.540000915527301</v>
      </c>
      <c r="R8">
        <v>18.370000839233398</v>
      </c>
      <c r="S8">
        <v>19.819999694824201</v>
      </c>
      <c r="T8">
        <v>21.620000839233398</v>
      </c>
      <c r="U8">
        <v>20.840000152587798</v>
      </c>
      <c r="V8">
        <v>24.340000152587798</v>
      </c>
      <c r="W8">
        <v>28</v>
      </c>
      <c r="X8">
        <v>27.506667455037299</v>
      </c>
      <c r="Y8">
        <v>30.193333943684799</v>
      </c>
      <c r="Z8">
        <v>34.180000305175703</v>
      </c>
      <c r="AA8">
        <v>34.220001220703097</v>
      </c>
      <c r="AB8">
        <v>35.1666653951008</v>
      </c>
      <c r="AC8">
        <v>35.939998626708899</v>
      </c>
      <c r="AD8">
        <v>36.319999694824197</v>
      </c>
      <c r="AE8">
        <v>33.700000762939403</v>
      </c>
      <c r="AF8">
        <v>30.440000534057599</v>
      </c>
      <c r="AG8">
        <v>30.706666946411001</v>
      </c>
      <c r="AH8">
        <v>28.819999694824201</v>
      </c>
      <c r="AI8">
        <v>30.159999847412099</v>
      </c>
      <c r="AJ8">
        <v>28.160000483194899</v>
      </c>
      <c r="AK8">
        <v>28.8333333333333</v>
      </c>
      <c r="AL8">
        <v>29.960000038146902</v>
      </c>
      <c r="AM8">
        <v>27.780000050862501</v>
      </c>
      <c r="AN8">
        <v>26</v>
      </c>
      <c r="AO8">
        <v>27.159999847412099</v>
      </c>
      <c r="AP8">
        <v>26.766666412353501</v>
      </c>
      <c r="AQ8">
        <v>28.899999618530199</v>
      </c>
      <c r="AR8">
        <v>27.440000534057599</v>
      </c>
      <c r="AS8">
        <v>27.8333333333333</v>
      </c>
      <c r="AT8">
        <v>24.5</v>
      </c>
      <c r="AU8">
        <v>24</v>
      </c>
      <c r="AV8">
        <v>26.540000915527301</v>
      </c>
      <c r="AW8">
        <v>27.600000381469702</v>
      </c>
      <c r="AX8">
        <v>28.2199993133544</v>
      </c>
      <c r="AY8">
        <v>26.540000915527301</v>
      </c>
      <c r="AZ8">
        <v>28.540000915527301</v>
      </c>
      <c r="BA8">
        <v>27.340000152587798</v>
      </c>
      <c r="BB8">
        <v>28.5</v>
      </c>
      <c r="BC8">
        <v>29.2399997711181</v>
      </c>
      <c r="BD8">
        <v>30.7000001271565</v>
      </c>
      <c r="BE8">
        <v>26.440000534057599</v>
      </c>
      <c r="BF8">
        <v>26.306666692097899</v>
      </c>
      <c r="BG8">
        <v>25.419999440510999</v>
      </c>
      <c r="BH8">
        <v>24.600000381469702</v>
      </c>
      <c r="BI8">
        <v>24.819999694824201</v>
      </c>
      <c r="BJ8">
        <v>22.453333536783799</v>
      </c>
      <c r="BK8">
        <v>23.2000007629394</v>
      </c>
      <c r="BL8">
        <v>21.7600002288818</v>
      </c>
      <c r="BM8">
        <v>22.953332901000898</v>
      </c>
      <c r="BN8">
        <v>22.600000381469702</v>
      </c>
      <c r="BO8">
        <v>23.6466674804687</v>
      </c>
      <c r="BP8">
        <v>23.020000457763601</v>
      </c>
      <c r="BQ8">
        <v>25.360000610351499</v>
      </c>
      <c r="BR8">
        <v>25.4600003560384</v>
      </c>
      <c r="BS8">
        <v>25.2000007629394</v>
      </c>
      <c r="BT8">
        <v>22.840000152587798</v>
      </c>
      <c r="BU8">
        <v>23.5</v>
      </c>
      <c r="BV8">
        <v>24.026666641235298</v>
      </c>
      <c r="BW8">
        <v>24.370000203450399</v>
      </c>
      <c r="BX8">
        <v>24.6166667938232</v>
      </c>
      <c r="BY8">
        <v>26</v>
      </c>
      <c r="BZ8">
        <v>26.503332773844299</v>
      </c>
      <c r="CA8">
        <v>26.2199993133544</v>
      </c>
      <c r="CB8">
        <v>24.790000279744401</v>
      </c>
      <c r="CC8">
        <v>26.8533331553141</v>
      </c>
      <c r="CD8">
        <v>24.574999809265002</v>
      </c>
      <c r="CE8">
        <v>24.1066665649413</v>
      </c>
      <c r="CF8">
        <v>23.826667149861599</v>
      </c>
      <c r="CG8">
        <v>23.566666285196799</v>
      </c>
      <c r="CH8">
        <v>24.899999618530199</v>
      </c>
      <c r="CI8">
        <v>23.806666056314999</v>
      </c>
      <c r="CJ8">
        <v>23.5233338673909</v>
      </c>
      <c r="CK8">
        <v>24.753332773844399</v>
      </c>
      <c r="CL8">
        <v>25.2300001780192</v>
      </c>
      <c r="CM8">
        <v>23.5</v>
      </c>
      <c r="CN8">
        <v>21.633333841959601</v>
      </c>
      <c r="CO8">
        <v>21.7600002288818</v>
      </c>
      <c r="CP8">
        <v>24.204999923705898</v>
      </c>
      <c r="CQ8">
        <v>24.0333328247069</v>
      </c>
      <c r="CR8">
        <v>23.613332748413001</v>
      </c>
      <c r="CS8">
        <v>21.299999237060501</v>
      </c>
      <c r="CT8">
        <v>21.020000457763601</v>
      </c>
      <c r="CU8">
        <v>24.069999694824102</v>
      </c>
      <c r="CV8">
        <v>25.899999618530199</v>
      </c>
      <c r="CW8">
        <v>24.530000686645501</v>
      </c>
      <c r="CX8">
        <v>40.566665649413999</v>
      </c>
      <c r="CY8">
        <v>42.029998779296797</v>
      </c>
      <c r="CZ8">
        <v>50.799999237060497</v>
      </c>
      <c r="DA8">
        <v>43.849998474121001</v>
      </c>
      <c r="DB8">
        <v>35.990001678466797</v>
      </c>
      <c r="DC8">
        <v>38.786666870117102</v>
      </c>
      <c r="DD8">
        <v>39.549999237060497</v>
      </c>
      <c r="DE8">
        <v>42</v>
      </c>
      <c r="DF8">
        <v>41.699999491373603</v>
      </c>
      <c r="DG8">
        <v>44.470001220703097</v>
      </c>
      <c r="DH8">
        <v>53.779998779296797</v>
      </c>
      <c r="DI8">
        <v>57.5</v>
      </c>
      <c r="DJ8">
        <v>57.5</v>
      </c>
      <c r="DK8">
        <v>56.299999237060497</v>
      </c>
      <c r="DL8">
        <v>46.326667785644403</v>
      </c>
      <c r="DM8">
        <v>36.060001373291001</v>
      </c>
      <c r="DN8">
        <v>39.319999694824197</v>
      </c>
      <c r="DO8">
        <v>48.639999389648402</v>
      </c>
      <c r="DP8">
        <v>48</v>
      </c>
      <c r="DQ8">
        <v>67.699996948242102</v>
      </c>
      <c r="DR8">
        <v>69.599998474121094</v>
      </c>
      <c r="DS8">
        <v>67.959999084472599</v>
      </c>
      <c r="DT8">
        <v>71.466667175292898</v>
      </c>
      <c r="DU8">
        <v>45.336666107177599</v>
      </c>
      <c r="DV8">
        <v>36.540000915527301</v>
      </c>
      <c r="DW8">
        <v>40.5</v>
      </c>
      <c r="DX8">
        <v>50.226666768391802</v>
      </c>
      <c r="DY8">
        <v>57.680000305175703</v>
      </c>
      <c r="DZ8">
        <v>48.869998931884702</v>
      </c>
      <c r="EA8">
        <v>33.450000762939403</v>
      </c>
      <c r="EB8">
        <v>36.860000610351499</v>
      </c>
      <c r="EC8">
        <v>36.726666768391802</v>
      </c>
      <c r="ED8">
        <v>29.459999084472599</v>
      </c>
      <c r="EE8">
        <v>33.990001678466797</v>
      </c>
      <c r="EF8">
        <v>34.1866658528645</v>
      </c>
      <c r="EG8">
        <v>36.5633328755696</v>
      </c>
      <c r="EH8">
        <v>26.449999809265101</v>
      </c>
      <c r="EI8">
        <v>25.670000712076799</v>
      </c>
      <c r="EJ8">
        <v>18.2000007629394</v>
      </c>
      <c r="EK8">
        <v>26.2399997711181</v>
      </c>
      <c r="EL8">
        <v>19.866667429606</v>
      </c>
      <c r="EM8">
        <v>17.100000381469702</v>
      </c>
      <c r="EN8">
        <v>19.920000076293899</v>
      </c>
      <c r="EO8">
        <v>20.493333180745399</v>
      </c>
      <c r="EP8">
        <v>12.524999618530201</v>
      </c>
      <c r="EQ8">
        <v>12.800000190734799</v>
      </c>
      <c r="ER8">
        <v>14.539999961853001</v>
      </c>
      <c r="ES8">
        <v>19.2399997711181</v>
      </c>
      <c r="ET8">
        <v>23.280000686645501</v>
      </c>
      <c r="EU8">
        <v>18.799999237060501</v>
      </c>
      <c r="EV8">
        <v>21.420000076293899</v>
      </c>
      <c r="EW8">
        <v>20.273333231607999</v>
      </c>
      <c r="EX8">
        <v>26.5</v>
      </c>
      <c r="EY8">
        <v>34.939998626708899</v>
      </c>
      <c r="EZ8">
        <v>44.159999847412003</v>
      </c>
      <c r="FA8">
        <v>50.900001525878899</v>
      </c>
      <c r="FB8">
        <v>56.183333079020102</v>
      </c>
      <c r="FC8">
        <v>60.616666158040303</v>
      </c>
      <c r="FD8">
        <v>55.860000610351499</v>
      </c>
      <c r="FE8">
        <v>68.860000610351506</v>
      </c>
      <c r="FF8">
        <v>68.146664937337107</v>
      </c>
      <c r="FG8">
        <v>71.639999389648395</v>
      </c>
      <c r="FH8">
        <v>79.120002746582003</v>
      </c>
      <c r="FI8">
        <v>66.653330485025904</v>
      </c>
      <c r="FJ8">
        <v>76.660003662109304</v>
      </c>
      <c r="FK8">
        <v>78.279998779296804</v>
      </c>
      <c r="FL8">
        <v>77.599998474121094</v>
      </c>
      <c r="FM8">
        <v>86.660003662109304</v>
      </c>
      <c r="FN8">
        <v>79.486663818359304</v>
      </c>
      <c r="FO8">
        <v>83.180000305175696</v>
      </c>
      <c r="FP8">
        <v>97.639999389648395</v>
      </c>
      <c r="FQ8">
        <v>97</v>
      </c>
      <c r="FR8">
        <v>104.31666564941401</v>
      </c>
      <c r="FS8">
        <v>92.266667683919195</v>
      </c>
      <c r="FT8">
        <v>97.696667989095005</v>
      </c>
      <c r="FU8">
        <v>97.870002746582003</v>
      </c>
      <c r="FV8">
        <v>104.666666666666</v>
      </c>
      <c r="FW8">
        <v>85</v>
      </c>
      <c r="FX8">
        <v>74.516667683919195</v>
      </c>
      <c r="FY8">
        <v>67.536664326985601</v>
      </c>
      <c r="FZ8">
        <v>77.205001831054602</v>
      </c>
      <c r="GA8">
        <v>66.666665395100793</v>
      </c>
      <c r="GB8">
        <v>72.1666666666666</v>
      </c>
      <c r="GC8">
        <v>68.799997965494697</v>
      </c>
      <c r="GD8">
        <v>63</v>
      </c>
      <c r="GE8">
        <v>84.396667480468693</v>
      </c>
      <c r="GF8">
        <v>69.133331298827997</v>
      </c>
      <c r="GG8">
        <v>53.263333638509103</v>
      </c>
      <c r="GH8">
        <v>42.306667327880803</v>
      </c>
      <c r="GI8">
        <v>25.100000381469702</v>
      </c>
      <c r="GJ8">
        <v>18.519999821980701</v>
      </c>
      <c r="GK8">
        <v>14.5533336003621</v>
      </c>
      <c r="GL8">
        <v>20.4400005340575</v>
      </c>
      <c r="GM8">
        <v>13.410000165303501</v>
      </c>
      <c r="GN8">
        <v>12.1299997965494</v>
      </c>
      <c r="GO8">
        <v>8.9700002670287997</v>
      </c>
      <c r="GP8">
        <v>10.4000000953674</v>
      </c>
      <c r="GQ8">
        <v>12.0433330535888</v>
      </c>
      <c r="GR8">
        <v>13.25</v>
      </c>
      <c r="GS8">
        <v>12</v>
      </c>
      <c r="GT8">
        <v>115.549997965494</v>
      </c>
      <c r="GU8">
        <v>119.400001525878</v>
      </c>
      <c r="GV8">
        <v>113.5</v>
      </c>
      <c r="GW8">
        <v>106.75</v>
      </c>
      <c r="GX8">
        <v>113</v>
      </c>
      <c r="GY8">
        <v>118.950002034504</v>
      </c>
      <c r="GZ8">
        <v>111.949996948242</v>
      </c>
      <c r="HA8">
        <v>113.550003051757</v>
      </c>
      <c r="HB8">
        <v>119.733334859211</v>
      </c>
      <c r="HC8">
        <v>116.34999847412099</v>
      </c>
      <c r="HD8">
        <v>130</v>
      </c>
      <c r="HE8">
        <v>134.89999389648401</v>
      </c>
      <c r="HF8">
        <v>132.5</v>
      </c>
      <c r="HG8">
        <v>120.400001525878</v>
      </c>
      <c r="HH8">
        <v>109.5</v>
      </c>
      <c r="HI8">
        <v>93.559997558593693</v>
      </c>
      <c r="HJ8">
        <v>86</v>
      </c>
      <c r="HK8">
        <v>109.75</v>
      </c>
      <c r="HL8">
        <v>100.75</v>
      </c>
      <c r="HM8">
        <v>147.600006103515</v>
      </c>
      <c r="HN8">
        <v>139.05000305175699</v>
      </c>
      <c r="HO8">
        <v>170.44999694824199</v>
      </c>
      <c r="HP8">
        <v>176.766667683918</v>
      </c>
      <c r="HQ8">
        <v>139.63333129882801</v>
      </c>
      <c r="HR8">
        <v>146</v>
      </c>
      <c r="HS8">
        <v>139.5</v>
      </c>
      <c r="HT8">
        <v>151.433334350585</v>
      </c>
      <c r="HU8">
        <v>150.14999389648401</v>
      </c>
      <c r="HV8">
        <v>180.80000305175699</v>
      </c>
      <c r="HW8">
        <v>198.25</v>
      </c>
      <c r="HX8">
        <v>186.5</v>
      </c>
      <c r="HY8">
        <v>202.36666361490799</v>
      </c>
      <c r="HZ8">
        <v>209.39999389648401</v>
      </c>
      <c r="IA8">
        <v>199.94999694824199</v>
      </c>
      <c r="IB8">
        <v>186.083333333333</v>
      </c>
      <c r="IC8">
        <v>191.100001017252</v>
      </c>
      <c r="ID8">
        <v>206.424995422363</v>
      </c>
      <c r="IE8">
        <v>176.599995930989</v>
      </c>
      <c r="IF8">
        <v>128.39999389648401</v>
      </c>
      <c r="IG8">
        <v>117.199996948242</v>
      </c>
      <c r="IH8">
        <v>136.166666666666</v>
      </c>
      <c r="II8">
        <v>137.19999694824199</v>
      </c>
      <c r="IJ8">
        <v>97</v>
      </c>
      <c r="IK8">
        <v>91.279998779296804</v>
      </c>
      <c r="IL8">
        <v>74</v>
      </c>
      <c r="IM8">
        <v>65</v>
      </c>
      <c r="IN8">
        <v>75.599998474121094</v>
      </c>
      <c r="IO8">
        <v>98.080001831054602</v>
      </c>
      <c r="IP8">
        <v>96.120002746582003</v>
      </c>
      <c r="IQ8">
        <v>88.660003662109304</v>
      </c>
      <c r="IR8">
        <v>91.639999389648395</v>
      </c>
      <c r="IS8">
        <v>76.313334147135393</v>
      </c>
      <c r="IT8">
        <v>77.160003662109304</v>
      </c>
      <c r="IU8">
        <v>84.019996643066406</v>
      </c>
      <c r="IV8">
        <v>98.440002441406193</v>
      </c>
      <c r="IW8">
        <v>93.519996643066406</v>
      </c>
      <c r="IX8">
        <v>98.326667785644503</v>
      </c>
      <c r="IY8">
        <v>110.066668192545</v>
      </c>
      <c r="IZ8">
        <v>103.949996948242</v>
      </c>
      <c r="JA8">
        <v>98.379997253417898</v>
      </c>
      <c r="JB8">
        <v>89.913335164387902</v>
      </c>
      <c r="JC8">
        <v>92</v>
      </c>
      <c r="JD8">
        <v>90.339996337890597</v>
      </c>
      <c r="JE8">
        <v>86.846664428710795</v>
      </c>
      <c r="JF8">
        <v>88.040000915527301</v>
      </c>
      <c r="JG8">
        <v>92.473335266113196</v>
      </c>
      <c r="JH8">
        <v>89.540000915527301</v>
      </c>
      <c r="JI8">
        <v>96.519996643066406</v>
      </c>
      <c r="JJ8">
        <v>92.220001220703097</v>
      </c>
      <c r="JK8">
        <v>87.660003662109304</v>
      </c>
      <c r="JL8">
        <v>106.199996948242</v>
      </c>
      <c r="JM8">
        <v>107.449996948242</v>
      </c>
      <c r="JN8">
        <v>112.39999898274699</v>
      </c>
      <c r="JO8">
        <v>108.183334350585</v>
      </c>
      <c r="JP8">
        <v>123.316665649413</v>
      </c>
      <c r="JQ8">
        <v>116.900001525878</v>
      </c>
      <c r="JR8">
        <v>127.39999898274699</v>
      </c>
      <c r="JS8">
        <v>119.050003051757</v>
      </c>
      <c r="JT8">
        <v>111.08333587646401</v>
      </c>
      <c r="JU8">
        <v>108.38333638509</v>
      </c>
      <c r="JV8">
        <v>120.949996948242</v>
      </c>
      <c r="JW8">
        <v>117.23333231607999</v>
      </c>
      <c r="JX8">
        <v>125.400001525878</v>
      </c>
      <c r="JY8">
        <v>124.716664632161</v>
      </c>
      <c r="JZ8">
        <v>96</v>
      </c>
      <c r="KA8">
        <v>88.480000813801993</v>
      </c>
      <c r="KB8">
        <v>71.309997558593693</v>
      </c>
      <c r="KC8">
        <v>73.846664428710895</v>
      </c>
      <c r="KD8">
        <v>73.6666666666666</v>
      </c>
      <c r="KE8">
        <v>77.800003051757798</v>
      </c>
      <c r="KF8">
        <v>68.25</v>
      </c>
      <c r="KG8">
        <v>60.326666514078703</v>
      </c>
      <c r="KH8">
        <v>71.865001678466697</v>
      </c>
      <c r="KI8">
        <v>74.406664530436103</v>
      </c>
      <c r="KJ8">
        <v>76.563334147135294</v>
      </c>
      <c r="KK8">
        <v>57</v>
      </c>
      <c r="KL8">
        <v>58.279998779296797</v>
      </c>
      <c r="KM8">
        <v>64.1266657511392</v>
      </c>
      <c r="KN8">
        <v>93.790000915527301</v>
      </c>
      <c r="KO8">
        <v>87.199996948242102</v>
      </c>
      <c r="KP8">
        <v>15060</v>
      </c>
      <c r="KQ8">
        <v>16310</v>
      </c>
      <c r="KR8">
        <v>13960</v>
      </c>
      <c r="KS8">
        <v>12270</v>
      </c>
      <c r="KT8">
        <v>14000</v>
      </c>
      <c r="KU8">
        <v>13643.333333333299</v>
      </c>
      <c r="KV8">
        <v>13400</v>
      </c>
      <c r="KW8">
        <v>13150</v>
      </c>
      <c r="KX8">
        <v>12496.666666666601</v>
      </c>
      <c r="KY8">
        <v>9520</v>
      </c>
      <c r="KZ8">
        <v>9810</v>
      </c>
      <c r="LA8">
        <v>10120</v>
      </c>
      <c r="LB8">
        <v>10960</v>
      </c>
      <c r="LC8">
        <v>9515</v>
      </c>
      <c r="LD8">
        <v>8588.3333333333303</v>
      </c>
      <c r="LE8">
        <v>8030</v>
      </c>
      <c r="LF8">
        <v>7860</v>
      </c>
      <c r="LG8">
        <v>9280</v>
      </c>
      <c r="LH8">
        <v>9805</v>
      </c>
      <c r="LI8">
        <v>10330</v>
      </c>
      <c r="LJ8">
        <v>8885</v>
      </c>
      <c r="LK8">
        <v>10500</v>
      </c>
      <c r="LL8">
        <v>8043.3333333333303</v>
      </c>
      <c r="LM8">
        <v>15383.333333333299</v>
      </c>
      <c r="LN8">
        <v>17720</v>
      </c>
      <c r="LO8">
        <v>13150</v>
      </c>
      <c r="LP8">
        <v>14176.666666666601</v>
      </c>
      <c r="LQ8">
        <v>12420</v>
      </c>
      <c r="LR8">
        <v>14290</v>
      </c>
      <c r="LS8">
        <v>14070</v>
      </c>
      <c r="LT8">
        <v>12800</v>
      </c>
      <c r="LU8">
        <v>11066.666666666601</v>
      </c>
      <c r="LV8">
        <v>10500</v>
      </c>
      <c r="LW8">
        <v>8770</v>
      </c>
      <c r="LX8">
        <v>7813.3333333333303</v>
      </c>
      <c r="LY8">
        <v>7713.3333333333303</v>
      </c>
      <c r="LZ8">
        <v>8287.5</v>
      </c>
      <c r="MA8">
        <v>7263.3333333333303</v>
      </c>
      <c r="MB8">
        <v>5995</v>
      </c>
      <c r="MC8">
        <v>7005</v>
      </c>
      <c r="MD8">
        <v>7215</v>
      </c>
      <c r="ME8">
        <v>7310</v>
      </c>
      <c r="MF8">
        <v>6565</v>
      </c>
      <c r="MG8">
        <v>7750</v>
      </c>
      <c r="MH8">
        <v>6100</v>
      </c>
      <c r="MI8">
        <v>5150</v>
      </c>
      <c r="MJ8">
        <v>7245</v>
      </c>
      <c r="MK8">
        <v>8680</v>
      </c>
      <c r="ML8">
        <v>8825</v>
      </c>
      <c r="MM8">
        <v>8575</v>
      </c>
      <c r="MN8">
        <v>8405</v>
      </c>
      <c r="MO8">
        <v>7973.3333333333303</v>
      </c>
      <c r="MP8">
        <v>7280</v>
      </c>
      <c r="MQ8">
        <v>7255</v>
      </c>
      <c r="MR8">
        <v>7836.6666666666597</v>
      </c>
      <c r="MS8">
        <v>7170</v>
      </c>
      <c r="MT8">
        <v>8433.3333333333303</v>
      </c>
      <c r="MU8">
        <v>8858.3333333333303</v>
      </c>
      <c r="MV8">
        <v>8100</v>
      </c>
      <c r="MW8">
        <v>8345</v>
      </c>
      <c r="MX8">
        <v>8028.3333333333303</v>
      </c>
      <c r="MY8">
        <v>7990</v>
      </c>
      <c r="MZ8">
        <v>8275</v>
      </c>
      <c r="NA8">
        <v>8711.6666666666606</v>
      </c>
      <c r="NB8">
        <v>9150</v>
      </c>
      <c r="NC8">
        <v>8966.6666666666606</v>
      </c>
      <c r="ND8">
        <v>8900</v>
      </c>
      <c r="NE8">
        <v>9280</v>
      </c>
      <c r="NF8">
        <v>9275</v>
      </c>
      <c r="NG8">
        <v>8785</v>
      </c>
      <c r="NH8">
        <v>8930</v>
      </c>
      <c r="NI8">
        <v>9545</v>
      </c>
      <c r="NJ8">
        <v>10123.333333333299</v>
      </c>
      <c r="NK8">
        <v>8290.8665364583303</v>
      </c>
      <c r="NL8">
        <v>8417.8001302083303</v>
      </c>
      <c r="NM8">
        <v>8581.150390625</v>
      </c>
      <c r="NN8">
        <v>8517.8336588541606</v>
      </c>
      <c r="NO8">
        <v>6979.4501953125</v>
      </c>
      <c r="NP8">
        <v>7093.7666015625</v>
      </c>
      <c r="NQ8">
        <v>6600</v>
      </c>
      <c r="NR8">
        <v>6380.52490234375</v>
      </c>
      <c r="NS8">
        <v>6744.9500325520803</v>
      </c>
      <c r="NT8">
        <v>5925</v>
      </c>
      <c r="NU8">
        <v>5302.3333333333303</v>
      </c>
      <c r="NV8">
        <v>5400</v>
      </c>
      <c r="NW8">
        <v>5915</v>
      </c>
      <c r="NX8">
        <v>5662.5166015625</v>
      </c>
      <c r="NY8">
        <v>4304.86669921875</v>
      </c>
      <c r="NZ8">
        <v>4295.75</v>
      </c>
      <c r="OA8">
        <v>5028</v>
      </c>
      <c r="OB8">
        <v>4927.2000325520803</v>
      </c>
      <c r="OC8">
        <v>5031.4833984375</v>
      </c>
      <c r="OD8">
        <v>5669.3000488281205</v>
      </c>
      <c r="OE8">
        <v>5448.4332682291597</v>
      </c>
      <c r="OF8">
        <v>5330.7833658854097</v>
      </c>
      <c r="OG8">
        <v>5266.85009765625</v>
      </c>
      <c r="OH8">
        <v>5515.9499511718705</v>
      </c>
      <c r="OI8">
        <v>6608.13330078125</v>
      </c>
      <c r="OJ8">
        <v>7172.0498046875</v>
      </c>
      <c r="OK8">
        <v>7461.64990234375</v>
      </c>
      <c r="OL8">
        <v>529.39998372395803</v>
      </c>
      <c r="OM8">
        <v>560.20001220703102</v>
      </c>
      <c r="ON8">
        <v>527.79998779296795</v>
      </c>
      <c r="OO8">
        <v>395.70001220703102</v>
      </c>
      <c r="OP8">
        <v>408.5</v>
      </c>
      <c r="OQ8">
        <v>465.03333536783799</v>
      </c>
      <c r="OR8">
        <v>396.600006103515</v>
      </c>
      <c r="OS8">
        <v>396</v>
      </c>
      <c r="OT8">
        <v>348.033345540364</v>
      </c>
      <c r="OU8">
        <v>320.79998779296801</v>
      </c>
      <c r="OV8">
        <v>326.39999389648398</v>
      </c>
      <c r="OW8">
        <v>312.600006103515</v>
      </c>
      <c r="OX8">
        <v>334</v>
      </c>
      <c r="OY8">
        <v>296.39999389648398</v>
      </c>
      <c r="OZ8">
        <v>272.46665445963401</v>
      </c>
      <c r="PA8">
        <v>203.600006103515</v>
      </c>
      <c r="PB8">
        <v>215</v>
      </c>
      <c r="PC8">
        <v>216.19999694824199</v>
      </c>
      <c r="PD8">
        <v>219.19999694824199</v>
      </c>
      <c r="PE8">
        <v>279.79998779296801</v>
      </c>
      <c r="PF8">
        <v>285.39999389648398</v>
      </c>
      <c r="PG8">
        <v>358</v>
      </c>
      <c r="PH8">
        <v>336</v>
      </c>
      <c r="PI8">
        <v>482</v>
      </c>
      <c r="PJ8">
        <v>444</v>
      </c>
      <c r="PK8">
        <v>487</v>
      </c>
      <c r="PL8">
        <v>571.33333333333303</v>
      </c>
      <c r="PM8">
        <v>464</v>
      </c>
      <c r="PN8">
        <v>383</v>
      </c>
      <c r="PO8">
        <v>317.20001220703102</v>
      </c>
      <c r="PP8">
        <v>317.79998779296801</v>
      </c>
      <c r="PQ8">
        <v>302.66667683919201</v>
      </c>
      <c r="PR8">
        <v>241</v>
      </c>
      <c r="PS8">
        <v>218.39999389648401</v>
      </c>
      <c r="PT8">
        <v>238.46666463216101</v>
      </c>
      <c r="PU8">
        <v>195.06666056315001</v>
      </c>
      <c r="PV8">
        <v>192.5</v>
      </c>
      <c r="PW8">
        <v>173.56667073567601</v>
      </c>
      <c r="PX8">
        <v>125.5</v>
      </c>
      <c r="PY8">
        <v>176.39999389648401</v>
      </c>
      <c r="PZ8">
        <v>179.86666870117099</v>
      </c>
      <c r="QA8">
        <v>192.80000305175699</v>
      </c>
      <c r="QB8">
        <v>238.19999694824199</v>
      </c>
      <c r="QC8">
        <v>250.933339436848</v>
      </c>
      <c r="QD8">
        <v>190.5</v>
      </c>
      <c r="QE8">
        <v>228</v>
      </c>
      <c r="QF8">
        <v>317.20001220703102</v>
      </c>
      <c r="QG8">
        <v>381.39999389648398</v>
      </c>
      <c r="QH8">
        <v>396.39999389648398</v>
      </c>
      <c r="QI8">
        <v>358.20001220703102</v>
      </c>
      <c r="QJ8">
        <v>399</v>
      </c>
      <c r="QK8">
        <v>344.93332926432203</v>
      </c>
      <c r="QL8">
        <v>315.79998779296801</v>
      </c>
      <c r="QM8">
        <v>323.39999389648398</v>
      </c>
      <c r="QN8">
        <v>410.93332926432203</v>
      </c>
      <c r="QO8">
        <v>403</v>
      </c>
      <c r="QP8">
        <v>445.46666463216098</v>
      </c>
      <c r="QQ8">
        <v>430.33333333333297</v>
      </c>
      <c r="QR8">
        <v>440</v>
      </c>
      <c r="QS8">
        <v>452.39999389648398</v>
      </c>
      <c r="QT8">
        <v>425.33333333333297</v>
      </c>
      <c r="QU8">
        <v>444.39999389648398</v>
      </c>
      <c r="QV8">
        <v>392.79998779296801</v>
      </c>
      <c r="QW8">
        <v>425.00001017252498</v>
      </c>
      <c r="QX8">
        <v>415</v>
      </c>
      <c r="QY8">
        <v>414.73333740234301</v>
      </c>
      <c r="QZ8">
        <v>408.39999389648398</v>
      </c>
      <c r="RA8">
        <v>433.79998779296801</v>
      </c>
      <c r="RB8">
        <v>433.53332519531199</v>
      </c>
      <c r="RC8">
        <v>431</v>
      </c>
      <c r="RD8">
        <v>452</v>
      </c>
      <c r="RE8">
        <v>482</v>
      </c>
      <c r="RF8">
        <v>498.33333333333297</v>
      </c>
      <c r="RG8">
        <v>469.79999796549401</v>
      </c>
      <c r="RH8">
        <v>451.49999999999898</v>
      </c>
      <c r="RI8">
        <v>413.54998779296801</v>
      </c>
      <c r="RJ8">
        <v>432.43332926432203</v>
      </c>
      <c r="RK8">
        <v>436.100006103515</v>
      </c>
      <c r="RL8">
        <v>470.79999796549401</v>
      </c>
      <c r="RM8">
        <v>441.20000203450502</v>
      </c>
      <c r="RN8">
        <v>443.225006103515</v>
      </c>
      <c r="RO8">
        <v>376.46667480468699</v>
      </c>
      <c r="RP8">
        <v>400.45001220703102</v>
      </c>
      <c r="RQ8">
        <v>383.93332926432203</v>
      </c>
      <c r="RR8">
        <v>348.29998779296801</v>
      </c>
      <c r="RS8">
        <v>324.5</v>
      </c>
      <c r="RT8">
        <v>338.06667073567598</v>
      </c>
      <c r="RU8">
        <v>345.849995930989</v>
      </c>
      <c r="RV8">
        <v>385.33333333333297</v>
      </c>
      <c r="RW8">
        <v>349.70001220703102</v>
      </c>
      <c r="RX8">
        <v>305.01666259765602</v>
      </c>
      <c r="RY8">
        <v>316.13334147135402</v>
      </c>
      <c r="RZ8">
        <v>321.90000915527298</v>
      </c>
      <c r="SA8">
        <v>343.36665852864502</v>
      </c>
      <c r="SB8">
        <v>338.33333333333297</v>
      </c>
      <c r="SC8">
        <v>313.5</v>
      </c>
      <c r="SD8">
        <v>300.39999389648398</v>
      </c>
      <c r="SE8">
        <v>309.04999796549401</v>
      </c>
      <c r="SF8">
        <v>365</v>
      </c>
      <c r="SG8">
        <v>376.95001220703102</v>
      </c>
      <c r="SH8">
        <v>148.516667683919</v>
      </c>
      <c r="SI8">
        <v>146.44999694824199</v>
      </c>
      <c r="SJ8">
        <v>128.14999389648401</v>
      </c>
      <c r="SK8">
        <v>101</v>
      </c>
      <c r="SL8">
        <v>100.09999847412099</v>
      </c>
      <c r="SM8">
        <v>117.316665649413</v>
      </c>
      <c r="SN8">
        <v>102.900001525878</v>
      </c>
      <c r="SO8">
        <v>106.75</v>
      </c>
      <c r="SP8">
        <v>94.740000406901004</v>
      </c>
      <c r="SQ8">
        <v>85.160003662109304</v>
      </c>
      <c r="SR8">
        <v>91.099998474121094</v>
      </c>
      <c r="SS8">
        <v>91</v>
      </c>
      <c r="ST8">
        <v>93.480003356933594</v>
      </c>
      <c r="SU8">
        <v>83.019996643066406</v>
      </c>
      <c r="SV8">
        <v>78.193331400553305</v>
      </c>
      <c r="SW8">
        <v>61.5</v>
      </c>
      <c r="SX8">
        <v>62.080001831054602</v>
      </c>
      <c r="SY8">
        <v>73.5</v>
      </c>
      <c r="SZ8">
        <v>78.080001831054602</v>
      </c>
      <c r="TA8">
        <v>93.800003051757798</v>
      </c>
      <c r="TB8">
        <v>92.940002441406193</v>
      </c>
      <c r="TC8">
        <v>113.800003051757</v>
      </c>
      <c r="TD8">
        <v>93.040000915527301</v>
      </c>
      <c r="TE8">
        <v>133.53333536783799</v>
      </c>
      <c r="TF8">
        <v>122.650001525878</v>
      </c>
      <c r="TG8">
        <v>118.199996948242</v>
      </c>
      <c r="TH8">
        <v>129.65000406900899</v>
      </c>
      <c r="TI8">
        <v>114.400001525878</v>
      </c>
      <c r="TJ8">
        <v>109.900001525878</v>
      </c>
      <c r="TK8">
        <v>99</v>
      </c>
      <c r="TL8">
        <v>91.459999084472599</v>
      </c>
      <c r="TM8">
        <v>97.826667785644503</v>
      </c>
      <c r="TN8">
        <v>80.900001525878906</v>
      </c>
      <c r="TO8">
        <v>72.660003662109304</v>
      </c>
      <c r="TP8">
        <v>71.813334147135393</v>
      </c>
      <c r="TQ8">
        <v>65.8333333333333</v>
      </c>
      <c r="TR8">
        <v>64.120000839233398</v>
      </c>
      <c r="TS8">
        <v>59.213333129882699</v>
      </c>
      <c r="TT8">
        <v>44.430000305175703</v>
      </c>
      <c r="TU8">
        <v>54.900001525878899</v>
      </c>
      <c r="TV8">
        <v>50.966667175292898</v>
      </c>
      <c r="TW8">
        <v>53.299999237060497</v>
      </c>
      <c r="TX8">
        <v>56.119998931884702</v>
      </c>
      <c r="TY8">
        <v>58.199999491373603</v>
      </c>
      <c r="TZ8">
        <v>49.25</v>
      </c>
      <c r="UA8">
        <v>57.020000457763601</v>
      </c>
      <c r="UB8">
        <v>94.139999389648395</v>
      </c>
      <c r="UC8">
        <v>99</v>
      </c>
      <c r="UD8">
        <v>101.800003051757</v>
      </c>
      <c r="UE8">
        <v>96.339996337890597</v>
      </c>
      <c r="UF8">
        <v>108.550003051757</v>
      </c>
      <c r="UG8">
        <v>101.53333536783801</v>
      </c>
      <c r="UH8">
        <v>98.739997863769503</v>
      </c>
      <c r="UI8">
        <v>97</v>
      </c>
      <c r="UJ8">
        <v>109.39999898274699</v>
      </c>
      <c r="UK8">
        <v>109</v>
      </c>
      <c r="UL8">
        <v>112.98333231607999</v>
      </c>
      <c r="UM8">
        <v>113.033330281575</v>
      </c>
      <c r="UN8">
        <v>110.900001525878</v>
      </c>
      <c r="UO8">
        <v>114.150001525878</v>
      </c>
      <c r="UP8">
        <v>112.433334350585</v>
      </c>
      <c r="UQ8">
        <v>113</v>
      </c>
      <c r="UR8">
        <v>107.300003051757</v>
      </c>
      <c r="US8">
        <v>103.950002034504</v>
      </c>
      <c r="UT8">
        <v>115.5</v>
      </c>
      <c r="UU8">
        <v>111.333333333333</v>
      </c>
      <c r="UV8">
        <v>114.050003051757</v>
      </c>
      <c r="UW8">
        <v>119.900001525878</v>
      </c>
      <c r="UX8">
        <v>115.69999949137301</v>
      </c>
      <c r="UY8">
        <v>122</v>
      </c>
      <c r="UZ8">
        <v>131.39999389648401</v>
      </c>
      <c r="VA8">
        <v>127.800003051757</v>
      </c>
      <c r="VB8">
        <v>134.38333638508999</v>
      </c>
      <c r="VC8">
        <v>127.14999898274699</v>
      </c>
      <c r="VD8">
        <v>120.59999847412</v>
      </c>
      <c r="VE8">
        <v>125.5</v>
      </c>
      <c r="VF8">
        <v>127.59999847412099</v>
      </c>
      <c r="VG8">
        <v>127.800003051757</v>
      </c>
      <c r="VH8">
        <v>125.766667683919</v>
      </c>
      <c r="VI8">
        <v>134.266672770181</v>
      </c>
      <c r="VJ8">
        <v>141.07499694824199</v>
      </c>
      <c r="VK8">
        <v>133.03333536783799</v>
      </c>
      <c r="VL8">
        <v>140.73333740234301</v>
      </c>
      <c r="VM8">
        <v>136.099995930989</v>
      </c>
      <c r="VN8">
        <v>130.94999694824199</v>
      </c>
      <c r="VO8">
        <v>117.73333231607999</v>
      </c>
      <c r="VP8">
        <v>116.86666870117099</v>
      </c>
      <c r="VQ8">
        <v>126.033330281575</v>
      </c>
      <c r="VR8">
        <v>127.133331298828</v>
      </c>
      <c r="VS8">
        <v>123</v>
      </c>
      <c r="VT8">
        <v>132.950002034504</v>
      </c>
      <c r="VU8">
        <v>147.23333231608001</v>
      </c>
      <c r="VV8">
        <v>154.42500305175699</v>
      </c>
      <c r="VW8">
        <v>162.20000203450499</v>
      </c>
      <c r="VX8">
        <v>156.24999999999901</v>
      </c>
      <c r="VY8">
        <v>137.5</v>
      </c>
      <c r="VZ8">
        <v>134.799995422363</v>
      </c>
      <c r="WA8">
        <v>141.433334350585</v>
      </c>
      <c r="WB8">
        <v>148.350006103515</v>
      </c>
      <c r="WC8">
        <v>153.350006103515</v>
      </c>
      <c r="WD8">
        <v>8.4593334197997994</v>
      </c>
      <c r="WE8">
        <v>8.9060001373290998</v>
      </c>
      <c r="WF8">
        <v>7.53200006484985</v>
      </c>
      <c r="WG8">
        <v>6.8959999084472603</v>
      </c>
      <c r="WH8">
        <v>7.5359997749328604</v>
      </c>
      <c r="WI8">
        <v>8.6620000203450402</v>
      </c>
      <c r="WJ8">
        <v>7.2340002059936497</v>
      </c>
      <c r="WK8">
        <v>7.3200001716613698</v>
      </c>
      <c r="WL8">
        <v>6.8493332862853897</v>
      </c>
      <c r="WM8">
        <v>6.2199997901916504</v>
      </c>
      <c r="WN8">
        <v>6.6059999465942303</v>
      </c>
      <c r="WO8">
        <v>6.7699999809265101</v>
      </c>
      <c r="WP8">
        <v>6.94600009918212</v>
      </c>
      <c r="WQ8">
        <v>6.7880001068115199</v>
      </c>
      <c r="WR8">
        <v>5.90466658274332</v>
      </c>
      <c r="WS8">
        <v>6.3619999885559002</v>
      </c>
      <c r="WT8">
        <v>6.7179999351501403</v>
      </c>
      <c r="WU8">
        <v>9.9259996414184499</v>
      </c>
      <c r="WV8">
        <v>9.8780002593994105</v>
      </c>
      <c r="WW8">
        <v>10.5</v>
      </c>
      <c r="WX8">
        <v>9.6579999923706001</v>
      </c>
      <c r="WY8">
        <v>9.1979999542236293</v>
      </c>
      <c r="WZ8">
        <v>9.4613335927327409</v>
      </c>
      <c r="XA8">
        <v>7.6840000152587802</v>
      </c>
      <c r="XB8">
        <v>8.1180000305175692</v>
      </c>
      <c r="XC8">
        <v>8.3000001907348597</v>
      </c>
      <c r="XD8">
        <v>10.1800003051757</v>
      </c>
      <c r="XE8">
        <v>9.3400001525878906</v>
      </c>
      <c r="XF8">
        <v>9.7799997329711896</v>
      </c>
      <c r="XG8">
        <v>8.8559999465942294</v>
      </c>
      <c r="XH8">
        <v>8.9119997024536097</v>
      </c>
      <c r="XI8">
        <v>10.7250000635782</v>
      </c>
      <c r="XJ8">
        <v>10.1350002288818</v>
      </c>
      <c r="XK8">
        <v>7.2899999618530202</v>
      </c>
      <c r="XL8">
        <v>6.6566665967305401</v>
      </c>
      <c r="XM8">
        <v>6.8546665509541702</v>
      </c>
      <c r="XN8">
        <v>6.8179998397827104</v>
      </c>
      <c r="XO8">
        <v>5.7266664505004696</v>
      </c>
      <c r="XP8">
        <v>5.1579999923706001</v>
      </c>
      <c r="XQ8">
        <v>6.55800008773803</v>
      </c>
      <c r="XR8">
        <v>5.6093331972757898</v>
      </c>
      <c r="XS8">
        <v>6.9120001792907697</v>
      </c>
      <c r="XT8">
        <v>7.2379999160766602</v>
      </c>
      <c r="XU8">
        <v>6.2726666132608999</v>
      </c>
      <c r="XV8">
        <v>3.7469999790191602</v>
      </c>
      <c r="XW8">
        <v>4.4879999160766602</v>
      </c>
      <c r="XX8">
        <v>4.7649998664855904</v>
      </c>
      <c r="XY8">
        <v>6.6420001983642498</v>
      </c>
      <c r="XZ8">
        <v>8.1499996185302699</v>
      </c>
      <c r="YA8">
        <v>8.3920001983642507</v>
      </c>
      <c r="YB8">
        <v>8.4980001449584908</v>
      </c>
      <c r="YC8">
        <v>8.0266666412353391</v>
      </c>
      <c r="YD8">
        <v>7.7379999160766602</v>
      </c>
      <c r="YE8">
        <v>8.6040000915527308</v>
      </c>
      <c r="YF8">
        <v>9.7220001220703001</v>
      </c>
      <c r="YG8">
        <v>8.9840002059936506</v>
      </c>
      <c r="YH8">
        <v>9.2886667251586807</v>
      </c>
      <c r="YI8">
        <v>9.6266667048136298</v>
      </c>
      <c r="YJ8">
        <v>10.6049995422363</v>
      </c>
      <c r="YK8">
        <v>12.1800003051757</v>
      </c>
      <c r="YL8">
        <v>10.3233331044514</v>
      </c>
      <c r="YM8">
        <v>11.7399997711181</v>
      </c>
      <c r="YN8">
        <v>10.6300001144409</v>
      </c>
      <c r="YO8">
        <v>10.030000368753999</v>
      </c>
      <c r="YP8">
        <v>9.0500001907348597</v>
      </c>
      <c r="YQ8">
        <v>9.7999998728434203</v>
      </c>
      <c r="YR8">
        <v>9.5600004196166992</v>
      </c>
      <c r="YS8">
        <v>9.9799995422363192</v>
      </c>
      <c r="YT8">
        <v>10.093333244323601</v>
      </c>
      <c r="YU8">
        <v>9.8000001907348597</v>
      </c>
      <c r="YV8">
        <v>10.060000419616699</v>
      </c>
      <c r="YW8">
        <v>11.069999694824199</v>
      </c>
      <c r="YX8">
        <v>12.733333269755001</v>
      </c>
      <c r="YY8">
        <v>11.8766667048136</v>
      </c>
      <c r="YZ8">
        <v>13.0166667302449</v>
      </c>
      <c r="ZA8">
        <v>12.8599996566772</v>
      </c>
      <c r="ZB8">
        <v>14.5533332824706</v>
      </c>
      <c r="ZC8">
        <v>13.3400001525878</v>
      </c>
      <c r="ZD8">
        <v>12.169999758402399</v>
      </c>
      <c r="ZE8">
        <v>11.5533336003621</v>
      </c>
      <c r="ZF8">
        <v>11.374999999999901</v>
      </c>
      <c r="ZG8">
        <v>11.446666717529199</v>
      </c>
      <c r="ZH8">
        <v>12.1799999872842</v>
      </c>
      <c r="ZI8">
        <v>10.8966668446858</v>
      </c>
      <c r="ZJ8">
        <v>10.699999809265099</v>
      </c>
      <c r="ZK8">
        <v>9.1133337020873899</v>
      </c>
      <c r="ZL8">
        <v>10.243333180745401</v>
      </c>
      <c r="ZM8">
        <v>10.1700000762938</v>
      </c>
      <c r="ZN8">
        <v>11.223333676656001</v>
      </c>
      <c r="ZO8">
        <v>12.199999809265099</v>
      </c>
      <c r="ZP8">
        <v>11.713333765665601</v>
      </c>
      <c r="ZQ8">
        <v>12.9333330790201</v>
      </c>
      <c r="ZR8">
        <v>13.039999961852899</v>
      </c>
      <c r="ZS8">
        <v>13.846666971842399</v>
      </c>
      <c r="ZT8">
        <v>13.1266663869221</v>
      </c>
      <c r="ZU8">
        <v>13.7600002288818</v>
      </c>
      <c r="ZV8">
        <v>12.119999885559</v>
      </c>
      <c r="ZW8">
        <v>13.0433336893717</v>
      </c>
      <c r="ZX8">
        <v>14.6000003814697</v>
      </c>
      <c r="ZY8">
        <v>13.25</v>
      </c>
      <c r="ZZ8">
        <v>63.906664530436103</v>
      </c>
      <c r="AAA8">
        <v>61.310001373291001</v>
      </c>
      <c r="AAB8">
        <v>66.150001525878906</v>
      </c>
      <c r="AAC8">
        <v>57.25</v>
      </c>
      <c r="AAD8">
        <v>60.5</v>
      </c>
      <c r="AAE8">
        <v>70.136665344238196</v>
      </c>
      <c r="AAF8">
        <v>63.669998168945298</v>
      </c>
      <c r="AAG8">
        <v>65.029998779296804</v>
      </c>
      <c r="AAH8">
        <v>63.086666107177699</v>
      </c>
      <c r="AAI8">
        <v>58.9799995422363</v>
      </c>
      <c r="AAJ8">
        <v>66.339996337890597</v>
      </c>
      <c r="AAK8">
        <v>62.040000915527301</v>
      </c>
      <c r="AAL8">
        <v>65.760002136230398</v>
      </c>
      <c r="AAM8">
        <v>64.220001220703097</v>
      </c>
      <c r="AAN8">
        <v>61.3333333333333</v>
      </c>
      <c r="AAO8">
        <v>54.560001373291001</v>
      </c>
      <c r="AAP8">
        <v>56.919998168945298</v>
      </c>
      <c r="AAQ8">
        <v>74.459999084472599</v>
      </c>
      <c r="AAR8">
        <v>67.739997863769503</v>
      </c>
      <c r="AAS8">
        <v>73.5</v>
      </c>
      <c r="AAT8">
        <v>74</v>
      </c>
      <c r="AAU8">
        <v>77</v>
      </c>
      <c r="AAV8">
        <v>76.606664021809806</v>
      </c>
      <c r="AAW8">
        <v>68.639999389648395</v>
      </c>
      <c r="AAX8">
        <v>79.019996643066406</v>
      </c>
      <c r="AAY8">
        <v>73.559997558593693</v>
      </c>
      <c r="AAZ8">
        <v>88.206665039062401</v>
      </c>
      <c r="ABA8">
        <v>81.559997558593693</v>
      </c>
      <c r="ABB8">
        <v>74.5</v>
      </c>
      <c r="ABC8">
        <v>73.919998168945298</v>
      </c>
      <c r="ABD8">
        <v>75.680000305175696</v>
      </c>
      <c r="ABE8">
        <v>81.540000915527301</v>
      </c>
      <c r="ABF8">
        <v>69.059997558593693</v>
      </c>
      <c r="ABG8">
        <v>66.199996948242102</v>
      </c>
      <c r="ABH8">
        <v>64.726666768391894</v>
      </c>
      <c r="ABI8">
        <v>59.1466674804687</v>
      </c>
      <c r="ABJ8">
        <v>61.249999999999901</v>
      </c>
      <c r="ABK8">
        <v>58.899998982747299</v>
      </c>
      <c r="ABL8">
        <v>41.009998321533203</v>
      </c>
      <c r="ABM8">
        <v>46.790000915527301</v>
      </c>
      <c r="ABN8">
        <v>50.386665344238097</v>
      </c>
      <c r="ABO8">
        <v>54.080001831054602</v>
      </c>
      <c r="ABP8">
        <v>64</v>
      </c>
      <c r="ABQ8">
        <v>72.319999694824105</v>
      </c>
      <c r="ABR8">
        <v>58.540000915527301</v>
      </c>
      <c r="ABS8">
        <v>63.799999237060497</v>
      </c>
      <c r="ABT8">
        <v>59.040000915527301</v>
      </c>
      <c r="ABU8">
        <v>76.620002746582003</v>
      </c>
      <c r="ABV8">
        <v>85.720001220703097</v>
      </c>
      <c r="ABW8">
        <v>88.5</v>
      </c>
      <c r="ABX8">
        <v>109.050003051757</v>
      </c>
      <c r="ABY8">
        <v>101.16666920979701</v>
      </c>
      <c r="ABZ8">
        <v>87.339996337890597</v>
      </c>
      <c r="ACA8">
        <v>96.059997558593693</v>
      </c>
      <c r="ACB8">
        <v>95.633331298828097</v>
      </c>
      <c r="ACC8">
        <v>94.5</v>
      </c>
      <c r="ACD8">
        <v>97.159998575846302</v>
      </c>
      <c r="ACE8">
        <v>98.533332824706903</v>
      </c>
      <c r="ACF8">
        <v>103</v>
      </c>
      <c r="ACG8">
        <v>106.199996948242</v>
      </c>
      <c r="ACH8">
        <v>106.216667175292</v>
      </c>
      <c r="ACI8">
        <v>110.5</v>
      </c>
      <c r="ACJ8">
        <v>96.180000305175696</v>
      </c>
      <c r="ACK8">
        <v>96.699999491373603</v>
      </c>
      <c r="ACL8">
        <v>98.120002746582003</v>
      </c>
      <c r="ACM8">
        <v>93.4600016276041</v>
      </c>
      <c r="ACN8">
        <v>87.260002136230398</v>
      </c>
      <c r="ACO8">
        <v>86.760002136230398</v>
      </c>
      <c r="ACP8">
        <v>82.259999593098897</v>
      </c>
      <c r="ACQ8">
        <v>85.839996337890597</v>
      </c>
      <c r="ACR8">
        <v>94</v>
      </c>
      <c r="ACS8">
        <v>99</v>
      </c>
      <c r="ACT8">
        <v>107.900001525878</v>
      </c>
      <c r="ACU8">
        <v>107.09999847412</v>
      </c>
      <c r="ACV8">
        <v>127.799997965494</v>
      </c>
      <c r="ACW8">
        <v>125.800003051757</v>
      </c>
      <c r="ACX8">
        <v>118.266667683918</v>
      </c>
      <c r="ACY8">
        <v>106.550003051757</v>
      </c>
      <c r="ACZ8">
        <v>111.53333282470599</v>
      </c>
      <c r="ADA8">
        <v>105.350001017252</v>
      </c>
      <c r="ADB8">
        <v>117.200000762939</v>
      </c>
      <c r="ADC8">
        <v>104.266667683918</v>
      </c>
      <c r="ADD8">
        <v>97.146664937337107</v>
      </c>
      <c r="ADE8">
        <v>83.743334452311103</v>
      </c>
      <c r="ADF8">
        <v>86.5</v>
      </c>
      <c r="ADG8">
        <v>77.280001322428305</v>
      </c>
      <c r="ADH8">
        <v>73.219998677571496</v>
      </c>
      <c r="ADI8">
        <v>64.870002746582003</v>
      </c>
      <c r="ADJ8">
        <v>64.683331807454294</v>
      </c>
      <c r="ADK8">
        <v>62.319999694824197</v>
      </c>
      <c r="ADL8">
        <v>68.486668904622306</v>
      </c>
      <c r="ADM8">
        <v>68.926668802897098</v>
      </c>
      <c r="ADN8">
        <v>67.924999237060504</v>
      </c>
      <c r="ADO8">
        <v>72.890001932779896</v>
      </c>
      <c r="ADP8">
        <v>65.359998067220005</v>
      </c>
      <c r="ADQ8">
        <v>58.610000610351499</v>
      </c>
      <c r="ADR8">
        <v>64.715000152587805</v>
      </c>
      <c r="ADS8">
        <v>66.469998677571496</v>
      </c>
      <c r="ADT8">
        <v>63.799999237060497</v>
      </c>
      <c r="ADU8">
        <v>67.669998168945298</v>
      </c>
      <c r="ADV8">
        <v>49.900001525878899</v>
      </c>
      <c r="ADW8">
        <v>49.430000305175703</v>
      </c>
      <c r="ADX8">
        <v>43.599998474121001</v>
      </c>
      <c r="ADY8">
        <v>34.569999694824197</v>
      </c>
      <c r="ADZ8">
        <v>35.340000152587798</v>
      </c>
      <c r="AEA8">
        <v>40.1899998982746</v>
      </c>
      <c r="AEB8">
        <v>36</v>
      </c>
      <c r="AEC8">
        <v>35.779998779296797</v>
      </c>
      <c r="AED8">
        <v>31.1766662597656</v>
      </c>
      <c r="AEE8">
        <v>28.639999389648398</v>
      </c>
      <c r="AEF8">
        <v>31.600000381469702</v>
      </c>
      <c r="AEG8">
        <v>31.840000152587798</v>
      </c>
      <c r="AEH8">
        <v>32.669998168945298</v>
      </c>
      <c r="AEI8">
        <v>28.850000381469702</v>
      </c>
      <c r="AEJ8">
        <v>26.303332646687799</v>
      </c>
      <c r="AEK8">
        <v>22</v>
      </c>
      <c r="AEL8">
        <v>22.770000457763601</v>
      </c>
      <c r="AEM8">
        <v>24.600000381469702</v>
      </c>
      <c r="AEN8">
        <v>26.370000839233398</v>
      </c>
      <c r="AEO8">
        <v>32.330001831054602</v>
      </c>
      <c r="AEP8">
        <v>31.620000839233398</v>
      </c>
      <c r="AEQ8">
        <v>39.830001831054602</v>
      </c>
      <c r="AER8">
        <v>33.953334808349602</v>
      </c>
      <c r="AES8">
        <v>47.736665089924998</v>
      </c>
      <c r="AET8">
        <v>46.139999389648402</v>
      </c>
      <c r="AEU8">
        <v>45.029998779296797</v>
      </c>
      <c r="AEV8">
        <v>49.110000610351499</v>
      </c>
      <c r="AEW8">
        <v>46</v>
      </c>
      <c r="AEX8">
        <v>43.900001525878899</v>
      </c>
      <c r="AEY8">
        <v>38.110000610351499</v>
      </c>
      <c r="AEZ8">
        <v>37.290000915527301</v>
      </c>
      <c r="AFA8">
        <v>39.933334350585902</v>
      </c>
      <c r="AFB8">
        <v>34.659999847412102</v>
      </c>
      <c r="AFC8">
        <v>33.189998626708899</v>
      </c>
      <c r="AFD8">
        <v>31.340000152587798</v>
      </c>
      <c r="AFE8">
        <v>28.456666946411101</v>
      </c>
      <c r="AFF8">
        <v>30.6800003051757</v>
      </c>
      <c r="AFG8">
        <v>28.226666768391802</v>
      </c>
      <c r="AFH8">
        <v>20.440000534057599</v>
      </c>
      <c r="AFI8">
        <v>22.7299995422363</v>
      </c>
      <c r="AFJ8">
        <v>21.0433330535888</v>
      </c>
      <c r="AFK8">
        <v>22.25</v>
      </c>
      <c r="AFL8">
        <v>23.579999923706001</v>
      </c>
      <c r="AFM8">
        <v>23.873332977294901</v>
      </c>
      <c r="AFN8">
        <v>20.600000381469702</v>
      </c>
      <c r="AFO8">
        <v>22.6800003051757</v>
      </c>
      <c r="AFP8">
        <v>32.560001373291001</v>
      </c>
      <c r="AFQ8">
        <v>35.659999847412102</v>
      </c>
      <c r="AFR8">
        <v>34.75</v>
      </c>
      <c r="AFS8">
        <v>34.990001678466797</v>
      </c>
      <c r="AFT8">
        <v>39.869998931884702</v>
      </c>
      <c r="AFU8">
        <v>37.653334299723198</v>
      </c>
      <c r="AFV8">
        <v>38.580001831054602</v>
      </c>
      <c r="AFW8">
        <v>38.700000762939403</v>
      </c>
      <c r="AFX8">
        <v>41.883333841959598</v>
      </c>
      <c r="AFY8">
        <v>39.520000457763601</v>
      </c>
      <c r="AFZ8">
        <v>38.953332265218002</v>
      </c>
      <c r="AGA8">
        <v>39.656667073567597</v>
      </c>
      <c r="AGB8">
        <v>38.180000305175703</v>
      </c>
      <c r="AGC8">
        <v>40.299999237060497</v>
      </c>
      <c r="AGD8">
        <v>40.750001271565701</v>
      </c>
      <c r="AGE8">
        <v>41.799999237060497</v>
      </c>
      <c r="AGF8">
        <v>41.520000457763601</v>
      </c>
      <c r="AGG8">
        <v>41.893333435058501</v>
      </c>
      <c r="AGH8">
        <v>41.900001525878899</v>
      </c>
      <c r="AGI8">
        <v>41.8966662089029</v>
      </c>
      <c r="AGJ8">
        <v>38.400001525878899</v>
      </c>
      <c r="AGK8">
        <v>39.240001678466797</v>
      </c>
      <c r="AGL8">
        <v>40.156665802001903</v>
      </c>
      <c r="AGM8">
        <v>39.310001373291001</v>
      </c>
      <c r="AGN8">
        <v>42.590000152587798</v>
      </c>
      <c r="AGO8">
        <v>43.169998168945298</v>
      </c>
      <c r="AGP8">
        <v>44.5433336893716</v>
      </c>
      <c r="AGQ8">
        <v>41.850001017252502</v>
      </c>
      <c r="AGR8">
        <v>38.356665293375599</v>
      </c>
      <c r="AGS8">
        <v>35.299999237060497</v>
      </c>
      <c r="AGT8">
        <v>36.770000457763601</v>
      </c>
      <c r="AGU8">
        <v>35.990001678466797</v>
      </c>
      <c r="AGV8">
        <v>35.133333841959598</v>
      </c>
      <c r="AGW8">
        <v>35.730000813802</v>
      </c>
      <c r="AGX8">
        <v>36.030000686645501</v>
      </c>
      <c r="AGY8">
        <v>32.686667124430301</v>
      </c>
      <c r="AGZ8">
        <v>34.366666158040303</v>
      </c>
      <c r="AHA8">
        <v>31.300000508626201</v>
      </c>
      <c r="AHB8">
        <v>30.399999618530199</v>
      </c>
      <c r="AHC8">
        <v>26.159999847411999</v>
      </c>
      <c r="AHD8">
        <v>26.640000661214099</v>
      </c>
      <c r="AHE8">
        <v>25.943333943684799</v>
      </c>
      <c r="AHF8">
        <v>26.309999465942301</v>
      </c>
      <c r="AHG8">
        <v>26.860000610351499</v>
      </c>
      <c r="AHH8">
        <v>23.096666336059499</v>
      </c>
      <c r="AHI8">
        <v>23.966665903727101</v>
      </c>
      <c r="AHJ8">
        <v>24.340000152587798</v>
      </c>
      <c r="AHK8">
        <v>27.4300003051757</v>
      </c>
      <c r="AHL8">
        <v>25.9300003051757</v>
      </c>
      <c r="AHM8">
        <v>23.370000839233398</v>
      </c>
      <c r="AHN8">
        <v>25.9300003051757</v>
      </c>
      <c r="AHO8">
        <v>26.0733337402343</v>
      </c>
      <c r="AHP8">
        <v>28.440000534057599</v>
      </c>
      <c r="AHQ8">
        <v>30.040000915527301</v>
      </c>
      <c r="AHR8">
        <v>47.396667480468601</v>
      </c>
      <c r="AHS8">
        <v>48.900001525878899</v>
      </c>
      <c r="AHT8">
        <v>47.130001068115199</v>
      </c>
      <c r="AHU8">
        <v>40.560001373291001</v>
      </c>
      <c r="AHV8">
        <v>38.189998626708899</v>
      </c>
      <c r="AHW8">
        <v>40.110000610351499</v>
      </c>
      <c r="AHX8">
        <v>38.360000610351499</v>
      </c>
      <c r="AHY8">
        <v>41.139999389648402</v>
      </c>
      <c r="AHZ8">
        <v>39.353335062662701</v>
      </c>
      <c r="AIA8">
        <v>36.020000457763601</v>
      </c>
      <c r="AIB8">
        <v>37.459999084472599</v>
      </c>
      <c r="AIC8">
        <v>35.860000610351499</v>
      </c>
      <c r="AID8">
        <v>35.849998474121001</v>
      </c>
      <c r="AIE8">
        <v>31.899999618530199</v>
      </c>
      <c r="AIF8">
        <v>26.9933338165282</v>
      </c>
      <c r="AIG8">
        <v>24.100000381469702</v>
      </c>
      <c r="AIH8">
        <v>26.7600002288818</v>
      </c>
      <c r="AII8">
        <v>30.049999237060501</v>
      </c>
      <c r="AIJ8">
        <v>29.090000152587798</v>
      </c>
      <c r="AIK8">
        <v>32.099998474121001</v>
      </c>
      <c r="AIL8">
        <v>30.709999084472599</v>
      </c>
      <c r="AIM8">
        <v>33.650001525878899</v>
      </c>
      <c r="AIN8">
        <v>29.746666590372602</v>
      </c>
      <c r="AIO8">
        <v>36.010000864664697</v>
      </c>
      <c r="AIP8">
        <v>36.240001678466797</v>
      </c>
      <c r="AIQ8">
        <v>36.650001525878899</v>
      </c>
      <c r="AIR8">
        <v>40.556666056315002</v>
      </c>
      <c r="AIS8">
        <v>37.610000610351499</v>
      </c>
      <c r="AIT8">
        <v>41.650001525878899</v>
      </c>
      <c r="AIU8">
        <v>38.270000457763601</v>
      </c>
      <c r="AIV8">
        <v>36.650001525878899</v>
      </c>
      <c r="AIW8">
        <v>37.8366673787434</v>
      </c>
      <c r="AIX8">
        <v>32.680000305175703</v>
      </c>
      <c r="AIY8">
        <v>34.549999237060497</v>
      </c>
      <c r="AIZ8">
        <v>30.8133335113525</v>
      </c>
      <c r="AJA8">
        <v>30.390000025431199</v>
      </c>
      <c r="AJB8">
        <v>32.6950006484985</v>
      </c>
      <c r="AJC8">
        <v>27.3133328755696</v>
      </c>
      <c r="AJD8">
        <v>22.299999237060501</v>
      </c>
      <c r="AJE8">
        <v>26.090000152587798</v>
      </c>
      <c r="AJF8">
        <v>26.866666158040299</v>
      </c>
      <c r="AJG8">
        <v>27.879999160766602</v>
      </c>
      <c r="AJH8">
        <v>29.319999694824201</v>
      </c>
      <c r="AJI8">
        <v>32.196667989094998</v>
      </c>
      <c r="AJJ8">
        <v>28.399999618530199</v>
      </c>
      <c r="AJK8">
        <v>29.649999618530199</v>
      </c>
      <c r="AJL8">
        <v>36.599998474121001</v>
      </c>
      <c r="AJM8">
        <v>39.970001220703097</v>
      </c>
      <c r="AJN8">
        <v>40.900001525878899</v>
      </c>
      <c r="AJO8">
        <v>36.470001220703097</v>
      </c>
      <c r="AJP8">
        <v>37.590000152587798</v>
      </c>
      <c r="AJQ8">
        <v>36.333333333333201</v>
      </c>
      <c r="AJR8">
        <v>36.590000152587798</v>
      </c>
      <c r="AJS8">
        <v>40.849998474121001</v>
      </c>
      <c r="AJT8">
        <v>44.363332112630196</v>
      </c>
      <c r="AJU8">
        <v>41.299999237060497</v>
      </c>
      <c r="AJV8">
        <v>41.649998982747299</v>
      </c>
      <c r="AJW8">
        <v>41.033332824706903</v>
      </c>
      <c r="AJX8">
        <v>40.939998626708899</v>
      </c>
      <c r="AJY8">
        <v>45.049999237060497</v>
      </c>
      <c r="AJZ8">
        <v>44.376667022705</v>
      </c>
      <c r="AKA8">
        <v>43.970001220703097</v>
      </c>
      <c r="AKB8">
        <v>40.9799995422363</v>
      </c>
      <c r="AKC8">
        <v>39.9600016276041</v>
      </c>
      <c r="AKD8">
        <v>44.25</v>
      </c>
      <c r="AKE8">
        <v>41.586666107177699</v>
      </c>
      <c r="AKF8">
        <v>39</v>
      </c>
      <c r="AKG8">
        <v>38.939998626708899</v>
      </c>
      <c r="AKH8">
        <v>40.906665802001903</v>
      </c>
      <c r="AKI8">
        <v>41.180000305175703</v>
      </c>
      <c r="AKJ8">
        <v>41.990001678466797</v>
      </c>
      <c r="AKK8">
        <v>41.790000915527301</v>
      </c>
      <c r="AKL8">
        <v>44.253334045410099</v>
      </c>
      <c r="AKM8">
        <v>44.496665954589801</v>
      </c>
      <c r="AKN8">
        <v>46.483332316080599</v>
      </c>
      <c r="AKO8">
        <v>46.380001068115199</v>
      </c>
      <c r="AKP8">
        <v>48.689998626708899</v>
      </c>
      <c r="AKQ8">
        <v>44.790000915527301</v>
      </c>
      <c r="AKR8">
        <v>44.849999745686802</v>
      </c>
      <c r="AKS8">
        <v>44.700000762939403</v>
      </c>
      <c r="AKT8">
        <v>44.100000381469698</v>
      </c>
      <c r="AKU8">
        <v>35.226665496826101</v>
      </c>
      <c r="AKV8">
        <v>36.373332977294901</v>
      </c>
      <c r="AKW8">
        <v>35.796666463216098</v>
      </c>
      <c r="AKX8">
        <v>33.169998168945298</v>
      </c>
      <c r="AKY8">
        <v>29.366666158040299</v>
      </c>
      <c r="AKZ8">
        <v>27.266667048136298</v>
      </c>
      <c r="ALA8">
        <v>24.3866659800211</v>
      </c>
      <c r="ALB8">
        <v>27.433333079020102</v>
      </c>
      <c r="ALC8">
        <v>28.190000534057599</v>
      </c>
      <c r="ALD8">
        <v>28.366666158040299</v>
      </c>
      <c r="ALE8">
        <v>31.030000050862601</v>
      </c>
      <c r="ALF8">
        <v>34.274999618530202</v>
      </c>
      <c r="ALG8">
        <v>35.553334554036397</v>
      </c>
      <c r="ALH8">
        <v>34.800000508626297</v>
      </c>
      <c r="ALI8">
        <v>31.399999618530199</v>
      </c>
      <c r="ALJ8">
        <v>32.3549995422363</v>
      </c>
      <c r="ALK8">
        <v>35.013333638509003</v>
      </c>
      <c r="ALL8">
        <v>37.790000915527301</v>
      </c>
      <c r="ALM8">
        <v>39.220001220703097</v>
      </c>
      <c r="ALN8" s="32"/>
    </row>
    <row r="9" spans="1:1002" s="4" customFormat="1" x14ac:dyDescent="0.25">
      <c r="A9">
        <v>-8</v>
      </c>
      <c r="B9">
        <v>11.9300003051757</v>
      </c>
      <c r="C9">
        <v>13.270000457763601</v>
      </c>
      <c r="D9">
        <v>13.6800003051757</v>
      </c>
      <c r="E9">
        <v>11.6000003814697</v>
      </c>
      <c r="F9">
        <v>13.920000076293899</v>
      </c>
      <c r="G9">
        <v>16.128333409627199</v>
      </c>
      <c r="H9">
        <v>15.899999618530201</v>
      </c>
      <c r="I9">
        <v>16.530000686645501</v>
      </c>
      <c r="J9">
        <v>17.851666768391802</v>
      </c>
      <c r="K9">
        <v>16.209999084472599</v>
      </c>
      <c r="L9">
        <v>17.780000686645501</v>
      </c>
      <c r="M9">
        <v>17.909999847412099</v>
      </c>
      <c r="N9">
        <v>18.540000915527301</v>
      </c>
      <c r="O9">
        <v>18.129999160766602</v>
      </c>
      <c r="P9">
        <v>18.7600002288818</v>
      </c>
      <c r="Q9">
        <v>16.709999084472599</v>
      </c>
      <c r="R9">
        <v>18.2600002288818</v>
      </c>
      <c r="S9">
        <v>19.899999618530199</v>
      </c>
      <c r="T9">
        <v>21.620000839233398</v>
      </c>
      <c r="U9">
        <v>20.459999084472599</v>
      </c>
      <c r="V9">
        <v>23.659999847412099</v>
      </c>
      <c r="W9">
        <v>27.2600002288818</v>
      </c>
      <c r="X9">
        <v>27.7000007629394</v>
      </c>
      <c r="Y9">
        <v>30.2000007629394</v>
      </c>
      <c r="Z9">
        <v>33.760000228881701</v>
      </c>
      <c r="AA9">
        <v>34.360000610351499</v>
      </c>
      <c r="AB9">
        <v>35.053332010904803</v>
      </c>
      <c r="AC9">
        <v>35.799999237060497</v>
      </c>
      <c r="AD9">
        <v>36</v>
      </c>
      <c r="AE9">
        <v>33.759998321533203</v>
      </c>
      <c r="AF9">
        <v>31.600000381469702</v>
      </c>
      <c r="AG9">
        <v>30.7000007629394</v>
      </c>
      <c r="AH9">
        <v>28.9799995422363</v>
      </c>
      <c r="AI9">
        <v>30.379999160766602</v>
      </c>
      <c r="AJ9">
        <v>28.120000203450399</v>
      </c>
      <c r="AK9">
        <v>28.746666590372602</v>
      </c>
      <c r="AL9">
        <v>30.579999923706001</v>
      </c>
      <c r="AM9">
        <v>27.840000152587798</v>
      </c>
      <c r="AN9">
        <v>26.7199993133544</v>
      </c>
      <c r="AO9">
        <v>27.2600002288818</v>
      </c>
      <c r="AP9">
        <v>26.819999694824201</v>
      </c>
      <c r="AQ9">
        <v>28.600000381469702</v>
      </c>
      <c r="AR9">
        <v>27.020000457763601</v>
      </c>
      <c r="AS9">
        <v>27.6666666666666</v>
      </c>
      <c r="AT9">
        <v>24.280000686645501</v>
      </c>
      <c r="AU9">
        <v>24</v>
      </c>
      <c r="AV9">
        <v>25.7399997711181</v>
      </c>
      <c r="AW9">
        <v>27.420000076293899</v>
      </c>
      <c r="AX9">
        <v>27.879999160766602</v>
      </c>
      <c r="AY9">
        <v>27.2399997711181</v>
      </c>
      <c r="AZ9">
        <v>28.520000457763601</v>
      </c>
      <c r="BA9">
        <v>27.340000152587798</v>
      </c>
      <c r="BB9">
        <v>27.7000007629394</v>
      </c>
      <c r="BC9">
        <v>29.2399997711181</v>
      </c>
      <c r="BD9">
        <v>30.799999872843301</v>
      </c>
      <c r="BE9">
        <v>28.100000381469702</v>
      </c>
      <c r="BF9">
        <v>26.2600002288818</v>
      </c>
      <c r="BG9">
        <v>25.4599997202555</v>
      </c>
      <c r="BH9">
        <v>24.799999237060501</v>
      </c>
      <c r="BI9">
        <v>24.299999237060501</v>
      </c>
      <c r="BJ9">
        <v>22.360000610351499</v>
      </c>
      <c r="BK9">
        <v>22.459999084472599</v>
      </c>
      <c r="BL9">
        <v>21.399999618530199</v>
      </c>
      <c r="BM9">
        <v>22.846666336059499</v>
      </c>
      <c r="BN9">
        <v>22.340000152587798</v>
      </c>
      <c r="BO9">
        <v>23.7000007629394</v>
      </c>
      <c r="BP9">
        <v>22.959999084472599</v>
      </c>
      <c r="BQ9">
        <v>24.9799995422363</v>
      </c>
      <c r="BR9">
        <v>25.440000534057599</v>
      </c>
      <c r="BS9">
        <v>24.840000152587798</v>
      </c>
      <c r="BT9">
        <v>23.159999847412099</v>
      </c>
      <c r="BU9">
        <v>23.340000152587798</v>
      </c>
      <c r="BV9">
        <v>23.953332901000898</v>
      </c>
      <c r="BW9">
        <v>24.410000483194899</v>
      </c>
      <c r="BX9">
        <v>24.733333587646399</v>
      </c>
      <c r="BY9">
        <v>25.319999694824201</v>
      </c>
      <c r="BZ9">
        <v>26.6066659291584</v>
      </c>
      <c r="CA9">
        <v>26</v>
      </c>
      <c r="CB9">
        <v>24.850000381469702</v>
      </c>
      <c r="CC9">
        <v>26.566666920979799</v>
      </c>
      <c r="CD9">
        <v>24.340000152587798</v>
      </c>
      <c r="CE9">
        <v>24.059999465942301</v>
      </c>
      <c r="CF9">
        <v>23.7000007629394</v>
      </c>
      <c r="CG9">
        <v>23.8233331044514</v>
      </c>
      <c r="CH9">
        <v>24.9799995422363</v>
      </c>
      <c r="CI9">
        <v>24.0533326466877</v>
      </c>
      <c r="CJ9">
        <v>23.596666971842399</v>
      </c>
      <c r="CK9">
        <v>24.879999160766602</v>
      </c>
      <c r="CL9">
        <v>25.4600003560384</v>
      </c>
      <c r="CM9">
        <v>23.7600002288818</v>
      </c>
      <c r="CN9">
        <v>21.816666920979799</v>
      </c>
      <c r="CO9">
        <v>21.9899997711181</v>
      </c>
      <c r="CP9">
        <v>23.920000076293899</v>
      </c>
      <c r="CQ9">
        <v>23.846666336059499</v>
      </c>
      <c r="CR9">
        <v>23.709999084472599</v>
      </c>
      <c r="CS9">
        <v>21.629999160766602</v>
      </c>
      <c r="CT9">
        <v>20.7000007629394</v>
      </c>
      <c r="CU9">
        <v>24.149999618530199</v>
      </c>
      <c r="CV9">
        <v>25.9899997711181</v>
      </c>
      <c r="CW9">
        <v>24.549999237060501</v>
      </c>
      <c r="CX9">
        <v>40.3533325195312</v>
      </c>
      <c r="CY9">
        <v>42.650001525878899</v>
      </c>
      <c r="CZ9">
        <v>50.180000305175703</v>
      </c>
      <c r="DA9">
        <v>43.990001678466797</v>
      </c>
      <c r="DB9">
        <v>35.680000305175703</v>
      </c>
      <c r="DC9">
        <v>38.683334350585802</v>
      </c>
      <c r="DD9">
        <v>39</v>
      </c>
      <c r="DE9">
        <v>42.139999389648402</v>
      </c>
      <c r="DF9">
        <v>41.849999745686802</v>
      </c>
      <c r="DG9">
        <v>44.75</v>
      </c>
      <c r="DH9">
        <v>52.599998474121001</v>
      </c>
      <c r="DI9">
        <v>57.599998474121001</v>
      </c>
      <c r="DJ9">
        <v>56.520000457763601</v>
      </c>
      <c r="DK9">
        <v>56.360000610351499</v>
      </c>
      <c r="DL9">
        <v>45.700000762939403</v>
      </c>
      <c r="DM9">
        <v>35.700000762939403</v>
      </c>
      <c r="DN9">
        <v>38.389999389648402</v>
      </c>
      <c r="DO9">
        <v>46.759998321533203</v>
      </c>
      <c r="DP9">
        <v>52</v>
      </c>
      <c r="DQ9">
        <v>70.199996948242102</v>
      </c>
      <c r="DR9">
        <v>63.439998626708899</v>
      </c>
      <c r="DS9">
        <v>66.800003051757798</v>
      </c>
      <c r="DT9">
        <v>71.400001525878906</v>
      </c>
      <c r="DU9">
        <v>45.529998779296797</v>
      </c>
      <c r="DV9">
        <v>37.440000534057504</v>
      </c>
      <c r="DW9">
        <v>42.200000762939403</v>
      </c>
      <c r="DX9">
        <v>51.113333384195897</v>
      </c>
      <c r="DY9">
        <v>56.200000762939403</v>
      </c>
      <c r="DZ9">
        <v>48.799999237060497</v>
      </c>
      <c r="EA9">
        <v>34.599998474121001</v>
      </c>
      <c r="EB9">
        <v>36.590000152587798</v>
      </c>
      <c r="EC9">
        <v>37.290000915527301</v>
      </c>
      <c r="ED9">
        <v>30.870000839233398</v>
      </c>
      <c r="EE9">
        <v>32.959999084472599</v>
      </c>
      <c r="EF9">
        <v>34.073332468668497</v>
      </c>
      <c r="EG9">
        <v>38.076666514078603</v>
      </c>
      <c r="EH9">
        <v>26.879999160766602</v>
      </c>
      <c r="EI9">
        <v>25.530000686645501</v>
      </c>
      <c r="EJ9">
        <v>18.329999923706001</v>
      </c>
      <c r="EK9">
        <v>26.309999465942301</v>
      </c>
      <c r="EL9">
        <v>21.7000007629394</v>
      </c>
      <c r="EM9">
        <v>16.389999389648398</v>
      </c>
      <c r="EN9">
        <v>20.100000381469702</v>
      </c>
      <c r="EO9">
        <v>19.846666971842399</v>
      </c>
      <c r="EP9">
        <v>12.5349998474121</v>
      </c>
      <c r="EQ9">
        <v>12.550000190734799</v>
      </c>
      <c r="ER9">
        <v>14.149999618530201</v>
      </c>
      <c r="ES9">
        <v>18.889999389648398</v>
      </c>
      <c r="ET9">
        <v>24.2199993133544</v>
      </c>
      <c r="EU9">
        <v>18.870000839233398</v>
      </c>
      <c r="EV9">
        <v>21.799999237060501</v>
      </c>
      <c r="EW9">
        <v>20.079999923706001</v>
      </c>
      <c r="EX9">
        <v>28.319999694824201</v>
      </c>
      <c r="EY9">
        <v>34.259998321533203</v>
      </c>
      <c r="EZ9">
        <v>43.959999084472599</v>
      </c>
      <c r="FA9">
        <v>48.939998626708899</v>
      </c>
      <c r="FB9">
        <v>56.049999237060497</v>
      </c>
      <c r="FC9">
        <v>60.733332316080599</v>
      </c>
      <c r="FD9">
        <v>56.799999237060497</v>
      </c>
      <c r="FE9">
        <v>67.099998474121094</v>
      </c>
      <c r="FF9">
        <v>68.279998779296804</v>
      </c>
      <c r="FG9">
        <v>68.660003662109304</v>
      </c>
      <c r="FH9">
        <v>79</v>
      </c>
      <c r="FI9">
        <v>66.106664021809806</v>
      </c>
      <c r="FJ9">
        <v>74.400001525878906</v>
      </c>
      <c r="FK9">
        <v>78.919998168945298</v>
      </c>
      <c r="FL9">
        <v>76.839996337890597</v>
      </c>
      <c r="FM9">
        <v>89.739997863769503</v>
      </c>
      <c r="FN9">
        <v>80.019996643066406</v>
      </c>
      <c r="FO9">
        <v>86.779998779296804</v>
      </c>
      <c r="FP9">
        <v>101.59999847412099</v>
      </c>
      <c r="FQ9">
        <v>100.34999847412099</v>
      </c>
      <c r="FR9">
        <v>104.383331298828</v>
      </c>
      <c r="FS9">
        <v>94.093332926432197</v>
      </c>
      <c r="FT9">
        <v>97.493334452311103</v>
      </c>
      <c r="FU9">
        <v>93.519996643066406</v>
      </c>
      <c r="FV9">
        <v>104.333333333333</v>
      </c>
      <c r="FW9">
        <v>84.900001525878906</v>
      </c>
      <c r="FX9">
        <v>74.790000915527301</v>
      </c>
      <c r="FY9">
        <v>67.763331095377495</v>
      </c>
      <c r="FZ9">
        <v>75.410003662109304</v>
      </c>
      <c r="GA9">
        <v>68.599998474121094</v>
      </c>
      <c r="GB9">
        <v>71.5</v>
      </c>
      <c r="GC9">
        <v>68.4999974568684</v>
      </c>
      <c r="GD9">
        <v>63</v>
      </c>
      <c r="GE9">
        <v>83.993331909179602</v>
      </c>
      <c r="GF9">
        <v>70.066665649414006</v>
      </c>
      <c r="GG9">
        <v>53.5</v>
      </c>
      <c r="GH9">
        <v>44.983333587646399</v>
      </c>
      <c r="GI9">
        <v>25.100000381469702</v>
      </c>
      <c r="GJ9">
        <v>18.789999643961501</v>
      </c>
      <c r="GK9">
        <v>14.716666857401499</v>
      </c>
      <c r="GL9">
        <v>20.2000007629394</v>
      </c>
      <c r="GM9">
        <v>13.4400002161661</v>
      </c>
      <c r="GN9">
        <v>12.369999885559</v>
      </c>
      <c r="GO9">
        <v>9.2200002670287997</v>
      </c>
      <c r="GP9">
        <v>10.3500003814697</v>
      </c>
      <c r="GQ9">
        <v>11.9899997711181</v>
      </c>
      <c r="GR9">
        <v>12.949999809265099</v>
      </c>
      <c r="GS9">
        <v>12.149999618530201</v>
      </c>
      <c r="GT9">
        <v>115.249997456868</v>
      </c>
      <c r="GU9">
        <v>117.25</v>
      </c>
      <c r="GV9">
        <v>109</v>
      </c>
      <c r="GW9">
        <v>105</v>
      </c>
      <c r="GX9">
        <v>109.25</v>
      </c>
      <c r="GY9">
        <v>118.350001017252</v>
      </c>
      <c r="GZ9">
        <v>108.84999847412099</v>
      </c>
      <c r="HA9">
        <v>113.800003051757</v>
      </c>
      <c r="HB9">
        <v>120.916666666666</v>
      </c>
      <c r="HC9">
        <v>116.449996948242</v>
      </c>
      <c r="HD9">
        <v>125.84999847412099</v>
      </c>
      <c r="HE9">
        <v>138.350006103515</v>
      </c>
      <c r="HF9">
        <v>136.5</v>
      </c>
      <c r="HG9">
        <v>120.150001525878</v>
      </c>
      <c r="HH9">
        <v>109.75</v>
      </c>
      <c r="HI9">
        <v>92.199996948242202</v>
      </c>
      <c r="HJ9">
        <v>84.5</v>
      </c>
      <c r="HK9">
        <v>109.5</v>
      </c>
      <c r="HL9">
        <v>111.800003051757</v>
      </c>
      <c r="HM9">
        <v>149.69999694824199</v>
      </c>
      <c r="HN9">
        <v>133.39999389648401</v>
      </c>
      <c r="HO9">
        <v>165</v>
      </c>
      <c r="HP9">
        <v>176.05000305175699</v>
      </c>
      <c r="HQ9">
        <v>139.5</v>
      </c>
      <c r="HR9">
        <v>143.775001525878</v>
      </c>
      <c r="HS9">
        <v>147.14999389648401</v>
      </c>
      <c r="HT9">
        <v>152.86666870117099</v>
      </c>
      <c r="HU9">
        <v>155.5</v>
      </c>
      <c r="HV9">
        <v>176.69999694824199</v>
      </c>
      <c r="HW9">
        <v>194.75</v>
      </c>
      <c r="HX9">
        <v>191.69999694824199</v>
      </c>
      <c r="HY9">
        <v>201.39999389648401</v>
      </c>
      <c r="HZ9">
        <v>211.5</v>
      </c>
      <c r="IA9">
        <v>198</v>
      </c>
      <c r="IB9">
        <v>186.96666971842399</v>
      </c>
      <c r="IC9">
        <v>192.200002034504</v>
      </c>
      <c r="ID9">
        <v>215.89999389648401</v>
      </c>
      <c r="IE9">
        <v>177.19999694824199</v>
      </c>
      <c r="IF9">
        <v>132.30000305175699</v>
      </c>
      <c r="IG9">
        <v>120</v>
      </c>
      <c r="IH9">
        <v>137</v>
      </c>
      <c r="II9">
        <v>139.350006103515</v>
      </c>
      <c r="IJ9">
        <v>97</v>
      </c>
      <c r="IK9">
        <v>91.040000915527301</v>
      </c>
      <c r="IL9">
        <v>75.180000305175696</v>
      </c>
      <c r="IM9">
        <v>69</v>
      </c>
      <c r="IN9">
        <v>73.120002746582003</v>
      </c>
      <c r="IO9">
        <v>97.699996948242202</v>
      </c>
      <c r="IP9">
        <v>95.959999084472599</v>
      </c>
      <c r="IQ9">
        <v>89.839996337890597</v>
      </c>
      <c r="IR9">
        <v>91</v>
      </c>
      <c r="IS9">
        <v>77</v>
      </c>
      <c r="IT9">
        <v>78.260002136230398</v>
      </c>
      <c r="IU9">
        <v>83.720001220703097</v>
      </c>
      <c r="IV9">
        <v>98.720001220703097</v>
      </c>
      <c r="IW9">
        <v>94.760002136230398</v>
      </c>
      <c r="IX9">
        <v>97.720001220703097</v>
      </c>
      <c r="IY9">
        <v>110.833333333333</v>
      </c>
      <c r="IZ9">
        <v>102</v>
      </c>
      <c r="JA9">
        <v>96.599998474121094</v>
      </c>
      <c r="JB9">
        <v>90.660003662109304</v>
      </c>
      <c r="JC9">
        <v>89.319999694824205</v>
      </c>
      <c r="JD9">
        <v>89.160003662109304</v>
      </c>
      <c r="JE9">
        <v>86.813331604003807</v>
      </c>
      <c r="JF9">
        <v>87.199996948242102</v>
      </c>
      <c r="JG9">
        <v>92.480003356933594</v>
      </c>
      <c r="JH9">
        <v>91</v>
      </c>
      <c r="JI9">
        <v>96.400001525878906</v>
      </c>
      <c r="JJ9">
        <v>91.980003356933594</v>
      </c>
      <c r="JK9">
        <v>90.239997863769503</v>
      </c>
      <c r="JL9">
        <v>103.800003051757</v>
      </c>
      <c r="JM9">
        <v>105.75</v>
      </c>
      <c r="JN9">
        <v>112.100001017252</v>
      </c>
      <c r="JO9">
        <v>107.86666870117099</v>
      </c>
      <c r="JP9">
        <v>124.033332824707</v>
      </c>
      <c r="JQ9">
        <v>114.400001525878</v>
      </c>
      <c r="JR9">
        <v>127.69999949137301</v>
      </c>
      <c r="JS9">
        <v>119.699996948242</v>
      </c>
      <c r="JT9">
        <v>111.300003051757</v>
      </c>
      <c r="JU9">
        <v>108.21666971842301</v>
      </c>
      <c r="JV9">
        <v>118.699996948242</v>
      </c>
      <c r="JW9">
        <v>117.949996948242</v>
      </c>
      <c r="JX9">
        <v>124.300003051757</v>
      </c>
      <c r="JY9">
        <v>125.333330790201</v>
      </c>
      <c r="JZ9">
        <v>95.809997558593693</v>
      </c>
      <c r="KA9">
        <v>90.159998575846302</v>
      </c>
      <c r="KB9">
        <v>71.879997253417898</v>
      </c>
      <c r="KC9">
        <v>73.519996643066406</v>
      </c>
      <c r="KD9">
        <v>74.233334859212206</v>
      </c>
      <c r="KE9">
        <v>78.849998474121094</v>
      </c>
      <c r="KF9">
        <v>68.400001525878807</v>
      </c>
      <c r="KG9">
        <v>60.763333638509003</v>
      </c>
      <c r="KH9">
        <v>70.430000305175696</v>
      </c>
      <c r="KI9">
        <v>73.823331197102803</v>
      </c>
      <c r="KJ9">
        <v>76.760002136230398</v>
      </c>
      <c r="KK9">
        <v>60.200000762939403</v>
      </c>
      <c r="KL9">
        <v>56.349998474121001</v>
      </c>
      <c r="KM9">
        <v>62.939998626708899</v>
      </c>
      <c r="KN9">
        <v>90.720001220703097</v>
      </c>
      <c r="KO9">
        <v>90.699996948242202</v>
      </c>
      <c r="KP9">
        <v>15030</v>
      </c>
      <c r="KQ9">
        <v>16120</v>
      </c>
      <c r="KR9">
        <v>13550</v>
      </c>
      <c r="KS9">
        <v>12000</v>
      </c>
      <c r="KT9">
        <v>13400</v>
      </c>
      <c r="KU9">
        <v>13616.666666666601</v>
      </c>
      <c r="KV9">
        <v>13540</v>
      </c>
      <c r="KW9">
        <v>13180</v>
      </c>
      <c r="KX9">
        <v>12493.333333333299</v>
      </c>
      <c r="KY9">
        <v>9335</v>
      </c>
      <c r="KZ9">
        <v>9800</v>
      </c>
      <c r="LA9">
        <v>10120</v>
      </c>
      <c r="LB9">
        <v>11190</v>
      </c>
      <c r="LC9">
        <v>9550</v>
      </c>
      <c r="LD9">
        <v>8795</v>
      </c>
      <c r="LE9">
        <v>8275</v>
      </c>
      <c r="LF9">
        <v>8500</v>
      </c>
      <c r="LG9">
        <v>9165</v>
      </c>
      <c r="LH9">
        <v>10030</v>
      </c>
      <c r="LI9">
        <v>10330</v>
      </c>
      <c r="LJ9">
        <v>8650</v>
      </c>
      <c r="LK9">
        <v>10450</v>
      </c>
      <c r="LL9">
        <v>8005</v>
      </c>
      <c r="LM9">
        <v>15400</v>
      </c>
      <c r="LN9">
        <v>18010</v>
      </c>
      <c r="LO9">
        <v>13600</v>
      </c>
      <c r="LP9">
        <v>14053.333333333299</v>
      </c>
      <c r="LQ9">
        <v>12100</v>
      </c>
      <c r="LR9">
        <v>14180</v>
      </c>
      <c r="LS9">
        <v>14250</v>
      </c>
      <c r="LT9">
        <v>13700</v>
      </c>
      <c r="LU9">
        <v>11110</v>
      </c>
      <c r="LV9">
        <v>10640</v>
      </c>
      <c r="LW9">
        <v>8410</v>
      </c>
      <c r="LX9">
        <v>7806.6666666666597</v>
      </c>
      <c r="LY9">
        <v>7701.6666666666597</v>
      </c>
      <c r="LZ9">
        <v>8410</v>
      </c>
      <c r="MA9">
        <v>7285</v>
      </c>
      <c r="MB9">
        <v>6585</v>
      </c>
      <c r="MC9">
        <v>6900</v>
      </c>
      <c r="MD9">
        <v>7225</v>
      </c>
      <c r="ME9">
        <v>7200</v>
      </c>
      <c r="MF9">
        <v>6510</v>
      </c>
      <c r="MG9">
        <v>7800</v>
      </c>
      <c r="MH9">
        <v>6225</v>
      </c>
      <c r="MI9">
        <v>5435</v>
      </c>
      <c r="MJ9">
        <v>7110</v>
      </c>
      <c r="MK9">
        <v>8460</v>
      </c>
      <c r="ML9">
        <v>8740</v>
      </c>
      <c r="MM9">
        <v>8740</v>
      </c>
      <c r="MN9">
        <v>8320</v>
      </c>
      <c r="MO9">
        <v>7985</v>
      </c>
      <c r="MP9">
        <v>7300</v>
      </c>
      <c r="MQ9">
        <v>7260</v>
      </c>
      <c r="MR9">
        <v>7843.3333333333303</v>
      </c>
      <c r="MS9">
        <v>7220</v>
      </c>
      <c r="MT9">
        <v>8435</v>
      </c>
      <c r="MU9">
        <v>8806.6666666666606</v>
      </c>
      <c r="MV9">
        <v>8130</v>
      </c>
      <c r="MW9">
        <v>8300</v>
      </c>
      <c r="MX9">
        <v>8140</v>
      </c>
      <c r="MY9">
        <v>7855</v>
      </c>
      <c r="MZ9">
        <v>8240</v>
      </c>
      <c r="NA9">
        <v>8683.3333333333303</v>
      </c>
      <c r="NB9">
        <v>8850</v>
      </c>
      <c r="NC9">
        <v>8925</v>
      </c>
      <c r="ND9">
        <v>8650</v>
      </c>
      <c r="NE9">
        <v>9125</v>
      </c>
      <c r="NF9">
        <v>9280</v>
      </c>
      <c r="NG9">
        <v>8900</v>
      </c>
      <c r="NH9">
        <v>9360</v>
      </c>
      <c r="NI9">
        <v>9825</v>
      </c>
      <c r="NJ9">
        <v>10146.666666666601</v>
      </c>
      <c r="NK9">
        <v>8253.1832682291606</v>
      </c>
      <c r="NL9">
        <v>8433.9000651041606</v>
      </c>
      <c r="NM9">
        <v>8370</v>
      </c>
      <c r="NN9">
        <v>8460.0169270833303</v>
      </c>
      <c r="NO9">
        <v>6954.75</v>
      </c>
      <c r="NP9">
        <v>7065.64990234375</v>
      </c>
      <c r="NQ9">
        <v>6550</v>
      </c>
      <c r="NR9">
        <v>6185.7998046875</v>
      </c>
      <c r="NS9">
        <v>6720</v>
      </c>
      <c r="NT9">
        <v>5950</v>
      </c>
      <c r="NU9">
        <v>5253.6666666666597</v>
      </c>
      <c r="NV9">
        <v>5263.64990234375</v>
      </c>
      <c r="NW9">
        <v>5932</v>
      </c>
      <c r="NX9">
        <v>5663.63330078125</v>
      </c>
      <c r="NY9">
        <v>4490</v>
      </c>
      <c r="NZ9">
        <v>4281.5</v>
      </c>
      <c r="OA9">
        <v>4689.0498046875</v>
      </c>
      <c r="OB9">
        <v>4907.4000651041597</v>
      </c>
      <c r="OC9">
        <v>5082.966796875</v>
      </c>
      <c r="OD9">
        <v>5538.60009765625</v>
      </c>
      <c r="OE9">
        <v>5477.8665364583303</v>
      </c>
      <c r="OF9">
        <v>5357</v>
      </c>
      <c r="OG9">
        <v>5369</v>
      </c>
      <c r="OH9">
        <v>5380.5</v>
      </c>
      <c r="OI9">
        <v>6600</v>
      </c>
      <c r="OJ9">
        <v>6850</v>
      </c>
      <c r="OK9">
        <v>7750</v>
      </c>
      <c r="OL9">
        <v>533.19999186197902</v>
      </c>
      <c r="OM9">
        <v>555.79998779296795</v>
      </c>
      <c r="ON9">
        <v>532</v>
      </c>
      <c r="OO9">
        <v>396.5</v>
      </c>
      <c r="OP9">
        <v>401.39999389648398</v>
      </c>
      <c r="OQ9">
        <v>463.06667073567598</v>
      </c>
      <c r="OR9">
        <v>409.100006103515</v>
      </c>
      <c r="OS9">
        <v>379.600006103515</v>
      </c>
      <c r="OT9">
        <v>351.36667887369703</v>
      </c>
      <c r="OU9">
        <v>323.39999389648398</v>
      </c>
      <c r="OV9">
        <v>321</v>
      </c>
      <c r="OW9">
        <v>312.600006103515</v>
      </c>
      <c r="OX9">
        <v>336.39999389648398</v>
      </c>
      <c r="OY9">
        <v>295</v>
      </c>
      <c r="OZ9">
        <v>275.79998779296801</v>
      </c>
      <c r="PA9">
        <v>200</v>
      </c>
      <c r="PB9">
        <v>212</v>
      </c>
      <c r="PC9">
        <v>216</v>
      </c>
      <c r="PD9">
        <v>231</v>
      </c>
      <c r="PE9">
        <v>270.20001220703102</v>
      </c>
      <c r="PF9">
        <v>277.600006103515</v>
      </c>
      <c r="PG9">
        <v>366.600006103515</v>
      </c>
      <c r="PH9">
        <v>336</v>
      </c>
      <c r="PI9">
        <v>482</v>
      </c>
      <c r="PJ9">
        <v>464</v>
      </c>
      <c r="PK9">
        <v>475</v>
      </c>
      <c r="PL9">
        <v>573.16666666666595</v>
      </c>
      <c r="PM9">
        <v>466</v>
      </c>
      <c r="PN9">
        <v>385</v>
      </c>
      <c r="PO9">
        <v>320.79998779296801</v>
      </c>
      <c r="PP9">
        <v>320</v>
      </c>
      <c r="PQ9">
        <v>303.20001220703102</v>
      </c>
      <c r="PR9">
        <v>246</v>
      </c>
      <c r="PS9">
        <v>217.600006103515</v>
      </c>
      <c r="PT9">
        <v>238.933329264322</v>
      </c>
      <c r="PU9">
        <v>195.23332722981701</v>
      </c>
      <c r="PV9">
        <v>199</v>
      </c>
      <c r="PW9">
        <v>175.600006103515</v>
      </c>
      <c r="PX9">
        <v>125.09999847412099</v>
      </c>
      <c r="PY9">
        <v>175</v>
      </c>
      <c r="PZ9">
        <v>179.30000305175699</v>
      </c>
      <c r="QA9">
        <v>186</v>
      </c>
      <c r="QB9">
        <v>234</v>
      </c>
      <c r="QC9">
        <v>254.266672770181</v>
      </c>
      <c r="QD9">
        <v>188.19999694824199</v>
      </c>
      <c r="QE9">
        <v>229.600006103515</v>
      </c>
      <c r="QF9">
        <v>309.20001220703102</v>
      </c>
      <c r="QG9">
        <v>389.600006103515</v>
      </c>
      <c r="QH9">
        <v>392</v>
      </c>
      <c r="QI9">
        <v>354.79998779296801</v>
      </c>
      <c r="QJ9">
        <v>392.39999389648398</v>
      </c>
      <c r="QK9">
        <v>344</v>
      </c>
      <c r="QL9">
        <v>318</v>
      </c>
      <c r="QM9">
        <v>324.600006103515</v>
      </c>
      <c r="QN9">
        <v>410.46666463216098</v>
      </c>
      <c r="QO9">
        <v>420.600006103515</v>
      </c>
      <c r="QP9">
        <v>446.39999389648398</v>
      </c>
      <c r="QQ9">
        <v>430.666666666666</v>
      </c>
      <c r="QR9">
        <v>434</v>
      </c>
      <c r="QS9">
        <v>445</v>
      </c>
      <c r="QT9">
        <v>427</v>
      </c>
      <c r="QU9">
        <v>429</v>
      </c>
      <c r="QV9">
        <v>408</v>
      </c>
      <c r="QW9">
        <v>422.80000813802002</v>
      </c>
      <c r="QX9">
        <v>409.600006103515</v>
      </c>
      <c r="QY9">
        <v>412.20001220703102</v>
      </c>
      <c r="QZ9">
        <v>403</v>
      </c>
      <c r="RA9">
        <v>427</v>
      </c>
      <c r="RB9">
        <v>435.79998779296801</v>
      </c>
      <c r="RC9">
        <v>435.600006103515</v>
      </c>
      <c r="RD9">
        <v>456</v>
      </c>
      <c r="RE9">
        <v>491</v>
      </c>
      <c r="RF9">
        <v>500.666666666666</v>
      </c>
      <c r="RG9">
        <v>474.849995930989</v>
      </c>
      <c r="RH9">
        <v>454.39999389648301</v>
      </c>
      <c r="RI9">
        <v>412.75</v>
      </c>
      <c r="RJ9">
        <v>434.71666463216098</v>
      </c>
      <c r="RK9">
        <v>425.54998779296801</v>
      </c>
      <c r="RL9">
        <v>475.14999389648398</v>
      </c>
      <c r="RM9">
        <v>438.40000406900998</v>
      </c>
      <c r="RN9">
        <v>448.45001220703102</v>
      </c>
      <c r="RO9">
        <v>377.95001220703102</v>
      </c>
      <c r="RP9">
        <v>400.45001220703102</v>
      </c>
      <c r="RQ9">
        <v>376.96666463216098</v>
      </c>
      <c r="RR9">
        <v>340.29998779296801</v>
      </c>
      <c r="RS9">
        <v>324.5</v>
      </c>
      <c r="RT9">
        <v>339.03333536783799</v>
      </c>
      <c r="RU9">
        <v>347.89999389648398</v>
      </c>
      <c r="RV9">
        <v>387.666666666666</v>
      </c>
      <c r="RW9">
        <v>351.95001220703102</v>
      </c>
      <c r="RX9">
        <v>305.03332519531199</v>
      </c>
      <c r="RY9">
        <v>314.06667073567701</v>
      </c>
      <c r="RZ9">
        <v>318.100006103515</v>
      </c>
      <c r="SA9">
        <v>346.68332926432203</v>
      </c>
      <c r="SB9">
        <v>339</v>
      </c>
      <c r="SC9">
        <v>328.20001220703102</v>
      </c>
      <c r="SD9">
        <v>295.79998779296801</v>
      </c>
      <c r="SE9">
        <v>312.14999389648398</v>
      </c>
      <c r="SF9">
        <v>362</v>
      </c>
      <c r="SG9">
        <v>381.70001220703102</v>
      </c>
      <c r="SH9">
        <v>149.53333536783799</v>
      </c>
      <c r="SI9">
        <v>147.30000305175699</v>
      </c>
      <c r="SJ9">
        <v>127.5</v>
      </c>
      <c r="SK9">
        <v>102.59999847412099</v>
      </c>
      <c r="SL9">
        <v>99.019996643066406</v>
      </c>
      <c r="SM9">
        <v>117.283332824707</v>
      </c>
      <c r="SN9">
        <v>103.59999847412099</v>
      </c>
      <c r="SO9">
        <v>105.84999847412099</v>
      </c>
      <c r="SP9">
        <v>94.719998677571596</v>
      </c>
      <c r="SQ9">
        <v>86.180000305175696</v>
      </c>
      <c r="SR9">
        <v>90.660003662109304</v>
      </c>
      <c r="SS9">
        <v>91.199996948242202</v>
      </c>
      <c r="ST9">
        <v>94.480003356933594</v>
      </c>
      <c r="SU9">
        <v>83.540000915527301</v>
      </c>
      <c r="SV9">
        <v>79.379997253417898</v>
      </c>
      <c r="SW9">
        <v>62.700000762939403</v>
      </c>
      <c r="SX9">
        <v>62.799999237060497</v>
      </c>
      <c r="SY9">
        <v>70</v>
      </c>
      <c r="SZ9">
        <v>79.120002746582003</v>
      </c>
      <c r="TA9">
        <v>92.019996643066406</v>
      </c>
      <c r="TB9">
        <v>91.099998474121094</v>
      </c>
      <c r="TC9">
        <v>113</v>
      </c>
      <c r="TD9">
        <v>93.800003051757798</v>
      </c>
      <c r="TE9">
        <v>133.100006103515</v>
      </c>
      <c r="TF9">
        <v>123.225002288817</v>
      </c>
      <c r="TG9">
        <v>120</v>
      </c>
      <c r="TH9">
        <v>129.50000508626201</v>
      </c>
      <c r="TI9">
        <v>116.900001525878</v>
      </c>
      <c r="TJ9">
        <v>109.84999847412099</v>
      </c>
      <c r="TK9">
        <v>98.599998474121094</v>
      </c>
      <c r="TL9">
        <v>93.440002441406193</v>
      </c>
      <c r="TM9">
        <v>98.040000915527301</v>
      </c>
      <c r="TN9">
        <v>81.900001525878906</v>
      </c>
      <c r="TO9">
        <v>73.5</v>
      </c>
      <c r="TP9">
        <v>72.226666768391894</v>
      </c>
      <c r="TQ9">
        <v>65.6666666666666</v>
      </c>
      <c r="TR9">
        <v>66</v>
      </c>
      <c r="TS9">
        <v>59.020000457763601</v>
      </c>
      <c r="TT9">
        <v>45</v>
      </c>
      <c r="TU9">
        <v>54.159999847412102</v>
      </c>
      <c r="TV9">
        <v>51</v>
      </c>
      <c r="TW9">
        <v>52.779998779296797</v>
      </c>
      <c r="TX9">
        <v>55.119998931884702</v>
      </c>
      <c r="TY9">
        <v>59.099999745686802</v>
      </c>
      <c r="TZ9">
        <v>49.799999237060497</v>
      </c>
      <c r="UA9">
        <v>61.319999694824197</v>
      </c>
      <c r="UB9">
        <v>92.900001525878906</v>
      </c>
      <c r="UC9">
        <v>100.75</v>
      </c>
      <c r="UD9">
        <v>100.550003051757</v>
      </c>
      <c r="UE9">
        <v>97.239997863769503</v>
      </c>
      <c r="UF9">
        <v>106.400001525878</v>
      </c>
      <c r="UG9">
        <v>101.550003051757</v>
      </c>
      <c r="UH9">
        <v>99.919998168945298</v>
      </c>
      <c r="UI9">
        <v>97.599998474121094</v>
      </c>
      <c r="UJ9">
        <v>109.19999949137301</v>
      </c>
      <c r="UK9">
        <v>110.59999847412099</v>
      </c>
      <c r="UL9">
        <v>112.5</v>
      </c>
      <c r="UM9">
        <v>112.86666361490801</v>
      </c>
      <c r="UN9">
        <v>110</v>
      </c>
      <c r="UO9">
        <v>110.84999847412099</v>
      </c>
      <c r="UP9">
        <v>113.050003051757</v>
      </c>
      <c r="UQ9">
        <v>108.550003051757</v>
      </c>
      <c r="UR9">
        <v>107.900001525878</v>
      </c>
      <c r="US9">
        <v>103.50000254312999</v>
      </c>
      <c r="UT9">
        <v>114.050003051757</v>
      </c>
      <c r="UU9">
        <v>111.5</v>
      </c>
      <c r="UV9">
        <v>106.5</v>
      </c>
      <c r="UW9">
        <v>119.75</v>
      </c>
      <c r="UX9">
        <v>115</v>
      </c>
      <c r="UY9">
        <v>123</v>
      </c>
      <c r="UZ9">
        <v>132.64999389648401</v>
      </c>
      <c r="VA9">
        <v>129.14999389648401</v>
      </c>
      <c r="VB9">
        <v>134.46666971842299</v>
      </c>
      <c r="VC9">
        <v>127.299997965494</v>
      </c>
      <c r="VD9">
        <v>120.99999999999901</v>
      </c>
      <c r="VE9">
        <v>124.900001525878</v>
      </c>
      <c r="VF9">
        <v>127.59999847412099</v>
      </c>
      <c r="VG9">
        <v>126.09999847412099</v>
      </c>
      <c r="VH9">
        <v>126.25</v>
      </c>
      <c r="VI9">
        <v>133.433339436848</v>
      </c>
      <c r="VJ9">
        <v>140.25</v>
      </c>
      <c r="VK9">
        <v>133.5</v>
      </c>
      <c r="VL9">
        <v>140.600006103515</v>
      </c>
      <c r="VM9">
        <v>136.79999796549399</v>
      </c>
      <c r="VN9">
        <v>130.44999694824199</v>
      </c>
      <c r="VO9">
        <v>119.516667683918</v>
      </c>
      <c r="VP9">
        <v>117.183334350585</v>
      </c>
      <c r="VQ9">
        <v>127.199996948242</v>
      </c>
      <c r="VR9">
        <v>127.56666564941401</v>
      </c>
      <c r="VS9">
        <v>125</v>
      </c>
      <c r="VT9">
        <v>131.29999796549399</v>
      </c>
      <c r="VU9">
        <v>147.96666463216101</v>
      </c>
      <c r="VV9">
        <v>152.05000305175699</v>
      </c>
      <c r="VW9">
        <v>162.40000406901001</v>
      </c>
      <c r="VX9">
        <v>156.55000305175699</v>
      </c>
      <c r="VY9">
        <v>142.30000305175699</v>
      </c>
      <c r="VZ9">
        <v>133.44999694824199</v>
      </c>
      <c r="WA9">
        <v>142.25</v>
      </c>
      <c r="WB9">
        <v>147.100006103515</v>
      </c>
      <c r="WC9">
        <v>153.80000305175699</v>
      </c>
      <c r="WD9">
        <v>8.5226669311523402</v>
      </c>
      <c r="WE9">
        <v>8.8599996566772408</v>
      </c>
      <c r="WF9">
        <v>7.4879999160766602</v>
      </c>
      <c r="WG9">
        <v>6.7399997711181596</v>
      </c>
      <c r="WH9">
        <v>7.4580001831054599</v>
      </c>
      <c r="WI9">
        <v>8.6539999643961494</v>
      </c>
      <c r="WJ9">
        <v>7.1880002021789497</v>
      </c>
      <c r="WK9">
        <v>7.1500000953674299</v>
      </c>
      <c r="WL9">
        <v>6.9526667594909597</v>
      </c>
      <c r="WM9">
        <v>6.2439999580383301</v>
      </c>
      <c r="WN9">
        <v>6.6440000534057599</v>
      </c>
      <c r="WO9">
        <v>6.8000001907348597</v>
      </c>
      <c r="WP9">
        <v>6.8979997634887598</v>
      </c>
      <c r="WQ9">
        <v>7.0040001869201598</v>
      </c>
      <c r="WR9">
        <v>5.7639999389648402</v>
      </c>
      <c r="WS9">
        <v>6.3000001907348597</v>
      </c>
      <c r="WT9">
        <v>7.2239999771118102</v>
      </c>
      <c r="WU9">
        <v>9.5120000839233398</v>
      </c>
      <c r="WV9">
        <v>10.3050003051757</v>
      </c>
      <c r="WW9">
        <v>10.319999694824199</v>
      </c>
      <c r="WX9">
        <v>9.3179998397827095</v>
      </c>
      <c r="WY9">
        <v>8.5620002746581996</v>
      </c>
      <c r="WZ9">
        <v>9.6280002593994105</v>
      </c>
      <c r="XA9">
        <v>7.7639999389648402</v>
      </c>
      <c r="XB9">
        <v>8.1079998016357298</v>
      </c>
      <c r="XC9">
        <v>8.25</v>
      </c>
      <c r="XD9">
        <v>10.140000343322701</v>
      </c>
      <c r="XE9">
        <v>9.3660001754760707</v>
      </c>
      <c r="XF9">
        <v>9.77600002288818</v>
      </c>
      <c r="XG9">
        <v>9.1280002593994105</v>
      </c>
      <c r="XH9">
        <v>8.9879999160766602</v>
      </c>
      <c r="XI9">
        <v>10.75</v>
      </c>
      <c r="XJ9">
        <v>10.1000003814697</v>
      </c>
      <c r="XK9">
        <v>7.3759999275207502</v>
      </c>
      <c r="XL9">
        <v>6.6993333498636796</v>
      </c>
      <c r="XM9">
        <v>6.8713332811991297</v>
      </c>
      <c r="XN9">
        <v>6.9699997901916504</v>
      </c>
      <c r="XO9">
        <v>5.7659997940063397</v>
      </c>
      <c r="XP9">
        <v>5.2439999580383301</v>
      </c>
      <c r="XQ9">
        <v>6.46000003814697</v>
      </c>
      <c r="XR9">
        <v>5.6399998664855904</v>
      </c>
      <c r="XS9">
        <v>6.6739997863769496</v>
      </c>
      <c r="XT9">
        <v>7.1199998855590803</v>
      </c>
      <c r="XU9">
        <v>6.2953332265217998</v>
      </c>
      <c r="XV9">
        <v>3.8190000057220401</v>
      </c>
      <c r="XW9">
        <v>4.5669999122619602</v>
      </c>
      <c r="XX9">
        <v>4.5500001907348597</v>
      </c>
      <c r="XY9">
        <v>6.4340000152587802</v>
      </c>
      <c r="XZ9">
        <v>7.9299998283386204</v>
      </c>
      <c r="YA9">
        <v>8.3579998016357404</v>
      </c>
      <c r="YB9">
        <v>8.7980003356933594</v>
      </c>
      <c r="YC9">
        <v>8.1459999084472603</v>
      </c>
      <c r="YD9">
        <v>7.8140001296996999</v>
      </c>
      <c r="YE9">
        <v>8.5539999008178693</v>
      </c>
      <c r="YF9">
        <v>9.7239999771118093</v>
      </c>
      <c r="YG9">
        <v>8.9239997863769496</v>
      </c>
      <c r="YH9">
        <v>9.27600002288818</v>
      </c>
      <c r="YI9">
        <v>9.6333335240681901</v>
      </c>
      <c r="YJ9">
        <v>10.520000457763601</v>
      </c>
      <c r="YK9">
        <v>11.949999809265099</v>
      </c>
      <c r="YL9">
        <v>10.4099998474121</v>
      </c>
      <c r="YM9">
        <v>11.6800003051757</v>
      </c>
      <c r="YN9">
        <v>10.800000190734799</v>
      </c>
      <c r="YO9">
        <v>10.040000279744399</v>
      </c>
      <c r="YP9">
        <v>8.5500001907348597</v>
      </c>
      <c r="YQ9">
        <v>9.8199996948242205</v>
      </c>
      <c r="YR9">
        <v>9.4099998474121094</v>
      </c>
      <c r="YS9">
        <v>10.300000190734799</v>
      </c>
      <c r="YT9">
        <v>10.119999885559</v>
      </c>
      <c r="YU9">
        <v>9.8100004196166992</v>
      </c>
      <c r="YV9">
        <v>10.119999885559</v>
      </c>
      <c r="YW9">
        <v>10.920000076293899</v>
      </c>
      <c r="YX9">
        <v>12.716666539509999</v>
      </c>
      <c r="YY9">
        <v>11.873333295186301</v>
      </c>
      <c r="YZ9">
        <v>13.023333231607999</v>
      </c>
      <c r="ZA9">
        <v>12.5100002288818</v>
      </c>
      <c r="ZB9">
        <v>14.5266666412353</v>
      </c>
      <c r="ZC9">
        <v>13.5</v>
      </c>
      <c r="ZD9">
        <v>12.199999809265099</v>
      </c>
      <c r="ZE9">
        <v>11.466666857401499</v>
      </c>
      <c r="ZF9">
        <v>11.3599996566772</v>
      </c>
      <c r="ZG9">
        <v>11.4700002670288</v>
      </c>
      <c r="ZH9">
        <v>12.119999885559</v>
      </c>
      <c r="ZI9">
        <v>10.873333613077699</v>
      </c>
      <c r="ZJ9">
        <v>10.420000076293899</v>
      </c>
      <c r="ZK9">
        <v>9.1666669845581001</v>
      </c>
      <c r="ZL9">
        <v>10.2566668192545</v>
      </c>
      <c r="ZM9">
        <v>10.1800003051757</v>
      </c>
      <c r="ZN9">
        <v>11.346666971842399</v>
      </c>
      <c r="ZO9">
        <v>12.619999885559</v>
      </c>
      <c r="ZP9">
        <v>11.6166671117146</v>
      </c>
      <c r="ZQ9">
        <v>12.956666310628201</v>
      </c>
      <c r="ZR9">
        <v>12.949999809265099</v>
      </c>
      <c r="ZS9">
        <v>13.843333562215101</v>
      </c>
      <c r="ZT9">
        <v>13.2399997711181</v>
      </c>
      <c r="ZU9">
        <v>14.2100000381469</v>
      </c>
      <c r="ZV9">
        <v>11.8400001525878</v>
      </c>
      <c r="ZW9">
        <v>12.890000343322701</v>
      </c>
      <c r="ZX9">
        <v>14.140000343322701</v>
      </c>
      <c r="ZY9">
        <v>13.3500003814697</v>
      </c>
      <c r="ZZ9">
        <v>63.503331502278499</v>
      </c>
      <c r="AAA9">
        <v>60.659999847412102</v>
      </c>
      <c r="AAB9">
        <v>65.099998474121094</v>
      </c>
      <c r="AAC9">
        <v>56.069999694824197</v>
      </c>
      <c r="AAD9">
        <v>58.459999084472599</v>
      </c>
      <c r="AAE9">
        <v>69.853332519531193</v>
      </c>
      <c r="AAF9">
        <v>63.380001068115199</v>
      </c>
      <c r="AAG9">
        <v>65.059997558593693</v>
      </c>
      <c r="AAH9">
        <v>63.123332977294901</v>
      </c>
      <c r="AAI9">
        <v>58.599998474121001</v>
      </c>
      <c r="AAJ9">
        <v>65.099998474121094</v>
      </c>
      <c r="AAK9">
        <v>62.619998931884702</v>
      </c>
      <c r="AAL9">
        <v>62.459999084472599</v>
      </c>
      <c r="AAM9">
        <v>64.620002746582003</v>
      </c>
      <c r="AAN9">
        <v>60.5</v>
      </c>
      <c r="AAO9">
        <v>55.119998931884702</v>
      </c>
      <c r="AAP9">
        <v>58.080001831054602</v>
      </c>
      <c r="AAQ9">
        <v>72.400001525878906</v>
      </c>
      <c r="AAR9">
        <v>70.5</v>
      </c>
      <c r="AAS9">
        <v>74.040000915527301</v>
      </c>
      <c r="AAT9">
        <v>72.5</v>
      </c>
      <c r="AAU9">
        <v>74.199996948242102</v>
      </c>
      <c r="AAV9">
        <v>77.699996948242102</v>
      </c>
      <c r="AAW9">
        <v>68.5</v>
      </c>
      <c r="AAX9">
        <v>79.439998626708899</v>
      </c>
      <c r="AAY9">
        <v>76.379997253417898</v>
      </c>
      <c r="AAZ9">
        <v>87.953330993652202</v>
      </c>
      <c r="ABA9">
        <v>80.720001220703097</v>
      </c>
      <c r="ABB9">
        <v>75.160003662109304</v>
      </c>
      <c r="ABC9">
        <v>74.699996948242102</v>
      </c>
      <c r="ABD9">
        <v>75</v>
      </c>
      <c r="ABE9">
        <v>81.540000915527301</v>
      </c>
      <c r="ABF9">
        <v>68.900001525878906</v>
      </c>
      <c r="ABG9">
        <v>66.400001525878906</v>
      </c>
      <c r="ABH9">
        <v>65.693335215250599</v>
      </c>
      <c r="ABI9">
        <v>59.553333282470597</v>
      </c>
      <c r="ABJ9">
        <v>62.900001525878899</v>
      </c>
      <c r="ABK9">
        <v>59.599998474121001</v>
      </c>
      <c r="ABL9">
        <v>40.779998779296797</v>
      </c>
      <c r="ABM9">
        <v>46.759998321533203</v>
      </c>
      <c r="ABN9">
        <v>50.439998626708899</v>
      </c>
      <c r="ABO9">
        <v>52.360000610351499</v>
      </c>
      <c r="ABP9">
        <v>63.319999694824197</v>
      </c>
      <c r="ABQ9">
        <v>71.959999084472599</v>
      </c>
      <c r="ABR9">
        <v>60.860000610351499</v>
      </c>
      <c r="ABS9">
        <v>64.900001525878906</v>
      </c>
      <c r="ABT9">
        <v>56.860000610351499</v>
      </c>
      <c r="ABU9">
        <v>73.900001525878906</v>
      </c>
      <c r="ABV9">
        <v>82.300003051757798</v>
      </c>
      <c r="ABW9">
        <v>87.639999389648395</v>
      </c>
      <c r="ABX9">
        <v>107.5</v>
      </c>
      <c r="ABY9">
        <v>100.800003051757</v>
      </c>
      <c r="ABZ9">
        <v>87.400001525878906</v>
      </c>
      <c r="ACA9">
        <v>93.980003356933594</v>
      </c>
      <c r="ACB9">
        <v>95.566665649414006</v>
      </c>
      <c r="ACC9">
        <v>92.760002136230398</v>
      </c>
      <c r="ACD9">
        <v>96.819999694824205</v>
      </c>
      <c r="ACE9">
        <v>98.886665344238196</v>
      </c>
      <c r="ACF9">
        <v>102.150001525878</v>
      </c>
      <c r="ACG9">
        <v>104.5</v>
      </c>
      <c r="ACH9">
        <v>107.5</v>
      </c>
      <c r="ACI9">
        <v>107.5</v>
      </c>
      <c r="ACJ9">
        <v>96.5</v>
      </c>
      <c r="ACK9">
        <v>96.079999287923101</v>
      </c>
      <c r="ACL9">
        <v>102</v>
      </c>
      <c r="ACM9">
        <v>93.300003051757798</v>
      </c>
      <c r="ACN9">
        <v>84</v>
      </c>
      <c r="ACO9">
        <v>88.5</v>
      </c>
      <c r="ACP9">
        <v>81.5</v>
      </c>
      <c r="ACQ9">
        <v>89.519996643066406</v>
      </c>
      <c r="ACR9">
        <v>93.879997253417898</v>
      </c>
      <c r="ACS9">
        <v>100.699996948242</v>
      </c>
      <c r="ACT9">
        <v>109.150001525878</v>
      </c>
      <c r="ACU9">
        <v>107.49999999999901</v>
      </c>
      <c r="ACV9">
        <v>126.89999898274699</v>
      </c>
      <c r="ACW9">
        <v>124.699996948242</v>
      </c>
      <c r="ACX9">
        <v>117.73333231607999</v>
      </c>
      <c r="ACY9">
        <v>106.59999847412099</v>
      </c>
      <c r="ACZ9">
        <v>111.34999847412099</v>
      </c>
      <c r="ADA9">
        <v>104.950002034504</v>
      </c>
      <c r="ADB9">
        <v>117.75</v>
      </c>
      <c r="ADC9">
        <v>106.400001525878</v>
      </c>
      <c r="ADD9">
        <v>97.629997253417898</v>
      </c>
      <c r="ADE9">
        <v>84.196667989095005</v>
      </c>
      <c r="ADF9">
        <v>89.339996337890597</v>
      </c>
      <c r="ADG9">
        <v>78.840001424153598</v>
      </c>
      <c r="ADH9">
        <v>73.299997965494697</v>
      </c>
      <c r="ADI9">
        <v>64.800003051757798</v>
      </c>
      <c r="ADJ9">
        <v>64.6666666666666</v>
      </c>
      <c r="ADK9">
        <v>64.300003051757798</v>
      </c>
      <c r="ADL9">
        <v>68.143335978189995</v>
      </c>
      <c r="ADM9">
        <v>68.413335164388002</v>
      </c>
      <c r="ADN9">
        <v>67.199996948242102</v>
      </c>
      <c r="ADO9">
        <v>73.270001729329394</v>
      </c>
      <c r="ADP9">
        <v>65.849998474121094</v>
      </c>
      <c r="ADQ9">
        <v>59.200000762939403</v>
      </c>
      <c r="ADR9">
        <v>64.75</v>
      </c>
      <c r="ADS9">
        <v>66.559997558593693</v>
      </c>
      <c r="ADT9">
        <v>64.019996643066406</v>
      </c>
      <c r="ADU9">
        <v>66.110000610351506</v>
      </c>
      <c r="ADV9">
        <v>50.060001373290902</v>
      </c>
      <c r="ADW9">
        <v>49.270000457763601</v>
      </c>
      <c r="ADX9">
        <v>43.180000305175703</v>
      </c>
      <c r="ADY9">
        <v>34.790000915527301</v>
      </c>
      <c r="ADZ9">
        <v>35.259998321533203</v>
      </c>
      <c r="AEA9">
        <v>40.039999643961501</v>
      </c>
      <c r="AEB9">
        <v>35.759998321533203</v>
      </c>
      <c r="AEC9">
        <v>35.319999694824197</v>
      </c>
      <c r="AED9">
        <v>31.223333358764599</v>
      </c>
      <c r="AEE9">
        <v>28.670000076293899</v>
      </c>
      <c r="AEF9">
        <v>30.9899997711181</v>
      </c>
      <c r="AEG9">
        <v>31.809999465942301</v>
      </c>
      <c r="AEH9">
        <v>33.189998626708899</v>
      </c>
      <c r="AEI9">
        <v>28.7299995422363</v>
      </c>
      <c r="AEJ9">
        <v>26.629999160766602</v>
      </c>
      <c r="AEK9">
        <v>22.110000610351499</v>
      </c>
      <c r="AEL9">
        <v>22.5100002288818</v>
      </c>
      <c r="AEM9">
        <v>23.9500007629394</v>
      </c>
      <c r="AEN9">
        <v>26.399999618530199</v>
      </c>
      <c r="AEO9">
        <v>31.4799995422363</v>
      </c>
      <c r="AEP9">
        <v>30.9899997711181</v>
      </c>
      <c r="AEQ9">
        <v>40.180000305175703</v>
      </c>
      <c r="AER9">
        <v>33.400001525878899</v>
      </c>
      <c r="AES9">
        <v>47.599998474121001</v>
      </c>
      <c r="AET9">
        <v>46.340000152587798</v>
      </c>
      <c r="AEU9">
        <v>44.909999847412102</v>
      </c>
      <c r="AEV9">
        <v>48.9799995422362</v>
      </c>
      <c r="AEW9">
        <v>46.060001373291001</v>
      </c>
      <c r="AEX9">
        <v>43.450000762939403</v>
      </c>
      <c r="AEY9">
        <v>38.200000762939403</v>
      </c>
      <c r="AEZ9">
        <v>37.970001220703097</v>
      </c>
      <c r="AFA9">
        <v>39.700000762939403</v>
      </c>
      <c r="AFB9">
        <v>34.639999389648402</v>
      </c>
      <c r="AFC9">
        <v>32.830001831054602</v>
      </c>
      <c r="AFD9">
        <v>31.590000152587798</v>
      </c>
      <c r="AFE9">
        <v>28.3133335113525</v>
      </c>
      <c r="AFF9">
        <v>31.780000686645501</v>
      </c>
      <c r="AFG9">
        <v>28.340000152587798</v>
      </c>
      <c r="AFH9">
        <v>20.940000534057599</v>
      </c>
      <c r="AFI9">
        <v>22.840000152587798</v>
      </c>
      <c r="AFJ9">
        <v>21.059999465942301</v>
      </c>
      <c r="AFK9">
        <v>21.840000152587798</v>
      </c>
      <c r="AFL9">
        <v>23.329999923706001</v>
      </c>
      <c r="AFM9">
        <v>24.1766662597656</v>
      </c>
      <c r="AFN9">
        <v>21</v>
      </c>
      <c r="AFO9">
        <v>23.409999847412099</v>
      </c>
      <c r="AFP9">
        <v>31.639999389648398</v>
      </c>
      <c r="AFQ9">
        <v>35.770000457763601</v>
      </c>
      <c r="AFR9">
        <v>34.430000305175703</v>
      </c>
      <c r="AFS9">
        <v>34.770000457763601</v>
      </c>
      <c r="AFT9">
        <v>39.150001525878899</v>
      </c>
      <c r="AFU9">
        <v>37.610000610351499</v>
      </c>
      <c r="AFV9">
        <v>39.009998321533203</v>
      </c>
      <c r="AFW9">
        <v>38.380001068115199</v>
      </c>
      <c r="AFX9">
        <v>41.866666158040303</v>
      </c>
      <c r="AFY9">
        <v>41.5</v>
      </c>
      <c r="AFZ9">
        <v>38.799999237060497</v>
      </c>
      <c r="AGA9">
        <v>39.703333536783802</v>
      </c>
      <c r="AGB9">
        <v>37.939998626708899</v>
      </c>
      <c r="AGC9">
        <v>39.490001678466797</v>
      </c>
      <c r="AGD9">
        <v>40.900001525878899</v>
      </c>
      <c r="AGE9">
        <v>40.619998931884702</v>
      </c>
      <c r="AGF9">
        <v>41.090000152587798</v>
      </c>
      <c r="AGG9">
        <v>41.736667633056499</v>
      </c>
      <c r="AGH9">
        <v>41.400001525878899</v>
      </c>
      <c r="AGI9">
        <v>42.119998931884702</v>
      </c>
      <c r="AGJ9">
        <v>38.150001525878899</v>
      </c>
      <c r="AGK9">
        <v>39.090000152587798</v>
      </c>
      <c r="AGL9">
        <v>39.919998168945298</v>
      </c>
      <c r="AGM9">
        <v>39.740001678466797</v>
      </c>
      <c r="AGN9">
        <v>42.880001068115199</v>
      </c>
      <c r="AGO9">
        <v>44.189998626708899</v>
      </c>
      <c r="AGP9">
        <v>44.816666920979699</v>
      </c>
      <c r="AGQ9">
        <v>41.730000813802</v>
      </c>
      <c r="AGR9">
        <v>38.703332265218002</v>
      </c>
      <c r="AGS9">
        <v>35.200000762939403</v>
      </c>
      <c r="AGT9">
        <v>36.639999389648402</v>
      </c>
      <c r="AGU9">
        <v>35.509998321533203</v>
      </c>
      <c r="AGV9">
        <v>35.470001220703097</v>
      </c>
      <c r="AGW9">
        <v>35.6900011698404</v>
      </c>
      <c r="AGX9">
        <v>36.5</v>
      </c>
      <c r="AGY9">
        <v>33</v>
      </c>
      <c r="AGZ9">
        <v>34.25</v>
      </c>
      <c r="AHA9">
        <v>31.500000635782801</v>
      </c>
      <c r="AHB9">
        <v>30.299999237060501</v>
      </c>
      <c r="AHC9">
        <v>26.4899997711181</v>
      </c>
      <c r="AHD9">
        <v>26.580000559488798</v>
      </c>
      <c r="AHE9">
        <v>25.860000610351499</v>
      </c>
      <c r="AHF9">
        <v>26.319999694824102</v>
      </c>
      <c r="AHG9">
        <v>27.399999618530199</v>
      </c>
      <c r="AHH9">
        <v>22.893333435058501</v>
      </c>
      <c r="AHI9">
        <v>23.963332494099799</v>
      </c>
      <c r="AHJ9">
        <v>24.25</v>
      </c>
      <c r="AHK9">
        <v>27.4400005340575</v>
      </c>
      <c r="AHL9">
        <v>26</v>
      </c>
      <c r="AHM9">
        <v>24.2600002288818</v>
      </c>
      <c r="AHN9">
        <v>25.690000534057599</v>
      </c>
      <c r="AHO9">
        <v>26.2000007629394</v>
      </c>
      <c r="AHP9">
        <v>28.2600002288818</v>
      </c>
      <c r="AHQ9">
        <v>30.600000381469702</v>
      </c>
      <c r="AHR9">
        <v>47.463333129882699</v>
      </c>
      <c r="AHS9">
        <v>47.939998626708899</v>
      </c>
      <c r="AHT9">
        <v>46.990001678466797</v>
      </c>
      <c r="AHU9">
        <v>40.599998474121001</v>
      </c>
      <c r="AHV9">
        <v>38.200000762939403</v>
      </c>
      <c r="AHW9">
        <v>40.159999847412003</v>
      </c>
      <c r="AHX9">
        <v>38.040000915527301</v>
      </c>
      <c r="AHY9">
        <v>40.950000762939403</v>
      </c>
      <c r="AHZ9">
        <v>39.3766682942708</v>
      </c>
      <c r="AIA9">
        <v>36.049999237060497</v>
      </c>
      <c r="AIB9">
        <v>37.040000915527301</v>
      </c>
      <c r="AIC9">
        <v>35.930000305175703</v>
      </c>
      <c r="AID9">
        <v>35.75</v>
      </c>
      <c r="AIE9">
        <v>32.009998321533203</v>
      </c>
      <c r="AIF9">
        <v>27.270000457763601</v>
      </c>
      <c r="AIG9">
        <v>24.100000381469702</v>
      </c>
      <c r="AIH9">
        <v>26.799999237060501</v>
      </c>
      <c r="AII9">
        <v>30.100000381469702</v>
      </c>
      <c r="AIJ9">
        <v>29.879999160766602</v>
      </c>
      <c r="AIK9">
        <v>31.190000534057599</v>
      </c>
      <c r="AIL9">
        <v>29.799999237060501</v>
      </c>
      <c r="AIM9">
        <v>33.130001068115199</v>
      </c>
      <c r="AIN9">
        <v>29.9899997711181</v>
      </c>
      <c r="AIO9">
        <v>36.060001373291001</v>
      </c>
      <c r="AIP9">
        <v>35.920000076293903</v>
      </c>
      <c r="AIQ9">
        <v>37.560001373291001</v>
      </c>
      <c r="AIR9">
        <v>40.5633328755696</v>
      </c>
      <c r="AIS9">
        <v>38.4799995422363</v>
      </c>
      <c r="AIT9">
        <v>41.400001525878899</v>
      </c>
      <c r="AIU9">
        <v>38.299999237060497</v>
      </c>
      <c r="AIV9">
        <v>37.349998474121001</v>
      </c>
      <c r="AIW9">
        <v>37.650001525878899</v>
      </c>
      <c r="AIX9">
        <v>33.150001525878899</v>
      </c>
      <c r="AIY9">
        <v>34.029998779296797</v>
      </c>
      <c r="AIZ9">
        <v>31.186666488647401</v>
      </c>
      <c r="AJA9">
        <v>30.1899998982746</v>
      </c>
      <c r="AJB9">
        <v>33.490001678466797</v>
      </c>
      <c r="AJC9">
        <v>27.7199993133544</v>
      </c>
      <c r="AJD9">
        <v>22.299999237060501</v>
      </c>
      <c r="AJE9">
        <v>25.799999237060501</v>
      </c>
      <c r="AJF9">
        <v>26.799999237060501</v>
      </c>
      <c r="AJG9">
        <v>27.299999237060501</v>
      </c>
      <c r="AJH9">
        <v>28.9699993133544</v>
      </c>
      <c r="AJI9">
        <v>32.173334757486899</v>
      </c>
      <c r="AJJ9">
        <v>29.299999237060501</v>
      </c>
      <c r="AJK9">
        <v>30.25</v>
      </c>
      <c r="AJL9">
        <v>35.799999237060497</v>
      </c>
      <c r="AJM9">
        <v>39.400001525878899</v>
      </c>
      <c r="AJN9">
        <v>40.509998321533203</v>
      </c>
      <c r="AJO9">
        <v>36.819999694824197</v>
      </c>
      <c r="AJP9">
        <v>37.520000457763601</v>
      </c>
      <c r="AJQ9">
        <v>36.450000762939403</v>
      </c>
      <c r="AJR9">
        <v>36.740001678466797</v>
      </c>
      <c r="AJS9">
        <v>40.520000457763601</v>
      </c>
      <c r="AJT9">
        <v>44.466665903727197</v>
      </c>
      <c r="AJU9">
        <v>41.970001220703097</v>
      </c>
      <c r="AJV9">
        <v>41.599998474121001</v>
      </c>
      <c r="AJW9">
        <v>41.016666412353501</v>
      </c>
      <c r="AJX9">
        <v>40.470001220703097</v>
      </c>
      <c r="AJY9">
        <v>44.4799995422363</v>
      </c>
      <c r="AJZ9">
        <v>44.380001068115199</v>
      </c>
      <c r="AKA9">
        <v>43.200000762939403</v>
      </c>
      <c r="AKB9">
        <v>40.5</v>
      </c>
      <c r="AKC9">
        <v>39.930001576741503</v>
      </c>
      <c r="AKD9">
        <v>44.099998474121001</v>
      </c>
      <c r="AKE9">
        <v>41.819999694824197</v>
      </c>
      <c r="AKF9">
        <v>38.919998168945298</v>
      </c>
      <c r="AKG9">
        <v>38.849998474121001</v>
      </c>
      <c r="AKH9">
        <v>40.669998168945298</v>
      </c>
      <c r="AKI9">
        <v>41.810001373291001</v>
      </c>
      <c r="AKJ9">
        <v>42.659999847412102</v>
      </c>
      <c r="AKK9">
        <v>42.970001220703097</v>
      </c>
      <c r="AKL9">
        <v>44.236667633056598</v>
      </c>
      <c r="AKM9">
        <v>44.823333740234297</v>
      </c>
      <c r="AKN9">
        <v>46.866666158040303</v>
      </c>
      <c r="AKO9">
        <v>45.900001525878899</v>
      </c>
      <c r="AKP9">
        <v>48.779998779296797</v>
      </c>
      <c r="AKQ9">
        <v>46.200000762939403</v>
      </c>
      <c r="AKR9">
        <v>44.9799995422363</v>
      </c>
      <c r="AKS9">
        <v>44.450000762939403</v>
      </c>
      <c r="AKT9">
        <v>44.200000762939403</v>
      </c>
      <c r="AKU9">
        <v>35.439998626708899</v>
      </c>
      <c r="AKV9">
        <v>36.409999847412102</v>
      </c>
      <c r="AKW9">
        <v>35.843332926432197</v>
      </c>
      <c r="AKX9">
        <v>32.819999694824197</v>
      </c>
      <c r="AKY9">
        <v>29.5933329264322</v>
      </c>
      <c r="AKZ9">
        <v>27.2733338673909</v>
      </c>
      <c r="ALA9">
        <v>24.389999389648398</v>
      </c>
      <c r="ALB9">
        <v>27.566666920979699</v>
      </c>
      <c r="ALC9">
        <v>28.569999694824201</v>
      </c>
      <c r="ALD9">
        <v>28.0833326975504</v>
      </c>
      <c r="ALE9">
        <v>31.060000101725102</v>
      </c>
      <c r="ALF9">
        <v>34.200000762939403</v>
      </c>
      <c r="ALG9">
        <v>35.726668039957602</v>
      </c>
      <c r="ALH9">
        <v>35</v>
      </c>
      <c r="ALI9">
        <v>32.340000152587798</v>
      </c>
      <c r="ALJ9">
        <v>32</v>
      </c>
      <c r="ALK9">
        <v>34.700000762939403</v>
      </c>
      <c r="ALL9">
        <v>37.790000915527301</v>
      </c>
      <c r="ALM9">
        <v>38.569999694824197</v>
      </c>
      <c r="ALN9" s="32"/>
    </row>
    <row r="10" spans="1:1002" s="4" customFormat="1" x14ac:dyDescent="0.25">
      <c r="A10">
        <v>-7</v>
      </c>
      <c r="B10">
        <v>11.935000419616699</v>
      </c>
      <c r="C10">
        <v>13.140000343322701</v>
      </c>
      <c r="D10">
        <v>13.515000343322701</v>
      </c>
      <c r="E10">
        <v>11.4300003051757</v>
      </c>
      <c r="F10">
        <v>13.414999961853001</v>
      </c>
      <c r="G10">
        <v>16.100000381469702</v>
      </c>
      <c r="H10">
        <v>16.065000534057599</v>
      </c>
      <c r="I10">
        <v>16.522500038146902</v>
      </c>
      <c r="J10">
        <v>17.8050003051757</v>
      </c>
      <c r="K10">
        <v>16.171999359130801</v>
      </c>
      <c r="L10">
        <v>18</v>
      </c>
      <c r="M10">
        <v>18.149999618530199</v>
      </c>
      <c r="N10">
        <v>18.677500724792399</v>
      </c>
      <c r="O10">
        <v>18.120000839233398</v>
      </c>
      <c r="P10">
        <v>18.530000686645501</v>
      </c>
      <c r="Q10">
        <v>16.610000610351499</v>
      </c>
      <c r="R10">
        <v>18.850000381469702</v>
      </c>
      <c r="S10">
        <v>19.299999237060501</v>
      </c>
      <c r="T10">
        <v>21.920000076293899</v>
      </c>
      <c r="U10">
        <v>20.139999389648398</v>
      </c>
      <c r="V10">
        <v>23.440000534057599</v>
      </c>
      <c r="W10">
        <v>28.059999465942301</v>
      </c>
      <c r="X10">
        <v>26.520000457763601</v>
      </c>
      <c r="Y10">
        <v>30.399999618530199</v>
      </c>
      <c r="Z10">
        <v>33.340000152587798</v>
      </c>
      <c r="AA10">
        <v>34.720001220703097</v>
      </c>
      <c r="AB10">
        <v>34.939998626708899</v>
      </c>
      <c r="AC10">
        <v>36.400001525878899</v>
      </c>
      <c r="AD10">
        <v>35.060001373291001</v>
      </c>
      <c r="AE10">
        <v>33.520000457763601</v>
      </c>
      <c r="AF10">
        <v>32.200000762939403</v>
      </c>
      <c r="AG10">
        <v>30.799999237060501</v>
      </c>
      <c r="AH10">
        <v>29.139999389648398</v>
      </c>
      <c r="AI10">
        <v>29.9799995422363</v>
      </c>
      <c r="AJ10">
        <v>28.079999923706001</v>
      </c>
      <c r="AK10">
        <v>28.659999847412099</v>
      </c>
      <c r="AL10">
        <v>30.440000534057599</v>
      </c>
      <c r="AM10">
        <v>28.319999694824201</v>
      </c>
      <c r="AN10">
        <v>26.959999084472599</v>
      </c>
      <c r="AO10">
        <v>27.2600002288818</v>
      </c>
      <c r="AP10">
        <v>26</v>
      </c>
      <c r="AQ10">
        <v>28.020000457763601</v>
      </c>
      <c r="AR10">
        <v>27</v>
      </c>
      <c r="AS10">
        <v>27.5</v>
      </c>
      <c r="AT10">
        <v>24.7199993133544</v>
      </c>
      <c r="AU10">
        <v>24.799999237060501</v>
      </c>
      <c r="AV10">
        <v>25.639999389648398</v>
      </c>
      <c r="AW10">
        <v>27.579999923706001</v>
      </c>
      <c r="AX10">
        <v>27.7000007629394</v>
      </c>
      <c r="AY10">
        <v>27.299999237060501</v>
      </c>
      <c r="AZ10">
        <v>28.7000007629394</v>
      </c>
      <c r="BA10">
        <v>27.600000381469702</v>
      </c>
      <c r="BB10">
        <v>28.040000915527301</v>
      </c>
      <c r="BC10">
        <v>29</v>
      </c>
      <c r="BD10">
        <v>30.899999618530199</v>
      </c>
      <c r="BE10">
        <v>28.340000152587798</v>
      </c>
      <c r="BF10">
        <v>25.7000007629394</v>
      </c>
      <c r="BG10">
        <v>25.5</v>
      </c>
      <c r="BH10">
        <v>24.799999237060501</v>
      </c>
      <c r="BI10">
        <v>25.600000381469702</v>
      </c>
      <c r="BJ10">
        <v>22.399999618530199</v>
      </c>
      <c r="BK10">
        <v>22.2000007629394</v>
      </c>
      <c r="BL10">
        <v>21.799999237060501</v>
      </c>
      <c r="BM10">
        <v>22.7399997711181</v>
      </c>
      <c r="BN10">
        <v>22.100000381469702</v>
      </c>
      <c r="BO10">
        <v>23.7000007629394</v>
      </c>
      <c r="BP10">
        <v>23.2000007629394</v>
      </c>
      <c r="BQ10">
        <v>24.2600002288818</v>
      </c>
      <c r="BR10">
        <v>26.2199993133544</v>
      </c>
      <c r="BS10">
        <v>24.559999465942301</v>
      </c>
      <c r="BT10">
        <v>23.7000007629394</v>
      </c>
      <c r="BU10">
        <v>23.319999694824201</v>
      </c>
      <c r="BV10">
        <v>23.879999160766602</v>
      </c>
      <c r="BW10">
        <v>24.4500007629394</v>
      </c>
      <c r="BX10">
        <v>24.850000381469702</v>
      </c>
      <c r="BY10">
        <v>25.7000007629394</v>
      </c>
      <c r="BZ10">
        <v>26.709999084472599</v>
      </c>
      <c r="CA10">
        <v>26.530000686645501</v>
      </c>
      <c r="CB10">
        <v>24.5</v>
      </c>
      <c r="CC10">
        <v>26.280000686645501</v>
      </c>
      <c r="CD10">
        <v>24.709999084472599</v>
      </c>
      <c r="CE10">
        <v>24.350000381469702</v>
      </c>
      <c r="CF10">
        <v>23.4300003051757</v>
      </c>
      <c r="CG10">
        <v>24.079999923706001</v>
      </c>
      <c r="CH10">
        <v>25.064999580383201</v>
      </c>
      <c r="CI10">
        <v>24.299999237060501</v>
      </c>
      <c r="CJ10">
        <v>23.670000076293899</v>
      </c>
      <c r="CK10">
        <v>24.319999694824201</v>
      </c>
      <c r="CL10">
        <v>25.690000534057599</v>
      </c>
      <c r="CM10">
        <v>23.9699993133544</v>
      </c>
      <c r="CN10">
        <v>22</v>
      </c>
      <c r="CO10">
        <v>22.2199993133544</v>
      </c>
      <c r="CP10">
        <v>23.2299995422363</v>
      </c>
      <c r="CQ10">
        <v>23.659999847412099</v>
      </c>
      <c r="CR10">
        <v>23.440000534057599</v>
      </c>
      <c r="CS10">
        <v>21.790000915527301</v>
      </c>
      <c r="CT10">
        <v>20.420000076293899</v>
      </c>
      <c r="CU10">
        <v>23.829999923706001</v>
      </c>
      <c r="CV10">
        <v>25.5</v>
      </c>
      <c r="CW10">
        <v>24.040000915527301</v>
      </c>
      <c r="CX10">
        <v>40.139999389648402</v>
      </c>
      <c r="CY10">
        <v>44.909999847412102</v>
      </c>
      <c r="CZ10">
        <v>47.860000610351499</v>
      </c>
      <c r="DA10">
        <v>40.580001831054602</v>
      </c>
      <c r="DB10">
        <v>37.259998321533203</v>
      </c>
      <c r="DC10">
        <v>38.580001831054602</v>
      </c>
      <c r="DD10">
        <v>37.419998168945298</v>
      </c>
      <c r="DE10">
        <v>42.315000534057603</v>
      </c>
      <c r="DF10">
        <v>42</v>
      </c>
      <c r="DG10">
        <v>44.898000335693297</v>
      </c>
      <c r="DH10">
        <v>53.040000915527301</v>
      </c>
      <c r="DI10">
        <v>59.659999847412102</v>
      </c>
      <c r="DJ10">
        <v>56.910000801086298</v>
      </c>
      <c r="DK10">
        <v>55.520000457763601</v>
      </c>
      <c r="DL10">
        <v>47.900001525878899</v>
      </c>
      <c r="DM10">
        <v>36.299999237060497</v>
      </c>
      <c r="DN10">
        <v>38.020000457763601</v>
      </c>
      <c r="DO10">
        <v>47.759998321533203</v>
      </c>
      <c r="DP10">
        <v>52.159999847412102</v>
      </c>
      <c r="DQ10">
        <v>69.980003356933594</v>
      </c>
      <c r="DR10">
        <v>66.419998168945298</v>
      </c>
      <c r="DS10">
        <v>68.980003356933594</v>
      </c>
      <c r="DT10">
        <v>70.220001220703097</v>
      </c>
      <c r="DU10">
        <v>45.9799995422363</v>
      </c>
      <c r="DV10">
        <v>38.340000152587798</v>
      </c>
      <c r="DW10">
        <v>42.330001831054602</v>
      </c>
      <c r="DX10">
        <v>52</v>
      </c>
      <c r="DY10">
        <v>55</v>
      </c>
      <c r="DZ10">
        <v>49.400001525878899</v>
      </c>
      <c r="EA10">
        <v>34.110000610351499</v>
      </c>
      <c r="EB10">
        <v>35.700000762939403</v>
      </c>
      <c r="EC10">
        <v>36.299999237060497</v>
      </c>
      <c r="ED10">
        <v>32.220001220703097</v>
      </c>
      <c r="EE10">
        <v>31.879999160766602</v>
      </c>
      <c r="EF10">
        <v>33.959999084472599</v>
      </c>
      <c r="EG10">
        <v>39.590000152587798</v>
      </c>
      <c r="EH10">
        <v>26.7000007629394</v>
      </c>
      <c r="EI10">
        <v>25.549999237060501</v>
      </c>
      <c r="EJ10">
        <v>17.780000686645501</v>
      </c>
      <c r="EK10">
        <v>24.7199993133544</v>
      </c>
      <c r="EL10">
        <v>20.139999389648398</v>
      </c>
      <c r="EM10">
        <v>16.020000457763601</v>
      </c>
      <c r="EN10">
        <v>20.190000534057599</v>
      </c>
      <c r="EO10">
        <v>19.2000007629394</v>
      </c>
      <c r="EP10">
        <v>12.6599998474121</v>
      </c>
      <c r="EQ10">
        <v>12.8599996566772</v>
      </c>
      <c r="ER10">
        <v>13.8500003814697</v>
      </c>
      <c r="ES10">
        <v>18.790000915527301</v>
      </c>
      <c r="ET10">
        <v>21.879999160766602</v>
      </c>
      <c r="EU10">
        <v>19.629999160766602</v>
      </c>
      <c r="EV10">
        <v>21.059999465942301</v>
      </c>
      <c r="EW10">
        <v>19.129999160766602</v>
      </c>
      <c r="EX10">
        <v>28.379999160766602</v>
      </c>
      <c r="EY10">
        <v>33.9799995422363</v>
      </c>
      <c r="EZ10">
        <v>43.759998321533203</v>
      </c>
      <c r="FA10">
        <v>49.619998931884702</v>
      </c>
      <c r="FB10">
        <v>52.400001525878899</v>
      </c>
      <c r="FC10">
        <v>60.849998474121001</v>
      </c>
      <c r="FD10">
        <v>55.740001678466797</v>
      </c>
      <c r="FE10">
        <v>66.5</v>
      </c>
      <c r="FF10">
        <v>67.639999389648395</v>
      </c>
      <c r="FG10">
        <v>68.620002746582003</v>
      </c>
      <c r="FH10">
        <v>78.599998474121094</v>
      </c>
      <c r="FI10">
        <v>65.559997558593693</v>
      </c>
      <c r="FJ10">
        <v>73.800003051757798</v>
      </c>
      <c r="FK10">
        <v>78.839996337890597</v>
      </c>
      <c r="FL10">
        <v>74.699996948242102</v>
      </c>
      <c r="FM10">
        <v>90.900001525878906</v>
      </c>
      <c r="FN10">
        <v>79.319999694824205</v>
      </c>
      <c r="FO10">
        <v>85.419998168945298</v>
      </c>
      <c r="FP10">
        <v>98.800003051757798</v>
      </c>
      <c r="FQ10">
        <v>103.5</v>
      </c>
      <c r="FR10">
        <v>104.449996948242</v>
      </c>
      <c r="FS10">
        <v>95.919998168945298</v>
      </c>
      <c r="FT10">
        <v>97.290000915527301</v>
      </c>
      <c r="FU10">
        <v>95</v>
      </c>
      <c r="FV10">
        <v>104</v>
      </c>
      <c r="FW10">
        <v>84.650001525878906</v>
      </c>
      <c r="FX10">
        <v>74</v>
      </c>
      <c r="FY10">
        <v>67.989997863769503</v>
      </c>
      <c r="FZ10">
        <v>75.099998474121094</v>
      </c>
      <c r="GA10">
        <v>70.930000305175696</v>
      </c>
      <c r="GB10">
        <v>69.209999084472599</v>
      </c>
      <c r="GC10">
        <v>68.199996948242102</v>
      </c>
      <c r="GD10">
        <v>63.9274997711181</v>
      </c>
      <c r="GE10">
        <v>83.589996337890597</v>
      </c>
      <c r="GF10">
        <v>71</v>
      </c>
      <c r="GG10">
        <v>56.75</v>
      </c>
      <c r="GH10">
        <v>47.659999847412102</v>
      </c>
      <c r="GI10">
        <v>24.940000534057599</v>
      </c>
      <c r="GJ10">
        <v>19.059999465942301</v>
      </c>
      <c r="GK10">
        <v>14.8800001144409</v>
      </c>
      <c r="GL10">
        <v>19.799999237060501</v>
      </c>
      <c r="GM10">
        <v>13.4700002670288</v>
      </c>
      <c r="GN10">
        <v>12.25</v>
      </c>
      <c r="GO10">
        <v>10.550000190734799</v>
      </c>
      <c r="GP10">
        <v>10.199999809265099</v>
      </c>
      <c r="GQ10">
        <v>10.9899997711181</v>
      </c>
      <c r="GR10">
        <v>12.640000343322701</v>
      </c>
      <c r="GS10">
        <v>12.189999580383301</v>
      </c>
      <c r="GT10">
        <v>114.949996948242</v>
      </c>
      <c r="GU10">
        <v>117.949996948242</v>
      </c>
      <c r="GV10">
        <v>107.5</v>
      </c>
      <c r="GW10">
        <v>107.400001525878</v>
      </c>
      <c r="GX10">
        <v>110.300003051757</v>
      </c>
      <c r="GY10">
        <v>117.75</v>
      </c>
      <c r="GZ10">
        <v>112.150001525878</v>
      </c>
      <c r="HA10">
        <v>113.975002288817</v>
      </c>
      <c r="HB10">
        <v>122.09999847412099</v>
      </c>
      <c r="HC10">
        <v>117.14999694824201</v>
      </c>
      <c r="HD10">
        <v>126</v>
      </c>
      <c r="HE10">
        <v>137.94999694824199</v>
      </c>
      <c r="HF10">
        <v>139.400001525878</v>
      </c>
      <c r="HG10">
        <v>122.199996948242</v>
      </c>
      <c r="HH10">
        <v>113.900001525878</v>
      </c>
      <c r="HI10">
        <v>91</v>
      </c>
      <c r="HJ10">
        <v>85.800003051757798</v>
      </c>
      <c r="HK10">
        <v>109</v>
      </c>
      <c r="HL10">
        <v>111.650001525878</v>
      </c>
      <c r="HM10">
        <v>146.69999694824199</v>
      </c>
      <c r="HN10">
        <v>127.949996948242</v>
      </c>
      <c r="HO10">
        <v>167</v>
      </c>
      <c r="HP10">
        <v>173.19999694824199</v>
      </c>
      <c r="HQ10">
        <v>143.100006103515</v>
      </c>
      <c r="HR10">
        <v>141.55000305175699</v>
      </c>
      <c r="HS10">
        <v>145.39999389648401</v>
      </c>
      <c r="HT10">
        <v>154.30000305175699</v>
      </c>
      <c r="HU10">
        <v>153.75</v>
      </c>
      <c r="HV10">
        <v>173.25</v>
      </c>
      <c r="HW10">
        <v>194.5</v>
      </c>
      <c r="HX10">
        <v>184.80000305175699</v>
      </c>
      <c r="HY10">
        <v>200.100006103515</v>
      </c>
      <c r="HZ10">
        <v>220.19999694824199</v>
      </c>
      <c r="IA10">
        <v>199.19999694824199</v>
      </c>
      <c r="IB10">
        <v>187.850006103515</v>
      </c>
      <c r="IC10">
        <v>193.30000305175699</v>
      </c>
      <c r="ID10">
        <v>212.600006103515</v>
      </c>
      <c r="IE10">
        <v>184</v>
      </c>
      <c r="IF10">
        <v>137.850006103515</v>
      </c>
      <c r="IG10">
        <v>116.150001525878</v>
      </c>
      <c r="IH10">
        <v>131.14999389648401</v>
      </c>
      <c r="II10">
        <v>136</v>
      </c>
      <c r="IJ10">
        <v>97.199996948242202</v>
      </c>
      <c r="IK10">
        <v>90.800003051757798</v>
      </c>
      <c r="IL10">
        <v>77</v>
      </c>
      <c r="IM10">
        <v>67.5</v>
      </c>
      <c r="IN10">
        <v>69.959999084472599</v>
      </c>
      <c r="IO10">
        <v>94.739997863769503</v>
      </c>
      <c r="IP10">
        <v>94.959999084472599</v>
      </c>
      <c r="IQ10">
        <v>92.900001525878906</v>
      </c>
      <c r="IR10">
        <v>96.699996948242202</v>
      </c>
      <c r="IS10">
        <v>75.620002746582003</v>
      </c>
      <c r="IT10">
        <v>79.440002441406193</v>
      </c>
      <c r="IU10">
        <v>83.480003356933594</v>
      </c>
      <c r="IV10">
        <v>99</v>
      </c>
      <c r="IW10">
        <v>93.099998474121094</v>
      </c>
      <c r="IX10">
        <v>96.139999389648395</v>
      </c>
      <c r="IY10">
        <v>111.59999847412099</v>
      </c>
      <c r="IZ10">
        <v>98.800003051757798</v>
      </c>
      <c r="JA10">
        <v>94.440002441406193</v>
      </c>
      <c r="JB10">
        <v>89.639999389648395</v>
      </c>
      <c r="JC10">
        <v>89</v>
      </c>
      <c r="JD10">
        <v>90.779998779296804</v>
      </c>
      <c r="JE10">
        <v>86.779998779296804</v>
      </c>
      <c r="JF10">
        <v>87.080001831054602</v>
      </c>
      <c r="JG10">
        <v>95</v>
      </c>
      <c r="JH10">
        <v>90.160003662109304</v>
      </c>
      <c r="JI10">
        <v>96.839996337890597</v>
      </c>
      <c r="JJ10">
        <v>92.5</v>
      </c>
      <c r="JK10">
        <v>89.860000610351506</v>
      </c>
      <c r="JL10">
        <v>102.400001525878</v>
      </c>
      <c r="JM10">
        <v>103.75</v>
      </c>
      <c r="JN10">
        <v>111.800003051757</v>
      </c>
      <c r="JO10">
        <v>107.550003051757</v>
      </c>
      <c r="JP10">
        <v>124.75</v>
      </c>
      <c r="JQ10">
        <v>120.400001525878</v>
      </c>
      <c r="JR10">
        <v>128</v>
      </c>
      <c r="JS10">
        <v>119.949996948242</v>
      </c>
      <c r="JT10">
        <v>111.800003051757</v>
      </c>
      <c r="JU10">
        <v>108.050003051757</v>
      </c>
      <c r="JV10">
        <v>118.400001525878</v>
      </c>
      <c r="JW10">
        <v>120.09999847412099</v>
      </c>
      <c r="JX10">
        <v>118.949996948242</v>
      </c>
      <c r="JY10">
        <v>125.949996948242</v>
      </c>
      <c r="JZ10">
        <v>95.857498168945199</v>
      </c>
      <c r="KA10">
        <v>91.839996337890597</v>
      </c>
      <c r="KB10">
        <v>72.449996948242102</v>
      </c>
      <c r="KC10">
        <v>74.699996948242102</v>
      </c>
      <c r="KD10">
        <v>74.800003051757798</v>
      </c>
      <c r="KE10">
        <v>79.339996337890597</v>
      </c>
      <c r="KF10">
        <v>68.550003051757798</v>
      </c>
      <c r="KG10">
        <v>61.200000762939403</v>
      </c>
      <c r="KH10">
        <v>67.699996948242102</v>
      </c>
      <c r="KI10">
        <v>73.239997863769503</v>
      </c>
      <c r="KJ10">
        <v>73</v>
      </c>
      <c r="KK10">
        <v>61.619998931884702</v>
      </c>
      <c r="KL10">
        <v>54.599998474121001</v>
      </c>
      <c r="KM10">
        <v>59.099998474121001</v>
      </c>
      <c r="KN10">
        <v>89.5</v>
      </c>
      <c r="KO10">
        <v>91</v>
      </c>
      <c r="KP10">
        <v>15000</v>
      </c>
      <c r="KQ10">
        <v>16260</v>
      </c>
      <c r="KR10">
        <v>13450</v>
      </c>
      <c r="KS10">
        <v>12200</v>
      </c>
      <c r="KT10">
        <v>13450</v>
      </c>
      <c r="KU10">
        <v>13590</v>
      </c>
      <c r="KV10">
        <v>13430</v>
      </c>
      <c r="KW10">
        <v>13495</v>
      </c>
      <c r="KX10">
        <v>12490</v>
      </c>
      <c r="KY10">
        <v>9325</v>
      </c>
      <c r="KZ10">
        <v>9815</v>
      </c>
      <c r="LA10">
        <v>10100</v>
      </c>
      <c r="LB10">
        <v>11325</v>
      </c>
      <c r="LC10">
        <v>9550</v>
      </c>
      <c r="LD10">
        <v>8825</v>
      </c>
      <c r="LE10">
        <v>8250</v>
      </c>
      <c r="LF10">
        <v>8505</v>
      </c>
      <c r="LG10">
        <v>8910</v>
      </c>
      <c r="LH10">
        <v>10320</v>
      </c>
      <c r="LI10">
        <v>10310</v>
      </c>
      <c r="LJ10">
        <v>8595</v>
      </c>
      <c r="LK10">
        <v>10920</v>
      </c>
      <c r="LL10">
        <v>8160</v>
      </c>
      <c r="LM10">
        <v>15990</v>
      </c>
      <c r="LN10">
        <v>18300</v>
      </c>
      <c r="LO10">
        <v>13690</v>
      </c>
      <c r="LP10">
        <v>13930</v>
      </c>
      <c r="LQ10">
        <v>12790</v>
      </c>
      <c r="LR10">
        <v>13900</v>
      </c>
      <c r="LS10">
        <v>14380</v>
      </c>
      <c r="LT10">
        <v>13160</v>
      </c>
      <c r="LU10">
        <v>11460</v>
      </c>
      <c r="LV10">
        <v>10800</v>
      </c>
      <c r="LW10">
        <v>8615</v>
      </c>
      <c r="LX10">
        <v>7800</v>
      </c>
      <c r="LY10">
        <v>7690</v>
      </c>
      <c r="LZ10">
        <v>8185</v>
      </c>
      <c r="MA10">
        <v>7170</v>
      </c>
      <c r="MB10">
        <v>6490</v>
      </c>
      <c r="MC10">
        <v>6650</v>
      </c>
      <c r="MD10">
        <v>7205</v>
      </c>
      <c r="ME10">
        <v>7035</v>
      </c>
      <c r="MF10">
        <v>6585</v>
      </c>
      <c r="MG10">
        <v>7850</v>
      </c>
      <c r="MH10">
        <v>6355</v>
      </c>
      <c r="MI10">
        <v>5450</v>
      </c>
      <c r="MJ10">
        <v>6845</v>
      </c>
      <c r="MK10">
        <v>8415</v>
      </c>
      <c r="ML10">
        <v>8650</v>
      </c>
      <c r="MM10">
        <v>8720</v>
      </c>
      <c r="MN10">
        <v>8500</v>
      </c>
      <c r="MO10">
        <v>7920</v>
      </c>
      <c r="MP10">
        <v>7175</v>
      </c>
      <c r="MQ10">
        <v>7205</v>
      </c>
      <c r="MR10">
        <v>7850</v>
      </c>
      <c r="MS10">
        <v>7290</v>
      </c>
      <c r="MT10">
        <v>8090</v>
      </c>
      <c r="MU10">
        <v>8755</v>
      </c>
      <c r="MV10">
        <v>7865</v>
      </c>
      <c r="MW10">
        <v>8105</v>
      </c>
      <c r="MX10">
        <v>7990</v>
      </c>
      <c r="MY10">
        <v>7755</v>
      </c>
      <c r="MZ10">
        <v>8495</v>
      </c>
      <c r="NA10">
        <v>8655</v>
      </c>
      <c r="NB10">
        <v>8935</v>
      </c>
      <c r="NC10">
        <v>9060</v>
      </c>
      <c r="ND10">
        <v>8700</v>
      </c>
      <c r="NE10">
        <v>9055</v>
      </c>
      <c r="NF10">
        <v>9260</v>
      </c>
      <c r="NG10">
        <v>8975</v>
      </c>
      <c r="NH10">
        <v>9345</v>
      </c>
      <c r="NI10">
        <v>9720</v>
      </c>
      <c r="NJ10">
        <v>10170</v>
      </c>
      <c r="NK10">
        <v>8215.5</v>
      </c>
      <c r="NL10">
        <v>8450</v>
      </c>
      <c r="NM10">
        <v>8412.900390625</v>
      </c>
      <c r="NN10">
        <v>8402.2001953125</v>
      </c>
      <c r="NO10">
        <v>7190</v>
      </c>
      <c r="NP10">
        <v>6980</v>
      </c>
      <c r="NQ10">
        <v>6500</v>
      </c>
      <c r="NR10">
        <v>6270</v>
      </c>
      <c r="NS10">
        <v>6635.25</v>
      </c>
      <c r="NT10">
        <v>6330</v>
      </c>
      <c r="NU10">
        <v>5205</v>
      </c>
      <c r="NV10">
        <v>5282.7374267578098</v>
      </c>
      <c r="NW10">
        <v>5949</v>
      </c>
      <c r="NX10">
        <v>5664.75</v>
      </c>
      <c r="NY10">
        <v>5000</v>
      </c>
      <c r="NZ10">
        <v>4267.25</v>
      </c>
      <c r="OA10">
        <v>4450</v>
      </c>
      <c r="OB10">
        <v>4887.60009765625</v>
      </c>
      <c r="OC10">
        <v>5134.4501953125</v>
      </c>
      <c r="OD10">
        <v>5400</v>
      </c>
      <c r="OE10">
        <v>5507.2998046875</v>
      </c>
      <c r="OF10">
        <v>5300</v>
      </c>
      <c r="OG10">
        <v>5215.4501953125</v>
      </c>
      <c r="OH10">
        <v>5259.9501953125</v>
      </c>
      <c r="OI10">
        <v>6415.2001953125</v>
      </c>
      <c r="OJ10">
        <v>6820</v>
      </c>
      <c r="OK10">
        <v>7634.10009765625</v>
      </c>
      <c r="OL10">
        <v>537</v>
      </c>
      <c r="OM10">
        <v>560</v>
      </c>
      <c r="ON10">
        <v>522.79998779296795</v>
      </c>
      <c r="OO10">
        <v>418</v>
      </c>
      <c r="OP10">
        <v>398.70001220703102</v>
      </c>
      <c r="OQ10">
        <v>461.100006103515</v>
      </c>
      <c r="OR10">
        <v>418.20001220703102</v>
      </c>
      <c r="OS10">
        <v>388.65000915527298</v>
      </c>
      <c r="OT10">
        <v>354.70001220703102</v>
      </c>
      <c r="OU10">
        <v>324.67999267578</v>
      </c>
      <c r="OV10">
        <v>321.79998779296801</v>
      </c>
      <c r="OW10">
        <v>318</v>
      </c>
      <c r="OX10">
        <v>338.549995422363</v>
      </c>
      <c r="OY10">
        <v>285.600006103515</v>
      </c>
      <c r="OZ10">
        <v>288.600006103515</v>
      </c>
      <c r="PA10">
        <v>195.80000305175699</v>
      </c>
      <c r="PB10">
        <v>227.80000305175699</v>
      </c>
      <c r="PC10">
        <v>217.80000305175699</v>
      </c>
      <c r="PD10">
        <v>235.39999389648401</v>
      </c>
      <c r="PE10">
        <v>259</v>
      </c>
      <c r="PF10">
        <v>271.20001220703102</v>
      </c>
      <c r="PG10">
        <v>351.20001220703102</v>
      </c>
      <c r="PH10">
        <v>326.39999389648398</v>
      </c>
      <c r="PI10">
        <v>495</v>
      </c>
      <c r="PJ10">
        <v>484</v>
      </c>
      <c r="PK10">
        <v>471</v>
      </c>
      <c r="PL10">
        <v>575</v>
      </c>
      <c r="PM10">
        <v>466.20001220703102</v>
      </c>
      <c r="PN10">
        <v>377.600006103515</v>
      </c>
      <c r="PO10">
        <v>320.20001220703102</v>
      </c>
      <c r="PP10">
        <v>312.39999389648398</v>
      </c>
      <c r="PQ10">
        <v>294.39999389648398</v>
      </c>
      <c r="PR10">
        <v>253</v>
      </c>
      <c r="PS10">
        <v>218.19999694824199</v>
      </c>
      <c r="PT10">
        <v>239.39999389648401</v>
      </c>
      <c r="PU10">
        <v>195.39999389648401</v>
      </c>
      <c r="PV10">
        <v>212</v>
      </c>
      <c r="PW10">
        <v>176</v>
      </c>
      <c r="PX10">
        <v>123.699996948242</v>
      </c>
      <c r="PY10">
        <v>172.600006103515</v>
      </c>
      <c r="PZ10">
        <v>169.100006103515</v>
      </c>
      <c r="QA10">
        <v>188</v>
      </c>
      <c r="QB10">
        <v>229.19999694824199</v>
      </c>
      <c r="QC10">
        <v>257.600006103515</v>
      </c>
      <c r="QD10">
        <v>188.30000305175699</v>
      </c>
      <c r="QE10">
        <v>224.39999389648401</v>
      </c>
      <c r="QF10">
        <v>301.79998779296801</v>
      </c>
      <c r="QG10">
        <v>390.39999389648398</v>
      </c>
      <c r="QH10">
        <v>392.39999389648398</v>
      </c>
      <c r="QI10">
        <v>353.39999389648398</v>
      </c>
      <c r="QJ10">
        <v>390.79998779296801</v>
      </c>
      <c r="QK10">
        <v>351.79998779296801</v>
      </c>
      <c r="QL10">
        <v>310.600006103515</v>
      </c>
      <c r="QM10">
        <v>330</v>
      </c>
      <c r="QN10">
        <v>410</v>
      </c>
      <c r="QO10">
        <v>426.600006103515</v>
      </c>
      <c r="QP10">
        <v>428</v>
      </c>
      <c r="QQ10">
        <v>431</v>
      </c>
      <c r="QR10">
        <v>432.39999389648398</v>
      </c>
      <c r="QS10">
        <v>436</v>
      </c>
      <c r="QT10">
        <v>427.79998779296801</v>
      </c>
      <c r="QU10">
        <v>416.20001220703102</v>
      </c>
      <c r="QV10">
        <v>417.39999389648398</v>
      </c>
      <c r="QW10">
        <v>420.600006103515</v>
      </c>
      <c r="QX10">
        <v>418</v>
      </c>
      <c r="QY10">
        <v>420.600006103515</v>
      </c>
      <c r="QZ10">
        <v>401.20001220703102</v>
      </c>
      <c r="RA10">
        <v>430</v>
      </c>
      <c r="RB10">
        <v>442</v>
      </c>
      <c r="RC10">
        <v>431</v>
      </c>
      <c r="RD10">
        <v>448.39999389648398</v>
      </c>
      <c r="RE10">
        <v>485.20001220703102</v>
      </c>
      <c r="RF10">
        <v>503</v>
      </c>
      <c r="RG10">
        <v>479.89999389648398</v>
      </c>
      <c r="RH10">
        <v>457.29998779296801</v>
      </c>
      <c r="RI10">
        <v>415</v>
      </c>
      <c r="RJ10">
        <v>437</v>
      </c>
      <c r="RK10">
        <v>437.95001220703102</v>
      </c>
      <c r="RL10">
        <v>455.04998779296801</v>
      </c>
      <c r="RM10">
        <v>435.600006103515</v>
      </c>
      <c r="RN10">
        <v>445</v>
      </c>
      <c r="RO10">
        <v>385.5</v>
      </c>
      <c r="RP10">
        <v>400.45001220703102</v>
      </c>
      <c r="RQ10">
        <v>370</v>
      </c>
      <c r="RR10">
        <v>341.58749389648301</v>
      </c>
      <c r="RS10">
        <v>324.5</v>
      </c>
      <c r="RT10">
        <v>340</v>
      </c>
      <c r="RU10">
        <v>346.600006103515</v>
      </c>
      <c r="RV10">
        <v>390</v>
      </c>
      <c r="RW10">
        <v>353.39999389648398</v>
      </c>
      <c r="RX10">
        <v>305.04998779296801</v>
      </c>
      <c r="RY10">
        <v>312</v>
      </c>
      <c r="RZ10">
        <v>319.75</v>
      </c>
      <c r="SA10">
        <v>350</v>
      </c>
      <c r="SB10">
        <v>337.25</v>
      </c>
      <c r="SC10">
        <v>324.64999389648398</v>
      </c>
      <c r="SD10">
        <v>293</v>
      </c>
      <c r="SE10">
        <v>301.54998779296801</v>
      </c>
      <c r="SF10">
        <v>348</v>
      </c>
      <c r="SG10">
        <v>382.100006103515</v>
      </c>
      <c r="SH10">
        <v>150.55000305175699</v>
      </c>
      <c r="SI10">
        <v>147.600006103515</v>
      </c>
      <c r="SJ10">
        <v>125.699996948242</v>
      </c>
      <c r="SK10">
        <v>105.84999847412099</v>
      </c>
      <c r="SL10">
        <v>99.940002441406193</v>
      </c>
      <c r="SM10">
        <v>117.25</v>
      </c>
      <c r="SN10">
        <v>106.09999847412099</v>
      </c>
      <c r="SO10">
        <v>107.274997711181</v>
      </c>
      <c r="SP10">
        <v>94.699996948242202</v>
      </c>
      <c r="SQ10">
        <v>86.547999572753795</v>
      </c>
      <c r="SR10">
        <v>91.099998474121094</v>
      </c>
      <c r="SS10">
        <v>92.440002441406193</v>
      </c>
      <c r="ST10">
        <v>95.475002288818303</v>
      </c>
      <c r="SU10">
        <v>82.480003356933594</v>
      </c>
      <c r="SV10">
        <v>79.680000305175696</v>
      </c>
      <c r="SW10">
        <v>63.880001068115199</v>
      </c>
      <c r="SX10">
        <v>64.440002441406193</v>
      </c>
      <c r="SY10">
        <v>69.779998779296804</v>
      </c>
      <c r="SZ10">
        <v>81.680000305175696</v>
      </c>
      <c r="TA10">
        <v>90.5</v>
      </c>
      <c r="TB10">
        <v>90.480003356933594</v>
      </c>
      <c r="TC10">
        <v>113</v>
      </c>
      <c r="TD10">
        <v>95.059997558593693</v>
      </c>
      <c r="TE10">
        <v>137.600006103515</v>
      </c>
      <c r="TF10">
        <v>123.800003051757</v>
      </c>
      <c r="TG10">
        <v>118.699996948242</v>
      </c>
      <c r="TH10">
        <v>129.350006103515</v>
      </c>
      <c r="TI10">
        <v>119.650001525878</v>
      </c>
      <c r="TJ10">
        <v>109.400001525878</v>
      </c>
      <c r="TK10">
        <v>99.440002441406193</v>
      </c>
      <c r="TL10">
        <v>91.099998474121094</v>
      </c>
      <c r="TM10">
        <v>97.139999389648395</v>
      </c>
      <c r="TN10">
        <v>83.699996948242102</v>
      </c>
      <c r="TO10">
        <v>72.760002136230398</v>
      </c>
      <c r="TP10">
        <v>72.639999389648395</v>
      </c>
      <c r="TQ10">
        <v>65.5</v>
      </c>
      <c r="TR10">
        <v>68.559997558593693</v>
      </c>
      <c r="TS10">
        <v>59.700000762939403</v>
      </c>
      <c r="TT10">
        <v>44.259998321533203</v>
      </c>
      <c r="TU10">
        <v>53.419998168945298</v>
      </c>
      <c r="TV10">
        <v>49.770000457763601</v>
      </c>
      <c r="TW10">
        <v>53.080001831054602</v>
      </c>
      <c r="TX10">
        <v>54.5</v>
      </c>
      <c r="TY10">
        <v>60</v>
      </c>
      <c r="TZ10">
        <v>49.909999847412102</v>
      </c>
      <c r="UA10">
        <v>55.5</v>
      </c>
      <c r="UB10">
        <v>89.680000305175696</v>
      </c>
      <c r="UC10">
        <v>101.75</v>
      </c>
      <c r="UD10">
        <v>99.019996643066406</v>
      </c>
      <c r="UE10">
        <v>95.519996643066406</v>
      </c>
      <c r="UF10">
        <v>105.949996948242</v>
      </c>
      <c r="UG10">
        <v>102.09999847412099</v>
      </c>
      <c r="UH10">
        <v>101.300003051757</v>
      </c>
      <c r="UI10">
        <v>97.080001831054602</v>
      </c>
      <c r="UJ10">
        <v>109</v>
      </c>
      <c r="UK10">
        <v>111.550003051757</v>
      </c>
      <c r="UL10">
        <v>108.300003051757</v>
      </c>
      <c r="UM10">
        <v>112.699996948242</v>
      </c>
      <c r="UN10">
        <v>108.400001525878</v>
      </c>
      <c r="UO10">
        <v>112.199996948242</v>
      </c>
      <c r="UP10">
        <v>114</v>
      </c>
      <c r="UQ10">
        <v>108.75</v>
      </c>
      <c r="UR10">
        <v>111.5</v>
      </c>
      <c r="US10">
        <v>103.050003051757</v>
      </c>
      <c r="UT10">
        <v>112.59999847412099</v>
      </c>
      <c r="UU10">
        <v>110.09999847412099</v>
      </c>
      <c r="UV10">
        <v>105.59999847412099</v>
      </c>
      <c r="UW10">
        <v>121.699996948242</v>
      </c>
      <c r="UX10">
        <v>114.699996948242</v>
      </c>
      <c r="UY10">
        <v>122.699996948242</v>
      </c>
      <c r="UZ10">
        <v>129</v>
      </c>
      <c r="VA10">
        <v>127.050003051757</v>
      </c>
      <c r="VB10">
        <v>134.55000305175699</v>
      </c>
      <c r="VC10">
        <v>127.449996948242</v>
      </c>
      <c r="VD10">
        <v>121.400001525878</v>
      </c>
      <c r="VE10">
        <v>126.449996948242</v>
      </c>
      <c r="VF10">
        <v>127.59999847412099</v>
      </c>
      <c r="VG10">
        <v>127.59999847412099</v>
      </c>
      <c r="VH10">
        <v>123.900001525878</v>
      </c>
      <c r="VI10">
        <v>132.600006103515</v>
      </c>
      <c r="VJ10">
        <v>139.600006103515</v>
      </c>
      <c r="VK10">
        <v>134.600006103515</v>
      </c>
      <c r="VL10">
        <v>138.100006103515</v>
      </c>
      <c r="VM10">
        <v>137.5</v>
      </c>
      <c r="VN10">
        <v>130.14999771118099</v>
      </c>
      <c r="VO10">
        <v>121.300003051757</v>
      </c>
      <c r="VP10">
        <v>117.5</v>
      </c>
      <c r="VQ10">
        <v>128.39999389648401</v>
      </c>
      <c r="VR10">
        <v>128</v>
      </c>
      <c r="VS10">
        <v>124.949996948242</v>
      </c>
      <c r="VT10">
        <v>129.64999389648401</v>
      </c>
      <c r="VU10">
        <v>148.69999694824199</v>
      </c>
      <c r="VV10">
        <v>147.89999389648401</v>
      </c>
      <c r="VW10">
        <v>162.600006103515</v>
      </c>
      <c r="VX10">
        <v>155</v>
      </c>
      <c r="VY10">
        <v>142.100006103515</v>
      </c>
      <c r="VZ10">
        <v>132.39999389648401</v>
      </c>
      <c r="WA10">
        <v>138.69999694824199</v>
      </c>
      <c r="WB10">
        <v>145.5</v>
      </c>
      <c r="WC10">
        <v>154</v>
      </c>
      <c r="WD10">
        <v>8.5860004425048793</v>
      </c>
      <c r="WE10">
        <v>8.8800001144409109</v>
      </c>
      <c r="WF10">
        <v>7.3200001716613698</v>
      </c>
      <c r="WG10">
        <v>6.4359998703002903</v>
      </c>
      <c r="WH10">
        <v>7.56599998474121</v>
      </c>
      <c r="WI10">
        <v>8.6459999084472603</v>
      </c>
      <c r="WJ10">
        <v>7.1220002174377397</v>
      </c>
      <c r="WK10">
        <v>7.1449999809265101</v>
      </c>
      <c r="WL10">
        <v>7.0560002326965297</v>
      </c>
      <c r="WM10">
        <v>6.2847999572753901</v>
      </c>
      <c r="WN10">
        <v>6.5159997940063397</v>
      </c>
      <c r="WO10">
        <v>6.8720002174377397</v>
      </c>
      <c r="WP10">
        <v>6.8484997749328498</v>
      </c>
      <c r="WQ10">
        <v>7.1220002174377397</v>
      </c>
      <c r="WR10">
        <v>5.8899998664855904</v>
      </c>
      <c r="WS10">
        <v>6.1259999275207502</v>
      </c>
      <c r="WT10">
        <v>7.1859998703002903</v>
      </c>
      <c r="WU10">
        <v>9.5480003356933594</v>
      </c>
      <c r="WV10">
        <v>10.3450002670288</v>
      </c>
      <c r="WW10">
        <v>10.1599998474121</v>
      </c>
      <c r="WX10">
        <v>9.27600002288818</v>
      </c>
      <c r="WY10">
        <v>8.8660001754760707</v>
      </c>
      <c r="WZ10">
        <v>9.1479997634887695</v>
      </c>
      <c r="XA10">
        <v>7.8319997787475497</v>
      </c>
      <c r="XB10">
        <v>8.0979995727538991</v>
      </c>
      <c r="XC10">
        <v>8.1459999084472603</v>
      </c>
      <c r="XD10">
        <v>10.1000003814697</v>
      </c>
      <c r="XE10">
        <v>9.8000001907348597</v>
      </c>
      <c r="XF10">
        <v>9.6999998092651296</v>
      </c>
      <c r="XG10">
        <v>9.1099996566772408</v>
      </c>
      <c r="XH10">
        <v>9.0459995269775408</v>
      </c>
      <c r="XI10">
        <v>10.689999580383301</v>
      </c>
      <c r="XJ10">
        <v>9.9600000381469709</v>
      </c>
      <c r="XK10">
        <v>7.2480001449584899</v>
      </c>
      <c r="XL10">
        <v>6.74200010299682</v>
      </c>
      <c r="XM10">
        <v>6.88800001144409</v>
      </c>
      <c r="XN10">
        <v>7.0999999046325604</v>
      </c>
      <c r="XO10">
        <v>5.9099998474120996</v>
      </c>
      <c r="XP10">
        <v>5.1259999275207502</v>
      </c>
      <c r="XQ10">
        <v>6.1999998092651296</v>
      </c>
      <c r="XR10">
        <v>5.6180000305175701</v>
      </c>
      <c r="XS10">
        <v>6.4099998474120996</v>
      </c>
      <c r="XT10">
        <v>7.1519999504089302</v>
      </c>
      <c r="XU10">
        <v>6.3179998397827104</v>
      </c>
      <c r="XV10">
        <v>3.8650000095367401</v>
      </c>
      <c r="XW10">
        <v>4.3099999427795401</v>
      </c>
      <c r="XX10">
        <v>4.2659997940063397</v>
      </c>
      <c r="XY10">
        <v>6.4279999732971103</v>
      </c>
      <c r="XZ10">
        <v>7.8299999237060502</v>
      </c>
      <c r="YA10">
        <v>8.2139997482299805</v>
      </c>
      <c r="YB10">
        <v>9.1560001373290998</v>
      </c>
      <c r="YC10">
        <v>8.3100004196166992</v>
      </c>
      <c r="YD10">
        <v>7.8379998207092196</v>
      </c>
      <c r="YE10">
        <v>8.2100000381469709</v>
      </c>
      <c r="YF10">
        <v>9.7259998321533203</v>
      </c>
      <c r="YG10">
        <v>8.9600000381469709</v>
      </c>
      <c r="YH10">
        <v>8.7299995422363192</v>
      </c>
      <c r="YI10">
        <v>9.6400003433227504</v>
      </c>
      <c r="YJ10">
        <v>10.699999809265099</v>
      </c>
      <c r="YK10">
        <v>12.039999961853001</v>
      </c>
      <c r="YL10">
        <v>10.149999618530201</v>
      </c>
      <c r="YM10">
        <v>11.649999618530201</v>
      </c>
      <c r="YN10">
        <v>11.039999961853001</v>
      </c>
      <c r="YO10">
        <v>10.050000190734799</v>
      </c>
      <c r="YP10">
        <v>8.5600004196166992</v>
      </c>
      <c r="YQ10">
        <v>9.7899999618530202</v>
      </c>
      <c r="YR10">
        <v>9.5</v>
      </c>
      <c r="YS10">
        <v>10.6599998474121</v>
      </c>
      <c r="YT10">
        <v>10</v>
      </c>
      <c r="YU10">
        <v>10.020000457763601</v>
      </c>
      <c r="YV10">
        <v>10.319999694824199</v>
      </c>
      <c r="YW10">
        <v>11.020000457763601</v>
      </c>
      <c r="YX10">
        <v>12.699999809265099</v>
      </c>
      <c r="YY10">
        <v>11.869999885559</v>
      </c>
      <c r="YZ10">
        <v>13.029999732971101</v>
      </c>
      <c r="ZA10">
        <v>12.6599998474121</v>
      </c>
      <c r="ZB10">
        <v>14.5</v>
      </c>
      <c r="ZC10">
        <v>13.420000076293899</v>
      </c>
      <c r="ZD10">
        <v>11.9799995422363</v>
      </c>
      <c r="ZE10">
        <v>11.3800001144409</v>
      </c>
      <c r="ZF10">
        <v>11.4799995422363</v>
      </c>
      <c r="ZG10">
        <v>11.520000457763601</v>
      </c>
      <c r="ZH10">
        <v>12.3500003814697</v>
      </c>
      <c r="ZI10">
        <v>10.8500003814697</v>
      </c>
      <c r="ZJ10">
        <v>10.442500114440801</v>
      </c>
      <c r="ZK10">
        <v>9.2200002670287997</v>
      </c>
      <c r="ZL10">
        <v>10.270000457763601</v>
      </c>
      <c r="ZM10">
        <v>9.9899997711181605</v>
      </c>
      <c r="ZN10">
        <v>11.4700002670288</v>
      </c>
      <c r="ZO10">
        <v>12.9300003051757</v>
      </c>
      <c r="ZP10">
        <v>11.520000457763601</v>
      </c>
      <c r="ZQ10">
        <v>12.9799995422363</v>
      </c>
      <c r="ZR10">
        <v>12.949999809265099</v>
      </c>
      <c r="ZS10">
        <v>13.8400001525878</v>
      </c>
      <c r="ZT10">
        <v>13.2100000381469</v>
      </c>
      <c r="ZU10">
        <v>14.170000076293899</v>
      </c>
      <c r="ZV10">
        <v>12.0100002288818</v>
      </c>
      <c r="ZW10">
        <v>12.2399997711181</v>
      </c>
      <c r="ZX10">
        <v>14.1099996566772</v>
      </c>
      <c r="ZY10">
        <v>13.869999885559</v>
      </c>
      <c r="ZZ10">
        <v>63.099998474121001</v>
      </c>
      <c r="AAA10">
        <v>62.009998321533203</v>
      </c>
      <c r="AAB10">
        <v>63.799999237060497</v>
      </c>
      <c r="AAC10">
        <v>54.599998474121001</v>
      </c>
      <c r="AAD10">
        <v>58.630001068115199</v>
      </c>
      <c r="AAE10">
        <v>69.569999694824205</v>
      </c>
      <c r="AAF10">
        <v>64.800003051757798</v>
      </c>
      <c r="AAG10">
        <v>65.149997711181598</v>
      </c>
      <c r="AAH10">
        <v>63.159999847412102</v>
      </c>
      <c r="AAI10">
        <v>58.987998962402202</v>
      </c>
      <c r="AAJ10">
        <v>65.160003662109304</v>
      </c>
      <c r="AAK10">
        <v>64.5</v>
      </c>
      <c r="AAL10">
        <v>62.3449993133544</v>
      </c>
      <c r="AAM10">
        <v>62.9799995422363</v>
      </c>
      <c r="AAN10">
        <v>62.040000915527301</v>
      </c>
      <c r="AAO10">
        <v>53.639999389648402</v>
      </c>
      <c r="AAP10">
        <v>55.419998168945298</v>
      </c>
      <c r="AAQ10">
        <v>70.160003662109304</v>
      </c>
      <c r="AAR10">
        <v>73.360000610351506</v>
      </c>
      <c r="AAS10">
        <v>73.339996337890597</v>
      </c>
      <c r="AAT10">
        <v>74.900001525878906</v>
      </c>
      <c r="AAU10">
        <v>76</v>
      </c>
      <c r="AAV10">
        <v>77.379997253417898</v>
      </c>
      <c r="AAW10">
        <v>71.599998474121094</v>
      </c>
      <c r="AAX10">
        <v>79.860000610351506</v>
      </c>
      <c r="AAY10">
        <v>75</v>
      </c>
      <c r="AAZ10">
        <v>87.699996948242102</v>
      </c>
      <c r="ABA10">
        <v>84.220001220703097</v>
      </c>
      <c r="ABB10">
        <v>75.180000305175696</v>
      </c>
      <c r="ABC10">
        <v>74</v>
      </c>
      <c r="ABD10">
        <v>73.360000610351506</v>
      </c>
      <c r="ABE10">
        <v>81</v>
      </c>
      <c r="ABF10">
        <v>70.019996643066406</v>
      </c>
      <c r="ABG10">
        <v>64.599998474121094</v>
      </c>
      <c r="ABH10">
        <v>66.660003662109304</v>
      </c>
      <c r="ABI10">
        <v>59.959999084472599</v>
      </c>
      <c r="ABJ10">
        <v>63.9799995422363</v>
      </c>
      <c r="ABK10">
        <v>60</v>
      </c>
      <c r="ABL10">
        <v>39.459999084472599</v>
      </c>
      <c r="ABM10">
        <v>46.659999847412102</v>
      </c>
      <c r="ABN10">
        <v>48.099998474121001</v>
      </c>
      <c r="ABO10">
        <v>53.639999389648402</v>
      </c>
      <c r="ABP10">
        <v>61.759998321533203</v>
      </c>
      <c r="ABQ10">
        <v>71.599998474121094</v>
      </c>
      <c r="ABR10">
        <v>62.819999694824197</v>
      </c>
      <c r="ABS10">
        <v>64.800003051757798</v>
      </c>
      <c r="ABT10">
        <v>54.340000152587798</v>
      </c>
      <c r="ABU10">
        <v>74.760002136230398</v>
      </c>
      <c r="ABV10">
        <v>81.540000915527301</v>
      </c>
      <c r="ABW10">
        <v>82.120002746582003</v>
      </c>
      <c r="ABX10">
        <v>105.84999847412099</v>
      </c>
      <c r="ABY10">
        <v>102.550003051757</v>
      </c>
      <c r="ABZ10">
        <v>87.959999084472599</v>
      </c>
      <c r="ACA10">
        <v>92.900001525878906</v>
      </c>
      <c r="ACB10">
        <v>95.5</v>
      </c>
      <c r="ACC10">
        <v>90.180000305175696</v>
      </c>
      <c r="ACD10">
        <v>93.339996337890597</v>
      </c>
      <c r="ACE10">
        <v>99.239997863769503</v>
      </c>
      <c r="ACF10">
        <v>103</v>
      </c>
      <c r="ACG10">
        <v>103.300003051757</v>
      </c>
      <c r="ACH10">
        <v>108.5</v>
      </c>
      <c r="ACI10">
        <v>106.84999847412099</v>
      </c>
      <c r="ACJ10">
        <v>97.620002746582003</v>
      </c>
      <c r="ACK10">
        <v>95.459999084472599</v>
      </c>
      <c r="ACL10">
        <v>101.150001525878</v>
      </c>
      <c r="ACM10">
        <v>93.080001831054602</v>
      </c>
      <c r="ACN10">
        <v>84.800003051757798</v>
      </c>
      <c r="ACO10">
        <v>87.5</v>
      </c>
      <c r="ACP10">
        <v>82.300003051757798</v>
      </c>
      <c r="ACQ10">
        <v>92.779998779296804</v>
      </c>
      <c r="ACR10">
        <v>92</v>
      </c>
      <c r="ACS10">
        <v>95.019996643066406</v>
      </c>
      <c r="ACT10">
        <v>110.400001525878</v>
      </c>
      <c r="ACU10">
        <v>107.900001525878</v>
      </c>
      <c r="ACV10">
        <v>126</v>
      </c>
      <c r="ACW10">
        <v>127</v>
      </c>
      <c r="ACX10">
        <v>117.199996948242</v>
      </c>
      <c r="ACY10">
        <v>106.150001525878</v>
      </c>
      <c r="ACZ10">
        <v>110.34999847412099</v>
      </c>
      <c r="ADA10">
        <v>104.550003051757</v>
      </c>
      <c r="ADB10">
        <v>118.5</v>
      </c>
      <c r="ADC10">
        <v>107.400001525878</v>
      </c>
      <c r="ADD10">
        <v>98.190002441406193</v>
      </c>
      <c r="ADE10">
        <v>84.650001525878906</v>
      </c>
      <c r="ADF10">
        <v>89.1549968719482</v>
      </c>
      <c r="ADG10">
        <v>80.400001525878906</v>
      </c>
      <c r="ADH10">
        <v>73.379997253417898</v>
      </c>
      <c r="ADI10">
        <v>66</v>
      </c>
      <c r="ADJ10">
        <v>64.650001525878906</v>
      </c>
      <c r="ADK10">
        <v>64.5</v>
      </c>
      <c r="ADL10">
        <v>67.800003051757798</v>
      </c>
      <c r="ADM10">
        <v>67.900001525878906</v>
      </c>
      <c r="ADN10">
        <v>66.849998474121094</v>
      </c>
      <c r="ADO10">
        <v>73.650001525878906</v>
      </c>
      <c r="ADP10">
        <v>64</v>
      </c>
      <c r="ADQ10">
        <v>61.020000457763601</v>
      </c>
      <c r="ADR10">
        <v>63.200000762939403</v>
      </c>
      <c r="ADS10">
        <v>65.599998474121094</v>
      </c>
      <c r="ADT10">
        <v>63.970001220703097</v>
      </c>
      <c r="ADU10">
        <v>64.5</v>
      </c>
      <c r="ADV10">
        <v>50.220001220703097</v>
      </c>
      <c r="ADW10">
        <v>49.540000915527301</v>
      </c>
      <c r="ADX10">
        <v>42.360000610351499</v>
      </c>
      <c r="ADY10">
        <v>36.299999237060497</v>
      </c>
      <c r="ADZ10">
        <v>35.169998168945298</v>
      </c>
      <c r="AEA10">
        <v>39.889999389648402</v>
      </c>
      <c r="AEB10">
        <v>36.650001525878899</v>
      </c>
      <c r="AEC10">
        <v>35.555000305175703</v>
      </c>
      <c r="AED10">
        <v>31.270000457763601</v>
      </c>
      <c r="AEE10">
        <v>28.7860000610351</v>
      </c>
      <c r="AEF10">
        <v>31.100000381469702</v>
      </c>
      <c r="AEG10">
        <v>32.25</v>
      </c>
      <c r="AEH10">
        <v>33.499999046325598</v>
      </c>
      <c r="AEI10">
        <v>28.139999389648398</v>
      </c>
      <c r="AEJ10">
        <v>26.6800003051757</v>
      </c>
      <c r="AEK10">
        <v>22.2000007629394</v>
      </c>
      <c r="AEL10">
        <v>23.129999160766602</v>
      </c>
      <c r="AEM10">
        <v>24.030000686645501</v>
      </c>
      <c r="AEN10">
        <v>27.7000007629394</v>
      </c>
      <c r="AEO10">
        <v>30.4899997711181</v>
      </c>
      <c r="AEP10">
        <v>30.819999694824201</v>
      </c>
      <c r="AEQ10">
        <v>39.299999237060497</v>
      </c>
      <c r="AER10">
        <v>33.130001068115199</v>
      </c>
      <c r="AES10">
        <v>48.970001220703097</v>
      </c>
      <c r="AET10">
        <v>46.540000915527301</v>
      </c>
      <c r="AEU10">
        <v>44.279998779296797</v>
      </c>
      <c r="AEV10">
        <v>48.849998474121001</v>
      </c>
      <c r="AEW10">
        <v>46.900001525878899</v>
      </c>
      <c r="AEX10">
        <v>43.009998321533203</v>
      </c>
      <c r="AEY10">
        <v>38.849998474121001</v>
      </c>
      <c r="AEZ10">
        <v>36.9799995422363</v>
      </c>
      <c r="AFA10">
        <v>39.639999389648402</v>
      </c>
      <c r="AFB10">
        <v>35.819999694824197</v>
      </c>
      <c r="AFC10">
        <v>32.509998321533203</v>
      </c>
      <c r="AFD10">
        <v>31.840000152587798</v>
      </c>
      <c r="AFE10">
        <v>28.170000076293899</v>
      </c>
      <c r="AFF10">
        <v>32.650001525878899</v>
      </c>
      <c r="AFG10">
        <v>28.329999923706001</v>
      </c>
      <c r="AFH10">
        <v>21</v>
      </c>
      <c r="AFI10">
        <v>22.440000534057599</v>
      </c>
      <c r="AFJ10">
        <v>20.819999694824201</v>
      </c>
      <c r="AFK10">
        <v>21.629999160766602</v>
      </c>
      <c r="AFL10">
        <v>23.319999694824201</v>
      </c>
      <c r="AFM10">
        <v>24.4799995422363</v>
      </c>
      <c r="AFN10">
        <v>21.059999465942301</v>
      </c>
      <c r="AFO10">
        <v>21.909999847412099</v>
      </c>
      <c r="AFP10">
        <v>30.620000839233398</v>
      </c>
      <c r="AFQ10">
        <v>35.950000762939403</v>
      </c>
      <c r="AFR10">
        <v>34.069999694824197</v>
      </c>
      <c r="AFS10">
        <v>34.029998779296797</v>
      </c>
      <c r="AFT10">
        <v>39.009998321533203</v>
      </c>
      <c r="AFU10">
        <v>37.209999084472599</v>
      </c>
      <c r="AFV10">
        <v>39.580001831054602</v>
      </c>
      <c r="AFW10">
        <v>38.470001220703097</v>
      </c>
      <c r="AFX10">
        <v>41.849998474121001</v>
      </c>
      <c r="AFY10">
        <v>42.040000915527301</v>
      </c>
      <c r="AFZ10">
        <v>37.799999237060497</v>
      </c>
      <c r="AGA10">
        <v>39.75</v>
      </c>
      <c r="AGB10">
        <v>38.240001678466797</v>
      </c>
      <c r="AGC10">
        <v>38.860000610351499</v>
      </c>
      <c r="AGD10">
        <v>40.700000762939403</v>
      </c>
      <c r="AGE10">
        <v>40.029998779296797</v>
      </c>
      <c r="AGF10">
        <v>42.080001831054602</v>
      </c>
      <c r="AGG10">
        <v>41.580001831054602</v>
      </c>
      <c r="AGH10">
        <v>41.700000762939403</v>
      </c>
      <c r="AGI10">
        <v>41.509998321533203</v>
      </c>
      <c r="AGJ10">
        <v>38.200000762939403</v>
      </c>
      <c r="AGK10">
        <v>40.049999237060497</v>
      </c>
      <c r="AGL10">
        <v>41.369998931884702</v>
      </c>
      <c r="AGM10">
        <v>39.360000610351499</v>
      </c>
      <c r="AGN10">
        <v>40.650001525878899</v>
      </c>
      <c r="AGO10">
        <v>42.869998931884702</v>
      </c>
      <c r="AGP10">
        <v>45.090000152587798</v>
      </c>
      <c r="AGQ10">
        <v>41.610000610351499</v>
      </c>
      <c r="AGR10">
        <v>39.049999237060497</v>
      </c>
      <c r="AGS10">
        <v>35.270000457763601</v>
      </c>
      <c r="AGT10">
        <v>36.509998321533203</v>
      </c>
      <c r="AGU10">
        <v>35.849998474121001</v>
      </c>
      <c r="AGV10">
        <v>34.5</v>
      </c>
      <c r="AGW10">
        <v>35.650001525878899</v>
      </c>
      <c r="AGX10">
        <v>36.540000915527301</v>
      </c>
      <c r="AGY10">
        <v>33.549999237060497</v>
      </c>
      <c r="AGZ10">
        <v>33.349998474121001</v>
      </c>
      <c r="AHA10">
        <v>31.7000007629394</v>
      </c>
      <c r="AHB10">
        <v>30.3499994277953</v>
      </c>
      <c r="AHC10">
        <v>26.819999694824201</v>
      </c>
      <c r="AHD10">
        <v>26.520000457763601</v>
      </c>
      <c r="AHE10">
        <v>26.340000152587798</v>
      </c>
      <c r="AHF10">
        <v>26.329999923706001</v>
      </c>
      <c r="AHG10">
        <v>27.549999237060501</v>
      </c>
      <c r="AHH10">
        <v>22.690000534057599</v>
      </c>
      <c r="AHI10">
        <v>23.959999084472599</v>
      </c>
      <c r="AHJ10">
        <v>23.959999084472599</v>
      </c>
      <c r="AHK10">
        <v>27.4500007629394</v>
      </c>
      <c r="AHL10">
        <v>25.670000076293899</v>
      </c>
      <c r="AHM10">
        <v>24.159999847412099</v>
      </c>
      <c r="AHN10">
        <v>25.049999237060501</v>
      </c>
      <c r="AHO10">
        <v>25.940000534057599</v>
      </c>
      <c r="AHP10">
        <v>28.350000381469702</v>
      </c>
      <c r="AHQ10">
        <v>31.299999237060501</v>
      </c>
      <c r="AHR10">
        <v>47.529998779296797</v>
      </c>
      <c r="AHS10">
        <v>48.159999847412102</v>
      </c>
      <c r="AHT10">
        <v>46.840000152587798</v>
      </c>
      <c r="AHU10">
        <v>41.150001525878899</v>
      </c>
      <c r="AHV10">
        <v>39.150001525878899</v>
      </c>
      <c r="AHW10">
        <v>40.209999084472599</v>
      </c>
      <c r="AHX10">
        <v>38.509998321533203</v>
      </c>
      <c r="AHY10">
        <v>40.954999923705998</v>
      </c>
      <c r="AHZ10">
        <v>39.400001525878899</v>
      </c>
      <c r="AIA10">
        <v>36.135999298095598</v>
      </c>
      <c r="AIB10">
        <v>37.130001068115199</v>
      </c>
      <c r="AIC10">
        <v>35.930000305175703</v>
      </c>
      <c r="AID10">
        <v>35.962499618530202</v>
      </c>
      <c r="AIE10">
        <v>32.669998168945298</v>
      </c>
      <c r="AIF10">
        <v>27.75</v>
      </c>
      <c r="AIG10">
        <v>23.709999084472599</v>
      </c>
      <c r="AIH10">
        <v>26.610000610351499</v>
      </c>
      <c r="AII10">
        <v>29.569999694824201</v>
      </c>
      <c r="AIJ10">
        <v>30.350000381469702</v>
      </c>
      <c r="AIK10">
        <v>30.049999237060501</v>
      </c>
      <c r="AIL10">
        <v>30.090000152587798</v>
      </c>
      <c r="AIM10">
        <v>33.2299995422363</v>
      </c>
      <c r="AIN10">
        <v>29.610000610351499</v>
      </c>
      <c r="AIO10">
        <v>36.759998321533203</v>
      </c>
      <c r="AIP10">
        <v>35.599998474121001</v>
      </c>
      <c r="AIQ10">
        <v>37.090000152587798</v>
      </c>
      <c r="AIR10">
        <v>40.569999694824197</v>
      </c>
      <c r="AIS10">
        <v>39</v>
      </c>
      <c r="AIT10">
        <v>41.180000305175703</v>
      </c>
      <c r="AIU10">
        <v>38.189998626708899</v>
      </c>
      <c r="AIV10">
        <v>36.819999694824197</v>
      </c>
      <c r="AIW10">
        <v>37.360000610351499</v>
      </c>
      <c r="AIX10">
        <v>33.5</v>
      </c>
      <c r="AIY10">
        <v>34.090000152587798</v>
      </c>
      <c r="AIZ10">
        <v>31.559999465942301</v>
      </c>
      <c r="AJA10">
        <v>29.9899997711181</v>
      </c>
      <c r="AJB10">
        <v>33.610000610351499</v>
      </c>
      <c r="AJC10">
        <v>28</v>
      </c>
      <c r="AJD10">
        <v>22.159999847412099</v>
      </c>
      <c r="AJE10">
        <v>25.649999618530199</v>
      </c>
      <c r="AJF10">
        <v>26.590000152587798</v>
      </c>
      <c r="AJG10">
        <v>27.100000381469702</v>
      </c>
      <c r="AJH10">
        <v>28.7600002288818</v>
      </c>
      <c r="AJI10">
        <v>32.150001525878899</v>
      </c>
      <c r="AJJ10">
        <v>30.090000152587798</v>
      </c>
      <c r="AJK10">
        <v>29.149999618530199</v>
      </c>
      <c r="AJL10">
        <v>34.799999237060497</v>
      </c>
      <c r="AJM10">
        <v>39.389999389648402</v>
      </c>
      <c r="AJN10">
        <v>39.659999847412102</v>
      </c>
      <c r="AJO10">
        <v>37.380001068115199</v>
      </c>
      <c r="AJP10">
        <v>37.819999694824197</v>
      </c>
      <c r="AJQ10">
        <v>37.060001373291001</v>
      </c>
      <c r="AJR10">
        <v>36.909999847412102</v>
      </c>
      <c r="AJS10">
        <v>40.130001068115199</v>
      </c>
      <c r="AJT10">
        <v>44.569999694824197</v>
      </c>
      <c r="AJU10">
        <v>42.400001525878899</v>
      </c>
      <c r="AJV10">
        <v>41.459999084472599</v>
      </c>
      <c r="AJW10">
        <v>41</v>
      </c>
      <c r="AJX10">
        <v>40.950000762939403</v>
      </c>
      <c r="AJY10">
        <v>43.830001831054602</v>
      </c>
      <c r="AJZ10">
        <v>44.299999237060497</v>
      </c>
      <c r="AKA10">
        <v>42.860000610351499</v>
      </c>
      <c r="AKB10">
        <v>41.900001525878899</v>
      </c>
      <c r="AKC10">
        <v>39.900001525878899</v>
      </c>
      <c r="AKD10">
        <v>44.590000152587798</v>
      </c>
      <c r="AKE10">
        <v>41.599998474121001</v>
      </c>
      <c r="AKF10">
        <v>38.880001068115199</v>
      </c>
      <c r="AKG10">
        <v>38.970001220703097</v>
      </c>
      <c r="AKH10">
        <v>39.950000762939403</v>
      </c>
      <c r="AKI10">
        <v>41.610000610351499</v>
      </c>
      <c r="AKJ10">
        <v>42.689998626708899</v>
      </c>
      <c r="AKK10">
        <v>43.630001068115199</v>
      </c>
      <c r="AKL10">
        <v>44.220001220703097</v>
      </c>
      <c r="AKM10">
        <v>45.150001525878899</v>
      </c>
      <c r="AKN10">
        <v>47.25</v>
      </c>
      <c r="AKO10">
        <v>45.709999084472599</v>
      </c>
      <c r="AKP10">
        <v>48.869998931884702</v>
      </c>
      <c r="AKQ10">
        <v>45.950000762939403</v>
      </c>
      <c r="AKR10">
        <v>44.150001525878899</v>
      </c>
      <c r="AKS10">
        <v>44.200000762939403</v>
      </c>
      <c r="AKT10">
        <v>44.560001373291001</v>
      </c>
      <c r="AKU10">
        <v>35.799999237060497</v>
      </c>
      <c r="AKV10">
        <v>36.209999084472599</v>
      </c>
      <c r="AKW10">
        <v>35.889999389648402</v>
      </c>
      <c r="AKX10">
        <v>33.0524997711181</v>
      </c>
      <c r="AKY10">
        <v>29.819999694824201</v>
      </c>
      <c r="AKZ10">
        <v>27.280000686645501</v>
      </c>
      <c r="ALA10">
        <v>26.129999160766602</v>
      </c>
      <c r="ALB10">
        <v>27.7000007629394</v>
      </c>
      <c r="ALC10">
        <v>28.100000381469702</v>
      </c>
      <c r="ALD10">
        <v>27.799999237060501</v>
      </c>
      <c r="ALE10">
        <v>31.090000152587798</v>
      </c>
      <c r="ALF10">
        <v>34.090000152587798</v>
      </c>
      <c r="ALG10">
        <v>35.900001525878899</v>
      </c>
      <c r="ALH10">
        <v>34.75</v>
      </c>
      <c r="ALI10">
        <v>32.310001373291001</v>
      </c>
      <c r="ALJ10">
        <v>32.099998474121001</v>
      </c>
      <c r="ALK10">
        <v>33.799999237060497</v>
      </c>
      <c r="ALL10">
        <v>37.790000915527301</v>
      </c>
      <c r="ALM10">
        <v>39.674999237060497</v>
      </c>
      <c r="ALN10" s="32"/>
    </row>
    <row r="11" spans="1:1002" s="4" customFormat="1" x14ac:dyDescent="0.25">
      <c r="A11">
        <v>-6</v>
      </c>
      <c r="B11">
        <v>11.8850002288818</v>
      </c>
      <c r="C11">
        <v>13.1900002161661</v>
      </c>
      <c r="D11">
        <v>12.270000457763601</v>
      </c>
      <c r="E11">
        <v>11.4550002415974</v>
      </c>
      <c r="F11">
        <v>13.3033332824706</v>
      </c>
      <c r="G11">
        <v>15.7200002670288</v>
      </c>
      <c r="H11">
        <v>16.086666742960599</v>
      </c>
      <c r="I11">
        <v>16.514999389648398</v>
      </c>
      <c r="J11">
        <v>17.659999847412099</v>
      </c>
      <c r="K11">
        <v>16.133999633788999</v>
      </c>
      <c r="L11">
        <v>17.840000152587798</v>
      </c>
      <c r="M11">
        <v>17.9699993133544</v>
      </c>
      <c r="N11">
        <v>18.8150005340575</v>
      </c>
      <c r="O11">
        <v>18.159999847412099</v>
      </c>
      <c r="P11">
        <v>18.4500007629394</v>
      </c>
      <c r="Q11">
        <v>16.580000559488798</v>
      </c>
      <c r="R11">
        <v>19.25</v>
      </c>
      <c r="S11">
        <v>19.579999287923101</v>
      </c>
      <c r="T11">
        <v>21.7933336893717</v>
      </c>
      <c r="U11">
        <v>19.420000076293899</v>
      </c>
      <c r="V11">
        <v>23.253333409627199</v>
      </c>
      <c r="W11">
        <v>28.186666488647401</v>
      </c>
      <c r="X11">
        <v>26.7600002288818</v>
      </c>
      <c r="Y11">
        <v>30.440000534057599</v>
      </c>
      <c r="Z11">
        <v>33.233333587646399</v>
      </c>
      <c r="AA11">
        <v>34.779998779296797</v>
      </c>
      <c r="AB11">
        <v>35.299999237060497</v>
      </c>
      <c r="AC11">
        <v>36.3133341471354</v>
      </c>
      <c r="AD11">
        <v>34.919998168945298</v>
      </c>
      <c r="AE11">
        <v>33.5866673787434</v>
      </c>
      <c r="AF11">
        <v>31.540000915527301</v>
      </c>
      <c r="AG11">
        <v>29.9799995422363</v>
      </c>
      <c r="AH11">
        <v>29.1066665649413</v>
      </c>
      <c r="AI11">
        <v>30.2000007629394</v>
      </c>
      <c r="AJ11">
        <v>29.040000915527301</v>
      </c>
      <c r="AK11">
        <v>28.520000457763601</v>
      </c>
      <c r="AL11">
        <v>30.466667175292901</v>
      </c>
      <c r="AM11">
        <v>27.940000534057599</v>
      </c>
      <c r="AN11">
        <v>27.086666107177599</v>
      </c>
      <c r="AO11">
        <v>27.420000076293899</v>
      </c>
      <c r="AP11">
        <v>26.860000610351499</v>
      </c>
      <c r="AQ11">
        <v>28.0333334604898</v>
      </c>
      <c r="AR11">
        <v>27.579999923706001</v>
      </c>
      <c r="AS11">
        <v>28.059999465942301</v>
      </c>
      <c r="AT11">
        <v>24.546666463215999</v>
      </c>
      <c r="AU11">
        <v>25.799999237060501</v>
      </c>
      <c r="AV11">
        <v>25.079999287923101</v>
      </c>
      <c r="AW11">
        <v>27.586666742960499</v>
      </c>
      <c r="AX11">
        <v>27.600000381469702</v>
      </c>
      <c r="AY11">
        <v>27.433333079020102</v>
      </c>
      <c r="AZ11">
        <v>28.7000007629394</v>
      </c>
      <c r="BA11">
        <v>27.600000381469702</v>
      </c>
      <c r="BB11">
        <v>28.206667582193901</v>
      </c>
      <c r="BC11">
        <v>28.659999847412099</v>
      </c>
      <c r="BD11">
        <v>30.7399997711181</v>
      </c>
      <c r="BE11">
        <v>28.240000406900901</v>
      </c>
      <c r="BF11">
        <v>26</v>
      </c>
      <c r="BG11">
        <v>25.420000076293899</v>
      </c>
      <c r="BH11">
        <v>24.799999237060501</v>
      </c>
      <c r="BI11">
        <v>25.6466668446858</v>
      </c>
      <c r="BJ11">
        <v>22.899999618530199</v>
      </c>
      <c r="BK11">
        <v>22.286666870117099</v>
      </c>
      <c r="BL11">
        <v>22.579999923706001</v>
      </c>
      <c r="BM11">
        <v>23.340000152587798</v>
      </c>
      <c r="BN11">
        <v>22.2000007629394</v>
      </c>
      <c r="BO11">
        <v>23.379999160766602</v>
      </c>
      <c r="BP11">
        <v>23.2200005849202</v>
      </c>
      <c r="BQ11">
        <v>23.819999694824201</v>
      </c>
      <c r="BR11">
        <v>25.360000610351499</v>
      </c>
      <c r="BS11">
        <v>24.5733331044514</v>
      </c>
      <c r="BT11">
        <v>23.920000076293899</v>
      </c>
      <c r="BU11">
        <v>22.7199993133544</v>
      </c>
      <c r="BV11">
        <v>23.799999237060501</v>
      </c>
      <c r="BW11">
        <v>25.620000839233398</v>
      </c>
      <c r="BX11">
        <v>25.549999237060501</v>
      </c>
      <c r="BY11">
        <v>25.4699993133544</v>
      </c>
      <c r="BZ11">
        <v>26.459999084472599</v>
      </c>
      <c r="CA11">
        <v>26.420000712076799</v>
      </c>
      <c r="CB11">
        <v>24.770000457763601</v>
      </c>
      <c r="CC11">
        <v>25.870000839233398</v>
      </c>
      <c r="CD11">
        <v>24.713332494099799</v>
      </c>
      <c r="CE11">
        <v>24.5</v>
      </c>
      <c r="CF11">
        <v>23.7600002288818</v>
      </c>
      <c r="CG11">
        <v>24.25</v>
      </c>
      <c r="CH11">
        <v>25.149999618530199</v>
      </c>
      <c r="CI11">
        <v>25.2000007629394</v>
      </c>
      <c r="CJ11">
        <v>24.0100002288818</v>
      </c>
      <c r="CK11">
        <v>24.649999618530199</v>
      </c>
      <c r="CL11">
        <v>25.4500007629394</v>
      </c>
      <c r="CM11">
        <v>23.973332722981699</v>
      </c>
      <c r="CN11">
        <v>21.7000007629394</v>
      </c>
      <c r="CO11">
        <v>22.340000152587798</v>
      </c>
      <c r="CP11">
        <v>23.520000457763601</v>
      </c>
      <c r="CQ11">
        <v>23.049999237060501</v>
      </c>
      <c r="CR11">
        <v>23.4699993133544</v>
      </c>
      <c r="CS11">
        <v>21.6066672007242</v>
      </c>
      <c r="CT11">
        <v>20.379999796549399</v>
      </c>
      <c r="CU11">
        <v>22.9500007629394</v>
      </c>
      <c r="CV11">
        <v>25.683333079020102</v>
      </c>
      <c r="CW11">
        <v>24.549999237060501</v>
      </c>
      <c r="CX11">
        <v>40.159999847412102</v>
      </c>
      <c r="CY11">
        <v>44.846666971842403</v>
      </c>
      <c r="CZ11">
        <v>48.950000762939403</v>
      </c>
      <c r="DA11">
        <v>41.1066678365071</v>
      </c>
      <c r="DB11">
        <v>37.503332773844399</v>
      </c>
      <c r="DC11">
        <v>37.740001678466797</v>
      </c>
      <c r="DD11">
        <v>37.759998321533097</v>
      </c>
      <c r="DE11">
        <v>42.490001678466797</v>
      </c>
      <c r="DF11">
        <v>41.900001525878899</v>
      </c>
      <c r="DG11">
        <v>45.0460006713867</v>
      </c>
      <c r="DH11">
        <v>52.159999847412102</v>
      </c>
      <c r="DI11">
        <v>57.419998168945298</v>
      </c>
      <c r="DJ11">
        <v>57.300001144409102</v>
      </c>
      <c r="DK11">
        <v>56.720001220703097</v>
      </c>
      <c r="DL11">
        <v>48.380001068115199</v>
      </c>
      <c r="DM11">
        <v>35.496665954589801</v>
      </c>
      <c r="DN11">
        <v>39.740001678466797</v>
      </c>
      <c r="DO11">
        <v>48.299999237060497</v>
      </c>
      <c r="DP11">
        <v>51.786666870117102</v>
      </c>
      <c r="DQ11">
        <v>70.400001525878906</v>
      </c>
      <c r="DR11">
        <v>65.959999084472599</v>
      </c>
      <c r="DS11">
        <v>69.666669209798101</v>
      </c>
      <c r="DT11">
        <v>64</v>
      </c>
      <c r="DU11">
        <v>48.799999237060497</v>
      </c>
      <c r="DV11">
        <v>38.330000559488802</v>
      </c>
      <c r="DW11">
        <v>40.680000305175703</v>
      </c>
      <c r="DX11">
        <v>49.279998779296797</v>
      </c>
      <c r="DY11">
        <v>56.080000559488902</v>
      </c>
      <c r="DZ11">
        <v>51.9799995422363</v>
      </c>
      <c r="EA11">
        <v>34.090000152587798</v>
      </c>
      <c r="EB11">
        <v>36.5</v>
      </c>
      <c r="EC11">
        <v>35</v>
      </c>
      <c r="ED11">
        <v>31.660001118977799</v>
      </c>
      <c r="EE11">
        <v>32.599998474121001</v>
      </c>
      <c r="EF11">
        <v>34.630001068115199</v>
      </c>
      <c r="EG11">
        <v>39.409999847412102</v>
      </c>
      <c r="EH11">
        <v>26.4933338165282</v>
      </c>
      <c r="EI11">
        <v>27.2000007629394</v>
      </c>
      <c r="EJ11">
        <v>18.3866672515869</v>
      </c>
      <c r="EK11">
        <v>24.4799995422363</v>
      </c>
      <c r="EL11">
        <v>20.2000007629394</v>
      </c>
      <c r="EM11">
        <v>16.113333384195901</v>
      </c>
      <c r="EN11">
        <v>19.520000457763601</v>
      </c>
      <c r="EO11">
        <v>20.059999465942301</v>
      </c>
      <c r="EP11">
        <v>12.596666653951001</v>
      </c>
      <c r="EQ11">
        <v>13.0900001525878</v>
      </c>
      <c r="ER11">
        <v>13.400000254313101</v>
      </c>
      <c r="ES11">
        <v>18.593334197998001</v>
      </c>
      <c r="ET11">
        <v>22.440000534057599</v>
      </c>
      <c r="EU11">
        <v>19.9266662597656</v>
      </c>
      <c r="EV11">
        <v>20.799999237060501</v>
      </c>
      <c r="EW11">
        <v>20</v>
      </c>
      <c r="EX11">
        <v>28.319999694824201</v>
      </c>
      <c r="EY11">
        <v>35.779998779296797</v>
      </c>
      <c r="EZ11">
        <v>44.880001068115199</v>
      </c>
      <c r="FA11">
        <v>49.326666514078703</v>
      </c>
      <c r="FB11">
        <v>49.860000610351499</v>
      </c>
      <c r="FC11">
        <v>59.900001525878899</v>
      </c>
      <c r="FD11">
        <v>55.906668345133397</v>
      </c>
      <c r="FE11">
        <v>66.113332112630204</v>
      </c>
      <c r="FF11">
        <v>66.779998779296804</v>
      </c>
      <c r="FG11">
        <v>67.746668497721302</v>
      </c>
      <c r="FH11">
        <v>78.639999389648395</v>
      </c>
      <c r="FI11">
        <v>65.779998779296804</v>
      </c>
      <c r="FJ11">
        <v>68.239997863769503</v>
      </c>
      <c r="FK11">
        <v>77.980003356933594</v>
      </c>
      <c r="FL11">
        <v>74.479998270670507</v>
      </c>
      <c r="FM11">
        <v>91</v>
      </c>
      <c r="FN11">
        <v>82.120002746582003</v>
      </c>
      <c r="FO11">
        <v>85.319999694824205</v>
      </c>
      <c r="FP11">
        <v>99.040000915527301</v>
      </c>
      <c r="FQ11">
        <v>98.779998779296804</v>
      </c>
      <c r="FR11">
        <v>105.800003051757</v>
      </c>
      <c r="FS11">
        <v>93.279998779296804</v>
      </c>
      <c r="FT11">
        <v>97.25</v>
      </c>
      <c r="FU11">
        <v>95.25</v>
      </c>
      <c r="FV11">
        <v>103.34999847412099</v>
      </c>
      <c r="FW11">
        <v>85.433334350585895</v>
      </c>
      <c r="FX11">
        <v>72.989997863769503</v>
      </c>
      <c r="FY11">
        <v>70</v>
      </c>
      <c r="FZ11">
        <v>74.933331807454394</v>
      </c>
      <c r="GA11">
        <v>73.889999389648395</v>
      </c>
      <c r="GB11">
        <v>72.889999389648395</v>
      </c>
      <c r="GC11">
        <v>67.169998168945298</v>
      </c>
      <c r="GD11">
        <v>64.8549995422363</v>
      </c>
      <c r="GE11">
        <v>79</v>
      </c>
      <c r="GF11">
        <v>73</v>
      </c>
      <c r="GG11">
        <v>55.799999237060497</v>
      </c>
      <c r="GH11">
        <v>46.909999847412102</v>
      </c>
      <c r="GI11">
        <v>25.193333943684799</v>
      </c>
      <c r="GJ11">
        <v>18.7600002288818</v>
      </c>
      <c r="GK11">
        <v>15.4600000381469</v>
      </c>
      <c r="GL11">
        <v>20.069999694824201</v>
      </c>
      <c r="GM11">
        <v>13.199999809265099</v>
      </c>
      <c r="GN11">
        <v>12.199999809265099</v>
      </c>
      <c r="GO11">
        <v>10.816666920979699</v>
      </c>
      <c r="GP11">
        <v>9.8733332951863293</v>
      </c>
      <c r="GQ11">
        <v>10.5</v>
      </c>
      <c r="GR11">
        <v>12.660000165303501</v>
      </c>
      <c r="GS11">
        <v>12.770000457763601</v>
      </c>
      <c r="GT11">
        <v>114.5</v>
      </c>
      <c r="GU11">
        <v>118.11666361490801</v>
      </c>
      <c r="GV11">
        <v>109.5</v>
      </c>
      <c r="GW11">
        <v>107.566668192544</v>
      </c>
      <c r="GX11">
        <v>110.83333587646401</v>
      </c>
      <c r="GY11">
        <v>115.050003051757</v>
      </c>
      <c r="GZ11">
        <v>112.11666870117099</v>
      </c>
      <c r="HA11">
        <v>114.150001525878</v>
      </c>
      <c r="HB11">
        <v>120.449996948242</v>
      </c>
      <c r="HC11">
        <v>117.84999694824199</v>
      </c>
      <c r="HD11">
        <v>121.900001525878</v>
      </c>
      <c r="HE11">
        <v>138.75</v>
      </c>
      <c r="HF11">
        <v>142.30000305175699</v>
      </c>
      <c r="HG11">
        <v>121.550003051757</v>
      </c>
      <c r="HH11">
        <v>114.59999847412099</v>
      </c>
      <c r="HI11">
        <v>90.626665751139299</v>
      </c>
      <c r="HJ11">
        <v>92.940002441406193</v>
      </c>
      <c r="HK11">
        <v>111</v>
      </c>
      <c r="HL11">
        <v>110.016667683918</v>
      </c>
      <c r="HM11">
        <v>146.64999389648401</v>
      </c>
      <c r="HN11">
        <v>125.34999847412</v>
      </c>
      <c r="HO11">
        <v>168</v>
      </c>
      <c r="HP11">
        <v>170.14999389648401</v>
      </c>
      <c r="HQ11">
        <v>145.64999389648401</v>
      </c>
      <c r="HR11">
        <v>140.63333638508999</v>
      </c>
      <c r="HS11">
        <v>141.55000305175699</v>
      </c>
      <c r="HT11">
        <v>152.100006103515</v>
      </c>
      <c r="HU11">
        <v>157.433334350585</v>
      </c>
      <c r="HV11">
        <v>175.94999694824199</v>
      </c>
      <c r="HW11">
        <v>192.5</v>
      </c>
      <c r="HX11">
        <v>187.80000305175699</v>
      </c>
      <c r="HY11">
        <v>195.350006103515</v>
      </c>
      <c r="HZ11">
        <v>219.63333129882699</v>
      </c>
      <c r="IA11">
        <v>192.14999389648401</v>
      </c>
      <c r="IB11">
        <v>189</v>
      </c>
      <c r="IC11">
        <v>192.69999694824199</v>
      </c>
      <c r="ID11">
        <v>210.23333740234301</v>
      </c>
      <c r="IE11">
        <v>185</v>
      </c>
      <c r="IF11">
        <v>137.71666971842399</v>
      </c>
      <c r="IG11">
        <v>119.949996948242</v>
      </c>
      <c r="IH11">
        <v>137.39999389648401</v>
      </c>
      <c r="II11">
        <v>136.666666666666</v>
      </c>
      <c r="IJ11">
        <v>101.400001525878</v>
      </c>
      <c r="IK11">
        <v>88.620002746582003</v>
      </c>
      <c r="IL11">
        <v>76.446665445963504</v>
      </c>
      <c r="IM11">
        <v>69.339996337890597</v>
      </c>
      <c r="IN11">
        <v>67.373332977294794</v>
      </c>
      <c r="IO11">
        <v>93.879999796549399</v>
      </c>
      <c r="IP11">
        <v>96.900001525878906</v>
      </c>
      <c r="IQ11">
        <v>93.053334554036397</v>
      </c>
      <c r="IR11">
        <v>96.400001525878906</v>
      </c>
      <c r="IS11">
        <v>75.900001525878906</v>
      </c>
      <c r="IT11">
        <v>79.766667683919195</v>
      </c>
      <c r="IU11">
        <v>84.019996643066406</v>
      </c>
      <c r="IV11">
        <v>95.839996337890597</v>
      </c>
      <c r="IW11">
        <v>93.879999796549399</v>
      </c>
      <c r="IX11">
        <v>95.900001525878906</v>
      </c>
      <c r="IY11">
        <v>111.550003051757</v>
      </c>
      <c r="IZ11">
        <v>99.066668192545507</v>
      </c>
      <c r="JA11">
        <v>93.793334960937401</v>
      </c>
      <c r="JB11">
        <v>92</v>
      </c>
      <c r="JC11">
        <v>87.933334350585895</v>
      </c>
      <c r="JD11">
        <v>90.959999084472599</v>
      </c>
      <c r="JE11">
        <v>87.279998779296804</v>
      </c>
      <c r="JF11">
        <v>84.660003662109304</v>
      </c>
      <c r="JG11">
        <v>92.400001525878906</v>
      </c>
      <c r="JH11">
        <v>90.940002441406193</v>
      </c>
      <c r="JI11">
        <v>96.279998779296804</v>
      </c>
      <c r="JJ11">
        <v>93.5</v>
      </c>
      <c r="JK11">
        <v>89.5866673787434</v>
      </c>
      <c r="JL11">
        <v>104</v>
      </c>
      <c r="JM11">
        <v>102.25</v>
      </c>
      <c r="JN11">
        <v>112.25</v>
      </c>
      <c r="JO11">
        <v>103.09999847412099</v>
      </c>
      <c r="JP11">
        <v>122.34999847412099</v>
      </c>
      <c r="JQ11">
        <v>120.75</v>
      </c>
      <c r="JR11">
        <v>128.80000305175699</v>
      </c>
      <c r="JS11">
        <v>120.48333231607999</v>
      </c>
      <c r="JT11">
        <v>111.550003051757</v>
      </c>
      <c r="JU11">
        <v>110.34999847412099</v>
      </c>
      <c r="JV11">
        <v>116.850001017252</v>
      </c>
      <c r="JW11">
        <v>128.5</v>
      </c>
      <c r="JX11">
        <v>120.5</v>
      </c>
      <c r="JY11">
        <v>124.699996948242</v>
      </c>
      <c r="JZ11">
        <v>95.904998779296804</v>
      </c>
      <c r="KA11">
        <v>95.300003051757798</v>
      </c>
      <c r="KB11">
        <v>74.949996948242102</v>
      </c>
      <c r="KC11">
        <v>73.650001525878906</v>
      </c>
      <c r="KD11">
        <v>75.889999389648395</v>
      </c>
      <c r="KE11">
        <v>79.626663208007699</v>
      </c>
      <c r="KF11">
        <v>67.010002136230398</v>
      </c>
      <c r="KG11">
        <v>60.700000762939403</v>
      </c>
      <c r="KH11">
        <v>68.5</v>
      </c>
      <c r="KI11">
        <v>70.160003662109304</v>
      </c>
      <c r="KJ11">
        <v>73.75</v>
      </c>
      <c r="KK11">
        <v>61.743333180745402</v>
      </c>
      <c r="KL11">
        <v>54.066665649413999</v>
      </c>
      <c r="KM11">
        <v>59.360000610351499</v>
      </c>
      <c r="KN11">
        <v>89.376665751139299</v>
      </c>
      <c r="KO11">
        <v>95.5</v>
      </c>
      <c r="KP11">
        <v>15400</v>
      </c>
      <c r="KQ11">
        <v>16293.333333333299</v>
      </c>
      <c r="KR11">
        <v>14140</v>
      </c>
      <c r="KS11">
        <v>12316.666666666601</v>
      </c>
      <c r="KT11">
        <v>13446.666666666601</v>
      </c>
      <c r="KU11">
        <v>13110</v>
      </c>
      <c r="KV11">
        <v>13410</v>
      </c>
      <c r="KW11">
        <v>13810</v>
      </c>
      <c r="KX11">
        <v>12520</v>
      </c>
      <c r="KY11">
        <v>9315</v>
      </c>
      <c r="KZ11">
        <v>9535</v>
      </c>
      <c r="LA11">
        <v>10090</v>
      </c>
      <c r="LB11">
        <v>11460</v>
      </c>
      <c r="LC11">
        <v>9600</v>
      </c>
      <c r="LD11">
        <v>8765</v>
      </c>
      <c r="LE11">
        <v>8218.3333333333303</v>
      </c>
      <c r="LF11">
        <v>8675</v>
      </c>
      <c r="LG11">
        <v>9050</v>
      </c>
      <c r="LH11">
        <v>10280</v>
      </c>
      <c r="LI11">
        <v>10280</v>
      </c>
      <c r="LJ11">
        <v>8613.3333333333303</v>
      </c>
      <c r="LK11">
        <v>10903.333333333299</v>
      </c>
      <c r="LL11">
        <v>9450</v>
      </c>
      <c r="LM11">
        <v>16000</v>
      </c>
      <c r="LN11">
        <v>18270</v>
      </c>
      <c r="LO11">
        <v>15700</v>
      </c>
      <c r="LP11">
        <v>14440</v>
      </c>
      <c r="LQ11">
        <v>12830</v>
      </c>
      <c r="LR11">
        <v>14050</v>
      </c>
      <c r="LS11">
        <v>14300</v>
      </c>
      <c r="LT11">
        <v>13630</v>
      </c>
      <c r="LU11">
        <v>11400</v>
      </c>
      <c r="LV11">
        <v>10933.333333333299</v>
      </c>
      <c r="LW11">
        <v>8600</v>
      </c>
      <c r="LX11">
        <v>7925</v>
      </c>
      <c r="LY11">
        <v>7980</v>
      </c>
      <c r="LZ11">
        <v>8108.3333333333303</v>
      </c>
      <c r="MA11">
        <v>7365</v>
      </c>
      <c r="MB11">
        <v>6836.6666666666597</v>
      </c>
      <c r="MC11">
        <v>6615</v>
      </c>
      <c r="MD11">
        <v>7290</v>
      </c>
      <c r="ME11">
        <v>7060</v>
      </c>
      <c r="MF11">
        <v>6715</v>
      </c>
      <c r="MG11">
        <v>7640</v>
      </c>
      <c r="MH11">
        <v>6320</v>
      </c>
      <c r="MI11">
        <v>5635</v>
      </c>
      <c r="MJ11">
        <v>6630</v>
      </c>
      <c r="MK11">
        <v>8418.3333333333303</v>
      </c>
      <c r="ML11">
        <v>8705</v>
      </c>
      <c r="MM11">
        <v>8681.6666666666606</v>
      </c>
      <c r="MN11">
        <v>8520</v>
      </c>
      <c r="MO11">
        <v>7885</v>
      </c>
      <c r="MP11">
        <v>7218.3333333333303</v>
      </c>
      <c r="MQ11">
        <v>7250</v>
      </c>
      <c r="MR11">
        <v>7830</v>
      </c>
      <c r="MS11">
        <v>7223.3333333333303</v>
      </c>
      <c r="MT11">
        <v>8060</v>
      </c>
      <c r="MU11">
        <v>8995</v>
      </c>
      <c r="MV11">
        <v>7925</v>
      </c>
      <c r="MW11">
        <v>8110</v>
      </c>
      <c r="MX11">
        <v>8015</v>
      </c>
      <c r="MY11">
        <v>7763.3333333333303</v>
      </c>
      <c r="MZ11">
        <v>8275</v>
      </c>
      <c r="NA11">
        <v>8590</v>
      </c>
      <c r="NB11">
        <v>9000</v>
      </c>
      <c r="NC11">
        <v>8850</v>
      </c>
      <c r="ND11">
        <v>8795</v>
      </c>
      <c r="NE11">
        <v>8995</v>
      </c>
      <c r="NF11">
        <v>9350</v>
      </c>
      <c r="NG11">
        <v>8906.6666666666606</v>
      </c>
      <c r="NH11">
        <v>9150</v>
      </c>
      <c r="NI11">
        <v>9265</v>
      </c>
      <c r="NJ11">
        <v>9900</v>
      </c>
      <c r="NK11">
        <v>8310</v>
      </c>
      <c r="NL11">
        <v>8619.650390625</v>
      </c>
      <c r="NM11">
        <v>8289.5498046875</v>
      </c>
      <c r="NN11">
        <v>8323</v>
      </c>
      <c r="NO11">
        <v>7310</v>
      </c>
      <c r="NP11">
        <v>6945</v>
      </c>
      <c r="NQ11">
        <v>6650</v>
      </c>
      <c r="NR11">
        <v>6303.36669921875</v>
      </c>
      <c r="NS11">
        <v>6502</v>
      </c>
      <c r="NT11">
        <v>6350</v>
      </c>
      <c r="NU11">
        <v>5221.4501953125</v>
      </c>
      <c r="NV11">
        <v>5301.8249511718705</v>
      </c>
      <c r="NW11">
        <v>5871.0498046875</v>
      </c>
      <c r="NX11">
        <v>5750</v>
      </c>
      <c r="NY11">
        <v>5030.7998046875</v>
      </c>
      <c r="NZ11">
        <v>4200</v>
      </c>
      <c r="OA11">
        <v>4460.3333333333303</v>
      </c>
      <c r="OB11">
        <v>4929</v>
      </c>
      <c r="OC11">
        <v>5333.89990234375</v>
      </c>
      <c r="OD11">
        <v>5410</v>
      </c>
      <c r="OE11">
        <v>5431.89990234375</v>
      </c>
      <c r="OF11">
        <v>5397</v>
      </c>
      <c r="OG11">
        <v>5172.9334309895803</v>
      </c>
      <c r="OH11">
        <v>5280.08349609375</v>
      </c>
      <c r="OI11">
        <v>5830</v>
      </c>
      <c r="OJ11">
        <v>6840</v>
      </c>
      <c r="OK11">
        <v>7511</v>
      </c>
      <c r="OL11">
        <v>531.20001220703102</v>
      </c>
      <c r="OM11">
        <v>558</v>
      </c>
      <c r="ON11">
        <v>534.79998779296795</v>
      </c>
      <c r="OO11">
        <v>423.46666463216098</v>
      </c>
      <c r="OP11">
        <v>399.033345540364</v>
      </c>
      <c r="OQ11">
        <v>448.100006103515</v>
      </c>
      <c r="OR11">
        <v>414.56667073567598</v>
      </c>
      <c r="OS11">
        <v>397.70001220703102</v>
      </c>
      <c r="OT11">
        <v>346.79998779296801</v>
      </c>
      <c r="OU11">
        <v>325.95999145507699</v>
      </c>
      <c r="OV11">
        <v>317.79998779296801</v>
      </c>
      <c r="OW11">
        <v>319</v>
      </c>
      <c r="OX11">
        <v>340.69999694824099</v>
      </c>
      <c r="OY11">
        <v>281.20001220703102</v>
      </c>
      <c r="OZ11">
        <v>312.20001220703102</v>
      </c>
      <c r="PA11">
        <v>192.23333740234199</v>
      </c>
      <c r="PB11">
        <v>245.80000305175699</v>
      </c>
      <c r="PC11">
        <v>223.46666971842299</v>
      </c>
      <c r="PD11">
        <v>232.933329264322</v>
      </c>
      <c r="PE11">
        <v>256.20001220703102</v>
      </c>
      <c r="PF11">
        <v>267.600006103515</v>
      </c>
      <c r="PG11">
        <v>353.13334147135402</v>
      </c>
      <c r="PH11">
        <v>354.600006103515</v>
      </c>
      <c r="PI11">
        <v>484</v>
      </c>
      <c r="PJ11">
        <v>484.46666463216098</v>
      </c>
      <c r="PK11">
        <v>449</v>
      </c>
      <c r="PL11">
        <v>555.5</v>
      </c>
      <c r="PM11">
        <v>466.13334147135402</v>
      </c>
      <c r="PN11">
        <v>381.79998779296801</v>
      </c>
      <c r="PO11">
        <v>320.13334147135402</v>
      </c>
      <c r="PP11">
        <v>322.39999389648398</v>
      </c>
      <c r="PQ11">
        <v>300</v>
      </c>
      <c r="PR11">
        <v>257.599995930989</v>
      </c>
      <c r="PS11">
        <v>216</v>
      </c>
      <c r="PT11">
        <v>243</v>
      </c>
      <c r="PU11">
        <v>193.100006103515</v>
      </c>
      <c r="PV11">
        <v>214.20000203450499</v>
      </c>
      <c r="PW11">
        <v>188.600006103515</v>
      </c>
      <c r="PX11">
        <v>133.63333129882801</v>
      </c>
      <c r="PY11">
        <v>169</v>
      </c>
      <c r="PZ11">
        <v>180</v>
      </c>
      <c r="QA11">
        <v>189.333333333333</v>
      </c>
      <c r="QB11">
        <v>228.19999694824199</v>
      </c>
      <c r="QC11">
        <v>254.80000305175699</v>
      </c>
      <c r="QD11">
        <v>187.03333536783799</v>
      </c>
      <c r="QE11">
        <v>229</v>
      </c>
      <c r="QF11">
        <v>289.06666056314998</v>
      </c>
      <c r="QG11">
        <v>390.93332926432203</v>
      </c>
      <c r="QH11">
        <v>400</v>
      </c>
      <c r="QI11">
        <v>353.93332926432203</v>
      </c>
      <c r="QJ11">
        <v>382.79998779296801</v>
      </c>
      <c r="QK11">
        <v>352</v>
      </c>
      <c r="QL11">
        <v>315.73333740234301</v>
      </c>
      <c r="QM11">
        <v>324.600006103515</v>
      </c>
      <c r="QN11">
        <v>409.39999389648398</v>
      </c>
      <c r="QO11">
        <v>425.53333536783799</v>
      </c>
      <c r="QP11">
        <v>415.39999389648398</v>
      </c>
      <c r="QQ11">
        <v>433</v>
      </c>
      <c r="QR11">
        <v>431.79999796549401</v>
      </c>
      <c r="QS11">
        <v>434.53333536783799</v>
      </c>
      <c r="QT11">
        <v>428.39999389648398</v>
      </c>
      <c r="QU11">
        <v>411.00001017252498</v>
      </c>
      <c r="QV11">
        <v>420.39999389648398</v>
      </c>
      <c r="QW11">
        <v>415.39999389648398</v>
      </c>
      <c r="QX11">
        <v>393.600006103515</v>
      </c>
      <c r="QY11">
        <v>405.600006103515</v>
      </c>
      <c r="QZ11">
        <v>401.00001017252498</v>
      </c>
      <c r="RA11">
        <v>430.79998779296801</v>
      </c>
      <c r="RB11">
        <v>446</v>
      </c>
      <c r="RC11">
        <v>431.666666666666</v>
      </c>
      <c r="RD11">
        <v>451.600006103515</v>
      </c>
      <c r="RE11">
        <v>480</v>
      </c>
      <c r="RF11">
        <v>489.600006103515</v>
      </c>
      <c r="RG11">
        <v>469.39999389648398</v>
      </c>
      <c r="RH11">
        <v>479</v>
      </c>
      <c r="RI11">
        <v>415</v>
      </c>
      <c r="RJ11">
        <v>427</v>
      </c>
      <c r="RK11">
        <v>436.533345540364</v>
      </c>
      <c r="RL11">
        <v>457.89999389648398</v>
      </c>
      <c r="RM11">
        <v>429.5</v>
      </c>
      <c r="RN11">
        <v>444.54999796549401</v>
      </c>
      <c r="RO11">
        <v>391.350006103515</v>
      </c>
      <c r="RP11">
        <v>400.45001220703102</v>
      </c>
      <c r="RQ11">
        <v>377.5</v>
      </c>
      <c r="RR11">
        <v>342.87499999999898</v>
      </c>
      <c r="RS11">
        <v>324.5</v>
      </c>
      <c r="RT11">
        <v>348.89999389648398</v>
      </c>
      <c r="RU11">
        <v>348.95001220703102</v>
      </c>
      <c r="RV11">
        <v>385.5</v>
      </c>
      <c r="RW11">
        <v>355.56666056314998</v>
      </c>
      <c r="RX11">
        <v>305</v>
      </c>
      <c r="RY11">
        <v>322.850006103515</v>
      </c>
      <c r="RZ11">
        <v>320.95001220703102</v>
      </c>
      <c r="SA11">
        <v>348.39999389648398</v>
      </c>
      <c r="SB11">
        <v>342</v>
      </c>
      <c r="SC11">
        <v>320.766662597655</v>
      </c>
      <c r="SD11">
        <v>294.166666666666</v>
      </c>
      <c r="SE11">
        <v>295</v>
      </c>
      <c r="SF11">
        <v>344.29999796549401</v>
      </c>
      <c r="SG11">
        <v>386.5</v>
      </c>
      <c r="SH11">
        <v>151.100006103515</v>
      </c>
      <c r="SI11">
        <v>147.33333841959501</v>
      </c>
      <c r="SJ11">
        <v>130.850006103515</v>
      </c>
      <c r="SK11">
        <v>106.799997965494</v>
      </c>
      <c r="SL11">
        <v>99.866668701171804</v>
      </c>
      <c r="SM11">
        <v>112.449996948242</v>
      </c>
      <c r="SN11">
        <v>106.19999949137301</v>
      </c>
      <c r="SO11">
        <v>108.699996948242</v>
      </c>
      <c r="SP11">
        <v>94.620002746582003</v>
      </c>
      <c r="SQ11">
        <v>86.915998840331895</v>
      </c>
      <c r="SR11">
        <v>89.620002746582003</v>
      </c>
      <c r="SS11">
        <v>94.160003662109304</v>
      </c>
      <c r="ST11">
        <v>96.470001220703097</v>
      </c>
      <c r="SU11">
        <v>82.639999389648395</v>
      </c>
      <c r="SV11">
        <v>80.040000915527301</v>
      </c>
      <c r="SW11">
        <v>63.680000305175703</v>
      </c>
      <c r="SX11">
        <v>68.580001831054602</v>
      </c>
      <c r="SY11">
        <v>70.846666971842396</v>
      </c>
      <c r="SZ11">
        <v>81.186665852864493</v>
      </c>
      <c r="TA11">
        <v>87.480003356933594</v>
      </c>
      <c r="TB11">
        <v>89.366668701171804</v>
      </c>
      <c r="TC11">
        <v>113.533332824707</v>
      </c>
      <c r="TD11">
        <v>105.300003051757</v>
      </c>
      <c r="TE11">
        <v>137.89999389648401</v>
      </c>
      <c r="TF11">
        <v>124.433334350585</v>
      </c>
      <c r="TG11">
        <v>116.300003051757</v>
      </c>
      <c r="TH11">
        <v>127.400001525878</v>
      </c>
      <c r="TI11">
        <v>120.433334350585</v>
      </c>
      <c r="TJ11">
        <v>104.09999847412099</v>
      </c>
      <c r="TK11">
        <v>100.443333943684</v>
      </c>
      <c r="TL11">
        <v>92.260002136230398</v>
      </c>
      <c r="TM11">
        <v>95.800003051757798</v>
      </c>
      <c r="TN11">
        <v>84.306663513183494</v>
      </c>
      <c r="TO11">
        <v>72.980003356933594</v>
      </c>
      <c r="TP11">
        <v>73.199996948242102</v>
      </c>
      <c r="TQ11">
        <v>64.699996948242102</v>
      </c>
      <c r="TR11">
        <v>69.046663920084598</v>
      </c>
      <c r="TS11">
        <v>63.840000152587798</v>
      </c>
      <c r="TT11">
        <v>45.656665802001903</v>
      </c>
      <c r="TU11">
        <v>52.560001373291001</v>
      </c>
      <c r="TV11">
        <v>50.860000610351499</v>
      </c>
      <c r="TW11">
        <v>53.466668446858598</v>
      </c>
      <c r="TX11">
        <v>55</v>
      </c>
      <c r="TY11">
        <v>58.139999389648402</v>
      </c>
      <c r="TZ11">
        <v>49.456666310628201</v>
      </c>
      <c r="UA11">
        <v>55.759998321533203</v>
      </c>
      <c r="UB11">
        <v>87.220001220702997</v>
      </c>
      <c r="UC11">
        <v>101.44999949137301</v>
      </c>
      <c r="UD11">
        <v>102.75</v>
      </c>
      <c r="UE11">
        <v>95.413330078125</v>
      </c>
      <c r="UF11">
        <v>105.050003051757</v>
      </c>
      <c r="UG11">
        <v>104.25</v>
      </c>
      <c r="UH11">
        <v>102.71666971842301</v>
      </c>
      <c r="UI11">
        <v>98.459999084472599</v>
      </c>
      <c r="UJ11">
        <v>105.300003051757</v>
      </c>
      <c r="UK11">
        <v>111.21666971842301</v>
      </c>
      <c r="UL11">
        <v>107.449996948242</v>
      </c>
      <c r="UM11">
        <v>113.34999847412099</v>
      </c>
      <c r="UN11">
        <v>108.58333333333201</v>
      </c>
      <c r="UO11">
        <v>111.84999847412</v>
      </c>
      <c r="UP11">
        <v>114.050003051757</v>
      </c>
      <c r="UQ11">
        <v>108.033332824707</v>
      </c>
      <c r="UR11">
        <v>111.75</v>
      </c>
      <c r="US11">
        <v>105.300003051757</v>
      </c>
      <c r="UT11">
        <v>109.300003051757</v>
      </c>
      <c r="UU11">
        <v>117.949996948242</v>
      </c>
      <c r="UV11">
        <v>105.333333333333</v>
      </c>
      <c r="UW11">
        <v>120.5</v>
      </c>
      <c r="UX11">
        <v>116.5</v>
      </c>
      <c r="UY11">
        <v>122.816665649413</v>
      </c>
      <c r="UZ11">
        <v>131.44999694824199</v>
      </c>
      <c r="VA11">
        <v>128.14999389648401</v>
      </c>
      <c r="VB11">
        <v>133.600006103515</v>
      </c>
      <c r="VC11">
        <v>127</v>
      </c>
      <c r="VD11">
        <v>123.050003051757</v>
      </c>
      <c r="VE11">
        <v>127.34999847412099</v>
      </c>
      <c r="VF11">
        <v>128.39999389648401</v>
      </c>
      <c r="VG11">
        <v>127.86666361490801</v>
      </c>
      <c r="VH11">
        <v>125.34999847412099</v>
      </c>
      <c r="VI11">
        <v>132.5</v>
      </c>
      <c r="VJ11">
        <v>139.700002034504</v>
      </c>
      <c r="VK11">
        <v>135.89999389648401</v>
      </c>
      <c r="VL11">
        <v>136.5</v>
      </c>
      <c r="VM11">
        <v>136</v>
      </c>
      <c r="VN11">
        <v>129.84999847412001</v>
      </c>
      <c r="VO11">
        <v>122.5</v>
      </c>
      <c r="VP11">
        <v>119.199996948242</v>
      </c>
      <c r="VQ11">
        <v>127.949996948242</v>
      </c>
      <c r="VR11">
        <v>127.5</v>
      </c>
      <c r="VS11">
        <v>125.89999898274699</v>
      </c>
      <c r="VT11">
        <v>128.19999694824199</v>
      </c>
      <c r="VU11">
        <v>151.850006103515</v>
      </c>
      <c r="VV11">
        <v>153.39999389648401</v>
      </c>
      <c r="VW11">
        <v>158</v>
      </c>
      <c r="VX11">
        <v>154.850006103515</v>
      </c>
      <c r="VY11">
        <v>141.73333740234301</v>
      </c>
      <c r="VZ11">
        <v>131.48332722981701</v>
      </c>
      <c r="WA11">
        <v>137.75</v>
      </c>
      <c r="WB11">
        <v>144.71666463216101</v>
      </c>
      <c r="WC11">
        <v>153.100006103515</v>
      </c>
      <c r="WD11">
        <v>8.7239999771118093</v>
      </c>
      <c r="WE11">
        <v>8.8999999364217004</v>
      </c>
      <c r="WF11">
        <v>7.2179999351501403</v>
      </c>
      <c r="WG11">
        <v>6.4673333168029696</v>
      </c>
      <c r="WH11">
        <v>7.5853333473205504</v>
      </c>
      <c r="WI11">
        <v>8.4700002670287997</v>
      </c>
      <c r="WJ11">
        <v>7.0986668268839397</v>
      </c>
      <c r="WK11">
        <v>7.1399998664855904</v>
      </c>
      <c r="WL11">
        <v>6.9400000572204501</v>
      </c>
      <c r="WM11">
        <v>6.3255999565124501</v>
      </c>
      <c r="WN11">
        <v>6.6240000724792401</v>
      </c>
      <c r="WO11">
        <v>6.9159998893737704</v>
      </c>
      <c r="WP11">
        <v>6.7989997863769398</v>
      </c>
      <c r="WQ11">
        <v>6.8979997634887598</v>
      </c>
      <c r="WR11">
        <v>6.0100002288818297</v>
      </c>
      <c r="WS11">
        <v>6.0240000089009502</v>
      </c>
      <c r="WT11">
        <v>7.6279997825622496</v>
      </c>
      <c r="WU11">
        <v>9.6320002873738595</v>
      </c>
      <c r="WV11">
        <v>10.160666783650701</v>
      </c>
      <c r="WW11">
        <v>10.265000343322701</v>
      </c>
      <c r="WX11">
        <v>9.2806666692097899</v>
      </c>
      <c r="WY11">
        <v>9.0453335444132392</v>
      </c>
      <c r="WZ11">
        <v>9.17000007629394</v>
      </c>
      <c r="XA11">
        <v>8.1000003814697195</v>
      </c>
      <c r="XB11">
        <v>8.04933309555053</v>
      </c>
      <c r="XC11">
        <v>7.8319997787475497</v>
      </c>
      <c r="XD11">
        <v>10.204999923706</v>
      </c>
      <c r="XE11">
        <v>9.8500000635782801</v>
      </c>
      <c r="XF11">
        <v>9.8500003814697195</v>
      </c>
      <c r="XG11">
        <v>9.0799999237060494</v>
      </c>
      <c r="XH11">
        <v>9.0399999618530202</v>
      </c>
      <c r="XI11">
        <v>10.2349996566772</v>
      </c>
      <c r="XJ11">
        <v>9.8466666539510008</v>
      </c>
      <c r="XK11">
        <v>7.3340001106262198</v>
      </c>
      <c r="XL11">
        <v>6.9140000343322701</v>
      </c>
      <c r="XM11">
        <v>6.75</v>
      </c>
      <c r="XN11">
        <v>7.0873332023620499</v>
      </c>
      <c r="XO11">
        <v>6.4039998054504403</v>
      </c>
      <c r="XP11">
        <v>5.3859999974568602</v>
      </c>
      <c r="XQ11">
        <v>5.9499998092651296</v>
      </c>
      <c r="XR11">
        <v>5.8039999008178702</v>
      </c>
      <c r="XS11">
        <v>6.4486665725707901</v>
      </c>
      <c r="XT11">
        <v>7.21000003814697</v>
      </c>
      <c r="XU11">
        <v>7.0100002288818297</v>
      </c>
      <c r="XV11">
        <v>3.8516666889190598</v>
      </c>
      <c r="XW11">
        <v>4.4569997787475497</v>
      </c>
      <c r="XX11">
        <v>4.1639998753865397</v>
      </c>
      <c r="XY11">
        <v>6.4246667226155498</v>
      </c>
      <c r="XZ11">
        <v>7.8499999046325604</v>
      </c>
      <c r="YA11">
        <v>8.2053330739339092</v>
      </c>
      <c r="YB11">
        <v>9.5240001678466797</v>
      </c>
      <c r="YC11">
        <v>8.0240001678466797</v>
      </c>
      <c r="YD11">
        <v>7.9293333689371597</v>
      </c>
      <c r="YE11">
        <v>8.1400003433227504</v>
      </c>
      <c r="YF11">
        <v>9.8520002365112305</v>
      </c>
      <c r="YG11">
        <v>8.9619998931884695</v>
      </c>
      <c r="YH11">
        <v>8.6099996566772408</v>
      </c>
      <c r="YI11">
        <v>9.5699996948242205</v>
      </c>
      <c r="YJ11">
        <v>10.6833330790201</v>
      </c>
      <c r="YK11">
        <v>12.063333193461</v>
      </c>
      <c r="YL11">
        <v>9.9799995422363192</v>
      </c>
      <c r="YM11">
        <v>11.493333180745299</v>
      </c>
      <c r="YN11">
        <v>10.800000190734799</v>
      </c>
      <c r="YO11">
        <v>10.1000003814697</v>
      </c>
      <c r="YP11">
        <v>8.6400003433227504</v>
      </c>
      <c r="YQ11">
        <v>9.7399997711181605</v>
      </c>
      <c r="YR11">
        <v>9.5</v>
      </c>
      <c r="YS11">
        <v>10.449999809265099</v>
      </c>
      <c r="YT11">
        <v>10.079999923706</v>
      </c>
      <c r="YU11">
        <v>10.1466668446858</v>
      </c>
      <c r="YV11">
        <v>10.699999809265099</v>
      </c>
      <c r="YW11">
        <v>11</v>
      </c>
      <c r="YX11">
        <v>12.789999961853001</v>
      </c>
      <c r="YY11">
        <v>11.899999618530201</v>
      </c>
      <c r="YZ11">
        <v>13.050000190734799</v>
      </c>
      <c r="ZA11">
        <v>12.75</v>
      </c>
      <c r="ZB11">
        <v>14.4099998474121</v>
      </c>
      <c r="ZC11">
        <v>13.4333333969115</v>
      </c>
      <c r="ZD11">
        <v>11.939999580383301</v>
      </c>
      <c r="ZE11">
        <v>11.6000003814697</v>
      </c>
      <c r="ZF11">
        <v>11.429999669392799</v>
      </c>
      <c r="ZG11">
        <v>11.5</v>
      </c>
      <c r="ZH11">
        <v>12.2399997711181</v>
      </c>
      <c r="ZI11">
        <v>10.9099998474121</v>
      </c>
      <c r="ZJ11">
        <v>10.4650001525878</v>
      </c>
      <c r="ZK11">
        <v>9.4700002670287997</v>
      </c>
      <c r="ZL11">
        <v>10.279999732971101</v>
      </c>
      <c r="ZM11">
        <v>9.9099998474121094</v>
      </c>
      <c r="ZN11">
        <v>11.6000003814697</v>
      </c>
      <c r="ZO11">
        <v>12.873333613077699</v>
      </c>
      <c r="ZP11">
        <v>11.560000419616699</v>
      </c>
      <c r="ZQ11">
        <v>13.3599996566772</v>
      </c>
      <c r="ZR11">
        <v>12.949999809265099</v>
      </c>
      <c r="ZS11">
        <v>13.390000343322701</v>
      </c>
      <c r="ZT11">
        <v>13.0100002288818</v>
      </c>
      <c r="ZU11">
        <v>14.1099999745686</v>
      </c>
      <c r="ZV11">
        <v>11.966666857401499</v>
      </c>
      <c r="ZW11">
        <v>12.1599998474121</v>
      </c>
      <c r="ZX11">
        <v>14.199999809265099</v>
      </c>
      <c r="ZY11">
        <v>14.310000419616699</v>
      </c>
      <c r="ZZ11">
        <v>63.139999389648402</v>
      </c>
      <c r="AAA11">
        <v>62.463331858316998</v>
      </c>
      <c r="AAB11">
        <v>63.25</v>
      </c>
      <c r="AAC11">
        <v>55.766665140787602</v>
      </c>
      <c r="AAD11">
        <v>58.580000559488902</v>
      </c>
      <c r="AAE11">
        <v>69.510002136230398</v>
      </c>
      <c r="AAF11">
        <v>65.036669413248603</v>
      </c>
      <c r="AAG11">
        <v>65.239997863769503</v>
      </c>
      <c r="AAH11">
        <v>62.630001068115199</v>
      </c>
      <c r="AAI11">
        <v>59.375999450683501</v>
      </c>
      <c r="AAJ11">
        <v>63.4799995422363</v>
      </c>
      <c r="AAK11">
        <v>64.180000305175696</v>
      </c>
      <c r="AAL11">
        <v>62.2299995422363</v>
      </c>
      <c r="AAM11">
        <v>62.200000762939403</v>
      </c>
      <c r="AAN11">
        <v>61</v>
      </c>
      <c r="AAO11">
        <v>53.6266657511392</v>
      </c>
      <c r="AAP11">
        <v>57.319999694824197</v>
      </c>
      <c r="AAQ11">
        <v>70.493336995442604</v>
      </c>
      <c r="AAR11">
        <v>72.439999898274706</v>
      </c>
      <c r="AAS11">
        <v>73.220001220703097</v>
      </c>
      <c r="AAT11">
        <v>75.073333740234304</v>
      </c>
      <c r="AAU11">
        <v>76.899998982747306</v>
      </c>
      <c r="AAV11">
        <v>74.040000915527301</v>
      </c>
      <c r="AAW11">
        <v>73.260002136230398</v>
      </c>
      <c r="AAX11">
        <v>79.180000305175696</v>
      </c>
      <c r="AAY11">
        <v>73.720001220703097</v>
      </c>
      <c r="AAZ11">
        <v>88.040000915527301</v>
      </c>
      <c r="ABA11">
        <v>85.293334960937401</v>
      </c>
      <c r="ABB11">
        <v>74.599998474121094</v>
      </c>
      <c r="ABC11">
        <v>73.639999389648395</v>
      </c>
      <c r="ABD11">
        <v>74.540000915527301</v>
      </c>
      <c r="ABE11">
        <v>80.279998779296804</v>
      </c>
      <c r="ABF11">
        <v>70.606664021809806</v>
      </c>
      <c r="ABG11">
        <v>64.620002746582003</v>
      </c>
      <c r="ABH11">
        <v>67.059997558593693</v>
      </c>
      <c r="ABI11">
        <v>60.419998168945298</v>
      </c>
      <c r="ABJ11">
        <v>63.7933324178059</v>
      </c>
      <c r="ABK11">
        <v>61.700000762939403</v>
      </c>
      <c r="ABL11">
        <v>41.3533325195312</v>
      </c>
      <c r="ABM11">
        <v>45.830001831054602</v>
      </c>
      <c r="ABN11">
        <v>49.439998626708899</v>
      </c>
      <c r="ABO11">
        <v>53.493333180745402</v>
      </c>
      <c r="ABP11">
        <v>61.200000762939403</v>
      </c>
      <c r="ABQ11">
        <v>69.519996643066406</v>
      </c>
      <c r="ABR11">
        <v>62.8533325195312</v>
      </c>
      <c r="ABS11">
        <v>64.860000610351506</v>
      </c>
      <c r="ABT11">
        <v>54.306667327880703</v>
      </c>
      <c r="ABU11">
        <v>74.026667277018106</v>
      </c>
      <c r="ABV11">
        <v>84.660003662109304</v>
      </c>
      <c r="ABW11">
        <v>82.006668090820199</v>
      </c>
      <c r="ABX11">
        <v>105.5</v>
      </c>
      <c r="ABY11">
        <v>103</v>
      </c>
      <c r="ABZ11">
        <v>89.0399983723958</v>
      </c>
      <c r="ACA11">
        <v>94.639999389648395</v>
      </c>
      <c r="ACB11">
        <v>93.300003051757798</v>
      </c>
      <c r="ACC11">
        <v>90.566665649413906</v>
      </c>
      <c r="ACD11">
        <v>91.319999694824205</v>
      </c>
      <c r="ACE11">
        <v>100.199996948242</v>
      </c>
      <c r="ACF11">
        <v>102.89999898274699</v>
      </c>
      <c r="ACG11">
        <v>103.13333638509</v>
      </c>
      <c r="ACH11">
        <v>108.900001525878</v>
      </c>
      <c r="ACI11">
        <v>106.316665649413</v>
      </c>
      <c r="ACJ11">
        <v>94</v>
      </c>
      <c r="ACK11">
        <v>97.839996337890597</v>
      </c>
      <c r="ACL11">
        <v>102.34999847412099</v>
      </c>
      <c r="ACM11">
        <v>93.180000305175696</v>
      </c>
      <c r="ACN11">
        <v>84.306668599446596</v>
      </c>
      <c r="ACO11">
        <v>87.360000610351506</v>
      </c>
      <c r="ACP11">
        <v>86.5</v>
      </c>
      <c r="ACQ11">
        <v>91.973332722981695</v>
      </c>
      <c r="ACR11">
        <v>94</v>
      </c>
      <c r="ACS11">
        <v>93.5</v>
      </c>
      <c r="ACT11">
        <v>107</v>
      </c>
      <c r="ACU11">
        <v>110.900001525878</v>
      </c>
      <c r="ACV11">
        <v>124.050003051757</v>
      </c>
      <c r="ACW11">
        <v>131.5</v>
      </c>
      <c r="ACX11">
        <v>117</v>
      </c>
      <c r="ACY11">
        <v>105.933334350585</v>
      </c>
      <c r="ACZ11">
        <v>113.25</v>
      </c>
      <c r="ADA11">
        <v>108</v>
      </c>
      <c r="ADB11">
        <v>119.06666564941401</v>
      </c>
      <c r="ADC11">
        <v>105.09999847412099</v>
      </c>
      <c r="ADD11">
        <v>99.099998474121094</v>
      </c>
      <c r="ADE11">
        <v>84.190002441406193</v>
      </c>
      <c r="ADF11">
        <v>88.969997406005803</v>
      </c>
      <c r="ADG11">
        <v>80.5</v>
      </c>
      <c r="ADH11">
        <v>74.089996337890597</v>
      </c>
      <c r="ADI11">
        <v>67</v>
      </c>
      <c r="ADJ11">
        <v>64.360000610351506</v>
      </c>
      <c r="ADK11">
        <v>64.723332722981695</v>
      </c>
      <c r="ADL11">
        <v>67.139999389648395</v>
      </c>
      <c r="ADM11">
        <v>68.819999694824205</v>
      </c>
      <c r="ADN11">
        <v>66.569999694824205</v>
      </c>
      <c r="ADO11">
        <v>72.260002136230398</v>
      </c>
      <c r="ADP11">
        <v>63.110000610351499</v>
      </c>
      <c r="ADQ11">
        <v>60.930000305175703</v>
      </c>
      <c r="ADR11">
        <v>63.680000305175703</v>
      </c>
      <c r="ADS11">
        <v>63.569999694824197</v>
      </c>
      <c r="ADT11">
        <v>64.306668599446596</v>
      </c>
      <c r="ADU11">
        <v>64.800003051757798</v>
      </c>
      <c r="ADV11">
        <v>50.599998474121001</v>
      </c>
      <c r="ADW11">
        <v>49.530000050862597</v>
      </c>
      <c r="ADX11">
        <v>43.880001068115199</v>
      </c>
      <c r="ADY11">
        <v>36.433333079020102</v>
      </c>
      <c r="ADZ11">
        <v>35.159998575846302</v>
      </c>
      <c r="AEA11">
        <v>39.209999084472599</v>
      </c>
      <c r="AEB11">
        <v>36.676667531331297</v>
      </c>
      <c r="AEC11">
        <v>35.790000915527301</v>
      </c>
      <c r="AED11">
        <v>31.120000839233398</v>
      </c>
      <c r="AEE11">
        <v>28.902000045776301</v>
      </c>
      <c r="AEF11">
        <v>30.5</v>
      </c>
      <c r="AEG11">
        <v>32.799999237060497</v>
      </c>
      <c r="AEH11">
        <v>33.809999465942298</v>
      </c>
      <c r="AEI11">
        <v>28.590000152587798</v>
      </c>
      <c r="AEJ11">
        <v>26.770000457763601</v>
      </c>
      <c r="AEK11">
        <v>21.956666946411001</v>
      </c>
      <c r="AEL11">
        <v>24.290000915527301</v>
      </c>
      <c r="AEM11">
        <v>24.3966668446858</v>
      </c>
      <c r="AEN11">
        <v>27.516667048136298</v>
      </c>
      <c r="AEO11">
        <v>29.7299995422363</v>
      </c>
      <c r="AEP11">
        <v>30.5533332824706</v>
      </c>
      <c r="AEQ11">
        <v>39.516666412353402</v>
      </c>
      <c r="AER11">
        <v>36.709999084472599</v>
      </c>
      <c r="AES11">
        <v>49</v>
      </c>
      <c r="AET11">
        <v>46.6666666666666</v>
      </c>
      <c r="AEU11">
        <v>44</v>
      </c>
      <c r="AEV11">
        <v>47.619998931884702</v>
      </c>
      <c r="AEW11">
        <v>47.226668039957602</v>
      </c>
      <c r="AEX11">
        <v>43</v>
      </c>
      <c r="AEY11">
        <v>39.1266657511392</v>
      </c>
      <c r="AEZ11">
        <v>37.459999084472599</v>
      </c>
      <c r="AFA11">
        <v>39.139999389648402</v>
      </c>
      <c r="AFB11">
        <v>36.2699991861979</v>
      </c>
      <c r="AFC11">
        <v>32.220001220703097</v>
      </c>
      <c r="AFD11">
        <v>32.340000152587798</v>
      </c>
      <c r="AFE11">
        <v>28.079999923706001</v>
      </c>
      <c r="AFF11">
        <v>32.683334350585902</v>
      </c>
      <c r="AFG11">
        <v>29.149999618530199</v>
      </c>
      <c r="AFH11">
        <v>21.596666971842399</v>
      </c>
      <c r="AFI11">
        <v>22.25</v>
      </c>
      <c r="AFJ11">
        <v>21.2399997711181</v>
      </c>
      <c r="AFK11">
        <v>21.7199993133544</v>
      </c>
      <c r="AFL11">
        <v>23.290000915527301</v>
      </c>
      <c r="AFM11">
        <v>24.2399997711181</v>
      </c>
      <c r="AFN11">
        <v>20.923332850138198</v>
      </c>
      <c r="AFO11">
        <v>22.6800003051757</v>
      </c>
      <c r="AFP11">
        <v>29.653333663940298</v>
      </c>
      <c r="AFQ11">
        <v>35.730000813802</v>
      </c>
      <c r="AFR11">
        <v>34.75</v>
      </c>
      <c r="AFS11">
        <v>33.949999491373603</v>
      </c>
      <c r="AFT11">
        <v>39</v>
      </c>
      <c r="AFU11">
        <v>37.299999237060497</v>
      </c>
      <c r="AFV11">
        <v>40.110000610351499</v>
      </c>
      <c r="AFW11">
        <v>39.419998168945298</v>
      </c>
      <c r="AFX11">
        <v>41.799999237060497</v>
      </c>
      <c r="AFY11">
        <v>41.993334452311103</v>
      </c>
      <c r="AFZ11">
        <v>37.779998779296797</v>
      </c>
      <c r="AGA11">
        <v>39.659999847412102</v>
      </c>
      <c r="AGB11">
        <v>38.223333994547403</v>
      </c>
      <c r="AGC11">
        <v>39.030000050862498</v>
      </c>
      <c r="AGD11">
        <v>40.419998168945298</v>
      </c>
      <c r="AGE11">
        <v>39.8533325195312</v>
      </c>
      <c r="AGF11">
        <v>42.150001525878899</v>
      </c>
      <c r="AGG11">
        <v>42.150001525878899</v>
      </c>
      <c r="AGH11">
        <v>41.080001831054602</v>
      </c>
      <c r="AGI11">
        <v>40.180000305175703</v>
      </c>
      <c r="AGJ11">
        <v>38.1066665649413</v>
      </c>
      <c r="AGK11">
        <v>39.5</v>
      </c>
      <c r="AGL11">
        <v>42.049999237060497</v>
      </c>
      <c r="AGM11">
        <v>39.473333994547403</v>
      </c>
      <c r="AGN11">
        <v>41.209999084472599</v>
      </c>
      <c r="AGO11">
        <v>42.630001068115199</v>
      </c>
      <c r="AGP11">
        <v>45.049999237060497</v>
      </c>
      <c r="AGQ11">
        <v>41.610000610351499</v>
      </c>
      <c r="AGR11">
        <v>39.900001525878899</v>
      </c>
      <c r="AGS11">
        <v>34.680000305175703</v>
      </c>
      <c r="AGT11">
        <v>36.509998321533203</v>
      </c>
      <c r="AGU11">
        <v>35.939998626708899</v>
      </c>
      <c r="AGV11">
        <v>34.520000457763601</v>
      </c>
      <c r="AGW11">
        <v>35.939998626708899</v>
      </c>
      <c r="AGX11">
        <v>36.260000864664597</v>
      </c>
      <c r="AGY11">
        <v>33.799999237060497</v>
      </c>
      <c r="AGZ11">
        <v>32.779998779296797</v>
      </c>
      <c r="AHA11">
        <v>31.299999237060501</v>
      </c>
      <c r="AHB11">
        <v>30.399999618530199</v>
      </c>
      <c r="AHC11">
        <v>27.2000007629394</v>
      </c>
      <c r="AHD11">
        <v>26.9500007629394</v>
      </c>
      <c r="AHE11">
        <v>26.659999847412099</v>
      </c>
      <c r="AHF11">
        <v>26.690000534057599</v>
      </c>
      <c r="AHG11">
        <v>27.439999262491799</v>
      </c>
      <c r="AHH11">
        <v>22.790000915527301</v>
      </c>
      <c r="AHI11">
        <v>24.350000381469702</v>
      </c>
      <c r="AHJ11">
        <v>24.690000534057599</v>
      </c>
      <c r="AHK11">
        <v>26.4500007629394</v>
      </c>
      <c r="AHL11">
        <v>26.079999923706001</v>
      </c>
      <c r="AHM11">
        <v>24.039999643961501</v>
      </c>
      <c r="AHN11">
        <v>24.6666660308837</v>
      </c>
      <c r="AHO11">
        <v>25.110000610351499</v>
      </c>
      <c r="AHP11">
        <v>28.100000381469702</v>
      </c>
      <c r="AHQ11">
        <v>31.299999237060501</v>
      </c>
      <c r="AHR11">
        <v>47.099998474121001</v>
      </c>
      <c r="AHS11">
        <v>47.906667073567696</v>
      </c>
      <c r="AHT11">
        <v>47.369998931884702</v>
      </c>
      <c r="AHU11">
        <v>41.233334859212199</v>
      </c>
      <c r="AHV11">
        <v>38.930001576741503</v>
      </c>
      <c r="AHW11">
        <v>39.650001525878899</v>
      </c>
      <c r="AHX11">
        <v>38.419999440510999</v>
      </c>
      <c r="AHY11">
        <v>40.959999084472599</v>
      </c>
      <c r="AHZ11">
        <v>39.450000762939403</v>
      </c>
      <c r="AIA11">
        <v>36.221999359130798</v>
      </c>
      <c r="AIB11">
        <v>36.840000152587798</v>
      </c>
      <c r="AIC11">
        <v>36.369998931884702</v>
      </c>
      <c r="AID11">
        <v>36.174999237060497</v>
      </c>
      <c r="AIE11">
        <v>32.470001220703097</v>
      </c>
      <c r="AIF11">
        <v>27.899999618530199</v>
      </c>
      <c r="AIG11">
        <v>23.6566658020019</v>
      </c>
      <c r="AIH11">
        <v>27.7299995422363</v>
      </c>
      <c r="AII11">
        <v>29.9799995422363</v>
      </c>
      <c r="AIJ11">
        <v>30.5100002288818</v>
      </c>
      <c r="AIK11">
        <v>30.209999084472599</v>
      </c>
      <c r="AIL11">
        <v>29.9500001271565</v>
      </c>
      <c r="AIM11">
        <v>33.539999643961501</v>
      </c>
      <c r="AIN11">
        <v>31.420000076293899</v>
      </c>
      <c r="AIO11">
        <v>36.529998779296797</v>
      </c>
      <c r="AIP11">
        <v>35.566665649413999</v>
      </c>
      <c r="AIQ11">
        <v>37.080001831054602</v>
      </c>
      <c r="AIR11">
        <v>40.319999694824197</v>
      </c>
      <c r="AIS11">
        <v>39.233333587646399</v>
      </c>
      <c r="AIT11">
        <v>40.939998626708899</v>
      </c>
      <c r="AIU11">
        <v>38.226665496826101</v>
      </c>
      <c r="AIV11">
        <v>37.069999694824197</v>
      </c>
      <c r="AIW11">
        <v>37.549999237060497</v>
      </c>
      <c r="AIX11">
        <v>33.586666107177699</v>
      </c>
      <c r="AIY11">
        <v>33.220001220703097</v>
      </c>
      <c r="AIZ11">
        <v>33.209999084472599</v>
      </c>
      <c r="AJA11">
        <v>29.799999237060501</v>
      </c>
      <c r="AJB11">
        <v>33.676667531331297</v>
      </c>
      <c r="AJC11">
        <v>28.579999923706001</v>
      </c>
      <c r="AJD11">
        <v>22.7933330535888</v>
      </c>
      <c r="AJE11">
        <v>25.079999923706001</v>
      </c>
      <c r="AJF11">
        <v>27.4799995422363</v>
      </c>
      <c r="AJG11">
        <v>27.170000076293899</v>
      </c>
      <c r="AJH11">
        <v>28.829999923706001</v>
      </c>
      <c r="AJI11">
        <v>31.25</v>
      </c>
      <c r="AJJ11">
        <v>29.833333333333201</v>
      </c>
      <c r="AJK11">
        <v>28.9500007629394</v>
      </c>
      <c r="AJL11">
        <v>33.699999491373603</v>
      </c>
      <c r="AJM11">
        <v>39.413332621256401</v>
      </c>
      <c r="AJN11">
        <v>40.220001220703097</v>
      </c>
      <c r="AJO11">
        <v>37.516667683919202</v>
      </c>
      <c r="AJP11">
        <v>37.970001220703097</v>
      </c>
      <c r="AJQ11">
        <v>37</v>
      </c>
      <c r="AJR11">
        <v>37.206666310628201</v>
      </c>
      <c r="AJS11">
        <v>40.330001831054602</v>
      </c>
      <c r="AJT11">
        <v>44.299999237060497</v>
      </c>
      <c r="AJU11">
        <v>42.250001271565701</v>
      </c>
      <c r="AJV11">
        <v>41.040000915527301</v>
      </c>
      <c r="AJW11">
        <v>41.340000152587798</v>
      </c>
      <c r="AJX11">
        <v>40.966667175292898</v>
      </c>
      <c r="AJY11">
        <v>43.810001373290902</v>
      </c>
      <c r="AJZ11">
        <v>44.400001525878899</v>
      </c>
      <c r="AKA11">
        <v>42.6066665649413</v>
      </c>
      <c r="AKB11">
        <v>41.599998474121001</v>
      </c>
      <c r="AKC11">
        <v>40</v>
      </c>
      <c r="AKD11">
        <v>43</v>
      </c>
      <c r="AKE11">
        <v>42.630001068115199</v>
      </c>
      <c r="AKF11">
        <v>38.816666920979699</v>
      </c>
      <c r="AKG11">
        <v>38.549999237060497</v>
      </c>
      <c r="AKH11">
        <v>40.290000915527301</v>
      </c>
      <c r="AKI11">
        <v>41.4399998982746</v>
      </c>
      <c r="AKJ11">
        <v>43.700000762939403</v>
      </c>
      <c r="AKK11">
        <v>43.349998474121001</v>
      </c>
      <c r="AKL11">
        <v>44.590000152587798</v>
      </c>
      <c r="AKM11">
        <v>44.150001525878899</v>
      </c>
      <c r="AKN11">
        <v>47.400001525878899</v>
      </c>
      <c r="AKO11">
        <v>46.270000457763601</v>
      </c>
      <c r="AKP11">
        <v>48.849998474121001</v>
      </c>
      <c r="AKQ11">
        <v>45.900000254313099</v>
      </c>
      <c r="AKR11">
        <v>44.439998626708899</v>
      </c>
      <c r="AKS11">
        <v>44.419998168945298</v>
      </c>
      <c r="AKT11">
        <v>44.590001424153598</v>
      </c>
      <c r="AKU11">
        <v>36.380001068115199</v>
      </c>
      <c r="AKV11">
        <v>36.299999237060497</v>
      </c>
      <c r="AKW11">
        <v>36.009998321533203</v>
      </c>
      <c r="AKX11">
        <v>33.284999847412003</v>
      </c>
      <c r="AKY11">
        <v>30.319999694824201</v>
      </c>
      <c r="AKZ11">
        <v>27.399999618530199</v>
      </c>
      <c r="ALA11">
        <v>27.139999389648398</v>
      </c>
      <c r="ALB11">
        <v>27.909999847412099</v>
      </c>
      <c r="ALC11">
        <v>28.3033332824706</v>
      </c>
      <c r="ALD11">
        <v>27.75</v>
      </c>
      <c r="ALE11">
        <v>32.150001525878899</v>
      </c>
      <c r="ALF11">
        <v>34.169998168945298</v>
      </c>
      <c r="ALG11">
        <v>34.9799995422363</v>
      </c>
      <c r="ALH11">
        <v>35.099998474121001</v>
      </c>
      <c r="ALI11">
        <v>32.196667353312101</v>
      </c>
      <c r="ALJ11">
        <v>31.9699986775715</v>
      </c>
      <c r="ALK11">
        <v>32.270000457763601</v>
      </c>
      <c r="ALL11">
        <v>37.718334197997997</v>
      </c>
      <c r="ALM11">
        <v>40.090000152587798</v>
      </c>
      <c r="ALN11" s="32"/>
    </row>
    <row r="12" spans="1:1002" s="4" customFormat="1" x14ac:dyDescent="0.25">
      <c r="A12">
        <v>-5</v>
      </c>
      <c r="B12">
        <v>11.800000190734799</v>
      </c>
      <c r="C12">
        <v>13.2400000890095</v>
      </c>
      <c r="D12">
        <v>11.800000190734799</v>
      </c>
      <c r="E12">
        <v>11.4800001780191</v>
      </c>
      <c r="F12">
        <v>13.191666603088301</v>
      </c>
      <c r="G12">
        <v>15.925000190734799</v>
      </c>
      <c r="H12">
        <v>16.108332951863598</v>
      </c>
      <c r="I12">
        <v>16.473332722981699</v>
      </c>
      <c r="J12">
        <v>18.110000610351499</v>
      </c>
      <c r="K12">
        <v>16.095999908447201</v>
      </c>
      <c r="L12">
        <v>17.100000381469702</v>
      </c>
      <c r="M12">
        <v>17.909999847412099</v>
      </c>
      <c r="N12">
        <v>18.952500343322601</v>
      </c>
      <c r="O12">
        <v>18.2099997202555</v>
      </c>
      <c r="P12">
        <v>18.709999084472599</v>
      </c>
      <c r="Q12">
        <v>16.550000508626201</v>
      </c>
      <c r="R12">
        <v>19.3033332824707</v>
      </c>
      <c r="S12">
        <v>19.859999338785698</v>
      </c>
      <c r="T12">
        <v>21.6666673024495</v>
      </c>
      <c r="U12">
        <v>19.159999847412099</v>
      </c>
      <c r="V12">
        <v>23.066666285196899</v>
      </c>
      <c r="W12">
        <v>28.3133335113525</v>
      </c>
      <c r="X12">
        <v>26.399999618530199</v>
      </c>
      <c r="Y12">
        <v>30.2000007629394</v>
      </c>
      <c r="Z12">
        <v>33.126667022705</v>
      </c>
      <c r="AA12">
        <v>34.540000915527301</v>
      </c>
      <c r="AB12">
        <v>34.919998168945298</v>
      </c>
      <c r="AC12">
        <v>36.226666768391901</v>
      </c>
      <c r="AD12">
        <v>35.060001373291001</v>
      </c>
      <c r="AE12">
        <v>33.653334299723198</v>
      </c>
      <c r="AF12">
        <v>31.673334121703999</v>
      </c>
      <c r="AG12">
        <v>30.559999465942301</v>
      </c>
      <c r="AH12">
        <v>29.0733337402343</v>
      </c>
      <c r="AI12">
        <v>30.226667404174702</v>
      </c>
      <c r="AJ12">
        <v>29.100000381469702</v>
      </c>
      <c r="AK12">
        <v>28.659999847412099</v>
      </c>
      <c r="AL12">
        <v>30.4933338165282</v>
      </c>
      <c r="AM12">
        <v>27.340000152587798</v>
      </c>
      <c r="AN12">
        <v>27.213333129882699</v>
      </c>
      <c r="AO12">
        <v>27.3666667938232</v>
      </c>
      <c r="AP12">
        <v>26.2600002288818</v>
      </c>
      <c r="AQ12">
        <v>28.046666463215999</v>
      </c>
      <c r="AR12">
        <v>28.020000457763601</v>
      </c>
      <c r="AS12">
        <v>28.559999465942301</v>
      </c>
      <c r="AT12">
        <v>24.373333613077701</v>
      </c>
      <c r="AU12">
        <v>25.799999237060501</v>
      </c>
      <c r="AV12">
        <v>24.519999186197801</v>
      </c>
      <c r="AW12">
        <v>27.593333562215101</v>
      </c>
      <c r="AX12">
        <v>27.940000534057599</v>
      </c>
      <c r="AY12">
        <v>27.566666920979699</v>
      </c>
      <c r="AZ12">
        <v>28.7000007629394</v>
      </c>
      <c r="BA12">
        <v>27.639999389648398</v>
      </c>
      <c r="BB12">
        <v>28.373334248860601</v>
      </c>
      <c r="BC12">
        <v>29.079999923706001</v>
      </c>
      <c r="BD12">
        <v>30.7199993133544</v>
      </c>
      <c r="BE12">
        <v>28.140000661214099</v>
      </c>
      <c r="BF12">
        <v>26</v>
      </c>
      <c r="BG12">
        <v>25.879999160766602</v>
      </c>
      <c r="BH12">
        <v>24.799999237060501</v>
      </c>
      <c r="BI12">
        <v>25.693333307901899</v>
      </c>
      <c r="BJ12">
        <v>23.059999465942301</v>
      </c>
      <c r="BK12">
        <v>22.373332977294801</v>
      </c>
      <c r="BL12">
        <v>22.7199993133544</v>
      </c>
      <c r="BM12">
        <v>23.440000534057599</v>
      </c>
      <c r="BN12">
        <v>22.240000406901</v>
      </c>
      <c r="BO12">
        <v>23.120000839233398</v>
      </c>
      <c r="BP12">
        <v>23.240000406901</v>
      </c>
      <c r="BQ12">
        <v>23.819999694824201</v>
      </c>
      <c r="BR12">
        <v>26.139999389648398</v>
      </c>
      <c r="BS12">
        <v>24.586666742960499</v>
      </c>
      <c r="BT12">
        <v>24.040000279744401</v>
      </c>
      <c r="BU12">
        <v>22.839999516804902</v>
      </c>
      <c r="BV12">
        <v>23.579999923706001</v>
      </c>
      <c r="BW12">
        <v>24.399999618530199</v>
      </c>
      <c r="BX12">
        <v>25.5</v>
      </c>
      <c r="BY12">
        <v>25.509999593098801</v>
      </c>
      <c r="BZ12">
        <v>26.209999084472599</v>
      </c>
      <c r="CA12">
        <v>26.310000737508101</v>
      </c>
      <c r="CB12">
        <v>25.090000152587798</v>
      </c>
      <c r="CC12">
        <v>26.100000381469702</v>
      </c>
      <c r="CD12">
        <v>24.716665903727101</v>
      </c>
      <c r="CE12">
        <v>24.139999389648398</v>
      </c>
      <c r="CF12">
        <v>23.459999084472599</v>
      </c>
      <c r="CG12">
        <v>23.75</v>
      </c>
      <c r="CH12">
        <v>25.2349996566772</v>
      </c>
      <c r="CI12">
        <v>25.030000686645501</v>
      </c>
      <c r="CJ12">
        <v>24.2399997711181</v>
      </c>
      <c r="CK12">
        <v>24.399999618530199</v>
      </c>
      <c r="CL12">
        <v>25.5</v>
      </c>
      <c r="CM12">
        <v>23.976666132609001</v>
      </c>
      <c r="CN12">
        <v>21.600000381469702</v>
      </c>
      <c r="CO12">
        <v>22.2000007629394</v>
      </c>
      <c r="CP12">
        <v>23.433333714802998</v>
      </c>
      <c r="CQ12">
        <v>23.579999923706001</v>
      </c>
      <c r="CR12">
        <v>23.459999084472599</v>
      </c>
      <c r="CS12">
        <v>21.423333485921098</v>
      </c>
      <c r="CT12">
        <v>20.339999516804902</v>
      </c>
      <c r="CU12">
        <v>22.120000839233398</v>
      </c>
      <c r="CV12">
        <v>25.866666158040299</v>
      </c>
      <c r="CW12">
        <v>24.6999994913736</v>
      </c>
      <c r="CX12">
        <v>39.330001831054602</v>
      </c>
      <c r="CY12">
        <v>44.783334096272696</v>
      </c>
      <c r="CZ12">
        <v>47.459999084472599</v>
      </c>
      <c r="DA12">
        <v>41.633333841959598</v>
      </c>
      <c r="DB12">
        <v>37.746667226155601</v>
      </c>
      <c r="DC12">
        <v>38.650001525878899</v>
      </c>
      <c r="DD12">
        <v>38.099998474121001</v>
      </c>
      <c r="DE12">
        <v>42.143334706624302</v>
      </c>
      <c r="DF12">
        <v>42.200000762939403</v>
      </c>
      <c r="DG12">
        <v>45.194001007079997</v>
      </c>
      <c r="DH12">
        <v>50.659999847412102</v>
      </c>
      <c r="DI12">
        <v>56.439998626708899</v>
      </c>
      <c r="DJ12">
        <v>57.690001487731799</v>
      </c>
      <c r="DK12">
        <v>57.280001322428298</v>
      </c>
      <c r="DL12">
        <v>47.200000762939403</v>
      </c>
      <c r="DM12">
        <v>34.693332672119098</v>
      </c>
      <c r="DN12">
        <v>39.393334706624302</v>
      </c>
      <c r="DO12">
        <v>48.840000152587798</v>
      </c>
      <c r="DP12">
        <v>51.413333892822202</v>
      </c>
      <c r="DQ12">
        <v>68.400001525878906</v>
      </c>
      <c r="DR12">
        <v>65.499999999999901</v>
      </c>
      <c r="DS12">
        <v>70.353335062662694</v>
      </c>
      <c r="DT12">
        <v>68.379997253417898</v>
      </c>
      <c r="DU12">
        <v>48.799999237060497</v>
      </c>
      <c r="DV12">
        <v>38.320000966389898</v>
      </c>
      <c r="DW12">
        <v>40.130001068115199</v>
      </c>
      <c r="DX12">
        <v>45.259998321533203</v>
      </c>
      <c r="DY12">
        <v>57.160001118977803</v>
      </c>
      <c r="DZ12">
        <v>51.919998168945298</v>
      </c>
      <c r="EA12">
        <v>34.069999694824098</v>
      </c>
      <c r="EB12">
        <v>36.129999796549399</v>
      </c>
      <c r="EC12">
        <v>34.810001373291001</v>
      </c>
      <c r="ED12">
        <v>31.100001017252499</v>
      </c>
      <c r="EE12">
        <v>32.383332570393797</v>
      </c>
      <c r="EF12">
        <v>33.700000762939403</v>
      </c>
      <c r="EG12">
        <v>40.180000305175703</v>
      </c>
      <c r="EH12">
        <v>26.286666870117099</v>
      </c>
      <c r="EI12">
        <v>27</v>
      </c>
      <c r="EJ12">
        <v>18.993333816528299</v>
      </c>
      <c r="EK12">
        <v>24.5933329264322</v>
      </c>
      <c r="EL12">
        <v>21.309999465942301</v>
      </c>
      <c r="EM12">
        <v>16.206666310628201</v>
      </c>
      <c r="EN12">
        <v>19.629999160766602</v>
      </c>
      <c r="EO12">
        <v>20.100000381469702</v>
      </c>
      <c r="EP12">
        <v>12.533333460489899</v>
      </c>
      <c r="EQ12">
        <v>13.0900001525878</v>
      </c>
      <c r="ER12">
        <v>12.9500001271565</v>
      </c>
      <c r="ES12">
        <v>18.3966674804687</v>
      </c>
      <c r="ET12">
        <v>22.540000915527301</v>
      </c>
      <c r="EU12">
        <v>20.223333358764599</v>
      </c>
      <c r="EV12">
        <v>20.799999237060501</v>
      </c>
      <c r="EW12">
        <v>21.2399997711181</v>
      </c>
      <c r="EX12">
        <v>28.2600002288818</v>
      </c>
      <c r="EY12">
        <v>35.759998321533203</v>
      </c>
      <c r="EZ12">
        <v>45.740001678466797</v>
      </c>
      <c r="FA12">
        <v>49.033334096272696</v>
      </c>
      <c r="FB12">
        <v>47.200000762939403</v>
      </c>
      <c r="FC12">
        <v>60.599998474121001</v>
      </c>
      <c r="FD12">
        <v>56.073335011800097</v>
      </c>
      <c r="FE12">
        <v>65.726664225260393</v>
      </c>
      <c r="FF12">
        <v>66.139999389648395</v>
      </c>
      <c r="FG12">
        <v>66.873334248860601</v>
      </c>
      <c r="FH12">
        <v>75.900001525878906</v>
      </c>
      <c r="FI12">
        <v>66.959999084472599</v>
      </c>
      <c r="FJ12">
        <v>66.493331909179602</v>
      </c>
      <c r="FK12">
        <v>78.019996643066406</v>
      </c>
      <c r="FL12">
        <v>74.259999593098897</v>
      </c>
      <c r="FM12">
        <v>90.879999796549399</v>
      </c>
      <c r="FN12">
        <v>84.139999389648395</v>
      </c>
      <c r="FO12">
        <v>85.220001220703097</v>
      </c>
      <c r="FP12">
        <v>98.660001118977803</v>
      </c>
      <c r="FQ12">
        <v>99.186665852864493</v>
      </c>
      <c r="FR12">
        <v>104.5</v>
      </c>
      <c r="FS12">
        <v>91.269996643066406</v>
      </c>
      <c r="FT12">
        <v>96</v>
      </c>
      <c r="FU12">
        <v>96.800000508626297</v>
      </c>
      <c r="FV12">
        <v>105</v>
      </c>
      <c r="FW12">
        <v>86.216667175292898</v>
      </c>
      <c r="FX12">
        <v>73.970001220703097</v>
      </c>
      <c r="FY12">
        <v>69.650001525878906</v>
      </c>
      <c r="FZ12">
        <v>74.766665140787694</v>
      </c>
      <c r="GA12">
        <v>74.949996948242102</v>
      </c>
      <c r="GB12">
        <v>70.5</v>
      </c>
      <c r="GC12">
        <v>68.419998168945298</v>
      </c>
      <c r="GD12">
        <v>65.782499313354407</v>
      </c>
      <c r="GE12">
        <v>71.540000915527301</v>
      </c>
      <c r="GF12">
        <v>73</v>
      </c>
      <c r="GG12">
        <v>56.200000762939403</v>
      </c>
      <c r="GH12">
        <v>44.799999237060497</v>
      </c>
      <c r="GI12">
        <v>25.446667353312101</v>
      </c>
      <c r="GJ12">
        <v>18.1800003051757</v>
      </c>
      <c r="GK12">
        <v>16</v>
      </c>
      <c r="GL12">
        <v>20.030000050862601</v>
      </c>
      <c r="GM12">
        <v>12.75</v>
      </c>
      <c r="GN12">
        <v>12.060000419616699</v>
      </c>
      <c r="GO12">
        <v>11.0833336512247</v>
      </c>
      <c r="GP12">
        <v>9.5466667811075592</v>
      </c>
      <c r="GQ12">
        <v>10.8400001525878</v>
      </c>
      <c r="GR12">
        <v>12.679999987284299</v>
      </c>
      <c r="GS12">
        <v>12.7466669082641</v>
      </c>
      <c r="GT12">
        <v>112.449996948242</v>
      </c>
      <c r="GU12">
        <v>118.283330281575</v>
      </c>
      <c r="GV12">
        <v>105.900001525878</v>
      </c>
      <c r="GW12">
        <v>107.733334859211</v>
      </c>
      <c r="GX12">
        <v>111.36666870117099</v>
      </c>
      <c r="GY12">
        <v>115.650001525878</v>
      </c>
      <c r="GZ12">
        <v>112.08333587646401</v>
      </c>
      <c r="HA12">
        <v>113.066668192544</v>
      </c>
      <c r="HB12">
        <v>119.150001525878</v>
      </c>
      <c r="HC12">
        <v>118.549996948242</v>
      </c>
      <c r="HD12">
        <v>121.449996948242</v>
      </c>
      <c r="HE12">
        <v>133.64999389648401</v>
      </c>
      <c r="HF12">
        <v>145.20000457763601</v>
      </c>
      <c r="HG12">
        <v>121.200002034504</v>
      </c>
      <c r="HH12">
        <v>118.900001525878</v>
      </c>
      <c r="HI12">
        <v>90.253331502278598</v>
      </c>
      <c r="HJ12">
        <v>93.840001424153598</v>
      </c>
      <c r="HK12">
        <v>113</v>
      </c>
      <c r="HL12">
        <v>108.383333841959</v>
      </c>
      <c r="HM12">
        <v>140.100006103515</v>
      </c>
      <c r="HN12">
        <v>122.74999999999901</v>
      </c>
      <c r="HO12">
        <v>169</v>
      </c>
      <c r="HP12">
        <v>178</v>
      </c>
      <c r="HQ12">
        <v>152.39999389648401</v>
      </c>
      <c r="HR12">
        <v>139.71666971842299</v>
      </c>
      <c r="HS12">
        <v>142.25</v>
      </c>
      <c r="HT12">
        <v>151.55000305175699</v>
      </c>
      <c r="HU12">
        <v>161.11666870117099</v>
      </c>
      <c r="HV12">
        <v>180.39999389648401</v>
      </c>
      <c r="HW12">
        <v>190.5</v>
      </c>
      <c r="HX12">
        <v>187.03333536783799</v>
      </c>
      <c r="HY12">
        <v>197.39999389648401</v>
      </c>
      <c r="HZ12">
        <v>219.06666564941401</v>
      </c>
      <c r="IA12">
        <v>190.19999694824099</v>
      </c>
      <c r="IB12">
        <v>189.89999389648401</v>
      </c>
      <c r="IC12">
        <v>191.69999694824199</v>
      </c>
      <c r="ID12">
        <v>207.86666870117099</v>
      </c>
      <c r="IE12">
        <v>189.350006103515</v>
      </c>
      <c r="IF12">
        <v>137.583333333333</v>
      </c>
      <c r="IG12">
        <v>120.59999847412</v>
      </c>
      <c r="IH12">
        <v>134.850006103515</v>
      </c>
      <c r="II12">
        <v>137.333333333333</v>
      </c>
      <c r="IJ12">
        <v>102</v>
      </c>
      <c r="IK12">
        <v>89.900001525878906</v>
      </c>
      <c r="IL12">
        <v>75.893330891926993</v>
      </c>
      <c r="IM12">
        <v>69.339996337890597</v>
      </c>
      <c r="IN12">
        <v>64.786666870117102</v>
      </c>
      <c r="IO12">
        <v>93.020001729329294</v>
      </c>
      <c r="IP12">
        <v>99</v>
      </c>
      <c r="IQ12">
        <v>93.206667582193901</v>
      </c>
      <c r="IR12">
        <v>96.400001525878906</v>
      </c>
      <c r="IS12">
        <v>77.699996948242102</v>
      </c>
      <c r="IT12">
        <v>80.093332926432197</v>
      </c>
      <c r="IU12">
        <v>82.260002136230398</v>
      </c>
      <c r="IV12">
        <v>96.199996948242202</v>
      </c>
      <c r="IW12">
        <v>94.660001118977803</v>
      </c>
      <c r="IX12">
        <v>92.639999389648395</v>
      </c>
      <c r="IY12">
        <v>112</v>
      </c>
      <c r="IZ12">
        <v>99.3333333333333</v>
      </c>
      <c r="JA12">
        <v>93.146667480468693</v>
      </c>
      <c r="JB12">
        <v>92</v>
      </c>
      <c r="JC12">
        <v>86.866668701171804</v>
      </c>
      <c r="JD12">
        <v>89.300003051757798</v>
      </c>
      <c r="JE12">
        <v>85.5</v>
      </c>
      <c r="JF12">
        <v>84.940002441406193</v>
      </c>
      <c r="JG12">
        <v>94</v>
      </c>
      <c r="JH12">
        <v>91.720001220703097</v>
      </c>
      <c r="JI12">
        <v>96.019999186197794</v>
      </c>
      <c r="JJ12">
        <v>97</v>
      </c>
      <c r="JK12">
        <v>89.313334147135294</v>
      </c>
      <c r="JL12">
        <v>103.516667683919</v>
      </c>
      <c r="JM12">
        <v>102.94999949137301</v>
      </c>
      <c r="JN12">
        <v>113.84999847412099</v>
      </c>
      <c r="JO12">
        <v>101.199996948242</v>
      </c>
      <c r="JP12">
        <v>121.34999847412099</v>
      </c>
      <c r="JQ12">
        <v>120.833333333333</v>
      </c>
      <c r="JR12">
        <v>125.800003051757</v>
      </c>
      <c r="JS12">
        <v>121.016667683918</v>
      </c>
      <c r="JT12">
        <v>111.300003051757</v>
      </c>
      <c r="JU12">
        <v>107</v>
      </c>
      <c r="JV12">
        <v>115.300000508626</v>
      </c>
      <c r="JW12">
        <v>128.69999694824199</v>
      </c>
      <c r="JX12">
        <v>117.400001525878</v>
      </c>
      <c r="JY12">
        <v>124</v>
      </c>
      <c r="JZ12">
        <v>95.952499389648395</v>
      </c>
      <c r="KA12">
        <v>94.25</v>
      </c>
      <c r="KB12">
        <v>81</v>
      </c>
      <c r="KC12">
        <v>73</v>
      </c>
      <c r="KD12">
        <v>78.099998474121094</v>
      </c>
      <c r="KE12">
        <v>79.913330078124901</v>
      </c>
      <c r="KF12">
        <v>66.449996948242102</v>
      </c>
      <c r="KG12">
        <v>62.220001220703097</v>
      </c>
      <c r="KH12">
        <v>67.983332316080705</v>
      </c>
      <c r="KI12">
        <v>69.75</v>
      </c>
      <c r="KJ12">
        <v>71.860000610351506</v>
      </c>
      <c r="KK12">
        <v>61.866667429605997</v>
      </c>
      <c r="KL12">
        <v>53.533332824707003</v>
      </c>
      <c r="KM12">
        <v>60</v>
      </c>
      <c r="KN12">
        <v>89.253331502278598</v>
      </c>
      <c r="KO12">
        <v>94.723332722981695</v>
      </c>
      <c r="KP12">
        <v>15860</v>
      </c>
      <c r="KQ12">
        <v>16326.666666666601</v>
      </c>
      <c r="KR12">
        <v>13950</v>
      </c>
      <c r="KS12">
        <v>12433.333333333299</v>
      </c>
      <c r="KT12">
        <v>13443.333333333299</v>
      </c>
      <c r="KU12">
        <v>13420</v>
      </c>
      <c r="KV12">
        <v>13390</v>
      </c>
      <c r="KW12">
        <v>14040</v>
      </c>
      <c r="KX12">
        <v>12580</v>
      </c>
      <c r="KY12">
        <v>9305</v>
      </c>
      <c r="KZ12">
        <v>9430</v>
      </c>
      <c r="LA12">
        <v>9655</v>
      </c>
      <c r="LB12">
        <v>11595</v>
      </c>
      <c r="LC12">
        <v>9656.6666666666606</v>
      </c>
      <c r="LD12">
        <v>9165</v>
      </c>
      <c r="LE12">
        <v>8186.6666666666597</v>
      </c>
      <c r="LF12">
        <v>8631.6666666666606</v>
      </c>
      <c r="LG12">
        <v>9190</v>
      </c>
      <c r="LH12">
        <v>10240</v>
      </c>
      <c r="LI12">
        <v>9950</v>
      </c>
      <c r="LJ12">
        <v>8631.6666666666606</v>
      </c>
      <c r="LK12">
        <v>10886.666666666601</v>
      </c>
      <c r="LL12">
        <v>9405</v>
      </c>
      <c r="LM12">
        <v>15630</v>
      </c>
      <c r="LN12">
        <v>18240</v>
      </c>
      <c r="LO12">
        <v>17300</v>
      </c>
      <c r="LP12">
        <v>14250</v>
      </c>
      <c r="LQ12">
        <v>12870</v>
      </c>
      <c r="LR12">
        <v>14560</v>
      </c>
      <c r="LS12">
        <v>14220</v>
      </c>
      <c r="LT12">
        <v>13586.666666666601</v>
      </c>
      <c r="LU12">
        <v>11060</v>
      </c>
      <c r="LV12">
        <v>11066.666666666601</v>
      </c>
      <c r="LW12">
        <v>8595</v>
      </c>
      <c r="LX12">
        <v>8005</v>
      </c>
      <c r="LY12">
        <v>7820</v>
      </c>
      <c r="LZ12">
        <v>8031.6666666666597</v>
      </c>
      <c r="MA12">
        <v>7065</v>
      </c>
      <c r="MB12">
        <v>7183.3333333333303</v>
      </c>
      <c r="MC12">
        <v>6635</v>
      </c>
      <c r="MD12">
        <v>7200</v>
      </c>
      <c r="ME12">
        <v>7085</v>
      </c>
      <c r="MF12">
        <v>6700</v>
      </c>
      <c r="MG12">
        <v>7660</v>
      </c>
      <c r="MH12">
        <v>6285</v>
      </c>
      <c r="MI12">
        <v>5635</v>
      </c>
      <c r="MJ12">
        <v>6415</v>
      </c>
      <c r="MK12">
        <v>8421.6666666666606</v>
      </c>
      <c r="ML12">
        <v>8710</v>
      </c>
      <c r="MM12">
        <v>8643.3333333333303</v>
      </c>
      <c r="MN12">
        <v>8520</v>
      </c>
      <c r="MO12">
        <v>7790</v>
      </c>
      <c r="MP12">
        <v>7261.6666666666597</v>
      </c>
      <c r="MQ12">
        <v>7195</v>
      </c>
      <c r="MR12">
        <v>7785</v>
      </c>
      <c r="MS12">
        <v>7156.6666666666597</v>
      </c>
      <c r="MT12">
        <v>7905</v>
      </c>
      <c r="MU12">
        <v>9125</v>
      </c>
      <c r="MV12">
        <v>7985</v>
      </c>
      <c r="MW12">
        <v>8115</v>
      </c>
      <c r="MX12">
        <v>7895</v>
      </c>
      <c r="MY12">
        <v>7771.6666666666597</v>
      </c>
      <c r="MZ12">
        <v>7830</v>
      </c>
      <c r="NA12">
        <v>8505</v>
      </c>
      <c r="NB12">
        <v>9000</v>
      </c>
      <c r="NC12">
        <v>8820</v>
      </c>
      <c r="ND12">
        <v>8890</v>
      </c>
      <c r="NE12">
        <v>8966.6666666666606</v>
      </c>
      <c r="NF12">
        <v>9400</v>
      </c>
      <c r="NG12">
        <v>8838.3333333333303</v>
      </c>
      <c r="NH12">
        <v>9200</v>
      </c>
      <c r="NI12">
        <v>9281.6666666666606</v>
      </c>
      <c r="NJ12">
        <v>9400</v>
      </c>
      <c r="NK12">
        <v>8139.10009765625</v>
      </c>
      <c r="NL12">
        <v>8421.4501953125</v>
      </c>
      <c r="NM12">
        <v>8337.56640625</v>
      </c>
      <c r="NN12">
        <v>8499.900390625</v>
      </c>
      <c r="NO12">
        <v>7430</v>
      </c>
      <c r="NP12">
        <v>6752.35009765625</v>
      </c>
      <c r="NQ12">
        <v>6650</v>
      </c>
      <c r="NR12">
        <v>6336.7333984375</v>
      </c>
      <c r="NS12">
        <v>6478.64990234375</v>
      </c>
      <c r="NT12">
        <v>6245.4501953125</v>
      </c>
      <c r="NU12">
        <v>5270</v>
      </c>
      <c r="NV12">
        <v>5320.9124755859302</v>
      </c>
      <c r="NW12">
        <v>5831.2998046875</v>
      </c>
      <c r="NX12">
        <v>5686.89990234375</v>
      </c>
      <c r="NY12">
        <v>5030</v>
      </c>
      <c r="NZ12">
        <v>4233.64990234375</v>
      </c>
      <c r="OA12">
        <v>4470.6666666666597</v>
      </c>
      <c r="OB12">
        <v>4800</v>
      </c>
      <c r="OC12">
        <v>5400</v>
      </c>
      <c r="OD12">
        <v>5420</v>
      </c>
      <c r="OE12">
        <v>5500</v>
      </c>
      <c r="OF12">
        <v>5330.39990234375</v>
      </c>
      <c r="OG12">
        <v>5130.4166666666597</v>
      </c>
      <c r="OH12">
        <v>5300.216796875</v>
      </c>
      <c r="OI12">
        <v>5655.85009765625</v>
      </c>
      <c r="OJ12">
        <v>6860</v>
      </c>
      <c r="OK12">
        <v>7530.3333333333303</v>
      </c>
      <c r="OL12">
        <v>531.20001220703102</v>
      </c>
      <c r="OM12">
        <v>556</v>
      </c>
      <c r="ON12">
        <v>523.40002441406205</v>
      </c>
      <c r="OO12">
        <v>428.93332926432203</v>
      </c>
      <c r="OP12">
        <v>399.36667887369703</v>
      </c>
      <c r="OQ12">
        <v>448.39999389648398</v>
      </c>
      <c r="OR12">
        <v>410.93332926432203</v>
      </c>
      <c r="OS12">
        <v>391.43333943684797</v>
      </c>
      <c r="OT12">
        <v>355.20001220703102</v>
      </c>
      <c r="OU12">
        <v>327.23999023437398</v>
      </c>
      <c r="OV12">
        <v>304.20001220703102</v>
      </c>
      <c r="OW12">
        <v>309.39999389648398</v>
      </c>
      <c r="OX12">
        <v>342.84999847412098</v>
      </c>
      <c r="OY12">
        <v>283.93333943684797</v>
      </c>
      <c r="OZ12">
        <v>320</v>
      </c>
      <c r="PA12">
        <v>188.66667175292901</v>
      </c>
      <c r="PB12">
        <v>249.200002034504</v>
      </c>
      <c r="PC12">
        <v>229.13333638508999</v>
      </c>
      <c r="PD12">
        <v>230.46666463216101</v>
      </c>
      <c r="PE12">
        <v>250.19999694824199</v>
      </c>
      <c r="PF12">
        <v>263.99999999999898</v>
      </c>
      <c r="PG12">
        <v>355.06667073567701</v>
      </c>
      <c r="PH12">
        <v>339.600006103515</v>
      </c>
      <c r="PI12">
        <v>479.600006103515</v>
      </c>
      <c r="PJ12">
        <v>484.93332926432203</v>
      </c>
      <c r="PK12">
        <v>450</v>
      </c>
      <c r="PL12">
        <v>553</v>
      </c>
      <c r="PM12">
        <v>466.06667073567701</v>
      </c>
      <c r="PN12">
        <v>379.20001220703102</v>
      </c>
      <c r="PO12">
        <v>320.06667073567701</v>
      </c>
      <c r="PP12">
        <v>316.266662597655</v>
      </c>
      <c r="PQ12">
        <v>296.600006103515</v>
      </c>
      <c r="PR12">
        <v>262.19999186197799</v>
      </c>
      <c r="PS12">
        <v>214.46666463216101</v>
      </c>
      <c r="PT12">
        <v>238.19999694824199</v>
      </c>
      <c r="PU12">
        <v>188</v>
      </c>
      <c r="PV12">
        <v>216.40000406901001</v>
      </c>
      <c r="PW12">
        <v>183.5</v>
      </c>
      <c r="PX12">
        <v>143.56666564941401</v>
      </c>
      <c r="PY12">
        <v>168.666666666666</v>
      </c>
      <c r="PZ12">
        <v>183.600006103515</v>
      </c>
      <c r="QA12">
        <v>190.666666666666</v>
      </c>
      <c r="QB12">
        <v>229.19999694824199</v>
      </c>
      <c r="QC12">
        <v>251.39999389648401</v>
      </c>
      <c r="QD12">
        <v>185.766667683919</v>
      </c>
      <c r="QE12">
        <v>229</v>
      </c>
      <c r="QF12">
        <v>276.33333333333201</v>
      </c>
      <c r="QG12">
        <v>391.46666463216098</v>
      </c>
      <c r="QH12">
        <v>383.600006103515</v>
      </c>
      <c r="QI12">
        <v>354.46666463216098</v>
      </c>
      <c r="QJ12">
        <v>382.79998779296801</v>
      </c>
      <c r="QK12">
        <v>355.600006103515</v>
      </c>
      <c r="QL12">
        <v>320.86666870117102</v>
      </c>
      <c r="QM12">
        <v>318.79998779296801</v>
      </c>
      <c r="QN12">
        <v>406.600006103515</v>
      </c>
      <c r="QO12">
        <v>424.46666463216098</v>
      </c>
      <c r="QP12">
        <v>410</v>
      </c>
      <c r="QQ12">
        <v>444</v>
      </c>
      <c r="QR12">
        <v>431.200002034504</v>
      </c>
      <c r="QS12">
        <v>433.06667073567598</v>
      </c>
      <c r="QT12">
        <v>429.39999389648398</v>
      </c>
      <c r="QU12">
        <v>405.80000813802002</v>
      </c>
      <c r="QV12">
        <v>416.79998779296801</v>
      </c>
      <c r="QW12">
        <v>405.39999389648398</v>
      </c>
      <c r="QX12">
        <v>397.40000406900998</v>
      </c>
      <c r="QY12">
        <v>405.20001220703102</v>
      </c>
      <c r="QZ12">
        <v>400.80000813802002</v>
      </c>
      <c r="RA12">
        <v>431.93332926432203</v>
      </c>
      <c r="RB12">
        <v>450</v>
      </c>
      <c r="RC12">
        <v>432.33333333333297</v>
      </c>
      <c r="RD12">
        <v>453.266672770181</v>
      </c>
      <c r="RE12">
        <v>481.666666666666</v>
      </c>
      <c r="RF12">
        <v>486</v>
      </c>
      <c r="RG12">
        <v>459.70001220703102</v>
      </c>
      <c r="RH12">
        <v>465.600006103515</v>
      </c>
      <c r="RI12">
        <v>418.06667073567701</v>
      </c>
      <c r="RJ12">
        <v>420</v>
      </c>
      <c r="RK12">
        <v>435.11667887369703</v>
      </c>
      <c r="RL12">
        <v>455</v>
      </c>
      <c r="RM12">
        <v>435</v>
      </c>
      <c r="RN12">
        <v>444.099995930989</v>
      </c>
      <c r="RO12">
        <v>388.600006103515</v>
      </c>
      <c r="RP12">
        <v>400.45001220703102</v>
      </c>
      <c r="RQ12">
        <v>396</v>
      </c>
      <c r="RR12">
        <v>344.162506103515</v>
      </c>
      <c r="RS12">
        <v>324.5</v>
      </c>
      <c r="RT12">
        <v>350.14999389648398</v>
      </c>
      <c r="RU12">
        <v>347.89999389648398</v>
      </c>
      <c r="RV12">
        <v>386</v>
      </c>
      <c r="RW12">
        <v>357.73332722981701</v>
      </c>
      <c r="RX12">
        <v>300</v>
      </c>
      <c r="RY12">
        <v>312.29998779296801</v>
      </c>
      <c r="RZ12">
        <v>318.41667683919201</v>
      </c>
      <c r="SA12">
        <v>347.100006103515</v>
      </c>
      <c r="SB12">
        <v>341.79998779296801</v>
      </c>
      <c r="SC12">
        <v>316.88333129882801</v>
      </c>
      <c r="SD12">
        <v>295.33333333333297</v>
      </c>
      <c r="SE12">
        <v>313.25</v>
      </c>
      <c r="SF12">
        <v>340.599995930989</v>
      </c>
      <c r="SG12">
        <v>388.5</v>
      </c>
      <c r="SH12">
        <v>147.5</v>
      </c>
      <c r="SI12">
        <v>147.06667073567601</v>
      </c>
      <c r="SJ12">
        <v>129.5</v>
      </c>
      <c r="SK12">
        <v>107.749997456868</v>
      </c>
      <c r="SL12">
        <v>99.793334960937401</v>
      </c>
      <c r="SM12">
        <v>112.34999847412099</v>
      </c>
      <c r="SN12">
        <v>106.300000508625</v>
      </c>
      <c r="SO12">
        <v>108.466664632161</v>
      </c>
      <c r="SP12">
        <v>95.5</v>
      </c>
      <c r="SQ12">
        <v>87.283998107910094</v>
      </c>
      <c r="SR12">
        <v>85.620002746582003</v>
      </c>
      <c r="SS12">
        <v>91.839996337890597</v>
      </c>
      <c r="ST12">
        <v>97.465000152587805</v>
      </c>
      <c r="SU12">
        <v>83.273333231608007</v>
      </c>
      <c r="SV12">
        <v>82.019996643066406</v>
      </c>
      <c r="SW12">
        <v>63.4799995422362</v>
      </c>
      <c r="SX12">
        <v>69.840001424153499</v>
      </c>
      <c r="SY12">
        <v>71.913335164388002</v>
      </c>
      <c r="SZ12">
        <v>80.693331400553305</v>
      </c>
      <c r="TA12">
        <v>83.440002441406193</v>
      </c>
      <c r="TB12">
        <v>88.253334045410099</v>
      </c>
      <c r="TC12">
        <v>114.066665649413</v>
      </c>
      <c r="TD12">
        <v>101.150001525878</v>
      </c>
      <c r="TE12">
        <v>136.19999694824199</v>
      </c>
      <c r="TF12">
        <v>125.066665649413</v>
      </c>
      <c r="TG12">
        <v>115</v>
      </c>
      <c r="TH12">
        <v>126.34999847412099</v>
      </c>
      <c r="TI12">
        <v>121.216667175292</v>
      </c>
      <c r="TJ12">
        <v>104.400001525878</v>
      </c>
      <c r="TK12">
        <v>101.44666544596301</v>
      </c>
      <c r="TL12">
        <v>91.7133356730142</v>
      </c>
      <c r="TM12">
        <v>99.080001831054602</v>
      </c>
      <c r="TN12">
        <v>84.913330078124901</v>
      </c>
      <c r="TO12">
        <v>73.480003356933594</v>
      </c>
      <c r="TP12">
        <v>74.180000305175696</v>
      </c>
      <c r="TQ12">
        <v>64.120002746582003</v>
      </c>
      <c r="TR12">
        <v>69.533330281575502</v>
      </c>
      <c r="TS12">
        <v>61.799999237060497</v>
      </c>
      <c r="TT12">
        <v>47.053333282470597</v>
      </c>
      <c r="TU12">
        <v>52.393334706624302</v>
      </c>
      <c r="TV12">
        <v>51.380001068115199</v>
      </c>
      <c r="TW12">
        <v>53.853335062662701</v>
      </c>
      <c r="TX12">
        <v>55.700000762939403</v>
      </c>
      <c r="TY12">
        <v>56.799999237060497</v>
      </c>
      <c r="TZ12">
        <v>49.003332773844299</v>
      </c>
      <c r="UA12">
        <v>55.759998321533203</v>
      </c>
      <c r="UB12">
        <v>84.760002136230398</v>
      </c>
      <c r="UC12">
        <v>101.14999898274699</v>
      </c>
      <c r="UD12">
        <v>104.949996948242</v>
      </c>
      <c r="UE12">
        <v>95.306663513183594</v>
      </c>
      <c r="UF12">
        <v>105.050003051757</v>
      </c>
      <c r="UG12">
        <v>104</v>
      </c>
      <c r="UH12">
        <v>104.13333638509</v>
      </c>
      <c r="UI12">
        <v>97.260002136230398</v>
      </c>
      <c r="UJ12">
        <v>104.650001525878</v>
      </c>
      <c r="UK12">
        <v>110.88333638509</v>
      </c>
      <c r="UL12">
        <v>104.699996948242</v>
      </c>
      <c r="UM12">
        <v>113.800003051757</v>
      </c>
      <c r="UN12">
        <v>108.766665140787</v>
      </c>
      <c r="UO12">
        <v>111.49999999999901</v>
      </c>
      <c r="UP12">
        <v>113.09999847412099</v>
      </c>
      <c r="UQ12">
        <v>107.316665649413</v>
      </c>
      <c r="UR12">
        <v>111</v>
      </c>
      <c r="US12">
        <v>103.300003051757</v>
      </c>
      <c r="UT12">
        <v>110.25000254312999</v>
      </c>
      <c r="UU12">
        <v>119.949996948242</v>
      </c>
      <c r="UV12">
        <v>105.066668192545</v>
      </c>
      <c r="UW12">
        <v>120.833333333333</v>
      </c>
      <c r="UX12">
        <v>116.34999847412099</v>
      </c>
      <c r="UY12">
        <v>122.933334350585</v>
      </c>
      <c r="UZ12">
        <v>130.833333333333</v>
      </c>
      <c r="VA12">
        <v>128.933329264322</v>
      </c>
      <c r="VB12">
        <v>132</v>
      </c>
      <c r="VC12">
        <v>123.75</v>
      </c>
      <c r="VD12">
        <v>122.5</v>
      </c>
      <c r="VE12">
        <v>127.299997965494</v>
      </c>
      <c r="VF12">
        <v>127.75</v>
      </c>
      <c r="VG12">
        <v>128.133328755696</v>
      </c>
      <c r="VH12">
        <v>124.449996948242</v>
      </c>
      <c r="VI12">
        <v>132.94999694824199</v>
      </c>
      <c r="VJ12">
        <v>139.79999796549399</v>
      </c>
      <c r="VK12">
        <v>136.64999389648401</v>
      </c>
      <c r="VL12">
        <v>135</v>
      </c>
      <c r="VM12">
        <v>136</v>
      </c>
      <c r="VN12">
        <v>129.54999923706001</v>
      </c>
      <c r="VO12">
        <v>120.5</v>
      </c>
      <c r="VP12">
        <v>119</v>
      </c>
      <c r="VQ12">
        <v>129.69999694824199</v>
      </c>
      <c r="VR12">
        <v>127</v>
      </c>
      <c r="VS12">
        <v>126.850001017252</v>
      </c>
      <c r="VT12">
        <v>127.300003051757</v>
      </c>
      <c r="VU12">
        <v>155.100006103515</v>
      </c>
      <c r="VV12">
        <v>154.23332722981701</v>
      </c>
      <c r="VW12">
        <v>154.5</v>
      </c>
      <c r="VX12">
        <v>155.64999389648401</v>
      </c>
      <c r="VY12">
        <v>141.36666870117099</v>
      </c>
      <c r="VZ12">
        <v>130.56666056315001</v>
      </c>
      <c r="WA12">
        <v>140.69999694824199</v>
      </c>
      <c r="WB12">
        <v>143.933329264322</v>
      </c>
      <c r="WC12">
        <v>153.63333638508999</v>
      </c>
      <c r="WD12">
        <v>8.6979999542236293</v>
      </c>
      <c r="WE12">
        <v>8.9199997584025006</v>
      </c>
      <c r="WF12">
        <v>7</v>
      </c>
      <c r="WG12">
        <v>6.4986667633056596</v>
      </c>
      <c r="WH12">
        <v>7.6046667098998899</v>
      </c>
      <c r="WI12">
        <v>8.6260004043579102</v>
      </c>
      <c r="WJ12">
        <v>7.0753334363301503</v>
      </c>
      <c r="WK12">
        <v>7.1433332761128696</v>
      </c>
      <c r="WL12">
        <v>7.2480001449584899</v>
      </c>
      <c r="WM12">
        <v>6.3663999557495101</v>
      </c>
      <c r="WN12">
        <v>6.5060000419616699</v>
      </c>
      <c r="WO12">
        <v>6.8499999046325604</v>
      </c>
      <c r="WP12">
        <v>6.7494997978210298</v>
      </c>
      <c r="WQ12">
        <v>6.9219997723897198</v>
      </c>
      <c r="WR12">
        <v>6.2480001449584899</v>
      </c>
      <c r="WS12">
        <v>5.92200009028116</v>
      </c>
      <c r="WT12">
        <v>7.4953331947326598</v>
      </c>
      <c r="WU12">
        <v>9.7160002390543596</v>
      </c>
      <c r="WV12">
        <v>9.9763333002726196</v>
      </c>
      <c r="WW12">
        <v>10.270000457763601</v>
      </c>
      <c r="WX12">
        <v>9.2853333155313997</v>
      </c>
      <c r="WY12">
        <v>9.2246669133504096</v>
      </c>
      <c r="WZ12">
        <v>9.3620004653930593</v>
      </c>
      <c r="XA12">
        <v>8</v>
      </c>
      <c r="XB12">
        <v>8.0006666183471502</v>
      </c>
      <c r="XC12">
        <v>8.1000003814697195</v>
      </c>
      <c r="XD12">
        <v>9.8020000457763601</v>
      </c>
      <c r="XE12">
        <v>9.8999999364217004</v>
      </c>
      <c r="XF12">
        <v>9.7659997940063406</v>
      </c>
      <c r="XG12">
        <v>9.0500001907348597</v>
      </c>
      <c r="XH12">
        <v>9.0066665013631102</v>
      </c>
      <c r="XI12">
        <v>10.395000457763601</v>
      </c>
      <c r="XJ12">
        <v>9.7333332697550397</v>
      </c>
      <c r="XK12">
        <v>7.6660000483194901</v>
      </c>
      <c r="XL12">
        <v>6.8959999084472603</v>
      </c>
      <c r="XM12">
        <v>6.74200010299682</v>
      </c>
      <c r="XN12">
        <v>7.0746665000915403</v>
      </c>
      <c r="XO12">
        <v>6.6620001792907697</v>
      </c>
      <c r="XP12">
        <v>5.64600006739298</v>
      </c>
      <c r="XQ12">
        <v>5.9026665687560902</v>
      </c>
      <c r="XR12">
        <v>5.5960001945495597</v>
      </c>
      <c r="XS12">
        <v>6.4873332977294798</v>
      </c>
      <c r="XT12">
        <v>7.1479997634887598</v>
      </c>
      <c r="XU12">
        <v>7.9699997901916504</v>
      </c>
      <c r="XV12">
        <v>3.8383333683013801</v>
      </c>
      <c r="XW12">
        <v>4.4569997787475497</v>
      </c>
      <c r="XX12">
        <v>4.0619999567667602</v>
      </c>
      <c r="XY12">
        <v>6.4213334719339903</v>
      </c>
      <c r="XZ12">
        <v>7.8060002326965297</v>
      </c>
      <c r="YA12">
        <v>8.1966663996378504</v>
      </c>
      <c r="YB12">
        <v>9.5240001678466797</v>
      </c>
      <c r="YC12">
        <v>7.9039998054504297</v>
      </c>
      <c r="YD12">
        <v>8.0206669171651104</v>
      </c>
      <c r="YE12">
        <v>8.0439996719360298</v>
      </c>
      <c r="YF12">
        <v>9.8760004043579102</v>
      </c>
      <c r="YG12">
        <v>8.9639997482299698</v>
      </c>
      <c r="YH12">
        <v>8.6999998092651296</v>
      </c>
      <c r="YI12">
        <v>9.6479997634887695</v>
      </c>
      <c r="YJ12">
        <v>10.666666348775101</v>
      </c>
      <c r="YK12">
        <v>12.086666425069099</v>
      </c>
      <c r="YL12">
        <v>10.060000419616699</v>
      </c>
      <c r="YM12">
        <v>11.336666742960499</v>
      </c>
      <c r="YN12">
        <v>10.6599998474121</v>
      </c>
      <c r="YO12">
        <v>9.7700004577636701</v>
      </c>
      <c r="YP12">
        <v>8.6200002034505108</v>
      </c>
      <c r="YQ12">
        <v>9.7799997329711896</v>
      </c>
      <c r="YR12">
        <v>9.5</v>
      </c>
      <c r="YS12">
        <v>10.449999809265099</v>
      </c>
      <c r="YT12">
        <v>10.689999580383301</v>
      </c>
      <c r="YU12">
        <v>10.273333231607999</v>
      </c>
      <c r="YV12">
        <v>10.7199999491373</v>
      </c>
      <c r="YW12">
        <v>10.986666679382299</v>
      </c>
      <c r="YX12">
        <v>12.6000003814697</v>
      </c>
      <c r="YY12">
        <v>12.1000003814697</v>
      </c>
      <c r="YZ12">
        <v>12.3599996566772</v>
      </c>
      <c r="ZA12">
        <v>12.806666692097901</v>
      </c>
      <c r="ZB12">
        <v>13.8500003814697</v>
      </c>
      <c r="ZC12">
        <v>13.446666717529199</v>
      </c>
      <c r="ZD12">
        <v>12.1000003814697</v>
      </c>
      <c r="ZE12">
        <v>11.75</v>
      </c>
      <c r="ZF12">
        <v>11.3799997965494</v>
      </c>
      <c r="ZG12">
        <v>11.310000419616699</v>
      </c>
      <c r="ZH12">
        <v>11.9700002670288</v>
      </c>
      <c r="ZI12">
        <v>10.8800001144409</v>
      </c>
      <c r="ZJ12">
        <v>10.487500190734799</v>
      </c>
      <c r="ZK12">
        <v>9.8000001907348597</v>
      </c>
      <c r="ZL12">
        <v>10.3500003814697</v>
      </c>
      <c r="ZM12">
        <v>9.8299999237060494</v>
      </c>
      <c r="ZN12">
        <v>11.300000190734799</v>
      </c>
      <c r="ZO12">
        <v>12.816666920979699</v>
      </c>
      <c r="ZP12">
        <v>11.550000190734799</v>
      </c>
      <c r="ZQ12">
        <v>13.8500003814697</v>
      </c>
      <c r="ZR12">
        <v>12.939999898274699</v>
      </c>
      <c r="ZS12">
        <v>13.189999580383301</v>
      </c>
      <c r="ZT12">
        <v>13.1000003814697</v>
      </c>
      <c r="ZU12">
        <v>14.0499998728433</v>
      </c>
      <c r="ZV12">
        <v>11.9233334859212</v>
      </c>
      <c r="ZW12">
        <v>12.789999961853001</v>
      </c>
      <c r="ZX12">
        <v>14.289999961853001</v>
      </c>
      <c r="ZY12">
        <v>14.4133335749308</v>
      </c>
      <c r="ZZ12">
        <v>62.560001373291001</v>
      </c>
      <c r="AAA12">
        <v>62.9166653951008</v>
      </c>
      <c r="AAB12">
        <v>62.159999847412102</v>
      </c>
      <c r="AAC12">
        <v>56.933331807454302</v>
      </c>
      <c r="AAD12">
        <v>58.530000050862597</v>
      </c>
      <c r="AAE12">
        <v>64.889999389648395</v>
      </c>
      <c r="AAF12">
        <v>65.273335774739493</v>
      </c>
      <c r="AAG12">
        <v>64.806664784749302</v>
      </c>
      <c r="AAH12">
        <v>62.860000610351499</v>
      </c>
      <c r="AAI12">
        <v>59.763999938964702</v>
      </c>
      <c r="AAJ12">
        <v>62.459999084472599</v>
      </c>
      <c r="AAK12">
        <v>63.5</v>
      </c>
      <c r="AAL12">
        <v>62.1149997711181</v>
      </c>
      <c r="AAM12">
        <v>62.713334401448499</v>
      </c>
      <c r="AAN12">
        <v>62.599998474121001</v>
      </c>
      <c r="AAO12">
        <v>53.613332112630097</v>
      </c>
      <c r="AAP12">
        <v>57.673333485921198</v>
      </c>
      <c r="AAQ12">
        <v>70.826670328775904</v>
      </c>
      <c r="AAR12">
        <v>71.519999186197893</v>
      </c>
      <c r="AAS12">
        <v>70.760002136230398</v>
      </c>
      <c r="AAT12">
        <v>75.246665954589801</v>
      </c>
      <c r="AAU12">
        <v>77.799997965494697</v>
      </c>
      <c r="AAV12">
        <v>74.660003662109304</v>
      </c>
      <c r="AAW12">
        <v>71.220001220703097</v>
      </c>
      <c r="AAX12">
        <v>78.499999999999901</v>
      </c>
      <c r="AAY12">
        <v>73.5</v>
      </c>
      <c r="AAZ12">
        <v>87.860000610351506</v>
      </c>
      <c r="ABA12">
        <v>86.366668701171804</v>
      </c>
      <c r="ABB12">
        <v>74.540000915527301</v>
      </c>
      <c r="ABC12">
        <v>73.279998779296804</v>
      </c>
      <c r="ABD12">
        <v>74.860000610351506</v>
      </c>
      <c r="ABE12">
        <v>82.779998779296804</v>
      </c>
      <c r="ABF12">
        <v>71.193331400553305</v>
      </c>
      <c r="ABG12">
        <v>64.680002848307197</v>
      </c>
      <c r="ABH12">
        <v>69.440002441406193</v>
      </c>
      <c r="ABI12">
        <v>59.439998626708899</v>
      </c>
      <c r="ABJ12">
        <v>63.606665293375599</v>
      </c>
      <c r="ABK12">
        <v>61.9799995422363</v>
      </c>
      <c r="ABL12">
        <v>43.246665954589801</v>
      </c>
      <c r="ABM12">
        <v>45.453334808349503</v>
      </c>
      <c r="ABN12">
        <v>49.220001220703097</v>
      </c>
      <c r="ABO12">
        <v>53.346666971842403</v>
      </c>
      <c r="ABP12">
        <v>61.419998168945298</v>
      </c>
      <c r="ABQ12">
        <v>69.879997253417898</v>
      </c>
      <c r="ABR12">
        <v>62.886665344238203</v>
      </c>
      <c r="ABS12">
        <v>64.860000610351506</v>
      </c>
      <c r="ABT12">
        <v>54.2733345031738</v>
      </c>
      <c r="ABU12">
        <v>73.2933324178059</v>
      </c>
      <c r="ABV12">
        <v>85.440002441406193</v>
      </c>
      <c r="ABW12">
        <v>81.893333435058494</v>
      </c>
      <c r="ABX12">
        <v>105.5</v>
      </c>
      <c r="ABY12">
        <v>101.949996948242</v>
      </c>
      <c r="ABZ12">
        <v>90.119997660319001</v>
      </c>
      <c r="ACA12">
        <v>91.419998168945298</v>
      </c>
      <c r="ACB12">
        <v>93.860000610351506</v>
      </c>
      <c r="ACC12">
        <v>90.953330993652301</v>
      </c>
      <c r="ACD12">
        <v>87.680000305175696</v>
      </c>
      <c r="ACE12">
        <v>102.050003051757</v>
      </c>
      <c r="ACF12">
        <v>102.799997965494</v>
      </c>
      <c r="ACG12">
        <v>102.96666971842301</v>
      </c>
      <c r="ACH12">
        <v>109</v>
      </c>
      <c r="ACI12">
        <v>105.783332824707</v>
      </c>
      <c r="ACJ12">
        <v>96.440002441406193</v>
      </c>
      <c r="ACK12">
        <v>94.519996643066406</v>
      </c>
      <c r="ACL12">
        <v>102.14999898274699</v>
      </c>
      <c r="ACM12">
        <v>94.379997253417898</v>
      </c>
      <c r="ACN12">
        <v>83.813334147135393</v>
      </c>
      <c r="ACO12">
        <v>86.620000203450402</v>
      </c>
      <c r="ACP12">
        <v>84.900001525878906</v>
      </c>
      <c r="ACQ12">
        <v>91.1666666666666</v>
      </c>
      <c r="ACR12">
        <v>94.5866673787434</v>
      </c>
      <c r="ACS12">
        <v>94.013333638509096</v>
      </c>
      <c r="ACT12">
        <v>106.050003051757</v>
      </c>
      <c r="ACU12">
        <v>113.949996948242</v>
      </c>
      <c r="ACV12">
        <v>123.25</v>
      </c>
      <c r="ACW12">
        <v>131.333333333333</v>
      </c>
      <c r="ACX12">
        <v>118.59999847412099</v>
      </c>
      <c r="ACY12">
        <v>105.716667175292</v>
      </c>
      <c r="ACZ12">
        <v>111</v>
      </c>
      <c r="ADA12">
        <v>109.550003051757</v>
      </c>
      <c r="ADB12">
        <v>119.633331298828</v>
      </c>
      <c r="ADC12">
        <v>104.199996948242</v>
      </c>
      <c r="ADD12">
        <v>98.650001525878906</v>
      </c>
      <c r="ADE12">
        <v>83.800003051757798</v>
      </c>
      <c r="ADF12">
        <v>88.784997940063406</v>
      </c>
      <c r="ADG12">
        <v>81.309997558593693</v>
      </c>
      <c r="ADH12">
        <v>73.260002136230398</v>
      </c>
      <c r="ADI12">
        <v>67.25</v>
      </c>
      <c r="ADJ12">
        <v>65.360000610351506</v>
      </c>
      <c r="ADK12">
        <v>64.946665445963504</v>
      </c>
      <c r="ADL12">
        <v>66.349998474121094</v>
      </c>
      <c r="ADM12">
        <v>69.330001831054602</v>
      </c>
      <c r="ADN12">
        <v>66.596666971842396</v>
      </c>
      <c r="ADO12">
        <v>70.699996948242102</v>
      </c>
      <c r="ADP12">
        <v>62.409999847412102</v>
      </c>
      <c r="ADQ12">
        <v>60.840000152587798</v>
      </c>
      <c r="ADR12">
        <v>64.159999847411996</v>
      </c>
      <c r="ADS12">
        <v>63.099998474121001</v>
      </c>
      <c r="ADT12">
        <v>64.643335978190095</v>
      </c>
      <c r="ADU12">
        <v>64.7100016276041</v>
      </c>
      <c r="ADV12">
        <v>49.520000457763601</v>
      </c>
      <c r="ADW12">
        <v>49.5199991861979</v>
      </c>
      <c r="ADX12">
        <v>43.799999237060497</v>
      </c>
      <c r="ADY12">
        <v>36.566666920979699</v>
      </c>
      <c r="ADZ12">
        <v>35.149998982747299</v>
      </c>
      <c r="AEA12">
        <v>39.200000762939403</v>
      </c>
      <c r="AEB12">
        <v>36.703333536783802</v>
      </c>
      <c r="AEC12">
        <v>35.640000661214103</v>
      </c>
      <c r="AED12">
        <v>31.1800003051757</v>
      </c>
      <c r="AEE12">
        <v>29.018000030517499</v>
      </c>
      <c r="AEF12">
        <v>29.780000686645501</v>
      </c>
      <c r="AEG12">
        <v>32.130001068115199</v>
      </c>
      <c r="AEH12">
        <v>34.119999885558997</v>
      </c>
      <c r="AEI12">
        <v>28.726666768391802</v>
      </c>
      <c r="AEJ12">
        <v>27.600000381469702</v>
      </c>
      <c r="AEK12">
        <v>21.713333129882699</v>
      </c>
      <c r="AEL12">
        <v>24.630000432332299</v>
      </c>
      <c r="AEM12">
        <v>24.763333002726199</v>
      </c>
      <c r="AEN12">
        <v>27.333333333333201</v>
      </c>
      <c r="AEO12">
        <v>28.9699993133544</v>
      </c>
      <c r="AEP12">
        <v>30.286666870117099</v>
      </c>
      <c r="AEQ12">
        <v>39.733333587646399</v>
      </c>
      <c r="AER12">
        <v>35.970001220703097</v>
      </c>
      <c r="AES12">
        <v>48.150001525878899</v>
      </c>
      <c r="AET12">
        <v>46.7933324178059</v>
      </c>
      <c r="AEU12">
        <v>43.5</v>
      </c>
      <c r="AEV12">
        <v>47.159999847412102</v>
      </c>
      <c r="AEW12">
        <v>47.553334554036397</v>
      </c>
      <c r="AEX12">
        <v>43.049999237060497</v>
      </c>
      <c r="AEY12">
        <v>39.403333028157398</v>
      </c>
      <c r="AEZ12">
        <v>37.193332672119098</v>
      </c>
      <c r="AFA12">
        <v>40.130001068115199</v>
      </c>
      <c r="AFB12">
        <v>36.719998677571503</v>
      </c>
      <c r="AFC12">
        <v>32.3133341471354</v>
      </c>
      <c r="AFD12">
        <v>32.709999084472599</v>
      </c>
      <c r="AFE12">
        <v>27.600000381469702</v>
      </c>
      <c r="AFF12">
        <v>32.716667175292898</v>
      </c>
      <c r="AFG12">
        <v>28.659999847412099</v>
      </c>
      <c r="AFH12">
        <v>22.193333943684799</v>
      </c>
      <c r="AFI12">
        <v>22.183333079020102</v>
      </c>
      <c r="AFJ12">
        <v>21.370000839233398</v>
      </c>
      <c r="AFK12">
        <v>21.809999465942301</v>
      </c>
      <c r="AFL12">
        <v>23.549999237060501</v>
      </c>
      <c r="AFM12">
        <v>23.420000076293899</v>
      </c>
      <c r="AFN12">
        <v>20.786666234334199</v>
      </c>
      <c r="AFO12">
        <v>22.6800003051757</v>
      </c>
      <c r="AFP12">
        <v>28.686666488647401</v>
      </c>
      <c r="AFQ12">
        <v>35.510000864664597</v>
      </c>
      <c r="AFR12">
        <v>34.740001678466797</v>
      </c>
      <c r="AFS12">
        <v>33.870000203450402</v>
      </c>
      <c r="AFT12">
        <v>39</v>
      </c>
      <c r="AFU12">
        <v>37.2299995422363</v>
      </c>
      <c r="AFV12">
        <v>40.639999389648402</v>
      </c>
      <c r="AFW12">
        <v>38.869998931884702</v>
      </c>
      <c r="AFX12">
        <v>41.599998474121001</v>
      </c>
      <c r="AFY12">
        <v>41.946667989094998</v>
      </c>
      <c r="AFZ12">
        <v>37.270000457763601</v>
      </c>
      <c r="AGA12">
        <v>39.779998779296797</v>
      </c>
      <c r="AGB12">
        <v>38.206666310628201</v>
      </c>
      <c r="AGC12">
        <v>39.199999491373603</v>
      </c>
      <c r="AGD12">
        <v>39.599998474121001</v>
      </c>
      <c r="AGE12">
        <v>39.676666259765597</v>
      </c>
      <c r="AGF12">
        <v>41.720001220703097</v>
      </c>
      <c r="AGG12">
        <v>40.419998168945298</v>
      </c>
      <c r="AGH12">
        <v>41.320000966389898</v>
      </c>
      <c r="AGI12">
        <v>41.099998474121001</v>
      </c>
      <c r="AGJ12">
        <v>38.013332366943303</v>
      </c>
      <c r="AGK12">
        <v>39.5633328755696</v>
      </c>
      <c r="AGL12">
        <v>42.040000915527301</v>
      </c>
      <c r="AGM12">
        <v>39.5866673787434</v>
      </c>
      <c r="AGN12">
        <v>41.569999694824098</v>
      </c>
      <c r="AGO12">
        <v>42.883333841959598</v>
      </c>
      <c r="AGP12">
        <v>44.75</v>
      </c>
      <c r="AGQ12">
        <v>40.599998474121001</v>
      </c>
      <c r="AGR12">
        <v>39.799999237060497</v>
      </c>
      <c r="AGS12">
        <v>34.780000050862498</v>
      </c>
      <c r="AGT12">
        <v>36.299999237060497</v>
      </c>
      <c r="AGU12">
        <v>36.029998779296797</v>
      </c>
      <c r="AGV12">
        <v>35.009998321533203</v>
      </c>
      <c r="AGW12">
        <v>35.950000762939403</v>
      </c>
      <c r="AGX12">
        <v>35.980000813802</v>
      </c>
      <c r="AGY12">
        <v>33.990001678466797</v>
      </c>
      <c r="AGZ12">
        <v>32.849998474121001</v>
      </c>
      <c r="AHA12">
        <v>31.149999618530199</v>
      </c>
      <c r="AHB12">
        <v>30.449999809265101</v>
      </c>
      <c r="AHC12">
        <v>27.940000534057599</v>
      </c>
      <c r="AHD12">
        <v>27.170000076293899</v>
      </c>
      <c r="AHE12">
        <v>26.4899997711181</v>
      </c>
      <c r="AHF12">
        <v>27.899999618530199</v>
      </c>
      <c r="AHG12">
        <v>27.329999287923101</v>
      </c>
      <c r="AHH12">
        <v>22.350000381469702</v>
      </c>
      <c r="AHI12">
        <v>24.409999847412099</v>
      </c>
      <c r="AHJ12">
        <v>24.556667327880799</v>
      </c>
      <c r="AHK12">
        <v>26.360000610351499</v>
      </c>
      <c r="AHL12">
        <v>26.399999618530199</v>
      </c>
      <c r="AHM12">
        <v>23.919999440510999</v>
      </c>
      <c r="AHN12">
        <v>24.2833328247069</v>
      </c>
      <c r="AHO12">
        <v>25.770000457763601</v>
      </c>
      <c r="AHP12">
        <v>27.850000381469702</v>
      </c>
      <c r="AHQ12">
        <v>31.233332951863499</v>
      </c>
      <c r="AHR12">
        <v>46.25</v>
      </c>
      <c r="AHS12">
        <v>47.653334299723298</v>
      </c>
      <c r="AHT12">
        <v>45.75</v>
      </c>
      <c r="AHU12">
        <v>41.316668192545499</v>
      </c>
      <c r="AHV12">
        <v>38.7100016276041</v>
      </c>
      <c r="AHW12">
        <v>40</v>
      </c>
      <c r="AHX12">
        <v>38.330000559488902</v>
      </c>
      <c r="AHY12">
        <v>40.803333282470597</v>
      </c>
      <c r="AHZ12">
        <v>39.520000457763601</v>
      </c>
      <c r="AIA12">
        <v>36.307999420165899</v>
      </c>
      <c r="AIB12">
        <v>35.630001068115199</v>
      </c>
      <c r="AIC12">
        <v>35.290000915527301</v>
      </c>
      <c r="AID12">
        <v>36.3874988555907</v>
      </c>
      <c r="AIE12">
        <v>32.5866673787434</v>
      </c>
      <c r="AIF12">
        <v>28.540000915527301</v>
      </c>
      <c r="AIG12">
        <v>23.6033325195312</v>
      </c>
      <c r="AIH12">
        <v>28.013333002726199</v>
      </c>
      <c r="AII12">
        <v>30.389999389648398</v>
      </c>
      <c r="AIJ12">
        <v>30.670000076293899</v>
      </c>
      <c r="AIK12">
        <v>29.389999389648398</v>
      </c>
      <c r="AIL12">
        <v>29.810000101725102</v>
      </c>
      <c r="AIM12">
        <v>33.849999745686802</v>
      </c>
      <c r="AIN12">
        <v>31.299999237060501</v>
      </c>
      <c r="AIO12">
        <v>35.900001525878899</v>
      </c>
      <c r="AIP12">
        <v>35.533332824707003</v>
      </c>
      <c r="AIQ12">
        <v>36.790000915527301</v>
      </c>
      <c r="AIR12">
        <v>39.549999237060497</v>
      </c>
      <c r="AIS12">
        <v>39.466667175292898</v>
      </c>
      <c r="AIT12">
        <v>40.720001220703097</v>
      </c>
      <c r="AIU12">
        <v>38.263332366943203</v>
      </c>
      <c r="AIV12">
        <v>36.963333129882798</v>
      </c>
      <c r="AIW12">
        <v>38.590000152587798</v>
      </c>
      <c r="AIX12">
        <v>33.673332214355398</v>
      </c>
      <c r="AIY12">
        <v>33.233333587646399</v>
      </c>
      <c r="AIZ12">
        <v>33.560001373291001</v>
      </c>
      <c r="AJA12">
        <v>29.870000839233398</v>
      </c>
      <c r="AJB12">
        <v>33.743334452311103</v>
      </c>
      <c r="AJC12">
        <v>29.069999694824201</v>
      </c>
      <c r="AJD12">
        <v>23.426666259765501</v>
      </c>
      <c r="AJE12">
        <v>24.9166666666666</v>
      </c>
      <c r="AJF12">
        <v>27.799999237060501</v>
      </c>
      <c r="AJG12">
        <v>27.2399997711181</v>
      </c>
      <c r="AJH12">
        <v>28.75</v>
      </c>
      <c r="AJI12">
        <v>30.7000007629394</v>
      </c>
      <c r="AJJ12">
        <v>29.576666514078699</v>
      </c>
      <c r="AJK12">
        <v>28.9500007629394</v>
      </c>
      <c r="AJL12">
        <v>32.599999745686802</v>
      </c>
      <c r="AJM12">
        <v>39.4366658528645</v>
      </c>
      <c r="AJN12">
        <v>40.900001525878899</v>
      </c>
      <c r="AJO12">
        <v>37.653334299723198</v>
      </c>
      <c r="AJP12">
        <v>37.970001220703097</v>
      </c>
      <c r="AJQ12">
        <v>36.549999237060497</v>
      </c>
      <c r="AJR12">
        <v>37.503332773844299</v>
      </c>
      <c r="AJS12">
        <v>40.25</v>
      </c>
      <c r="AJT12">
        <v>43.700000762939403</v>
      </c>
      <c r="AJU12">
        <v>42.100001017252502</v>
      </c>
      <c r="AJV12">
        <v>40.330001831054602</v>
      </c>
      <c r="AJW12">
        <v>41.4799995422363</v>
      </c>
      <c r="AJX12">
        <v>40.983333587646399</v>
      </c>
      <c r="AJY12">
        <v>43.790000915527202</v>
      </c>
      <c r="AJZ12">
        <v>44.220001220703097</v>
      </c>
      <c r="AKA12">
        <v>42.353332519531101</v>
      </c>
      <c r="AKB12">
        <v>41.639999389648402</v>
      </c>
      <c r="AKC12">
        <v>39.040000915527301</v>
      </c>
      <c r="AKD12">
        <v>42.8333333333333</v>
      </c>
      <c r="AKE12">
        <v>43.279998779296797</v>
      </c>
      <c r="AKF12">
        <v>38.753332773844299</v>
      </c>
      <c r="AKG12">
        <v>38.389999389648302</v>
      </c>
      <c r="AKH12">
        <v>40</v>
      </c>
      <c r="AKI12">
        <v>41.269999186197801</v>
      </c>
      <c r="AKJ12">
        <v>43.820000966389898</v>
      </c>
      <c r="AKK12">
        <v>43.599998474121001</v>
      </c>
      <c r="AKL12">
        <v>44.549999237060497</v>
      </c>
      <c r="AKM12">
        <v>44.759998321533203</v>
      </c>
      <c r="AKN12">
        <v>47.25</v>
      </c>
      <c r="AKO12">
        <v>46.306667327880803</v>
      </c>
      <c r="AKP12">
        <v>49.060001373291001</v>
      </c>
      <c r="AKQ12">
        <v>45.849999745686802</v>
      </c>
      <c r="AKR12">
        <v>44.580001831054602</v>
      </c>
      <c r="AKS12">
        <v>44.349998474121001</v>
      </c>
      <c r="AKT12">
        <v>44.620001475016203</v>
      </c>
      <c r="AKU12">
        <v>36.939998626708899</v>
      </c>
      <c r="AKV12">
        <v>35.770000457763601</v>
      </c>
      <c r="AKW12">
        <v>36.299999237060497</v>
      </c>
      <c r="AKX12">
        <v>33.517499923705998</v>
      </c>
      <c r="AKY12">
        <v>31.409999847412099</v>
      </c>
      <c r="AKZ12">
        <v>27.389999389648398</v>
      </c>
      <c r="ALA12">
        <v>26.530000686645501</v>
      </c>
      <c r="ALB12">
        <v>28.2299995422363</v>
      </c>
      <c r="ALC12">
        <v>28.506666183471602</v>
      </c>
      <c r="ALD12">
        <v>27.290000915527301</v>
      </c>
      <c r="ALE12">
        <v>32.2299995422363</v>
      </c>
      <c r="ALF12">
        <v>34.196665445963497</v>
      </c>
      <c r="ALG12">
        <v>35.099998474121001</v>
      </c>
      <c r="ALH12">
        <v>36.060001373291001</v>
      </c>
      <c r="ALI12">
        <v>32.083333333333201</v>
      </c>
      <c r="ALJ12">
        <v>31.839998881022002</v>
      </c>
      <c r="ALK12">
        <v>32.770000457763601</v>
      </c>
      <c r="ALL12">
        <v>37.6466674804687</v>
      </c>
      <c r="ALM12">
        <v>39.726666768391802</v>
      </c>
      <c r="ALN12" s="32"/>
    </row>
    <row r="13" spans="1:1002" s="4" customFormat="1" x14ac:dyDescent="0.25">
      <c r="A13">
        <v>-4</v>
      </c>
      <c r="B13">
        <v>11.6149997711181</v>
      </c>
      <c r="C13">
        <v>13.289999961853001</v>
      </c>
      <c r="D13">
        <v>11.679999987284299</v>
      </c>
      <c r="E13">
        <v>11.5050001144409</v>
      </c>
      <c r="F13">
        <v>13.079999923706</v>
      </c>
      <c r="G13">
        <v>15.649999618530201</v>
      </c>
      <c r="H13">
        <v>16.129999160766602</v>
      </c>
      <c r="I13">
        <v>16.431666056314999</v>
      </c>
      <c r="J13">
        <v>17.579999923706001</v>
      </c>
      <c r="K13">
        <v>16.058000183105399</v>
      </c>
      <c r="L13">
        <v>17.050000508626201</v>
      </c>
      <c r="M13">
        <v>17.780000050862601</v>
      </c>
      <c r="N13">
        <v>19.090000152587798</v>
      </c>
      <c r="O13">
        <v>18.2599995930989</v>
      </c>
      <c r="P13">
        <v>18.647499084472599</v>
      </c>
      <c r="Q13">
        <v>16.520000457763601</v>
      </c>
      <c r="R13">
        <v>19.356666564941399</v>
      </c>
      <c r="S13">
        <v>20.139999389648398</v>
      </c>
      <c r="T13">
        <v>21.540000915527301</v>
      </c>
      <c r="U13">
        <v>19.026666641235298</v>
      </c>
      <c r="V13">
        <v>22.879999160766602</v>
      </c>
      <c r="W13">
        <v>28.440000534057599</v>
      </c>
      <c r="X13">
        <v>27.7600002288818</v>
      </c>
      <c r="Y13">
        <v>30</v>
      </c>
      <c r="Z13">
        <v>33.020000457763601</v>
      </c>
      <c r="AA13">
        <v>34.526667277018198</v>
      </c>
      <c r="AB13">
        <v>34.889999389648302</v>
      </c>
      <c r="AC13">
        <v>36.139999389648402</v>
      </c>
      <c r="AD13">
        <v>35.220001220703097</v>
      </c>
      <c r="AE13">
        <v>33.720001220703097</v>
      </c>
      <c r="AF13">
        <v>31.806667327880799</v>
      </c>
      <c r="AG13">
        <v>30.139999389648398</v>
      </c>
      <c r="AH13">
        <v>29.040000915527301</v>
      </c>
      <c r="AI13">
        <v>30.253334045410099</v>
      </c>
      <c r="AJ13">
        <v>29</v>
      </c>
      <c r="AK13">
        <v>29</v>
      </c>
      <c r="AL13">
        <v>30.520000457763601</v>
      </c>
      <c r="AM13">
        <v>27.920000076293899</v>
      </c>
      <c r="AN13">
        <v>27.340000152587798</v>
      </c>
      <c r="AO13">
        <v>27.3133335113525</v>
      </c>
      <c r="AP13">
        <v>26.659999847412099</v>
      </c>
      <c r="AQ13">
        <v>28.059999465942301</v>
      </c>
      <c r="AR13">
        <v>27.8866672515868</v>
      </c>
      <c r="AS13">
        <v>28.559999465942301</v>
      </c>
      <c r="AT13">
        <v>24.2000007629394</v>
      </c>
      <c r="AU13">
        <v>25.799999237060501</v>
      </c>
      <c r="AV13">
        <v>23.959999084472599</v>
      </c>
      <c r="AW13">
        <v>27.600000381469702</v>
      </c>
      <c r="AX13">
        <v>27.806667327880799</v>
      </c>
      <c r="AY13">
        <v>27.7000007629394</v>
      </c>
      <c r="AZ13">
        <v>28.7000007629394</v>
      </c>
      <c r="BA13">
        <v>27.360000610351499</v>
      </c>
      <c r="BB13">
        <v>28.540000915527301</v>
      </c>
      <c r="BC13">
        <v>28.986666361490801</v>
      </c>
      <c r="BD13">
        <v>30.319999694824201</v>
      </c>
      <c r="BE13">
        <v>28.040000915527301</v>
      </c>
      <c r="BF13">
        <v>25.840000152587798</v>
      </c>
      <c r="BG13">
        <v>25.819999694824201</v>
      </c>
      <c r="BH13">
        <v>24.799999237060501</v>
      </c>
      <c r="BI13">
        <v>25.7399997711181</v>
      </c>
      <c r="BJ13">
        <v>22.959999084472599</v>
      </c>
      <c r="BK13">
        <v>22.459999084472599</v>
      </c>
      <c r="BL13">
        <v>22.7199993133544</v>
      </c>
      <c r="BM13">
        <v>23.440000534057599</v>
      </c>
      <c r="BN13">
        <v>22.280000050862601</v>
      </c>
      <c r="BO13">
        <v>22.4799995422363</v>
      </c>
      <c r="BP13">
        <v>23.2600002288818</v>
      </c>
      <c r="BQ13">
        <v>23.819999694824201</v>
      </c>
      <c r="BR13">
        <v>25.899999618530199</v>
      </c>
      <c r="BS13">
        <v>24.600000381469702</v>
      </c>
      <c r="BT13">
        <v>24.160000483194899</v>
      </c>
      <c r="BU13">
        <v>22.9599997202554</v>
      </c>
      <c r="BV13">
        <v>23.7600002288818</v>
      </c>
      <c r="BW13">
        <v>23.790000915527301</v>
      </c>
      <c r="BX13">
        <v>25.399999618530199</v>
      </c>
      <c r="BY13">
        <v>25.549999872843301</v>
      </c>
      <c r="BZ13">
        <v>26.2399997711181</v>
      </c>
      <c r="CA13">
        <v>26.2000007629394</v>
      </c>
      <c r="CB13">
        <v>24.780000686645501</v>
      </c>
      <c r="CC13">
        <v>26.2000007629394</v>
      </c>
      <c r="CD13">
        <v>24.7199993133544</v>
      </c>
      <c r="CE13">
        <v>24.379999160766602</v>
      </c>
      <c r="CF13">
        <v>23.090000152587798</v>
      </c>
      <c r="CG13">
        <v>23.9300003051757</v>
      </c>
      <c r="CH13">
        <v>25.319999694824201</v>
      </c>
      <c r="CI13">
        <v>24.7000007629394</v>
      </c>
      <c r="CJ13">
        <v>23.459999084472599</v>
      </c>
      <c r="CK13">
        <v>24.399999618530199</v>
      </c>
      <c r="CL13">
        <v>25.2000007629394</v>
      </c>
      <c r="CM13">
        <v>23.9799995422363</v>
      </c>
      <c r="CN13">
        <v>22</v>
      </c>
      <c r="CO13">
        <v>22.190000534057599</v>
      </c>
      <c r="CP13">
        <v>23.346666971842399</v>
      </c>
      <c r="CQ13">
        <v>23.2199993133544</v>
      </c>
      <c r="CR13">
        <v>23.350000381469702</v>
      </c>
      <c r="CS13">
        <v>21.2399997711181</v>
      </c>
      <c r="CT13">
        <v>20.299999237060501</v>
      </c>
      <c r="CU13">
        <v>20.4300003051757</v>
      </c>
      <c r="CV13">
        <v>26.049999237060501</v>
      </c>
      <c r="CW13">
        <v>24.849999745686802</v>
      </c>
      <c r="CX13">
        <v>39.270000457763601</v>
      </c>
      <c r="CY13">
        <v>44.720001220703097</v>
      </c>
      <c r="CZ13">
        <v>47.413332621256401</v>
      </c>
      <c r="DA13">
        <v>42.159999847412102</v>
      </c>
      <c r="DB13">
        <v>37.990001678466797</v>
      </c>
      <c r="DC13">
        <v>37.599998474121001</v>
      </c>
      <c r="DD13">
        <v>38.439998626708899</v>
      </c>
      <c r="DE13">
        <v>41.796667734781799</v>
      </c>
      <c r="DF13">
        <v>41.25</v>
      </c>
      <c r="DG13">
        <v>45.342001342773401</v>
      </c>
      <c r="DH13">
        <v>49.823333740234297</v>
      </c>
      <c r="DI13">
        <v>55.533332824706903</v>
      </c>
      <c r="DJ13">
        <v>58.080001831054602</v>
      </c>
      <c r="DK13">
        <v>57.840001424153598</v>
      </c>
      <c r="DL13">
        <v>47.117500305175703</v>
      </c>
      <c r="DM13">
        <v>33.889999389648402</v>
      </c>
      <c r="DN13">
        <v>39.046667734781799</v>
      </c>
      <c r="DO13">
        <v>49.380001068115199</v>
      </c>
      <c r="DP13">
        <v>51.040000915527301</v>
      </c>
      <c r="DQ13">
        <v>67.020001729329394</v>
      </c>
      <c r="DR13">
        <v>65.040000915527301</v>
      </c>
      <c r="DS13">
        <v>71.040000915527301</v>
      </c>
      <c r="DT13">
        <v>70.5</v>
      </c>
      <c r="DU13">
        <v>48.310001373291001</v>
      </c>
      <c r="DV13">
        <v>38.310001373291001</v>
      </c>
      <c r="DW13">
        <v>39.556667327880803</v>
      </c>
      <c r="DX13">
        <v>45.924999237060497</v>
      </c>
      <c r="DY13">
        <v>58.240001678466797</v>
      </c>
      <c r="DZ13">
        <v>52.6866658528645</v>
      </c>
      <c r="EA13">
        <v>34.049999237060497</v>
      </c>
      <c r="EB13">
        <v>35.759999593098897</v>
      </c>
      <c r="EC13">
        <v>35.520000457763601</v>
      </c>
      <c r="ED13">
        <v>30.540000915527301</v>
      </c>
      <c r="EE13">
        <v>32.1666666666666</v>
      </c>
      <c r="EF13">
        <v>34.200000762939403</v>
      </c>
      <c r="EG13">
        <v>39.700000762939403</v>
      </c>
      <c r="EH13">
        <v>26.079999923706001</v>
      </c>
      <c r="EI13">
        <v>27.799999237060501</v>
      </c>
      <c r="EJ13">
        <v>19.600000381469702</v>
      </c>
      <c r="EK13">
        <v>24.706666310628201</v>
      </c>
      <c r="EL13">
        <v>23.149999618530199</v>
      </c>
      <c r="EM13">
        <v>16.299999237060501</v>
      </c>
      <c r="EN13">
        <v>19.879999160766602</v>
      </c>
      <c r="EO13">
        <v>20.100000381469702</v>
      </c>
      <c r="EP13">
        <v>12.4700002670288</v>
      </c>
      <c r="EQ13">
        <v>13.0900001525878</v>
      </c>
      <c r="ER13">
        <v>12.5</v>
      </c>
      <c r="ES13">
        <v>18.2000007629394</v>
      </c>
      <c r="ET13">
        <v>22.593334197998001</v>
      </c>
      <c r="EU13">
        <v>20.520000457763601</v>
      </c>
      <c r="EV13">
        <v>20.799999237060501</v>
      </c>
      <c r="EW13">
        <v>23.399999618530199</v>
      </c>
      <c r="EX13">
        <v>28.2000007629394</v>
      </c>
      <c r="EY13">
        <v>34.866666158040303</v>
      </c>
      <c r="EZ13">
        <v>45.200000762939403</v>
      </c>
      <c r="FA13">
        <v>48.740001678466797</v>
      </c>
      <c r="FB13">
        <v>50</v>
      </c>
      <c r="FC13">
        <v>59.900001525878899</v>
      </c>
      <c r="FD13">
        <v>56.240001678466797</v>
      </c>
      <c r="FE13">
        <v>65.339996337890597</v>
      </c>
      <c r="FF13">
        <v>65.900001525878906</v>
      </c>
      <c r="FG13">
        <v>66</v>
      </c>
      <c r="FH13">
        <v>75.900001525878906</v>
      </c>
      <c r="FI13">
        <v>65.199996948242102</v>
      </c>
      <c r="FJ13">
        <v>64.746665954589801</v>
      </c>
      <c r="FK13">
        <v>77.099998474121094</v>
      </c>
      <c r="FL13">
        <v>74.040000915527301</v>
      </c>
      <c r="FM13">
        <v>90.759999593098897</v>
      </c>
      <c r="FN13">
        <v>83.959999084472599</v>
      </c>
      <c r="FO13">
        <v>85.120002746582003</v>
      </c>
      <c r="FP13">
        <v>98.280001322428305</v>
      </c>
      <c r="FQ13">
        <v>99.593332926432197</v>
      </c>
      <c r="FR13">
        <v>104.59999847412099</v>
      </c>
      <c r="FS13">
        <v>89.709999084472599</v>
      </c>
      <c r="FT13">
        <v>93.25</v>
      </c>
      <c r="FU13">
        <v>98.350001017252595</v>
      </c>
      <c r="FV13">
        <v>106.949996948242</v>
      </c>
      <c r="FW13">
        <v>87</v>
      </c>
      <c r="FX13">
        <v>73.5</v>
      </c>
      <c r="FY13">
        <v>69.559997558593693</v>
      </c>
      <c r="FZ13">
        <v>74.599998474121094</v>
      </c>
      <c r="GA13">
        <v>75</v>
      </c>
      <c r="GB13">
        <v>71.5</v>
      </c>
      <c r="GC13">
        <v>68.199996948242102</v>
      </c>
      <c r="GD13">
        <v>66.709999084472599</v>
      </c>
      <c r="GE13">
        <v>74.349998474121094</v>
      </c>
      <c r="GF13">
        <v>78</v>
      </c>
      <c r="GG13">
        <v>54.619998931884702</v>
      </c>
      <c r="GH13">
        <v>46.689998626708899</v>
      </c>
      <c r="GI13">
        <v>25.7000007629394</v>
      </c>
      <c r="GJ13">
        <v>18.860000610351499</v>
      </c>
      <c r="GK13">
        <v>15.949999809265099</v>
      </c>
      <c r="GL13">
        <v>19.990000406901</v>
      </c>
      <c r="GM13">
        <v>12.7600002288818</v>
      </c>
      <c r="GN13">
        <v>12.1599998474121</v>
      </c>
      <c r="GO13">
        <v>11.3500003814697</v>
      </c>
      <c r="GP13">
        <v>9.2200002670287997</v>
      </c>
      <c r="GQ13">
        <v>10.5100002288818</v>
      </c>
      <c r="GR13">
        <v>12.699999809265099</v>
      </c>
      <c r="GS13">
        <v>12.7233333587646</v>
      </c>
      <c r="GT13">
        <v>110.84999847412099</v>
      </c>
      <c r="GU13">
        <v>118.449996948242</v>
      </c>
      <c r="GV13">
        <v>105.966667175292</v>
      </c>
      <c r="GW13">
        <v>107.900001525878</v>
      </c>
      <c r="GX13">
        <v>111.900001525878</v>
      </c>
      <c r="GY13">
        <v>116.25</v>
      </c>
      <c r="GZ13">
        <v>112.050003051757</v>
      </c>
      <c r="HA13">
        <v>111.983334859211</v>
      </c>
      <c r="HB13">
        <v>114.800003051757</v>
      </c>
      <c r="HC13">
        <v>119.249996948242</v>
      </c>
      <c r="HD13">
        <v>120.816665649413</v>
      </c>
      <c r="HE13">
        <v>133.48332722981701</v>
      </c>
      <c r="HF13">
        <v>148.100006103515</v>
      </c>
      <c r="HG13">
        <v>120.850001017252</v>
      </c>
      <c r="HH13">
        <v>120.975000381469</v>
      </c>
      <c r="HI13">
        <v>89.879997253417898</v>
      </c>
      <c r="HJ13">
        <v>94.740000406900904</v>
      </c>
      <c r="HK13">
        <v>115</v>
      </c>
      <c r="HL13">
        <v>106.75</v>
      </c>
      <c r="HM13">
        <v>139.00000508626201</v>
      </c>
      <c r="HN13">
        <v>120.150001525878</v>
      </c>
      <c r="HO13">
        <v>170</v>
      </c>
      <c r="HP13">
        <v>174.39999389648401</v>
      </c>
      <c r="HQ13">
        <v>153.100006103515</v>
      </c>
      <c r="HR13">
        <v>138.80000305175699</v>
      </c>
      <c r="HS13">
        <v>142.98333231608001</v>
      </c>
      <c r="HT13">
        <v>155.24999999999901</v>
      </c>
      <c r="HU13">
        <v>164.80000305175699</v>
      </c>
      <c r="HV13">
        <v>179.683329264322</v>
      </c>
      <c r="HW13">
        <v>188.5</v>
      </c>
      <c r="HX13">
        <v>186.266667683919</v>
      </c>
      <c r="HY13">
        <v>197.850006103515</v>
      </c>
      <c r="HZ13">
        <v>218.5</v>
      </c>
      <c r="IA13">
        <v>188.24999999999901</v>
      </c>
      <c r="IB13">
        <v>191.55000305175699</v>
      </c>
      <c r="IC13">
        <v>194.30000305175699</v>
      </c>
      <c r="ID13">
        <v>205.5</v>
      </c>
      <c r="IE13">
        <v>179.350006103515</v>
      </c>
      <c r="IF13">
        <v>137.44999694824199</v>
      </c>
      <c r="IG13">
        <v>121.24999999999901</v>
      </c>
      <c r="IH13">
        <v>136.44999694824199</v>
      </c>
      <c r="II13">
        <v>138</v>
      </c>
      <c r="IJ13">
        <v>103.916666666666</v>
      </c>
      <c r="IK13">
        <v>89.900001525878906</v>
      </c>
      <c r="IL13">
        <v>75.339996337890597</v>
      </c>
      <c r="IM13">
        <v>69.339996337890597</v>
      </c>
      <c r="IN13">
        <v>62.200000762939403</v>
      </c>
      <c r="IO13">
        <v>92.160003662109304</v>
      </c>
      <c r="IP13">
        <v>99.3333333333333</v>
      </c>
      <c r="IQ13">
        <v>93.360000610351506</v>
      </c>
      <c r="IR13">
        <v>96.400001525878906</v>
      </c>
      <c r="IS13">
        <v>79.919998168945298</v>
      </c>
      <c r="IT13">
        <v>80.419998168945298</v>
      </c>
      <c r="IU13">
        <v>81.273335774739493</v>
      </c>
      <c r="IV13">
        <v>95.5</v>
      </c>
      <c r="IW13">
        <v>95.440002441406193</v>
      </c>
      <c r="IX13">
        <v>95.639999389648395</v>
      </c>
      <c r="IY13">
        <v>110.84999847412099</v>
      </c>
      <c r="IZ13">
        <v>99.599998474121094</v>
      </c>
      <c r="JA13">
        <v>92.5</v>
      </c>
      <c r="JB13">
        <v>89.959999084472599</v>
      </c>
      <c r="JC13">
        <v>85.800003051757798</v>
      </c>
      <c r="JD13">
        <v>89.300003051757798</v>
      </c>
      <c r="JE13">
        <v>84.599998474121094</v>
      </c>
      <c r="JF13">
        <v>85.220001220703097</v>
      </c>
      <c r="JG13">
        <v>90.300003051757798</v>
      </c>
      <c r="JH13">
        <v>92.5</v>
      </c>
      <c r="JI13">
        <v>95.759999593098897</v>
      </c>
      <c r="JJ13">
        <v>97.5</v>
      </c>
      <c r="JK13">
        <v>89.040000915527301</v>
      </c>
      <c r="JL13">
        <v>103.03333536783801</v>
      </c>
      <c r="JM13">
        <v>103.64999898274699</v>
      </c>
      <c r="JN13">
        <v>114.300003051757</v>
      </c>
      <c r="JO13">
        <v>100</v>
      </c>
      <c r="JP13">
        <v>120.650001525878</v>
      </c>
      <c r="JQ13">
        <v>120.916666666666</v>
      </c>
      <c r="JR13">
        <v>125.800003051757</v>
      </c>
      <c r="JS13">
        <v>121.550003051757</v>
      </c>
      <c r="JT13">
        <v>108.59999847412099</v>
      </c>
      <c r="JU13">
        <v>112.449996948242</v>
      </c>
      <c r="JV13">
        <v>113.75</v>
      </c>
      <c r="JW13">
        <v>129.5</v>
      </c>
      <c r="JX13">
        <v>118</v>
      </c>
      <c r="JY13">
        <v>123.84999847412099</v>
      </c>
      <c r="JZ13">
        <v>96</v>
      </c>
      <c r="KA13">
        <v>97.949996948242202</v>
      </c>
      <c r="KB13">
        <v>87.519996643066406</v>
      </c>
      <c r="KC13">
        <v>73.449996948242102</v>
      </c>
      <c r="KD13">
        <v>75.739997863769503</v>
      </c>
      <c r="KE13">
        <v>80.199996948242102</v>
      </c>
      <c r="KF13">
        <v>67.870002746582003</v>
      </c>
      <c r="KG13">
        <v>60.669998168945298</v>
      </c>
      <c r="KH13">
        <v>67.466664632161397</v>
      </c>
      <c r="KI13">
        <v>67.800003051757798</v>
      </c>
      <c r="KJ13">
        <v>72.510002136230398</v>
      </c>
      <c r="KK13">
        <v>61.990001678466797</v>
      </c>
      <c r="KL13">
        <v>53</v>
      </c>
      <c r="KM13">
        <v>60.909999847412102</v>
      </c>
      <c r="KN13">
        <v>89.129997253417898</v>
      </c>
      <c r="KO13">
        <v>93.946665445963504</v>
      </c>
      <c r="KP13">
        <v>16000</v>
      </c>
      <c r="KQ13">
        <v>16360</v>
      </c>
      <c r="KR13">
        <v>13876.666666666601</v>
      </c>
      <c r="KS13">
        <v>12550</v>
      </c>
      <c r="KT13">
        <v>13440</v>
      </c>
      <c r="KU13">
        <v>13650</v>
      </c>
      <c r="KV13">
        <v>13370</v>
      </c>
      <c r="KW13">
        <v>14270</v>
      </c>
      <c r="KX13">
        <v>12500</v>
      </c>
      <c r="KY13">
        <v>9295</v>
      </c>
      <c r="KZ13">
        <v>9351.6666666666606</v>
      </c>
      <c r="LA13">
        <v>9716.6666666666606</v>
      </c>
      <c r="LB13">
        <v>11730</v>
      </c>
      <c r="LC13">
        <v>9713.3333333333303</v>
      </c>
      <c r="LD13">
        <v>9323.75</v>
      </c>
      <c r="LE13">
        <v>8155</v>
      </c>
      <c r="LF13">
        <v>8588.3333333333303</v>
      </c>
      <c r="LG13">
        <v>9330</v>
      </c>
      <c r="LH13">
        <v>10200</v>
      </c>
      <c r="LI13">
        <v>9873.3333333333303</v>
      </c>
      <c r="LJ13">
        <v>8650</v>
      </c>
      <c r="LK13">
        <v>10870</v>
      </c>
      <c r="LL13">
        <v>10000</v>
      </c>
      <c r="LM13">
        <v>15920</v>
      </c>
      <c r="LN13">
        <v>18210</v>
      </c>
      <c r="LO13">
        <v>17410</v>
      </c>
      <c r="LP13">
        <v>14125</v>
      </c>
      <c r="LQ13">
        <v>12910</v>
      </c>
      <c r="LR13">
        <v>14523.333333333299</v>
      </c>
      <c r="LS13">
        <v>14140</v>
      </c>
      <c r="LT13">
        <v>13543.333333333299</v>
      </c>
      <c r="LU13">
        <v>10950</v>
      </c>
      <c r="LV13">
        <v>11200</v>
      </c>
      <c r="LW13">
        <v>8590</v>
      </c>
      <c r="LX13">
        <v>8060</v>
      </c>
      <c r="LY13">
        <v>7895</v>
      </c>
      <c r="LZ13">
        <v>7955</v>
      </c>
      <c r="MA13">
        <v>7180</v>
      </c>
      <c r="MB13">
        <v>7530</v>
      </c>
      <c r="MC13">
        <v>6655</v>
      </c>
      <c r="MD13">
        <v>7050</v>
      </c>
      <c r="ME13">
        <v>7110</v>
      </c>
      <c r="MF13">
        <v>6660</v>
      </c>
      <c r="MG13">
        <v>7660</v>
      </c>
      <c r="MH13">
        <v>6250</v>
      </c>
      <c r="MI13">
        <v>5635</v>
      </c>
      <c r="MJ13">
        <v>6200</v>
      </c>
      <c r="MK13">
        <v>8425</v>
      </c>
      <c r="ML13">
        <v>8725</v>
      </c>
      <c r="MM13">
        <v>8605</v>
      </c>
      <c r="MN13">
        <v>8520</v>
      </c>
      <c r="MO13">
        <v>8055</v>
      </c>
      <c r="MP13">
        <v>7305</v>
      </c>
      <c r="MQ13">
        <v>7195</v>
      </c>
      <c r="MR13">
        <v>7820</v>
      </c>
      <c r="MS13">
        <v>7090</v>
      </c>
      <c r="MT13">
        <v>7850</v>
      </c>
      <c r="MU13">
        <v>8860</v>
      </c>
      <c r="MV13">
        <v>8045</v>
      </c>
      <c r="MW13">
        <v>8120</v>
      </c>
      <c r="MX13">
        <v>7850</v>
      </c>
      <c r="MY13">
        <v>7780</v>
      </c>
      <c r="MZ13">
        <v>7830</v>
      </c>
      <c r="NA13">
        <v>8220</v>
      </c>
      <c r="NB13">
        <v>9000</v>
      </c>
      <c r="NC13">
        <v>8700</v>
      </c>
      <c r="ND13">
        <v>8985</v>
      </c>
      <c r="NE13">
        <v>8938.3333333333303</v>
      </c>
      <c r="NF13">
        <v>9650</v>
      </c>
      <c r="NG13">
        <v>8770</v>
      </c>
      <c r="NH13">
        <v>9250</v>
      </c>
      <c r="NI13">
        <v>9298.3333333333303</v>
      </c>
      <c r="NJ13">
        <v>9440</v>
      </c>
      <c r="NK13">
        <v>8290</v>
      </c>
      <c r="NL13">
        <v>8255.349609375</v>
      </c>
      <c r="NM13">
        <v>8385.5830078125</v>
      </c>
      <c r="NN13">
        <v>8570</v>
      </c>
      <c r="NO13">
        <v>7550</v>
      </c>
      <c r="NP13">
        <v>6840.75</v>
      </c>
      <c r="NQ13">
        <v>6658</v>
      </c>
      <c r="NR13">
        <v>6370.10009765625</v>
      </c>
      <c r="NS13">
        <v>6399.9501953125</v>
      </c>
      <c r="NT13">
        <v>6377.64990234375</v>
      </c>
      <c r="NU13">
        <v>5180</v>
      </c>
      <c r="NV13">
        <v>5340</v>
      </c>
      <c r="NW13">
        <v>5937.85009765625</v>
      </c>
      <c r="NX13">
        <v>5446.60009765625</v>
      </c>
      <c r="NY13">
        <v>5000</v>
      </c>
      <c r="NZ13">
        <v>4151.5</v>
      </c>
      <c r="OA13">
        <v>4481</v>
      </c>
      <c r="OB13">
        <v>4821.10009765625</v>
      </c>
      <c r="OC13">
        <v>5290</v>
      </c>
      <c r="OD13">
        <v>5430</v>
      </c>
      <c r="OE13">
        <v>5404.9501953125</v>
      </c>
      <c r="OF13">
        <v>5394.0498046875</v>
      </c>
      <c r="OG13">
        <v>5087.89990234375</v>
      </c>
      <c r="OH13">
        <v>5320.35009765625</v>
      </c>
      <c r="OI13">
        <v>5349.7001953125</v>
      </c>
      <c r="OJ13">
        <v>6880</v>
      </c>
      <c r="OK13">
        <v>7549.6666666666597</v>
      </c>
      <c r="OL13">
        <v>514.40002441406205</v>
      </c>
      <c r="OM13">
        <v>554</v>
      </c>
      <c r="ON13">
        <v>525.20001220703</v>
      </c>
      <c r="OO13">
        <v>434.39999389648398</v>
      </c>
      <c r="OP13">
        <v>399.70001220703102</v>
      </c>
      <c r="OQ13">
        <v>452.29998779296801</v>
      </c>
      <c r="OR13">
        <v>407.29998779296801</v>
      </c>
      <c r="OS13">
        <v>385.166666666666</v>
      </c>
      <c r="OT13">
        <v>349.5</v>
      </c>
      <c r="OU13">
        <v>328.51998901367102</v>
      </c>
      <c r="OV13">
        <v>301.40000406900998</v>
      </c>
      <c r="OW13">
        <v>310.599995930989</v>
      </c>
      <c r="OX13">
        <v>345</v>
      </c>
      <c r="OY13">
        <v>286.666666666666</v>
      </c>
      <c r="OZ13">
        <v>324.94999694824202</v>
      </c>
      <c r="PA13">
        <v>185.100006103515</v>
      </c>
      <c r="PB13">
        <v>252.600001017252</v>
      </c>
      <c r="PC13">
        <v>234.80000305175699</v>
      </c>
      <c r="PD13">
        <v>228</v>
      </c>
      <c r="PE13">
        <v>244.79999796549399</v>
      </c>
      <c r="PF13">
        <v>260.39999389648398</v>
      </c>
      <c r="PG13">
        <v>357</v>
      </c>
      <c r="PH13">
        <v>338.39999389648398</v>
      </c>
      <c r="PI13">
        <v>475.39999389648398</v>
      </c>
      <c r="PJ13">
        <v>485.39999389648398</v>
      </c>
      <c r="PK13">
        <v>448</v>
      </c>
      <c r="PL13">
        <v>557.5</v>
      </c>
      <c r="PM13">
        <v>466</v>
      </c>
      <c r="PN13">
        <v>380.80000813802002</v>
      </c>
      <c r="PO13">
        <v>320</v>
      </c>
      <c r="PP13">
        <v>310.13333129882801</v>
      </c>
      <c r="PQ13">
        <v>294</v>
      </c>
      <c r="PR13">
        <v>266.79998779296801</v>
      </c>
      <c r="PS13">
        <v>212.933329264322</v>
      </c>
      <c r="PT13">
        <v>230.600006103515</v>
      </c>
      <c r="PU13">
        <v>189.600006103515</v>
      </c>
      <c r="PV13">
        <v>218.600006103515</v>
      </c>
      <c r="PW13">
        <v>179.30000305175699</v>
      </c>
      <c r="PX13">
        <v>153.5</v>
      </c>
      <c r="PY13">
        <v>168.333333333333</v>
      </c>
      <c r="PZ13">
        <v>186.69999694824199</v>
      </c>
      <c r="QA13">
        <v>192</v>
      </c>
      <c r="QB13">
        <v>229.46666463216101</v>
      </c>
      <c r="QC13">
        <v>251.39999389648401</v>
      </c>
      <c r="QD13">
        <v>184.5</v>
      </c>
      <c r="QE13">
        <v>229</v>
      </c>
      <c r="QF13">
        <v>263.600006103515</v>
      </c>
      <c r="QG13">
        <v>392</v>
      </c>
      <c r="QH13">
        <v>381.600006103515</v>
      </c>
      <c r="QI13">
        <v>355</v>
      </c>
      <c r="QJ13">
        <v>382.79998779296801</v>
      </c>
      <c r="QK13">
        <v>364</v>
      </c>
      <c r="QL13">
        <v>326</v>
      </c>
      <c r="QM13">
        <v>316.53332519531199</v>
      </c>
      <c r="QN13">
        <v>404</v>
      </c>
      <c r="QO13">
        <v>423.39999389648398</v>
      </c>
      <c r="QP13">
        <v>407.39999389648398</v>
      </c>
      <c r="QQ13">
        <v>439.79998779296801</v>
      </c>
      <c r="QR13">
        <v>430.600006103515</v>
      </c>
      <c r="QS13">
        <v>431.600006103515</v>
      </c>
      <c r="QT13">
        <v>431.79998779296801</v>
      </c>
      <c r="QU13">
        <v>400.600006103515</v>
      </c>
      <c r="QV13">
        <v>416.79998779296801</v>
      </c>
      <c r="QW13">
        <v>400.20001220703102</v>
      </c>
      <c r="QX13">
        <v>401.20000203450502</v>
      </c>
      <c r="QY13">
        <v>394.39999389648398</v>
      </c>
      <c r="QZ13">
        <v>400.600006103515</v>
      </c>
      <c r="RA13">
        <v>433.06667073567598</v>
      </c>
      <c r="RB13">
        <v>459.600006103515</v>
      </c>
      <c r="RC13">
        <v>433</v>
      </c>
      <c r="RD13">
        <v>454.93333943684797</v>
      </c>
      <c r="RE13">
        <v>483.33333333333297</v>
      </c>
      <c r="RF13">
        <v>489.20001220703102</v>
      </c>
      <c r="RG13">
        <v>448.39999389648398</v>
      </c>
      <c r="RH13">
        <v>455.25</v>
      </c>
      <c r="RI13">
        <v>421.13334147135402</v>
      </c>
      <c r="RJ13">
        <v>420.5</v>
      </c>
      <c r="RK13">
        <v>433.70001220703102</v>
      </c>
      <c r="RL13">
        <v>458</v>
      </c>
      <c r="RM13">
        <v>445.89999389648398</v>
      </c>
      <c r="RN13">
        <v>443.64999389648398</v>
      </c>
      <c r="RO13">
        <v>383.25</v>
      </c>
      <c r="RP13">
        <v>400.45001220703102</v>
      </c>
      <c r="RQ13">
        <v>415</v>
      </c>
      <c r="RR13">
        <v>345.45001220703102</v>
      </c>
      <c r="RS13">
        <v>324.5</v>
      </c>
      <c r="RT13">
        <v>350</v>
      </c>
      <c r="RU13">
        <v>347.29998779296801</v>
      </c>
      <c r="RV13">
        <v>377.45001220703102</v>
      </c>
      <c r="RW13">
        <v>359.89999389648398</v>
      </c>
      <c r="RX13">
        <v>302</v>
      </c>
      <c r="RY13">
        <v>307.75</v>
      </c>
      <c r="RZ13">
        <v>315.88334147135299</v>
      </c>
      <c r="SA13">
        <v>335.5</v>
      </c>
      <c r="SB13">
        <v>350.850006103515</v>
      </c>
      <c r="SC13">
        <v>313</v>
      </c>
      <c r="SD13">
        <v>296.5</v>
      </c>
      <c r="SE13">
        <v>304</v>
      </c>
      <c r="SF13">
        <v>336.89999389648398</v>
      </c>
      <c r="SG13">
        <v>390.5</v>
      </c>
      <c r="SH13">
        <v>144.89999389648401</v>
      </c>
      <c r="SI13">
        <v>146.80000305175699</v>
      </c>
      <c r="SJ13">
        <v>129.583333333333</v>
      </c>
      <c r="SK13">
        <v>108.699996948242</v>
      </c>
      <c r="SL13">
        <v>99.720001220703097</v>
      </c>
      <c r="SM13">
        <v>113.5</v>
      </c>
      <c r="SN13">
        <v>106.400001525878</v>
      </c>
      <c r="SO13">
        <v>108.23333231607999</v>
      </c>
      <c r="SP13">
        <v>95.040000915527301</v>
      </c>
      <c r="SQ13">
        <v>87.651997375488193</v>
      </c>
      <c r="SR13">
        <v>84.553334554036397</v>
      </c>
      <c r="SS13">
        <v>92.126663208007798</v>
      </c>
      <c r="ST13">
        <v>98.459999084472599</v>
      </c>
      <c r="SU13">
        <v>83.906667073567604</v>
      </c>
      <c r="SV13">
        <v>82.989997863769503</v>
      </c>
      <c r="SW13">
        <v>63.279998779296797</v>
      </c>
      <c r="SX13">
        <v>71.100001017252495</v>
      </c>
      <c r="SY13">
        <v>72.980003356933594</v>
      </c>
      <c r="SZ13">
        <v>80.199996948242102</v>
      </c>
      <c r="TA13">
        <v>82.313334147135294</v>
      </c>
      <c r="TB13">
        <v>87.139999389648395</v>
      </c>
      <c r="TC13">
        <v>114.59999847412099</v>
      </c>
      <c r="TD13">
        <v>105</v>
      </c>
      <c r="TE13">
        <v>133.14999389648401</v>
      </c>
      <c r="TF13">
        <v>125.699996948242</v>
      </c>
      <c r="TG13">
        <v>114.98333231607999</v>
      </c>
      <c r="TH13">
        <v>126.274997711181</v>
      </c>
      <c r="TI13">
        <v>122</v>
      </c>
      <c r="TJ13">
        <v>105.33333333333201</v>
      </c>
      <c r="TK13">
        <v>102.449996948242</v>
      </c>
      <c r="TL13">
        <v>91.166669209798101</v>
      </c>
      <c r="TM13">
        <v>98.120002746582003</v>
      </c>
      <c r="TN13">
        <v>85.519996643066406</v>
      </c>
      <c r="TO13">
        <v>73.980003356933594</v>
      </c>
      <c r="TP13">
        <v>72.599998474121094</v>
      </c>
      <c r="TQ13">
        <v>66.099998474121094</v>
      </c>
      <c r="TR13">
        <v>70.019996643066406</v>
      </c>
      <c r="TS13">
        <v>60.840000152587798</v>
      </c>
      <c r="TT13">
        <v>48.450000762939403</v>
      </c>
      <c r="TU13">
        <v>52.226668039957602</v>
      </c>
      <c r="TV13">
        <v>51.860000610351499</v>
      </c>
      <c r="TW13">
        <v>54.240001678466797</v>
      </c>
      <c r="TX13">
        <v>55.753334045410099</v>
      </c>
      <c r="TY13">
        <v>56.799999237060497</v>
      </c>
      <c r="TZ13">
        <v>48.549999237060497</v>
      </c>
      <c r="UA13">
        <v>55.759998321533203</v>
      </c>
      <c r="UB13">
        <v>82.300003051757798</v>
      </c>
      <c r="UC13">
        <v>100.84999847412099</v>
      </c>
      <c r="UD13">
        <v>105.466664632161</v>
      </c>
      <c r="UE13">
        <v>95.199996948242202</v>
      </c>
      <c r="UF13">
        <v>105.050003051757</v>
      </c>
      <c r="UG13">
        <v>104.550003051757</v>
      </c>
      <c r="UH13">
        <v>105.550003051757</v>
      </c>
      <c r="UI13">
        <v>97.240000406901004</v>
      </c>
      <c r="UJ13">
        <v>105.199996948242</v>
      </c>
      <c r="UK13">
        <v>110.550003051757</v>
      </c>
      <c r="UL13">
        <v>106.449996948242</v>
      </c>
      <c r="UM13">
        <v>113.800003051757</v>
      </c>
      <c r="UN13">
        <v>108.949996948242</v>
      </c>
      <c r="UO13">
        <v>111.150001525878</v>
      </c>
      <c r="UP13">
        <v>113.5</v>
      </c>
      <c r="UQ13">
        <v>106.59999847412099</v>
      </c>
      <c r="UR13">
        <v>111</v>
      </c>
      <c r="US13">
        <v>101.949996948242</v>
      </c>
      <c r="UT13">
        <v>111.200002034504</v>
      </c>
      <c r="UU13">
        <v>115.949996948242</v>
      </c>
      <c r="UV13">
        <v>104.800003051757</v>
      </c>
      <c r="UW13">
        <v>121.166666666666</v>
      </c>
      <c r="UX13">
        <v>119.699996948242</v>
      </c>
      <c r="UY13">
        <v>123.050003051757</v>
      </c>
      <c r="UZ13">
        <v>130.21666971842399</v>
      </c>
      <c r="VA13">
        <v>129.71666463216101</v>
      </c>
      <c r="VB13">
        <v>133</v>
      </c>
      <c r="VC13">
        <v>123.699996948242</v>
      </c>
      <c r="VD13">
        <v>123.5</v>
      </c>
      <c r="VE13">
        <v>127.249997456868</v>
      </c>
      <c r="VF13">
        <v>126.199996948242</v>
      </c>
      <c r="VG13">
        <v>128.39999389648401</v>
      </c>
      <c r="VH13">
        <v>125</v>
      </c>
      <c r="VI13">
        <v>133.600006103515</v>
      </c>
      <c r="VJ13">
        <v>139.89999389648401</v>
      </c>
      <c r="VK13">
        <v>136.5</v>
      </c>
      <c r="VL13">
        <v>135.19999694824199</v>
      </c>
      <c r="VM13">
        <v>139.75</v>
      </c>
      <c r="VN13">
        <v>129.25</v>
      </c>
      <c r="VO13">
        <v>120.199996948242</v>
      </c>
      <c r="VP13">
        <v>121.550003051757</v>
      </c>
      <c r="VQ13">
        <v>128.5</v>
      </c>
      <c r="VR13">
        <v>128.05000305175699</v>
      </c>
      <c r="VS13">
        <v>127.800003051757</v>
      </c>
      <c r="VT13">
        <v>128.30000305175699</v>
      </c>
      <c r="VU13">
        <v>152.39999389648401</v>
      </c>
      <c r="VV13">
        <v>155.06666056315001</v>
      </c>
      <c r="VW13">
        <v>152.30000305175699</v>
      </c>
      <c r="VX13">
        <v>157.39999389648401</v>
      </c>
      <c r="VY13">
        <v>141</v>
      </c>
      <c r="VZ13">
        <v>129.64999389648401</v>
      </c>
      <c r="WA13">
        <v>136.5</v>
      </c>
      <c r="WB13">
        <v>143.14999389648401</v>
      </c>
      <c r="WC13">
        <v>154.166666666666</v>
      </c>
      <c r="WD13">
        <v>8.4659996032714808</v>
      </c>
      <c r="WE13">
        <v>8.9399995803833008</v>
      </c>
      <c r="WF13">
        <v>6.9073333740234304</v>
      </c>
      <c r="WG13">
        <v>6.5300002098083496</v>
      </c>
      <c r="WH13">
        <v>7.6240000724792401</v>
      </c>
      <c r="WI13">
        <v>8.9659996032714808</v>
      </c>
      <c r="WJ13">
        <v>7.0520000457763601</v>
      </c>
      <c r="WK13">
        <v>7.1466666857401497</v>
      </c>
      <c r="WL13">
        <v>7.1659998893737704</v>
      </c>
      <c r="WM13">
        <v>6.4071999549865701</v>
      </c>
      <c r="WN13">
        <v>6.4493333498636796</v>
      </c>
      <c r="WO13">
        <v>6.8119999567667504</v>
      </c>
      <c r="WP13">
        <v>6.6999998092651296</v>
      </c>
      <c r="WQ13">
        <v>6.9459997812906797</v>
      </c>
      <c r="WR13">
        <v>6.2540000677108596</v>
      </c>
      <c r="WS13">
        <v>5.8200001716613698</v>
      </c>
      <c r="WT13">
        <v>7.36266660690307</v>
      </c>
      <c r="WU13">
        <v>9.8000001907348597</v>
      </c>
      <c r="WV13">
        <v>9.7919998168945295</v>
      </c>
      <c r="WW13">
        <v>10.250000317891301</v>
      </c>
      <c r="WX13">
        <v>9.2899999618530202</v>
      </c>
      <c r="WY13">
        <v>9.4040002822875906</v>
      </c>
      <c r="WZ13">
        <v>9.7959995269775408</v>
      </c>
      <c r="XA13">
        <v>8</v>
      </c>
      <c r="XB13">
        <v>7.9520001411437899</v>
      </c>
      <c r="XC13">
        <v>8.0160002708434899</v>
      </c>
      <c r="XD13">
        <v>9.7059998512267995</v>
      </c>
      <c r="XE13">
        <v>9.9499998092651296</v>
      </c>
      <c r="XF13">
        <v>9.8806664148966199</v>
      </c>
      <c r="XG13">
        <v>9.0200004577636701</v>
      </c>
      <c r="XH13">
        <v>8.9733330408732002</v>
      </c>
      <c r="XI13">
        <v>10.149999618530201</v>
      </c>
      <c r="XJ13">
        <v>9.6199998855590803</v>
      </c>
      <c r="XK13">
        <v>7.9979999860127702</v>
      </c>
      <c r="XL13">
        <v>6.7699999809265101</v>
      </c>
      <c r="XM13">
        <v>6.9380002021789497</v>
      </c>
      <c r="XN13">
        <v>7.0619997978210396</v>
      </c>
      <c r="XO13">
        <v>6.6180000305175701</v>
      </c>
      <c r="XP13">
        <v>5.9060001373290998</v>
      </c>
      <c r="XQ13">
        <v>5.8553333282470597</v>
      </c>
      <c r="XR13">
        <v>5.6999998092651296</v>
      </c>
      <c r="XS13">
        <v>6.52600002288818</v>
      </c>
      <c r="XT13">
        <v>7.16333309809366</v>
      </c>
      <c r="XU13">
        <v>7.9699997901916504</v>
      </c>
      <c r="XV13">
        <v>3.82500004768371</v>
      </c>
      <c r="XW13">
        <v>4.4569997787475497</v>
      </c>
      <c r="XX13">
        <v>3.96000003814697</v>
      </c>
      <c r="XY13">
        <v>6.4180002212524396</v>
      </c>
      <c r="XZ13">
        <v>7.7720001538594499</v>
      </c>
      <c r="YA13">
        <v>8.1879997253417898</v>
      </c>
      <c r="YB13">
        <v>9.5240001678466797</v>
      </c>
      <c r="YC13">
        <v>8.1319999694824201</v>
      </c>
      <c r="YD13">
        <v>8.1120004653930593</v>
      </c>
      <c r="YE13">
        <v>8.0366665522257392</v>
      </c>
      <c r="YF13">
        <v>9.8020000457763601</v>
      </c>
      <c r="YG13">
        <v>8.9659996032714808</v>
      </c>
      <c r="YH13">
        <v>8.75</v>
      </c>
      <c r="YI13">
        <v>9.3299999237060494</v>
      </c>
      <c r="YJ13">
        <v>10.649999618530201</v>
      </c>
      <c r="YK13">
        <v>12.1099996566772</v>
      </c>
      <c r="YL13">
        <v>10.2200002670288</v>
      </c>
      <c r="YM13">
        <v>11.1800003051757</v>
      </c>
      <c r="YN13">
        <v>10.6599998474121</v>
      </c>
      <c r="YO13">
        <v>9.5100002288818306</v>
      </c>
      <c r="YP13">
        <v>8.6000000635782801</v>
      </c>
      <c r="YQ13">
        <v>9.3999996185302699</v>
      </c>
      <c r="YR13">
        <v>9.5</v>
      </c>
      <c r="YS13">
        <v>10.449999809265099</v>
      </c>
      <c r="YT13">
        <v>10.6599998474121</v>
      </c>
      <c r="YU13">
        <v>10.399999618530201</v>
      </c>
      <c r="YV13">
        <v>10.7400000890095</v>
      </c>
      <c r="YW13">
        <v>10.9733333587646</v>
      </c>
      <c r="YX13">
        <v>12.699999809265099</v>
      </c>
      <c r="YY13">
        <v>12.800000190734799</v>
      </c>
      <c r="YZ13">
        <v>12.2200002670288</v>
      </c>
      <c r="ZA13">
        <v>12.863333384195901</v>
      </c>
      <c r="ZB13">
        <v>13.439999580383301</v>
      </c>
      <c r="ZC13">
        <v>13.4600000381469</v>
      </c>
      <c r="ZD13">
        <v>12.029999732971101</v>
      </c>
      <c r="ZE13">
        <v>11.689999580383301</v>
      </c>
      <c r="ZF13">
        <v>11.329999923706</v>
      </c>
      <c r="ZG13">
        <v>11.2299995422363</v>
      </c>
      <c r="ZH13">
        <v>11.800000190734799</v>
      </c>
      <c r="ZI13">
        <v>11.329999923706</v>
      </c>
      <c r="ZJ13">
        <v>10.5100002288818</v>
      </c>
      <c r="ZK13">
        <v>9.9799995422363192</v>
      </c>
      <c r="ZL13">
        <v>10.039999961853001</v>
      </c>
      <c r="ZM13">
        <v>9.9499998092651296</v>
      </c>
      <c r="ZN13">
        <v>11.4300003051757</v>
      </c>
      <c r="ZO13">
        <v>12.7600002288818</v>
      </c>
      <c r="ZP13">
        <v>11.699999809265099</v>
      </c>
      <c r="ZQ13">
        <v>13.550000190734799</v>
      </c>
      <c r="ZR13">
        <v>12.929999987284299</v>
      </c>
      <c r="ZS13">
        <v>13.329999923706</v>
      </c>
      <c r="ZT13">
        <v>12.770000457763601</v>
      </c>
      <c r="ZU13">
        <v>13.9899997711181</v>
      </c>
      <c r="ZV13">
        <v>11.8800001144409</v>
      </c>
      <c r="ZW13">
        <v>12.199999809265099</v>
      </c>
      <c r="ZX13">
        <v>14.3800001144409</v>
      </c>
      <c r="ZY13">
        <v>14.5166667302449</v>
      </c>
      <c r="ZZ13">
        <v>61.799999237060497</v>
      </c>
      <c r="AAA13">
        <v>63.369998931884702</v>
      </c>
      <c r="AAB13">
        <v>62.056666056315002</v>
      </c>
      <c r="AAC13">
        <v>58.099998474121001</v>
      </c>
      <c r="AAD13">
        <v>58.4799995422363</v>
      </c>
      <c r="AAE13">
        <v>66.25</v>
      </c>
      <c r="AAF13">
        <v>65.510002136230398</v>
      </c>
      <c r="AAG13">
        <v>64.3733317057291</v>
      </c>
      <c r="AAH13">
        <v>62.470001220703097</v>
      </c>
      <c r="AAI13">
        <v>60.152000427246001</v>
      </c>
      <c r="AAJ13">
        <v>61.633332570393797</v>
      </c>
      <c r="AAK13">
        <v>63.473332722981702</v>
      </c>
      <c r="AAL13">
        <v>62</v>
      </c>
      <c r="AAM13">
        <v>63.226668039957602</v>
      </c>
      <c r="AAN13">
        <v>62.809998512267903</v>
      </c>
      <c r="AAO13">
        <v>53.599998474121001</v>
      </c>
      <c r="AAP13">
        <v>58.026667277018198</v>
      </c>
      <c r="AAQ13">
        <v>71.160003662109304</v>
      </c>
      <c r="AAR13">
        <v>70.599998474121094</v>
      </c>
      <c r="AAS13">
        <v>70.666669209798101</v>
      </c>
      <c r="AAT13">
        <v>75.419998168945298</v>
      </c>
      <c r="AAU13">
        <v>78.699996948242102</v>
      </c>
      <c r="AAV13">
        <v>77.599998474121094</v>
      </c>
      <c r="AAW13">
        <v>71.620002746582003</v>
      </c>
      <c r="AAX13">
        <v>77.819999694824205</v>
      </c>
      <c r="AAY13">
        <v>73.726666768391894</v>
      </c>
      <c r="AAZ13">
        <v>86.819999694824105</v>
      </c>
      <c r="ABA13">
        <v>87.440002441406193</v>
      </c>
      <c r="ABB13">
        <v>75.353335062662694</v>
      </c>
      <c r="ABC13">
        <v>72.919998168945298</v>
      </c>
      <c r="ABD13">
        <v>75.180000305175696</v>
      </c>
      <c r="ABE13">
        <v>81.339996337890597</v>
      </c>
      <c r="ABF13">
        <v>71.779998779296804</v>
      </c>
      <c r="ABG13">
        <v>64.740002950032505</v>
      </c>
      <c r="ABH13">
        <v>68.480003356933594</v>
      </c>
      <c r="ABI13">
        <v>59.439998626708899</v>
      </c>
      <c r="ABJ13">
        <v>63.419998168945298</v>
      </c>
      <c r="ABK13">
        <v>61.939998626708899</v>
      </c>
      <c r="ABL13">
        <v>45.139999389648402</v>
      </c>
      <c r="ABM13">
        <v>45.076667785644403</v>
      </c>
      <c r="ABN13">
        <v>49.509998321533203</v>
      </c>
      <c r="ABO13">
        <v>53.200000762939403</v>
      </c>
      <c r="ABP13">
        <v>61.406665802001903</v>
      </c>
      <c r="ABQ13">
        <v>69.879997253417898</v>
      </c>
      <c r="ABR13">
        <v>62.919998168945298</v>
      </c>
      <c r="ABS13">
        <v>64.860000610351506</v>
      </c>
      <c r="ABT13">
        <v>54.240001678466797</v>
      </c>
      <c r="ABU13">
        <v>72.559997558593693</v>
      </c>
      <c r="ABV13">
        <v>85.733334859212107</v>
      </c>
      <c r="ABW13">
        <v>81.779998779296804</v>
      </c>
      <c r="ABX13">
        <v>105.5</v>
      </c>
      <c r="ABY13">
        <v>101.650001525878</v>
      </c>
      <c r="ABZ13">
        <v>91.199996948242202</v>
      </c>
      <c r="ACA13">
        <v>90.706665039062401</v>
      </c>
      <c r="ACB13">
        <v>95.300003051757798</v>
      </c>
      <c r="ACC13">
        <v>91.339996337890597</v>
      </c>
      <c r="ACD13">
        <v>87.779998779296804</v>
      </c>
      <c r="ACE13">
        <v>100.5</v>
      </c>
      <c r="ACF13">
        <v>102.699996948242</v>
      </c>
      <c r="ACG13">
        <v>102.800003051757</v>
      </c>
      <c r="ACH13">
        <v>110.400001525878</v>
      </c>
      <c r="ACI13">
        <v>105.25</v>
      </c>
      <c r="ACJ13">
        <v>96.440002441406193</v>
      </c>
      <c r="ACK13">
        <v>93.620002746582003</v>
      </c>
      <c r="ACL13">
        <v>101.94999949137301</v>
      </c>
      <c r="ACM13">
        <v>92</v>
      </c>
      <c r="ACN13">
        <v>83.319999694824205</v>
      </c>
      <c r="ACO13">
        <v>85.879999796549399</v>
      </c>
      <c r="ACP13">
        <v>86.5</v>
      </c>
      <c r="ACQ13">
        <v>90.360000610351506</v>
      </c>
      <c r="ACR13">
        <v>95.173334757486899</v>
      </c>
      <c r="ACS13">
        <v>94.526667277018205</v>
      </c>
      <c r="ACT13">
        <v>107.050003051757</v>
      </c>
      <c r="ACU13">
        <v>111.699996948242</v>
      </c>
      <c r="ACV13">
        <v>122.59999847412099</v>
      </c>
      <c r="ACW13">
        <v>131.166666666666</v>
      </c>
      <c r="ACX13">
        <v>118.800003051757</v>
      </c>
      <c r="ACY13">
        <v>105.5</v>
      </c>
      <c r="ACZ13">
        <v>110.650001525878</v>
      </c>
      <c r="ADA13">
        <v>111.550003051757</v>
      </c>
      <c r="ADB13">
        <v>120.199996948242</v>
      </c>
      <c r="ADC13">
        <v>103.900001525878</v>
      </c>
      <c r="ADD13">
        <v>99.5</v>
      </c>
      <c r="ADE13">
        <v>86.900001525878906</v>
      </c>
      <c r="ADF13">
        <v>88.599998474121094</v>
      </c>
      <c r="ADG13">
        <v>82.010002136230398</v>
      </c>
      <c r="ADH13">
        <v>74.379997253417898</v>
      </c>
      <c r="ADI13">
        <v>67.150001525878906</v>
      </c>
      <c r="ADJ13">
        <v>64.709999084472599</v>
      </c>
      <c r="ADK13">
        <v>65.169998168945298</v>
      </c>
      <c r="ADL13">
        <v>66.519996643066406</v>
      </c>
      <c r="ADM13">
        <v>67.730003356933594</v>
      </c>
      <c r="ADN13">
        <v>66.623334248860601</v>
      </c>
      <c r="ADO13">
        <v>70</v>
      </c>
      <c r="ADP13">
        <v>64</v>
      </c>
      <c r="ADQ13">
        <v>60.75</v>
      </c>
      <c r="ADR13">
        <v>64.639999389648395</v>
      </c>
      <c r="ADS13">
        <v>63.290000915527301</v>
      </c>
      <c r="ADT13">
        <v>64.980003356933594</v>
      </c>
      <c r="ADU13">
        <v>64.620000203450402</v>
      </c>
      <c r="ADV13">
        <v>48.450000762939403</v>
      </c>
      <c r="ADW13">
        <v>49.509998321533203</v>
      </c>
      <c r="ADX13">
        <v>43.780000050862597</v>
      </c>
      <c r="ADY13">
        <v>36.700000762939403</v>
      </c>
      <c r="ADZ13">
        <v>35.139999389648402</v>
      </c>
      <c r="AEA13">
        <v>39.549999237060497</v>
      </c>
      <c r="AEB13">
        <v>36.7299995422363</v>
      </c>
      <c r="AEC13">
        <v>35.490000406900897</v>
      </c>
      <c r="AED13">
        <v>31</v>
      </c>
      <c r="AEE13">
        <v>29.1340000152587</v>
      </c>
      <c r="AEF13">
        <v>29.490000406901</v>
      </c>
      <c r="AEG13">
        <v>32.186667124430301</v>
      </c>
      <c r="AEH13">
        <v>34.430000305175703</v>
      </c>
      <c r="AEI13">
        <v>28.863333384195901</v>
      </c>
      <c r="AEJ13">
        <v>27.855000495910598</v>
      </c>
      <c r="AEK13">
        <v>21.4699993133544</v>
      </c>
      <c r="AEL13">
        <v>24.9699999491373</v>
      </c>
      <c r="AEM13">
        <v>25.129999160766602</v>
      </c>
      <c r="AEN13">
        <v>27.149999618530199</v>
      </c>
      <c r="AEO13">
        <v>28.443332672118999</v>
      </c>
      <c r="AEP13">
        <v>30.020000457763601</v>
      </c>
      <c r="AEQ13">
        <v>39.950000762939403</v>
      </c>
      <c r="AER13">
        <v>37.110000610351499</v>
      </c>
      <c r="AES13">
        <v>47.650001525878899</v>
      </c>
      <c r="AET13">
        <v>46.919998168945298</v>
      </c>
      <c r="AEU13">
        <v>43.326666514078703</v>
      </c>
      <c r="AEV13">
        <v>46.754999160766502</v>
      </c>
      <c r="AEW13">
        <v>47.880001068115199</v>
      </c>
      <c r="AEX13">
        <v>43.273333231607999</v>
      </c>
      <c r="AEY13">
        <v>39.680000305175703</v>
      </c>
      <c r="AEZ13">
        <v>36.926666259765597</v>
      </c>
      <c r="AFA13">
        <v>39.860000610351499</v>
      </c>
      <c r="AFB13">
        <v>37.169998168945298</v>
      </c>
      <c r="AFC13">
        <v>32.406667073567696</v>
      </c>
      <c r="AFD13">
        <v>31.7399997711181</v>
      </c>
      <c r="AFE13">
        <v>28.2299995422363</v>
      </c>
      <c r="AFF13">
        <v>32.75</v>
      </c>
      <c r="AFG13">
        <v>28.850000381469702</v>
      </c>
      <c r="AFH13">
        <v>22.790000915527301</v>
      </c>
      <c r="AFI13">
        <v>22.116666158040299</v>
      </c>
      <c r="AFJ13">
        <v>21.600000381469702</v>
      </c>
      <c r="AFK13">
        <v>21.899999618530199</v>
      </c>
      <c r="AFL13">
        <v>23.6033325195312</v>
      </c>
      <c r="AFM13">
        <v>23.420000076293899</v>
      </c>
      <c r="AFN13">
        <v>20.649999618530199</v>
      </c>
      <c r="AFO13">
        <v>22.6800003051757</v>
      </c>
      <c r="AFP13">
        <v>27.7199993133544</v>
      </c>
      <c r="AFQ13">
        <v>35.290000915527301</v>
      </c>
      <c r="AFR13">
        <v>34.963334401448499</v>
      </c>
      <c r="AFS13">
        <v>33.790000915527301</v>
      </c>
      <c r="AFT13">
        <v>39</v>
      </c>
      <c r="AFU13">
        <v>37.959999084472599</v>
      </c>
      <c r="AFV13">
        <v>41.169998168945298</v>
      </c>
      <c r="AFW13">
        <v>38.879999796549399</v>
      </c>
      <c r="AFX13">
        <v>41.610000610351499</v>
      </c>
      <c r="AFY13">
        <v>41.900001525878899</v>
      </c>
      <c r="AFZ13">
        <v>37.7299995422363</v>
      </c>
      <c r="AGA13">
        <v>39.590000152587798</v>
      </c>
      <c r="AGB13">
        <v>38.189998626708899</v>
      </c>
      <c r="AGC13">
        <v>39.369998931884702</v>
      </c>
      <c r="AGD13">
        <v>39.490001678466797</v>
      </c>
      <c r="AGE13">
        <v>39.5</v>
      </c>
      <c r="AGF13">
        <v>41.720001220703097</v>
      </c>
      <c r="AGG13">
        <v>39.630001068115199</v>
      </c>
      <c r="AGH13">
        <v>41.560000101725201</v>
      </c>
      <c r="AGI13">
        <v>39.610000610351499</v>
      </c>
      <c r="AGJ13">
        <v>37.919998168945298</v>
      </c>
      <c r="AGK13">
        <v>39.6266657511392</v>
      </c>
      <c r="AGL13">
        <v>42.419998168945298</v>
      </c>
      <c r="AGM13">
        <v>39.700000762939403</v>
      </c>
      <c r="AGN13">
        <v>41.930000305175703</v>
      </c>
      <c r="AGO13">
        <v>43.136666615804003</v>
      </c>
      <c r="AGP13">
        <v>45.5</v>
      </c>
      <c r="AGQ13">
        <v>41.270000457763601</v>
      </c>
      <c r="AGR13">
        <v>38.849998474121001</v>
      </c>
      <c r="AGS13">
        <v>34.879999796549399</v>
      </c>
      <c r="AGT13">
        <v>35.799999237060497</v>
      </c>
      <c r="AGU13">
        <v>36.119998931884702</v>
      </c>
      <c r="AGV13">
        <v>34.770000457763601</v>
      </c>
      <c r="AGW13">
        <v>36.590000152587798</v>
      </c>
      <c r="AGX13">
        <v>35.700000762939403</v>
      </c>
      <c r="AGY13">
        <v>33.400001525878899</v>
      </c>
      <c r="AGZ13">
        <v>32.669998168945298</v>
      </c>
      <c r="AHA13">
        <v>32.259998321533203</v>
      </c>
      <c r="AHB13">
        <v>30.5</v>
      </c>
      <c r="AHC13">
        <v>28.2000007629394</v>
      </c>
      <c r="AHD13">
        <v>26.799999237060501</v>
      </c>
      <c r="AHE13">
        <v>26.049999237060501</v>
      </c>
      <c r="AHF13">
        <v>27.2199993133544</v>
      </c>
      <c r="AHG13">
        <v>27.2199993133544</v>
      </c>
      <c r="AHH13">
        <v>22.649999618530199</v>
      </c>
      <c r="AHI13">
        <v>24.049999237060501</v>
      </c>
      <c r="AHJ13">
        <v>24.423334121703999</v>
      </c>
      <c r="AHK13">
        <v>26.270000457763601</v>
      </c>
      <c r="AHL13">
        <v>27.329999923706001</v>
      </c>
      <c r="AHM13">
        <v>23.799999237060501</v>
      </c>
      <c r="AHN13">
        <v>23.899999618530199</v>
      </c>
      <c r="AHO13">
        <v>25.420000076293899</v>
      </c>
      <c r="AHP13">
        <v>27.600000381469702</v>
      </c>
      <c r="AHQ13">
        <v>31.1666666666666</v>
      </c>
      <c r="AHR13">
        <v>46.049999237060497</v>
      </c>
      <c r="AHS13">
        <v>47.400001525878899</v>
      </c>
      <c r="AHT13">
        <v>45.686667124430301</v>
      </c>
      <c r="AHU13">
        <v>41.400001525878899</v>
      </c>
      <c r="AHV13">
        <v>38.490001678466797</v>
      </c>
      <c r="AHW13">
        <v>40.430000305175703</v>
      </c>
      <c r="AHX13">
        <v>38.240001678466797</v>
      </c>
      <c r="AHY13">
        <v>40.6466674804687</v>
      </c>
      <c r="AHZ13">
        <v>38.790000915527301</v>
      </c>
      <c r="AIA13">
        <v>36.393999481201099</v>
      </c>
      <c r="AIB13">
        <v>35.370000203450402</v>
      </c>
      <c r="AIC13">
        <v>35.5433336893717</v>
      </c>
      <c r="AID13">
        <v>36.599998474121001</v>
      </c>
      <c r="AIE13">
        <v>32.703333536783802</v>
      </c>
      <c r="AIF13">
        <v>28.657500743865899</v>
      </c>
      <c r="AIG13">
        <v>23.549999237060501</v>
      </c>
      <c r="AIH13">
        <v>28.296666463216098</v>
      </c>
      <c r="AII13">
        <v>30.799999237060501</v>
      </c>
      <c r="AIJ13">
        <v>30.829999923706001</v>
      </c>
      <c r="AIK13">
        <v>29.213333129882699</v>
      </c>
      <c r="AIL13">
        <v>29.670000076293899</v>
      </c>
      <c r="AIM13">
        <v>34.159999847412102</v>
      </c>
      <c r="AIN13">
        <v>32.130001068115199</v>
      </c>
      <c r="AIO13">
        <v>36.220001220703097</v>
      </c>
      <c r="AIP13">
        <v>35.5</v>
      </c>
      <c r="AIQ13">
        <v>36.823333740234297</v>
      </c>
      <c r="AIR13">
        <v>39.624999999999901</v>
      </c>
      <c r="AIS13">
        <v>39.700000762939403</v>
      </c>
      <c r="AIT13">
        <v>40.860000610351499</v>
      </c>
      <c r="AIU13">
        <v>38.299999237060497</v>
      </c>
      <c r="AIV13">
        <v>36.856666564941399</v>
      </c>
      <c r="AIW13">
        <v>38.270000457763601</v>
      </c>
      <c r="AIX13">
        <v>33.759998321533203</v>
      </c>
      <c r="AIY13">
        <v>33.246665954589801</v>
      </c>
      <c r="AIZ13">
        <v>33</v>
      </c>
      <c r="AJA13">
        <v>30.610000610351499</v>
      </c>
      <c r="AJB13">
        <v>33.810001373291001</v>
      </c>
      <c r="AJC13">
        <v>29.079999923706001</v>
      </c>
      <c r="AJD13">
        <v>24.059999465942301</v>
      </c>
      <c r="AJE13">
        <v>24.753333409627199</v>
      </c>
      <c r="AJF13">
        <v>27.7199993133544</v>
      </c>
      <c r="AJG13">
        <v>27.309999465942301</v>
      </c>
      <c r="AJH13">
        <v>28.7600002288818</v>
      </c>
      <c r="AJI13">
        <v>30.7000007629394</v>
      </c>
      <c r="AJJ13">
        <v>29.319999694824201</v>
      </c>
      <c r="AJK13">
        <v>28.9500007629394</v>
      </c>
      <c r="AJL13">
        <v>31.5</v>
      </c>
      <c r="AJM13">
        <v>39.459999084472599</v>
      </c>
      <c r="AJN13">
        <v>41.200000762939403</v>
      </c>
      <c r="AJO13">
        <v>37.790000915527301</v>
      </c>
      <c r="AJP13">
        <v>37.970001220703097</v>
      </c>
      <c r="AJQ13">
        <v>37.400001525878899</v>
      </c>
      <c r="AJR13">
        <v>37.799999237060497</v>
      </c>
      <c r="AJS13">
        <v>40.2299995422363</v>
      </c>
      <c r="AJT13">
        <v>43.009998321533203</v>
      </c>
      <c r="AJU13">
        <v>41.950000762939403</v>
      </c>
      <c r="AJV13">
        <v>40.009998321533203</v>
      </c>
      <c r="AJW13">
        <v>41.639999389648402</v>
      </c>
      <c r="AJX13">
        <v>41</v>
      </c>
      <c r="AJY13">
        <v>43.770000457763601</v>
      </c>
      <c r="AJZ13">
        <v>44.509998321533203</v>
      </c>
      <c r="AKA13">
        <v>42.099998474121001</v>
      </c>
      <c r="AKB13">
        <v>41.639999389648402</v>
      </c>
      <c r="AKC13">
        <v>38.700000762939403</v>
      </c>
      <c r="AKD13">
        <v>42.6666666666666</v>
      </c>
      <c r="AKE13">
        <v>41.099998474121001</v>
      </c>
      <c r="AKF13">
        <v>38.689998626708899</v>
      </c>
      <c r="AKG13">
        <v>38.2299995422363</v>
      </c>
      <c r="AKH13">
        <v>40.209999084472599</v>
      </c>
      <c r="AKI13">
        <v>41.099998474121001</v>
      </c>
      <c r="AKJ13">
        <v>43.9400011698404</v>
      </c>
      <c r="AKK13">
        <v>43.849998474121001</v>
      </c>
      <c r="AKL13">
        <v>45.150001525878899</v>
      </c>
      <c r="AKM13">
        <v>43.900001525878899</v>
      </c>
      <c r="AKN13">
        <v>45.790000915527301</v>
      </c>
      <c r="AKO13">
        <v>46.343334197997997</v>
      </c>
      <c r="AKP13">
        <v>48.25</v>
      </c>
      <c r="AKQ13">
        <v>45.799999237060497</v>
      </c>
      <c r="AKR13">
        <v>44</v>
      </c>
      <c r="AKS13">
        <v>45.529998779296797</v>
      </c>
      <c r="AKT13">
        <v>44.650001525878899</v>
      </c>
      <c r="AKU13">
        <v>37.450000762939403</v>
      </c>
      <c r="AKV13">
        <v>36.5</v>
      </c>
      <c r="AKW13">
        <v>36.610000610351499</v>
      </c>
      <c r="AKX13">
        <v>33.75</v>
      </c>
      <c r="AKY13">
        <v>32.240001678466797</v>
      </c>
      <c r="AKZ13">
        <v>28</v>
      </c>
      <c r="ALA13">
        <v>26.1800003051757</v>
      </c>
      <c r="ALB13">
        <v>28.4500007629394</v>
      </c>
      <c r="ALC13">
        <v>28.709999084472599</v>
      </c>
      <c r="ALD13">
        <v>27.649999618530199</v>
      </c>
      <c r="ALE13">
        <v>31.7000007629394</v>
      </c>
      <c r="ALF13">
        <v>34.223332722981702</v>
      </c>
      <c r="ALG13">
        <v>35.400001525878899</v>
      </c>
      <c r="ALH13">
        <v>36.299999237060497</v>
      </c>
      <c r="ALI13">
        <v>31.9699993133544</v>
      </c>
      <c r="ALJ13">
        <v>31.709999084472599</v>
      </c>
      <c r="ALK13">
        <v>31.5</v>
      </c>
      <c r="ALL13">
        <v>37.575000762939403</v>
      </c>
      <c r="ALM13">
        <v>39.363333384195897</v>
      </c>
      <c r="ALN13" s="32"/>
    </row>
    <row r="14" spans="1:1002" s="4" customFormat="1" x14ac:dyDescent="0.25">
      <c r="A14">
        <v>-3</v>
      </c>
      <c r="B14">
        <v>11.6099996566772</v>
      </c>
      <c r="C14">
        <v>13.0550003051757</v>
      </c>
      <c r="D14">
        <v>11.559999783833799</v>
      </c>
      <c r="E14">
        <v>12.1800003051757</v>
      </c>
      <c r="F14">
        <v>12.675000190734799</v>
      </c>
      <c r="G14">
        <v>15.4899997711181</v>
      </c>
      <c r="H14">
        <v>16</v>
      </c>
      <c r="I14">
        <v>16.389999389648398</v>
      </c>
      <c r="J14">
        <v>17.75</v>
      </c>
      <c r="K14">
        <v>16.020000457763601</v>
      </c>
      <c r="L14">
        <v>17.000000635782801</v>
      </c>
      <c r="M14">
        <v>17.650000254313099</v>
      </c>
      <c r="N14">
        <v>19.069999694824201</v>
      </c>
      <c r="O14">
        <v>18.309999465942301</v>
      </c>
      <c r="P14">
        <v>18.584999084472599</v>
      </c>
      <c r="Q14">
        <v>16.629999160766602</v>
      </c>
      <c r="R14">
        <v>19.409999847412099</v>
      </c>
      <c r="S14">
        <v>19.620000839233398</v>
      </c>
      <c r="T14">
        <v>21.020000457763601</v>
      </c>
      <c r="U14">
        <v>18.893333435058501</v>
      </c>
      <c r="V14">
        <v>23.440000534057599</v>
      </c>
      <c r="W14">
        <v>27.600000381469702</v>
      </c>
      <c r="X14">
        <v>27.3133335113525</v>
      </c>
      <c r="Y14">
        <v>29.8333333333333</v>
      </c>
      <c r="Z14">
        <v>32.819999694824197</v>
      </c>
      <c r="AA14">
        <v>34.513333638509103</v>
      </c>
      <c r="AB14">
        <v>34.860000610351499</v>
      </c>
      <c r="AC14">
        <v>36.779998779296797</v>
      </c>
      <c r="AD14">
        <v>35.380001068115199</v>
      </c>
      <c r="AE14">
        <v>34.159999847412102</v>
      </c>
      <c r="AF14">
        <v>31.940000534057599</v>
      </c>
      <c r="AG14">
        <v>30.3133328755696</v>
      </c>
      <c r="AH14">
        <v>29.319999694824201</v>
      </c>
      <c r="AI14">
        <v>30.280000686645501</v>
      </c>
      <c r="AJ14">
        <v>29.040000915527301</v>
      </c>
      <c r="AK14">
        <v>29.100000381469702</v>
      </c>
      <c r="AL14">
        <v>29.659999847412099</v>
      </c>
      <c r="AM14">
        <v>27.946666717529201</v>
      </c>
      <c r="AN14">
        <v>27.540000915527301</v>
      </c>
      <c r="AO14">
        <v>27.2600002288818</v>
      </c>
      <c r="AP14">
        <v>26.6666666666666</v>
      </c>
      <c r="AQ14">
        <v>28.2000007629394</v>
      </c>
      <c r="AR14">
        <v>27.753334045410099</v>
      </c>
      <c r="AS14">
        <v>27.2600002288818</v>
      </c>
      <c r="AT14">
        <v>24.659999847412099</v>
      </c>
      <c r="AU14">
        <v>25.799999237060501</v>
      </c>
      <c r="AV14">
        <v>23.340000152587798</v>
      </c>
      <c r="AW14">
        <v>27.639999389648398</v>
      </c>
      <c r="AX14">
        <v>27.673334121703999</v>
      </c>
      <c r="AY14">
        <v>27.399999618530199</v>
      </c>
      <c r="AZ14">
        <v>28.7000007629394</v>
      </c>
      <c r="BA14">
        <v>27.513333638509</v>
      </c>
      <c r="BB14">
        <v>28.620000839233398</v>
      </c>
      <c r="BC14">
        <v>28.893332799275601</v>
      </c>
      <c r="BD14">
        <v>30.079999923706001</v>
      </c>
      <c r="BE14">
        <v>28.2000007629394</v>
      </c>
      <c r="BF14">
        <v>25.7199999491373</v>
      </c>
      <c r="BG14">
        <v>25.540000915527301</v>
      </c>
      <c r="BH14">
        <v>24.799999237060501</v>
      </c>
      <c r="BI14">
        <v>25.280000686645501</v>
      </c>
      <c r="BJ14">
        <v>22.946666081746301</v>
      </c>
      <c r="BK14">
        <v>22.100000381469702</v>
      </c>
      <c r="BL14">
        <v>22.7199993133544</v>
      </c>
      <c r="BM14">
        <v>22.440000534057599</v>
      </c>
      <c r="BN14">
        <v>22.319999694824201</v>
      </c>
      <c r="BO14">
        <v>22.4266662597656</v>
      </c>
      <c r="BP14">
        <v>23.440000534057599</v>
      </c>
      <c r="BQ14">
        <v>23.819999694824201</v>
      </c>
      <c r="BR14">
        <v>25.833333333333201</v>
      </c>
      <c r="BS14">
        <v>25.020000457763601</v>
      </c>
      <c r="BT14">
        <v>24.280000686645501</v>
      </c>
      <c r="BU14">
        <v>23.079999923706001</v>
      </c>
      <c r="BV14">
        <v>23.940000534057599</v>
      </c>
      <c r="BW14">
        <v>24</v>
      </c>
      <c r="BX14">
        <v>24.9300003051757</v>
      </c>
      <c r="BY14">
        <v>25.590000152587798</v>
      </c>
      <c r="BZ14">
        <v>26.4799995422363</v>
      </c>
      <c r="CA14">
        <v>26.350000381469702</v>
      </c>
      <c r="CB14">
        <v>24.876667022705</v>
      </c>
      <c r="CC14">
        <v>26.2000007629394</v>
      </c>
      <c r="CD14">
        <v>24.9899997711181</v>
      </c>
      <c r="CE14">
        <v>24.419999440510999</v>
      </c>
      <c r="CF14">
        <v>23.113333384195801</v>
      </c>
      <c r="CG14">
        <v>23.879999160766602</v>
      </c>
      <c r="CH14">
        <v>24.920000076293899</v>
      </c>
      <c r="CI14">
        <v>24.020000457763601</v>
      </c>
      <c r="CJ14">
        <v>23.257499217987</v>
      </c>
      <c r="CK14">
        <v>24.399999618530199</v>
      </c>
      <c r="CL14">
        <v>25.2000007629394</v>
      </c>
      <c r="CM14">
        <v>23.889999389648398</v>
      </c>
      <c r="CN14">
        <v>21.959999084472599</v>
      </c>
      <c r="CO14">
        <v>21.7399997711181</v>
      </c>
      <c r="CP14">
        <v>23.2600002288818</v>
      </c>
      <c r="CQ14">
        <v>23.4699993133544</v>
      </c>
      <c r="CR14">
        <v>23.156667073567601</v>
      </c>
      <c r="CS14">
        <v>21.670000076293899</v>
      </c>
      <c r="CT14">
        <v>20.790000915527301</v>
      </c>
      <c r="CU14">
        <v>20.620000203450399</v>
      </c>
      <c r="CV14">
        <v>25.9699993133544</v>
      </c>
      <c r="CW14">
        <v>25</v>
      </c>
      <c r="CX14">
        <v>40.349998474121001</v>
      </c>
      <c r="CY14">
        <v>43.580001831054602</v>
      </c>
      <c r="CZ14">
        <v>47.366666158040303</v>
      </c>
      <c r="DA14">
        <v>43.950000762939403</v>
      </c>
      <c r="DB14">
        <v>38.009998321533203</v>
      </c>
      <c r="DC14">
        <v>36.799999237060497</v>
      </c>
      <c r="DD14">
        <v>40</v>
      </c>
      <c r="DE14">
        <v>41.450000762939403</v>
      </c>
      <c r="DF14">
        <v>40.909999847412102</v>
      </c>
      <c r="DG14">
        <v>45.490001678466797</v>
      </c>
      <c r="DH14">
        <v>48.986667633056598</v>
      </c>
      <c r="DI14">
        <v>54.626667022705</v>
      </c>
      <c r="DJ14">
        <v>58.4799995422363</v>
      </c>
      <c r="DK14">
        <v>58.400001525878899</v>
      </c>
      <c r="DL14">
        <v>47.034999847412003</v>
      </c>
      <c r="DM14">
        <v>34.560001373291001</v>
      </c>
      <c r="DN14">
        <v>38.700000762939403</v>
      </c>
      <c r="DO14">
        <v>48.200000762939403</v>
      </c>
      <c r="DP14">
        <v>52.360000610351499</v>
      </c>
      <c r="DQ14">
        <v>65.640001932779896</v>
      </c>
      <c r="DR14">
        <v>62.860000610351499</v>
      </c>
      <c r="DS14">
        <v>70.779998779296804</v>
      </c>
      <c r="DT14">
        <v>69.353332519531193</v>
      </c>
      <c r="DU14">
        <v>47.363334655761697</v>
      </c>
      <c r="DV14">
        <v>39.599998474121001</v>
      </c>
      <c r="DW14">
        <v>38.983333587646399</v>
      </c>
      <c r="DX14">
        <v>46.590000152587798</v>
      </c>
      <c r="DY14">
        <v>60.599998474121001</v>
      </c>
      <c r="DZ14">
        <v>53.453333536783802</v>
      </c>
      <c r="EA14">
        <v>34.360000610351499</v>
      </c>
      <c r="EB14">
        <v>35.389999389648402</v>
      </c>
      <c r="EC14">
        <v>35.446666717529197</v>
      </c>
      <c r="ED14">
        <v>31.329999923706001</v>
      </c>
      <c r="EE14">
        <v>31.9500007629394</v>
      </c>
      <c r="EF14">
        <v>34</v>
      </c>
      <c r="EG14">
        <v>38.430000305175703</v>
      </c>
      <c r="EH14">
        <v>26.129999160766602</v>
      </c>
      <c r="EI14">
        <v>27.233332951863499</v>
      </c>
      <c r="EJ14">
        <v>18.774999618530199</v>
      </c>
      <c r="EK14">
        <v>24.819999694824201</v>
      </c>
      <c r="EL14">
        <v>23.399999618530199</v>
      </c>
      <c r="EM14">
        <v>16.7199993133544</v>
      </c>
      <c r="EN14">
        <v>20.129999160766602</v>
      </c>
      <c r="EO14">
        <v>19.379999160766602</v>
      </c>
      <c r="EP14">
        <v>12.8850002288818</v>
      </c>
      <c r="EQ14">
        <v>13.0900001525878</v>
      </c>
      <c r="ER14">
        <v>12.079999923706</v>
      </c>
      <c r="ES14">
        <v>18.350000381469702</v>
      </c>
      <c r="ET14">
        <v>22.6466674804687</v>
      </c>
      <c r="EU14">
        <v>20.4799995422363</v>
      </c>
      <c r="EV14">
        <v>20.799999237060501</v>
      </c>
      <c r="EW14">
        <v>22.766666412353398</v>
      </c>
      <c r="EX14">
        <v>28.059999465942301</v>
      </c>
      <c r="EY14">
        <v>33.973333994547403</v>
      </c>
      <c r="EZ14">
        <v>45.020000457763601</v>
      </c>
      <c r="FA14">
        <v>45.799999237060497</v>
      </c>
      <c r="FB14">
        <v>49.746667226155601</v>
      </c>
      <c r="FC14">
        <v>59.349998474121001</v>
      </c>
      <c r="FD14">
        <v>58</v>
      </c>
      <c r="FE14">
        <v>65.040000915527301</v>
      </c>
      <c r="FF14">
        <v>65.686668395995994</v>
      </c>
      <c r="FG14">
        <v>66.059997558593693</v>
      </c>
      <c r="FH14">
        <v>75.900001525878906</v>
      </c>
      <c r="FI14">
        <v>66.300003051757798</v>
      </c>
      <c r="FJ14">
        <v>63</v>
      </c>
      <c r="FK14">
        <v>76.646664937337206</v>
      </c>
      <c r="FL14">
        <v>77.940002441406193</v>
      </c>
      <c r="FM14">
        <v>90.639999389648395</v>
      </c>
      <c r="FN14">
        <v>83.639999389648395</v>
      </c>
      <c r="FO14">
        <v>84.760002136230398</v>
      </c>
      <c r="FP14">
        <v>97.900001525878906</v>
      </c>
      <c r="FQ14">
        <v>100</v>
      </c>
      <c r="FR14">
        <v>107.300003051757</v>
      </c>
      <c r="FS14">
        <v>90.019996643066406</v>
      </c>
      <c r="FT14">
        <v>96.300003051757798</v>
      </c>
      <c r="FU14">
        <v>99.900001525878906</v>
      </c>
      <c r="FV14">
        <v>103.5</v>
      </c>
      <c r="FW14">
        <v>90.449996948242202</v>
      </c>
      <c r="FX14">
        <v>73.240000406901004</v>
      </c>
      <c r="FY14">
        <v>70.199996948242102</v>
      </c>
      <c r="FZ14">
        <v>77.75</v>
      </c>
      <c r="GA14">
        <v>75.1666666666666</v>
      </c>
      <c r="GB14">
        <v>72.329999287923101</v>
      </c>
      <c r="GC14">
        <v>67.199996948242102</v>
      </c>
      <c r="GD14">
        <v>69.400001525878906</v>
      </c>
      <c r="GE14">
        <v>73</v>
      </c>
      <c r="GF14">
        <v>77.942499160766602</v>
      </c>
      <c r="GG14">
        <v>55.029998779296797</v>
      </c>
      <c r="GH14">
        <v>47</v>
      </c>
      <c r="GI14">
        <v>29.889999389648398</v>
      </c>
      <c r="GJ14">
        <v>18.350000381469702</v>
      </c>
      <c r="GK14">
        <v>15.8800001144409</v>
      </c>
      <c r="GL14">
        <v>19.9500007629394</v>
      </c>
      <c r="GM14">
        <v>12.6599998474121</v>
      </c>
      <c r="GN14">
        <v>12.1833330790201</v>
      </c>
      <c r="GO14">
        <v>10.4899997711181</v>
      </c>
      <c r="GP14">
        <v>8.7700004577636701</v>
      </c>
      <c r="GQ14">
        <v>10.5433333714802</v>
      </c>
      <c r="GR14">
        <v>13</v>
      </c>
      <c r="GS14">
        <v>12.699999809265099</v>
      </c>
      <c r="GT14">
        <v>111.050003051757</v>
      </c>
      <c r="GU14">
        <v>115.650001525878</v>
      </c>
      <c r="GV14">
        <v>106.03333282470599</v>
      </c>
      <c r="GW14">
        <v>110.050003051757</v>
      </c>
      <c r="GX14">
        <v>112.59999847412099</v>
      </c>
      <c r="GY14">
        <v>113.949996948242</v>
      </c>
      <c r="GZ14">
        <v>113.75</v>
      </c>
      <c r="HA14">
        <v>110.900001525878</v>
      </c>
      <c r="HB14">
        <v>114.650001525878</v>
      </c>
      <c r="HC14">
        <v>119.949996948242</v>
      </c>
      <c r="HD14">
        <v>120.183334350585</v>
      </c>
      <c r="HE14">
        <v>133.31666056315001</v>
      </c>
      <c r="HF14">
        <v>150.850006103515</v>
      </c>
      <c r="HG14">
        <v>120.5</v>
      </c>
      <c r="HH14">
        <v>123.04999923706001</v>
      </c>
      <c r="HI14">
        <v>89.080001831054602</v>
      </c>
      <c r="HJ14">
        <v>95.639999389648395</v>
      </c>
      <c r="HK14">
        <v>113.449996948242</v>
      </c>
      <c r="HL14">
        <v>103.75</v>
      </c>
      <c r="HM14">
        <v>137.90000406900899</v>
      </c>
      <c r="HN14">
        <v>117</v>
      </c>
      <c r="HO14">
        <v>168.75</v>
      </c>
      <c r="HP14">
        <v>172.11666361490799</v>
      </c>
      <c r="HQ14">
        <v>152.30000305175699</v>
      </c>
      <c r="HR14">
        <v>143.100006103515</v>
      </c>
      <c r="HS14">
        <v>143.71666463216101</v>
      </c>
      <c r="HT14">
        <v>158.94999694824199</v>
      </c>
      <c r="HU14">
        <v>163</v>
      </c>
      <c r="HV14">
        <v>178.96666463216101</v>
      </c>
      <c r="HW14">
        <v>192.44999694824199</v>
      </c>
      <c r="HX14">
        <v>185.5</v>
      </c>
      <c r="HY14">
        <v>197.75000508626201</v>
      </c>
      <c r="HZ14">
        <v>221.30000305175699</v>
      </c>
      <c r="IA14">
        <v>186.30000305175699</v>
      </c>
      <c r="IB14">
        <v>189.80000305175699</v>
      </c>
      <c r="IC14">
        <v>189.44999694824199</v>
      </c>
      <c r="ID14">
        <v>206</v>
      </c>
      <c r="IE14">
        <v>178.55000305175699</v>
      </c>
      <c r="IF14">
        <v>134.64999389648401</v>
      </c>
      <c r="IG14">
        <v>121.900001525878</v>
      </c>
      <c r="IH14">
        <v>136.583333333333</v>
      </c>
      <c r="II14">
        <v>132</v>
      </c>
      <c r="IJ14">
        <v>105.833333333333</v>
      </c>
      <c r="IK14">
        <v>87.400001525878906</v>
      </c>
      <c r="IL14">
        <v>75.639999389648395</v>
      </c>
      <c r="IM14">
        <v>69.339996337890597</v>
      </c>
      <c r="IN14">
        <v>62.200000762939403</v>
      </c>
      <c r="IO14">
        <v>94.199996948242202</v>
      </c>
      <c r="IP14">
        <v>99.6666666666666</v>
      </c>
      <c r="IQ14">
        <v>93.800003051757798</v>
      </c>
      <c r="IR14">
        <v>96.400001525878906</v>
      </c>
      <c r="IS14">
        <v>79.473332722981695</v>
      </c>
      <c r="IT14">
        <v>79.980003356933594</v>
      </c>
      <c r="IU14">
        <v>80.286669413248603</v>
      </c>
      <c r="IV14">
        <v>94.699996948242202</v>
      </c>
      <c r="IW14">
        <v>98.660003662109304</v>
      </c>
      <c r="IX14">
        <v>94.506665547688698</v>
      </c>
      <c r="IY14">
        <v>110.699996948242</v>
      </c>
      <c r="IZ14">
        <v>101.59999847412099</v>
      </c>
      <c r="JA14">
        <v>95.360000610351506</v>
      </c>
      <c r="JB14">
        <v>89.886665344238196</v>
      </c>
      <c r="JC14">
        <v>87.099998474121094</v>
      </c>
      <c r="JD14">
        <v>89.300003051757798</v>
      </c>
      <c r="JE14">
        <v>85.400001525878906</v>
      </c>
      <c r="JF14">
        <v>85.5</v>
      </c>
      <c r="JG14">
        <v>90.446667989095005</v>
      </c>
      <c r="JH14">
        <v>91.599998474121094</v>
      </c>
      <c r="JI14">
        <v>95.5</v>
      </c>
      <c r="JJ14">
        <v>96.6666666666666</v>
      </c>
      <c r="JK14">
        <v>91.339996337890597</v>
      </c>
      <c r="JL14">
        <v>102.550003051757</v>
      </c>
      <c r="JM14">
        <v>104.34999847412099</v>
      </c>
      <c r="JN14">
        <v>113.949996948242</v>
      </c>
      <c r="JO14">
        <v>102.400001525878</v>
      </c>
      <c r="JP14">
        <v>120.400001525878</v>
      </c>
      <c r="JQ14">
        <v>121</v>
      </c>
      <c r="JR14">
        <v>123.400001525878</v>
      </c>
      <c r="JS14">
        <v>124.699996948242</v>
      </c>
      <c r="JT14">
        <v>108.28333282470599</v>
      </c>
      <c r="JU14">
        <v>114.5</v>
      </c>
      <c r="JV14">
        <v>116.300003051757</v>
      </c>
      <c r="JW14">
        <v>128.416666666666</v>
      </c>
      <c r="JX14">
        <v>119.516667683919</v>
      </c>
      <c r="JY14">
        <v>126.84999847412099</v>
      </c>
      <c r="JZ14">
        <v>100.199996948242</v>
      </c>
      <c r="KA14">
        <v>96.75</v>
      </c>
      <c r="KB14">
        <v>86.679998397827106</v>
      </c>
      <c r="KC14">
        <v>73.616663614908703</v>
      </c>
      <c r="KD14">
        <v>72.25</v>
      </c>
      <c r="KE14">
        <v>78.5</v>
      </c>
      <c r="KF14">
        <v>68.010002136230398</v>
      </c>
      <c r="KG14">
        <v>59.849998474121001</v>
      </c>
      <c r="KH14">
        <v>66.949996948242102</v>
      </c>
      <c r="KI14">
        <v>66.900001525878906</v>
      </c>
      <c r="KJ14">
        <v>72.823333740234304</v>
      </c>
      <c r="KK14">
        <v>58.900001525878899</v>
      </c>
      <c r="KL14">
        <v>54.520000457763601</v>
      </c>
      <c r="KM14">
        <v>60.743333180745402</v>
      </c>
      <c r="KN14">
        <v>86.650001525878906</v>
      </c>
      <c r="KO14">
        <v>93.169998168945298</v>
      </c>
      <c r="KP14">
        <v>16060</v>
      </c>
      <c r="KQ14">
        <v>16390</v>
      </c>
      <c r="KR14">
        <v>13803.333333333299</v>
      </c>
      <c r="KS14">
        <v>12810</v>
      </c>
      <c r="KT14">
        <v>13250</v>
      </c>
      <c r="KU14">
        <v>13400</v>
      </c>
      <c r="KV14">
        <v>13710</v>
      </c>
      <c r="KW14">
        <v>14500</v>
      </c>
      <c r="KX14">
        <v>12920</v>
      </c>
      <c r="KY14">
        <v>9285</v>
      </c>
      <c r="KZ14">
        <v>9273.3333333333303</v>
      </c>
      <c r="LA14">
        <v>9778.3333333333303</v>
      </c>
      <c r="LB14">
        <v>12530</v>
      </c>
      <c r="LC14">
        <v>9770</v>
      </c>
      <c r="LD14">
        <v>9482.5</v>
      </c>
      <c r="LE14">
        <v>8040</v>
      </c>
      <c r="LF14">
        <v>8545</v>
      </c>
      <c r="LG14">
        <v>9105</v>
      </c>
      <c r="LH14">
        <v>9945</v>
      </c>
      <c r="LI14">
        <v>9796.6666666666606</v>
      </c>
      <c r="LJ14">
        <v>8680</v>
      </c>
      <c r="LK14">
        <v>10790</v>
      </c>
      <c r="LL14">
        <v>9636.6666666666606</v>
      </c>
      <c r="LM14">
        <v>15746.666666666601</v>
      </c>
      <c r="LN14">
        <v>18340</v>
      </c>
      <c r="LO14">
        <v>17520</v>
      </c>
      <c r="LP14">
        <v>14000</v>
      </c>
      <c r="LQ14">
        <v>13550</v>
      </c>
      <c r="LR14">
        <v>14486.666666666601</v>
      </c>
      <c r="LS14">
        <v>14210</v>
      </c>
      <c r="LT14">
        <v>13500</v>
      </c>
      <c r="LU14">
        <v>11076.666666666601</v>
      </c>
      <c r="LV14">
        <v>11300</v>
      </c>
      <c r="LW14">
        <v>8585</v>
      </c>
      <c r="LX14">
        <v>8480</v>
      </c>
      <c r="LY14">
        <v>7925</v>
      </c>
      <c r="LZ14">
        <v>7840</v>
      </c>
      <c r="MA14">
        <v>7196.6666666666597</v>
      </c>
      <c r="MB14">
        <v>7610</v>
      </c>
      <c r="MC14">
        <v>6675</v>
      </c>
      <c r="MD14">
        <v>6966.6666666666597</v>
      </c>
      <c r="ME14">
        <v>7210</v>
      </c>
      <c r="MF14">
        <v>6620</v>
      </c>
      <c r="MG14">
        <v>7290</v>
      </c>
      <c r="MH14">
        <v>6265</v>
      </c>
      <c r="MI14">
        <v>5635</v>
      </c>
      <c r="MJ14">
        <v>5995</v>
      </c>
      <c r="MK14">
        <v>8410</v>
      </c>
      <c r="ML14">
        <v>8740</v>
      </c>
      <c r="MM14">
        <v>8640</v>
      </c>
      <c r="MN14">
        <v>8520</v>
      </c>
      <c r="MO14">
        <v>8070</v>
      </c>
      <c r="MP14">
        <v>7275</v>
      </c>
      <c r="MQ14">
        <v>7195</v>
      </c>
      <c r="MR14">
        <v>7855</v>
      </c>
      <c r="MS14">
        <v>7140</v>
      </c>
      <c r="MT14">
        <v>7858.3333333333303</v>
      </c>
      <c r="MU14">
        <v>8660</v>
      </c>
      <c r="MV14">
        <v>8265</v>
      </c>
      <c r="MW14">
        <v>8105</v>
      </c>
      <c r="MX14">
        <v>7820</v>
      </c>
      <c r="MY14">
        <v>7575</v>
      </c>
      <c r="MZ14">
        <v>7830</v>
      </c>
      <c r="NA14">
        <v>8440</v>
      </c>
      <c r="NB14">
        <v>9000</v>
      </c>
      <c r="NC14">
        <v>8691.6666666666606</v>
      </c>
      <c r="ND14">
        <v>9030</v>
      </c>
      <c r="NE14">
        <v>8910</v>
      </c>
      <c r="NF14">
        <v>9730</v>
      </c>
      <c r="NG14">
        <v>8705</v>
      </c>
      <c r="NH14">
        <v>9300</v>
      </c>
      <c r="NI14">
        <v>9315</v>
      </c>
      <c r="NJ14">
        <v>9630</v>
      </c>
      <c r="NK14">
        <v>8345.900390625</v>
      </c>
      <c r="NL14">
        <v>8136.75</v>
      </c>
      <c r="NM14">
        <v>8433.599609375</v>
      </c>
      <c r="NN14">
        <v>8600</v>
      </c>
      <c r="NO14">
        <v>7699.89990234375</v>
      </c>
      <c r="NP14">
        <v>6794.1666666666597</v>
      </c>
      <c r="NQ14">
        <v>6602</v>
      </c>
      <c r="NR14">
        <v>6460.5</v>
      </c>
      <c r="NS14">
        <v>6355.5667317708303</v>
      </c>
      <c r="NT14">
        <v>6385.0999348958303</v>
      </c>
      <c r="NU14">
        <v>5144.9501953125</v>
      </c>
      <c r="NV14">
        <v>5420</v>
      </c>
      <c r="NW14">
        <v>5905.14990234375</v>
      </c>
      <c r="NX14">
        <v>5409.9500732421802</v>
      </c>
      <c r="NY14">
        <v>5010</v>
      </c>
      <c r="NZ14">
        <v>4133.0498046875</v>
      </c>
      <c r="OA14">
        <v>4524.25</v>
      </c>
      <c r="OB14">
        <v>4826.7998046875</v>
      </c>
      <c r="OC14">
        <v>5242.85009765625</v>
      </c>
      <c r="OD14">
        <v>5440</v>
      </c>
      <c r="OE14">
        <v>5458.9501953125</v>
      </c>
      <c r="OF14">
        <v>5396.033203125</v>
      </c>
      <c r="OG14">
        <v>5090.0498046875</v>
      </c>
      <c r="OH14">
        <v>5490.2998046875</v>
      </c>
      <c r="OI14">
        <v>5309.8001302083303</v>
      </c>
      <c r="OJ14">
        <v>6970.5</v>
      </c>
      <c r="OK14">
        <v>7569</v>
      </c>
      <c r="OL14">
        <v>526.59997558593705</v>
      </c>
      <c r="OM14">
        <v>544.20001220703102</v>
      </c>
      <c r="ON14">
        <v>526.99999999999898</v>
      </c>
      <c r="OO14">
        <v>440</v>
      </c>
      <c r="OP14">
        <v>400.89999389648398</v>
      </c>
      <c r="OQ14">
        <v>448.70001220703102</v>
      </c>
      <c r="OR14">
        <v>416.79998779296801</v>
      </c>
      <c r="OS14">
        <v>378.89999389648398</v>
      </c>
      <c r="OT14">
        <v>350.100006103515</v>
      </c>
      <c r="OU14">
        <v>329.79998779296801</v>
      </c>
      <c r="OV14">
        <v>298.599995930989</v>
      </c>
      <c r="OW14">
        <v>311.79999796549401</v>
      </c>
      <c r="OX14">
        <v>356</v>
      </c>
      <c r="OY14">
        <v>289.39999389648398</v>
      </c>
      <c r="OZ14">
        <v>329.89999389648398</v>
      </c>
      <c r="PA14">
        <v>183.89999389648401</v>
      </c>
      <c r="PB14">
        <v>256</v>
      </c>
      <c r="PC14">
        <v>232.80000305175699</v>
      </c>
      <c r="PD14">
        <v>217</v>
      </c>
      <c r="PE14">
        <v>239.39999898274701</v>
      </c>
      <c r="PF14">
        <v>254.80000305175699</v>
      </c>
      <c r="PG14">
        <v>345.39999389648398</v>
      </c>
      <c r="PH14">
        <v>334.266662597655</v>
      </c>
      <c r="PI14">
        <v>470.13333129882699</v>
      </c>
      <c r="PJ14">
        <v>497</v>
      </c>
      <c r="PK14">
        <v>446</v>
      </c>
      <c r="PL14">
        <v>562</v>
      </c>
      <c r="PM14">
        <v>490.79998779296801</v>
      </c>
      <c r="PN14">
        <v>382.40000406900998</v>
      </c>
      <c r="PO14">
        <v>314.39999389648398</v>
      </c>
      <c r="PP14">
        <v>304</v>
      </c>
      <c r="PQ14">
        <v>298.666666666666</v>
      </c>
      <c r="PR14">
        <v>269.600006103515</v>
      </c>
      <c r="PS14">
        <v>211.39999389648401</v>
      </c>
      <c r="PT14">
        <v>235</v>
      </c>
      <c r="PU14">
        <v>186</v>
      </c>
      <c r="PV14">
        <v>209.80000305175699</v>
      </c>
      <c r="PW14">
        <v>178.46666971842299</v>
      </c>
      <c r="PX14">
        <v>169</v>
      </c>
      <c r="PY14">
        <v>168</v>
      </c>
      <c r="PZ14">
        <v>185.79999796549399</v>
      </c>
      <c r="QA14">
        <v>204.80000305175699</v>
      </c>
      <c r="QB14">
        <v>229.73333231608001</v>
      </c>
      <c r="QC14">
        <v>240</v>
      </c>
      <c r="QD14">
        <v>184.600006103515</v>
      </c>
      <c r="QE14">
        <v>229</v>
      </c>
      <c r="QF14">
        <v>243.80000305175699</v>
      </c>
      <c r="QG14">
        <v>394.600006103515</v>
      </c>
      <c r="QH14">
        <v>379.600006103515</v>
      </c>
      <c r="QI14">
        <v>367.79998779296801</v>
      </c>
      <c r="QJ14">
        <v>382.79998779296801</v>
      </c>
      <c r="QK14">
        <v>364.06667073567701</v>
      </c>
      <c r="QL14">
        <v>324.600006103515</v>
      </c>
      <c r="QM14">
        <v>314.26666259765602</v>
      </c>
      <c r="QN14">
        <v>401</v>
      </c>
      <c r="QO14">
        <v>424.20001220703102</v>
      </c>
      <c r="QP14">
        <v>402.99999999999898</v>
      </c>
      <c r="QQ14">
        <v>435</v>
      </c>
      <c r="QR14">
        <v>438.600006103515</v>
      </c>
      <c r="QS14">
        <v>435</v>
      </c>
      <c r="QT14">
        <v>432.599995930989</v>
      </c>
      <c r="QU14">
        <v>400.20001220703102</v>
      </c>
      <c r="QV14">
        <v>416.79998779296801</v>
      </c>
      <c r="QW14">
        <v>405.39999389648398</v>
      </c>
      <c r="QX14">
        <v>405</v>
      </c>
      <c r="QY14">
        <v>396.86665852864502</v>
      </c>
      <c r="QZ14">
        <v>400</v>
      </c>
      <c r="RA14">
        <v>434.20001220703102</v>
      </c>
      <c r="RB14">
        <v>457.73333740234301</v>
      </c>
      <c r="RC14">
        <v>437</v>
      </c>
      <c r="RD14">
        <v>456.600006103515</v>
      </c>
      <c r="RE14">
        <v>485</v>
      </c>
      <c r="RF14">
        <v>486</v>
      </c>
      <c r="RG14">
        <v>463</v>
      </c>
      <c r="RH14">
        <v>456.25</v>
      </c>
      <c r="RI14">
        <v>424.20001220703102</v>
      </c>
      <c r="RJ14">
        <v>423.75</v>
      </c>
      <c r="RK14">
        <v>444</v>
      </c>
      <c r="RL14">
        <v>458.26666259765602</v>
      </c>
      <c r="RM14">
        <v>447.850006103515</v>
      </c>
      <c r="RN14">
        <v>459.89999389648398</v>
      </c>
      <c r="RO14">
        <v>381.21666463216098</v>
      </c>
      <c r="RP14">
        <v>400.45001220703102</v>
      </c>
      <c r="RQ14">
        <v>426.64999389648398</v>
      </c>
      <c r="RR14">
        <v>348.64999389648398</v>
      </c>
      <c r="RS14">
        <v>324.5</v>
      </c>
      <c r="RT14">
        <v>347</v>
      </c>
      <c r="RU14">
        <v>346.98332722981701</v>
      </c>
      <c r="RV14">
        <v>360.70001220703102</v>
      </c>
      <c r="RW14">
        <v>359.79998779296801</v>
      </c>
      <c r="RX14">
        <v>306</v>
      </c>
      <c r="RY14">
        <v>301.100006103515</v>
      </c>
      <c r="RZ14">
        <v>313.350006103515</v>
      </c>
      <c r="SA14">
        <v>336</v>
      </c>
      <c r="SB14">
        <v>350.83333333333201</v>
      </c>
      <c r="SC14">
        <v>318.89999389648398</v>
      </c>
      <c r="SD14">
        <v>304.89999389648398</v>
      </c>
      <c r="SE14">
        <v>306.666666666666</v>
      </c>
      <c r="SF14">
        <v>333.89999389648398</v>
      </c>
      <c r="SG14">
        <v>392.5</v>
      </c>
      <c r="SH14">
        <v>147.850006103515</v>
      </c>
      <c r="SI14">
        <v>146.05000305175699</v>
      </c>
      <c r="SJ14">
        <v>129.666666666666</v>
      </c>
      <c r="SK14">
        <v>110.949996948242</v>
      </c>
      <c r="SL14">
        <v>100.34999847412099</v>
      </c>
      <c r="SM14">
        <v>112.300003051757</v>
      </c>
      <c r="SN14">
        <v>106.300003051757</v>
      </c>
      <c r="SO14">
        <v>108</v>
      </c>
      <c r="SP14">
        <v>95.879997253417898</v>
      </c>
      <c r="SQ14">
        <v>88.019996643066406</v>
      </c>
      <c r="SR14">
        <v>83.486666361490805</v>
      </c>
      <c r="SS14">
        <v>92.413330078125</v>
      </c>
      <c r="ST14">
        <v>99.800003051757798</v>
      </c>
      <c r="SU14">
        <v>84.540000915527301</v>
      </c>
      <c r="SV14">
        <v>83.959999084472599</v>
      </c>
      <c r="SW14">
        <v>65</v>
      </c>
      <c r="SX14">
        <v>72.360000610351506</v>
      </c>
      <c r="SY14">
        <v>73</v>
      </c>
      <c r="SZ14">
        <v>75.839996337890597</v>
      </c>
      <c r="TA14">
        <v>81.186665852864493</v>
      </c>
      <c r="TB14">
        <v>86.900001525878906</v>
      </c>
      <c r="TC14">
        <v>111.25</v>
      </c>
      <c r="TD14">
        <v>104.86666615804</v>
      </c>
      <c r="TE14">
        <v>132.433329264322</v>
      </c>
      <c r="TF14">
        <v>131.55000305175699</v>
      </c>
      <c r="TG14">
        <v>114.966664632161</v>
      </c>
      <c r="TH14">
        <v>126.199996948242</v>
      </c>
      <c r="TI14">
        <v>122.5</v>
      </c>
      <c r="TJ14">
        <v>106.266665140787</v>
      </c>
      <c r="TK14">
        <v>103.400001525878</v>
      </c>
      <c r="TL14">
        <v>90.620002746582003</v>
      </c>
      <c r="TM14">
        <v>98.930002848306998</v>
      </c>
      <c r="TN14">
        <v>84.540000915527301</v>
      </c>
      <c r="TO14">
        <v>74.480003356933594</v>
      </c>
      <c r="TP14">
        <v>73.440002441406193</v>
      </c>
      <c r="TQ14">
        <v>64.660003662109304</v>
      </c>
      <c r="TR14">
        <v>68.620002746582003</v>
      </c>
      <c r="TS14">
        <v>61.386666615803897</v>
      </c>
      <c r="TT14">
        <v>52.060001373291001</v>
      </c>
      <c r="TU14">
        <v>52.060001373291001</v>
      </c>
      <c r="TV14">
        <v>51.966667175292898</v>
      </c>
      <c r="TW14">
        <v>56.700000762939403</v>
      </c>
      <c r="TX14">
        <v>55.806667327880803</v>
      </c>
      <c r="TY14">
        <v>54.060001373291001</v>
      </c>
      <c r="TZ14">
        <v>51.279998779296797</v>
      </c>
      <c r="UA14">
        <v>55.759998321533203</v>
      </c>
      <c r="UB14">
        <v>80.260002136230398</v>
      </c>
      <c r="UC14">
        <v>102.34999847412099</v>
      </c>
      <c r="UD14">
        <v>105.98333231607999</v>
      </c>
      <c r="UE14">
        <v>93.980003356933594</v>
      </c>
      <c r="UF14">
        <v>105.050003051757</v>
      </c>
      <c r="UG14">
        <v>104.200002034504</v>
      </c>
      <c r="UH14">
        <v>107.09999847412099</v>
      </c>
      <c r="UI14">
        <v>97.219998677571596</v>
      </c>
      <c r="UJ14">
        <v>104.949996948242</v>
      </c>
      <c r="UK14">
        <v>111</v>
      </c>
      <c r="UL14">
        <v>105.916664123535</v>
      </c>
      <c r="UM14">
        <v>114.25</v>
      </c>
      <c r="UN14">
        <v>109.550003051757</v>
      </c>
      <c r="UO14">
        <v>113</v>
      </c>
      <c r="UP14">
        <v>114</v>
      </c>
      <c r="UQ14">
        <v>103</v>
      </c>
      <c r="UR14">
        <v>111</v>
      </c>
      <c r="US14">
        <v>102.150001525878</v>
      </c>
      <c r="UT14">
        <v>112.150001525878</v>
      </c>
      <c r="UU14">
        <v>115.633331298828</v>
      </c>
      <c r="UV14">
        <v>106.400001525878</v>
      </c>
      <c r="UW14">
        <v>121.5</v>
      </c>
      <c r="UX14">
        <v>119.966664632161</v>
      </c>
      <c r="UY14">
        <v>124.25</v>
      </c>
      <c r="UZ14">
        <v>129.600006103515</v>
      </c>
      <c r="VA14">
        <v>130.5</v>
      </c>
      <c r="VB14">
        <v>131.5</v>
      </c>
      <c r="VC14">
        <v>126.550003051757</v>
      </c>
      <c r="VD14">
        <v>122.050003051757</v>
      </c>
      <c r="VE14">
        <v>127.199996948242</v>
      </c>
      <c r="VF14">
        <v>126.550003051757</v>
      </c>
      <c r="VG14">
        <v>130</v>
      </c>
      <c r="VH14">
        <v>125.39999898274699</v>
      </c>
      <c r="VI14">
        <v>132</v>
      </c>
      <c r="VJ14">
        <v>144.94999694824199</v>
      </c>
      <c r="VK14">
        <v>136.56666564941401</v>
      </c>
      <c r="VL14">
        <v>135.98333231608001</v>
      </c>
      <c r="VM14">
        <v>142</v>
      </c>
      <c r="VN14">
        <v>129.55000305175699</v>
      </c>
      <c r="VO14">
        <v>123</v>
      </c>
      <c r="VP14">
        <v>121.162502288817</v>
      </c>
      <c r="VQ14">
        <v>128.56666564941401</v>
      </c>
      <c r="VR14">
        <v>125</v>
      </c>
      <c r="VS14">
        <v>132.5</v>
      </c>
      <c r="VT14">
        <v>128.25</v>
      </c>
      <c r="VU14">
        <v>146</v>
      </c>
      <c r="VV14">
        <v>155.89999389648401</v>
      </c>
      <c r="VW14">
        <v>152.94999694824199</v>
      </c>
      <c r="VX14">
        <v>158.13333129882699</v>
      </c>
      <c r="VY14">
        <v>144.69999694824199</v>
      </c>
      <c r="VZ14">
        <v>133.5</v>
      </c>
      <c r="WA14">
        <v>136.75</v>
      </c>
      <c r="WB14">
        <v>145.19999694824199</v>
      </c>
      <c r="WC14">
        <v>154.69999694824199</v>
      </c>
      <c r="WD14">
        <v>8.5299997329711896</v>
      </c>
      <c r="WE14">
        <v>8.7700004577636701</v>
      </c>
      <c r="WF14">
        <v>6.8146667480468697</v>
      </c>
      <c r="WG14">
        <v>6.8860001564025799</v>
      </c>
      <c r="WH14">
        <v>7.7300000190734801</v>
      </c>
      <c r="WI14">
        <v>8.9340000152587802</v>
      </c>
      <c r="WJ14">
        <v>7.0640001296996999</v>
      </c>
      <c r="WK14">
        <v>7.1500000953674299</v>
      </c>
      <c r="WL14">
        <v>7.3020000457763601</v>
      </c>
      <c r="WM14">
        <v>6.4479999542236301</v>
      </c>
      <c r="WN14">
        <v>6.3926666577656999</v>
      </c>
      <c r="WO14">
        <v>6.7740000089009502</v>
      </c>
      <c r="WP14">
        <v>6.6680002212524396</v>
      </c>
      <c r="WQ14">
        <v>6.9699997901916504</v>
      </c>
      <c r="WR14">
        <v>6.2599999904632497</v>
      </c>
      <c r="WS14">
        <v>5.7480001449584899</v>
      </c>
      <c r="WT14">
        <v>7.2300000190734801</v>
      </c>
      <c r="WU14">
        <v>9.7340002059936506</v>
      </c>
      <c r="WV14">
        <v>9.9560003280639595</v>
      </c>
      <c r="WW14">
        <v>10.2300001780191</v>
      </c>
      <c r="WX14">
        <v>9.17000007629394</v>
      </c>
      <c r="WY14">
        <v>9.4320001602172798</v>
      </c>
      <c r="WZ14">
        <v>9.6439997355143205</v>
      </c>
      <c r="XA14">
        <v>7.9246667226155596</v>
      </c>
      <c r="XB14">
        <v>8.0500001907348597</v>
      </c>
      <c r="XC14">
        <v>7.9320001602172798</v>
      </c>
      <c r="XD14">
        <v>9.6099996566772408</v>
      </c>
      <c r="XE14">
        <v>10.0100002288818</v>
      </c>
      <c r="XF14">
        <v>9.9953330357869099</v>
      </c>
      <c r="XG14">
        <v>8.9799995422363192</v>
      </c>
      <c r="XH14">
        <v>8.9399995803833008</v>
      </c>
      <c r="XI14">
        <v>10.181666374206401</v>
      </c>
      <c r="XJ14">
        <v>9.7279996871948207</v>
      </c>
      <c r="XK14">
        <v>8.3299999237060494</v>
      </c>
      <c r="XL14">
        <v>6.7459998130798304</v>
      </c>
      <c r="XM14">
        <v>6.7899999618530202</v>
      </c>
      <c r="XN14">
        <v>7.0999999046325604</v>
      </c>
      <c r="XO14">
        <v>6.6326667467752998</v>
      </c>
      <c r="XP14">
        <v>5.9000000953674299</v>
      </c>
      <c r="XQ14">
        <v>5.80800008773803</v>
      </c>
      <c r="XR14">
        <v>5.6699999173482096</v>
      </c>
      <c r="XS14">
        <v>7</v>
      </c>
      <c r="XT14">
        <v>7.1786664326985496</v>
      </c>
      <c r="XU14">
        <v>8.1719999313354492</v>
      </c>
      <c r="XV14">
        <v>4.0469999313354403</v>
      </c>
      <c r="XW14">
        <v>4.4569997787475497</v>
      </c>
      <c r="XX14">
        <v>3.8650000095367401</v>
      </c>
      <c r="XY14">
        <v>6.5900001525878897</v>
      </c>
      <c r="XZ14">
        <v>7.7380000750223701</v>
      </c>
      <c r="YA14">
        <v>8.3900003433227504</v>
      </c>
      <c r="YB14">
        <v>9.5240001678466797</v>
      </c>
      <c r="YC14">
        <v>8.0939998626708896</v>
      </c>
      <c r="YD14">
        <v>8.1000003814697195</v>
      </c>
      <c r="YE14">
        <v>8.0293334325154504</v>
      </c>
      <c r="YF14">
        <v>9.7139997482299805</v>
      </c>
      <c r="YG14">
        <v>8.78199958801269</v>
      </c>
      <c r="YH14">
        <v>8.7540000279744401</v>
      </c>
      <c r="YI14">
        <v>9.3299999237060494</v>
      </c>
      <c r="YJ14">
        <v>10.689999580383301</v>
      </c>
      <c r="YK14">
        <v>12.170000076293899</v>
      </c>
      <c r="YL14">
        <v>10.280000050862601</v>
      </c>
      <c r="YM14">
        <v>10.6099996566772</v>
      </c>
      <c r="YN14">
        <v>10.6599998474121</v>
      </c>
      <c r="YO14">
        <v>9.5</v>
      </c>
      <c r="YP14">
        <v>8.5799999237060494</v>
      </c>
      <c r="YQ14">
        <v>9.32999960581461</v>
      </c>
      <c r="YR14">
        <v>9.67000007629394</v>
      </c>
      <c r="YS14">
        <v>10.449999809265099</v>
      </c>
      <c r="YT14">
        <v>10.539999961853001</v>
      </c>
      <c r="YU14">
        <v>10.560000419616699</v>
      </c>
      <c r="YV14">
        <v>10.7600002288818</v>
      </c>
      <c r="YW14">
        <v>10.9600000381469</v>
      </c>
      <c r="YX14">
        <v>12.6300001144409</v>
      </c>
      <c r="YY14">
        <v>12.6599998474121</v>
      </c>
      <c r="YZ14">
        <v>11.9899997711181</v>
      </c>
      <c r="ZA14">
        <v>12.920000076293899</v>
      </c>
      <c r="ZB14">
        <v>13.289999961853001</v>
      </c>
      <c r="ZC14">
        <v>13.5</v>
      </c>
      <c r="ZD14">
        <v>12.039999961852899</v>
      </c>
      <c r="ZE14">
        <v>11.7100000381469</v>
      </c>
      <c r="ZF14">
        <v>11.5100002288818</v>
      </c>
      <c r="ZG14">
        <v>11.273332913716599</v>
      </c>
      <c r="ZH14">
        <v>11.8500000635782</v>
      </c>
      <c r="ZI14">
        <v>11.529999732971101</v>
      </c>
      <c r="ZJ14">
        <v>10.4799995422363</v>
      </c>
      <c r="ZK14">
        <v>9.7700004577636701</v>
      </c>
      <c r="ZL14">
        <v>9.9424998760223104</v>
      </c>
      <c r="ZM14">
        <v>10.0433330535888</v>
      </c>
      <c r="ZN14">
        <v>11.2600002288818</v>
      </c>
      <c r="ZO14">
        <v>12.7600002288818</v>
      </c>
      <c r="ZP14">
        <v>11.6599998474121</v>
      </c>
      <c r="ZQ14">
        <v>13.1099996566772</v>
      </c>
      <c r="ZR14">
        <v>12.920000076293899</v>
      </c>
      <c r="ZS14">
        <v>13.300000190734799</v>
      </c>
      <c r="ZT14">
        <v>12.846666971842399</v>
      </c>
      <c r="ZU14">
        <v>13.699999809265099</v>
      </c>
      <c r="ZV14">
        <v>12.449999809265099</v>
      </c>
      <c r="ZW14">
        <v>12.1833330790201</v>
      </c>
      <c r="ZX14">
        <v>15.020000457763601</v>
      </c>
      <c r="ZY14">
        <v>14.619999885559</v>
      </c>
      <c r="ZZ14">
        <v>61.650001525878899</v>
      </c>
      <c r="AAA14">
        <v>62.650001525878899</v>
      </c>
      <c r="AAB14">
        <v>61.953332265218002</v>
      </c>
      <c r="AAC14">
        <v>60.680000305175703</v>
      </c>
      <c r="AAD14">
        <v>59.209999084472599</v>
      </c>
      <c r="AAE14">
        <v>64.569999694824205</v>
      </c>
      <c r="AAF14">
        <v>66.220001220703097</v>
      </c>
      <c r="AAG14">
        <v>63.939998626708899</v>
      </c>
      <c r="AAH14">
        <v>63.259998321533203</v>
      </c>
      <c r="AAI14">
        <v>60.540000915527301</v>
      </c>
      <c r="AAJ14">
        <v>60.806666056315002</v>
      </c>
      <c r="AAK14">
        <v>63.446665445963497</v>
      </c>
      <c r="AAL14">
        <v>62</v>
      </c>
      <c r="AAM14">
        <v>63.740001678466797</v>
      </c>
      <c r="AAN14">
        <v>63.019998550414897</v>
      </c>
      <c r="AAO14">
        <v>52.5</v>
      </c>
      <c r="AAP14">
        <v>58.380001068115199</v>
      </c>
      <c r="AAQ14">
        <v>70.400001525878906</v>
      </c>
      <c r="AAR14">
        <v>69.519996643066406</v>
      </c>
      <c r="AAS14">
        <v>70.573336283365805</v>
      </c>
      <c r="AAT14">
        <v>74</v>
      </c>
      <c r="AAU14">
        <v>80.379997253417898</v>
      </c>
      <c r="AAV14">
        <v>76.3333333333333</v>
      </c>
      <c r="AAW14">
        <v>71.273335774739493</v>
      </c>
      <c r="AAX14">
        <v>79.139999389648395</v>
      </c>
      <c r="AAY14">
        <v>73.953333536783802</v>
      </c>
      <c r="AAZ14">
        <v>85.779998779296804</v>
      </c>
      <c r="ABA14">
        <v>88.040000915527301</v>
      </c>
      <c r="ABB14">
        <v>76.166669209798101</v>
      </c>
      <c r="ABC14">
        <v>73.940002441406193</v>
      </c>
      <c r="ABD14">
        <v>75.5</v>
      </c>
      <c r="ABE14">
        <v>81.926663716634096</v>
      </c>
      <c r="ABF14">
        <v>72.199996948242102</v>
      </c>
      <c r="ABG14">
        <v>64.800003051757798</v>
      </c>
      <c r="ABH14">
        <v>69.120002746582003</v>
      </c>
      <c r="ABI14">
        <v>59.759998321533203</v>
      </c>
      <c r="ABJ14">
        <v>63.259998321533203</v>
      </c>
      <c r="ABK14">
        <v>61.579999287923101</v>
      </c>
      <c r="ABL14">
        <v>47.939998626708899</v>
      </c>
      <c r="ABM14">
        <v>44.700000762939403</v>
      </c>
      <c r="ABN14">
        <v>49.3099988301595</v>
      </c>
      <c r="ABO14">
        <v>54.5</v>
      </c>
      <c r="ABP14">
        <v>61.393333435058501</v>
      </c>
      <c r="ABQ14">
        <v>66.360000610351506</v>
      </c>
      <c r="ABR14">
        <v>64.540000915527301</v>
      </c>
      <c r="ABS14">
        <v>64.860000610351506</v>
      </c>
      <c r="ABT14">
        <v>51.419998168945298</v>
      </c>
      <c r="ABU14">
        <v>73.879997253417898</v>
      </c>
      <c r="ABV14">
        <v>86.026667277018205</v>
      </c>
      <c r="ABW14">
        <v>80.980003356933594</v>
      </c>
      <c r="ABX14">
        <v>105.5</v>
      </c>
      <c r="ABY14">
        <v>101.466667175292</v>
      </c>
      <c r="ABZ14">
        <v>94.5</v>
      </c>
      <c r="ACA14">
        <v>89.993331909179602</v>
      </c>
      <c r="ACB14">
        <v>97.339996337890597</v>
      </c>
      <c r="ACC14">
        <v>92.459999084472599</v>
      </c>
      <c r="ACD14">
        <v>87.6666666666666</v>
      </c>
      <c r="ACE14">
        <v>101.699996948242</v>
      </c>
      <c r="ACF14">
        <v>102.400001525878</v>
      </c>
      <c r="ACG14">
        <v>104.34999847412099</v>
      </c>
      <c r="ACH14">
        <v>110.266667683918</v>
      </c>
      <c r="ACI14">
        <v>106</v>
      </c>
      <c r="ACJ14">
        <v>96.440002441406193</v>
      </c>
      <c r="ACK14">
        <v>96.300003051757798</v>
      </c>
      <c r="ACL14">
        <v>101.75</v>
      </c>
      <c r="ACM14">
        <v>93.106666564941406</v>
      </c>
      <c r="ACN14">
        <v>84.319999694824205</v>
      </c>
      <c r="ACO14">
        <v>85.139999389648395</v>
      </c>
      <c r="ACP14">
        <v>86.800000508626297</v>
      </c>
      <c r="ACQ14">
        <v>89.040000915527301</v>
      </c>
      <c r="ACR14">
        <v>95.760002136230398</v>
      </c>
      <c r="ACS14">
        <v>95.040000915527301</v>
      </c>
      <c r="ACT14">
        <v>107.5</v>
      </c>
      <c r="ACU14">
        <v>111.050003051757</v>
      </c>
      <c r="ACV14">
        <v>123.800003051757</v>
      </c>
      <c r="ACW14">
        <v>131</v>
      </c>
      <c r="ACX14">
        <v>119.5</v>
      </c>
      <c r="ACY14">
        <v>108</v>
      </c>
      <c r="ACZ14">
        <v>110.933334350585</v>
      </c>
      <c r="ADA14">
        <v>111.25</v>
      </c>
      <c r="ADB14">
        <v>118.400001525878</v>
      </c>
      <c r="ADC14">
        <v>103.933334350585</v>
      </c>
      <c r="ADD14">
        <v>99.949999491373603</v>
      </c>
      <c r="ADE14">
        <v>85.449996948242102</v>
      </c>
      <c r="ADF14">
        <v>88.300003051757798</v>
      </c>
      <c r="ADG14">
        <v>81.410003662109304</v>
      </c>
      <c r="ADH14">
        <v>74.017498016357294</v>
      </c>
      <c r="ADI14">
        <v>67.9600016276041</v>
      </c>
      <c r="ADJ14">
        <v>64</v>
      </c>
      <c r="ADK14">
        <v>65.739997863769503</v>
      </c>
      <c r="ADL14">
        <v>64.050003051757798</v>
      </c>
      <c r="ADM14">
        <v>67.819999694824205</v>
      </c>
      <c r="ADN14">
        <v>66.650001525878906</v>
      </c>
      <c r="ADO14">
        <v>70.860000610351506</v>
      </c>
      <c r="ADP14">
        <v>63.776667277018198</v>
      </c>
      <c r="ADQ14">
        <v>59.900001525878899</v>
      </c>
      <c r="ADR14">
        <v>65.279998779296804</v>
      </c>
      <c r="ADS14">
        <v>63.360000610351499</v>
      </c>
      <c r="ADT14">
        <v>66.199996948242102</v>
      </c>
      <c r="ADU14">
        <v>64.529998779296804</v>
      </c>
      <c r="ADV14">
        <v>49.400001525878899</v>
      </c>
      <c r="ADW14">
        <v>49.2299995422363</v>
      </c>
      <c r="ADX14">
        <v>43.760000864664697</v>
      </c>
      <c r="ADY14">
        <v>38.400001525878899</v>
      </c>
      <c r="ADZ14">
        <v>35.259998321533203</v>
      </c>
      <c r="AEA14">
        <v>39</v>
      </c>
      <c r="AEB14">
        <v>36.869998931884702</v>
      </c>
      <c r="AEC14">
        <v>35.340000152587798</v>
      </c>
      <c r="AED14">
        <v>31.350000381469702</v>
      </c>
      <c r="AEE14">
        <v>29.25</v>
      </c>
      <c r="AEF14">
        <v>29.2000001271565</v>
      </c>
      <c r="AEG14">
        <v>32.243333180745303</v>
      </c>
      <c r="AEH14">
        <v>35</v>
      </c>
      <c r="AEI14">
        <v>29</v>
      </c>
      <c r="AEJ14">
        <v>28.110000610351499</v>
      </c>
      <c r="AEK14">
        <v>21.7000007629394</v>
      </c>
      <c r="AEL14">
        <v>25.309999465942301</v>
      </c>
      <c r="AEM14">
        <v>25</v>
      </c>
      <c r="AEN14">
        <v>26.329999923706001</v>
      </c>
      <c r="AEO14">
        <v>27.9166660308837</v>
      </c>
      <c r="AEP14">
        <v>29.850000381469702</v>
      </c>
      <c r="AEQ14">
        <v>38.25</v>
      </c>
      <c r="AER14">
        <v>37.070000966389898</v>
      </c>
      <c r="AES14">
        <v>47.230000813802</v>
      </c>
      <c r="AET14">
        <v>48.349998474121001</v>
      </c>
      <c r="AEU14">
        <v>43.153333028157498</v>
      </c>
      <c r="AEV14">
        <v>46.349998474121001</v>
      </c>
      <c r="AEW14">
        <v>48.310001373291001</v>
      </c>
      <c r="AEX14">
        <v>43.496667226155502</v>
      </c>
      <c r="AEY14">
        <v>39.209999084472599</v>
      </c>
      <c r="AEZ14">
        <v>36.659999847412102</v>
      </c>
      <c r="AFA14">
        <v>40.073333740234297</v>
      </c>
      <c r="AFB14">
        <v>34.5</v>
      </c>
      <c r="AFC14">
        <v>32.5</v>
      </c>
      <c r="AFD14">
        <v>32.130001068115199</v>
      </c>
      <c r="AFE14">
        <v>28.079999923706001</v>
      </c>
      <c r="AFF14">
        <v>32</v>
      </c>
      <c r="AFG14">
        <v>28.723333358764599</v>
      </c>
      <c r="AFH14">
        <v>24.2000007629394</v>
      </c>
      <c r="AFI14">
        <v>22.049999237060501</v>
      </c>
      <c r="AFJ14">
        <v>21.703333536783799</v>
      </c>
      <c r="AFK14">
        <v>23.139999389648398</v>
      </c>
      <c r="AFL14">
        <v>23.6566658020019</v>
      </c>
      <c r="AFM14">
        <v>22.569999694824201</v>
      </c>
      <c r="AFN14">
        <v>21.420000076293899</v>
      </c>
      <c r="AFO14">
        <v>22.6800003051757</v>
      </c>
      <c r="AFP14">
        <v>27.920000076293899</v>
      </c>
      <c r="AFQ14">
        <v>35.169998168945298</v>
      </c>
      <c r="AFR14">
        <v>35.186667124430301</v>
      </c>
      <c r="AFS14">
        <v>33.709999084472599</v>
      </c>
      <c r="AFT14">
        <v>39</v>
      </c>
      <c r="AFU14">
        <v>37.539999643961501</v>
      </c>
      <c r="AFV14">
        <v>41.400001525878899</v>
      </c>
      <c r="AFW14">
        <v>38.890000661214103</v>
      </c>
      <c r="AFX14">
        <v>41.340000152587798</v>
      </c>
      <c r="AFY14">
        <v>42.7299995422363</v>
      </c>
      <c r="AFZ14">
        <v>37.773333231607999</v>
      </c>
      <c r="AGA14">
        <v>39.549999237060497</v>
      </c>
      <c r="AGB14">
        <v>38.049999237060497</v>
      </c>
      <c r="AGC14">
        <v>39.819999694824197</v>
      </c>
      <c r="AGD14">
        <v>39.493334452311103</v>
      </c>
      <c r="AGE14">
        <v>38.419998168945298</v>
      </c>
      <c r="AGF14">
        <v>41.720001220703097</v>
      </c>
      <c r="AGG14">
        <v>39.590000152587798</v>
      </c>
      <c r="AGH14">
        <v>41.799999237060497</v>
      </c>
      <c r="AGI14">
        <v>39.6899998982746</v>
      </c>
      <c r="AGJ14">
        <v>38.799999237060497</v>
      </c>
      <c r="AGK14">
        <v>39.689998626708899</v>
      </c>
      <c r="AGL14">
        <v>42.426664988199803</v>
      </c>
      <c r="AGM14">
        <v>39.810001373291001</v>
      </c>
      <c r="AGN14">
        <v>42.290000915527301</v>
      </c>
      <c r="AGO14">
        <v>43.389999389648402</v>
      </c>
      <c r="AGP14">
        <v>45.490001678466797</v>
      </c>
      <c r="AGQ14">
        <v>41.970001220703097</v>
      </c>
      <c r="AGR14">
        <v>38.770000457763601</v>
      </c>
      <c r="AGS14">
        <v>34.9799995422363</v>
      </c>
      <c r="AGT14">
        <v>35.740001678466797</v>
      </c>
      <c r="AGU14">
        <v>36.930000305175703</v>
      </c>
      <c r="AGV14">
        <v>34.730000813802</v>
      </c>
      <c r="AGW14">
        <v>35.849998474121001</v>
      </c>
      <c r="AGX14">
        <v>37.290000915527301</v>
      </c>
      <c r="AGY14">
        <v>33.330000559488902</v>
      </c>
      <c r="AGZ14">
        <v>32.929999033610002</v>
      </c>
      <c r="AHA14">
        <v>33.299999237060497</v>
      </c>
      <c r="AHB14">
        <v>30.299999237060501</v>
      </c>
      <c r="AHC14">
        <v>27.299999237060501</v>
      </c>
      <c r="AHD14">
        <v>26.727499485015802</v>
      </c>
      <c r="AHE14">
        <v>26.076665878295799</v>
      </c>
      <c r="AHF14">
        <v>26.659999847412099</v>
      </c>
      <c r="AHG14">
        <v>27.25</v>
      </c>
      <c r="AHH14">
        <v>22.75</v>
      </c>
      <c r="AHI14">
        <v>23.4799995422363</v>
      </c>
      <c r="AHJ14">
        <v>24.290000915527301</v>
      </c>
      <c r="AHK14">
        <v>26.889999389648398</v>
      </c>
      <c r="AHL14">
        <v>27.296666463216098</v>
      </c>
      <c r="AHM14">
        <v>23.7000007629394</v>
      </c>
      <c r="AHN14">
        <v>24.799999237060501</v>
      </c>
      <c r="AHO14">
        <v>25.409999847411999</v>
      </c>
      <c r="AHP14">
        <v>27.649999618530199</v>
      </c>
      <c r="AHQ14">
        <v>31.100000381469702</v>
      </c>
      <c r="AHR14">
        <v>46.590000152587798</v>
      </c>
      <c r="AHS14">
        <v>47.240001678466797</v>
      </c>
      <c r="AHT14">
        <v>45.623334248860601</v>
      </c>
      <c r="AHU14">
        <v>41.860000610351499</v>
      </c>
      <c r="AHV14">
        <v>39.560001373291001</v>
      </c>
      <c r="AHW14">
        <v>40.310001373291001</v>
      </c>
      <c r="AHX14">
        <v>38.009998321533203</v>
      </c>
      <c r="AHY14">
        <v>40.490001678466797</v>
      </c>
      <c r="AHZ14">
        <v>39.450000762939403</v>
      </c>
      <c r="AIA14">
        <v>36.4799995422363</v>
      </c>
      <c r="AIB14">
        <v>35.109999338785698</v>
      </c>
      <c r="AIC14">
        <v>35.796666463216098</v>
      </c>
      <c r="AID14">
        <v>36.919998168945298</v>
      </c>
      <c r="AIE14">
        <v>32.819999694824197</v>
      </c>
      <c r="AIF14">
        <v>28.775000572204501</v>
      </c>
      <c r="AIG14">
        <v>23.9699993133544</v>
      </c>
      <c r="AIH14">
        <v>28.579999923706001</v>
      </c>
      <c r="AII14">
        <v>30.819999694824201</v>
      </c>
      <c r="AIJ14">
        <v>29.690000534057599</v>
      </c>
      <c r="AIK14">
        <v>29.036666870117099</v>
      </c>
      <c r="AIL14">
        <v>29.360000610351499</v>
      </c>
      <c r="AIM14">
        <v>33.75</v>
      </c>
      <c r="AIN14">
        <v>32.153334299723198</v>
      </c>
      <c r="AIO14">
        <v>35.870000203450402</v>
      </c>
      <c r="AIP14">
        <v>36.849998474121001</v>
      </c>
      <c r="AIQ14">
        <v>36.8566665649413</v>
      </c>
      <c r="AIR14">
        <v>39.700000762939403</v>
      </c>
      <c r="AIS14">
        <v>40.049999237060497</v>
      </c>
      <c r="AIT14">
        <v>40.999999999999901</v>
      </c>
      <c r="AIU14">
        <v>38.799999237060497</v>
      </c>
      <c r="AIV14">
        <v>36.75</v>
      </c>
      <c r="AIW14">
        <v>38.376667022705</v>
      </c>
      <c r="AIX14">
        <v>35.189998626708899</v>
      </c>
      <c r="AIY14">
        <v>33.259998321533203</v>
      </c>
      <c r="AIZ14">
        <v>33.430000305175703</v>
      </c>
      <c r="AJA14">
        <v>30.4799995422363</v>
      </c>
      <c r="AJB14">
        <v>33.020000457763601</v>
      </c>
      <c r="AJC14">
        <v>29.090000152587798</v>
      </c>
      <c r="AJD14">
        <v>25</v>
      </c>
      <c r="AJE14">
        <v>24.590000152587798</v>
      </c>
      <c r="AJF14">
        <v>27.6466662089029</v>
      </c>
      <c r="AJG14">
        <v>28.350000381469702</v>
      </c>
      <c r="AJH14">
        <v>28.770000457763601</v>
      </c>
      <c r="AJI14">
        <v>30.340000152587798</v>
      </c>
      <c r="AJJ14">
        <v>29.850000381469702</v>
      </c>
      <c r="AJK14">
        <v>28.9500007629394</v>
      </c>
      <c r="AJL14">
        <v>31.2600002288818</v>
      </c>
      <c r="AJM14">
        <v>39.619998931884702</v>
      </c>
      <c r="AJN14">
        <v>41.499999999999901</v>
      </c>
      <c r="AJO14">
        <v>37.180000305175703</v>
      </c>
      <c r="AJP14">
        <v>37.970001220703097</v>
      </c>
      <c r="AJQ14">
        <v>37.303334554036397</v>
      </c>
      <c r="AJR14">
        <v>38.349998474121001</v>
      </c>
      <c r="AJS14">
        <v>40.209999084472599</v>
      </c>
      <c r="AJT14">
        <v>42.509998321533203</v>
      </c>
      <c r="AJU14">
        <v>42.689998626708899</v>
      </c>
      <c r="AJV14">
        <v>40.006665547688797</v>
      </c>
      <c r="AJW14">
        <v>41.709999084472599</v>
      </c>
      <c r="AJX14">
        <v>40.9799995422363</v>
      </c>
      <c r="AJY14">
        <v>44.080001831054602</v>
      </c>
      <c r="AJZ14">
        <v>44.273331960042299</v>
      </c>
      <c r="AKA14">
        <v>42.680000305175703</v>
      </c>
      <c r="AKB14">
        <v>41.639999389648402</v>
      </c>
      <c r="AKC14">
        <v>39.340000152587798</v>
      </c>
      <c r="AKD14">
        <v>42.5</v>
      </c>
      <c r="AKE14">
        <v>41.099998474121001</v>
      </c>
      <c r="AKF14">
        <v>38.900001525878899</v>
      </c>
      <c r="AKG14">
        <v>38.069999694824197</v>
      </c>
      <c r="AKH14">
        <v>40.216665903727097</v>
      </c>
      <c r="AKI14">
        <v>40.900001525878899</v>
      </c>
      <c r="AKJ14">
        <v>44.060001373291001</v>
      </c>
      <c r="AKK14">
        <v>44.099998474121001</v>
      </c>
      <c r="AKL14">
        <v>45.369998931884702</v>
      </c>
      <c r="AKM14">
        <v>43.400001525878899</v>
      </c>
      <c r="AKN14">
        <v>45.389999389648402</v>
      </c>
      <c r="AKO14">
        <v>46.380001068115199</v>
      </c>
      <c r="AKP14">
        <v>47.700000762939403</v>
      </c>
      <c r="AKQ14">
        <v>46.840000152587798</v>
      </c>
      <c r="AKR14">
        <v>43.983333587646399</v>
      </c>
      <c r="AKS14">
        <v>45.450000762939403</v>
      </c>
      <c r="AKT14">
        <v>45.060001373291001</v>
      </c>
      <c r="AKU14">
        <v>37.499999999999901</v>
      </c>
      <c r="AKV14">
        <v>36.953333536783802</v>
      </c>
      <c r="AKW14">
        <v>36.970001220703097</v>
      </c>
      <c r="AKX14">
        <v>34.299999237060497</v>
      </c>
      <c r="AKY14">
        <v>32</v>
      </c>
      <c r="AKZ14">
        <v>27.907499790191601</v>
      </c>
      <c r="ALA14">
        <v>26.270000457763601</v>
      </c>
      <c r="ALB14">
        <v>28.049999237060501</v>
      </c>
      <c r="ALC14">
        <v>29.030000686645501</v>
      </c>
      <c r="ALD14">
        <v>27.649999618530199</v>
      </c>
      <c r="ALE14">
        <v>30.899999618530199</v>
      </c>
      <c r="ALF14">
        <v>34.25</v>
      </c>
      <c r="ALG14">
        <v>35.450000762939403</v>
      </c>
      <c r="ALH14">
        <v>36.163332621256401</v>
      </c>
      <c r="ALI14">
        <v>31.600000381469702</v>
      </c>
      <c r="ALJ14">
        <v>32.900001525878899</v>
      </c>
      <c r="ALK14">
        <v>31.476666768391901</v>
      </c>
      <c r="ALL14">
        <v>36.700000762939403</v>
      </c>
      <c r="ALM14">
        <v>39</v>
      </c>
      <c r="ALN14" s="32"/>
    </row>
    <row r="15" spans="1:1002" s="4" customFormat="1" x14ac:dyDescent="0.25">
      <c r="A15">
        <v>-2</v>
      </c>
      <c r="B15">
        <v>11.5499998728433</v>
      </c>
      <c r="C15">
        <v>12.6000003814697</v>
      </c>
      <c r="D15">
        <v>11.439999580383301</v>
      </c>
      <c r="E15">
        <v>12.439999580383301</v>
      </c>
      <c r="F15">
        <v>13.1000003814697</v>
      </c>
      <c r="G15">
        <v>15.2933330535888</v>
      </c>
      <c r="H15">
        <v>16.3250007629394</v>
      </c>
      <c r="I15">
        <v>16.319999694824201</v>
      </c>
      <c r="J15">
        <v>17.7399997711181</v>
      </c>
      <c r="K15">
        <v>16.290000915527301</v>
      </c>
      <c r="L15">
        <v>16.9500007629394</v>
      </c>
      <c r="M15">
        <v>17.520000457763601</v>
      </c>
      <c r="N15">
        <v>19.2399997711181</v>
      </c>
      <c r="O15">
        <v>18.579999923706001</v>
      </c>
      <c r="P15">
        <v>18.522499084472599</v>
      </c>
      <c r="Q15">
        <v>16.2299995422363</v>
      </c>
      <c r="R15">
        <v>18.389999389648398</v>
      </c>
      <c r="S15">
        <v>19.639999389648398</v>
      </c>
      <c r="T15">
        <v>21.020000457763601</v>
      </c>
      <c r="U15">
        <v>18.7600002288818</v>
      </c>
      <c r="V15">
        <v>22.9799995422363</v>
      </c>
      <c r="W15">
        <v>28</v>
      </c>
      <c r="X15">
        <v>26.8666667938232</v>
      </c>
      <c r="Y15">
        <v>29.6666666666666</v>
      </c>
      <c r="Z15">
        <v>32.860000610351499</v>
      </c>
      <c r="AA15">
        <v>34.5</v>
      </c>
      <c r="AB15">
        <v>34.826666514078703</v>
      </c>
      <c r="AC15">
        <v>36.560001373291001</v>
      </c>
      <c r="AD15">
        <v>35.540000915527301</v>
      </c>
      <c r="AE15">
        <v>33.919998168945298</v>
      </c>
      <c r="AF15">
        <v>32.779998779296797</v>
      </c>
      <c r="AG15">
        <v>30.486666361490801</v>
      </c>
      <c r="AH15">
        <v>28.7600002288818</v>
      </c>
      <c r="AI15">
        <v>30.600000381469702</v>
      </c>
      <c r="AJ15">
        <v>29.060000737508101</v>
      </c>
      <c r="AK15">
        <v>29.126667022705</v>
      </c>
      <c r="AL15">
        <v>28.879999160766602</v>
      </c>
      <c r="AM15">
        <v>27.973333358764599</v>
      </c>
      <c r="AN15">
        <v>27.540000915527301</v>
      </c>
      <c r="AO15">
        <v>26.7000007629394</v>
      </c>
      <c r="AP15">
        <v>26.673333485921098</v>
      </c>
      <c r="AQ15">
        <v>28.2000007629394</v>
      </c>
      <c r="AR15">
        <v>27.620000839233398</v>
      </c>
      <c r="AS15">
        <v>26.973333358764599</v>
      </c>
      <c r="AT15">
        <v>24.639999389648398</v>
      </c>
      <c r="AU15">
        <v>25.799999237060501</v>
      </c>
      <c r="AV15">
        <v>23.159999847412099</v>
      </c>
      <c r="AW15">
        <v>27.5</v>
      </c>
      <c r="AX15">
        <v>27.540000915527301</v>
      </c>
      <c r="AY15">
        <v>27.5</v>
      </c>
      <c r="AZ15">
        <v>29</v>
      </c>
      <c r="BA15">
        <v>27.6666666666666</v>
      </c>
      <c r="BB15">
        <v>27.959999084472599</v>
      </c>
      <c r="BC15">
        <v>28.799999237060501</v>
      </c>
      <c r="BD15">
        <v>30.286666870117099</v>
      </c>
      <c r="BE15">
        <v>28.879999160766602</v>
      </c>
      <c r="BF15">
        <v>25.599999745686699</v>
      </c>
      <c r="BG15">
        <v>25.580000559488902</v>
      </c>
      <c r="BH15">
        <v>25</v>
      </c>
      <c r="BI15">
        <v>24.899999618530199</v>
      </c>
      <c r="BJ15">
        <v>22.933333079020102</v>
      </c>
      <c r="BK15">
        <v>22.659999847412099</v>
      </c>
      <c r="BL15">
        <v>22.7199993133544</v>
      </c>
      <c r="BM15">
        <v>22.373333613077701</v>
      </c>
      <c r="BN15">
        <v>22</v>
      </c>
      <c r="BO15">
        <v>22.373332977294901</v>
      </c>
      <c r="BP15">
        <v>23.100000381469702</v>
      </c>
      <c r="BQ15">
        <v>24.5</v>
      </c>
      <c r="BR15">
        <v>25.766667048136298</v>
      </c>
      <c r="BS15">
        <v>24.7399997711181</v>
      </c>
      <c r="BT15">
        <v>24.5</v>
      </c>
      <c r="BU15">
        <v>23.399999618530199</v>
      </c>
      <c r="BV15">
        <v>23.953333536783799</v>
      </c>
      <c r="BW15">
        <v>23.9699999491373</v>
      </c>
      <c r="BX15">
        <v>24.763333638509</v>
      </c>
      <c r="BY15">
        <v>25.110000610351499</v>
      </c>
      <c r="BZ15">
        <v>26.436666488647401</v>
      </c>
      <c r="CA15">
        <v>26.270000457763601</v>
      </c>
      <c r="CB15">
        <v>24.973333358764599</v>
      </c>
      <c r="CC15">
        <v>26.100000381469599</v>
      </c>
      <c r="CD15">
        <v>25.030000686645501</v>
      </c>
      <c r="CE15">
        <v>24.4599997202555</v>
      </c>
      <c r="CF15">
        <v>23.136666615804</v>
      </c>
      <c r="CG15">
        <v>23.899999618530199</v>
      </c>
      <c r="CH15">
        <v>25.2000007629394</v>
      </c>
      <c r="CI15">
        <v>23.880000432332299</v>
      </c>
      <c r="CJ15">
        <v>23.054999351501401</v>
      </c>
      <c r="CK15">
        <v>24.399999618530199</v>
      </c>
      <c r="CL15">
        <v>24.883333841959601</v>
      </c>
      <c r="CM15">
        <v>24.149999618530199</v>
      </c>
      <c r="CN15">
        <v>22.023332595825099</v>
      </c>
      <c r="CO15">
        <v>21.590000152587798</v>
      </c>
      <c r="CP15">
        <v>23.290000915527301</v>
      </c>
      <c r="CQ15">
        <v>23.399999618530199</v>
      </c>
      <c r="CR15">
        <v>22.963333765665599</v>
      </c>
      <c r="CS15">
        <v>22.069999694824201</v>
      </c>
      <c r="CT15">
        <v>21.059999465942301</v>
      </c>
      <c r="CU15">
        <v>20.810000101725201</v>
      </c>
      <c r="CV15">
        <v>25.9699993133544</v>
      </c>
      <c r="CW15">
        <v>24.9300003051757</v>
      </c>
      <c r="CX15">
        <v>39.953332265218002</v>
      </c>
      <c r="CY15">
        <v>42.619998931884702</v>
      </c>
      <c r="CZ15">
        <v>47.319999694824197</v>
      </c>
      <c r="DA15">
        <v>43.610000610351499</v>
      </c>
      <c r="DB15">
        <v>39.299999237060497</v>
      </c>
      <c r="DC15">
        <v>36.539999643961501</v>
      </c>
      <c r="DD15">
        <v>41.659999847412102</v>
      </c>
      <c r="DE15">
        <v>42.060001373291001</v>
      </c>
      <c r="DF15">
        <v>41.173333485921198</v>
      </c>
      <c r="DG15">
        <v>47.290000915527301</v>
      </c>
      <c r="DH15">
        <v>48.150001525878899</v>
      </c>
      <c r="DI15">
        <v>53.720001220703097</v>
      </c>
      <c r="DJ15">
        <v>59.459999084472599</v>
      </c>
      <c r="DK15">
        <v>58.299999237060497</v>
      </c>
      <c r="DL15">
        <v>46.952499389648302</v>
      </c>
      <c r="DM15">
        <v>35.619998931884702</v>
      </c>
      <c r="DN15">
        <v>37.400001525878899</v>
      </c>
      <c r="DO15">
        <v>48.700000762939403</v>
      </c>
      <c r="DP15">
        <v>49.580001831054602</v>
      </c>
      <c r="DQ15">
        <v>64.260002136230398</v>
      </c>
      <c r="DR15">
        <v>64.540000915527301</v>
      </c>
      <c r="DS15">
        <v>70.919998168945298</v>
      </c>
      <c r="DT15">
        <v>68.206665039062401</v>
      </c>
      <c r="DU15">
        <v>46.416667938232401</v>
      </c>
      <c r="DV15">
        <v>40.75</v>
      </c>
      <c r="DW15">
        <v>38.409999847412102</v>
      </c>
      <c r="DX15">
        <v>45.303333282470597</v>
      </c>
      <c r="DY15">
        <v>59.880001068115199</v>
      </c>
      <c r="DZ15">
        <v>54.220001220703097</v>
      </c>
      <c r="EA15">
        <v>35.200000762939403</v>
      </c>
      <c r="EB15">
        <v>34.720001220703097</v>
      </c>
      <c r="EC15">
        <v>35.373332977294801</v>
      </c>
      <c r="ED15">
        <v>30.959999084472599</v>
      </c>
      <c r="EE15">
        <v>31.579999923706001</v>
      </c>
      <c r="EF15">
        <v>33.636666615804003</v>
      </c>
      <c r="EG15">
        <v>39.286666870117102</v>
      </c>
      <c r="EH15">
        <v>25.799999237060501</v>
      </c>
      <c r="EI15">
        <v>26.6666666666666</v>
      </c>
      <c r="EJ15">
        <v>18.774999618530199</v>
      </c>
      <c r="EK15">
        <v>24</v>
      </c>
      <c r="EL15">
        <v>23.649999618530199</v>
      </c>
      <c r="EM15">
        <v>16.370000839233398</v>
      </c>
      <c r="EN15">
        <v>20.379999160766602</v>
      </c>
      <c r="EO15">
        <v>19.266666412353501</v>
      </c>
      <c r="EP15">
        <v>13.1149997711181</v>
      </c>
      <c r="EQ15">
        <v>13.0900001525878</v>
      </c>
      <c r="ER15">
        <v>10.8500003814697</v>
      </c>
      <c r="ES15">
        <v>18.840000152587798</v>
      </c>
      <c r="ET15">
        <v>22.7000007629394</v>
      </c>
      <c r="EU15">
        <v>20.360000610351499</v>
      </c>
      <c r="EV15">
        <v>20</v>
      </c>
      <c r="EW15">
        <v>22.133333206176701</v>
      </c>
      <c r="EX15">
        <v>28.040000915527301</v>
      </c>
      <c r="EY15">
        <v>33.080001831054602</v>
      </c>
      <c r="EZ15">
        <v>45.1066665649413</v>
      </c>
      <c r="FA15">
        <v>43.799999237060497</v>
      </c>
      <c r="FB15">
        <v>49.493334452311103</v>
      </c>
      <c r="FC15">
        <v>59.1666653951008</v>
      </c>
      <c r="FD15">
        <v>60.5</v>
      </c>
      <c r="FE15">
        <v>63.119998931884702</v>
      </c>
      <c r="FF15">
        <v>65.473335266113196</v>
      </c>
      <c r="FG15">
        <v>66.300003051757798</v>
      </c>
      <c r="FH15">
        <v>75.900001525878906</v>
      </c>
      <c r="FI15">
        <v>66.366668701171804</v>
      </c>
      <c r="FJ15">
        <v>66.459999084472599</v>
      </c>
      <c r="FK15">
        <v>76.193331400553305</v>
      </c>
      <c r="FL15">
        <v>75.639999389648395</v>
      </c>
      <c r="FM15">
        <v>89.080001831054602</v>
      </c>
      <c r="FN15">
        <v>83.319999694824205</v>
      </c>
      <c r="FO15">
        <v>86.5</v>
      </c>
      <c r="FP15">
        <v>98.180000305175696</v>
      </c>
      <c r="FQ15">
        <v>101</v>
      </c>
      <c r="FR15">
        <v>107.58333587646401</v>
      </c>
      <c r="FS15">
        <v>90.509997049967396</v>
      </c>
      <c r="FT15">
        <v>96.533335367838504</v>
      </c>
      <c r="FU15">
        <v>98.309997558593693</v>
      </c>
      <c r="FV15">
        <v>103.683334350585</v>
      </c>
      <c r="FW15">
        <v>92</v>
      </c>
      <c r="FX15">
        <v>72.980000813801993</v>
      </c>
      <c r="FY15">
        <v>69.369997660318901</v>
      </c>
      <c r="FZ15">
        <v>79.629997253417898</v>
      </c>
      <c r="GA15">
        <v>75.3333333333333</v>
      </c>
      <c r="GB15">
        <v>73.159998575846302</v>
      </c>
      <c r="GC15">
        <v>67.599998474120994</v>
      </c>
      <c r="GD15">
        <v>71.690002441406193</v>
      </c>
      <c r="GE15">
        <v>74.316665649414006</v>
      </c>
      <c r="GF15">
        <v>77.884998321533203</v>
      </c>
      <c r="GG15">
        <v>55.439998626708899</v>
      </c>
      <c r="GH15">
        <v>46.466667175292898</v>
      </c>
      <c r="GI15">
        <v>30.389999389648398</v>
      </c>
      <c r="GJ15">
        <v>18.383333841959601</v>
      </c>
      <c r="GK15">
        <v>16.019999821980701</v>
      </c>
      <c r="GL15">
        <v>17.319999694824201</v>
      </c>
      <c r="GM15">
        <v>12.753333091735801</v>
      </c>
      <c r="GN15">
        <v>12.206666310628201</v>
      </c>
      <c r="GO15">
        <v>10.289999961853001</v>
      </c>
      <c r="GP15">
        <v>8.7899999618530202</v>
      </c>
      <c r="GQ15">
        <v>10.576666514078701</v>
      </c>
      <c r="GR15">
        <v>13</v>
      </c>
      <c r="GS15">
        <v>12.319999694824199</v>
      </c>
      <c r="GT15">
        <v>110.41666920979701</v>
      </c>
      <c r="GU15">
        <v>115.59999847412099</v>
      </c>
      <c r="GV15">
        <v>106.09999847412099</v>
      </c>
      <c r="GW15">
        <v>110.800003051757</v>
      </c>
      <c r="GX15">
        <v>111.34999847412099</v>
      </c>
      <c r="GY15">
        <v>113.466664632161</v>
      </c>
      <c r="GZ15">
        <v>119.699996948242</v>
      </c>
      <c r="HA15">
        <v>114.300003051757</v>
      </c>
      <c r="HB15">
        <v>115.166666666666</v>
      </c>
      <c r="HC15">
        <v>122</v>
      </c>
      <c r="HD15">
        <v>119.550003051757</v>
      </c>
      <c r="HE15">
        <v>133.14999389648401</v>
      </c>
      <c r="HF15">
        <v>150.55000305175699</v>
      </c>
      <c r="HG15">
        <v>127.800003051757</v>
      </c>
      <c r="HH15">
        <v>125.124998092651</v>
      </c>
      <c r="HI15">
        <v>87.540000915527301</v>
      </c>
      <c r="HJ15">
        <v>92.059997558593693</v>
      </c>
      <c r="HK15">
        <v>113.34999847412099</v>
      </c>
      <c r="HL15">
        <v>101.75</v>
      </c>
      <c r="HM15">
        <v>136.80000305175699</v>
      </c>
      <c r="HN15">
        <v>120.900001525878</v>
      </c>
      <c r="HO15">
        <v>171</v>
      </c>
      <c r="HP15">
        <v>169.83333333333201</v>
      </c>
      <c r="HQ15">
        <v>151.49999999999901</v>
      </c>
      <c r="HR15">
        <v>155.30000305175699</v>
      </c>
      <c r="HS15">
        <v>144.44999694824199</v>
      </c>
      <c r="HT15">
        <v>156.88333129882699</v>
      </c>
      <c r="HU15">
        <v>162.55000305175699</v>
      </c>
      <c r="HV15">
        <v>178.25</v>
      </c>
      <c r="HW15">
        <v>192.05000305175699</v>
      </c>
      <c r="HX15">
        <v>187.39999389648401</v>
      </c>
      <c r="HY15">
        <v>197.65000406900899</v>
      </c>
      <c r="HZ15">
        <v>221.19999694824199</v>
      </c>
      <c r="IA15">
        <v>186.5</v>
      </c>
      <c r="IB15">
        <v>188.99999999999901</v>
      </c>
      <c r="IC15">
        <v>191.29999796549399</v>
      </c>
      <c r="ID15">
        <v>203.100006103515</v>
      </c>
      <c r="IE15">
        <v>177.74999999999901</v>
      </c>
      <c r="IF15">
        <v>134.64999389648401</v>
      </c>
      <c r="IG15">
        <v>119</v>
      </c>
      <c r="IH15">
        <v>136.71666971842399</v>
      </c>
      <c r="II15">
        <v>134.350006103515</v>
      </c>
      <c r="IJ15">
        <v>107.75</v>
      </c>
      <c r="IK15">
        <v>86.566668192545507</v>
      </c>
      <c r="IL15">
        <v>73.800003051757798</v>
      </c>
      <c r="IM15">
        <v>69.339996337890597</v>
      </c>
      <c r="IN15">
        <v>58.799999237060497</v>
      </c>
      <c r="IO15">
        <v>96.800003051757798</v>
      </c>
      <c r="IP15">
        <v>100</v>
      </c>
      <c r="IQ15">
        <v>92.800003051757798</v>
      </c>
      <c r="IR15">
        <v>95.699996948242202</v>
      </c>
      <c r="IS15">
        <v>79.026667277018106</v>
      </c>
      <c r="IT15">
        <v>79.580001831054602</v>
      </c>
      <c r="IU15">
        <v>79.300003051757798</v>
      </c>
      <c r="IV15">
        <v>94.886665344238196</v>
      </c>
      <c r="IW15">
        <v>98.900001525878906</v>
      </c>
      <c r="IX15">
        <v>93.3733317057291</v>
      </c>
      <c r="IY15">
        <v>110.683331807454</v>
      </c>
      <c r="IZ15">
        <v>101.400001525878</v>
      </c>
      <c r="JA15">
        <v>96.379997253417898</v>
      </c>
      <c r="JB15">
        <v>89.813331604003807</v>
      </c>
      <c r="JC15">
        <v>88.959999084472599</v>
      </c>
      <c r="JD15">
        <v>89.300003051757798</v>
      </c>
      <c r="JE15">
        <v>84.860000610351506</v>
      </c>
      <c r="JF15">
        <v>82.559997558593693</v>
      </c>
      <c r="JG15">
        <v>90.593332926432197</v>
      </c>
      <c r="JH15">
        <v>89.260002136230398</v>
      </c>
      <c r="JI15">
        <v>93.519996643066406</v>
      </c>
      <c r="JJ15">
        <v>95.8333333333333</v>
      </c>
      <c r="JK15">
        <v>91.900001525878906</v>
      </c>
      <c r="JL15">
        <v>102.650001525878</v>
      </c>
      <c r="JM15">
        <v>106.900001525878</v>
      </c>
      <c r="JN15">
        <v>114.299997965494</v>
      </c>
      <c r="JO15">
        <v>102.58333333333201</v>
      </c>
      <c r="JP15">
        <v>120.950002034504</v>
      </c>
      <c r="JQ15">
        <v>121.34999847412099</v>
      </c>
      <c r="JR15">
        <v>124.08333333333201</v>
      </c>
      <c r="JS15">
        <v>123.25</v>
      </c>
      <c r="JT15">
        <v>107.966667175292</v>
      </c>
      <c r="JU15">
        <v>113.333333333333</v>
      </c>
      <c r="JV15">
        <v>114.25</v>
      </c>
      <c r="JW15">
        <v>127.333333333333</v>
      </c>
      <c r="JX15">
        <v>121.03333536783801</v>
      </c>
      <c r="JY15">
        <v>128.21666463216101</v>
      </c>
      <c r="JZ15">
        <v>105.84999847412099</v>
      </c>
      <c r="KA15">
        <v>96.636667887369697</v>
      </c>
      <c r="KB15">
        <v>85.840000152587805</v>
      </c>
      <c r="KC15">
        <v>73.783330281575402</v>
      </c>
      <c r="KD15">
        <v>71.686665852864493</v>
      </c>
      <c r="KE15">
        <v>79.949996948242102</v>
      </c>
      <c r="KF15">
        <v>69.173334757486899</v>
      </c>
      <c r="KG15">
        <v>59.8333320617675</v>
      </c>
      <c r="KH15">
        <v>65</v>
      </c>
      <c r="KI15">
        <v>67.483334859212206</v>
      </c>
      <c r="KJ15">
        <v>73.136665344238196</v>
      </c>
      <c r="KK15">
        <v>58.580001831054602</v>
      </c>
      <c r="KL15">
        <v>55.900001525878899</v>
      </c>
      <c r="KM15">
        <v>60.576666514078703</v>
      </c>
      <c r="KN15">
        <v>86.650001525878906</v>
      </c>
      <c r="KO15">
        <v>94.349998474121094</v>
      </c>
      <c r="KP15">
        <v>15873.333333333299</v>
      </c>
      <c r="KQ15">
        <v>16730</v>
      </c>
      <c r="KR15">
        <v>13730</v>
      </c>
      <c r="KS15">
        <v>12630</v>
      </c>
      <c r="KT15">
        <v>13030</v>
      </c>
      <c r="KU15">
        <v>13326.666666666601</v>
      </c>
      <c r="KV15">
        <v>14430</v>
      </c>
      <c r="KW15">
        <v>13900</v>
      </c>
      <c r="KX15">
        <v>12933.333333333299</v>
      </c>
      <c r="KY15">
        <v>9700</v>
      </c>
      <c r="KZ15">
        <v>9195</v>
      </c>
      <c r="LA15">
        <v>9840</v>
      </c>
      <c r="LB15">
        <v>11440</v>
      </c>
      <c r="LC15">
        <v>9855</v>
      </c>
      <c r="LD15">
        <v>9641.25</v>
      </c>
      <c r="LE15">
        <v>7825</v>
      </c>
      <c r="LF15">
        <v>8210</v>
      </c>
      <c r="LG15">
        <v>9340</v>
      </c>
      <c r="LH15">
        <v>9840</v>
      </c>
      <c r="LI15">
        <v>9720</v>
      </c>
      <c r="LJ15">
        <v>9110</v>
      </c>
      <c r="LK15">
        <v>11070</v>
      </c>
      <c r="LL15">
        <v>9273.3333333333303</v>
      </c>
      <c r="LM15">
        <v>15573.333333333299</v>
      </c>
      <c r="LN15">
        <v>18770</v>
      </c>
      <c r="LO15">
        <v>17630</v>
      </c>
      <c r="LP15">
        <v>13983.333333333299</v>
      </c>
      <c r="LQ15">
        <v>13950</v>
      </c>
      <c r="LR15">
        <v>14450</v>
      </c>
      <c r="LS15">
        <v>13820</v>
      </c>
      <c r="LT15">
        <v>13830</v>
      </c>
      <c r="LU15">
        <v>11203.333333333299</v>
      </c>
      <c r="LV15">
        <v>10530</v>
      </c>
      <c r="LW15">
        <v>8635</v>
      </c>
      <c r="LX15">
        <v>8496.6666666666606</v>
      </c>
      <c r="LY15">
        <v>7983.3333333333303</v>
      </c>
      <c r="LZ15">
        <v>7895</v>
      </c>
      <c r="MA15">
        <v>7213.3333333333303</v>
      </c>
      <c r="MB15">
        <v>7610</v>
      </c>
      <c r="MC15">
        <v>6560</v>
      </c>
      <c r="MD15">
        <v>6883.3333333333303</v>
      </c>
      <c r="ME15">
        <v>7270</v>
      </c>
      <c r="MF15">
        <v>6580</v>
      </c>
      <c r="MG15">
        <v>7163.3333333333303</v>
      </c>
      <c r="MH15">
        <v>6295</v>
      </c>
      <c r="MI15">
        <v>5635</v>
      </c>
      <c r="MJ15">
        <v>5550</v>
      </c>
      <c r="MK15">
        <v>8420</v>
      </c>
      <c r="ML15">
        <v>8755</v>
      </c>
      <c r="MM15">
        <v>8615</v>
      </c>
      <c r="MN15">
        <v>8530</v>
      </c>
      <c r="MO15">
        <v>8085</v>
      </c>
      <c r="MP15">
        <v>7300</v>
      </c>
      <c r="MQ15">
        <v>7195</v>
      </c>
      <c r="MR15">
        <v>7858.3333333333303</v>
      </c>
      <c r="MS15">
        <v>7165</v>
      </c>
      <c r="MT15">
        <v>7866.6666666666597</v>
      </c>
      <c r="MU15">
        <v>8613.3333333333303</v>
      </c>
      <c r="MV15">
        <v>8355</v>
      </c>
      <c r="MW15">
        <v>7800</v>
      </c>
      <c r="MX15">
        <v>7790</v>
      </c>
      <c r="MY15">
        <v>7680</v>
      </c>
      <c r="MZ15">
        <v>7830</v>
      </c>
      <c r="NA15">
        <v>8460</v>
      </c>
      <c r="NB15">
        <v>9050</v>
      </c>
      <c r="NC15">
        <v>8683.3333333333303</v>
      </c>
      <c r="ND15">
        <v>9015</v>
      </c>
      <c r="NE15">
        <v>9215</v>
      </c>
      <c r="NF15">
        <v>9810</v>
      </c>
      <c r="NG15">
        <v>8430</v>
      </c>
      <c r="NH15">
        <v>9350</v>
      </c>
      <c r="NI15">
        <v>9310</v>
      </c>
      <c r="NJ15">
        <v>9653.3333333333303</v>
      </c>
      <c r="NK15">
        <v>8380.2669270833303</v>
      </c>
      <c r="NL15">
        <v>8141.0667317708303</v>
      </c>
      <c r="NM15">
        <v>8450</v>
      </c>
      <c r="NN15">
        <v>8577.6998697916606</v>
      </c>
      <c r="NO15">
        <v>7700</v>
      </c>
      <c r="NP15">
        <v>6747.5833333333303</v>
      </c>
      <c r="NQ15">
        <v>6601.3333333333303</v>
      </c>
      <c r="NR15">
        <v>6215</v>
      </c>
      <c r="NS15">
        <v>6311.1832682291597</v>
      </c>
      <c r="NT15">
        <v>6392.5499674479097</v>
      </c>
      <c r="NU15">
        <v>5218.3001302083303</v>
      </c>
      <c r="NV15">
        <v>5400</v>
      </c>
      <c r="NW15">
        <v>5863.3165690104097</v>
      </c>
      <c r="NX15">
        <v>5373.3000488281205</v>
      </c>
      <c r="NY15">
        <v>5020</v>
      </c>
      <c r="NZ15">
        <v>4120.8831380208303</v>
      </c>
      <c r="OA15">
        <v>4648.2998046875</v>
      </c>
      <c r="OB15">
        <v>4897.8331705729097</v>
      </c>
      <c r="OC15">
        <v>5270.1666666666597</v>
      </c>
      <c r="OD15">
        <v>5440</v>
      </c>
      <c r="OE15">
        <v>5479.3001302083303</v>
      </c>
      <c r="OF15">
        <v>5398.0166015625</v>
      </c>
      <c r="OG15">
        <v>5011</v>
      </c>
      <c r="OH15">
        <v>5533</v>
      </c>
      <c r="OI15">
        <v>5269.9000651041597</v>
      </c>
      <c r="OJ15">
        <v>6970.5</v>
      </c>
      <c r="OK15">
        <v>7776</v>
      </c>
      <c r="OL15">
        <v>521.99997965494697</v>
      </c>
      <c r="OM15">
        <v>542</v>
      </c>
      <c r="ON15">
        <v>528.79998779296795</v>
      </c>
      <c r="OO15">
        <v>447.29998779296801</v>
      </c>
      <c r="OP15">
        <v>407.100006103515</v>
      </c>
      <c r="OQ15">
        <v>448.50001017252498</v>
      </c>
      <c r="OR15">
        <v>432.89999389648398</v>
      </c>
      <c r="OS15">
        <v>375.79998779296801</v>
      </c>
      <c r="OT15">
        <v>346.700002034504</v>
      </c>
      <c r="OU15">
        <v>342.20001220703102</v>
      </c>
      <c r="OV15">
        <v>295.79998779296801</v>
      </c>
      <c r="OW15">
        <v>313</v>
      </c>
      <c r="OX15">
        <v>339.79998779296801</v>
      </c>
      <c r="OY15">
        <v>290</v>
      </c>
      <c r="OZ15">
        <v>334.84999084472599</v>
      </c>
      <c r="PA15">
        <v>183.19999694824199</v>
      </c>
      <c r="PB15">
        <v>254.19999694824199</v>
      </c>
      <c r="PC15">
        <v>235.19999694824199</v>
      </c>
      <c r="PD15">
        <v>208</v>
      </c>
      <c r="PE15">
        <v>234</v>
      </c>
      <c r="PF15">
        <v>263</v>
      </c>
      <c r="PG15">
        <v>344.20001220703102</v>
      </c>
      <c r="PH15">
        <v>330.13333129882801</v>
      </c>
      <c r="PI15">
        <v>464.86666870117102</v>
      </c>
      <c r="PJ15">
        <v>499.79998779296801</v>
      </c>
      <c r="PK15">
        <v>444</v>
      </c>
      <c r="PL15">
        <v>565.66666666666595</v>
      </c>
      <c r="PM15">
        <v>484</v>
      </c>
      <c r="PN15">
        <v>384</v>
      </c>
      <c r="PO15">
        <v>322.20001220703102</v>
      </c>
      <c r="PP15">
        <v>304.600006103515</v>
      </c>
      <c r="PQ15">
        <v>303.33333333333297</v>
      </c>
      <c r="PR15">
        <v>287</v>
      </c>
      <c r="PS15">
        <v>209</v>
      </c>
      <c r="PT15">
        <v>235</v>
      </c>
      <c r="PU15">
        <v>190.56666564941401</v>
      </c>
      <c r="PV15">
        <v>203.19999694824199</v>
      </c>
      <c r="PW15">
        <v>177.63333638508999</v>
      </c>
      <c r="PX15">
        <v>169</v>
      </c>
      <c r="PY15">
        <v>158.5</v>
      </c>
      <c r="PZ15">
        <v>184.89999898274701</v>
      </c>
      <c r="QA15">
        <v>201</v>
      </c>
      <c r="QB15">
        <v>230</v>
      </c>
      <c r="QC15">
        <v>239.06666564941401</v>
      </c>
      <c r="QD15">
        <v>190.30000305175699</v>
      </c>
      <c r="QE15">
        <v>229</v>
      </c>
      <c r="QF15">
        <v>229.600006103515</v>
      </c>
      <c r="QG15">
        <v>374.20001220703102</v>
      </c>
      <c r="QH15">
        <v>377.600006103515</v>
      </c>
      <c r="QI15">
        <v>360</v>
      </c>
      <c r="QJ15">
        <v>386.600006103515</v>
      </c>
      <c r="QK15">
        <v>364.13334147135402</v>
      </c>
      <c r="QL15">
        <v>321.20001220703102</v>
      </c>
      <c r="QM15">
        <v>312</v>
      </c>
      <c r="QN15">
        <v>401</v>
      </c>
      <c r="QO15">
        <v>428</v>
      </c>
      <c r="QP15">
        <v>398.600006103515</v>
      </c>
      <c r="QQ15">
        <v>437.666666666666</v>
      </c>
      <c r="QR15">
        <v>436.79998779296801</v>
      </c>
      <c r="QS15">
        <v>434.39999389648398</v>
      </c>
      <c r="QT15">
        <v>433.40000406900998</v>
      </c>
      <c r="QU15">
        <v>410</v>
      </c>
      <c r="QV15">
        <v>416.79998779296801</v>
      </c>
      <c r="QW15">
        <v>406.666666666666</v>
      </c>
      <c r="QX15">
        <v>395.79998779296801</v>
      </c>
      <c r="QY15">
        <v>399.333323160806</v>
      </c>
      <c r="QZ15">
        <v>399.79998779296801</v>
      </c>
      <c r="RA15">
        <v>436.600006103515</v>
      </c>
      <c r="RB15">
        <v>455.86666870117102</v>
      </c>
      <c r="RC15">
        <v>444.79998779296801</v>
      </c>
      <c r="RD15">
        <v>460.39999389648398</v>
      </c>
      <c r="RE15">
        <v>482</v>
      </c>
      <c r="RF15">
        <v>488.13333129882801</v>
      </c>
      <c r="RG15">
        <v>462.29999796549401</v>
      </c>
      <c r="RH15">
        <v>459.166666666666</v>
      </c>
      <c r="RI15">
        <v>438.95001220703102</v>
      </c>
      <c r="RJ15">
        <v>422.5</v>
      </c>
      <c r="RK15">
        <v>430.100006103515</v>
      </c>
      <c r="RL15">
        <v>458.53332519531199</v>
      </c>
      <c r="RM15">
        <v>442.83333333333201</v>
      </c>
      <c r="RN15">
        <v>441.04998779296801</v>
      </c>
      <c r="RO15">
        <v>379.18332926432203</v>
      </c>
      <c r="RP15">
        <v>400.45001220703102</v>
      </c>
      <c r="RQ15">
        <v>423.416666666666</v>
      </c>
      <c r="RR15">
        <v>352</v>
      </c>
      <c r="RS15">
        <v>324.5</v>
      </c>
      <c r="RT15">
        <v>344</v>
      </c>
      <c r="RU15">
        <v>346.666666666666</v>
      </c>
      <c r="RV15">
        <v>354.600006103515</v>
      </c>
      <c r="RW15">
        <v>362.64999389648398</v>
      </c>
      <c r="RX15">
        <v>307.86666870117102</v>
      </c>
      <c r="RY15">
        <v>303.90000406900998</v>
      </c>
      <c r="RZ15">
        <v>307.25</v>
      </c>
      <c r="SA15">
        <v>335.29999796549401</v>
      </c>
      <c r="SB15">
        <v>350.81666056314998</v>
      </c>
      <c r="SC15">
        <v>311.850006103515</v>
      </c>
      <c r="SD15">
        <v>310.79998779296801</v>
      </c>
      <c r="SE15">
        <v>309.33333333333297</v>
      </c>
      <c r="SF15">
        <v>333.89999389648398</v>
      </c>
      <c r="SG15">
        <v>389.04998779296801</v>
      </c>
      <c r="SH15">
        <v>146.850006103515</v>
      </c>
      <c r="SI15">
        <v>147.55000305175699</v>
      </c>
      <c r="SJ15">
        <v>129.75</v>
      </c>
      <c r="SK15">
        <v>112.150001525878</v>
      </c>
      <c r="SL15">
        <v>100.34999847412099</v>
      </c>
      <c r="SM15">
        <v>111.46666971842301</v>
      </c>
      <c r="SN15">
        <v>111.199996948242</v>
      </c>
      <c r="SO15">
        <v>106.900001525878</v>
      </c>
      <c r="SP15">
        <v>95.813331604003807</v>
      </c>
      <c r="SQ15">
        <v>90.279998779296804</v>
      </c>
      <c r="SR15">
        <v>82.419998168945298</v>
      </c>
      <c r="SS15">
        <v>92.699996948242202</v>
      </c>
      <c r="ST15">
        <v>98.959999084472599</v>
      </c>
      <c r="SU15">
        <v>85.639999389648395</v>
      </c>
      <c r="SV15">
        <v>84.930000305175696</v>
      </c>
      <c r="SW15">
        <v>66</v>
      </c>
      <c r="SX15">
        <v>70</v>
      </c>
      <c r="SY15">
        <v>73.400001525878906</v>
      </c>
      <c r="SZ15">
        <v>75.599998474121094</v>
      </c>
      <c r="TA15">
        <v>80.059997558593693</v>
      </c>
      <c r="TB15">
        <v>84.400001525878906</v>
      </c>
      <c r="TC15">
        <v>112.050003051757</v>
      </c>
      <c r="TD15">
        <v>104.73333231607999</v>
      </c>
      <c r="TE15">
        <v>131.71666463216101</v>
      </c>
      <c r="TF15">
        <v>135.94999694824199</v>
      </c>
      <c r="TG15">
        <v>114.949996948242</v>
      </c>
      <c r="TH15">
        <v>126.266665140787</v>
      </c>
      <c r="TI15">
        <v>120.09999847412099</v>
      </c>
      <c r="TJ15">
        <v>107.199996948242</v>
      </c>
      <c r="TK15">
        <v>104.300003051757</v>
      </c>
      <c r="TL15">
        <v>91</v>
      </c>
      <c r="TM15">
        <v>99.740002950031993</v>
      </c>
      <c r="TN15">
        <v>84.160003662109304</v>
      </c>
      <c r="TO15">
        <v>74.480003356933594</v>
      </c>
      <c r="TP15">
        <v>73.666669209798101</v>
      </c>
      <c r="TQ15">
        <v>65.120002746581903</v>
      </c>
      <c r="TR15">
        <v>69.300003051757798</v>
      </c>
      <c r="TS15">
        <v>61.933333079020102</v>
      </c>
      <c r="TT15">
        <v>52.060001373291001</v>
      </c>
      <c r="TU15">
        <v>50.119998931884702</v>
      </c>
      <c r="TV15">
        <v>52.073333740234297</v>
      </c>
      <c r="TW15">
        <v>56.560001373291001</v>
      </c>
      <c r="TX15">
        <v>55.860000610351499</v>
      </c>
      <c r="TY15">
        <v>53.553334554036397</v>
      </c>
      <c r="TZ15">
        <v>50.900001525878899</v>
      </c>
      <c r="UA15">
        <v>55.759998321533203</v>
      </c>
      <c r="UB15">
        <v>75.239997863769503</v>
      </c>
      <c r="UC15">
        <v>103.650001525878</v>
      </c>
      <c r="UD15">
        <v>106.5</v>
      </c>
      <c r="UE15">
        <v>94.839996337890597</v>
      </c>
      <c r="UF15">
        <v>104.25</v>
      </c>
      <c r="UG15">
        <v>103.850001017252</v>
      </c>
      <c r="UH15">
        <v>107.34999847412099</v>
      </c>
      <c r="UI15">
        <v>97.199996948242202</v>
      </c>
      <c r="UJ15">
        <v>104.949996948242</v>
      </c>
      <c r="UK15">
        <v>110.34999847412099</v>
      </c>
      <c r="UL15">
        <v>105.383331298828</v>
      </c>
      <c r="UM15">
        <v>113.73333231607999</v>
      </c>
      <c r="UN15">
        <v>110.5</v>
      </c>
      <c r="UO15">
        <v>111.699996948242</v>
      </c>
      <c r="UP15">
        <v>114.5</v>
      </c>
      <c r="UQ15">
        <v>107.550003051757</v>
      </c>
      <c r="UR15">
        <v>111</v>
      </c>
      <c r="US15">
        <v>101.883333841959</v>
      </c>
      <c r="UT15">
        <v>110.09999847412099</v>
      </c>
      <c r="UU15">
        <v>115.31666564941401</v>
      </c>
      <c r="UV15">
        <v>105</v>
      </c>
      <c r="UW15">
        <v>121.449996948242</v>
      </c>
      <c r="UX15">
        <v>120.23333231607999</v>
      </c>
      <c r="UY15">
        <v>123.84999847412099</v>
      </c>
      <c r="UZ15">
        <v>125.5</v>
      </c>
      <c r="VA15">
        <v>132.39999389648401</v>
      </c>
      <c r="VB15">
        <v>131.333333333333</v>
      </c>
      <c r="VC15">
        <v>125.96666971842301</v>
      </c>
      <c r="VD15">
        <v>122.53333536783801</v>
      </c>
      <c r="VE15">
        <v>127</v>
      </c>
      <c r="VF15">
        <v>127.36666870117099</v>
      </c>
      <c r="VG15">
        <v>128</v>
      </c>
      <c r="VH15">
        <v>125.799997965494</v>
      </c>
      <c r="VI15">
        <v>131.56666564941401</v>
      </c>
      <c r="VJ15">
        <v>143.600006103515</v>
      </c>
      <c r="VK15">
        <v>136.63333129882699</v>
      </c>
      <c r="VL15">
        <v>136.766667683918</v>
      </c>
      <c r="VM15">
        <v>142.166666666666</v>
      </c>
      <c r="VN15">
        <v>129.69999694824199</v>
      </c>
      <c r="VO15">
        <v>122.300000508626</v>
      </c>
      <c r="VP15">
        <v>120.775001525878</v>
      </c>
      <c r="VQ15">
        <v>128.63333129882699</v>
      </c>
      <c r="VR15">
        <v>125.48333231607999</v>
      </c>
      <c r="VS15">
        <v>131.5</v>
      </c>
      <c r="VT15">
        <v>129.53333536783799</v>
      </c>
      <c r="VU15">
        <v>146.166666666666</v>
      </c>
      <c r="VV15">
        <v>155.30000305175699</v>
      </c>
      <c r="VW15">
        <v>152.599995930989</v>
      </c>
      <c r="VX15">
        <v>158.86666870117099</v>
      </c>
      <c r="VY15">
        <v>145</v>
      </c>
      <c r="VZ15">
        <v>137.5</v>
      </c>
      <c r="WA15">
        <v>137</v>
      </c>
      <c r="WB15">
        <v>145.19999694824199</v>
      </c>
      <c r="WC15">
        <v>154</v>
      </c>
      <c r="WD15">
        <v>8.46666653951009</v>
      </c>
      <c r="WE15">
        <v>8.6820001602172798</v>
      </c>
      <c r="WF15">
        <v>6.7220001220703098</v>
      </c>
      <c r="WG15">
        <v>6.9120001792907697</v>
      </c>
      <c r="WH15">
        <v>7.8299999237060502</v>
      </c>
      <c r="WI15">
        <v>8.8999999364217004</v>
      </c>
      <c r="WJ15">
        <v>7.2020001411437899</v>
      </c>
      <c r="WK15">
        <v>7.0799999237060502</v>
      </c>
      <c r="WL15">
        <v>7.3346667289733798</v>
      </c>
      <c r="WM15">
        <v>6.4340000152587802</v>
      </c>
      <c r="WN15">
        <v>6.3359999656677202</v>
      </c>
      <c r="WO15">
        <v>6.73600006103515</v>
      </c>
      <c r="WP15">
        <v>6.8099999427795401</v>
      </c>
      <c r="WQ15">
        <v>6.8299999237060502</v>
      </c>
      <c r="WR15">
        <v>6.2659999132156301</v>
      </c>
      <c r="WS15">
        <v>5.6620001792907697</v>
      </c>
      <c r="WT15">
        <v>6.9320001602172798</v>
      </c>
      <c r="WU15">
        <v>9.5740003585815394</v>
      </c>
      <c r="WV15">
        <v>9.8380002975463796</v>
      </c>
      <c r="WW15">
        <v>10.2100000381469</v>
      </c>
      <c r="WX15">
        <v>8.8219995498657209</v>
      </c>
      <c r="WY15">
        <v>9.3660001754760707</v>
      </c>
      <c r="WZ15">
        <v>9.4919999440511003</v>
      </c>
      <c r="XA15">
        <v>7.8493334452311201</v>
      </c>
      <c r="XB15">
        <v>8.3719997406005806</v>
      </c>
      <c r="XC15">
        <v>7.84800004959106</v>
      </c>
      <c r="XD15">
        <v>9.5379997889200805</v>
      </c>
      <c r="XE15">
        <v>9.9899997711181605</v>
      </c>
      <c r="XF15">
        <v>10.1099996566772</v>
      </c>
      <c r="XG15">
        <v>8.92000007629394</v>
      </c>
      <c r="XH15">
        <v>8.9499998092651296</v>
      </c>
      <c r="XI15">
        <v>10.213333129882701</v>
      </c>
      <c r="XJ15">
        <v>9.6300001144409109</v>
      </c>
      <c r="XK15">
        <v>8.2460002899169904</v>
      </c>
      <c r="XL15">
        <v>6.7473332087198798</v>
      </c>
      <c r="XM15">
        <v>6.7893333435058496</v>
      </c>
      <c r="XN15">
        <v>6.9499998092651296</v>
      </c>
      <c r="XO15">
        <v>6.6473334630330303</v>
      </c>
      <c r="XP15">
        <v>5.9000000953674299</v>
      </c>
      <c r="XQ15">
        <v>5.6160001754760698</v>
      </c>
      <c r="XR15">
        <v>5.6400000254313101</v>
      </c>
      <c r="XS15">
        <v>6.8680000305175701</v>
      </c>
      <c r="XT15">
        <v>7.1939997673034597</v>
      </c>
      <c r="XU15">
        <v>7.9313332239786698</v>
      </c>
      <c r="XV15">
        <v>4.0390000343322701</v>
      </c>
      <c r="XW15">
        <v>4.4569997787475497</v>
      </c>
      <c r="XX15">
        <v>3.5250000953674299</v>
      </c>
      <c r="XY15">
        <v>6.5</v>
      </c>
      <c r="XZ15">
        <v>7.7039999961853001</v>
      </c>
      <c r="YA15">
        <v>8.2679996490478498</v>
      </c>
      <c r="YB15">
        <v>9.7600002288818306</v>
      </c>
      <c r="YC15">
        <v>8.0559997558593697</v>
      </c>
      <c r="YD15">
        <v>8.2180004119872994</v>
      </c>
      <c r="YE15">
        <v>8.0220003128051705</v>
      </c>
      <c r="YF15">
        <v>9.6859998703002894</v>
      </c>
      <c r="YG15">
        <v>9.0100002288818306</v>
      </c>
      <c r="YH15">
        <v>8.7580000559488909</v>
      </c>
      <c r="YI15">
        <v>9.3273331324259399</v>
      </c>
      <c r="YJ15">
        <v>10.4799995422363</v>
      </c>
      <c r="YK15">
        <v>11.869999885559</v>
      </c>
      <c r="YL15">
        <v>10.3399998346964</v>
      </c>
      <c r="YM15">
        <v>10.520000457763601</v>
      </c>
      <c r="YN15">
        <v>10.6599998474121</v>
      </c>
      <c r="YO15">
        <v>9.6066665649413991</v>
      </c>
      <c r="YP15">
        <v>8.5699996948242099</v>
      </c>
      <c r="YQ15">
        <v>9.25999959309895</v>
      </c>
      <c r="YR15">
        <v>9.5399999618530202</v>
      </c>
      <c r="YS15">
        <v>10.4899997711181</v>
      </c>
      <c r="YT15">
        <v>10.420000076293899</v>
      </c>
      <c r="YU15">
        <v>10.5900001525878</v>
      </c>
      <c r="YV15">
        <v>10.310000419616699</v>
      </c>
      <c r="YW15">
        <v>10.8400001525878</v>
      </c>
      <c r="YX15">
        <v>12.670000076293899</v>
      </c>
      <c r="YY15">
        <v>12.7199999491373</v>
      </c>
      <c r="YZ15">
        <v>11.983333269755001</v>
      </c>
      <c r="ZA15">
        <v>12.829999923706</v>
      </c>
      <c r="ZB15">
        <v>13.4166666666666</v>
      </c>
      <c r="ZC15">
        <v>13.2100000381469</v>
      </c>
      <c r="ZD15">
        <v>12.050000190734799</v>
      </c>
      <c r="ZE15">
        <v>11.6366666158039</v>
      </c>
      <c r="ZF15">
        <v>11.800000190734799</v>
      </c>
      <c r="ZG15">
        <v>11.3166662851969</v>
      </c>
      <c r="ZH15">
        <v>11.899999936421599</v>
      </c>
      <c r="ZI15">
        <v>11.686666488647401</v>
      </c>
      <c r="ZJ15">
        <v>10.4600000381469</v>
      </c>
      <c r="ZK15">
        <v>9.7233336766560807</v>
      </c>
      <c r="ZL15">
        <v>9.8449997901916309</v>
      </c>
      <c r="ZM15">
        <v>10.1366662979125</v>
      </c>
      <c r="ZN15">
        <v>11.300000190734799</v>
      </c>
      <c r="ZO15">
        <v>12.6300001144409</v>
      </c>
      <c r="ZP15">
        <v>11.773333231607999</v>
      </c>
      <c r="ZQ15">
        <v>13.123332977294799</v>
      </c>
      <c r="ZR15">
        <v>12.699999809265099</v>
      </c>
      <c r="ZS15">
        <v>13.3033336003621</v>
      </c>
      <c r="ZT15">
        <v>12.9233334859212</v>
      </c>
      <c r="ZU15">
        <v>13.770000457763601</v>
      </c>
      <c r="ZV15">
        <v>12.7600002288818</v>
      </c>
      <c r="ZW15">
        <v>12.166666348775101</v>
      </c>
      <c r="ZX15">
        <v>15.020000457763601</v>
      </c>
      <c r="ZY15">
        <v>14.550000190734799</v>
      </c>
      <c r="ZZ15">
        <v>61.380001068115199</v>
      </c>
      <c r="AAA15">
        <v>62.400001525878899</v>
      </c>
      <c r="AAB15">
        <v>61.849998474121001</v>
      </c>
      <c r="AAC15">
        <v>60.650001525878899</v>
      </c>
      <c r="AAD15">
        <v>59.110000610351499</v>
      </c>
      <c r="AAE15">
        <v>64.430000305175696</v>
      </c>
      <c r="AAF15">
        <v>67.199996948242102</v>
      </c>
      <c r="AAG15">
        <v>63.939998626708899</v>
      </c>
      <c r="AAH15">
        <v>63.443332672119098</v>
      </c>
      <c r="AAI15">
        <v>61.119998931884702</v>
      </c>
      <c r="AAJ15">
        <v>59.9799995422363</v>
      </c>
      <c r="AAK15">
        <v>63.419998168945298</v>
      </c>
      <c r="AAL15">
        <v>62</v>
      </c>
      <c r="AAM15">
        <v>63.939998626708899</v>
      </c>
      <c r="AAN15">
        <v>63.229998588561898</v>
      </c>
      <c r="AAO15">
        <v>52.619998931884702</v>
      </c>
      <c r="AAP15">
        <v>56.419998168945298</v>
      </c>
      <c r="AAQ15">
        <v>71.080001831054602</v>
      </c>
      <c r="AAR15">
        <v>70.620002746582003</v>
      </c>
      <c r="AAS15">
        <v>70.480003356933594</v>
      </c>
      <c r="AAT15">
        <v>72.180000305175696</v>
      </c>
      <c r="AAU15">
        <v>81.599998474121094</v>
      </c>
      <c r="AAV15">
        <v>75.066668192545507</v>
      </c>
      <c r="AAW15">
        <v>70.926668802896998</v>
      </c>
      <c r="AAX15">
        <v>82.199996948242102</v>
      </c>
      <c r="AAY15">
        <v>74.180000305175696</v>
      </c>
      <c r="AAZ15">
        <v>84.799997965494697</v>
      </c>
      <c r="ABA15">
        <v>87</v>
      </c>
      <c r="ABB15">
        <v>76.980003356933594</v>
      </c>
      <c r="ABC15">
        <v>74.5</v>
      </c>
      <c r="ABD15">
        <v>74.419998168945298</v>
      </c>
      <c r="ABE15">
        <v>82.513331095377595</v>
      </c>
      <c r="ABF15">
        <v>73.199996948242102</v>
      </c>
      <c r="ABG15">
        <v>63.560001373291001</v>
      </c>
      <c r="ABH15">
        <v>68.866668701171804</v>
      </c>
      <c r="ABI15">
        <v>59.966665903727197</v>
      </c>
      <c r="ABJ15">
        <v>61.340000152587798</v>
      </c>
      <c r="ABK15">
        <v>61.219999949137197</v>
      </c>
      <c r="ABL15">
        <v>47.939998626708899</v>
      </c>
      <c r="ABM15">
        <v>43.939998626708899</v>
      </c>
      <c r="ABN15">
        <v>49.109999338785798</v>
      </c>
      <c r="ABO15">
        <v>55.459999084472599</v>
      </c>
      <c r="ABP15">
        <v>61.380001068115199</v>
      </c>
      <c r="ABQ15">
        <v>65.153334299723198</v>
      </c>
      <c r="ABR15">
        <v>62.740001678466797</v>
      </c>
      <c r="ABS15">
        <v>64.860000610351506</v>
      </c>
      <c r="ABT15">
        <v>46.470001220703097</v>
      </c>
      <c r="ABU15">
        <v>74.440002441406193</v>
      </c>
      <c r="ABV15">
        <v>86.319999694824205</v>
      </c>
      <c r="ABW15">
        <v>81.580001831054602</v>
      </c>
      <c r="ABX15">
        <v>102.050003051757</v>
      </c>
      <c r="ABY15">
        <v>101.28333282470599</v>
      </c>
      <c r="ABZ15">
        <v>94.419998168945298</v>
      </c>
      <c r="ACA15">
        <v>89.279998779296804</v>
      </c>
      <c r="ACB15">
        <v>97.006663004557197</v>
      </c>
      <c r="ACC15">
        <v>91.699996948242202</v>
      </c>
      <c r="ACD15">
        <v>87.553334554036397</v>
      </c>
      <c r="ACE15">
        <v>101.299997965494</v>
      </c>
      <c r="ACF15">
        <v>101.900001525878</v>
      </c>
      <c r="ACG15">
        <v>102.09999847412099</v>
      </c>
      <c r="ACH15">
        <v>110.133333841959</v>
      </c>
      <c r="ACI15">
        <v>111</v>
      </c>
      <c r="ACJ15">
        <v>96.440002441406193</v>
      </c>
      <c r="ACK15">
        <v>96.026669820149706</v>
      </c>
      <c r="ACL15">
        <v>104.84999847412099</v>
      </c>
      <c r="ACM15">
        <v>94.213333129882798</v>
      </c>
      <c r="ACN15">
        <v>82.5</v>
      </c>
      <c r="ACO15">
        <v>87</v>
      </c>
      <c r="ACP15">
        <v>87.100001017252595</v>
      </c>
      <c r="ACQ15">
        <v>89.419998168945298</v>
      </c>
      <c r="ACR15">
        <v>94.720001220703097</v>
      </c>
      <c r="ACS15">
        <v>96.339996337890597</v>
      </c>
      <c r="ACT15">
        <v>107.23333231607999</v>
      </c>
      <c r="ACU15">
        <v>108.16666920979701</v>
      </c>
      <c r="ACV15">
        <v>123.766667683918</v>
      </c>
      <c r="ACW15">
        <v>132.89999389648401</v>
      </c>
      <c r="ACX15">
        <v>121.666666666666</v>
      </c>
      <c r="ACY15">
        <v>107.800003051757</v>
      </c>
      <c r="ACZ15">
        <v>111.216667175292</v>
      </c>
      <c r="ADA15">
        <v>111.166666666666</v>
      </c>
      <c r="ADB15">
        <v>117.949996948242</v>
      </c>
      <c r="ADC15">
        <v>103.966667175292</v>
      </c>
      <c r="ADD15">
        <v>100.39999898274699</v>
      </c>
      <c r="ADE15">
        <v>85.926663716633996</v>
      </c>
      <c r="ADF15">
        <v>85.459999084472599</v>
      </c>
      <c r="ADG15">
        <v>80.990002950032505</v>
      </c>
      <c r="ADH15">
        <v>73.654998779296704</v>
      </c>
      <c r="ADI15">
        <v>68.770001729329294</v>
      </c>
      <c r="ADJ15">
        <v>63.6466662089029</v>
      </c>
      <c r="ADK15">
        <v>66.970001220703097</v>
      </c>
      <c r="ADL15">
        <v>64.223335266113196</v>
      </c>
      <c r="ADM15">
        <v>68.129999796549399</v>
      </c>
      <c r="ADN15">
        <v>65.800003051757798</v>
      </c>
      <c r="ADO15">
        <v>70.949999491373603</v>
      </c>
      <c r="ADP15">
        <v>63.553334554036397</v>
      </c>
      <c r="ADQ15">
        <v>58.2299995422363</v>
      </c>
      <c r="ADR15">
        <v>65.599998474121094</v>
      </c>
      <c r="ADS15">
        <v>63.430000305175703</v>
      </c>
      <c r="ADT15">
        <v>66.199996948242102</v>
      </c>
      <c r="ADU15">
        <v>62.069999694824197</v>
      </c>
      <c r="ADV15">
        <v>49.233334859212199</v>
      </c>
      <c r="ADW15">
        <v>49.400001525878899</v>
      </c>
      <c r="ADX15">
        <v>43.740001678466797</v>
      </c>
      <c r="ADY15">
        <v>39.290000915527301</v>
      </c>
      <c r="ADZ15">
        <v>35.330001831054602</v>
      </c>
      <c r="AEA15">
        <v>38.866666158040303</v>
      </c>
      <c r="AEB15">
        <v>38.580001831054602</v>
      </c>
      <c r="AEC15">
        <v>34.950000762939403</v>
      </c>
      <c r="AED15">
        <v>31.3566672007242</v>
      </c>
      <c r="AEE15">
        <v>30</v>
      </c>
      <c r="AEF15">
        <v>28.909999847412099</v>
      </c>
      <c r="AEG15">
        <v>32.299999237060497</v>
      </c>
      <c r="AEH15">
        <v>34.450000762939403</v>
      </c>
      <c r="AEI15">
        <v>29.440000534057599</v>
      </c>
      <c r="AEJ15">
        <v>28.365000724792399</v>
      </c>
      <c r="AEK15">
        <v>22.100000381469702</v>
      </c>
      <c r="AEL15">
        <v>24.5100002288818</v>
      </c>
      <c r="AEM15">
        <v>25.040000915527301</v>
      </c>
      <c r="AEN15">
        <v>26.299999237060501</v>
      </c>
      <c r="AEO15">
        <v>27.389999389648398</v>
      </c>
      <c r="AEP15">
        <v>29.100000381469702</v>
      </c>
      <c r="AEQ15">
        <v>38.299999237060497</v>
      </c>
      <c r="AER15">
        <v>37.030001322428298</v>
      </c>
      <c r="AES15">
        <v>46.810000101725201</v>
      </c>
      <c r="AET15">
        <v>49.529998779296797</v>
      </c>
      <c r="AEU15">
        <v>42.9799995422363</v>
      </c>
      <c r="AEV15">
        <v>46.179999033609903</v>
      </c>
      <c r="AEW15">
        <v>47.189998626708899</v>
      </c>
      <c r="AEX15">
        <v>43.720001220703097</v>
      </c>
      <c r="AEY15">
        <v>40.099998474121001</v>
      </c>
      <c r="AEZ15">
        <v>36.950000762939403</v>
      </c>
      <c r="AFA15">
        <v>40.286666870117102</v>
      </c>
      <c r="AFB15">
        <v>33.75</v>
      </c>
      <c r="AFC15">
        <v>32.169998168945298</v>
      </c>
      <c r="AFD15">
        <v>32.160001118977803</v>
      </c>
      <c r="AFE15">
        <v>28.519999821980701</v>
      </c>
      <c r="AFF15">
        <v>32</v>
      </c>
      <c r="AFG15">
        <v>28.596666336059499</v>
      </c>
      <c r="AFH15">
        <v>24.2000007629394</v>
      </c>
      <c r="AFI15">
        <v>21.4899997711181</v>
      </c>
      <c r="AFJ15">
        <v>21.806666692097899</v>
      </c>
      <c r="AFK15">
        <v>23.360000610351499</v>
      </c>
      <c r="AFL15">
        <v>23.709999084472599</v>
      </c>
      <c r="AFM15">
        <v>22.299999872843401</v>
      </c>
      <c r="AFN15">
        <v>21.299999237060501</v>
      </c>
      <c r="AFO15">
        <v>22.6800003051757</v>
      </c>
      <c r="AFP15">
        <v>26.629999160766602</v>
      </c>
      <c r="AFQ15">
        <v>36.5</v>
      </c>
      <c r="AFR15">
        <v>35.409999847412102</v>
      </c>
      <c r="AFS15">
        <v>33.470001220703097</v>
      </c>
      <c r="AFT15">
        <v>39.340000152587798</v>
      </c>
      <c r="AFU15">
        <v>37.120000203450402</v>
      </c>
      <c r="AFV15">
        <v>41.180000305175703</v>
      </c>
      <c r="AFW15">
        <v>38.900001525878899</v>
      </c>
      <c r="AFX15">
        <v>41.430000305175597</v>
      </c>
      <c r="AFY15">
        <v>42.159999847412102</v>
      </c>
      <c r="AFZ15">
        <v>37.816666920979699</v>
      </c>
      <c r="AGA15">
        <v>39.519999186197801</v>
      </c>
      <c r="AGB15">
        <v>38.25</v>
      </c>
      <c r="AGC15">
        <v>39.279998779296797</v>
      </c>
      <c r="AGD15">
        <v>39.496667226155601</v>
      </c>
      <c r="AGE15">
        <v>40.049999237060497</v>
      </c>
      <c r="AGF15">
        <v>41.720001220703097</v>
      </c>
      <c r="AGG15">
        <v>39.226666768391802</v>
      </c>
      <c r="AGH15">
        <v>41.020000457763601</v>
      </c>
      <c r="AGI15">
        <v>39.769999186197801</v>
      </c>
      <c r="AGJ15">
        <v>38.770000457763601</v>
      </c>
      <c r="AGK15">
        <v>40.139999389648402</v>
      </c>
      <c r="AGL15">
        <v>42.433331807454302</v>
      </c>
      <c r="AGM15">
        <v>39.990001678466797</v>
      </c>
      <c r="AGN15">
        <v>41.75</v>
      </c>
      <c r="AGO15">
        <v>43.290000915527301</v>
      </c>
      <c r="AGP15">
        <v>45.493334452311103</v>
      </c>
      <c r="AGQ15">
        <v>41.986667633056598</v>
      </c>
      <c r="AGR15">
        <v>39.103333791096901</v>
      </c>
      <c r="AGS15">
        <v>35.919998168945298</v>
      </c>
      <c r="AGT15">
        <v>35.663333892822202</v>
      </c>
      <c r="AGU15">
        <v>36.7299995422363</v>
      </c>
      <c r="AGV15">
        <v>34.6900011698404</v>
      </c>
      <c r="AGW15">
        <v>35.476665496826101</v>
      </c>
      <c r="AGX15">
        <v>36.060001373291001</v>
      </c>
      <c r="AGY15">
        <v>33.259999593098897</v>
      </c>
      <c r="AGZ15">
        <v>33.189999898274699</v>
      </c>
      <c r="AHA15">
        <v>33.366666158040303</v>
      </c>
      <c r="AHB15">
        <v>30.799999237060501</v>
      </c>
      <c r="AHC15">
        <v>27.183333079020102</v>
      </c>
      <c r="AHD15">
        <v>26.654999732971099</v>
      </c>
      <c r="AHE15">
        <v>26.1033325195312</v>
      </c>
      <c r="AHF15">
        <v>26.5099995930989</v>
      </c>
      <c r="AHG15">
        <v>27.290000915527301</v>
      </c>
      <c r="AHH15">
        <v>23</v>
      </c>
      <c r="AHI15">
        <v>23.486666361490801</v>
      </c>
      <c r="AHJ15">
        <v>23.4500007629394</v>
      </c>
      <c r="AHK15">
        <v>26.693332672118999</v>
      </c>
      <c r="AHL15">
        <v>27.263333002726199</v>
      </c>
      <c r="AHM15">
        <v>23.7199993133544</v>
      </c>
      <c r="AHN15">
        <v>24.9699993133544</v>
      </c>
      <c r="AHO15">
        <v>25.399999618530199</v>
      </c>
      <c r="AHP15">
        <v>27.649999618530199</v>
      </c>
      <c r="AHQ15">
        <v>30.9799995422363</v>
      </c>
      <c r="AHR15">
        <v>46.433333079020102</v>
      </c>
      <c r="AHS15">
        <v>46.770000457763601</v>
      </c>
      <c r="AHT15">
        <v>45.560001373291001</v>
      </c>
      <c r="AHU15">
        <v>42.849998474121001</v>
      </c>
      <c r="AHV15">
        <v>40.549999237060497</v>
      </c>
      <c r="AHW15">
        <v>40.216667175292898</v>
      </c>
      <c r="AHX15">
        <v>39.060001373291001</v>
      </c>
      <c r="AHY15">
        <v>40.299999237060497</v>
      </c>
      <c r="AHZ15">
        <v>39.376667022705</v>
      </c>
      <c r="AIA15">
        <v>37.110000610351499</v>
      </c>
      <c r="AIB15">
        <v>34.849998474121001</v>
      </c>
      <c r="AIC15">
        <v>36.049999237060497</v>
      </c>
      <c r="AID15">
        <v>36.799999237060497</v>
      </c>
      <c r="AIE15">
        <v>33.909999847412102</v>
      </c>
      <c r="AIF15">
        <v>28.892500400543099</v>
      </c>
      <c r="AIG15">
        <v>24.4899997711181</v>
      </c>
      <c r="AIH15">
        <v>28.25</v>
      </c>
      <c r="AII15">
        <v>30.370000839233398</v>
      </c>
      <c r="AIJ15">
        <v>29.899999618530199</v>
      </c>
      <c r="AIK15">
        <v>28.860000610351499</v>
      </c>
      <c r="AIL15">
        <v>29.170000076293899</v>
      </c>
      <c r="AIM15">
        <v>33.400001525878899</v>
      </c>
      <c r="AIN15">
        <v>32.176667531331297</v>
      </c>
      <c r="AIO15">
        <v>35.5199991861979</v>
      </c>
      <c r="AIP15">
        <v>37.080001831054602</v>
      </c>
      <c r="AIQ15">
        <v>36.889999389648402</v>
      </c>
      <c r="AIR15">
        <v>39.766667683919202</v>
      </c>
      <c r="AIS15">
        <v>40.049999237060497</v>
      </c>
      <c r="AIT15">
        <v>41.139999389648402</v>
      </c>
      <c r="AIU15">
        <v>39.360000610351499</v>
      </c>
      <c r="AIV15">
        <v>37</v>
      </c>
      <c r="AIW15">
        <v>38.483333587646399</v>
      </c>
      <c r="AIX15">
        <v>34.419998168945298</v>
      </c>
      <c r="AIY15">
        <v>32.849998474121001</v>
      </c>
      <c r="AIZ15">
        <v>33.546666463215999</v>
      </c>
      <c r="AJA15">
        <v>30.5433330535888</v>
      </c>
      <c r="AJB15">
        <v>32.299999237060497</v>
      </c>
      <c r="AJC15">
        <v>29.100000381469599</v>
      </c>
      <c r="AJD15">
        <v>25</v>
      </c>
      <c r="AJE15">
        <v>24.399999618530199</v>
      </c>
      <c r="AJF15">
        <v>27.5733331044514</v>
      </c>
      <c r="AJG15">
        <v>28.770000457763601</v>
      </c>
      <c r="AJH15">
        <v>28.780000686645501</v>
      </c>
      <c r="AJI15">
        <v>30.0733337402343</v>
      </c>
      <c r="AJJ15">
        <v>29.25</v>
      </c>
      <c r="AJK15">
        <v>28.9500007629394</v>
      </c>
      <c r="AJL15">
        <v>30.090000152587798</v>
      </c>
      <c r="AJM15">
        <v>40.110000610351499</v>
      </c>
      <c r="AJN15">
        <v>41.799999237060497</v>
      </c>
      <c r="AJO15">
        <v>37.270000457763601</v>
      </c>
      <c r="AJP15">
        <v>37.990001678466797</v>
      </c>
      <c r="AJQ15">
        <v>37.206667582193901</v>
      </c>
      <c r="AJR15">
        <v>37.970001220703097</v>
      </c>
      <c r="AJS15">
        <v>40.189998626708899</v>
      </c>
      <c r="AJT15">
        <v>42.626665751139299</v>
      </c>
      <c r="AJU15">
        <v>42.459999084472599</v>
      </c>
      <c r="AJV15">
        <v>40.003332773844399</v>
      </c>
      <c r="AJW15">
        <v>41.713333129882699</v>
      </c>
      <c r="AJX15">
        <v>41.439998626708899</v>
      </c>
      <c r="AJY15">
        <v>44.299999237060497</v>
      </c>
      <c r="AJZ15">
        <v>44.036665598551402</v>
      </c>
      <c r="AKA15">
        <v>43.299999237060497</v>
      </c>
      <c r="AKB15">
        <v>41.639999389648402</v>
      </c>
      <c r="AKC15">
        <v>39.326666514078603</v>
      </c>
      <c r="AKD15">
        <v>39.799999237060497</v>
      </c>
      <c r="AKE15">
        <v>41.099998474121001</v>
      </c>
      <c r="AKF15">
        <v>38.599998474121001</v>
      </c>
      <c r="AKG15">
        <v>38.549999237060497</v>
      </c>
      <c r="AKH15">
        <v>40.223332722981702</v>
      </c>
      <c r="AKI15">
        <v>41</v>
      </c>
      <c r="AKJ15">
        <v>43.9799995422363</v>
      </c>
      <c r="AKK15">
        <v>44.990001678466797</v>
      </c>
      <c r="AKL15">
        <v>45.279998779296797</v>
      </c>
      <c r="AKM15">
        <v>43.516667683919202</v>
      </c>
      <c r="AKN15">
        <v>44.959999084472599</v>
      </c>
      <c r="AKO15">
        <v>46.509998321533203</v>
      </c>
      <c r="AKP15">
        <v>47.840000152587798</v>
      </c>
      <c r="AKQ15">
        <v>46.509998321533203</v>
      </c>
      <c r="AKR15">
        <v>43.966667175292898</v>
      </c>
      <c r="AKS15">
        <v>45.300000508626198</v>
      </c>
      <c r="AKT15">
        <v>43.909999847412102</v>
      </c>
      <c r="AKU15">
        <v>37.549999237060398</v>
      </c>
      <c r="AKV15">
        <v>37.406667073567597</v>
      </c>
      <c r="AKW15">
        <v>36.980000813802</v>
      </c>
      <c r="AKX15">
        <v>34.5</v>
      </c>
      <c r="AKY15">
        <v>31.8333333333333</v>
      </c>
      <c r="AKZ15">
        <v>27.814999580383301</v>
      </c>
      <c r="ALA15">
        <v>26.360000610351499</v>
      </c>
      <c r="ALB15">
        <v>27.929999669392799</v>
      </c>
      <c r="ALC15">
        <v>28.850000381469702</v>
      </c>
      <c r="ALD15">
        <v>27.649999618530199</v>
      </c>
      <c r="ALE15">
        <v>30.673332850138198</v>
      </c>
      <c r="ALF15">
        <v>33.599998474121001</v>
      </c>
      <c r="ALG15">
        <v>35.343334197997997</v>
      </c>
      <c r="ALH15">
        <v>36.026666005452398</v>
      </c>
      <c r="ALI15">
        <v>32.020000457763601</v>
      </c>
      <c r="ALJ15">
        <v>32.900001525878899</v>
      </c>
      <c r="ALK15">
        <v>31.453333536783799</v>
      </c>
      <c r="ALL15">
        <v>36.700000762939403</v>
      </c>
      <c r="ALM15">
        <v>38.615001678466797</v>
      </c>
      <c r="ALN15" s="32"/>
    </row>
    <row r="16" spans="1:1002" s="4" customFormat="1" x14ac:dyDescent="0.25">
      <c r="A16">
        <v>-1</v>
      </c>
      <c r="B16">
        <v>11.4900000890095</v>
      </c>
      <c r="C16">
        <v>12.694999694824199</v>
      </c>
      <c r="D16">
        <v>12.5050001144409</v>
      </c>
      <c r="E16">
        <v>12.289999961853001</v>
      </c>
      <c r="F16">
        <v>13.1000003814697</v>
      </c>
      <c r="G16">
        <v>15.096666336059499</v>
      </c>
      <c r="H16">
        <v>16.405000686645501</v>
      </c>
      <c r="I16">
        <v>17.034999847412099</v>
      </c>
      <c r="J16">
        <v>17.7299995422362</v>
      </c>
      <c r="K16">
        <v>16.440000534057599</v>
      </c>
      <c r="L16">
        <v>16.649999618530199</v>
      </c>
      <c r="M16">
        <v>17.559999465942301</v>
      </c>
      <c r="N16">
        <v>19.100000381469702</v>
      </c>
      <c r="O16">
        <v>17.9500007629394</v>
      </c>
      <c r="P16">
        <v>18.459999084472599</v>
      </c>
      <c r="Q16">
        <v>15.899999618530201</v>
      </c>
      <c r="R16">
        <v>19.360000610351499</v>
      </c>
      <c r="S16">
        <v>20.2399997711181</v>
      </c>
      <c r="T16">
        <v>20.5</v>
      </c>
      <c r="U16">
        <v>18.709999084472599</v>
      </c>
      <c r="V16">
        <v>22.2000007629394</v>
      </c>
      <c r="W16">
        <v>27.319999694824201</v>
      </c>
      <c r="X16">
        <v>26.420000076293899</v>
      </c>
      <c r="Y16">
        <v>29.5</v>
      </c>
      <c r="Z16">
        <v>32.680000305175703</v>
      </c>
      <c r="AA16">
        <v>34.799999237060497</v>
      </c>
      <c r="AB16">
        <v>34.7933324178059</v>
      </c>
      <c r="AC16">
        <v>37.340000152587798</v>
      </c>
      <c r="AD16">
        <v>34.619998931884702</v>
      </c>
      <c r="AE16">
        <v>34.220001220703097</v>
      </c>
      <c r="AF16">
        <v>32.439998626708899</v>
      </c>
      <c r="AG16">
        <v>30.659999847412099</v>
      </c>
      <c r="AH16">
        <v>28.559999465942301</v>
      </c>
      <c r="AI16">
        <v>30.540000915527301</v>
      </c>
      <c r="AJ16">
        <v>29.080000559488902</v>
      </c>
      <c r="AK16">
        <v>29.153333663940298</v>
      </c>
      <c r="AL16">
        <v>29.659999847412099</v>
      </c>
      <c r="AM16">
        <v>28</v>
      </c>
      <c r="AN16">
        <v>27.399999618530199</v>
      </c>
      <c r="AO16">
        <v>26.540000915527301</v>
      </c>
      <c r="AP16">
        <v>26.6800003051757</v>
      </c>
      <c r="AQ16">
        <v>28.440000534057599</v>
      </c>
      <c r="AR16">
        <v>27.540000915527301</v>
      </c>
      <c r="AS16">
        <v>26.686666488647401</v>
      </c>
      <c r="AT16">
        <v>24.620000839233398</v>
      </c>
      <c r="AU16">
        <v>25.340000152587798</v>
      </c>
      <c r="AV16">
        <v>21.079999923706001</v>
      </c>
      <c r="AW16">
        <v>27.7399997711181</v>
      </c>
      <c r="AX16">
        <v>28.159999847412099</v>
      </c>
      <c r="AY16">
        <v>27.5</v>
      </c>
      <c r="AZ16">
        <v>28.860000610351499</v>
      </c>
      <c r="BA16">
        <v>27.819999694824201</v>
      </c>
      <c r="BB16">
        <v>27.7000007629394</v>
      </c>
      <c r="BC16">
        <v>28.280000686645501</v>
      </c>
      <c r="BD16">
        <v>30.4933338165282</v>
      </c>
      <c r="BE16">
        <v>29.959999084472599</v>
      </c>
      <c r="BF16">
        <v>25.4799995422363</v>
      </c>
      <c r="BG16">
        <v>25.620000203450498</v>
      </c>
      <c r="BH16">
        <v>25.020000457763601</v>
      </c>
      <c r="BI16">
        <v>24.899999618530199</v>
      </c>
      <c r="BJ16">
        <v>22.920000076293899</v>
      </c>
      <c r="BK16">
        <v>22.920000076293899</v>
      </c>
      <c r="BL16">
        <v>22.379999160766602</v>
      </c>
      <c r="BM16">
        <v>22.306666692097899</v>
      </c>
      <c r="BN16">
        <v>21.920000076293899</v>
      </c>
      <c r="BO16">
        <v>22.319999694824201</v>
      </c>
      <c r="BP16">
        <v>23.7399997711181</v>
      </c>
      <c r="BQ16">
        <v>22.7000007629394</v>
      </c>
      <c r="BR16">
        <v>25.7000007629394</v>
      </c>
      <c r="BS16">
        <v>25.299999237060501</v>
      </c>
      <c r="BT16">
        <v>24.399999618530199</v>
      </c>
      <c r="BU16">
        <v>23.4799995422363</v>
      </c>
      <c r="BV16">
        <v>23.966666539510001</v>
      </c>
      <c r="BW16">
        <v>23.939999898274699</v>
      </c>
      <c r="BX16">
        <v>24.5966669718423</v>
      </c>
      <c r="BY16">
        <v>25.399999618530199</v>
      </c>
      <c r="BZ16">
        <v>26.393333435058501</v>
      </c>
      <c r="CA16">
        <v>26.110000610351499</v>
      </c>
      <c r="CB16">
        <v>25.069999694824201</v>
      </c>
      <c r="CC16">
        <v>25.999999999999901</v>
      </c>
      <c r="CD16">
        <v>25.899999618530199</v>
      </c>
      <c r="CE16">
        <v>24.5</v>
      </c>
      <c r="CF16">
        <v>23.159999847412099</v>
      </c>
      <c r="CG16">
        <v>23.920000076293899</v>
      </c>
      <c r="CH16">
        <v>25.549999237060501</v>
      </c>
      <c r="CI16">
        <v>23.740000406901</v>
      </c>
      <c r="CJ16">
        <v>22.852499485015699</v>
      </c>
      <c r="CK16">
        <v>24.399999618530199</v>
      </c>
      <c r="CL16">
        <v>24.566666920979799</v>
      </c>
      <c r="CM16">
        <v>24.139999389648398</v>
      </c>
      <c r="CN16">
        <v>22.086666107177599</v>
      </c>
      <c r="CO16">
        <v>21.4400005340575</v>
      </c>
      <c r="CP16">
        <v>22.709999084472599</v>
      </c>
      <c r="CQ16">
        <v>23.329999923706001</v>
      </c>
      <c r="CR16">
        <v>22.770000457763601</v>
      </c>
      <c r="CS16">
        <v>21.780000686645501</v>
      </c>
      <c r="CT16">
        <v>21.5</v>
      </c>
      <c r="CU16">
        <v>21</v>
      </c>
      <c r="CV16">
        <v>25.440000534057599</v>
      </c>
      <c r="CW16">
        <v>25</v>
      </c>
      <c r="CX16">
        <v>39.556666056315002</v>
      </c>
      <c r="CY16">
        <v>43.880001068115199</v>
      </c>
      <c r="CZ16">
        <v>50.439998626708899</v>
      </c>
      <c r="DA16">
        <v>43.700000762939403</v>
      </c>
      <c r="DB16">
        <v>42.119998931884702</v>
      </c>
      <c r="DC16">
        <v>36.280000050862498</v>
      </c>
      <c r="DD16">
        <v>42.779998779296797</v>
      </c>
      <c r="DE16">
        <v>44.310001373291001</v>
      </c>
      <c r="DF16">
        <v>41.436667124430301</v>
      </c>
      <c r="DG16">
        <v>47.240001678466797</v>
      </c>
      <c r="DH16">
        <v>47.369998931884702</v>
      </c>
      <c r="DI16">
        <v>54.880001068115199</v>
      </c>
      <c r="DJ16">
        <v>58.400001525878899</v>
      </c>
      <c r="DK16">
        <v>57.240001678466797</v>
      </c>
      <c r="DL16">
        <v>46.869998931884702</v>
      </c>
      <c r="DM16">
        <v>36.400001525878899</v>
      </c>
      <c r="DN16">
        <v>38.209999084472599</v>
      </c>
      <c r="DO16">
        <v>48.720001220703097</v>
      </c>
      <c r="DP16">
        <v>49.860000610351499</v>
      </c>
      <c r="DQ16">
        <v>67.360000610351506</v>
      </c>
      <c r="DR16">
        <v>63.040000915527301</v>
      </c>
      <c r="DS16">
        <v>74.5</v>
      </c>
      <c r="DT16">
        <v>67.059997558593693</v>
      </c>
      <c r="DU16">
        <v>45.470001220703097</v>
      </c>
      <c r="DV16">
        <v>40.400001525878899</v>
      </c>
      <c r="DW16">
        <v>39.759998321533203</v>
      </c>
      <c r="DX16">
        <v>44.016666412353402</v>
      </c>
      <c r="DY16">
        <v>54.860000610351499</v>
      </c>
      <c r="DZ16">
        <v>53.779998779296797</v>
      </c>
      <c r="EA16">
        <v>37.4799995422363</v>
      </c>
      <c r="EB16">
        <v>35.209999084472599</v>
      </c>
      <c r="EC16">
        <v>35.299999237060497</v>
      </c>
      <c r="ED16">
        <v>30.9500007629394</v>
      </c>
      <c r="EE16">
        <v>32.200000762939403</v>
      </c>
      <c r="EF16">
        <v>33.273333231607999</v>
      </c>
      <c r="EG16">
        <v>40.143333435058501</v>
      </c>
      <c r="EH16">
        <v>26.790000915527301</v>
      </c>
      <c r="EI16">
        <v>26.100000381469702</v>
      </c>
      <c r="EJ16">
        <v>19.774999618530199</v>
      </c>
      <c r="EK16">
        <v>24.0100002288818</v>
      </c>
      <c r="EL16">
        <v>23.899999618530199</v>
      </c>
      <c r="EM16">
        <v>16.299999237060501</v>
      </c>
      <c r="EN16">
        <v>19.399999618530199</v>
      </c>
      <c r="EO16">
        <v>19.153333663940401</v>
      </c>
      <c r="EP16">
        <v>12.6099996566772</v>
      </c>
      <c r="EQ16">
        <v>14.520000457763601</v>
      </c>
      <c r="ER16">
        <v>9.1300001144409109</v>
      </c>
      <c r="ES16">
        <v>18.020000457763601</v>
      </c>
      <c r="ET16">
        <v>23.639999389648398</v>
      </c>
      <c r="EU16">
        <v>20.7600002288818</v>
      </c>
      <c r="EV16">
        <v>19.9699993133544</v>
      </c>
      <c r="EW16">
        <v>21.5</v>
      </c>
      <c r="EX16">
        <v>28.100000381469702</v>
      </c>
      <c r="EY16">
        <v>36.700000762939403</v>
      </c>
      <c r="EZ16">
        <v>45.193332672118999</v>
      </c>
      <c r="FA16">
        <v>43.819999694824197</v>
      </c>
      <c r="FB16">
        <v>49.240001678466797</v>
      </c>
      <c r="FC16">
        <v>58.983332316080599</v>
      </c>
      <c r="FD16">
        <v>58.520000457763601</v>
      </c>
      <c r="FE16">
        <v>62.400001525878899</v>
      </c>
      <c r="FF16">
        <v>65.260002136230398</v>
      </c>
      <c r="FG16">
        <v>66.599998474121094</v>
      </c>
      <c r="FH16">
        <v>73.059997558593693</v>
      </c>
      <c r="FI16">
        <v>66.433334350585895</v>
      </c>
      <c r="FJ16">
        <v>68.220001220703097</v>
      </c>
      <c r="FK16">
        <v>75.739997863769503</v>
      </c>
      <c r="FL16">
        <v>74.800003051757798</v>
      </c>
      <c r="FM16">
        <v>88.739997863769503</v>
      </c>
      <c r="FN16">
        <v>83</v>
      </c>
      <c r="FO16">
        <v>87.099998474121094</v>
      </c>
      <c r="FP16">
        <v>95.760002136230398</v>
      </c>
      <c r="FQ16">
        <v>100</v>
      </c>
      <c r="FR16">
        <v>107.86666870117099</v>
      </c>
      <c r="FS16">
        <v>90.9999974568684</v>
      </c>
      <c r="FT16">
        <v>96.766667683919195</v>
      </c>
      <c r="FU16">
        <v>101.5</v>
      </c>
      <c r="FV16">
        <v>103.86666870117099</v>
      </c>
      <c r="FW16">
        <v>89.75</v>
      </c>
      <c r="FX16">
        <v>72.720001220703097</v>
      </c>
      <c r="FY16">
        <v>68.539998372395701</v>
      </c>
      <c r="FZ16">
        <v>76.650001525878906</v>
      </c>
      <c r="GA16">
        <v>75.5</v>
      </c>
      <c r="GB16">
        <v>73.989997863769503</v>
      </c>
      <c r="GC16">
        <v>67.999999999999901</v>
      </c>
      <c r="GD16">
        <v>70.879997253417898</v>
      </c>
      <c r="GE16">
        <v>75.633331298827997</v>
      </c>
      <c r="GF16">
        <v>77.827497482299805</v>
      </c>
      <c r="GG16">
        <v>55.849998474121001</v>
      </c>
      <c r="GH16">
        <v>45.933334350585902</v>
      </c>
      <c r="GI16">
        <v>29.899999618530199</v>
      </c>
      <c r="GJ16">
        <v>18.4166673024495</v>
      </c>
      <c r="GK16">
        <v>16.159999529520601</v>
      </c>
      <c r="GL16">
        <v>17.280000686645501</v>
      </c>
      <c r="GM16">
        <v>12.846666336059499</v>
      </c>
      <c r="GN16">
        <v>12.2299995422363</v>
      </c>
      <c r="GO16">
        <v>10.420000076293899</v>
      </c>
      <c r="GP16">
        <v>9</v>
      </c>
      <c r="GQ16">
        <v>10.6099996566772</v>
      </c>
      <c r="GR16">
        <v>12.800000190734799</v>
      </c>
      <c r="GS16">
        <v>12.25</v>
      </c>
      <c r="GT16">
        <v>109.783335367837</v>
      </c>
      <c r="GU16">
        <v>121.5</v>
      </c>
      <c r="GV16">
        <v>112.400001525878</v>
      </c>
      <c r="GW16">
        <v>109.699996948242</v>
      </c>
      <c r="GX16">
        <v>116.300003051757</v>
      </c>
      <c r="GY16">
        <v>112.98333231607999</v>
      </c>
      <c r="GZ16">
        <v>123</v>
      </c>
      <c r="HA16">
        <v>118.949996948242</v>
      </c>
      <c r="HB16">
        <v>115.683331807454</v>
      </c>
      <c r="HC16">
        <v>123.84999847412099</v>
      </c>
      <c r="HD16">
        <v>120.5</v>
      </c>
      <c r="HE16">
        <v>133.75</v>
      </c>
      <c r="HF16">
        <v>151.100006103515</v>
      </c>
      <c r="HG16">
        <v>128.25</v>
      </c>
      <c r="HH16">
        <v>127.199996948242</v>
      </c>
      <c r="HI16">
        <v>87.919998168945298</v>
      </c>
      <c r="HJ16">
        <v>89.599998474121094</v>
      </c>
      <c r="HK16">
        <v>115.900001525878</v>
      </c>
      <c r="HL16">
        <v>98.099998474121094</v>
      </c>
      <c r="HM16">
        <v>137.55000305175699</v>
      </c>
      <c r="HN16">
        <v>115.59999847412099</v>
      </c>
      <c r="HO16">
        <v>170.89999389648401</v>
      </c>
      <c r="HP16">
        <v>167.55000305175699</v>
      </c>
      <c r="HQ16">
        <v>150.69999694824199</v>
      </c>
      <c r="HR16">
        <v>152.44999694824199</v>
      </c>
      <c r="HS16">
        <v>144.30000305175699</v>
      </c>
      <c r="HT16">
        <v>154.81666564941401</v>
      </c>
      <c r="HU16">
        <v>167.39999389648401</v>
      </c>
      <c r="HV16">
        <v>174.44999694824199</v>
      </c>
      <c r="HW16">
        <v>191.89999389648401</v>
      </c>
      <c r="HX16">
        <v>187.25</v>
      </c>
      <c r="HY16">
        <v>197.55000305175699</v>
      </c>
      <c r="HZ16">
        <v>223.80000305175699</v>
      </c>
      <c r="IA16">
        <v>195.75</v>
      </c>
      <c r="IB16">
        <v>188.19999694824099</v>
      </c>
      <c r="IC16">
        <v>193.14999898274701</v>
      </c>
      <c r="ID16">
        <v>205</v>
      </c>
      <c r="IE16">
        <v>176.94999694824199</v>
      </c>
      <c r="IF16">
        <v>137</v>
      </c>
      <c r="IG16">
        <v>124.5</v>
      </c>
      <c r="IH16">
        <v>136.850006103515</v>
      </c>
      <c r="II16">
        <v>133.5</v>
      </c>
      <c r="IJ16">
        <v>105.550003051757</v>
      </c>
      <c r="IK16">
        <v>85.733334859212206</v>
      </c>
      <c r="IL16">
        <v>72</v>
      </c>
      <c r="IM16">
        <v>74.959999084472599</v>
      </c>
      <c r="IN16">
        <v>49.400001525878899</v>
      </c>
      <c r="IO16">
        <v>94.680000305175696</v>
      </c>
      <c r="IP16">
        <v>99.800003051757798</v>
      </c>
      <c r="IQ16">
        <v>95.5</v>
      </c>
      <c r="IR16">
        <v>94.199996948242202</v>
      </c>
      <c r="IS16">
        <v>78.580001831054602</v>
      </c>
      <c r="IT16">
        <v>81.699996948242102</v>
      </c>
      <c r="IU16">
        <v>82.879997253417898</v>
      </c>
      <c r="IV16">
        <v>95.073333740234304</v>
      </c>
      <c r="IW16">
        <v>99.919998168945298</v>
      </c>
      <c r="IX16">
        <v>92.239997863769503</v>
      </c>
      <c r="IY16">
        <v>110.666666666666</v>
      </c>
      <c r="IZ16">
        <v>100.949996948242</v>
      </c>
      <c r="JA16">
        <v>93.5</v>
      </c>
      <c r="JB16">
        <v>89.739997863769503</v>
      </c>
      <c r="JC16">
        <v>90.400001525878906</v>
      </c>
      <c r="JD16">
        <v>93</v>
      </c>
      <c r="JE16">
        <v>84.319999694824105</v>
      </c>
      <c r="JF16">
        <v>83.059997558593693</v>
      </c>
      <c r="JG16">
        <v>90.739997863769503</v>
      </c>
      <c r="JH16">
        <v>89.599998474121094</v>
      </c>
      <c r="JI16">
        <v>93.300003051757798</v>
      </c>
      <c r="JJ16">
        <v>95</v>
      </c>
      <c r="JK16">
        <v>92</v>
      </c>
      <c r="JL16">
        <v>103.5</v>
      </c>
      <c r="JM16">
        <v>110.5</v>
      </c>
      <c r="JN16">
        <v>114.64999898274699</v>
      </c>
      <c r="JO16">
        <v>102.766665140787</v>
      </c>
      <c r="JP16">
        <v>121.50000254312999</v>
      </c>
      <c r="JQ16">
        <v>122.400001525878</v>
      </c>
      <c r="JR16">
        <v>124.766665140787</v>
      </c>
      <c r="JS16">
        <v>120.59999847412099</v>
      </c>
      <c r="JT16">
        <v>107.650001525878</v>
      </c>
      <c r="JU16">
        <v>112.166666666666</v>
      </c>
      <c r="JV16">
        <v>115.150001525878</v>
      </c>
      <c r="JW16">
        <v>126.25</v>
      </c>
      <c r="JX16">
        <v>122.550003051757</v>
      </c>
      <c r="JY16">
        <v>129.58333079020099</v>
      </c>
      <c r="JZ16">
        <v>108.09999847412099</v>
      </c>
      <c r="KA16">
        <v>96.523335774739493</v>
      </c>
      <c r="KB16">
        <v>85.000001907348505</v>
      </c>
      <c r="KC16">
        <v>73.949996948242102</v>
      </c>
      <c r="KD16">
        <v>71.1233317057291</v>
      </c>
      <c r="KE16">
        <v>79.739997863769503</v>
      </c>
      <c r="KF16">
        <v>70.3366673787434</v>
      </c>
      <c r="KG16">
        <v>59.816665649413999</v>
      </c>
      <c r="KH16">
        <v>65.209999084472599</v>
      </c>
      <c r="KI16">
        <v>68.066668192545507</v>
      </c>
      <c r="KJ16">
        <v>73.449996948242102</v>
      </c>
      <c r="KK16">
        <v>57.099998474121001</v>
      </c>
      <c r="KL16">
        <v>56.099998474121001</v>
      </c>
      <c r="KM16">
        <v>60.409999847412102</v>
      </c>
      <c r="KN16">
        <v>81.220001220703097</v>
      </c>
      <c r="KO16">
        <v>93.650001525878906</v>
      </c>
      <c r="KP16">
        <v>15686.666666666601</v>
      </c>
      <c r="KQ16">
        <v>15900</v>
      </c>
      <c r="KR16">
        <v>14790</v>
      </c>
      <c r="KS16">
        <v>12610</v>
      </c>
      <c r="KT16">
        <v>13020</v>
      </c>
      <c r="KU16">
        <v>13253.333333333299</v>
      </c>
      <c r="KV16">
        <v>14140</v>
      </c>
      <c r="KW16">
        <v>14090</v>
      </c>
      <c r="KX16">
        <v>12946.666666666601</v>
      </c>
      <c r="KY16">
        <v>9780</v>
      </c>
      <c r="KZ16">
        <v>9300</v>
      </c>
      <c r="LA16">
        <v>9795</v>
      </c>
      <c r="LB16">
        <v>10750</v>
      </c>
      <c r="LC16">
        <v>10090</v>
      </c>
      <c r="LD16">
        <v>9800</v>
      </c>
      <c r="LE16">
        <v>7360</v>
      </c>
      <c r="LF16">
        <v>8355</v>
      </c>
      <c r="LG16">
        <v>9380</v>
      </c>
      <c r="LH16">
        <v>9620</v>
      </c>
      <c r="LI16">
        <v>9645</v>
      </c>
      <c r="LJ16">
        <v>9160</v>
      </c>
      <c r="LK16">
        <v>11090</v>
      </c>
      <c r="LL16">
        <v>8910</v>
      </c>
      <c r="LM16">
        <v>15400</v>
      </c>
      <c r="LN16">
        <v>18200</v>
      </c>
      <c r="LO16">
        <v>17930</v>
      </c>
      <c r="LP16">
        <v>13966.666666666601</v>
      </c>
      <c r="LQ16">
        <v>14010</v>
      </c>
      <c r="LR16">
        <v>14390</v>
      </c>
      <c r="LS16">
        <v>14000</v>
      </c>
      <c r="LT16">
        <v>13700</v>
      </c>
      <c r="LU16">
        <v>11330</v>
      </c>
      <c r="LV16">
        <v>10900</v>
      </c>
      <c r="LW16">
        <v>8815</v>
      </c>
      <c r="LX16">
        <v>8513.3333333333303</v>
      </c>
      <c r="LY16">
        <v>8041.6666666666597</v>
      </c>
      <c r="LZ16">
        <v>7875</v>
      </c>
      <c r="MA16">
        <v>7230</v>
      </c>
      <c r="MB16">
        <v>7215</v>
      </c>
      <c r="MC16">
        <v>6590</v>
      </c>
      <c r="MD16">
        <v>6800</v>
      </c>
      <c r="ME16">
        <v>7300</v>
      </c>
      <c r="MF16">
        <v>6310</v>
      </c>
      <c r="MG16">
        <v>7036.6666666666597</v>
      </c>
      <c r="MH16">
        <v>6025</v>
      </c>
      <c r="MI16">
        <v>5760</v>
      </c>
      <c r="MJ16">
        <v>4660</v>
      </c>
      <c r="MK16">
        <v>8415</v>
      </c>
      <c r="ML16">
        <v>8710</v>
      </c>
      <c r="MM16">
        <v>8800</v>
      </c>
      <c r="MN16">
        <v>8500</v>
      </c>
      <c r="MO16">
        <v>8100</v>
      </c>
      <c r="MP16">
        <v>7725</v>
      </c>
      <c r="MQ16">
        <v>7355</v>
      </c>
      <c r="MR16">
        <v>7861.6666666666597</v>
      </c>
      <c r="MS16">
        <v>7345</v>
      </c>
      <c r="MT16">
        <v>7875</v>
      </c>
      <c r="MU16">
        <v>8566.6666666666606</v>
      </c>
      <c r="MV16">
        <v>8380</v>
      </c>
      <c r="MW16">
        <v>7650</v>
      </c>
      <c r="MX16">
        <v>7760</v>
      </c>
      <c r="MY16">
        <v>7845</v>
      </c>
      <c r="MZ16">
        <v>7565</v>
      </c>
      <c r="NA16">
        <v>8480</v>
      </c>
      <c r="NB16">
        <v>8990</v>
      </c>
      <c r="NC16">
        <v>8675</v>
      </c>
      <c r="ND16">
        <v>9080</v>
      </c>
      <c r="NE16">
        <v>9190</v>
      </c>
      <c r="NF16">
        <v>9890</v>
      </c>
      <c r="NG16">
        <v>8630</v>
      </c>
      <c r="NH16">
        <v>9175</v>
      </c>
      <c r="NI16">
        <v>9500</v>
      </c>
      <c r="NJ16">
        <v>9676.6666666666606</v>
      </c>
      <c r="NK16">
        <v>8414.6334635416606</v>
      </c>
      <c r="NL16">
        <v>8145.3834635416597</v>
      </c>
      <c r="NM16">
        <v>8510</v>
      </c>
      <c r="NN16">
        <v>8555.3997395833303</v>
      </c>
      <c r="NO16">
        <v>7665</v>
      </c>
      <c r="NP16">
        <v>6701</v>
      </c>
      <c r="NQ16">
        <v>6600.6666666666597</v>
      </c>
      <c r="NR16">
        <v>6200</v>
      </c>
      <c r="NS16">
        <v>6266.7998046875</v>
      </c>
      <c r="NT16">
        <v>6400</v>
      </c>
      <c r="NU16">
        <v>5291.6500651041597</v>
      </c>
      <c r="NV16">
        <v>5354.9501953125</v>
      </c>
      <c r="NW16">
        <v>5821.4832356770803</v>
      </c>
      <c r="NX16">
        <v>5336.6500244140598</v>
      </c>
      <c r="NY16">
        <v>5030</v>
      </c>
      <c r="NZ16">
        <v>4108.7164713541597</v>
      </c>
      <c r="OA16">
        <v>4700</v>
      </c>
      <c r="OB16">
        <v>4968.8665364583303</v>
      </c>
      <c r="OC16">
        <v>5297.4832356770803</v>
      </c>
      <c r="OD16">
        <v>5361.35009765625</v>
      </c>
      <c r="OE16">
        <v>5499.6500651041597</v>
      </c>
      <c r="OF16">
        <v>5400</v>
      </c>
      <c r="OG16">
        <v>5057</v>
      </c>
      <c r="OH16">
        <v>5495</v>
      </c>
      <c r="OI16">
        <v>5230</v>
      </c>
      <c r="OJ16">
        <v>7000</v>
      </c>
      <c r="OK16">
        <v>7600</v>
      </c>
      <c r="OL16">
        <v>517.39998372395701</v>
      </c>
      <c r="OM16">
        <v>538</v>
      </c>
      <c r="ON16">
        <v>553</v>
      </c>
      <c r="OO16">
        <v>445.600006103515</v>
      </c>
      <c r="OP16">
        <v>404.600006103515</v>
      </c>
      <c r="OQ16">
        <v>448.30000813802002</v>
      </c>
      <c r="OR16">
        <v>436</v>
      </c>
      <c r="OS16">
        <v>394.20001220703102</v>
      </c>
      <c r="OT16">
        <v>343.29999796549401</v>
      </c>
      <c r="OU16">
        <v>350.79998779296801</v>
      </c>
      <c r="OV16">
        <v>294.600006103515</v>
      </c>
      <c r="OW16">
        <v>320</v>
      </c>
      <c r="OX16">
        <v>344.39999389648398</v>
      </c>
      <c r="OY16">
        <v>295</v>
      </c>
      <c r="OZ16">
        <v>339.79998779296801</v>
      </c>
      <c r="PA16">
        <v>180.600006103515</v>
      </c>
      <c r="PB16">
        <v>263.39999389648398</v>
      </c>
      <c r="PC16">
        <v>244.600006103515</v>
      </c>
      <c r="PD16">
        <v>192</v>
      </c>
      <c r="PE16">
        <v>233.39999389648401</v>
      </c>
      <c r="PF16">
        <v>259.79998779296801</v>
      </c>
      <c r="PG16">
        <v>345.20001220703102</v>
      </c>
      <c r="PH16">
        <v>326</v>
      </c>
      <c r="PI16">
        <v>459.600006103515</v>
      </c>
      <c r="PJ16">
        <v>498.39999389648398</v>
      </c>
      <c r="PK16">
        <v>423.20001220703102</v>
      </c>
      <c r="PL16">
        <v>569.33333333333303</v>
      </c>
      <c r="PM16">
        <v>498</v>
      </c>
      <c r="PN16">
        <v>396</v>
      </c>
      <c r="PO16">
        <v>322</v>
      </c>
      <c r="PP16">
        <v>308</v>
      </c>
      <c r="PQ16">
        <v>308</v>
      </c>
      <c r="PR16">
        <v>273</v>
      </c>
      <c r="PS16">
        <v>210</v>
      </c>
      <c r="PT16">
        <v>235</v>
      </c>
      <c r="PU16">
        <v>195.13333129882699</v>
      </c>
      <c r="PV16">
        <v>211.39999389648401</v>
      </c>
      <c r="PW16">
        <v>176.80000305175699</v>
      </c>
      <c r="PX16">
        <v>169.19999694824199</v>
      </c>
      <c r="PY16">
        <v>156.100006103515</v>
      </c>
      <c r="PZ16">
        <v>184</v>
      </c>
      <c r="QA16">
        <v>208.600006103515</v>
      </c>
      <c r="QB16">
        <v>224.39999389648401</v>
      </c>
      <c r="QC16">
        <v>238.13333129882699</v>
      </c>
      <c r="QD16">
        <v>183.600006103515</v>
      </c>
      <c r="QE16">
        <v>235</v>
      </c>
      <c r="QF16">
        <v>192.100006103515</v>
      </c>
      <c r="QG16">
        <v>377.39999389648398</v>
      </c>
      <c r="QH16">
        <v>385</v>
      </c>
      <c r="QI16">
        <v>371</v>
      </c>
      <c r="QJ16">
        <v>387.600006103515</v>
      </c>
      <c r="QK16">
        <v>364.20001220703102</v>
      </c>
      <c r="QL16">
        <v>330.79998779296801</v>
      </c>
      <c r="QM16">
        <v>323</v>
      </c>
      <c r="QN16">
        <v>401</v>
      </c>
      <c r="QO16">
        <v>436.39999389648398</v>
      </c>
      <c r="QP16">
        <v>394.20001220703102</v>
      </c>
      <c r="QQ16">
        <v>440.33333333333297</v>
      </c>
      <c r="QR16">
        <v>443.20001220703102</v>
      </c>
      <c r="QS16">
        <v>432</v>
      </c>
      <c r="QT16">
        <v>434.20001220703102</v>
      </c>
      <c r="QU16">
        <v>416.39999389648398</v>
      </c>
      <c r="QV16">
        <v>412.600006103515</v>
      </c>
      <c r="QW16">
        <v>407.93333943684797</v>
      </c>
      <c r="QX16">
        <v>398.20001220703102</v>
      </c>
      <c r="QY16">
        <v>401.79998779296801</v>
      </c>
      <c r="QZ16">
        <v>399.20001220703102</v>
      </c>
      <c r="RA16">
        <v>441.79998779296801</v>
      </c>
      <c r="RB16">
        <v>454</v>
      </c>
      <c r="RC16">
        <v>440</v>
      </c>
      <c r="RD16">
        <v>448.20001220703102</v>
      </c>
      <c r="RE16">
        <v>483.600006103515</v>
      </c>
      <c r="RF16">
        <v>490.266662597655</v>
      </c>
      <c r="RG16">
        <v>461.599995930989</v>
      </c>
      <c r="RH16">
        <v>462.08333333333297</v>
      </c>
      <c r="RI16">
        <v>448.20001220703102</v>
      </c>
      <c r="RJ16">
        <v>421.25</v>
      </c>
      <c r="RK16">
        <v>427.95001220703102</v>
      </c>
      <c r="RL16">
        <v>458.79998779296801</v>
      </c>
      <c r="RM16">
        <v>437.81666056314998</v>
      </c>
      <c r="RN16">
        <v>434.54998779296801</v>
      </c>
      <c r="RO16">
        <v>377.14999389648398</v>
      </c>
      <c r="RP16">
        <v>400.45001220703102</v>
      </c>
      <c r="RQ16">
        <v>420.18333943684797</v>
      </c>
      <c r="RR16">
        <v>364.89999389648398</v>
      </c>
      <c r="RS16">
        <v>324.5</v>
      </c>
      <c r="RT16">
        <v>341</v>
      </c>
      <c r="RU16">
        <v>346.350006103515</v>
      </c>
      <c r="RV16">
        <v>348.49999999999898</v>
      </c>
      <c r="RW16">
        <v>368.20001220703102</v>
      </c>
      <c r="RX16">
        <v>309.73333740234301</v>
      </c>
      <c r="RY16">
        <v>306.70000203450502</v>
      </c>
      <c r="RZ16">
        <v>306.29998779296801</v>
      </c>
      <c r="SA16">
        <v>334.599995930989</v>
      </c>
      <c r="SB16">
        <v>350.79998779296801</v>
      </c>
      <c r="SC16">
        <v>311.850006103515</v>
      </c>
      <c r="SD16">
        <v>307.45001220703102</v>
      </c>
      <c r="SE16">
        <v>312</v>
      </c>
      <c r="SF16">
        <v>330</v>
      </c>
      <c r="SG16">
        <v>386.850006103515</v>
      </c>
      <c r="SH16">
        <v>145.850006103515</v>
      </c>
      <c r="SI16">
        <v>148.89999389648401</v>
      </c>
      <c r="SJ16">
        <v>137.75</v>
      </c>
      <c r="SK16">
        <v>112.75</v>
      </c>
      <c r="SL16">
        <v>102.150001525878</v>
      </c>
      <c r="SM16">
        <v>110.63333638509</v>
      </c>
      <c r="SN16">
        <v>112.699996948242</v>
      </c>
      <c r="SO16">
        <v>112</v>
      </c>
      <c r="SP16">
        <v>95.746665954589702</v>
      </c>
      <c r="SQ16">
        <v>91.900001525878906</v>
      </c>
      <c r="SR16">
        <v>82.720001220703097</v>
      </c>
      <c r="SS16">
        <v>93.660003662109304</v>
      </c>
      <c r="ST16">
        <v>101.34999847412099</v>
      </c>
      <c r="SU16">
        <v>85.760002136230398</v>
      </c>
      <c r="SV16">
        <v>85.900001525878906</v>
      </c>
      <c r="SW16">
        <v>65.139999389648395</v>
      </c>
      <c r="SX16">
        <v>70.279998779296804</v>
      </c>
      <c r="SY16">
        <v>73.599998474121094</v>
      </c>
      <c r="SZ16">
        <v>73.480003356933594</v>
      </c>
      <c r="TA16">
        <v>83.480003356933594</v>
      </c>
      <c r="TB16">
        <v>82.199996948242102</v>
      </c>
      <c r="TC16">
        <v>109.5</v>
      </c>
      <c r="TD16">
        <v>104.59999847412099</v>
      </c>
      <c r="TE16">
        <v>131</v>
      </c>
      <c r="TF16">
        <v>136.44999694824199</v>
      </c>
      <c r="TG16">
        <v>113.199996948242</v>
      </c>
      <c r="TH16">
        <v>126.33333333333201</v>
      </c>
      <c r="TI16">
        <v>123.300003051757</v>
      </c>
      <c r="TJ16">
        <v>107</v>
      </c>
      <c r="TK16">
        <v>103.050003051757</v>
      </c>
      <c r="TL16">
        <v>92.180000305175696</v>
      </c>
      <c r="TM16">
        <v>100.550003051757</v>
      </c>
      <c r="TN16">
        <v>84.620002746582003</v>
      </c>
      <c r="TO16">
        <v>75.199996948242102</v>
      </c>
      <c r="TP16">
        <v>73.893335978189995</v>
      </c>
      <c r="TQ16">
        <v>65.580001831054602</v>
      </c>
      <c r="TR16">
        <v>68.139999389648395</v>
      </c>
      <c r="TS16">
        <v>62.4799995422363</v>
      </c>
      <c r="TT16">
        <v>53.9799995422363</v>
      </c>
      <c r="TU16">
        <v>50.540000915527301</v>
      </c>
      <c r="TV16">
        <v>52.180000305175703</v>
      </c>
      <c r="TW16">
        <v>56.299999237060497</v>
      </c>
      <c r="TX16">
        <v>55</v>
      </c>
      <c r="TY16">
        <v>53.046667734781799</v>
      </c>
      <c r="TZ16">
        <v>49.650001525878899</v>
      </c>
      <c r="UA16">
        <v>56.580001831054602</v>
      </c>
      <c r="UB16">
        <v>60.5</v>
      </c>
      <c r="UC16">
        <v>102.949996948242</v>
      </c>
      <c r="UD16">
        <v>105</v>
      </c>
      <c r="UE16">
        <v>98.559997558593693</v>
      </c>
      <c r="UF16">
        <v>102.5</v>
      </c>
      <c r="UG16">
        <v>103.5</v>
      </c>
      <c r="UH16">
        <v>107.400001525878</v>
      </c>
      <c r="UI16">
        <v>98.5</v>
      </c>
      <c r="UJ16">
        <v>104.949996948242</v>
      </c>
      <c r="UK16">
        <v>112.300003051757</v>
      </c>
      <c r="UL16">
        <v>104.84999847412099</v>
      </c>
      <c r="UM16">
        <v>113.216664632161</v>
      </c>
      <c r="UN16">
        <v>109.800003051757</v>
      </c>
      <c r="UO16">
        <v>109.400001525878</v>
      </c>
      <c r="UP16">
        <v>115</v>
      </c>
      <c r="UQ16">
        <v>108.25</v>
      </c>
      <c r="UR16">
        <v>108.949996948242</v>
      </c>
      <c r="US16">
        <v>101.616666158039</v>
      </c>
      <c r="UT16">
        <v>105.550003051757</v>
      </c>
      <c r="UU16">
        <v>115</v>
      </c>
      <c r="UV16">
        <v>105.34999847412099</v>
      </c>
      <c r="UW16">
        <v>119.84999847412099</v>
      </c>
      <c r="UX16">
        <v>120.5</v>
      </c>
      <c r="UY16">
        <v>124</v>
      </c>
      <c r="UZ16">
        <v>125.900001525878</v>
      </c>
      <c r="VA16">
        <v>133.05000305175699</v>
      </c>
      <c r="VB16">
        <v>131.166666666666</v>
      </c>
      <c r="VC16">
        <v>125.38333638509</v>
      </c>
      <c r="VD16">
        <v>123.016667683919</v>
      </c>
      <c r="VE16">
        <v>128</v>
      </c>
      <c r="VF16">
        <v>128.183334350585</v>
      </c>
      <c r="VG16">
        <v>128.39999389648401</v>
      </c>
      <c r="VH16">
        <v>126.199996948242</v>
      </c>
      <c r="VI16">
        <v>131.13333129882699</v>
      </c>
      <c r="VJ16">
        <v>143.5</v>
      </c>
      <c r="VK16">
        <v>136.69999694824199</v>
      </c>
      <c r="VL16">
        <v>137.55000305175699</v>
      </c>
      <c r="VM16">
        <v>142.333333333333</v>
      </c>
      <c r="VN16">
        <v>128.14999389648401</v>
      </c>
      <c r="VO16">
        <v>121.600001017252</v>
      </c>
      <c r="VP16">
        <v>120.387500762939</v>
      </c>
      <c r="VQ16">
        <v>128.69999694824199</v>
      </c>
      <c r="VR16">
        <v>125.966664632161</v>
      </c>
      <c r="VS16">
        <v>131.600006103515</v>
      </c>
      <c r="VT16">
        <v>130.81667073567601</v>
      </c>
      <c r="VU16">
        <v>146.333333333333</v>
      </c>
      <c r="VV16">
        <v>149.75</v>
      </c>
      <c r="VW16">
        <v>152.249994913736</v>
      </c>
      <c r="VX16">
        <v>159.600006103515</v>
      </c>
      <c r="VY16">
        <v>142.69999694824199</v>
      </c>
      <c r="VZ16">
        <v>140.89999389648401</v>
      </c>
      <c r="WA16">
        <v>137.25</v>
      </c>
      <c r="WB16">
        <v>144.14999389648401</v>
      </c>
      <c r="WC16">
        <v>153</v>
      </c>
      <c r="WD16">
        <v>8.4033333460489903</v>
      </c>
      <c r="WE16">
        <v>8.8420000076293892</v>
      </c>
      <c r="WF16">
        <v>7.0019998550415004</v>
      </c>
      <c r="WG16">
        <v>6.88000011444091</v>
      </c>
      <c r="WH16">
        <v>7.7680001258850098</v>
      </c>
      <c r="WI16">
        <v>8.8659998575846206</v>
      </c>
      <c r="WJ16">
        <v>7.2399997711181596</v>
      </c>
      <c r="WK16">
        <v>7.2839999198913503</v>
      </c>
      <c r="WL16">
        <v>7.3673334121704004</v>
      </c>
      <c r="WM16">
        <v>6.4699997901916504</v>
      </c>
      <c r="WN16">
        <v>6.1659998893737704</v>
      </c>
      <c r="WO16">
        <v>6.7659997940063397</v>
      </c>
      <c r="WP16">
        <v>6.9739999771118102</v>
      </c>
      <c r="WQ16">
        <v>6.6859998703002903</v>
      </c>
      <c r="WR16">
        <v>6.2719998359680096</v>
      </c>
      <c r="WS16">
        <v>5.4219999313354403</v>
      </c>
      <c r="WT16">
        <v>6.9060001373290998</v>
      </c>
      <c r="WU16">
        <v>9.6300001144409109</v>
      </c>
      <c r="WV16">
        <v>10.050000190734799</v>
      </c>
      <c r="WW16">
        <v>10.3500003814697</v>
      </c>
      <c r="WX16">
        <v>8.7100000381469709</v>
      </c>
      <c r="WY16">
        <v>9.3199996948242205</v>
      </c>
      <c r="WZ16">
        <v>9.3400001525878906</v>
      </c>
      <c r="XA16">
        <v>7.7740001678466797</v>
      </c>
      <c r="XB16">
        <v>8.3400001525878906</v>
      </c>
      <c r="XC16">
        <v>7.8400001525878897</v>
      </c>
      <c r="XD16">
        <v>9.4659999211629202</v>
      </c>
      <c r="XE16">
        <v>10.050000190734799</v>
      </c>
      <c r="XF16">
        <v>10.199999809265099</v>
      </c>
      <c r="XG16">
        <v>9.1300001144409109</v>
      </c>
      <c r="XH16">
        <v>8.8500003814697195</v>
      </c>
      <c r="XI16">
        <v>10.244999885559</v>
      </c>
      <c r="XJ16">
        <v>9.6440000534057599</v>
      </c>
      <c r="XK16">
        <v>8.4300003051757795</v>
      </c>
      <c r="XL16">
        <v>6.7486666043599399</v>
      </c>
      <c r="XM16">
        <v>6.7886667251586799</v>
      </c>
      <c r="XN16">
        <v>6.9340000152587802</v>
      </c>
      <c r="XO16">
        <v>6.6620001792907697</v>
      </c>
      <c r="XP16">
        <v>6.0300002098083496</v>
      </c>
      <c r="XQ16">
        <v>5.5799999237060502</v>
      </c>
      <c r="XR16">
        <v>5.6100001335143999</v>
      </c>
      <c r="XS16">
        <v>6.7480001449584899</v>
      </c>
      <c r="XT16">
        <v>7.0019998550415004</v>
      </c>
      <c r="XU16">
        <v>7.6906665166219002</v>
      </c>
      <c r="XV16">
        <v>4.0139999389648402</v>
      </c>
      <c r="XW16">
        <v>4.5799999237060502</v>
      </c>
      <c r="XX16">
        <v>2.8510000705718901</v>
      </c>
      <c r="XY16">
        <v>6.2300000190734801</v>
      </c>
      <c r="XZ16">
        <v>7.8619999885559002</v>
      </c>
      <c r="YA16">
        <v>8.1999998092651296</v>
      </c>
      <c r="YB16">
        <v>9.0360002517700195</v>
      </c>
      <c r="YC16">
        <v>8.0179996490478498</v>
      </c>
      <c r="YD16">
        <v>8.0819997787475497</v>
      </c>
      <c r="YE16">
        <v>8.1520004272460902</v>
      </c>
      <c r="YF16">
        <v>9.6579999923706001</v>
      </c>
      <c r="YG16">
        <v>9.0600004196166992</v>
      </c>
      <c r="YH16">
        <v>8.7620000839233398</v>
      </c>
      <c r="YI16">
        <v>9.3246663411458304</v>
      </c>
      <c r="YJ16">
        <v>10.449999809265099</v>
      </c>
      <c r="YK16">
        <v>11.7600002288818</v>
      </c>
      <c r="YL16">
        <v>10.399999618530201</v>
      </c>
      <c r="YM16">
        <v>10.800000190734799</v>
      </c>
      <c r="YN16">
        <v>11.119999885559</v>
      </c>
      <c r="YO16">
        <v>9.7133331298828107</v>
      </c>
      <c r="YP16">
        <v>8.6899995803833008</v>
      </c>
      <c r="YQ16">
        <v>9.1899995803833008</v>
      </c>
      <c r="YR16">
        <v>9.5299997329711896</v>
      </c>
      <c r="YS16">
        <v>10.399999618530201</v>
      </c>
      <c r="YT16">
        <v>10.300000190734799</v>
      </c>
      <c r="YU16">
        <v>10.699999809265099</v>
      </c>
      <c r="YV16">
        <v>10.1000003814697</v>
      </c>
      <c r="YW16">
        <v>11.060000419616699</v>
      </c>
      <c r="YX16">
        <v>12.7100000381469</v>
      </c>
      <c r="YY16">
        <v>12.780000050862499</v>
      </c>
      <c r="YZ16">
        <v>11.976666768391899</v>
      </c>
      <c r="ZA16">
        <v>13.369999885559</v>
      </c>
      <c r="ZB16">
        <v>13.5433333714802</v>
      </c>
      <c r="ZC16">
        <v>13.029999732971101</v>
      </c>
      <c r="ZD16">
        <v>12.060000419616699</v>
      </c>
      <c r="ZE16">
        <v>11.563333193461</v>
      </c>
      <c r="ZF16">
        <v>12.520000457763601</v>
      </c>
      <c r="ZG16">
        <v>11.3599996566772</v>
      </c>
      <c r="ZH16">
        <v>11.949999809265099</v>
      </c>
      <c r="ZI16">
        <v>11.8433332443237</v>
      </c>
      <c r="ZJ16">
        <v>10.449999809265099</v>
      </c>
      <c r="ZK16">
        <v>9.6766668955484896</v>
      </c>
      <c r="ZL16">
        <v>9.7474997043609495</v>
      </c>
      <c r="ZM16">
        <v>10.2299995422363</v>
      </c>
      <c r="ZN16">
        <v>11.3400001525878</v>
      </c>
      <c r="ZO16">
        <v>12.7600002288818</v>
      </c>
      <c r="ZP16">
        <v>11.886666615804</v>
      </c>
      <c r="ZQ16">
        <v>13.1366662979125</v>
      </c>
      <c r="ZR16">
        <v>12.449999809265099</v>
      </c>
      <c r="ZS16">
        <v>13.306667009989299</v>
      </c>
      <c r="ZT16">
        <v>13</v>
      </c>
      <c r="ZU16">
        <v>13.75</v>
      </c>
      <c r="ZV16">
        <v>12.8400001525878</v>
      </c>
      <c r="ZW16">
        <v>12.149999618530201</v>
      </c>
      <c r="ZX16">
        <v>15.170000076293899</v>
      </c>
      <c r="ZY16">
        <v>14.300000190734799</v>
      </c>
      <c r="ZZ16">
        <v>61.110000610351499</v>
      </c>
      <c r="AAA16">
        <v>62.189998626708899</v>
      </c>
      <c r="AAB16">
        <v>64.269996643066406</v>
      </c>
      <c r="AAC16">
        <v>60.540000915527301</v>
      </c>
      <c r="AAD16">
        <v>59.819999694824197</v>
      </c>
      <c r="AAE16">
        <v>64.290000915527301</v>
      </c>
      <c r="AAF16">
        <v>67.139999389648395</v>
      </c>
      <c r="AAG16">
        <v>64.959999084472599</v>
      </c>
      <c r="AAH16">
        <v>63.626667022705</v>
      </c>
      <c r="AAI16">
        <v>61.119998931884702</v>
      </c>
      <c r="AAJ16">
        <v>59.720001220703097</v>
      </c>
      <c r="AAK16">
        <v>63.619998931884702</v>
      </c>
      <c r="AAL16">
        <v>63.119998931884702</v>
      </c>
      <c r="AAM16">
        <v>63.580001831054602</v>
      </c>
      <c r="AAN16">
        <v>63.439998626708899</v>
      </c>
      <c r="AAO16">
        <v>53</v>
      </c>
      <c r="AAP16">
        <v>57.060001373291001</v>
      </c>
      <c r="AAQ16">
        <v>72.220001220703097</v>
      </c>
      <c r="AAR16">
        <v>67.220001220703097</v>
      </c>
      <c r="AAS16">
        <v>70.819999694824205</v>
      </c>
      <c r="AAT16">
        <v>70</v>
      </c>
      <c r="AAU16">
        <v>81.080001831054602</v>
      </c>
      <c r="AAV16">
        <v>73.800003051757798</v>
      </c>
      <c r="AAW16">
        <v>70.580001831054602</v>
      </c>
      <c r="AAX16">
        <v>81.440002441406193</v>
      </c>
      <c r="AAY16">
        <v>74.900001525878906</v>
      </c>
      <c r="AAZ16">
        <v>83.819997151692604</v>
      </c>
      <c r="ABA16">
        <v>89.300003051757798</v>
      </c>
      <c r="ABB16">
        <v>80.5</v>
      </c>
      <c r="ABC16">
        <v>75.580001831054602</v>
      </c>
      <c r="ABD16">
        <v>75.279998779296804</v>
      </c>
      <c r="ABE16">
        <v>83.099998474121094</v>
      </c>
      <c r="ABF16">
        <v>74</v>
      </c>
      <c r="ABG16">
        <v>65.599998474121094</v>
      </c>
      <c r="ABH16">
        <v>68.613334655761605</v>
      </c>
      <c r="ABI16">
        <v>60.173333485921198</v>
      </c>
      <c r="ABJ16">
        <v>61.939998626708899</v>
      </c>
      <c r="ABK16">
        <v>60.860000610351499</v>
      </c>
      <c r="ABL16">
        <v>46.919998168945298</v>
      </c>
      <c r="ABM16">
        <v>43.299999237060497</v>
      </c>
      <c r="ABN16">
        <v>48.909999847412102</v>
      </c>
      <c r="ABO16">
        <v>55.700000762939403</v>
      </c>
      <c r="ABP16">
        <v>58.5</v>
      </c>
      <c r="ABQ16">
        <v>63.946667989094998</v>
      </c>
      <c r="ABR16">
        <v>61.380001068115199</v>
      </c>
      <c r="ABS16">
        <v>65.059997558593693</v>
      </c>
      <c r="ABT16">
        <v>43.439998626708899</v>
      </c>
      <c r="ABU16">
        <v>74.580001831054602</v>
      </c>
      <c r="ABV16">
        <v>85.379997253417898</v>
      </c>
      <c r="ABW16">
        <v>83.959999084472599</v>
      </c>
      <c r="ABX16">
        <v>102.449996948242</v>
      </c>
      <c r="ABY16">
        <v>101.09999847412099</v>
      </c>
      <c r="ABZ16">
        <v>92.819999694824205</v>
      </c>
      <c r="ACA16">
        <v>93.459999084472599</v>
      </c>
      <c r="ACB16">
        <v>96.673329671223897</v>
      </c>
      <c r="ACC16">
        <v>90.120002746582003</v>
      </c>
      <c r="ACD16">
        <v>87.440002441406193</v>
      </c>
      <c r="ACE16">
        <v>100.89999898274699</v>
      </c>
      <c r="ACF16">
        <v>101.84999847412099</v>
      </c>
      <c r="ACG16">
        <v>103.949996948242</v>
      </c>
      <c r="ACH16">
        <v>110</v>
      </c>
      <c r="ACI16">
        <v>113.5</v>
      </c>
      <c r="ACJ16">
        <v>95.620002746582003</v>
      </c>
      <c r="ACK16">
        <v>95.7533365885416</v>
      </c>
      <c r="ACL16">
        <v>104.25</v>
      </c>
      <c r="ACM16">
        <v>95.319999694824205</v>
      </c>
      <c r="ACN16">
        <v>81.199996948242102</v>
      </c>
      <c r="ACO16">
        <v>85.800003051757798</v>
      </c>
      <c r="ACP16">
        <v>87.400001525878906</v>
      </c>
      <c r="ACQ16">
        <v>91.300003051757798</v>
      </c>
      <c r="ACR16">
        <v>91.779998779296804</v>
      </c>
      <c r="ACS16">
        <v>97.160003662109304</v>
      </c>
      <c r="ACT16">
        <v>106.966664632161</v>
      </c>
      <c r="ACU16">
        <v>105.283335367837</v>
      </c>
      <c r="ACV16">
        <v>123.73333231607999</v>
      </c>
      <c r="ACW16">
        <v>134</v>
      </c>
      <c r="ACX16">
        <v>123.833333333333</v>
      </c>
      <c r="ACY16">
        <v>107</v>
      </c>
      <c r="ACZ16">
        <v>111.5</v>
      </c>
      <c r="ADA16">
        <v>111.083333333333</v>
      </c>
      <c r="ADB16">
        <v>113.5</v>
      </c>
      <c r="ADC16">
        <v>104</v>
      </c>
      <c r="ADD16">
        <v>100.84999847412099</v>
      </c>
      <c r="ADE16">
        <v>86.403330485025904</v>
      </c>
      <c r="ADF16">
        <v>86.389999389648395</v>
      </c>
      <c r="ADG16">
        <v>80.570002237955705</v>
      </c>
      <c r="ADH16">
        <v>73.2924995422362</v>
      </c>
      <c r="ADI16">
        <v>69.580001831054602</v>
      </c>
      <c r="ADJ16">
        <v>63.2933324178059</v>
      </c>
      <c r="ADK16">
        <v>67.120002746582003</v>
      </c>
      <c r="ADL16">
        <v>64.396667480468693</v>
      </c>
      <c r="ADM16">
        <v>68.439999898274706</v>
      </c>
      <c r="ADN16">
        <v>67.559997558593693</v>
      </c>
      <c r="ADO16">
        <v>71.039998372395701</v>
      </c>
      <c r="ADP16">
        <v>63.330001831054602</v>
      </c>
      <c r="ADQ16">
        <v>57.900001525878899</v>
      </c>
      <c r="ADR16">
        <v>64.540000915527301</v>
      </c>
      <c r="ADS16">
        <v>63.5</v>
      </c>
      <c r="ADT16">
        <v>65.849998474121094</v>
      </c>
      <c r="ADU16">
        <v>63</v>
      </c>
      <c r="ADV16">
        <v>49.066668192545499</v>
      </c>
      <c r="ADW16">
        <v>49.5</v>
      </c>
      <c r="ADX16">
        <v>46.639999389648402</v>
      </c>
      <c r="ADY16">
        <v>38.869998931884702</v>
      </c>
      <c r="ADZ16">
        <v>35.509998321533203</v>
      </c>
      <c r="AEA16">
        <v>38.733332316080599</v>
      </c>
      <c r="AEB16">
        <v>39</v>
      </c>
      <c r="AEC16">
        <v>35.599998474121001</v>
      </c>
      <c r="AED16">
        <v>31.363334019978801</v>
      </c>
      <c r="AEE16">
        <v>30.829999923706001</v>
      </c>
      <c r="AEF16">
        <v>28.829999923706001</v>
      </c>
      <c r="AEG16">
        <v>32.740001678466797</v>
      </c>
      <c r="AEH16">
        <v>35.580001831054602</v>
      </c>
      <c r="AEI16">
        <v>29.4899997711181</v>
      </c>
      <c r="AEJ16">
        <v>28.620000839233398</v>
      </c>
      <c r="AEK16">
        <v>21.879999160766602</v>
      </c>
      <c r="AEL16">
        <v>24.389999389648398</v>
      </c>
      <c r="AEM16">
        <v>25.5</v>
      </c>
      <c r="AEN16">
        <v>25.399999618530199</v>
      </c>
      <c r="AEO16">
        <v>28.159999847412099</v>
      </c>
      <c r="AEP16">
        <v>28.9500007629394</v>
      </c>
      <c r="AEQ16">
        <v>38.020000457763601</v>
      </c>
      <c r="AER16">
        <v>36.990001678466797</v>
      </c>
      <c r="AES16">
        <v>46.389999389648402</v>
      </c>
      <c r="AET16">
        <v>49.779998779296797</v>
      </c>
      <c r="AEU16">
        <v>43.409999847412102</v>
      </c>
      <c r="AEV16">
        <v>46.009999593098797</v>
      </c>
      <c r="AEW16">
        <v>47.099998474121001</v>
      </c>
      <c r="AEX16">
        <v>43.709999084472599</v>
      </c>
      <c r="AEY16">
        <v>39.680000305175703</v>
      </c>
      <c r="AEZ16">
        <v>37</v>
      </c>
      <c r="AFA16">
        <v>40.5</v>
      </c>
      <c r="AFB16">
        <v>34.110000610351499</v>
      </c>
      <c r="AFC16">
        <v>32.830001831054602</v>
      </c>
      <c r="AFD16">
        <v>32.1900011698404</v>
      </c>
      <c r="AFE16">
        <v>28.9599997202554</v>
      </c>
      <c r="AFF16">
        <v>31.309999465942301</v>
      </c>
      <c r="AFG16">
        <v>28.4699993133544</v>
      </c>
      <c r="AFH16">
        <v>24.860000610351499</v>
      </c>
      <c r="AFI16">
        <v>21.579999923706001</v>
      </c>
      <c r="AFJ16">
        <v>21.909999847412099</v>
      </c>
      <c r="AFK16">
        <v>23.120000839233398</v>
      </c>
      <c r="AFL16">
        <v>23.5100002288818</v>
      </c>
      <c r="AFM16">
        <v>22.030000050862601</v>
      </c>
      <c r="AFN16">
        <v>20.75</v>
      </c>
      <c r="AFO16">
        <v>23.2000007629394</v>
      </c>
      <c r="AFP16">
        <v>23.1800003051757</v>
      </c>
      <c r="AFQ16">
        <v>35.860000610351499</v>
      </c>
      <c r="AFR16">
        <v>35.439998626708899</v>
      </c>
      <c r="AFS16">
        <v>34.389999389648402</v>
      </c>
      <c r="AFT16">
        <v>39.209999084472599</v>
      </c>
      <c r="AFU16">
        <v>36.700000762939403</v>
      </c>
      <c r="AFV16">
        <v>40.939998626708899</v>
      </c>
      <c r="AFW16">
        <v>39.419998168945298</v>
      </c>
      <c r="AFX16">
        <v>41.520000457763601</v>
      </c>
      <c r="AFY16">
        <v>42.860000610351499</v>
      </c>
      <c r="AFZ16">
        <v>37.860000610351499</v>
      </c>
      <c r="AGA16">
        <v>39.489999135335196</v>
      </c>
      <c r="AGB16">
        <v>38.5</v>
      </c>
      <c r="AGC16">
        <v>38.849998474121001</v>
      </c>
      <c r="AGD16">
        <v>39.5</v>
      </c>
      <c r="AGE16">
        <v>40.5</v>
      </c>
      <c r="AGF16">
        <v>41.389999389648402</v>
      </c>
      <c r="AGG16">
        <v>38.863333384195897</v>
      </c>
      <c r="AGH16">
        <v>39.580001831054602</v>
      </c>
      <c r="AGI16">
        <v>39.849998474121001</v>
      </c>
      <c r="AGJ16">
        <v>39.290000915527301</v>
      </c>
      <c r="AGK16">
        <v>40.080001831054602</v>
      </c>
      <c r="AGL16">
        <v>42.439998626708899</v>
      </c>
      <c r="AGM16">
        <v>41.25</v>
      </c>
      <c r="AGN16">
        <v>41.939998626708899</v>
      </c>
      <c r="AGO16">
        <v>43.369998931884702</v>
      </c>
      <c r="AGP16">
        <v>45.496667226155601</v>
      </c>
      <c r="AGQ16">
        <v>42.003334045410099</v>
      </c>
      <c r="AGR16">
        <v>39.436667124430201</v>
      </c>
      <c r="AGS16">
        <v>36.610000610351499</v>
      </c>
      <c r="AGT16">
        <v>35.586666107177699</v>
      </c>
      <c r="AGU16">
        <v>35.900001525878899</v>
      </c>
      <c r="AGV16">
        <v>34.650001525878899</v>
      </c>
      <c r="AGW16">
        <v>35.1033325195312</v>
      </c>
      <c r="AGX16">
        <v>35.409999847412102</v>
      </c>
      <c r="AGY16">
        <v>33.189998626708899</v>
      </c>
      <c r="AGZ16">
        <v>33.450000762939403</v>
      </c>
      <c r="AHA16">
        <v>33.433333079020102</v>
      </c>
      <c r="AHB16">
        <v>30.090000152587798</v>
      </c>
      <c r="AHC16">
        <v>27.066666920979699</v>
      </c>
      <c r="AHD16">
        <v>26.5824999809264</v>
      </c>
      <c r="AHE16">
        <v>26.129999160766602</v>
      </c>
      <c r="AHF16">
        <v>26.359999338785698</v>
      </c>
      <c r="AHG16">
        <v>27.600000381469702</v>
      </c>
      <c r="AHH16">
        <v>23.25</v>
      </c>
      <c r="AHI16">
        <v>23.493333180745399</v>
      </c>
      <c r="AHJ16">
        <v>23.329999923706001</v>
      </c>
      <c r="AHK16">
        <v>26.496665954589801</v>
      </c>
      <c r="AHL16">
        <v>27.2299995422363</v>
      </c>
      <c r="AHM16">
        <v>23.9899997711181</v>
      </c>
      <c r="AHN16">
        <v>25</v>
      </c>
      <c r="AHO16">
        <v>25.389999389648398</v>
      </c>
      <c r="AHP16">
        <v>27.909999847412099</v>
      </c>
      <c r="AHQ16">
        <v>31.049999237060501</v>
      </c>
      <c r="AHR16">
        <v>46.276666005452398</v>
      </c>
      <c r="AHS16">
        <v>47.009998321533203</v>
      </c>
      <c r="AHT16">
        <v>47.459999084472599</v>
      </c>
      <c r="AHU16">
        <v>42.529998779296797</v>
      </c>
      <c r="AHV16">
        <v>41.459999084472599</v>
      </c>
      <c r="AHW16">
        <v>40.123332977294801</v>
      </c>
      <c r="AHX16">
        <v>38.939998626708899</v>
      </c>
      <c r="AHY16">
        <v>40.709999084472599</v>
      </c>
      <c r="AHZ16">
        <v>39.303333282470597</v>
      </c>
      <c r="AIA16">
        <v>37.060001373291001</v>
      </c>
      <c r="AIB16">
        <v>34.099998474121001</v>
      </c>
      <c r="AIC16">
        <v>35.720001220703097</v>
      </c>
      <c r="AID16">
        <v>36.520000457763601</v>
      </c>
      <c r="AIE16">
        <v>33.650001525878899</v>
      </c>
      <c r="AIF16">
        <v>29.0100002288818</v>
      </c>
      <c r="AIG16">
        <v>23.569999694824201</v>
      </c>
      <c r="AIH16">
        <v>28.090000152587798</v>
      </c>
      <c r="AII16">
        <v>31.379999160766602</v>
      </c>
      <c r="AIJ16">
        <v>29.649999618530199</v>
      </c>
      <c r="AIK16">
        <v>29.069999694824201</v>
      </c>
      <c r="AIL16">
        <v>29.059999465942301</v>
      </c>
      <c r="AIM16">
        <v>33.389999389648402</v>
      </c>
      <c r="AIN16">
        <v>32.200000762939403</v>
      </c>
      <c r="AIO16">
        <v>35.169998168945298</v>
      </c>
      <c r="AIP16">
        <v>37.819999694824197</v>
      </c>
      <c r="AIQ16">
        <v>36.810001373291001</v>
      </c>
      <c r="AIR16">
        <v>39.833334604899001</v>
      </c>
      <c r="AIS16">
        <v>40.400001525878899</v>
      </c>
      <c r="AIT16">
        <v>38.490001678466797</v>
      </c>
      <c r="AIU16">
        <v>39.880001068115199</v>
      </c>
      <c r="AIV16">
        <v>37.599998474121001</v>
      </c>
      <c r="AIW16">
        <v>38.590000152587798</v>
      </c>
      <c r="AIX16">
        <v>34.25</v>
      </c>
      <c r="AIY16">
        <v>33.040000915527301</v>
      </c>
      <c r="AIZ16">
        <v>33.663332621256401</v>
      </c>
      <c r="AJA16">
        <v>30.6066665649413</v>
      </c>
      <c r="AJB16">
        <v>32.490001678466797</v>
      </c>
      <c r="AJC16">
        <v>29.110000610351499</v>
      </c>
      <c r="AJD16">
        <v>24.559999465942301</v>
      </c>
      <c r="AJE16">
        <v>24.059999465942301</v>
      </c>
      <c r="AJF16">
        <v>27.5</v>
      </c>
      <c r="AJG16">
        <v>29.090000152587798</v>
      </c>
      <c r="AJH16">
        <v>28.6800003051757</v>
      </c>
      <c r="AJI16">
        <v>29.806667327880799</v>
      </c>
      <c r="AJJ16">
        <v>28.530000686645501</v>
      </c>
      <c r="AJK16">
        <v>30.840000152587798</v>
      </c>
      <c r="AJL16">
        <v>26.7399997711181</v>
      </c>
      <c r="AJM16">
        <v>39.700000762939403</v>
      </c>
      <c r="AJN16">
        <v>41.270000457763601</v>
      </c>
      <c r="AJO16">
        <v>38.599998474121001</v>
      </c>
      <c r="AJP16">
        <v>38</v>
      </c>
      <c r="AJQ16">
        <v>37.110000610351499</v>
      </c>
      <c r="AJR16">
        <v>37.650001525878899</v>
      </c>
      <c r="AJS16">
        <v>38.090000152587798</v>
      </c>
      <c r="AJT16">
        <v>42.743333180745402</v>
      </c>
      <c r="AJU16">
        <v>42.799999237060497</v>
      </c>
      <c r="AJV16">
        <v>40</v>
      </c>
      <c r="AJW16">
        <v>41.716667175292898</v>
      </c>
      <c r="AJX16">
        <v>41.549999237060497</v>
      </c>
      <c r="AJY16">
        <v>43.119998931884702</v>
      </c>
      <c r="AJZ16">
        <v>43.799999237060497</v>
      </c>
      <c r="AKA16">
        <v>44.180000305175703</v>
      </c>
      <c r="AKB16">
        <v>40.880001068115199</v>
      </c>
      <c r="AKC16">
        <v>39.3133328755696</v>
      </c>
      <c r="AKD16">
        <v>38.860000610351499</v>
      </c>
      <c r="AKE16">
        <v>41.099998474121001</v>
      </c>
      <c r="AKF16">
        <v>38.349998474121001</v>
      </c>
      <c r="AKG16">
        <v>37.849998474121001</v>
      </c>
      <c r="AKH16">
        <v>40.2299995422363</v>
      </c>
      <c r="AKI16">
        <v>42.669998168945298</v>
      </c>
      <c r="AKJ16">
        <v>44.040000915527301</v>
      </c>
      <c r="AKK16">
        <v>45</v>
      </c>
      <c r="AKL16">
        <v>45.189998626708899</v>
      </c>
      <c r="AKM16">
        <v>43.633333841959598</v>
      </c>
      <c r="AKN16">
        <v>44.529998779296797</v>
      </c>
      <c r="AKO16">
        <v>47.720001220703097</v>
      </c>
      <c r="AKP16">
        <v>47.9799995422362</v>
      </c>
      <c r="AKQ16">
        <v>46.139999389648402</v>
      </c>
      <c r="AKR16">
        <v>43.950000762939403</v>
      </c>
      <c r="AKS16">
        <v>45.150000254313099</v>
      </c>
      <c r="AKT16">
        <v>44.029998779296797</v>
      </c>
      <c r="AKU16">
        <v>37.599998474121001</v>
      </c>
      <c r="AKV16">
        <v>37.860000610351499</v>
      </c>
      <c r="AKW16">
        <v>36.990000406900997</v>
      </c>
      <c r="AKX16">
        <v>33.700000762939403</v>
      </c>
      <c r="AKY16">
        <v>31.6666666666666</v>
      </c>
      <c r="AKZ16">
        <v>27.722499370574901</v>
      </c>
      <c r="ALA16">
        <v>26.4500007629394</v>
      </c>
      <c r="ALB16">
        <v>27.810000101725201</v>
      </c>
      <c r="ALC16">
        <v>29.159999847412099</v>
      </c>
      <c r="ALD16">
        <v>27.649999618530199</v>
      </c>
      <c r="ALE16">
        <v>30.446666081746301</v>
      </c>
      <c r="ALF16">
        <v>33.700000762939403</v>
      </c>
      <c r="ALG16">
        <v>35.236667633056598</v>
      </c>
      <c r="ALH16">
        <v>35.889999389648402</v>
      </c>
      <c r="ALI16">
        <v>32</v>
      </c>
      <c r="ALJ16">
        <v>33.779998779296797</v>
      </c>
      <c r="ALK16">
        <v>31.4300003051757</v>
      </c>
      <c r="ALL16">
        <v>37.305000305175703</v>
      </c>
      <c r="ALM16">
        <v>38.400001525878899</v>
      </c>
      <c r="ALN16" s="32"/>
    </row>
    <row r="17" spans="1:1002" s="8" customFormat="1" x14ac:dyDescent="0.25">
      <c r="A17">
        <v>0</v>
      </c>
      <c r="B17" s="41">
        <v>11.4300003051757</v>
      </c>
      <c r="C17" s="41">
        <v>12.824999809265099</v>
      </c>
      <c r="D17" s="41">
        <v>12.800000190734799</v>
      </c>
      <c r="E17" s="41">
        <v>12.6300001144409</v>
      </c>
      <c r="F17" s="41">
        <v>13.524999618530201</v>
      </c>
      <c r="G17" s="41">
        <v>14.899999618530201</v>
      </c>
      <c r="H17" s="41">
        <v>16.6149997711181</v>
      </c>
      <c r="I17" s="41">
        <v>17.139999389648398</v>
      </c>
      <c r="J17" s="41">
        <v>17.7199993133544</v>
      </c>
      <c r="K17" s="41">
        <v>16.409999847412099</v>
      </c>
      <c r="L17" s="41">
        <v>16.340000152587798</v>
      </c>
      <c r="M17" s="41">
        <v>17.610000610351499</v>
      </c>
      <c r="N17" s="41">
        <v>18.790000915527301</v>
      </c>
      <c r="O17" s="41">
        <v>17.600000381469702</v>
      </c>
      <c r="P17" s="41">
        <v>18.840000152587798</v>
      </c>
      <c r="Q17" s="41">
        <v>16.4899997711181</v>
      </c>
      <c r="R17" s="41">
        <v>19.4899997711181</v>
      </c>
      <c r="S17" s="41">
        <v>20.860000610351499</v>
      </c>
      <c r="T17" s="41">
        <v>19.9699993133544</v>
      </c>
      <c r="U17" s="41">
        <v>18.1800003051757</v>
      </c>
      <c r="V17" s="41">
        <v>22.280000686645501</v>
      </c>
      <c r="W17" s="41">
        <v>27.155999755859298</v>
      </c>
      <c r="X17" s="41">
        <v>27.139999389648398</v>
      </c>
      <c r="Y17" s="41">
        <v>29.920000076293899</v>
      </c>
      <c r="Z17" s="41">
        <v>32.200000762939403</v>
      </c>
      <c r="AA17" s="41">
        <v>35.020000457763601</v>
      </c>
      <c r="AB17" s="41">
        <v>34.759998321533203</v>
      </c>
      <c r="AC17" s="41">
        <v>36.720001220703097</v>
      </c>
      <c r="AD17" s="41">
        <v>34.799999237060497</v>
      </c>
      <c r="AE17" s="41">
        <v>34.319999694824197</v>
      </c>
      <c r="AF17" s="41">
        <v>31.7000007629394</v>
      </c>
      <c r="AG17" s="41">
        <v>30.159999847412099</v>
      </c>
      <c r="AH17" s="41">
        <v>29</v>
      </c>
      <c r="AI17" s="41">
        <v>30.5</v>
      </c>
      <c r="AJ17" s="41">
        <v>29.100000381469702</v>
      </c>
      <c r="AK17" s="41">
        <v>29.1800003051757</v>
      </c>
      <c r="AL17" s="41">
        <v>30.2199993133544</v>
      </c>
      <c r="AM17" s="41">
        <v>28.7199993133544</v>
      </c>
      <c r="AN17" s="41">
        <v>26.860000610351499</v>
      </c>
      <c r="AO17" s="41">
        <v>25.5</v>
      </c>
      <c r="AP17" s="41">
        <v>26.2399997711181</v>
      </c>
      <c r="AQ17" s="41">
        <v>28.360000610351499</v>
      </c>
      <c r="AR17" s="41">
        <v>27.920000076293899</v>
      </c>
      <c r="AS17" s="41">
        <v>26.399999618530199</v>
      </c>
      <c r="AT17" s="41">
        <v>23.840000152587798</v>
      </c>
      <c r="AU17" s="41">
        <v>24.959999084472599</v>
      </c>
      <c r="AV17" s="41">
        <v>20.2000007629394</v>
      </c>
      <c r="AW17" s="41">
        <v>27.5</v>
      </c>
      <c r="AX17" s="41">
        <v>28.360000610351499</v>
      </c>
      <c r="AY17" s="41">
        <v>27.520000457763601</v>
      </c>
      <c r="AZ17" s="41">
        <v>28.280000686645501</v>
      </c>
      <c r="BA17" s="41">
        <v>26.840000152587798</v>
      </c>
      <c r="BB17" s="41">
        <v>27.7399997711181</v>
      </c>
      <c r="BC17" s="41">
        <v>27.899999618530199</v>
      </c>
      <c r="BD17" s="41">
        <v>30.7000007629394</v>
      </c>
      <c r="BE17" s="41">
        <v>29.639999389648398</v>
      </c>
      <c r="BF17" s="41">
        <v>24.920000076293899</v>
      </c>
      <c r="BG17" s="41">
        <v>25.659999847412099</v>
      </c>
      <c r="BH17" s="41">
        <v>26.879999160766602</v>
      </c>
      <c r="BI17" s="41">
        <v>25.120000839233398</v>
      </c>
      <c r="BJ17" s="41">
        <v>23.2399997711181</v>
      </c>
      <c r="BK17" s="41">
        <v>22.780000686645501</v>
      </c>
      <c r="BL17" s="41">
        <v>22.7199993133544</v>
      </c>
      <c r="BM17" s="41">
        <v>22.2399997711181</v>
      </c>
      <c r="BN17" s="41">
        <v>22.280000686645501</v>
      </c>
      <c r="BO17" s="41">
        <v>22.600000381469702</v>
      </c>
      <c r="BP17" s="41">
        <v>23.780000686645501</v>
      </c>
      <c r="BQ17" s="41">
        <v>22.7600002288818</v>
      </c>
      <c r="BR17" s="41">
        <v>26.440000534057599</v>
      </c>
      <c r="BS17" s="41">
        <v>25.2399997711181</v>
      </c>
      <c r="BT17" s="41">
        <v>24.600000381469702</v>
      </c>
      <c r="BU17" s="41">
        <v>23</v>
      </c>
      <c r="BV17" s="41">
        <v>23.9799995422363</v>
      </c>
      <c r="BW17" s="41">
        <v>23.909999847412099</v>
      </c>
      <c r="BX17" s="41">
        <v>24.4300003051757</v>
      </c>
      <c r="BY17" s="41">
        <v>25.600000381469702</v>
      </c>
      <c r="BZ17" s="41">
        <v>26.350000381469702</v>
      </c>
      <c r="CA17" s="41">
        <v>26.360000610351499</v>
      </c>
      <c r="CB17" s="41">
        <v>25</v>
      </c>
      <c r="CC17" s="41">
        <v>25.899999618530199</v>
      </c>
      <c r="CD17" s="41">
        <v>26.25</v>
      </c>
      <c r="CE17" s="41">
        <v>24.120000839233398</v>
      </c>
      <c r="CF17" s="41">
        <v>23.379999160766602</v>
      </c>
      <c r="CG17" s="41">
        <v>23.940000534057599</v>
      </c>
      <c r="CH17" s="41">
        <v>25.399999618530199</v>
      </c>
      <c r="CI17" s="41">
        <v>23.600000381469702</v>
      </c>
      <c r="CJ17" s="41">
        <v>22.649999618530199</v>
      </c>
      <c r="CK17" s="41">
        <v>24.120000839233398</v>
      </c>
      <c r="CL17" s="41">
        <v>24.25</v>
      </c>
      <c r="CM17" s="41">
        <v>24.290000915527301</v>
      </c>
      <c r="CN17" s="41">
        <v>22.149999618530199</v>
      </c>
      <c r="CO17" s="41">
        <v>21.290000915527301</v>
      </c>
      <c r="CP17" s="41">
        <v>22.559999465942301</v>
      </c>
      <c r="CQ17" s="41">
        <v>23.2600002288818</v>
      </c>
      <c r="CR17" s="41">
        <v>22.7600002288818</v>
      </c>
      <c r="CS17" s="41">
        <v>22</v>
      </c>
      <c r="CT17" s="41">
        <v>21.149999618530199</v>
      </c>
      <c r="CU17" s="41">
        <v>21.579999923706001</v>
      </c>
      <c r="CV17" s="41">
        <v>25.100000381469702</v>
      </c>
      <c r="CW17" s="41">
        <v>25.379999160766602</v>
      </c>
      <c r="CX17" s="41">
        <v>39.159999847412102</v>
      </c>
      <c r="CY17" s="41">
        <v>44.529998779296797</v>
      </c>
      <c r="CZ17" s="41">
        <v>49.709999084472599</v>
      </c>
      <c r="DA17" s="41">
        <v>44.080001831054602</v>
      </c>
      <c r="DB17" s="41">
        <v>43.25</v>
      </c>
      <c r="DC17" s="41">
        <v>36.020000457763601</v>
      </c>
      <c r="DD17" s="41">
        <v>42.430000305175703</v>
      </c>
      <c r="DE17" s="41">
        <v>44.360000610351499</v>
      </c>
      <c r="DF17" s="41">
        <v>41.700000762939403</v>
      </c>
      <c r="DG17" s="41">
        <v>46.169998168945298</v>
      </c>
      <c r="DH17" s="41">
        <v>44.099998474121001</v>
      </c>
      <c r="DI17" s="41">
        <v>55.939998626708899</v>
      </c>
      <c r="DJ17" s="41">
        <v>57.900001525878899</v>
      </c>
      <c r="DK17" s="41">
        <v>58.360000610351499</v>
      </c>
      <c r="DL17" s="41">
        <v>47.209999084472599</v>
      </c>
      <c r="DM17" s="41">
        <v>37.180000305175703</v>
      </c>
      <c r="DN17" s="41">
        <v>37.700000762939403</v>
      </c>
      <c r="DO17" s="41">
        <v>50.380001068115199</v>
      </c>
      <c r="DP17" s="41">
        <v>50</v>
      </c>
      <c r="DQ17" s="41">
        <v>68.199996948242102</v>
      </c>
      <c r="DR17" s="41">
        <v>68</v>
      </c>
      <c r="DS17" s="41">
        <v>73.844000244140602</v>
      </c>
      <c r="DT17" s="41">
        <v>67.279998779296804</v>
      </c>
      <c r="DU17" s="41">
        <v>48</v>
      </c>
      <c r="DV17" s="41">
        <v>40.009998321533203</v>
      </c>
      <c r="DW17" s="41">
        <v>36.220001220703097</v>
      </c>
      <c r="DX17" s="41">
        <v>42.7299995422363</v>
      </c>
      <c r="DY17" s="41">
        <v>56.259998321533203</v>
      </c>
      <c r="DZ17" s="41">
        <v>56.200000762939403</v>
      </c>
      <c r="EA17" s="41">
        <v>36.5</v>
      </c>
      <c r="EB17" s="41">
        <v>34.9799995422363</v>
      </c>
      <c r="EC17" s="41">
        <v>35.520000457763601</v>
      </c>
      <c r="ED17" s="41">
        <v>30.899999618530199</v>
      </c>
      <c r="EE17" s="41">
        <v>32.619998931884702</v>
      </c>
      <c r="EF17" s="41">
        <v>32.909999847412102</v>
      </c>
      <c r="EG17" s="41">
        <v>41</v>
      </c>
      <c r="EH17" s="41">
        <v>28.299999237060501</v>
      </c>
      <c r="EI17" s="41">
        <v>27.100000381469702</v>
      </c>
      <c r="EJ17" s="41">
        <v>19.030000686645501</v>
      </c>
      <c r="EK17" s="41">
        <v>21.840000152587798</v>
      </c>
      <c r="EL17" s="41">
        <v>25.399999618530199</v>
      </c>
      <c r="EM17" s="41">
        <v>16.2000007629394</v>
      </c>
      <c r="EN17" s="41">
        <v>19.899999618530199</v>
      </c>
      <c r="EO17" s="41">
        <v>19.040000915527301</v>
      </c>
      <c r="EP17" s="41">
        <v>12.954999923706</v>
      </c>
      <c r="EQ17" s="41">
        <v>13.810000419616699</v>
      </c>
      <c r="ER17" s="41">
        <v>10</v>
      </c>
      <c r="ES17" s="41">
        <v>17.879999160766602</v>
      </c>
      <c r="ET17" s="41">
        <v>23.579999923706001</v>
      </c>
      <c r="EU17" s="41">
        <v>20.559999465942301</v>
      </c>
      <c r="EV17" s="41">
        <v>20.579999923706001</v>
      </c>
      <c r="EW17" s="41">
        <v>20.7000007629394</v>
      </c>
      <c r="EX17" s="41">
        <v>28.020000457763601</v>
      </c>
      <c r="EY17" s="41">
        <v>33.900001525878899</v>
      </c>
      <c r="EZ17" s="41">
        <v>45.279998779296797</v>
      </c>
      <c r="FA17" s="41">
        <v>44.5</v>
      </c>
      <c r="FB17" s="41">
        <v>48.900001525878899</v>
      </c>
      <c r="FC17" s="41">
        <v>58.799999237060497</v>
      </c>
      <c r="FD17" s="41">
        <v>58.639999389648402</v>
      </c>
      <c r="FE17" s="41">
        <v>63.020000457763601</v>
      </c>
      <c r="FF17" s="41">
        <v>66.080001831054602</v>
      </c>
      <c r="FG17" s="41">
        <v>66.959999084472599</v>
      </c>
      <c r="FH17" s="41">
        <v>77.300003051757798</v>
      </c>
      <c r="FI17" s="41">
        <v>66.5</v>
      </c>
      <c r="FJ17" s="41">
        <v>68.699996948242102</v>
      </c>
      <c r="FK17" s="41">
        <v>78.459999084472599</v>
      </c>
      <c r="FL17" s="41">
        <v>74.680000305175696</v>
      </c>
      <c r="FM17" s="41">
        <v>88</v>
      </c>
      <c r="FN17" s="41">
        <v>80.819999694824205</v>
      </c>
      <c r="FO17" s="41">
        <v>88.080001831054602</v>
      </c>
      <c r="FP17" s="41">
        <v>94.800003051757798</v>
      </c>
      <c r="FQ17" s="41">
        <v>97.099998474121094</v>
      </c>
      <c r="FR17" s="41">
        <v>108.150001525878</v>
      </c>
      <c r="FS17" s="41">
        <v>91.489997863769503</v>
      </c>
      <c r="FT17" s="41">
        <v>97</v>
      </c>
      <c r="FU17" s="41">
        <v>100.699996948242</v>
      </c>
      <c r="FV17" s="41">
        <v>104.050003051757</v>
      </c>
      <c r="FW17" s="41">
        <v>89.220001220703097</v>
      </c>
      <c r="FX17" s="41">
        <v>72.900001525878906</v>
      </c>
      <c r="FY17" s="41">
        <v>67.709999084472599</v>
      </c>
      <c r="FZ17" s="41">
        <v>75.139999389648395</v>
      </c>
      <c r="GA17" s="41">
        <v>72.300003051757798</v>
      </c>
      <c r="GB17" s="41">
        <v>73.790000915527301</v>
      </c>
      <c r="GC17" s="41">
        <v>68.400001525878906</v>
      </c>
      <c r="GD17" s="41">
        <v>71.209999084472599</v>
      </c>
      <c r="GE17" s="41">
        <v>76.949996948242102</v>
      </c>
      <c r="GF17" s="41">
        <v>77.769996643066406</v>
      </c>
      <c r="GG17" s="41">
        <v>62.5</v>
      </c>
      <c r="GH17" s="41">
        <v>45.400001525878899</v>
      </c>
      <c r="GI17" s="41">
        <v>30.2000007629394</v>
      </c>
      <c r="GJ17" s="41">
        <v>18.4500007629394</v>
      </c>
      <c r="GK17" s="41">
        <v>16.299999237060501</v>
      </c>
      <c r="GL17" s="41">
        <v>16.090000152587798</v>
      </c>
      <c r="GM17" s="41">
        <v>12.939999580383301</v>
      </c>
      <c r="GN17" s="41">
        <v>12.199999809265099</v>
      </c>
      <c r="GO17" s="41">
        <v>11.4600000381469</v>
      </c>
      <c r="GP17" s="41">
        <v>9.6899995803833008</v>
      </c>
      <c r="GQ17" s="41">
        <v>10.399999618530201</v>
      </c>
      <c r="GR17" s="41">
        <v>12.699999809265099</v>
      </c>
      <c r="GS17" s="41">
        <v>12.449999809265099</v>
      </c>
      <c r="GT17" s="41">
        <v>109.150001525878</v>
      </c>
      <c r="GU17" s="41">
        <v>123.300003051757</v>
      </c>
      <c r="GV17" s="41">
        <v>114.5</v>
      </c>
      <c r="GW17" s="41">
        <v>109.150001525878</v>
      </c>
      <c r="GX17" s="41">
        <v>116.800003051757</v>
      </c>
      <c r="GY17" s="41">
        <v>112.5</v>
      </c>
      <c r="GZ17" s="41">
        <v>121.050003051757</v>
      </c>
      <c r="HA17" s="41">
        <v>120.75</v>
      </c>
      <c r="HB17" s="41">
        <v>116.199996948242</v>
      </c>
      <c r="HC17" s="41">
        <v>125.949996948242</v>
      </c>
      <c r="HD17" s="41">
        <v>113.300003051757</v>
      </c>
      <c r="HE17" s="41">
        <v>132.600006103515</v>
      </c>
      <c r="HF17" s="41">
        <v>153.80000305175699</v>
      </c>
      <c r="HG17" s="41">
        <v>125.949996948242</v>
      </c>
      <c r="HH17" s="41">
        <v>124.75</v>
      </c>
      <c r="HI17" s="41">
        <v>88.540000915527301</v>
      </c>
      <c r="HJ17" s="41">
        <v>91.040000915527301</v>
      </c>
      <c r="HK17" s="41">
        <v>113.550003051757</v>
      </c>
      <c r="HL17" s="41">
        <v>97.800003051757798</v>
      </c>
      <c r="HM17" s="41">
        <v>139.5</v>
      </c>
      <c r="HN17" s="41">
        <v>119.199996948242</v>
      </c>
      <c r="HO17" s="41">
        <v>171.28999633788999</v>
      </c>
      <c r="HP17" s="41">
        <v>164.19999694824199</v>
      </c>
      <c r="HQ17" s="41">
        <v>154</v>
      </c>
      <c r="HR17" s="41">
        <v>151.05000305175699</v>
      </c>
      <c r="HS17" s="41">
        <v>136.19999694824199</v>
      </c>
      <c r="HT17" s="41">
        <v>152.75</v>
      </c>
      <c r="HU17" s="41">
        <v>168.19999694824199</v>
      </c>
      <c r="HV17" s="41">
        <v>176.80000305175699</v>
      </c>
      <c r="HW17" s="41">
        <v>191.89999389648401</v>
      </c>
      <c r="HX17" s="41">
        <v>189.55000305175699</v>
      </c>
      <c r="HY17" s="41">
        <v>186.05000305175699</v>
      </c>
      <c r="HZ17" s="41">
        <v>212</v>
      </c>
      <c r="IA17" s="41">
        <v>201.19999694824199</v>
      </c>
      <c r="IB17" s="41">
        <v>187.39999389648401</v>
      </c>
      <c r="IC17" s="41">
        <v>195</v>
      </c>
      <c r="ID17" s="41">
        <v>198.05000305175699</v>
      </c>
      <c r="IE17" s="41">
        <v>185</v>
      </c>
      <c r="IF17" s="41">
        <v>135.55000305175699</v>
      </c>
      <c r="IG17" s="41">
        <v>124.5</v>
      </c>
      <c r="IH17" s="41">
        <v>136.30000305175699</v>
      </c>
      <c r="II17" s="41">
        <v>132</v>
      </c>
      <c r="IJ17" s="41">
        <v>107.09999847412099</v>
      </c>
      <c r="IK17" s="41">
        <v>84.900001525878906</v>
      </c>
      <c r="IL17" s="41">
        <v>72.760002136230398</v>
      </c>
      <c r="IM17" s="41">
        <v>70.260002136230398</v>
      </c>
      <c r="IN17" s="41">
        <v>52.4799995422363</v>
      </c>
      <c r="IO17" s="41">
        <v>93.900001525878906</v>
      </c>
      <c r="IP17" s="41">
        <v>98.760002136230398</v>
      </c>
      <c r="IQ17" s="41">
        <v>96.5</v>
      </c>
      <c r="IR17" s="41">
        <v>94.199996948242202</v>
      </c>
      <c r="IS17" s="41">
        <v>78.639999389648395</v>
      </c>
      <c r="IT17" s="41">
        <v>84.260002136230398</v>
      </c>
      <c r="IU17" s="41">
        <v>79.279998779296804</v>
      </c>
      <c r="IV17" s="41">
        <v>95.260002136230398</v>
      </c>
      <c r="IW17" s="41">
        <v>98.440002441406193</v>
      </c>
      <c r="IX17" s="41">
        <v>92.319999694824205</v>
      </c>
      <c r="IY17" s="41">
        <v>110.650001525878</v>
      </c>
      <c r="IZ17" s="41">
        <v>101.09999847412099</v>
      </c>
      <c r="JA17" s="41">
        <v>95.459999084472599</v>
      </c>
      <c r="JB17" s="41">
        <v>91.440002441406193</v>
      </c>
      <c r="JC17" s="41">
        <v>90.519996643066406</v>
      </c>
      <c r="JD17" s="41">
        <v>91.199996948242202</v>
      </c>
      <c r="JE17" s="41">
        <v>83.779998779296804</v>
      </c>
      <c r="JF17" s="41">
        <v>84.599998474121094</v>
      </c>
      <c r="JG17" s="41">
        <v>89.440002441406193</v>
      </c>
      <c r="JH17" s="41">
        <v>88.699996948242102</v>
      </c>
      <c r="JI17" s="41">
        <v>92.099998474121094</v>
      </c>
      <c r="JJ17" s="41">
        <v>92.199996948242202</v>
      </c>
      <c r="JK17" s="41">
        <v>92.300003051757798</v>
      </c>
      <c r="JL17" s="41">
        <v>102.75</v>
      </c>
      <c r="JM17" s="41">
        <v>109.800003051757</v>
      </c>
      <c r="JN17" s="41">
        <v>115</v>
      </c>
      <c r="JO17" s="41">
        <v>102.949996948242</v>
      </c>
      <c r="JP17" s="41">
        <v>122.050003051757</v>
      </c>
      <c r="JQ17" s="41">
        <v>123.300003051757</v>
      </c>
      <c r="JR17" s="41">
        <v>125.449996948242</v>
      </c>
      <c r="JS17" s="41">
        <v>118.650001525878</v>
      </c>
      <c r="JT17" s="41">
        <v>108.84999847412099</v>
      </c>
      <c r="JU17" s="41">
        <v>111</v>
      </c>
      <c r="JV17" s="41">
        <v>117.5</v>
      </c>
      <c r="JW17" s="41">
        <v>122.09999847412099</v>
      </c>
      <c r="JX17" s="41">
        <v>124.25</v>
      </c>
      <c r="JY17" s="41">
        <v>130.94999694824199</v>
      </c>
      <c r="JZ17" s="41">
        <v>109</v>
      </c>
      <c r="KA17" s="41">
        <v>96.410003662109304</v>
      </c>
      <c r="KB17" s="41">
        <v>84.160003662109304</v>
      </c>
      <c r="KC17" s="41">
        <v>72.300003051757798</v>
      </c>
      <c r="KD17" s="41">
        <v>70.559997558593693</v>
      </c>
      <c r="KE17" s="41">
        <v>79.199996948242102</v>
      </c>
      <c r="KF17" s="41">
        <v>71.5</v>
      </c>
      <c r="KG17" s="41">
        <v>59.799999237060497</v>
      </c>
      <c r="KH17" s="41">
        <v>63.880001068115199</v>
      </c>
      <c r="KI17" s="41">
        <v>68.650001525878906</v>
      </c>
      <c r="KJ17" s="41">
        <v>73.120002746582003</v>
      </c>
      <c r="KK17" s="41">
        <v>58.279998779296797</v>
      </c>
      <c r="KL17" s="41">
        <v>52.900001525878899</v>
      </c>
      <c r="KM17" s="41">
        <v>60.299999237060497</v>
      </c>
      <c r="KN17" s="41">
        <v>77.309997558593693</v>
      </c>
      <c r="KO17" s="41">
        <v>95.300003051757798</v>
      </c>
      <c r="KP17" s="41">
        <v>15500</v>
      </c>
      <c r="KQ17" s="41">
        <v>15980</v>
      </c>
      <c r="KR17" s="41">
        <v>14890</v>
      </c>
      <c r="KS17" s="41">
        <v>12080</v>
      </c>
      <c r="KT17" s="41">
        <v>13000</v>
      </c>
      <c r="KU17" s="41">
        <v>13180</v>
      </c>
      <c r="KV17" s="41">
        <v>14410</v>
      </c>
      <c r="KW17" s="41">
        <v>14150</v>
      </c>
      <c r="KX17" s="41">
        <v>12960</v>
      </c>
      <c r="KY17" s="41">
        <v>9750</v>
      </c>
      <c r="KZ17" s="41">
        <v>9145</v>
      </c>
      <c r="LA17" s="41">
        <v>9970</v>
      </c>
      <c r="LB17" s="41">
        <v>10540</v>
      </c>
      <c r="LC17" s="41">
        <v>9980</v>
      </c>
      <c r="LD17" s="41">
        <v>9825</v>
      </c>
      <c r="LE17" s="41">
        <v>7850</v>
      </c>
      <c r="LF17" s="41">
        <v>8440</v>
      </c>
      <c r="LG17" s="41">
        <v>9530</v>
      </c>
      <c r="LH17" s="41">
        <v>9580</v>
      </c>
      <c r="LI17" s="41">
        <v>9170</v>
      </c>
      <c r="LJ17" s="41">
        <v>9850</v>
      </c>
      <c r="LK17" s="41">
        <v>11092</v>
      </c>
      <c r="LL17" s="41">
        <v>8755</v>
      </c>
      <c r="LM17" s="41">
        <v>15770</v>
      </c>
      <c r="LN17" s="41">
        <v>18090</v>
      </c>
      <c r="LO17" s="41">
        <v>17550</v>
      </c>
      <c r="LP17" s="41">
        <v>13950</v>
      </c>
      <c r="LQ17" s="41">
        <v>14400</v>
      </c>
      <c r="LR17" s="41">
        <v>14030</v>
      </c>
      <c r="LS17" s="41">
        <v>14010</v>
      </c>
      <c r="LT17" s="41">
        <v>13600</v>
      </c>
      <c r="LU17" s="41">
        <v>10960</v>
      </c>
      <c r="LV17" s="41">
        <v>10470</v>
      </c>
      <c r="LW17" s="41">
        <v>8600</v>
      </c>
      <c r="LX17" s="41">
        <v>8530</v>
      </c>
      <c r="LY17" s="41">
        <v>8100</v>
      </c>
      <c r="LZ17" s="41">
        <v>7755</v>
      </c>
      <c r="MA17" s="41">
        <v>7250</v>
      </c>
      <c r="MB17" s="41">
        <v>6915</v>
      </c>
      <c r="MC17" s="41">
        <v>6055</v>
      </c>
      <c r="MD17" s="41">
        <v>6720</v>
      </c>
      <c r="ME17" s="41">
        <v>7455</v>
      </c>
      <c r="MF17" s="41">
        <v>6445</v>
      </c>
      <c r="MG17" s="41">
        <v>6910</v>
      </c>
      <c r="MH17" s="41">
        <v>5950</v>
      </c>
      <c r="MI17" s="41">
        <v>5650</v>
      </c>
      <c r="MJ17" s="41">
        <v>4802</v>
      </c>
      <c r="MK17" s="41">
        <v>8335</v>
      </c>
      <c r="ML17" s="41">
        <v>8730</v>
      </c>
      <c r="MM17" s="41">
        <v>8835</v>
      </c>
      <c r="MN17" s="41">
        <v>8495</v>
      </c>
      <c r="MO17" s="41">
        <v>8095</v>
      </c>
      <c r="MP17" s="41">
        <v>7920</v>
      </c>
      <c r="MQ17" s="41">
        <v>7070</v>
      </c>
      <c r="MR17" s="41">
        <v>7865</v>
      </c>
      <c r="MS17" s="41">
        <v>7300</v>
      </c>
      <c r="MT17" s="41">
        <v>7760</v>
      </c>
      <c r="MU17" s="41">
        <v>8520</v>
      </c>
      <c r="MV17" s="41">
        <v>8395</v>
      </c>
      <c r="MW17" s="41">
        <v>7755</v>
      </c>
      <c r="MX17" s="41">
        <v>7700</v>
      </c>
      <c r="MY17" s="41">
        <v>7655</v>
      </c>
      <c r="MZ17" s="41">
        <v>7540</v>
      </c>
      <c r="NA17" s="41">
        <v>8500</v>
      </c>
      <c r="NB17" s="41">
        <v>9010</v>
      </c>
      <c r="NC17" s="41">
        <v>9040</v>
      </c>
      <c r="ND17" s="41">
        <v>9105</v>
      </c>
      <c r="NE17" s="41">
        <v>9080</v>
      </c>
      <c r="NF17" s="41">
        <v>9465</v>
      </c>
      <c r="NG17" s="41">
        <v>8905</v>
      </c>
      <c r="NH17" s="41">
        <v>9295</v>
      </c>
      <c r="NI17" s="41">
        <v>9505</v>
      </c>
      <c r="NJ17" s="41">
        <v>9700</v>
      </c>
      <c r="NK17" s="41">
        <v>8449</v>
      </c>
      <c r="NL17" s="41">
        <v>8149.7001953125</v>
      </c>
      <c r="NM17" s="41">
        <v>8411.25</v>
      </c>
      <c r="NN17" s="41">
        <v>8533.099609375</v>
      </c>
      <c r="NO17" s="41">
        <v>7550</v>
      </c>
      <c r="NP17" s="41">
        <v>6710</v>
      </c>
      <c r="NQ17" s="41">
        <v>6600</v>
      </c>
      <c r="NR17" s="41">
        <v>6150</v>
      </c>
      <c r="NS17" s="41">
        <v>6314.60009765625</v>
      </c>
      <c r="NT17" s="41">
        <v>6534.9501953125</v>
      </c>
      <c r="NU17" s="41">
        <v>5365</v>
      </c>
      <c r="NV17" s="41">
        <v>5349.89990234375</v>
      </c>
      <c r="NW17" s="41">
        <v>5779.64990234375</v>
      </c>
      <c r="NX17" s="41">
        <v>5300</v>
      </c>
      <c r="NY17" s="41">
        <v>5100</v>
      </c>
      <c r="NZ17" s="41">
        <v>4096.5498046875</v>
      </c>
      <c r="OA17" s="41">
        <v>4706.85009765625</v>
      </c>
      <c r="OB17" s="41">
        <v>5039.89990234375</v>
      </c>
      <c r="OC17" s="41">
        <v>5324.7998046875</v>
      </c>
      <c r="OD17" s="41">
        <v>5005</v>
      </c>
      <c r="OE17" s="41">
        <v>5520</v>
      </c>
      <c r="OF17" s="41">
        <v>5330</v>
      </c>
      <c r="OG17" s="41">
        <v>5064.9501953125</v>
      </c>
      <c r="OH17" s="41">
        <v>5344</v>
      </c>
      <c r="OI17" s="41">
        <v>5390.0498046875</v>
      </c>
      <c r="OJ17" s="41">
        <v>6852.4501953125</v>
      </c>
      <c r="OK17" s="41">
        <v>7500</v>
      </c>
      <c r="OL17" s="41">
        <v>512.79998779296795</v>
      </c>
      <c r="OM17" s="41">
        <v>530.40002441406205</v>
      </c>
      <c r="ON17" s="41">
        <v>538.40002441406205</v>
      </c>
      <c r="OO17" s="41">
        <v>451.39999389648398</v>
      </c>
      <c r="OP17" s="41">
        <v>407.79998779296801</v>
      </c>
      <c r="OQ17" s="41">
        <v>448.100006103515</v>
      </c>
      <c r="OR17" s="41">
        <v>450</v>
      </c>
      <c r="OS17" s="41">
        <v>396.39999389648398</v>
      </c>
      <c r="OT17" s="41">
        <v>339.89999389648398</v>
      </c>
      <c r="OU17" s="41">
        <v>356.600006103515</v>
      </c>
      <c r="OV17" s="41">
        <v>286</v>
      </c>
      <c r="OW17" s="41">
        <v>321.39999389648398</v>
      </c>
      <c r="OX17" s="41">
        <v>343.600006103515</v>
      </c>
      <c r="OY17" s="41">
        <v>285</v>
      </c>
      <c r="OZ17" s="41">
        <v>335.20001220703102</v>
      </c>
      <c r="PA17" s="41">
        <v>188.30000305175699</v>
      </c>
      <c r="PB17" s="41">
        <v>259.20001220703102</v>
      </c>
      <c r="PC17" s="41">
        <v>251.19999694824199</v>
      </c>
      <c r="PD17" s="41">
        <v>193.80000305175699</v>
      </c>
      <c r="PE17" s="41">
        <v>240</v>
      </c>
      <c r="PF17" s="41">
        <v>273</v>
      </c>
      <c r="PG17" s="41">
        <v>343.64000854492099</v>
      </c>
      <c r="PH17" s="41">
        <v>325</v>
      </c>
      <c r="PI17" s="41">
        <v>485.600006103515</v>
      </c>
      <c r="PJ17" s="41">
        <v>477.39999389648398</v>
      </c>
      <c r="PK17" s="41">
        <v>411.20001220703102</v>
      </c>
      <c r="PL17" s="41">
        <v>573</v>
      </c>
      <c r="PM17" s="41">
        <v>511</v>
      </c>
      <c r="PN17" s="41">
        <v>392.79998779296801</v>
      </c>
      <c r="PO17" s="41">
        <v>326.39999389648398</v>
      </c>
      <c r="PP17" s="41">
        <v>304.600006103515</v>
      </c>
      <c r="PQ17" s="41">
        <v>296.600006103515</v>
      </c>
      <c r="PR17" s="41">
        <v>276</v>
      </c>
      <c r="PS17" s="41">
        <v>207</v>
      </c>
      <c r="PT17" s="41">
        <v>235</v>
      </c>
      <c r="PU17" s="41">
        <v>199.69999694824199</v>
      </c>
      <c r="PV17" s="41">
        <v>204.600006103515</v>
      </c>
      <c r="PW17" s="41">
        <v>176.69999694824199</v>
      </c>
      <c r="PX17" s="41">
        <v>160.69999694824199</v>
      </c>
      <c r="PY17" s="41">
        <v>151.5</v>
      </c>
      <c r="PZ17" s="41">
        <v>183.69999694824199</v>
      </c>
      <c r="QA17" s="41">
        <v>207.600006103515</v>
      </c>
      <c r="QB17" s="41">
        <v>223</v>
      </c>
      <c r="QC17" s="41">
        <v>237.19999694824199</v>
      </c>
      <c r="QD17" s="41">
        <v>182.30000305175699</v>
      </c>
      <c r="QE17" s="41">
        <v>223</v>
      </c>
      <c r="QF17" s="41">
        <v>208.39999389648401</v>
      </c>
      <c r="QG17" s="41">
        <v>372.79998779296801</v>
      </c>
      <c r="QH17" s="41">
        <v>390.39999389648398</v>
      </c>
      <c r="QI17" s="41">
        <v>380.79998779296801</v>
      </c>
      <c r="QJ17" s="41">
        <v>382.79998779296801</v>
      </c>
      <c r="QK17" s="41">
        <v>376.79998779296801</v>
      </c>
      <c r="QL17" s="41">
        <v>327.600006103515</v>
      </c>
      <c r="QM17" s="41">
        <v>310</v>
      </c>
      <c r="QN17" s="41">
        <v>401</v>
      </c>
      <c r="QO17" s="41">
        <v>432.20001220703102</v>
      </c>
      <c r="QP17" s="41">
        <v>389.600006103515</v>
      </c>
      <c r="QQ17" s="41">
        <v>443</v>
      </c>
      <c r="QR17" s="41">
        <v>449</v>
      </c>
      <c r="QS17" s="41">
        <v>440.39999389648398</v>
      </c>
      <c r="QT17" s="41">
        <v>437.600006103515</v>
      </c>
      <c r="QU17" s="41">
        <v>427.600006103515</v>
      </c>
      <c r="QV17" s="41">
        <v>414</v>
      </c>
      <c r="QW17" s="41">
        <v>409.20001220703102</v>
      </c>
      <c r="QX17" s="41">
        <v>403.79998779296801</v>
      </c>
      <c r="QY17" s="41">
        <v>397</v>
      </c>
      <c r="QZ17" s="41">
        <v>400</v>
      </c>
      <c r="RA17" s="41">
        <v>428.39999389648398</v>
      </c>
      <c r="RB17" s="41">
        <v>442</v>
      </c>
      <c r="RC17" s="41">
        <v>433.79998779296801</v>
      </c>
      <c r="RD17" s="41">
        <v>450.600006103515</v>
      </c>
      <c r="RE17" s="41">
        <v>479</v>
      </c>
      <c r="RF17" s="41">
        <v>492.39999389648398</v>
      </c>
      <c r="RG17" s="41">
        <v>460.89999389648398</v>
      </c>
      <c r="RH17" s="41">
        <v>465</v>
      </c>
      <c r="RI17" s="41">
        <v>457</v>
      </c>
      <c r="RJ17" s="41">
        <v>420</v>
      </c>
      <c r="RK17" s="41">
        <v>433.25</v>
      </c>
      <c r="RL17" s="41">
        <v>461</v>
      </c>
      <c r="RM17" s="41">
        <v>432.79998779296801</v>
      </c>
      <c r="RN17" s="41">
        <v>439.100006103515</v>
      </c>
      <c r="RO17" s="41">
        <v>369.64999389648398</v>
      </c>
      <c r="RP17" s="41">
        <v>400.45001220703102</v>
      </c>
      <c r="RQ17" s="41">
        <v>416.95001220703102</v>
      </c>
      <c r="RR17" s="41">
        <v>358.100006103515</v>
      </c>
      <c r="RS17" s="41">
        <v>324.5</v>
      </c>
      <c r="RT17" s="41">
        <v>338</v>
      </c>
      <c r="RU17" s="41">
        <v>342.39999389648398</v>
      </c>
      <c r="RV17" s="41">
        <v>342.39999389648398</v>
      </c>
      <c r="RW17" s="41">
        <v>373</v>
      </c>
      <c r="RX17" s="41">
        <v>311.600006103515</v>
      </c>
      <c r="RY17" s="41">
        <v>309.5</v>
      </c>
      <c r="RZ17" s="41">
        <v>314.5</v>
      </c>
      <c r="SA17" s="41">
        <v>333.89999389648398</v>
      </c>
      <c r="SB17" s="41">
        <v>347.5</v>
      </c>
      <c r="SC17" s="41">
        <v>323.70001220703102</v>
      </c>
      <c r="SD17" s="41">
        <v>287.350006103515</v>
      </c>
      <c r="SE17" s="41">
        <v>313</v>
      </c>
      <c r="SF17" s="41">
        <v>330.45001220703102</v>
      </c>
      <c r="SG17" s="41">
        <v>388.39999389648398</v>
      </c>
      <c r="SH17" s="41">
        <v>144.850006103515</v>
      </c>
      <c r="SI17" s="41">
        <v>146.14999389648401</v>
      </c>
      <c r="SJ17" s="41">
        <v>135.94999694824199</v>
      </c>
      <c r="SK17" s="41">
        <v>111.800003051757</v>
      </c>
      <c r="SL17" s="41">
        <v>101.699996948242</v>
      </c>
      <c r="SM17" s="41">
        <v>109.800003051757</v>
      </c>
      <c r="SN17" s="41">
        <v>112.199996948242</v>
      </c>
      <c r="SO17" s="41">
        <v>112.050003051757</v>
      </c>
      <c r="SP17" s="41">
        <v>95.680000305175696</v>
      </c>
      <c r="SQ17" s="41">
        <v>93.5</v>
      </c>
      <c r="SR17" s="41">
        <v>80.220001220703097</v>
      </c>
      <c r="SS17" s="41">
        <v>93.860000610351506</v>
      </c>
      <c r="ST17" s="41">
        <v>101</v>
      </c>
      <c r="SU17" s="41">
        <v>84.120002746582003</v>
      </c>
      <c r="SV17" s="41">
        <v>87.900001525878906</v>
      </c>
      <c r="SW17" s="41">
        <v>67.339996337890597</v>
      </c>
      <c r="SX17" s="41">
        <v>71</v>
      </c>
      <c r="SY17" s="41">
        <v>74.019996643066406</v>
      </c>
      <c r="SZ17" s="41">
        <v>74</v>
      </c>
      <c r="TA17" s="41">
        <v>84.379997253417898</v>
      </c>
      <c r="TB17" s="41">
        <v>88.459999084472599</v>
      </c>
      <c r="TC17" s="41">
        <v>109.15</v>
      </c>
      <c r="TD17" s="41">
        <v>108.34999847412099</v>
      </c>
      <c r="TE17" s="41">
        <v>132.55000305175699</v>
      </c>
      <c r="TF17" s="41">
        <v>135.850006103515</v>
      </c>
      <c r="TG17" s="41">
        <v>112.050003051757</v>
      </c>
      <c r="TH17" s="41">
        <v>126.400001525878</v>
      </c>
      <c r="TI17" s="41">
        <v>123.5</v>
      </c>
      <c r="TJ17" s="41">
        <v>103.699996948242</v>
      </c>
      <c r="TK17" s="41">
        <v>104.699996948242</v>
      </c>
      <c r="TL17" s="41">
        <v>91.019996643066406</v>
      </c>
      <c r="TM17" s="41">
        <v>99.099998474121094</v>
      </c>
      <c r="TN17" s="41">
        <v>85.220001220703097</v>
      </c>
      <c r="TO17" s="41">
        <v>76</v>
      </c>
      <c r="TP17" s="41">
        <v>74.120002746582003</v>
      </c>
      <c r="TQ17" s="41">
        <v>66.040000915527301</v>
      </c>
      <c r="TR17" s="41">
        <v>66.180000305175696</v>
      </c>
      <c r="TS17" s="41">
        <v>62</v>
      </c>
      <c r="TT17" s="41">
        <v>53.900001525878899</v>
      </c>
      <c r="TU17" s="41">
        <v>47.990001678466797</v>
      </c>
      <c r="TV17" s="41">
        <v>51.880001068115199</v>
      </c>
      <c r="TW17" s="41">
        <v>56.580001831054602</v>
      </c>
      <c r="TX17" s="41">
        <v>56.680000305175703</v>
      </c>
      <c r="TY17" s="41">
        <v>52.540000915527301</v>
      </c>
      <c r="TZ17" s="41">
        <v>50.020000457763601</v>
      </c>
      <c r="UA17" s="41">
        <v>54.299999237060497</v>
      </c>
      <c r="UB17" s="41">
        <v>63.680000305175703</v>
      </c>
      <c r="UC17" s="41">
        <v>101.050003051757</v>
      </c>
      <c r="UD17" s="41">
        <v>102.5</v>
      </c>
      <c r="UE17" s="41">
        <v>98.419998168945298</v>
      </c>
      <c r="UF17" s="41">
        <v>103.5</v>
      </c>
      <c r="UG17" s="41">
        <v>105.5</v>
      </c>
      <c r="UH17" s="41">
        <v>107.34999847412099</v>
      </c>
      <c r="UI17" s="41">
        <v>97</v>
      </c>
      <c r="UJ17" s="41">
        <v>104.949996948242</v>
      </c>
      <c r="UK17" s="41">
        <v>111.75</v>
      </c>
      <c r="UL17" s="41">
        <v>103.150001525878</v>
      </c>
      <c r="UM17" s="41">
        <v>112.699996948242</v>
      </c>
      <c r="UN17" s="41">
        <v>111.25</v>
      </c>
      <c r="UO17" s="41">
        <v>110.400001525878</v>
      </c>
      <c r="UP17" s="41">
        <v>116.900001525878</v>
      </c>
      <c r="UQ17" s="41">
        <v>106.5</v>
      </c>
      <c r="UR17" s="41">
        <v>107.25</v>
      </c>
      <c r="US17" s="41">
        <v>101.34999847412099</v>
      </c>
      <c r="UT17" s="41">
        <v>107</v>
      </c>
      <c r="UU17" s="41">
        <v>115</v>
      </c>
      <c r="UV17" s="41">
        <v>104.949996948242</v>
      </c>
      <c r="UW17" s="41">
        <v>119.949996948242</v>
      </c>
      <c r="UX17" s="41">
        <v>118.699996948242</v>
      </c>
      <c r="UY17" s="41">
        <v>123.5</v>
      </c>
      <c r="UZ17" s="41">
        <v>122.09999847412099</v>
      </c>
      <c r="VA17" s="41">
        <v>131.94999694824199</v>
      </c>
      <c r="VB17" s="41">
        <v>131</v>
      </c>
      <c r="VC17" s="41">
        <v>124.800003051757</v>
      </c>
      <c r="VD17" s="41">
        <v>123.5</v>
      </c>
      <c r="VE17" s="41">
        <v>129.05000305175699</v>
      </c>
      <c r="VF17" s="41">
        <v>129</v>
      </c>
      <c r="VG17" s="41">
        <v>128</v>
      </c>
      <c r="VH17" s="41">
        <v>125.449996948242</v>
      </c>
      <c r="VI17" s="41">
        <v>130.69999694824199</v>
      </c>
      <c r="VJ17" s="41">
        <v>144.350006103515</v>
      </c>
      <c r="VK17" s="41">
        <v>134</v>
      </c>
      <c r="VL17" s="41">
        <v>136.80000305175699</v>
      </c>
      <c r="VM17" s="41">
        <v>142.5</v>
      </c>
      <c r="VN17" s="41">
        <v>128</v>
      </c>
      <c r="VO17" s="41">
        <v>120.900001525878</v>
      </c>
      <c r="VP17" s="41">
        <v>120</v>
      </c>
      <c r="VQ17" s="41">
        <v>127.800003051757</v>
      </c>
      <c r="VR17" s="41">
        <v>126.449996948242</v>
      </c>
      <c r="VS17" s="41">
        <v>131.19999694824199</v>
      </c>
      <c r="VT17" s="41">
        <v>132.100006103515</v>
      </c>
      <c r="VU17" s="41">
        <v>146.5</v>
      </c>
      <c r="VV17" s="41">
        <v>148.19999694824199</v>
      </c>
      <c r="VW17" s="41">
        <v>151.89999389648401</v>
      </c>
      <c r="VX17" s="41">
        <v>160.14999389648401</v>
      </c>
      <c r="VY17" s="41">
        <v>142.19999694824199</v>
      </c>
      <c r="VZ17" s="41">
        <v>136.5</v>
      </c>
      <c r="WA17" s="41">
        <v>140.89999389648401</v>
      </c>
      <c r="WB17" s="41">
        <v>141.64999389648401</v>
      </c>
      <c r="WC17" s="41">
        <v>153.55000305175699</v>
      </c>
      <c r="WD17" s="41">
        <v>8.3400001525878906</v>
      </c>
      <c r="WE17" s="41">
        <v>8.6739997863769496</v>
      </c>
      <c r="WF17" s="41">
        <v>7.0159997940063397</v>
      </c>
      <c r="WG17" s="41">
        <v>7.1220002174377397</v>
      </c>
      <c r="WH17" s="41">
        <v>7.8340001106262198</v>
      </c>
      <c r="WI17" s="41">
        <v>8.8319997787475497</v>
      </c>
      <c r="WJ17" s="41">
        <v>7.2399997711181596</v>
      </c>
      <c r="WK17" s="41">
        <v>7.4400000572204501</v>
      </c>
      <c r="WL17" s="41">
        <v>7.4000000953674299</v>
      </c>
      <c r="WM17" s="41">
        <v>6.6180000305175701</v>
      </c>
      <c r="WN17" s="41">
        <v>6.1040000915527299</v>
      </c>
      <c r="WO17" s="41">
        <v>6.7519998550415004</v>
      </c>
      <c r="WP17" s="41">
        <v>6.92000007629394</v>
      </c>
      <c r="WQ17" s="41">
        <v>6.5780000686645499</v>
      </c>
      <c r="WR17" s="41">
        <v>6.3140001296996999</v>
      </c>
      <c r="WS17" s="41">
        <v>5.3340001106262198</v>
      </c>
      <c r="WT17" s="41">
        <v>6.8179998397827104</v>
      </c>
      <c r="WU17" s="41">
        <v>9.7299995422363192</v>
      </c>
      <c r="WV17" s="41">
        <v>9.9420003890991193</v>
      </c>
      <c r="WW17" s="41">
        <v>10.550000190734799</v>
      </c>
      <c r="WX17" s="41">
        <v>9.4820003509521396</v>
      </c>
      <c r="WY17" s="41">
        <v>9.3059997558593697</v>
      </c>
      <c r="WZ17" s="41">
        <v>9.4020004272460902</v>
      </c>
      <c r="XA17" s="41">
        <v>7.9400000572204501</v>
      </c>
      <c r="XB17" s="41">
        <v>8.3979997634887695</v>
      </c>
      <c r="XC17" s="41">
        <v>7.5019998550415004</v>
      </c>
      <c r="XD17" s="41">
        <v>9.3940000534057599</v>
      </c>
      <c r="XE17" s="41">
        <v>10.399999618530201</v>
      </c>
      <c r="XF17" s="41">
        <v>10.0100002288818</v>
      </c>
      <c r="XG17" s="41">
        <v>8.9499998092651296</v>
      </c>
      <c r="XH17" s="41">
        <v>8.8559999465942294</v>
      </c>
      <c r="XI17" s="41">
        <v>9.9860000610351491</v>
      </c>
      <c r="XJ17" s="41">
        <v>9.6099996566772408</v>
      </c>
      <c r="XK17" s="41">
        <v>8.4420003890991193</v>
      </c>
      <c r="XL17" s="41">
        <v>6.75</v>
      </c>
      <c r="XM17" s="41">
        <v>6.7880001068115199</v>
      </c>
      <c r="XN17" s="41">
        <v>6.9099998474120996</v>
      </c>
      <c r="XO17" s="41">
        <v>6.48600006103515</v>
      </c>
      <c r="XP17" s="41">
        <v>6.0900001525878897</v>
      </c>
      <c r="XQ17" s="41">
        <v>5.3140001296996999</v>
      </c>
      <c r="XR17" s="41">
        <v>5.52600002288818</v>
      </c>
      <c r="XS17" s="41">
        <v>6.8420000076293901</v>
      </c>
      <c r="XT17" s="41">
        <v>7.0019998550415004</v>
      </c>
      <c r="XU17" s="41">
        <v>7.4499998092651296</v>
      </c>
      <c r="XV17" s="41">
        <v>4.0700001716613698</v>
      </c>
      <c r="XW17" s="41">
        <v>4.5399999618530202</v>
      </c>
      <c r="XX17" s="41">
        <v>2.8050000667571999</v>
      </c>
      <c r="XY17" s="41">
        <v>6.1059999465942303</v>
      </c>
      <c r="XZ17" s="41">
        <v>7.8359999656677202</v>
      </c>
      <c r="YA17" s="41">
        <v>7.9099998474120996</v>
      </c>
      <c r="YB17" s="41">
        <v>9.1599998474121094</v>
      </c>
      <c r="YC17" s="41">
        <v>8.4600000381469709</v>
      </c>
      <c r="YD17" s="41">
        <v>8.1619997024536097</v>
      </c>
      <c r="YE17" s="41">
        <v>7.9879999160766602</v>
      </c>
      <c r="YF17" s="41">
        <v>9.6300001144409109</v>
      </c>
      <c r="YG17" s="41">
        <v>9.1000003814697195</v>
      </c>
      <c r="YH17" s="41">
        <v>8.7119998931884695</v>
      </c>
      <c r="YI17" s="41">
        <v>9.3219995498657209</v>
      </c>
      <c r="YJ17" s="41">
        <v>10.435000419616699</v>
      </c>
      <c r="YK17" s="41">
        <v>12.039999961853001</v>
      </c>
      <c r="YL17" s="41">
        <v>10.25</v>
      </c>
      <c r="YM17" s="41">
        <v>10.75</v>
      </c>
      <c r="YN17" s="41">
        <v>11.3500003814697</v>
      </c>
      <c r="YO17" s="41">
        <v>9.8199996948242205</v>
      </c>
      <c r="YP17" s="41">
        <v>8.75</v>
      </c>
      <c r="YQ17" s="41">
        <v>9.3000001907348597</v>
      </c>
      <c r="YR17" s="41">
        <v>9.5500001907348597</v>
      </c>
      <c r="YS17" s="41">
        <v>10.270000457763601</v>
      </c>
      <c r="YT17" s="41">
        <v>10.050000190734799</v>
      </c>
      <c r="YU17" s="41">
        <v>10.800000190734799</v>
      </c>
      <c r="YV17" s="41">
        <v>10.399999618530201</v>
      </c>
      <c r="YW17" s="41">
        <v>11.189999580383301</v>
      </c>
      <c r="YX17" s="41">
        <v>12.75</v>
      </c>
      <c r="YY17" s="41">
        <v>12.8400001525878</v>
      </c>
      <c r="YZ17" s="41">
        <v>11.9700002670288</v>
      </c>
      <c r="ZA17" s="41">
        <v>13.3400001525878</v>
      </c>
      <c r="ZB17" s="41">
        <v>13.670000076293899</v>
      </c>
      <c r="ZC17" s="41">
        <v>13.4899997711181</v>
      </c>
      <c r="ZD17" s="41">
        <v>12.2399997711181</v>
      </c>
      <c r="ZE17" s="41">
        <v>11.4899997711181</v>
      </c>
      <c r="ZF17" s="41">
        <v>11.5</v>
      </c>
      <c r="ZG17" s="41">
        <v>11.039999961853001</v>
      </c>
      <c r="ZH17" s="41">
        <v>11.8400001525878</v>
      </c>
      <c r="ZI17" s="41">
        <v>12</v>
      </c>
      <c r="ZJ17" s="41">
        <v>10.329999923706</v>
      </c>
      <c r="ZK17" s="41">
        <v>9.6300001144409109</v>
      </c>
      <c r="ZL17" s="41">
        <v>9.6499996185302699</v>
      </c>
      <c r="ZM17" s="41">
        <v>10.069999694824199</v>
      </c>
      <c r="ZN17" s="41">
        <v>11.3800001144409</v>
      </c>
      <c r="ZO17" s="41">
        <v>12.75</v>
      </c>
      <c r="ZP17" s="41">
        <v>12</v>
      </c>
      <c r="ZQ17" s="41">
        <v>13.149999618530201</v>
      </c>
      <c r="ZR17" s="41">
        <v>12.75</v>
      </c>
      <c r="ZS17" s="41">
        <v>13.310000419616699</v>
      </c>
      <c r="ZT17" s="41">
        <v>12.9099998474121</v>
      </c>
      <c r="ZU17" s="41">
        <v>13.9700002670288</v>
      </c>
      <c r="ZV17" s="41">
        <v>12.670000076293899</v>
      </c>
      <c r="ZW17" s="41">
        <v>12.060000419616699</v>
      </c>
      <c r="ZX17" s="41">
        <v>15.119999885559</v>
      </c>
      <c r="ZY17" s="41">
        <v>14.3599996566772</v>
      </c>
      <c r="ZZ17" s="41">
        <v>60.840000152587798</v>
      </c>
      <c r="AAA17" s="41">
        <v>62.240001678466797</v>
      </c>
      <c r="AAB17" s="41">
        <v>63.2299995422363</v>
      </c>
      <c r="AAC17" s="41">
        <v>62.159999847412102</v>
      </c>
      <c r="AAD17" s="41">
        <v>60.380001068115199</v>
      </c>
      <c r="AAE17" s="41">
        <v>64.150001525878906</v>
      </c>
      <c r="AAF17" s="41">
        <v>66.739997863769503</v>
      </c>
      <c r="AAG17" s="41">
        <v>65.550003051757798</v>
      </c>
      <c r="AAH17" s="41">
        <v>63.810001373291001</v>
      </c>
      <c r="AAI17" s="41">
        <v>61.340000152587798</v>
      </c>
      <c r="AAJ17" s="41">
        <v>56.459999084472599</v>
      </c>
      <c r="AAK17" s="41">
        <v>63.799999237060497</v>
      </c>
      <c r="AAL17" s="41">
        <v>62.5</v>
      </c>
      <c r="AAM17" s="41">
        <v>63.4799995422363</v>
      </c>
      <c r="AAN17" s="41">
        <v>64.900001525878906</v>
      </c>
      <c r="AAO17" s="41">
        <v>53.299999237060497</v>
      </c>
      <c r="AAP17" s="41">
        <v>56.819999694824197</v>
      </c>
      <c r="AAQ17" s="41">
        <v>72.300003051757798</v>
      </c>
      <c r="AAR17" s="41">
        <v>68.699996948242102</v>
      </c>
      <c r="AAS17" s="41">
        <v>70.739997863769503</v>
      </c>
      <c r="AAT17" s="41">
        <v>73.5</v>
      </c>
      <c r="AAU17" s="41">
        <v>80.980001831054594</v>
      </c>
      <c r="AAV17" s="41">
        <v>75</v>
      </c>
      <c r="AAW17" s="41">
        <v>73.279998779296804</v>
      </c>
      <c r="AAX17" s="41">
        <v>82.160003662109304</v>
      </c>
      <c r="AAY17" s="41">
        <v>71.860000610351506</v>
      </c>
      <c r="AAZ17" s="41">
        <v>82.839996337890597</v>
      </c>
      <c r="ABA17" s="41">
        <v>90.599998474121094</v>
      </c>
      <c r="ABB17" s="41">
        <v>79.300003051757798</v>
      </c>
      <c r="ABC17" s="41">
        <v>75</v>
      </c>
      <c r="ABD17" s="41">
        <v>74.080001831054602</v>
      </c>
      <c r="ABE17" s="41">
        <v>82.379997253417898</v>
      </c>
      <c r="ABF17" s="41">
        <v>76.459999084472599</v>
      </c>
      <c r="ABG17" s="41">
        <v>67.379997253417898</v>
      </c>
      <c r="ABH17" s="41">
        <v>68.360000610351506</v>
      </c>
      <c r="ABI17" s="41">
        <v>60.380001068115199</v>
      </c>
      <c r="ABJ17" s="41">
        <v>60.060001373291001</v>
      </c>
      <c r="ABK17" s="41">
        <v>59.900001525878899</v>
      </c>
      <c r="ABL17" s="41">
        <v>45.759998321533203</v>
      </c>
      <c r="ABM17" s="41">
        <v>40.799999237060497</v>
      </c>
      <c r="ABN17" s="41">
        <v>48.599998474121001</v>
      </c>
      <c r="ABO17" s="41">
        <v>55.580001831054602</v>
      </c>
      <c r="ABP17" s="41">
        <v>57.520000457763601</v>
      </c>
      <c r="ABQ17" s="41">
        <v>62.740001678466797</v>
      </c>
      <c r="ABR17" s="41">
        <v>60.659999847412102</v>
      </c>
      <c r="ABS17" s="41">
        <v>62</v>
      </c>
      <c r="ABT17" s="41">
        <v>45.680000305175703</v>
      </c>
      <c r="ABU17" s="41">
        <v>76</v>
      </c>
      <c r="ABV17" s="41">
        <v>85.080001831054602</v>
      </c>
      <c r="ABW17" s="41">
        <v>85.660003662109304</v>
      </c>
      <c r="ABX17" s="41">
        <v>102.050003051757</v>
      </c>
      <c r="ABY17" s="41">
        <v>101.400001525878</v>
      </c>
      <c r="ABZ17" s="41">
        <v>93.639999389648395</v>
      </c>
      <c r="ACA17" s="41">
        <v>90.080001831054602</v>
      </c>
      <c r="ACB17" s="41">
        <v>96.339996337890597</v>
      </c>
      <c r="ACC17" s="41">
        <v>89.239997863769503</v>
      </c>
      <c r="ACD17" s="41">
        <v>87.239997863769503</v>
      </c>
      <c r="ACE17" s="41">
        <v>100.5</v>
      </c>
      <c r="ACF17" s="41">
        <v>102.050003051757</v>
      </c>
      <c r="ACG17" s="41">
        <v>103.34999847412099</v>
      </c>
      <c r="ACH17" s="41">
        <v>111.09999847412099</v>
      </c>
      <c r="ACI17" s="41">
        <v>111.75</v>
      </c>
      <c r="ACJ17" s="41">
        <v>97.800003051757798</v>
      </c>
      <c r="ACK17" s="41">
        <v>95.480003356933594</v>
      </c>
      <c r="ACL17" s="41">
        <v>103.400001525878</v>
      </c>
      <c r="ACM17" s="41">
        <v>97.800003051757798</v>
      </c>
      <c r="ACN17" s="41">
        <v>81.980003356933594</v>
      </c>
      <c r="ACO17" s="41">
        <v>85.319999694824205</v>
      </c>
      <c r="ACP17" s="41">
        <v>85.239997863769503</v>
      </c>
      <c r="ACQ17" s="41">
        <v>91</v>
      </c>
      <c r="ACR17" s="41">
        <v>91.199996948242202</v>
      </c>
      <c r="ACS17" s="41">
        <v>94.279998779296804</v>
      </c>
      <c r="ACT17" s="41">
        <v>106.699996948242</v>
      </c>
      <c r="ACU17" s="41">
        <v>102.400001525878</v>
      </c>
      <c r="ACV17" s="41">
        <v>123.699996948242</v>
      </c>
      <c r="ACW17" s="41">
        <v>130.80000305175699</v>
      </c>
      <c r="ACX17" s="41">
        <v>126</v>
      </c>
      <c r="ACY17" s="41">
        <v>106.25</v>
      </c>
      <c r="ACZ17" s="41">
        <v>110.25</v>
      </c>
      <c r="ADA17" s="41">
        <v>111</v>
      </c>
      <c r="ADB17" s="41">
        <v>114</v>
      </c>
      <c r="ADC17" s="41">
        <v>106.449996948242</v>
      </c>
      <c r="ADD17" s="41">
        <v>103.199996948242</v>
      </c>
      <c r="ADE17" s="41">
        <v>86.879997253417898</v>
      </c>
      <c r="ADF17" s="41">
        <v>86.5</v>
      </c>
      <c r="ADG17" s="41">
        <v>80.150001525878906</v>
      </c>
      <c r="ADH17" s="41">
        <v>72.930000305175696</v>
      </c>
      <c r="ADI17" s="41">
        <v>69.580001831054602</v>
      </c>
      <c r="ADJ17" s="41">
        <v>62.939998626708899</v>
      </c>
      <c r="ADK17" s="41">
        <v>66.529998779296804</v>
      </c>
      <c r="ADL17" s="41">
        <v>64.569999694824205</v>
      </c>
      <c r="ADM17" s="41">
        <v>68.75</v>
      </c>
      <c r="ADN17" s="41">
        <v>69.050003051757798</v>
      </c>
      <c r="ADO17" s="41">
        <v>71.129997253417898</v>
      </c>
      <c r="ADP17" s="41">
        <v>63.4799995422363</v>
      </c>
      <c r="ADQ17" s="41">
        <v>57.639999389648402</v>
      </c>
      <c r="ADR17" s="41">
        <v>64.839996337890597</v>
      </c>
      <c r="ADS17" s="41">
        <v>63.75</v>
      </c>
      <c r="ADT17" s="41">
        <v>64.489997863769503</v>
      </c>
      <c r="ADU17" s="41">
        <v>65.599998474121094</v>
      </c>
      <c r="ADV17" s="41">
        <v>48.900001525878899</v>
      </c>
      <c r="ADW17" s="41">
        <v>49.110000610351499</v>
      </c>
      <c r="ADX17" s="41">
        <v>46</v>
      </c>
      <c r="ADY17" s="41">
        <v>38.650001525878899</v>
      </c>
      <c r="ADZ17" s="41">
        <v>35.540000915527301</v>
      </c>
      <c r="AEA17" s="41">
        <v>38.599998474121001</v>
      </c>
      <c r="AEB17" s="41">
        <v>38.939998626708899</v>
      </c>
      <c r="AEC17" s="41">
        <v>35.669998168945298</v>
      </c>
      <c r="AED17" s="41">
        <v>31.370000839233398</v>
      </c>
      <c r="AEE17" s="41">
        <v>31.290000915527301</v>
      </c>
      <c r="AEF17" s="41">
        <v>27.9699993133544</v>
      </c>
      <c r="AEG17" s="41">
        <v>33.040000915527301</v>
      </c>
      <c r="AEH17" s="41">
        <v>35.319999694824197</v>
      </c>
      <c r="AEI17" s="41">
        <v>29.2299995422363</v>
      </c>
      <c r="AEJ17" s="41">
        <v>29.4500007629394</v>
      </c>
      <c r="AEK17" s="41">
        <v>22.540000915527301</v>
      </c>
      <c r="AEL17" s="41">
        <v>24.600000381469702</v>
      </c>
      <c r="AEM17" s="41">
        <v>25.350000381469702</v>
      </c>
      <c r="AEN17" s="41">
        <v>25.659999847412099</v>
      </c>
      <c r="AEO17" s="41">
        <v>28.940000534057599</v>
      </c>
      <c r="AEP17" s="41">
        <v>30.4500007629394</v>
      </c>
      <c r="AEQ17" s="41">
        <v>37.942000579833902</v>
      </c>
      <c r="AER17" s="41">
        <v>37.830001831054602</v>
      </c>
      <c r="AES17" s="41">
        <v>47.270000457763601</v>
      </c>
      <c r="AET17" s="41">
        <v>48.490001678466797</v>
      </c>
      <c r="AEU17" s="41">
        <v>41.75</v>
      </c>
      <c r="AEV17" s="41">
        <v>45.840000152587798</v>
      </c>
      <c r="AEW17" s="41">
        <v>46.090000152587798</v>
      </c>
      <c r="AEX17" s="41">
        <v>42.759998321533203</v>
      </c>
      <c r="AEY17" s="41">
        <v>39.639999389648402</v>
      </c>
      <c r="AEZ17" s="41">
        <v>37.290000915527301</v>
      </c>
      <c r="AFA17" s="41">
        <v>40.299999237060497</v>
      </c>
      <c r="AFB17" s="41">
        <v>34.439998626708899</v>
      </c>
      <c r="AFC17" s="41">
        <v>33.090000152587798</v>
      </c>
      <c r="AFD17" s="41">
        <v>32.220001220703097</v>
      </c>
      <c r="AFE17" s="41">
        <v>29.399999618530199</v>
      </c>
      <c r="AFF17" s="41">
        <v>30.620000839233398</v>
      </c>
      <c r="AFG17" s="41">
        <v>28.690000534057599</v>
      </c>
      <c r="AFH17" s="41">
        <v>25.149999618530199</v>
      </c>
      <c r="AFI17" s="41">
        <v>20.7600002288818</v>
      </c>
      <c r="AFJ17" s="41">
        <v>21.9799995422363</v>
      </c>
      <c r="AFK17" s="41">
        <v>23.2000007629394</v>
      </c>
      <c r="AFL17" s="41">
        <v>24.079999923706001</v>
      </c>
      <c r="AFM17" s="41">
        <v>21.7600002288818</v>
      </c>
      <c r="AFN17" s="41">
        <v>20.670000076293899</v>
      </c>
      <c r="AFO17" s="41">
        <v>22.139999389648398</v>
      </c>
      <c r="AFP17" s="41">
        <v>23.5</v>
      </c>
      <c r="AFQ17" s="41">
        <v>35.790000915527301</v>
      </c>
      <c r="AFR17" s="41">
        <v>34.810001373291001</v>
      </c>
      <c r="AFS17" s="41">
        <v>34.220001220703097</v>
      </c>
      <c r="AFT17" s="41">
        <v>38.439998626708899</v>
      </c>
      <c r="AFU17" s="41">
        <v>36.680000305175703</v>
      </c>
      <c r="AFV17" s="41">
        <v>41.200000762939403</v>
      </c>
      <c r="AFW17" s="41">
        <v>38.240001678466797</v>
      </c>
      <c r="AFX17" s="41">
        <v>41.610000610351499</v>
      </c>
      <c r="AFY17" s="41">
        <v>42.240001678466797</v>
      </c>
      <c r="AFZ17" s="41">
        <v>37.659999847412102</v>
      </c>
      <c r="AGA17" s="41">
        <v>39.459999084472599</v>
      </c>
      <c r="AGB17" s="41">
        <v>39.189998626708899</v>
      </c>
      <c r="AGC17" s="41">
        <v>39.409999847412102</v>
      </c>
      <c r="AGD17" s="41">
        <v>39.900001525878899</v>
      </c>
      <c r="AGE17" s="41">
        <v>40.860000610351499</v>
      </c>
      <c r="AGF17" s="41">
        <v>41.380001068115199</v>
      </c>
      <c r="AGG17" s="41">
        <v>38.5</v>
      </c>
      <c r="AGH17" s="41">
        <v>39.959999084472599</v>
      </c>
      <c r="AGI17" s="41">
        <v>39.419998168945298</v>
      </c>
      <c r="AGJ17" s="41">
        <v>38.389999389648402</v>
      </c>
      <c r="AGK17" s="41">
        <v>40</v>
      </c>
      <c r="AGL17" s="41">
        <v>41.540000915527301</v>
      </c>
      <c r="AGM17" s="41">
        <v>41.25</v>
      </c>
      <c r="AGN17" s="41">
        <v>40.799999237060497</v>
      </c>
      <c r="AGO17" s="41">
        <v>43.049999237060497</v>
      </c>
      <c r="AGP17" s="41">
        <v>45.5</v>
      </c>
      <c r="AGQ17" s="41">
        <v>42.020000457763601</v>
      </c>
      <c r="AGR17" s="41">
        <v>39.770000457763601</v>
      </c>
      <c r="AGS17" s="41">
        <v>36.840000152587798</v>
      </c>
      <c r="AGT17" s="41">
        <v>35.509998321533203</v>
      </c>
      <c r="AGU17" s="41">
        <v>35.869998931884702</v>
      </c>
      <c r="AGV17" s="41">
        <v>34.700000762939403</v>
      </c>
      <c r="AGW17" s="41">
        <v>34.7299995422363</v>
      </c>
      <c r="AGX17" s="41">
        <v>35.790000915527301</v>
      </c>
      <c r="AGY17" s="41">
        <v>32.900001525878899</v>
      </c>
      <c r="AGZ17" s="41">
        <v>33.099998474121001</v>
      </c>
      <c r="AHA17" s="41">
        <v>33.5</v>
      </c>
      <c r="AHB17" s="41">
        <v>29.870000839233398</v>
      </c>
      <c r="AHC17" s="41">
        <v>26.9500007629394</v>
      </c>
      <c r="AHD17" s="41">
        <v>26.5100002288818</v>
      </c>
      <c r="AHE17" s="41">
        <v>26.1800003051757</v>
      </c>
      <c r="AHF17" s="41">
        <v>26.209999084472599</v>
      </c>
      <c r="AHG17" s="41">
        <v>27.4699993133544</v>
      </c>
      <c r="AHH17" s="41">
        <v>23.5</v>
      </c>
      <c r="AHI17" s="41">
        <v>23.5</v>
      </c>
      <c r="AHJ17" s="41">
        <v>23.149999618530199</v>
      </c>
      <c r="AHK17" s="41">
        <v>26.299999237060501</v>
      </c>
      <c r="AHL17" s="41">
        <v>27.159999847412099</v>
      </c>
      <c r="AHM17" s="41">
        <v>24.639999389648398</v>
      </c>
      <c r="AHN17" s="41">
        <v>23.959999084472599</v>
      </c>
      <c r="AHO17" s="41">
        <v>25.819999694824201</v>
      </c>
      <c r="AHP17" s="41">
        <v>27.420000076293899</v>
      </c>
      <c r="AHQ17" s="41">
        <v>30.7399997711181</v>
      </c>
      <c r="AHR17" s="41">
        <v>46.119998931884702</v>
      </c>
      <c r="AHS17" s="41">
        <v>47.759998321533203</v>
      </c>
      <c r="AHT17" s="41">
        <v>46.849998474121001</v>
      </c>
      <c r="AHU17" s="41">
        <v>42.439998626708899</v>
      </c>
      <c r="AHV17" s="41">
        <v>41.439998626708899</v>
      </c>
      <c r="AHW17" s="41">
        <v>40.029998779296797</v>
      </c>
      <c r="AHX17" s="41">
        <v>38.599998474121001</v>
      </c>
      <c r="AHY17" s="41">
        <v>40.819999694824197</v>
      </c>
      <c r="AHZ17" s="41">
        <v>39.2299995422363</v>
      </c>
      <c r="AIA17" s="41">
        <v>37.119998931884702</v>
      </c>
      <c r="AIB17" s="41">
        <v>33.180000305175703</v>
      </c>
      <c r="AIC17" s="41">
        <v>36.169998168945298</v>
      </c>
      <c r="AID17" s="41">
        <v>36.240001678466797</v>
      </c>
      <c r="AIE17" s="41">
        <v>33.709999084472599</v>
      </c>
      <c r="AIF17" s="41">
        <v>29.879999160766602</v>
      </c>
      <c r="AIG17" s="41">
        <v>24.319999694824201</v>
      </c>
      <c r="AIH17" s="41">
        <v>28.350000381469702</v>
      </c>
      <c r="AII17" s="41">
        <v>31.4899997711181</v>
      </c>
      <c r="AIJ17" s="41">
        <v>29.420000076293899</v>
      </c>
      <c r="AIK17" s="41">
        <v>28.909999847412099</v>
      </c>
      <c r="AIL17" s="41">
        <v>29.940000534057599</v>
      </c>
      <c r="AIM17" s="41">
        <v>33.475999450683503</v>
      </c>
      <c r="AIN17" s="41">
        <v>33.270000457763601</v>
      </c>
      <c r="AIO17" s="41">
        <v>35.419998168945298</v>
      </c>
      <c r="AIP17" s="41">
        <v>37.439998626708899</v>
      </c>
      <c r="AIQ17" s="41">
        <v>35.810001373291001</v>
      </c>
      <c r="AIR17" s="41">
        <v>39.900001525878899</v>
      </c>
      <c r="AIS17" s="41">
        <v>39.650001525878899</v>
      </c>
      <c r="AIT17" s="41">
        <v>37.990001678466797</v>
      </c>
      <c r="AIU17" s="41">
        <v>39.939998626708899</v>
      </c>
      <c r="AIV17" s="41">
        <v>37.639999389648402</v>
      </c>
      <c r="AIW17" s="41">
        <v>38.7299995422363</v>
      </c>
      <c r="AIX17" s="41">
        <v>34.400001525878899</v>
      </c>
      <c r="AIY17" s="41">
        <v>32.549999237060497</v>
      </c>
      <c r="AIZ17" s="41">
        <v>33.779998779296797</v>
      </c>
      <c r="AJA17" s="41">
        <v>30.670000076293899</v>
      </c>
      <c r="AJB17" s="41">
        <v>31.559999465942301</v>
      </c>
      <c r="AJC17" s="41">
        <v>29.129999160766602</v>
      </c>
      <c r="AJD17" s="41">
        <v>24.420000076293899</v>
      </c>
      <c r="AJE17" s="41">
        <v>22.9300003051757</v>
      </c>
      <c r="AJF17" s="41">
        <v>27.899999618530199</v>
      </c>
      <c r="AJG17" s="41">
        <v>28.399999618530199</v>
      </c>
      <c r="AJH17" s="41">
        <v>29.280000686645501</v>
      </c>
      <c r="AJI17" s="41">
        <v>29.540000915527301</v>
      </c>
      <c r="AJJ17" s="41">
        <v>28.420000076293899</v>
      </c>
      <c r="AJK17" s="41">
        <v>29.020000457763601</v>
      </c>
      <c r="AJL17" s="41">
        <v>26.909999847412099</v>
      </c>
      <c r="AJM17" s="41">
        <v>39.5</v>
      </c>
      <c r="AJN17" s="41">
        <v>40.540000915527301</v>
      </c>
      <c r="AJO17" s="41">
        <v>38.569999694824197</v>
      </c>
      <c r="AJP17" s="41">
        <v>38.240001678466797</v>
      </c>
      <c r="AJQ17" s="41">
        <v>37.130001068115199</v>
      </c>
      <c r="AJR17" s="41">
        <v>37.869998931884702</v>
      </c>
      <c r="AJS17" s="41">
        <v>37.25</v>
      </c>
      <c r="AJT17" s="41">
        <v>42.860000610351499</v>
      </c>
      <c r="AJU17" s="41">
        <v>42.919998168945298</v>
      </c>
      <c r="AJV17" s="41">
        <v>40.060001373291001</v>
      </c>
      <c r="AJW17" s="41">
        <v>41.720001220703097</v>
      </c>
      <c r="AJX17" s="41">
        <v>41.880001068115199</v>
      </c>
      <c r="AJY17" s="41">
        <v>42.630001068115199</v>
      </c>
      <c r="AJZ17" s="41">
        <v>43.75</v>
      </c>
      <c r="AKA17" s="41">
        <v>43.529998779296797</v>
      </c>
      <c r="AKB17" s="41">
        <v>41.360000610351499</v>
      </c>
      <c r="AKC17" s="41">
        <v>39.299999237060497</v>
      </c>
      <c r="AKD17" s="41">
        <v>39.400001525878899</v>
      </c>
      <c r="AKE17" s="41">
        <v>41.580001831054602</v>
      </c>
      <c r="AKF17" s="41">
        <v>38.209999084472599</v>
      </c>
      <c r="AKG17" s="41">
        <v>37.799999237060497</v>
      </c>
      <c r="AKH17" s="41">
        <v>39.25</v>
      </c>
      <c r="AKI17" s="41">
        <v>42.470001220703097</v>
      </c>
      <c r="AKJ17" s="41">
        <v>44.150001525878899</v>
      </c>
      <c r="AKK17" s="41">
        <v>44.189998626708899</v>
      </c>
      <c r="AKL17" s="41">
        <v>45.099998474121001</v>
      </c>
      <c r="AKM17" s="41">
        <v>43.75</v>
      </c>
      <c r="AKN17" s="41">
        <v>44.099998474121001</v>
      </c>
      <c r="AKO17" s="41">
        <v>47.099998474121001</v>
      </c>
      <c r="AKP17" s="41">
        <v>48.119998931884702</v>
      </c>
      <c r="AKQ17" s="41">
        <v>45.5</v>
      </c>
      <c r="AKR17" s="41">
        <v>44.150001525878899</v>
      </c>
      <c r="AKS17" s="41">
        <v>45</v>
      </c>
      <c r="AKT17" s="41">
        <v>44.150001525878899</v>
      </c>
      <c r="AKU17" s="41">
        <v>37.900001525878899</v>
      </c>
      <c r="AKV17" s="41">
        <v>36.919998168945298</v>
      </c>
      <c r="AKW17" s="41">
        <v>37</v>
      </c>
      <c r="AKX17" s="41">
        <v>33.619998931884702</v>
      </c>
      <c r="AKY17" s="41">
        <v>31.5</v>
      </c>
      <c r="AKZ17" s="41">
        <v>27.629999160766602</v>
      </c>
      <c r="ALA17" s="41">
        <v>26.100000381469702</v>
      </c>
      <c r="ALB17" s="41">
        <v>27.690000534057599</v>
      </c>
      <c r="ALC17" s="41">
        <v>28.889999389648398</v>
      </c>
      <c r="ALD17" s="41">
        <v>27.649999618530199</v>
      </c>
      <c r="ALE17" s="41">
        <v>30.2199993133544</v>
      </c>
      <c r="ALF17" s="41">
        <v>34.060001373291001</v>
      </c>
      <c r="ALG17" s="41">
        <v>35.130001068115199</v>
      </c>
      <c r="ALH17" s="41">
        <v>35.569999694824197</v>
      </c>
      <c r="ALI17" s="41">
        <v>31.590000152587798</v>
      </c>
      <c r="ALJ17" s="41">
        <v>33.099998474121001</v>
      </c>
      <c r="ALK17" s="41">
        <v>31.620000839233398</v>
      </c>
      <c r="ALL17" s="41">
        <v>38.200000762939403</v>
      </c>
      <c r="ALM17" s="41">
        <v>38.865001678466797</v>
      </c>
      <c r="ALN17" s="32"/>
    </row>
    <row r="18" spans="1:1002" s="4" customFormat="1" x14ac:dyDescent="0.25">
      <c r="A18">
        <v>1</v>
      </c>
      <c r="B18">
        <v>11.295000076293899</v>
      </c>
      <c r="C18">
        <v>12.7983331680297</v>
      </c>
      <c r="D18">
        <v>12.3599996566772</v>
      </c>
      <c r="E18">
        <v>12.550000190734799</v>
      </c>
      <c r="F18">
        <v>13.4283329645792</v>
      </c>
      <c r="G18">
        <v>14.6149997711181</v>
      </c>
      <c r="H18">
        <v>16.643333435058501</v>
      </c>
      <c r="I18">
        <v>17.045000076293899</v>
      </c>
      <c r="J18">
        <v>18.120000839233398</v>
      </c>
      <c r="K18">
        <v>16.606666564941399</v>
      </c>
      <c r="L18">
        <v>16.5100002288818</v>
      </c>
      <c r="M18">
        <v>17.7199993133544</v>
      </c>
      <c r="N18">
        <v>18.7433338165282</v>
      </c>
      <c r="O18">
        <v>17.2000007629394</v>
      </c>
      <c r="P18">
        <v>18.280000686645501</v>
      </c>
      <c r="Q18">
        <v>16.526666641235298</v>
      </c>
      <c r="R18">
        <v>18.770000457763601</v>
      </c>
      <c r="S18">
        <v>20.865000247955201</v>
      </c>
      <c r="T18">
        <v>19.963333129882699</v>
      </c>
      <c r="U18">
        <v>18.170000076293899</v>
      </c>
      <c r="V18">
        <v>22.3133335113525</v>
      </c>
      <c r="W18">
        <v>26.991999816894499</v>
      </c>
      <c r="X18">
        <v>27.7000007629394</v>
      </c>
      <c r="Y18">
        <v>30.120000839233398</v>
      </c>
      <c r="Z18">
        <v>32.046667098998903</v>
      </c>
      <c r="AA18">
        <v>35.040000915527301</v>
      </c>
      <c r="AB18">
        <v>34.720001220703097</v>
      </c>
      <c r="AC18">
        <v>36.620000203450402</v>
      </c>
      <c r="AD18">
        <v>34.139999389648402</v>
      </c>
      <c r="AE18">
        <v>34.346666971842403</v>
      </c>
      <c r="AF18">
        <v>32</v>
      </c>
      <c r="AG18">
        <v>29.559999465942301</v>
      </c>
      <c r="AH18">
        <v>28.939999898274699</v>
      </c>
      <c r="AI18">
        <v>30.5</v>
      </c>
      <c r="AJ18">
        <v>29</v>
      </c>
      <c r="AK18">
        <v>28.7600002288818</v>
      </c>
      <c r="AL18">
        <v>30.566666285196799</v>
      </c>
      <c r="AM18">
        <v>29.440000534057599</v>
      </c>
      <c r="AN18">
        <v>26.946667353312101</v>
      </c>
      <c r="AO18">
        <v>25.360000610351499</v>
      </c>
      <c r="AP18">
        <v>26.799999237060501</v>
      </c>
      <c r="AQ18">
        <v>28.506666819254399</v>
      </c>
      <c r="AR18">
        <v>28.399999618530199</v>
      </c>
      <c r="AS18">
        <v>26.6800003051757</v>
      </c>
      <c r="AT18">
        <v>24.019999821980701</v>
      </c>
      <c r="AU18">
        <v>24.4799995422363</v>
      </c>
      <c r="AV18">
        <v>20.713333765665599</v>
      </c>
      <c r="AW18">
        <v>27.640000025431299</v>
      </c>
      <c r="AX18">
        <v>28.7600002288818</v>
      </c>
      <c r="AY18">
        <v>27.740000406900901</v>
      </c>
      <c r="AZ18">
        <v>28.7199993133544</v>
      </c>
      <c r="BA18">
        <v>27.440000534057599</v>
      </c>
      <c r="BB18">
        <v>27.819999694824102</v>
      </c>
      <c r="BC18">
        <v>27.899999618530199</v>
      </c>
      <c r="BD18">
        <v>30.399999618530199</v>
      </c>
      <c r="BE18">
        <v>29.473332722981699</v>
      </c>
      <c r="BF18">
        <v>25.559999465942301</v>
      </c>
      <c r="BG18">
        <v>25.959999084472599</v>
      </c>
      <c r="BH18">
        <v>26.679999669392899</v>
      </c>
      <c r="BI18">
        <v>25.253334045410099</v>
      </c>
      <c r="BJ18">
        <v>23.280000686645501</v>
      </c>
      <c r="BK18">
        <v>22.746667226155498</v>
      </c>
      <c r="BL18">
        <v>22.799999237060501</v>
      </c>
      <c r="BM18">
        <v>22.7000007629394</v>
      </c>
      <c r="BN18">
        <v>22.399999618530199</v>
      </c>
      <c r="BO18">
        <v>22.600000381469702</v>
      </c>
      <c r="BP18">
        <v>23.5333340962727</v>
      </c>
      <c r="BQ18">
        <v>22.780000686645501</v>
      </c>
      <c r="BR18">
        <v>26.020000457763601</v>
      </c>
      <c r="BS18">
        <v>25.233332951863499</v>
      </c>
      <c r="BT18">
        <v>23.959999084472599</v>
      </c>
      <c r="BU18">
        <v>23.100000381469702</v>
      </c>
      <c r="BV18">
        <v>24.2399997711181</v>
      </c>
      <c r="BW18">
        <v>23.899999618530199</v>
      </c>
      <c r="BX18">
        <v>24.059999465942301</v>
      </c>
      <c r="BY18">
        <v>25.549999237060501</v>
      </c>
      <c r="BZ18">
        <v>26.4300003051757</v>
      </c>
      <c r="CA18">
        <v>26.276667277018099</v>
      </c>
      <c r="CB18">
        <v>25.370000839233398</v>
      </c>
      <c r="CC18">
        <v>25.9500007629394</v>
      </c>
      <c r="CD18">
        <v>26.349999745686802</v>
      </c>
      <c r="CE18">
        <v>24.2600002288818</v>
      </c>
      <c r="CF18">
        <v>23.440000534057599</v>
      </c>
      <c r="CG18">
        <v>24.139999389648398</v>
      </c>
      <c r="CH18">
        <v>25.486666361490801</v>
      </c>
      <c r="CI18">
        <v>23.659999847412099</v>
      </c>
      <c r="CJ18">
        <v>22.889999389648398</v>
      </c>
      <c r="CK18">
        <v>23.9899997711181</v>
      </c>
      <c r="CL18">
        <v>23.9500007629394</v>
      </c>
      <c r="CM18">
        <v>24.292500495910598</v>
      </c>
      <c r="CN18">
        <v>22.350000381469702</v>
      </c>
      <c r="CO18">
        <v>20.799999237060501</v>
      </c>
      <c r="CP18">
        <v>22.559999465942301</v>
      </c>
      <c r="CQ18">
        <v>23.620000839233398</v>
      </c>
      <c r="CR18">
        <v>22.9500007629394</v>
      </c>
      <c r="CS18">
        <v>21.9899997711181</v>
      </c>
      <c r="CT18">
        <v>21.046666463215999</v>
      </c>
      <c r="CU18">
        <v>21.100000381469702</v>
      </c>
      <c r="CV18">
        <v>25.266667048136298</v>
      </c>
      <c r="CW18">
        <v>25.5</v>
      </c>
      <c r="CX18">
        <v>39.509998321533203</v>
      </c>
      <c r="CY18">
        <v>44.193332672118999</v>
      </c>
      <c r="CZ18">
        <v>49.779998779296797</v>
      </c>
      <c r="DA18">
        <v>44.270001729329302</v>
      </c>
      <c r="DB18">
        <v>43.283332824707003</v>
      </c>
      <c r="DC18">
        <v>35.305000305175597</v>
      </c>
      <c r="DD18">
        <v>42.533334096272696</v>
      </c>
      <c r="DE18">
        <v>42.340000152587798</v>
      </c>
      <c r="DF18">
        <v>40.759998321533203</v>
      </c>
      <c r="DG18">
        <v>46.256665547688698</v>
      </c>
      <c r="DH18">
        <v>45.549999237060497</v>
      </c>
      <c r="DI18">
        <v>55.599998474121001</v>
      </c>
      <c r="DJ18">
        <v>57.293334960937401</v>
      </c>
      <c r="DK18">
        <v>56.860000610351499</v>
      </c>
      <c r="DL18">
        <v>46.560001373291001</v>
      </c>
      <c r="DM18">
        <v>37.370000203450402</v>
      </c>
      <c r="DN18">
        <v>36.630001068115199</v>
      </c>
      <c r="DO18">
        <v>50.420001029968198</v>
      </c>
      <c r="DP18">
        <v>50.8333333333333</v>
      </c>
      <c r="DQ18">
        <v>67.090000152587805</v>
      </c>
      <c r="DR18">
        <v>67.546666463216098</v>
      </c>
      <c r="DS18">
        <v>73.188000488281205</v>
      </c>
      <c r="DT18">
        <v>64.019996643066406</v>
      </c>
      <c r="DU18">
        <v>47.009998321533203</v>
      </c>
      <c r="DV18">
        <v>40.516665140787701</v>
      </c>
      <c r="DW18">
        <v>38.900001525878899</v>
      </c>
      <c r="DX18">
        <v>43.270000457763601</v>
      </c>
      <c r="DY18">
        <v>57.8733317057291</v>
      </c>
      <c r="DZ18">
        <v>52.860000610351499</v>
      </c>
      <c r="EA18">
        <v>36.756666819254498</v>
      </c>
      <c r="EB18">
        <v>34.270000457763601</v>
      </c>
      <c r="EC18">
        <v>34.900001525878899</v>
      </c>
      <c r="ED18">
        <v>31.083333333333201</v>
      </c>
      <c r="EE18">
        <v>32.5</v>
      </c>
      <c r="EF18">
        <v>31.129999160766602</v>
      </c>
      <c r="EG18">
        <v>39.299999237060497</v>
      </c>
      <c r="EH18">
        <v>30.076666514078699</v>
      </c>
      <c r="EI18">
        <v>27.209999084472599</v>
      </c>
      <c r="EJ18">
        <v>19.255000432332299</v>
      </c>
      <c r="EK18">
        <v>22.2000007629394</v>
      </c>
      <c r="EL18">
        <v>28.319999694824201</v>
      </c>
      <c r="EM18">
        <v>16.346666971842399</v>
      </c>
      <c r="EN18">
        <v>19.5</v>
      </c>
      <c r="EO18">
        <v>19.799999237060501</v>
      </c>
      <c r="EP18">
        <v>13.1066665649413</v>
      </c>
      <c r="EQ18">
        <v>13.619999885559</v>
      </c>
      <c r="ER18">
        <v>10.5</v>
      </c>
      <c r="ES18">
        <v>18.0199991861979</v>
      </c>
      <c r="ET18">
        <v>23.100000381469702</v>
      </c>
      <c r="EU18">
        <v>20.5733331044514</v>
      </c>
      <c r="EV18">
        <v>20.280000686645501</v>
      </c>
      <c r="EW18">
        <v>20.5</v>
      </c>
      <c r="EX18">
        <v>28.300000508626201</v>
      </c>
      <c r="EY18">
        <v>33.900001525878899</v>
      </c>
      <c r="EZ18">
        <v>44.180000305175703</v>
      </c>
      <c r="FA18">
        <v>44.506666819254498</v>
      </c>
      <c r="FB18">
        <v>49.279998779296797</v>
      </c>
      <c r="FC18">
        <v>59.049999237060497</v>
      </c>
      <c r="FD18">
        <v>59.560000101725201</v>
      </c>
      <c r="FE18">
        <v>62.280000050862498</v>
      </c>
      <c r="FF18">
        <v>64.540000915527301</v>
      </c>
      <c r="FG18">
        <v>66.779998779296804</v>
      </c>
      <c r="FH18">
        <v>76.720001220703097</v>
      </c>
      <c r="FI18">
        <v>68.239997863769503</v>
      </c>
      <c r="FJ18">
        <v>68.139999389648395</v>
      </c>
      <c r="FK18">
        <v>78.459999084472599</v>
      </c>
      <c r="FL18">
        <v>74.953333536783802</v>
      </c>
      <c r="FM18">
        <v>86.599998474121094</v>
      </c>
      <c r="FN18">
        <v>84.160003662109304</v>
      </c>
      <c r="FO18">
        <v>88.333333333333201</v>
      </c>
      <c r="FP18">
        <v>93.739997863769503</v>
      </c>
      <c r="FQ18">
        <v>99.800003051757798</v>
      </c>
      <c r="FR18">
        <v>108</v>
      </c>
      <c r="FS18">
        <v>92.279998779296804</v>
      </c>
      <c r="FT18">
        <v>97.099998474121094</v>
      </c>
      <c r="FU18">
        <v>100.59999847412099</v>
      </c>
      <c r="FV18">
        <v>104.900001525878</v>
      </c>
      <c r="FW18">
        <v>89.643333435058494</v>
      </c>
      <c r="FX18">
        <v>74.389999389648395</v>
      </c>
      <c r="FY18">
        <v>67.779998779296804</v>
      </c>
      <c r="FZ18">
        <v>75.589998881022098</v>
      </c>
      <c r="GA18">
        <v>69.419998168945298</v>
      </c>
      <c r="GB18">
        <v>72.699996948242102</v>
      </c>
      <c r="GC18">
        <v>68.900001525878906</v>
      </c>
      <c r="GD18">
        <v>70.926666259765497</v>
      </c>
      <c r="GE18">
        <v>76.699996948242102</v>
      </c>
      <c r="GF18">
        <v>79.980003356933594</v>
      </c>
      <c r="GG18">
        <v>64.900001525878906</v>
      </c>
      <c r="GH18">
        <v>46</v>
      </c>
      <c r="GI18">
        <v>30.1025004386901</v>
      </c>
      <c r="GJ18">
        <v>18.840000152587798</v>
      </c>
      <c r="GK18">
        <v>16.2000007629394</v>
      </c>
      <c r="GL18">
        <v>17.2399997711181</v>
      </c>
      <c r="GM18">
        <v>14.060000419616699</v>
      </c>
      <c r="GN18">
        <v>12.279999732971101</v>
      </c>
      <c r="GO18">
        <v>11.523333231607999</v>
      </c>
      <c r="GP18">
        <v>9.5599997838338204</v>
      </c>
      <c r="GQ18">
        <v>10.5</v>
      </c>
      <c r="GR18">
        <v>12.6099999745686</v>
      </c>
      <c r="GS18">
        <v>12.399999618530201</v>
      </c>
      <c r="GT18">
        <v>110.300003051757</v>
      </c>
      <c r="GU18">
        <v>123.600001017252</v>
      </c>
      <c r="GV18">
        <v>114.949996948242</v>
      </c>
      <c r="GW18">
        <v>110.266667683918</v>
      </c>
      <c r="GX18">
        <v>115.36666870117099</v>
      </c>
      <c r="GY18">
        <v>110.79999923706001</v>
      </c>
      <c r="GZ18">
        <v>120.100001017252</v>
      </c>
      <c r="HA18">
        <v>120.699996948242</v>
      </c>
      <c r="HB18">
        <v>114.800003051757</v>
      </c>
      <c r="HC18">
        <v>124.683331807454</v>
      </c>
      <c r="HD18">
        <v>114.900001525878</v>
      </c>
      <c r="HE18">
        <v>134</v>
      </c>
      <c r="HF18">
        <v>152.63333638508999</v>
      </c>
      <c r="HG18">
        <v>124.34999847412099</v>
      </c>
      <c r="HH18">
        <v>122.59999847412099</v>
      </c>
      <c r="HI18">
        <v>89.226666768391894</v>
      </c>
      <c r="HJ18">
        <v>88.919998168945298</v>
      </c>
      <c r="HK18">
        <v>113.362503051757</v>
      </c>
      <c r="HL18">
        <v>99.583335876464503</v>
      </c>
      <c r="HM18">
        <v>135.150001525878</v>
      </c>
      <c r="HN18">
        <v>120.966664632161</v>
      </c>
      <c r="HO18">
        <v>171.679998779296</v>
      </c>
      <c r="HP18">
        <v>171.05000305175699</v>
      </c>
      <c r="HQ18">
        <v>154.30000305175699</v>
      </c>
      <c r="HR18">
        <v>151.88333638508999</v>
      </c>
      <c r="HS18">
        <v>143.14999389648401</v>
      </c>
      <c r="HT18">
        <v>152.05000305175699</v>
      </c>
      <c r="HU18">
        <v>168.69999694824199</v>
      </c>
      <c r="HV18">
        <v>170.94999694824199</v>
      </c>
      <c r="HW18">
        <v>190.46666463216101</v>
      </c>
      <c r="HX18">
        <v>186.80000305175699</v>
      </c>
      <c r="HY18">
        <v>185.5</v>
      </c>
      <c r="HZ18">
        <v>212.70000203450499</v>
      </c>
      <c r="IA18">
        <v>199.5</v>
      </c>
      <c r="IB18">
        <v>185.55000305175699</v>
      </c>
      <c r="IC18">
        <v>194.850006103515</v>
      </c>
      <c r="ID18">
        <v>198.73333740234199</v>
      </c>
      <c r="IE18">
        <v>184.80000305175699</v>
      </c>
      <c r="IF18">
        <v>138.666666666666</v>
      </c>
      <c r="IG18">
        <v>126.34999847412099</v>
      </c>
      <c r="IH18">
        <v>135.19999694824199</v>
      </c>
      <c r="II18">
        <v>133.31666564941401</v>
      </c>
      <c r="IJ18">
        <v>107</v>
      </c>
      <c r="IK18">
        <v>87.720001220703097</v>
      </c>
      <c r="IL18">
        <v>75.546669006347599</v>
      </c>
      <c r="IM18">
        <v>70.620002746582003</v>
      </c>
      <c r="IN18">
        <v>52.1666666666666</v>
      </c>
      <c r="IO18">
        <v>94.453333536783802</v>
      </c>
      <c r="IP18">
        <v>99.5</v>
      </c>
      <c r="IQ18">
        <v>97.019999186197893</v>
      </c>
      <c r="IR18">
        <v>94.699996948242202</v>
      </c>
      <c r="IS18">
        <v>76.739997863769503</v>
      </c>
      <c r="IT18">
        <v>83.886667887369697</v>
      </c>
      <c r="IU18">
        <v>79.279998779296804</v>
      </c>
      <c r="IV18">
        <v>95.620002746582003</v>
      </c>
      <c r="IW18">
        <v>98.893335978189995</v>
      </c>
      <c r="IX18">
        <v>92.919998168945298</v>
      </c>
      <c r="IY18">
        <v>110.800003051757</v>
      </c>
      <c r="IZ18">
        <v>101.39999898274699</v>
      </c>
      <c r="JA18">
        <v>95.553332010904896</v>
      </c>
      <c r="JB18">
        <v>91.739997863769503</v>
      </c>
      <c r="JC18">
        <v>90.273330688476506</v>
      </c>
      <c r="JD18">
        <v>90</v>
      </c>
      <c r="JE18">
        <v>83.900001525878906</v>
      </c>
      <c r="JF18">
        <v>84.839996337890597</v>
      </c>
      <c r="JG18">
        <v>89.440002441406193</v>
      </c>
      <c r="JH18">
        <v>88.799997965494697</v>
      </c>
      <c r="JI18">
        <v>89.220001220703097</v>
      </c>
      <c r="JJ18">
        <v>92.199996948242202</v>
      </c>
      <c r="JK18">
        <v>92.500002543131501</v>
      </c>
      <c r="JL18">
        <v>101.150001525878</v>
      </c>
      <c r="JM18">
        <v>110</v>
      </c>
      <c r="JN18">
        <v>113.84999847412099</v>
      </c>
      <c r="JO18">
        <v>102.550003051757</v>
      </c>
      <c r="JP18">
        <v>119.09999847412099</v>
      </c>
      <c r="JQ18">
        <v>121.400001525878</v>
      </c>
      <c r="JR18">
        <v>123.699996948242</v>
      </c>
      <c r="JS18">
        <v>118.666666666666</v>
      </c>
      <c r="JT18">
        <v>113.449996948242</v>
      </c>
      <c r="JU18">
        <v>109.699996948242</v>
      </c>
      <c r="JV18">
        <v>117.5</v>
      </c>
      <c r="JW18">
        <v>121.5</v>
      </c>
      <c r="JX18">
        <v>123.449996948242</v>
      </c>
      <c r="JY18">
        <v>129</v>
      </c>
      <c r="JZ18">
        <v>109.333333333333</v>
      </c>
      <c r="KA18">
        <v>95.800003051757798</v>
      </c>
      <c r="KB18">
        <v>82.5</v>
      </c>
      <c r="KC18">
        <v>73.169998168945298</v>
      </c>
      <c r="KD18">
        <v>70</v>
      </c>
      <c r="KE18">
        <v>79.284997940063406</v>
      </c>
      <c r="KF18">
        <v>70.25</v>
      </c>
      <c r="KG18">
        <v>59.599998474121001</v>
      </c>
      <c r="KH18">
        <v>63.009998321533203</v>
      </c>
      <c r="KI18">
        <v>69.620002746582003</v>
      </c>
      <c r="KJ18">
        <v>72.029998779296804</v>
      </c>
      <c r="KK18">
        <v>58.953332265218002</v>
      </c>
      <c r="KL18">
        <v>53.000001271565701</v>
      </c>
      <c r="KM18">
        <v>61</v>
      </c>
      <c r="KN18">
        <v>75.906664530436103</v>
      </c>
      <c r="KO18">
        <v>93.949996948242202</v>
      </c>
      <c r="KP18">
        <v>15380</v>
      </c>
      <c r="KQ18">
        <v>16023.333333333299</v>
      </c>
      <c r="KR18">
        <v>15210</v>
      </c>
      <c r="KS18">
        <v>12170</v>
      </c>
      <c r="KT18">
        <v>12986.666666666601</v>
      </c>
      <c r="KU18">
        <v>13150</v>
      </c>
      <c r="KV18">
        <v>14453.333333333299</v>
      </c>
      <c r="KW18">
        <v>14360</v>
      </c>
      <c r="KX18">
        <v>12980</v>
      </c>
      <c r="KY18">
        <v>9693.3333333333303</v>
      </c>
      <c r="KZ18">
        <v>9270</v>
      </c>
      <c r="LA18">
        <v>9850</v>
      </c>
      <c r="LB18">
        <v>10610</v>
      </c>
      <c r="LC18">
        <v>9885</v>
      </c>
      <c r="LD18">
        <v>9835</v>
      </c>
      <c r="LE18">
        <v>7858.3333333333303</v>
      </c>
      <c r="LF18">
        <v>8225</v>
      </c>
      <c r="LG18">
        <v>9581.25</v>
      </c>
      <c r="LH18">
        <v>9700</v>
      </c>
      <c r="LI18">
        <v>9107.5</v>
      </c>
      <c r="LJ18">
        <v>9880</v>
      </c>
      <c r="LK18">
        <v>11094</v>
      </c>
      <c r="LL18">
        <v>9705</v>
      </c>
      <c r="LM18">
        <v>15840</v>
      </c>
      <c r="LN18">
        <v>18010</v>
      </c>
      <c r="LO18">
        <v>17300</v>
      </c>
      <c r="LP18">
        <v>14000</v>
      </c>
      <c r="LQ18">
        <v>14346.666666666601</v>
      </c>
      <c r="LR18">
        <v>14610</v>
      </c>
      <c r="LS18">
        <v>13890</v>
      </c>
      <c r="LT18">
        <v>13630</v>
      </c>
      <c r="LU18">
        <v>11290</v>
      </c>
      <c r="LV18">
        <v>10413.333333333299</v>
      </c>
      <c r="LW18">
        <v>8695</v>
      </c>
      <c r="LX18">
        <v>8785</v>
      </c>
      <c r="LY18">
        <v>8260</v>
      </c>
      <c r="LZ18">
        <v>7833.3333333333303</v>
      </c>
      <c r="MA18">
        <v>7405</v>
      </c>
      <c r="MB18">
        <v>7061.6666666666597</v>
      </c>
      <c r="MC18">
        <v>6150</v>
      </c>
      <c r="MD18">
        <v>6850</v>
      </c>
      <c r="ME18">
        <v>7430</v>
      </c>
      <c r="MF18">
        <v>6435</v>
      </c>
      <c r="MG18">
        <v>7015</v>
      </c>
      <c r="MH18">
        <v>5965</v>
      </c>
      <c r="MI18">
        <v>5480</v>
      </c>
      <c r="MJ18">
        <v>4684.6666666666597</v>
      </c>
      <c r="MK18">
        <v>8330</v>
      </c>
      <c r="ML18">
        <v>8700</v>
      </c>
      <c r="MM18">
        <v>8816.6666666666606</v>
      </c>
      <c r="MN18">
        <v>8540</v>
      </c>
      <c r="MO18">
        <v>8050</v>
      </c>
      <c r="MP18">
        <v>8036.6666666666597</v>
      </c>
      <c r="MQ18">
        <v>7070</v>
      </c>
      <c r="MR18">
        <v>7845</v>
      </c>
      <c r="MS18">
        <v>7286.6666666666597</v>
      </c>
      <c r="MT18">
        <v>7890</v>
      </c>
      <c r="MU18">
        <v>8505</v>
      </c>
      <c r="MV18">
        <v>8393.3333333333303</v>
      </c>
      <c r="MW18">
        <v>7766.6666666666597</v>
      </c>
      <c r="MX18">
        <v>7900</v>
      </c>
      <c r="MY18">
        <v>7643.3333333333303</v>
      </c>
      <c r="MZ18">
        <v>7535</v>
      </c>
      <c r="NA18">
        <v>8495</v>
      </c>
      <c r="NB18">
        <v>8870</v>
      </c>
      <c r="NC18">
        <v>9040</v>
      </c>
      <c r="ND18">
        <v>9080</v>
      </c>
      <c r="NE18">
        <v>9025</v>
      </c>
      <c r="NF18">
        <v>9545</v>
      </c>
      <c r="NG18">
        <v>8925</v>
      </c>
      <c r="NH18">
        <v>9050</v>
      </c>
      <c r="NI18">
        <v>9450</v>
      </c>
      <c r="NJ18">
        <v>9860</v>
      </c>
      <c r="NK18">
        <v>8499</v>
      </c>
      <c r="NL18">
        <v>8117.39990234375</v>
      </c>
      <c r="NM18">
        <v>8303.25</v>
      </c>
      <c r="NN18">
        <v>8899.849609375</v>
      </c>
      <c r="NO18">
        <v>7577.8333333333303</v>
      </c>
      <c r="NP18">
        <v>6955</v>
      </c>
      <c r="NQ18">
        <v>6650.0498046875</v>
      </c>
      <c r="NR18">
        <v>6150</v>
      </c>
      <c r="NS18">
        <v>6406.85009765625</v>
      </c>
      <c r="NT18">
        <v>6550</v>
      </c>
      <c r="NU18">
        <v>5400.0498046875</v>
      </c>
      <c r="NV18">
        <v>5340</v>
      </c>
      <c r="NW18">
        <v>5710</v>
      </c>
      <c r="NX18">
        <v>5299.9501953125</v>
      </c>
      <c r="NY18">
        <v>5049.85009765625</v>
      </c>
      <c r="NZ18">
        <v>4125</v>
      </c>
      <c r="OA18">
        <v>4712.6375732421802</v>
      </c>
      <c r="OB18">
        <v>4890</v>
      </c>
      <c r="OC18">
        <v>5142.89990234375</v>
      </c>
      <c r="OD18">
        <v>4875</v>
      </c>
      <c r="OE18">
        <v>5643</v>
      </c>
      <c r="OF18">
        <v>5543.5498046875</v>
      </c>
      <c r="OG18">
        <v>5056.6334635416597</v>
      </c>
      <c r="OH18">
        <v>5292.6666666666597</v>
      </c>
      <c r="OI18">
        <v>5512.4501953125</v>
      </c>
      <c r="OJ18">
        <v>6801.9833984375</v>
      </c>
      <c r="OK18">
        <v>7591.7998046875</v>
      </c>
      <c r="OL18">
        <v>510.20001220703102</v>
      </c>
      <c r="OM18">
        <v>533.13334147135299</v>
      </c>
      <c r="ON18">
        <v>552.20001220703102</v>
      </c>
      <c r="OO18">
        <v>464.266662597655</v>
      </c>
      <c r="OP18">
        <v>404.39999389648301</v>
      </c>
      <c r="OQ18">
        <v>437.94999694824099</v>
      </c>
      <c r="OR18">
        <v>451.46666463216098</v>
      </c>
      <c r="OS18">
        <v>404.39999389648398</v>
      </c>
      <c r="OT18">
        <v>345.79998779296801</v>
      </c>
      <c r="OU18">
        <v>356.40000406900998</v>
      </c>
      <c r="OV18">
        <v>283</v>
      </c>
      <c r="OW18">
        <v>327.20001220703102</v>
      </c>
      <c r="OX18">
        <v>345.93333943684797</v>
      </c>
      <c r="OY18">
        <v>281.20001220703102</v>
      </c>
      <c r="OZ18">
        <v>331.39999389648398</v>
      </c>
      <c r="PA18">
        <v>187.600001017252</v>
      </c>
      <c r="PB18">
        <v>251.600006103515</v>
      </c>
      <c r="PC18">
        <v>252.950000762939</v>
      </c>
      <c r="PD18">
        <v>195.933334350585</v>
      </c>
      <c r="PE18">
        <v>239.30000305175699</v>
      </c>
      <c r="PF18">
        <v>269.86666870117102</v>
      </c>
      <c r="PG18">
        <v>342.08000488281198</v>
      </c>
      <c r="PH18">
        <v>365.20001220703102</v>
      </c>
      <c r="PI18">
        <v>484</v>
      </c>
      <c r="PJ18">
        <v>477.33333333333297</v>
      </c>
      <c r="PK18">
        <v>418</v>
      </c>
      <c r="PL18">
        <v>569.5</v>
      </c>
      <c r="PM18">
        <v>514.16666666666595</v>
      </c>
      <c r="PN18">
        <v>396.20001220703102</v>
      </c>
      <c r="PO18">
        <v>328.06666056314998</v>
      </c>
      <c r="PP18">
        <v>300.600006103515</v>
      </c>
      <c r="PQ18">
        <v>301.600006103515</v>
      </c>
      <c r="PR18">
        <v>276.33333333333297</v>
      </c>
      <c r="PS18">
        <v>208.19999694824199</v>
      </c>
      <c r="PT18">
        <v>225.80000305175699</v>
      </c>
      <c r="PU18">
        <v>223.19999694824199</v>
      </c>
      <c r="PV18">
        <v>206.53333536783799</v>
      </c>
      <c r="PW18">
        <v>182</v>
      </c>
      <c r="PX18">
        <v>163.96666463216101</v>
      </c>
      <c r="PY18">
        <v>148.39999389648401</v>
      </c>
      <c r="PZ18">
        <v>181.100006103515</v>
      </c>
      <c r="QA18">
        <v>205.600006103515</v>
      </c>
      <c r="QB18">
        <v>216</v>
      </c>
      <c r="QC18">
        <v>244.19999694824199</v>
      </c>
      <c r="QD18">
        <v>183.49999999999901</v>
      </c>
      <c r="QE18">
        <v>222.39999389648401</v>
      </c>
      <c r="QF18">
        <v>204.999994913736</v>
      </c>
      <c r="QG18">
        <v>373.19999186197799</v>
      </c>
      <c r="QH18">
        <v>389.39999389648398</v>
      </c>
      <c r="QI18">
        <v>376.333323160806</v>
      </c>
      <c r="QJ18">
        <v>388.39999389648398</v>
      </c>
      <c r="QK18">
        <v>386.79998779296801</v>
      </c>
      <c r="QL18">
        <v>328.06667073567598</v>
      </c>
      <c r="QM18">
        <v>310</v>
      </c>
      <c r="QN18">
        <v>398.600006103515</v>
      </c>
      <c r="QO18">
        <v>428.13334147135402</v>
      </c>
      <c r="QP18">
        <v>392</v>
      </c>
      <c r="QQ18">
        <v>445</v>
      </c>
      <c r="QR18">
        <v>446.46666463216098</v>
      </c>
      <c r="QS18">
        <v>440.19999186197799</v>
      </c>
      <c r="QT18">
        <v>440</v>
      </c>
      <c r="QU18">
        <v>427.33333333333201</v>
      </c>
      <c r="QV18">
        <v>398</v>
      </c>
      <c r="QW18">
        <v>415.79998779296801</v>
      </c>
      <c r="QX18">
        <v>406.20001220703102</v>
      </c>
      <c r="QY18">
        <v>397</v>
      </c>
      <c r="QZ18">
        <v>397.93332926432203</v>
      </c>
      <c r="RA18">
        <v>413.20001220703102</v>
      </c>
      <c r="RB18">
        <v>448</v>
      </c>
      <c r="RC18">
        <v>433.06666056314998</v>
      </c>
      <c r="RD18">
        <v>445.39999389648398</v>
      </c>
      <c r="RE18">
        <v>476.39999389648398</v>
      </c>
      <c r="RF18">
        <v>510.5</v>
      </c>
      <c r="RG18">
        <v>470.79998779296801</v>
      </c>
      <c r="RH18">
        <v>465.89999389648398</v>
      </c>
      <c r="RI18">
        <v>454.39999389648398</v>
      </c>
      <c r="RJ18">
        <v>422</v>
      </c>
      <c r="RK18">
        <v>432.166666666666</v>
      </c>
      <c r="RL18">
        <v>473.20001220703102</v>
      </c>
      <c r="RM18">
        <v>442.70001220703102</v>
      </c>
      <c r="RN18">
        <v>440.06667073567598</v>
      </c>
      <c r="RO18">
        <v>379.95001220703102</v>
      </c>
      <c r="RP18">
        <v>400.45001220703102</v>
      </c>
      <c r="RQ18">
        <v>410.64999389648398</v>
      </c>
      <c r="RR18">
        <v>353.74999999999898</v>
      </c>
      <c r="RS18">
        <v>324.5</v>
      </c>
      <c r="RT18">
        <v>339.600006103515</v>
      </c>
      <c r="RU18">
        <v>345</v>
      </c>
      <c r="RV18">
        <v>340.54998779296801</v>
      </c>
      <c r="RW18">
        <v>372.26249694824202</v>
      </c>
      <c r="RX18">
        <v>310</v>
      </c>
      <c r="RY18">
        <v>299.5</v>
      </c>
      <c r="RZ18">
        <v>311.350006103515</v>
      </c>
      <c r="SA18">
        <v>335</v>
      </c>
      <c r="SB18">
        <v>354.350006103515</v>
      </c>
      <c r="SC18">
        <v>325.90000406900998</v>
      </c>
      <c r="SD18">
        <v>283.33333333333201</v>
      </c>
      <c r="SE18">
        <v>324</v>
      </c>
      <c r="SF18">
        <v>327.850006103515</v>
      </c>
      <c r="SG18">
        <v>386.600006103515</v>
      </c>
      <c r="SH18">
        <v>144</v>
      </c>
      <c r="SI18">
        <v>147.44999694824099</v>
      </c>
      <c r="SJ18">
        <v>137.100006103515</v>
      </c>
      <c r="SK18">
        <v>116.75000254312999</v>
      </c>
      <c r="SL18">
        <v>100.73333231607999</v>
      </c>
      <c r="SM18">
        <v>108.475002288817</v>
      </c>
      <c r="SN18">
        <v>111.999997456868</v>
      </c>
      <c r="SO18">
        <v>112.09999847412099</v>
      </c>
      <c r="SP18">
        <v>96.599998474121094</v>
      </c>
      <c r="SQ18">
        <v>93.653333028157505</v>
      </c>
      <c r="SR18">
        <v>79.879997253417898</v>
      </c>
      <c r="SS18">
        <v>95.160003662109304</v>
      </c>
      <c r="ST18">
        <v>101.266667683919</v>
      </c>
      <c r="SU18">
        <v>83.879997253417898</v>
      </c>
      <c r="SV18">
        <v>86</v>
      </c>
      <c r="SW18">
        <v>67.606664021809806</v>
      </c>
      <c r="SX18">
        <v>68.199996948242102</v>
      </c>
      <c r="SY18">
        <v>73.9249973297119</v>
      </c>
      <c r="SZ18">
        <v>74.800000508626297</v>
      </c>
      <c r="TA18">
        <v>82.939998626708899</v>
      </c>
      <c r="TB18">
        <v>88.413332621256401</v>
      </c>
      <c r="TC18">
        <v>108.8</v>
      </c>
      <c r="TD18">
        <v>112.75</v>
      </c>
      <c r="TE18">
        <v>135.25</v>
      </c>
      <c r="TF18">
        <v>135.25000508626201</v>
      </c>
      <c r="TG18">
        <v>116</v>
      </c>
      <c r="TH18">
        <v>124.5</v>
      </c>
      <c r="TI18">
        <v>123.633333841959</v>
      </c>
      <c r="TJ18">
        <v>105.59999847412099</v>
      </c>
      <c r="TK18">
        <v>104.533330281575</v>
      </c>
      <c r="TL18">
        <v>93</v>
      </c>
      <c r="TM18">
        <v>98.5</v>
      </c>
      <c r="TN18">
        <v>86.413335164388002</v>
      </c>
      <c r="TO18">
        <v>76.239997863769503</v>
      </c>
      <c r="TP18">
        <v>72.400001525878906</v>
      </c>
      <c r="TQ18">
        <v>68.699996948242102</v>
      </c>
      <c r="TR18">
        <v>66.786666870117102</v>
      </c>
      <c r="TS18">
        <v>63.580001831054602</v>
      </c>
      <c r="TT18">
        <v>54.880001068115199</v>
      </c>
      <c r="TU18">
        <v>48.270000457763601</v>
      </c>
      <c r="TV18">
        <v>51</v>
      </c>
      <c r="TW18">
        <v>56.4400011698404</v>
      </c>
      <c r="TX18">
        <v>56.299999237060497</v>
      </c>
      <c r="TY18">
        <v>56.099998474121001</v>
      </c>
      <c r="TZ18">
        <v>50.580000559488802</v>
      </c>
      <c r="UA18">
        <v>53.779998779296797</v>
      </c>
      <c r="UB18">
        <v>61.039999643961501</v>
      </c>
      <c r="UC18">
        <v>101.233334859211</v>
      </c>
      <c r="UD18">
        <v>102.699996948242</v>
      </c>
      <c r="UE18">
        <v>98.493331909179602</v>
      </c>
      <c r="UF18">
        <v>104</v>
      </c>
      <c r="UG18">
        <v>106.800003051757</v>
      </c>
      <c r="UH18">
        <v>107.23333231607999</v>
      </c>
      <c r="UI18">
        <v>97</v>
      </c>
      <c r="UJ18">
        <v>104.550003051757</v>
      </c>
      <c r="UK18">
        <v>111.883333841959</v>
      </c>
      <c r="UL18">
        <v>101.900001525878</v>
      </c>
      <c r="UM18">
        <v>113.84999847412099</v>
      </c>
      <c r="UN18">
        <v>110.800000508626</v>
      </c>
      <c r="UO18">
        <v>110.483334859211</v>
      </c>
      <c r="UP18">
        <v>117</v>
      </c>
      <c r="UQ18">
        <v>106.61666615804</v>
      </c>
      <c r="UR18">
        <v>104.900001525878</v>
      </c>
      <c r="US18">
        <v>103.84999847412099</v>
      </c>
      <c r="UT18">
        <v>107.5</v>
      </c>
      <c r="UU18">
        <v>115</v>
      </c>
      <c r="UV18">
        <v>104.499997456868</v>
      </c>
      <c r="UW18">
        <v>116.949996948242</v>
      </c>
      <c r="UX18">
        <v>117.5</v>
      </c>
      <c r="UY18">
        <v>123.166666666666</v>
      </c>
      <c r="UZ18">
        <v>122.449996948242</v>
      </c>
      <c r="VA18">
        <v>128.89999389648401</v>
      </c>
      <c r="VB18">
        <v>133.5</v>
      </c>
      <c r="VC18">
        <v>127</v>
      </c>
      <c r="VD18">
        <v>123.300003051757</v>
      </c>
      <c r="VE18">
        <v>129.69999694824199</v>
      </c>
      <c r="VF18">
        <v>128.5</v>
      </c>
      <c r="VG18">
        <v>127.966667175292</v>
      </c>
      <c r="VH18">
        <v>128.30000305175699</v>
      </c>
      <c r="VI18">
        <v>130.05000305175699</v>
      </c>
      <c r="VJ18">
        <v>144.50000508626201</v>
      </c>
      <c r="VK18">
        <v>132.5</v>
      </c>
      <c r="VL18">
        <v>135.19999694824199</v>
      </c>
      <c r="VM18">
        <v>143</v>
      </c>
      <c r="VN18">
        <v>128.850001017252</v>
      </c>
      <c r="VO18">
        <v>124.400001525878</v>
      </c>
      <c r="VP18">
        <v>120.75</v>
      </c>
      <c r="VQ18">
        <v>127.59999847412099</v>
      </c>
      <c r="VR18">
        <v>125.25</v>
      </c>
      <c r="VS18">
        <v>131.41249847412001</v>
      </c>
      <c r="VT18">
        <v>134.600006103515</v>
      </c>
      <c r="VU18">
        <v>144.5</v>
      </c>
      <c r="VV18">
        <v>151.25</v>
      </c>
      <c r="VW18">
        <v>151.39999389648401</v>
      </c>
      <c r="VX18">
        <v>157.89999389648401</v>
      </c>
      <c r="VY18">
        <v>142.76666259765599</v>
      </c>
      <c r="VZ18">
        <v>135.016667683919</v>
      </c>
      <c r="WA18">
        <v>147.19999694824199</v>
      </c>
      <c r="WB18">
        <v>142.13333129882699</v>
      </c>
      <c r="WC18">
        <v>154.80000305175699</v>
      </c>
      <c r="WD18">
        <v>8.2060003280639595</v>
      </c>
      <c r="WE18">
        <v>8.6473331451415891</v>
      </c>
      <c r="WF18">
        <v>7.0840001106262198</v>
      </c>
      <c r="WG18">
        <v>7.0753334363301503</v>
      </c>
      <c r="WH18">
        <v>7.7826666831970197</v>
      </c>
      <c r="WI18">
        <v>8.8239998817443794</v>
      </c>
      <c r="WJ18">
        <v>7.59933312733967</v>
      </c>
      <c r="WK18">
        <v>7.5180001258850098</v>
      </c>
      <c r="WL18">
        <v>7.4819998741149902</v>
      </c>
      <c r="WM18">
        <v>6.6319999694824103</v>
      </c>
      <c r="WN18">
        <v>6.0440001487731898</v>
      </c>
      <c r="WO18">
        <v>6.7659997940063397</v>
      </c>
      <c r="WP18">
        <v>6.9186666806538799</v>
      </c>
      <c r="WQ18">
        <v>6.57200002670288</v>
      </c>
      <c r="WR18">
        <v>6.3260002136230398</v>
      </c>
      <c r="WS18">
        <v>5.4186666806538799</v>
      </c>
      <c r="WT18">
        <v>6.6599998474120996</v>
      </c>
      <c r="WU18">
        <v>9.7039997577667094</v>
      </c>
      <c r="WV18">
        <v>10.046333630879699</v>
      </c>
      <c r="WW18">
        <v>10.7100000381469</v>
      </c>
      <c r="WX18">
        <v>9.5353336334228391</v>
      </c>
      <c r="WY18">
        <v>9.2919998168945295</v>
      </c>
      <c r="WZ18">
        <v>9.4180002212524396</v>
      </c>
      <c r="XA18">
        <v>7.9479999542236301</v>
      </c>
      <c r="XB18">
        <v>8.3526665369669502</v>
      </c>
      <c r="XC18">
        <v>7.7399997711181596</v>
      </c>
      <c r="XD18">
        <v>9.3819999694824201</v>
      </c>
      <c r="XE18">
        <v>10.426666259765501</v>
      </c>
      <c r="XF18">
        <v>9.94600009918212</v>
      </c>
      <c r="XG18">
        <v>8.9499998092651296</v>
      </c>
      <c r="XH18">
        <v>8.8439998626708896</v>
      </c>
      <c r="XI18">
        <v>9.9600000381469709</v>
      </c>
      <c r="XJ18">
        <v>9.6426664988199793</v>
      </c>
      <c r="XK18">
        <v>8.5</v>
      </c>
      <c r="XL18">
        <v>6.5859999656677202</v>
      </c>
      <c r="XM18">
        <v>6.6599998474120996</v>
      </c>
      <c r="XN18">
        <v>7.0873332023620499</v>
      </c>
      <c r="XO18">
        <v>6.6220002174377397</v>
      </c>
      <c r="XP18">
        <v>6.0766668319702104</v>
      </c>
      <c r="XQ18">
        <v>5.3520002365112296</v>
      </c>
      <c r="XR18">
        <v>5.4000000953674299</v>
      </c>
      <c r="XS18">
        <v>6.8779999415079702</v>
      </c>
      <c r="XT18">
        <v>6.8660001754760698</v>
      </c>
      <c r="XU18">
        <v>7.38000011444091</v>
      </c>
      <c r="XV18">
        <v>4.1266667048136298</v>
      </c>
      <c r="XW18">
        <v>4.5840001106262198</v>
      </c>
      <c r="XX18">
        <v>2.84333340326944</v>
      </c>
      <c r="XY18">
        <v>6.0806667009989299</v>
      </c>
      <c r="XZ18">
        <v>7.7220001220703098</v>
      </c>
      <c r="YA18">
        <v>7.9446665445963403</v>
      </c>
      <c r="YB18">
        <v>9.1120004653930593</v>
      </c>
      <c r="YC18">
        <v>8.4300003051757795</v>
      </c>
      <c r="YD18">
        <v>8.2753330866495691</v>
      </c>
      <c r="YE18">
        <v>7.9879999160766602</v>
      </c>
      <c r="YF18">
        <v>9.4099998474121094</v>
      </c>
      <c r="YG18">
        <v>9.0060002009073798</v>
      </c>
      <c r="YH18">
        <v>9.1639995574951101</v>
      </c>
      <c r="YI18">
        <v>9.8000001907348597</v>
      </c>
      <c r="YJ18">
        <v>10.4766670862833</v>
      </c>
      <c r="YK18">
        <v>11.9066667556762</v>
      </c>
      <c r="YL18">
        <v>10.199999809265099</v>
      </c>
      <c r="YM18">
        <v>10.6499999364217</v>
      </c>
      <c r="YN18">
        <v>11.9099998474121</v>
      </c>
      <c r="YO18">
        <v>10.050000190734799</v>
      </c>
      <c r="YP18">
        <v>8.8699998855590803</v>
      </c>
      <c r="YQ18">
        <v>9.3000001907348597</v>
      </c>
      <c r="YR18">
        <v>9.5066668192545496</v>
      </c>
      <c r="YS18">
        <v>10.020000457763601</v>
      </c>
      <c r="YT18">
        <v>10.270000457763601</v>
      </c>
      <c r="YU18">
        <v>10.706666946411</v>
      </c>
      <c r="YV18">
        <v>10.4600000381469</v>
      </c>
      <c r="YW18">
        <v>11.069999694824199</v>
      </c>
      <c r="YX18">
        <v>13.149999618530201</v>
      </c>
      <c r="YY18">
        <v>12.9799995422363</v>
      </c>
      <c r="YZ18">
        <v>12.0900001525878</v>
      </c>
      <c r="ZA18">
        <v>13.1099996566772</v>
      </c>
      <c r="ZB18">
        <v>13.369999885559</v>
      </c>
      <c r="ZC18">
        <v>13.4899997711181</v>
      </c>
      <c r="ZD18">
        <v>12.800000190734799</v>
      </c>
      <c r="ZE18">
        <v>11.4899997711181</v>
      </c>
      <c r="ZF18">
        <v>11.456666628519599</v>
      </c>
      <c r="ZG18">
        <v>10.9600000381469</v>
      </c>
      <c r="ZH18">
        <v>12.029999732971101</v>
      </c>
      <c r="ZI18">
        <v>11.770000457763601</v>
      </c>
      <c r="ZJ18">
        <v>10.326666514078701</v>
      </c>
      <c r="ZK18">
        <v>9.8400001525878906</v>
      </c>
      <c r="ZL18">
        <v>9.6400003433227504</v>
      </c>
      <c r="ZM18">
        <v>10.149999618530201</v>
      </c>
      <c r="ZN18">
        <v>11.6599998474121</v>
      </c>
      <c r="ZO18">
        <v>12.642499923706</v>
      </c>
      <c r="ZP18">
        <v>11.949999809265099</v>
      </c>
      <c r="ZQ18">
        <v>13.1000003814697</v>
      </c>
      <c r="ZR18">
        <v>12.8800001144409</v>
      </c>
      <c r="ZS18">
        <v>13.3500003814697</v>
      </c>
      <c r="ZT18">
        <v>13.029999732971101</v>
      </c>
      <c r="ZU18">
        <v>14.070000330607</v>
      </c>
      <c r="ZV18">
        <v>12.4966665903726</v>
      </c>
      <c r="ZW18">
        <v>12.2100000381469</v>
      </c>
      <c r="ZX18">
        <v>15.013333320617599</v>
      </c>
      <c r="ZY18">
        <v>14.399999618530201</v>
      </c>
      <c r="ZZ18">
        <v>60.560001373291001</v>
      </c>
      <c r="AAA18">
        <v>62.490001678466797</v>
      </c>
      <c r="AAB18">
        <v>62.599998474121001</v>
      </c>
      <c r="AAC18">
        <v>63.926666259765597</v>
      </c>
      <c r="AAD18">
        <v>60.156667073567597</v>
      </c>
      <c r="AAE18">
        <v>64.005001068115206</v>
      </c>
      <c r="AAF18">
        <v>66.776664733886705</v>
      </c>
      <c r="AAG18">
        <v>66.819999694824205</v>
      </c>
      <c r="AAH18">
        <v>63.509998321533203</v>
      </c>
      <c r="AAI18">
        <v>61.4600003560383</v>
      </c>
      <c r="AAJ18">
        <v>55.520000457763601</v>
      </c>
      <c r="AAK18">
        <v>63.299999237060497</v>
      </c>
      <c r="AAL18">
        <v>62.766666412353501</v>
      </c>
      <c r="AAM18">
        <v>62.5</v>
      </c>
      <c r="AAN18">
        <v>64.099998474121094</v>
      </c>
      <c r="AAO18">
        <v>53.579999287923101</v>
      </c>
      <c r="AAP18">
        <v>56.580001831054602</v>
      </c>
      <c r="AAQ18">
        <v>71.650001525878807</v>
      </c>
      <c r="AAR18">
        <v>70.053332010904796</v>
      </c>
      <c r="AAS18">
        <v>69.169998168945298</v>
      </c>
      <c r="AAT18">
        <v>73.613332112630204</v>
      </c>
      <c r="AAU18">
        <v>80.880001831054599</v>
      </c>
      <c r="AAV18">
        <v>74.480003356933594</v>
      </c>
      <c r="AAW18">
        <v>73.720001220703097</v>
      </c>
      <c r="AAX18">
        <v>81.9600016276041</v>
      </c>
      <c r="AAY18">
        <v>74.760002136230398</v>
      </c>
      <c r="AAZ18">
        <v>83.459999084472599</v>
      </c>
      <c r="ABA18">
        <v>90.213333129882798</v>
      </c>
      <c r="ABB18">
        <v>77.099998474121094</v>
      </c>
      <c r="ABC18">
        <v>74.660001118977803</v>
      </c>
      <c r="ABD18">
        <v>74.120002746582003</v>
      </c>
      <c r="ABE18">
        <v>80.900001525878906</v>
      </c>
      <c r="ABF18">
        <v>76.459999084472599</v>
      </c>
      <c r="ABG18">
        <v>67.160003662109304</v>
      </c>
      <c r="ABH18">
        <v>66.459999084472599</v>
      </c>
      <c r="ABI18">
        <v>61.599998474121001</v>
      </c>
      <c r="ABJ18">
        <v>60.6066678365071</v>
      </c>
      <c r="ABK18">
        <v>60.060001373291001</v>
      </c>
      <c r="ABL18">
        <v>47.0399983723958</v>
      </c>
      <c r="ABM18">
        <v>42.099998474121001</v>
      </c>
      <c r="ABN18">
        <v>47.700000762939403</v>
      </c>
      <c r="ABO18">
        <v>55.913335164387902</v>
      </c>
      <c r="ABP18">
        <v>59.380001068115199</v>
      </c>
      <c r="ABQ18">
        <v>66.5</v>
      </c>
      <c r="ABR18">
        <v>61.926666259765597</v>
      </c>
      <c r="ABS18">
        <v>60</v>
      </c>
      <c r="ABT18">
        <v>46.453333536783802</v>
      </c>
      <c r="ABU18">
        <v>75.933334350585895</v>
      </c>
      <c r="ABV18">
        <v>85.580001831054602</v>
      </c>
      <c r="ABW18">
        <v>84.993336995442604</v>
      </c>
      <c r="ABX18">
        <v>102.300003051757</v>
      </c>
      <c r="ABY18">
        <v>102.050003051757</v>
      </c>
      <c r="ABZ18">
        <v>93.759999593098897</v>
      </c>
      <c r="ACA18">
        <v>90.080001831054602</v>
      </c>
      <c r="ACB18">
        <v>96.599998474121094</v>
      </c>
      <c r="ACC18">
        <v>89.366666158040303</v>
      </c>
      <c r="ACD18">
        <v>87.400001525878906</v>
      </c>
      <c r="ACE18">
        <v>101.59999847412099</v>
      </c>
      <c r="ACF18">
        <v>101.800003051757</v>
      </c>
      <c r="ACG18">
        <v>102.833333333333</v>
      </c>
      <c r="ACH18">
        <v>112</v>
      </c>
      <c r="ACI18">
        <v>110.266667683919</v>
      </c>
      <c r="ACJ18">
        <v>97.620002746582003</v>
      </c>
      <c r="ACK18">
        <v>97.639999389648395</v>
      </c>
      <c r="ACL18">
        <v>99.419998168945298</v>
      </c>
      <c r="ACM18">
        <v>97.800003051757798</v>
      </c>
      <c r="ACN18">
        <v>81.693336486816307</v>
      </c>
      <c r="ACO18">
        <v>84.180000305175696</v>
      </c>
      <c r="ACP18">
        <v>84.300003051757798</v>
      </c>
      <c r="ACQ18">
        <v>91.153333028157505</v>
      </c>
      <c r="ACR18">
        <v>88.440002441406193</v>
      </c>
      <c r="ACS18">
        <v>94.199996948242202</v>
      </c>
      <c r="ACT18">
        <v>109.400001525878</v>
      </c>
      <c r="ACU18">
        <v>104.949996948242</v>
      </c>
      <c r="ACV18">
        <v>127.09999847412099</v>
      </c>
      <c r="ACW18">
        <v>132</v>
      </c>
      <c r="ACX18">
        <v>126.25</v>
      </c>
      <c r="ACY18">
        <v>106.383333841959</v>
      </c>
      <c r="ACZ18">
        <v>112.900001525878</v>
      </c>
      <c r="ADA18">
        <v>110.84999847412099</v>
      </c>
      <c r="ADB18">
        <v>114.600001017252</v>
      </c>
      <c r="ADC18">
        <v>107.550003051757</v>
      </c>
      <c r="ADD18">
        <v>103.5</v>
      </c>
      <c r="ADE18">
        <v>87.389999389648395</v>
      </c>
      <c r="ADF18">
        <v>86.013333638509096</v>
      </c>
      <c r="ADG18">
        <v>82.589996337890597</v>
      </c>
      <c r="ADH18">
        <v>73.860000610351506</v>
      </c>
      <c r="ADI18">
        <v>69.769996643066406</v>
      </c>
      <c r="ADJ18">
        <v>62.700000762939403</v>
      </c>
      <c r="ADK18">
        <v>66.147499084472599</v>
      </c>
      <c r="ADL18">
        <v>65.940002441406193</v>
      </c>
      <c r="ADM18">
        <v>67.709999084472599</v>
      </c>
      <c r="ADN18">
        <v>68.75</v>
      </c>
      <c r="ADO18">
        <v>70.300003051757798</v>
      </c>
      <c r="ADP18">
        <v>64.120002746582003</v>
      </c>
      <c r="ADQ18">
        <v>57.726666768391901</v>
      </c>
      <c r="ADR18">
        <v>64.403330485026004</v>
      </c>
      <c r="ADS18">
        <v>63.75</v>
      </c>
      <c r="ADT18">
        <v>65.079999287923101</v>
      </c>
      <c r="ADU18">
        <v>64.5</v>
      </c>
      <c r="ADV18">
        <v>48.700000762939403</v>
      </c>
      <c r="ADW18">
        <v>49.540000915527301</v>
      </c>
      <c r="ADX18">
        <v>46.930000305175703</v>
      </c>
      <c r="ADY18">
        <v>40.100001017252602</v>
      </c>
      <c r="ADZ18">
        <v>35.256666819254498</v>
      </c>
      <c r="AEA18">
        <v>37.8649997711181</v>
      </c>
      <c r="AEB18">
        <v>38.993331909179602</v>
      </c>
      <c r="AEC18">
        <v>36.169998168945298</v>
      </c>
      <c r="AED18">
        <v>31.629999160766602</v>
      </c>
      <c r="AEE18">
        <v>31.326667149861599</v>
      </c>
      <c r="AEF18">
        <v>27.2000007629394</v>
      </c>
      <c r="AEG18">
        <v>32.360000610351499</v>
      </c>
      <c r="AEH18">
        <v>35.486666361490798</v>
      </c>
      <c r="AEI18">
        <v>28.909999847412099</v>
      </c>
      <c r="AEJ18">
        <v>28.610000610351499</v>
      </c>
      <c r="AEK18">
        <v>22.6700007120767</v>
      </c>
      <c r="AEL18">
        <v>23.659999847412099</v>
      </c>
      <c r="AEM18">
        <v>25.355000495910598</v>
      </c>
      <c r="AEN18">
        <v>25.8133335113525</v>
      </c>
      <c r="AEO18">
        <v>28.515000343322601</v>
      </c>
      <c r="AEP18">
        <v>30.446667353312101</v>
      </c>
      <c r="AEQ18">
        <v>37.864000701904203</v>
      </c>
      <c r="AER18">
        <v>39.740001678466797</v>
      </c>
      <c r="AES18">
        <v>47.209999084472599</v>
      </c>
      <c r="AET18">
        <v>48.550000508626297</v>
      </c>
      <c r="AEU18">
        <v>43.090000152587798</v>
      </c>
      <c r="AEV18">
        <v>46.25</v>
      </c>
      <c r="AEW18">
        <v>46.173333485921098</v>
      </c>
      <c r="AEX18">
        <v>43.319999694824197</v>
      </c>
      <c r="AEY18">
        <v>39.609999338785698</v>
      </c>
      <c r="AEZ18">
        <v>37.220001220703097</v>
      </c>
      <c r="AFA18">
        <v>40.459999084472599</v>
      </c>
      <c r="AFB18">
        <v>34.736666361490798</v>
      </c>
      <c r="AFC18">
        <v>33.150001525878899</v>
      </c>
      <c r="AFD18">
        <v>31.5</v>
      </c>
      <c r="AFE18">
        <v>31.299999237060501</v>
      </c>
      <c r="AFF18">
        <v>30.683333714802998</v>
      </c>
      <c r="AFG18">
        <v>29.5100002288818</v>
      </c>
      <c r="AFH18">
        <v>25.703332901000898</v>
      </c>
      <c r="AFI18">
        <v>21.0100002288818</v>
      </c>
      <c r="AFJ18">
        <v>21.7199993133544</v>
      </c>
      <c r="AFK18">
        <v>23.183333714802998</v>
      </c>
      <c r="AFL18">
        <v>23.899999618530199</v>
      </c>
      <c r="AFM18">
        <v>23.2299995422363</v>
      </c>
      <c r="AFN18">
        <v>20.963333129882699</v>
      </c>
      <c r="AFO18">
        <v>22.040000915527301</v>
      </c>
      <c r="AFP18">
        <v>22.8333333333333</v>
      </c>
      <c r="AFQ18">
        <v>35.7100003560383</v>
      </c>
      <c r="AFR18">
        <v>34.880001068115199</v>
      </c>
      <c r="AFS18">
        <v>34.423334757486899</v>
      </c>
      <c r="AFT18">
        <v>38.209999084472599</v>
      </c>
      <c r="AFU18">
        <v>37.110000610351499</v>
      </c>
      <c r="AFV18">
        <v>41.383333841959598</v>
      </c>
      <c r="AFW18">
        <v>38.240001678466797</v>
      </c>
      <c r="AFX18">
        <v>41.599998474121001</v>
      </c>
      <c r="AFY18">
        <v>42.143334706624302</v>
      </c>
      <c r="AFZ18">
        <v>37.169998168945298</v>
      </c>
      <c r="AGA18">
        <v>39.889999389648402</v>
      </c>
      <c r="AGB18">
        <v>39.049999237060398</v>
      </c>
      <c r="AGC18">
        <v>39.256666819254498</v>
      </c>
      <c r="AGD18">
        <v>39.849998474121001</v>
      </c>
      <c r="AGE18">
        <v>40.883333841959498</v>
      </c>
      <c r="AGF18">
        <v>40.319999694824197</v>
      </c>
      <c r="AGG18">
        <v>39.659999847412102</v>
      </c>
      <c r="AGH18">
        <v>40.5</v>
      </c>
      <c r="AGI18">
        <v>39.419998168945298</v>
      </c>
      <c r="AGJ18">
        <v>38.113333384195897</v>
      </c>
      <c r="AGK18">
        <v>39.150001525878899</v>
      </c>
      <c r="AGL18">
        <v>41.169998168945298</v>
      </c>
      <c r="AGM18">
        <v>41.116666158040303</v>
      </c>
      <c r="AGN18">
        <v>40.240001678466797</v>
      </c>
      <c r="AGO18">
        <v>41.959999084472599</v>
      </c>
      <c r="AGP18">
        <v>46.459999084472599</v>
      </c>
      <c r="AGQ18">
        <v>42.270000457763601</v>
      </c>
      <c r="AGR18">
        <v>40.060001373291001</v>
      </c>
      <c r="AGS18">
        <v>36.590000152587798</v>
      </c>
      <c r="AGT18">
        <v>34.909999847412102</v>
      </c>
      <c r="AGU18">
        <v>35.909999847412003</v>
      </c>
      <c r="AGV18">
        <v>35.099998474121001</v>
      </c>
      <c r="AGW18">
        <v>35.409999847412102</v>
      </c>
      <c r="AGX18">
        <v>35.7933336893717</v>
      </c>
      <c r="AGY18">
        <v>32</v>
      </c>
      <c r="AGZ18">
        <v>32.520000457763601</v>
      </c>
      <c r="AHA18">
        <v>33.5</v>
      </c>
      <c r="AHB18">
        <v>29.900000254313099</v>
      </c>
      <c r="AHC18">
        <v>27.899999618530199</v>
      </c>
      <c r="AHD18">
        <v>26.600000381469702</v>
      </c>
      <c r="AHE18">
        <v>26.120000839233398</v>
      </c>
      <c r="AHF18">
        <v>26.120000839233398</v>
      </c>
      <c r="AHG18">
        <v>27.364999294280899</v>
      </c>
      <c r="AHH18">
        <v>23.1800003051757</v>
      </c>
      <c r="AHI18">
        <v>23.75</v>
      </c>
      <c r="AHJ18">
        <v>23.579999923706001</v>
      </c>
      <c r="AHK18">
        <v>25.850000381469702</v>
      </c>
      <c r="AHL18">
        <v>26.9699993133544</v>
      </c>
      <c r="AHM18">
        <v>24.783332824706999</v>
      </c>
      <c r="AHN18">
        <v>23.516665776570601</v>
      </c>
      <c r="AHO18">
        <v>26.280000686645501</v>
      </c>
      <c r="AHP18">
        <v>27.346666971842399</v>
      </c>
      <c r="AHQ18">
        <v>30.159999847412099</v>
      </c>
      <c r="AHR18">
        <v>46.310001373291001</v>
      </c>
      <c r="AHS18">
        <v>47.4166653951009</v>
      </c>
      <c r="AHT18">
        <v>46.509998321533203</v>
      </c>
      <c r="AHU18">
        <v>43.2933324178059</v>
      </c>
      <c r="AHV18">
        <v>41.179999033609903</v>
      </c>
      <c r="AHW18">
        <v>39.484998703002802</v>
      </c>
      <c r="AHX18">
        <v>38.466665903727097</v>
      </c>
      <c r="AHY18">
        <v>41.090000152587798</v>
      </c>
      <c r="AHZ18">
        <v>39.659999847412102</v>
      </c>
      <c r="AIA18">
        <v>37.136665344238203</v>
      </c>
      <c r="AIB18">
        <v>32.919998168945298</v>
      </c>
      <c r="AIC18">
        <v>36.200000762939403</v>
      </c>
      <c r="AID18">
        <v>36.230000813802</v>
      </c>
      <c r="AIE18">
        <v>33.490001678466797</v>
      </c>
      <c r="AIF18">
        <v>29.620000839233398</v>
      </c>
      <c r="AIG18">
        <v>24.283332824706999</v>
      </c>
      <c r="AIH18">
        <v>27.569999694824201</v>
      </c>
      <c r="AII18">
        <v>31.252500057220399</v>
      </c>
      <c r="AIJ18">
        <v>29.766666412353398</v>
      </c>
      <c r="AIK18">
        <v>29.335000038146902</v>
      </c>
      <c r="AIL18">
        <v>29.786666870117099</v>
      </c>
      <c r="AIM18">
        <v>33.561999511718703</v>
      </c>
      <c r="AIN18">
        <v>34.360000610351499</v>
      </c>
      <c r="AIO18">
        <v>35.880001068115199</v>
      </c>
      <c r="AIP18">
        <v>37.366666158040204</v>
      </c>
      <c r="AIQ18">
        <v>35.700000762939403</v>
      </c>
      <c r="AIR18">
        <v>39.630001068115199</v>
      </c>
      <c r="AIS18">
        <v>39.833334604899001</v>
      </c>
      <c r="AIT18">
        <v>38.069999694824197</v>
      </c>
      <c r="AIU18">
        <v>39.883332570393797</v>
      </c>
      <c r="AIV18">
        <v>37.659999847412102</v>
      </c>
      <c r="AIW18">
        <v>38.669998168945298</v>
      </c>
      <c r="AIX18">
        <v>34.516667683919202</v>
      </c>
      <c r="AIY18">
        <v>32.450000762939403</v>
      </c>
      <c r="AIZ18">
        <v>33.349998474121001</v>
      </c>
      <c r="AJA18">
        <v>31.670000076293899</v>
      </c>
      <c r="AJB18">
        <v>31.706666310628201</v>
      </c>
      <c r="AJC18">
        <v>29.7000007629394</v>
      </c>
      <c r="AJD18">
        <v>24.773333231607999</v>
      </c>
      <c r="AJE18">
        <v>22.9899997711181</v>
      </c>
      <c r="AJF18">
        <v>27.4699993133544</v>
      </c>
      <c r="AJG18">
        <v>28.399999618530199</v>
      </c>
      <c r="AJH18">
        <v>29.1800003051757</v>
      </c>
      <c r="AJI18">
        <v>30.5</v>
      </c>
      <c r="AJJ18">
        <v>28.7399997711181</v>
      </c>
      <c r="AJK18">
        <v>30.149999618530199</v>
      </c>
      <c r="AJL18">
        <v>26.913333257039302</v>
      </c>
      <c r="AJM18">
        <v>39.546666463216098</v>
      </c>
      <c r="AJN18">
        <v>40.950000762939403</v>
      </c>
      <c r="AJO18">
        <v>38.656667073567597</v>
      </c>
      <c r="AJP18">
        <v>38.5</v>
      </c>
      <c r="AJQ18">
        <v>36.779998779296797</v>
      </c>
      <c r="AJR18">
        <v>37.986666361490798</v>
      </c>
      <c r="AJS18">
        <v>37.25</v>
      </c>
      <c r="AJT18">
        <v>43.5</v>
      </c>
      <c r="AJU18">
        <v>42.979998270670499</v>
      </c>
      <c r="AJV18">
        <v>39.180000305175703</v>
      </c>
      <c r="AJW18">
        <v>42.110000610351499</v>
      </c>
      <c r="AJX18">
        <v>41.926667531331297</v>
      </c>
      <c r="AJY18">
        <v>42.636667887369697</v>
      </c>
      <c r="AJZ18">
        <v>44.319999694824197</v>
      </c>
      <c r="AKA18">
        <v>43.653333028157498</v>
      </c>
      <c r="AKB18">
        <v>40.919998168945298</v>
      </c>
      <c r="AKC18">
        <v>40</v>
      </c>
      <c r="AKD18">
        <v>38.939998626708899</v>
      </c>
      <c r="AKE18">
        <v>41.580001831054602</v>
      </c>
      <c r="AKF18">
        <v>38.069999694824098</v>
      </c>
      <c r="AKG18">
        <v>37.599998474121001</v>
      </c>
      <c r="AKH18">
        <v>39.040000915527301</v>
      </c>
      <c r="AKI18">
        <v>42.380001068115199</v>
      </c>
      <c r="AKJ18">
        <v>42.770000457763601</v>
      </c>
      <c r="AKK18">
        <v>44.580001831054602</v>
      </c>
      <c r="AKL18">
        <v>45.150001525878899</v>
      </c>
      <c r="AKM18">
        <v>43.75</v>
      </c>
      <c r="AKN18">
        <v>43.959999084472599</v>
      </c>
      <c r="AKO18">
        <v>47</v>
      </c>
      <c r="AKP18">
        <v>47.610000610351499</v>
      </c>
      <c r="AKQ18">
        <v>45.553333282470703</v>
      </c>
      <c r="AKR18">
        <v>43.970001220703097</v>
      </c>
      <c r="AKS18">
        <v>45.25</v>
      </c>
      <c r="AKT18">
        <v>44.453334808349602</v>
      </c>
      <c r="AKU18">
        <v>37.150001525878899</v>
      </c>
      <c r="AKV18">
        <v>36.959999084472599</v>
      </c>
      <c r="AKW18">
        <v>37.299999237060497</v>
      </c>
      <c r="AKX18">
        <v>34.073332468668497</v>
      </c>
      <c r="AKY18">
        <v>31.879999160766602</v>
      </c>
      <c r="AKZ18">
        <v>27.25</v>
      </c>
      <c r="ALA18">
        <v>25.959999084472599</v>
      </c>
      <c r="ALB18">
        <v>27.299999237060501</v>
      </c>
      <c r="ALC18">
        <v>28.9274997711181</v>
      </c>
      <c r="ALD18">
        <v>28</v>
      </c>
      <c r="ALE18">
        <v>30.049999237060501</v>
      </c>
      <c r="ALF18">
        <v>34</v>
      </c>
      <c r="ALG18">
        <v>35.060001373291001</v>
      </c>
      <c r="ALH18">
        <v>36.020000457763601</v>
      </c>
      <c r="ALI18">
        <v>31.789999643961401</v>
      </c>
      <c r="ALJ18">
        <v>32.733332316080599</v>
      </c>
      <c r="ALK18">
        <v>32.319999694824197</v>
      </c>
      <c r="ALL18">
        <v>38.266667683919202</v>
      </c>
      <c r="ALM18">
        <v>38.694999694824197</v>
      </c>
      <c r="ALN18" s="32"/>
    </row>
    <row r="19" spans="1:1002" s="4" customFormat="1" x14ac:dyDescent="0.25">
      <c r="A19">
        <v>2</v>
      </c>
      <c r="B19">
        <v>10.925000190734799</v>
      </c>
      <c r="C19">
        <v>12.7716665267943</v>
      </c>
      <c r="D19">
        <v>12.3649997711181</v>
      </c>
      <c r="E19">
        <v>12.4700002670287</v>
      </c>
      <c r="F19">
        <v>13.331666310628201</v>
      </c>
      <c r="G19">
        <v>14.329999923706</v>
      </c>
      <c r="H19">
        <v>16.671667098998899</v>
      </c>
      <c r="I19">
        <v>17.0833333333333</v>
      </c>
      <c r="J19">
        <v>17.174999237060501</v>
      </c>
      <c r="K19">
        <v>16.8033332824707</v>
      </c>
      <c r="L19">
        <v>16.030000686645501</v>
      </c>
      <c r="M19">
        <v>18.149999618530199</v>
      </c>
      <c r="N19">
        <v>18.696666717529201</v>
      </c>
      <c r="O19">
        <v>17.096666971842399</v>
      </c>
      <c r="P19">
        <v>17.75</v>
      </c>
      <c r="Q19">
        <v>16.5633335113525</v>
      </c>
      <c r="R19">
        <v>18.240000406900901</v>
      </c>
      <c r="S19">
        <v>20.869999885559</v>
      </c>
      <c r="T19">
        <v>19.956666946411001</v>
      </c>
      <c r="U19">
        <v>18.159999847412099</v>
      </c>
      <c r="V19">
        <v>22.346666336059499</v>
      </c>
      <c r="W19">
        <v>26.827999877929599</v>
      </c>
      <c r="X19">
        <v>28</v>
      </c>
      <c r="Y19">
        <v>30.319999694824201</v>
      </c>
      <c r="Z19">
        <v>31.893333435058501</v>
      </c>
      <c r="AA19">
        <v>34.959999084472599</v>
      </c>
      <c r="AB19">
        <v>34.840000152587798</v>
      </c>
      <c r="AC19">
        <v>36.5199991861979</v>
      </c>
      <c r="AD19">
        <v>33.299999237060497</v>
      </c>
      <c r="AE19">
        <v>34.373334248860601</v>
      </c>
      <c r="AF19">
        <v>32.053333282470703</v>
      </c>
      <c r="AG19">
        <v>28.780000686645501</v>
      </c>
      <c r="AH19">
        <v>28.879999796549399</v>
      </c>
      <c r="AI19">
        <v>30.493333180745399</v>
      </c>
      <c r="AJ19">
        <v>29</v>
      </c>
      <c r="AK19">
        <v>28.1800003051757</v>
      </c>
      <c r="AL19">
        <v>30.913333257039302</v>
      </c>
      <c r="AM19">
        <v>29</v>
      </c>
      <c r="AN19">
        <v>27.0333340962727</v>
      </c>
      <c r="AO19">
        <v>25.4200007120767</v>
      </c>
      <c r="AP19">
        <v>26.600000381469702</v>
      </c>
      <c r="AQ19">
        <v>28.653333028157501</v>
      </c>
      <c r="AR19">
        <v>29.319999694824201</v>
      </c>
      <c r="AS19">
        <v>27.459999084472599</v>
      </c>
      <c r="AT19">
        <v>24.1999994913736</v>
      </c>
      <c r="AU19">
        <v>24.899999618530199</v>
      </c>
      <c r="AV19">
        <v>21.226666768391802</v>
      </c>
      <c r="AW19">
        <v>27.780000050862601</v>
      </c>
      <c r="AX19">
        <v>28.600000381469702</v>
      </c>
      <c r="AY19">
        <v>27.9600003560383</v>
      </c>
      <c r="AZ19">
        <v>28.779999415079601</v>
      </c>
      <c r="BA19">
        <v>27.440000534057599</v>
      </c>
      <c r="BB19">
        <v>27.899999618530199</v>
      </c>
      <c r="BC19">
        <v>26.7600002288818</v>
      </c>
      <c r="BD19">
        <v>30.020000457763601</v>
      </c>
      <c r="BE19">
        <v>29.306666056314999</v>
      </c>
      <c r="BF19">
        <v>24.020000457763601</v>
      </c>
      <c r="BG19">
        <v>26.020000457763601</v>
      </c>
      <c r="BH19">
        <v>26.4800001780192</v>
      </c>
      <c r="BI19">
        <v>25.3866672515868</v>
      </c>
      <c r="BJ19">
        <v>22.879999160766602</v>
      </c>
      <c r="BK19">
        <v>22.713333765665599</v>
      </c>
      <c r="BL19">
        <v>22.100000381469702</v>
      </c>
      <c r="BM19">
        <v>22.399999618530199</v>
      </c>
      <c r="BN19">
        <v>22.2199999491373</v>
      </c>
      <c r="BO19">
        <v>21.899999618530199</v>
      </c>
      <c r="BP19">
        <v>23.286667505899999</v>
      </c>
      <c r="BQ19">
        <v>22.653333663940401</v>
      </c>
      <c r="BR19">
        <v>25.5</v>
      </c>
      <c r="BS19">
        <v>25.226666132608901</v>
      </c>
      <c r="BT19">
        <v>23.999999364217</v>
      </c>
      <c r="BU19">
        <v>23.206666946411101</v>
      </c>
      <c r="BV19">
        <v>24.620000839233398</v>
      </c>
      <c r="BW19">
        <v>23.9799995422363</v>
      </c>
      <c r="BX19">
        <v>24.159999847412099</v>
      </c>
      <c r="BY19">
        <v>25.596666336059499</v>
      </c>
      <c r="BZ19">
        <v>26.299999237060501</v>
      </c>
      <c r="CA19">
        <v>26.193333943684799</v>
      </c>
      <c r="CB19">
        <v>25.590000152587798</v>
      </c>
      <c r="CC19">
        <v>25.850000381469702</v>
      </c>
      <c r="CD19">
        <v>26.4499994913736</v>
      </c>
      <c r="CE19">
        <v>24.149999618530199</v>
      </c>
      <c r="CF19">
        <v>24.25</v>
      </c>
      <c r="CG19">
        <v>23.7000007629394</v>
      </c>
      <c r="CH19">
        <v>25.5733331044514</v>
      </c>
      <c r="CI19">
        <v>23.899999618530199</v>
      </c>
      <c r="CJ19">
        <v>22.9500007629394</v>
      </c>
      <c r="CK19">
        <v>23.799999237060501</v>
      </c>
      <c r="CL19">
        <v>23.899999618530199</v>
      </c>
      <c r="CM19">
        <v>24.295000076293899</v>
      </c>
      <c r="CN19">
        <v>22.590000152587798</v>
      </c>
      <c r="CO19">
        <v>20.799999237060501</v>
      </c>
      <c r="CP19">
        <v>22.623332977294801</v>
      </c>
      <c r="CQ19">
        <v>24.4300003051757</v>
      </c>
      <c r="CR19">
        <v>23.25</v>
      </c>
      <c r="CS19">
        <v>21.9799995422362</v>
      </c>
      <c r="CT19">
        <v>20.943333307901899</v>
      </c>
      <c r="CU19">
        <v>21.639999389648398</v>
      </c>
      <c r="CV19">
        <v>25.433333714802998</v>
      </c>
      <c r="CW19">
        <v>25.076666514078699</v>
      </c>
      <c r="CX19">
        <v>37.619998931884702</v>
      </c>
      <c r="CY19">
        <v>43.8566665649413</v>
      </c>
      <c r="CZ19">
        <v>49.770000457763601</v>
      </c>
      <c r="DA19">
        <v>44.4600016276041</v>
      </c>
      <c r="DB19">
        <v>43.316665649413999</v>
      </c>
      <c r="DC19">
        <v>34.590000152587798</v>
      </c>
      <c r="DD19">
        <v>42.636667887369697</v>
      </c>
      <c r="DE19">
        <v>41.9600003560383</v>
      </c>
      <c r="DF19">
        <v>40.130001068115199</v>
      </c>
      <c r="DG19">
        <v>46.343332926432197</v>
      </c>
      <c r="DH19">
        <v>44.900001525878899</v>
      </c>
      <c r="DI19">
        <v>55.900001525878899</v>
      </c>
      <c r="DJ19">
        <v>56.686668395996001</v>
      </c>
      <c r="DK19">
        <v>56.726666768391802</v>
      </c>
      <c r="DL19">
        <v>45.860000610351499</v>
      </c>
      <c r="DM19">
        <v>37.560000101725201</v>
      </c>
      <c r="DN19">
        <v>37.0866673787434</v>
      </c>
      <c r="DO19">
        <v>50.460000991821197</v>
      </c>
      <c r="DP19">
        <v>51.6666666666666</v>
      </c>
      <c r="DQ19">
        <v>65.980003356933594</v>
      </c>
      <c r="DR19">
        <v>67.093332926432197</v>
      </c>
      <c r="DS19">
        <v>72.532000732421807</v>
      </c>
      <c r="DT19">
        <v>72.279998779296804</v>
      </c>
      <c r="DU19">
        <v>44.549999237060497</v>
      </c>
      <c r="DV19">
        <v>41.023331960042199</v>
      </c>
      <c r="DW19">
        <v>36.720001220703097</v>
      </c>
      <c r="DX19">
        <v>42.599998474121001</v>
      </c>
      <c r="DY19">
        <v>59.486665089924998</v>
      </c>
      <c r="DZ19">
        <v>54.400001525878899</v>
      </c>
      <c r="EA19">
        <v>37.013333638509003</v>
      </c>
      <c r="EB19">
        <v>33.680000305175703</v>
      </c>
      <c r="EC19">
        <v>33.569999694824197</v>
      </c>
      <c r="ED19">
        <v>31.266667048136298</v>
      </c>
      <c r="EE19">
        <v>32.676666259765597</v>
      </c>
      <c r="EF19">
        <v>32.349998474121001</v>
      </c>
      <c r="EG19">
        <v>40.159999847412102</v>
      </c>
      <c r="EH19">
        <v>31.853333791096901</v>
      </c>
      <c r="EI19">
        <v>25.9300003051757</v>
      </c>
      <c r="EJ19">
        <v>19.4800001780191</v>
      </c>
      <c r="EK19">
        <v>21.933333714802998</v>
      </c>
      <c r="EL19">
        <v>27.829999923706001</v>
      </c>
      <c r="EM19">
        <v>16.493333180745399</v>
      </c>
      <c r="EN19">
        <v>19.409999847412099</v>
      </c>
      <c r="EO19">
        <v>18.629999160766602</v>
      </c>
      <c r="EP19">
        <v>13.258333206176699</v>
      </c>
      <c r="EQ19">
        <v>13.619999885559</v>
      </c>
      <c r="ER19">
        <v>11</v>
      </c>
      <c r="ES19">
        <v>18.159999211629199</v>
      </c>
      <c r="ET19">
        <v>22.6800003051757</v>
      </c>
      <c r="EU19">
        <v>20.586666742960499</v>
      </c>
      <c r="EV19">
        <v>20.306667327880799</v>
      </c>
      <c r="EW19">
        <v>19.799999237060501</v>
      </c>
      <c r="EX19">
        <v>28.580000559488798</v>
      </c>
      <c r="EY19">
        <v>33.639999389648402</v>
      </c>
      <c r="EZ19">
        <v>42.880001068115199</v>
      </c>
      <c r="FA19">
        <v>44.513333638509003</v>
      </c>
      <c r="FB19">
        <v>49.520000457763601</v>
      </c>
      <c r="FC19">
        <v>60.150001525878899</v>
      </c>
      <c r="FD19">
        <v>60.480000813802</v>
      </c>
      <c r="FE19">
        <v>61.539999643961501</v>
      </c>
      <c r="FF19">
        <v>65.339996337890597</v>
      </c>
      <c r="FG19">
        <v>66.599998474120994</v>
      </c>
      <c r="FH19">
        <v>77.339996337890597</v>
      </c>
      <c r="FI19">
        <v>70.779998779296804</v>
      </c>
      <c r="FJ19">
        <v>67.466667175292898</v>
      </c>
      <c r="FK19">
        <v>75.199996948242102</v>
      </c>
      <c r="FL19">
        <v>75.226666768391894</v>
      </c>
      <c r="FM19">
        <v>85.033332824707003</v>
      </c>
      <c r="FN19">
        <v>88.199996948242102</v>
      </c>
      <c r="FO19">
        <v>88.586664835611899</v>
      </c>
      <c r="FP19">
        <v>93.159998575846302</v>
      </c>
      <c r="FQ19">
        <v>99.766667683919195</v>
      </c>
      <c r="FR19">
        <v>106</v>
      </c>
      <c r="FS19">
        <v>92.800003051757798</v>
      </c>
      <c r="FT19">
        <v>93.559997558593693</v>
      </c>
      <c r="FU19">
        <v>100.466664632161</v>
      </c>
      <c r="FV19">
        <v>105</v>
      </c>
      <c r="FW19">
        <v>90.066665649414006</v>
      </c>
      <c r="FX19">
        <v>74</v>
      </c>
      <c r="FY19">
        <v>68.209999084472599</v>
      </c>
      <c r="FZ19">
        <v>76.0399983723958</v>
      </c>
      <c r="GA19">
        <v>70.059997558593693</v>
      </c>
      <c r="GB19">
        <v>74.400001525878906</v>
      </c>
      <c r="GC19">
        <v>68.639999389648395</v>
      </c>
      <c r="GD19">
        <v>70.643333435058494</v>
      </c>
      <c r="GE19">
        <v>73.449996948242102</v>
      </c>
      <c r="GF19">
        <v>82.260002136230398</v>
      </c>
      <c r="GG19">
        <v>66.019996643066406</v>
      </c>
      <c r="GH19">
        <v>51.360000610351499</v>
      </c>
      <c r="GI19">
        <v>30.005000114440801</v>
      </c>
      <c r="GJ19">
        <v>18.629999160766602</v>
      </c>
      <c r="GK19">
        <v>16.149999618530199</v>
      </c>
      <c r="GL19">
        <v>17.4599997202554</v>
      </c>
      <c r="GM19">
        <v>14.8599996566772</v>
      </c>
      <c r="GN19">
        <v>12.390000343322701</v>
      </c>
      <c r="GO19">
        <v>11.586666425069099</v>
      </c>
      <c r="GP19">
        <v>9.4299999872843401</v>
      </c>
      <c r="GQ19">
        <v>10.5</v>
      </c>
      <c r="GR19">
        <v>12.520000139872099</v>
      </c>
      <c r="GS19">
        <v>12.3966665267943</v>
      </c>
      <c r="GT19">
        <v>105.900001525878</v>
      </c>
      <c r="GU19">
        <v>123.89999898274699</v>
      </c>
      <c r="GV19">
        <v>115.75</v>
      </c>
      <c r="GW19">
        <v>111.383333841959</v>
      </c>
      <c r="GX19">
        <v>113.933334350585</v>
      </c>
      <c r="GY19">
        <v>109.09999847412099</v>
      </c>
      <c r="GZ19">
        <v>119.14999898274699</v>
      </c>
      <c r="HA19">
        <v>119.516665140787</v>
      </c>
      <c r="HB19">
        <v>113.09999847412099</v>
      </c>
      <c r="HC19">
        <v>123.416666666666</v>
      </c>
      <c r="HD19">
        <v>114.400001525878</v>
      </c>
      <c r="HE19">
        <v>133.39999389648401</v>
      </c>
      <c r="HF19">
        <v>151.46666971842299</v>
      </c>
      <c r="HG19">
        <v>124.166666666666</v>
      </c>
      <c r="HH19">
        <v>115.09999847412099</v>
      </c>
      <c r="HI19">
        <v>89.913332621256501</v>
      </c>
      <c r="HJ19">
        <v>89.213333129882798</v>
      </c>
      <c r="HK19">
        <v>113.175003051757</v>
      </c>
      <c r="HL19">
        <v>101.36666870117099</v>
      </c>
      <c r="HM19">
        <v>130.80000305175699</v>
      </c>
      <c r="HN19">
        <v>122.73333231607999</v>
      </c>
      <c r="HO19">
        <v>172.07000122070201</v>
      </c>
      <c r="HP19">
        <v>176.44999694824199</v>
      </c>
      <c r="HQ19">
        <v>151.5</v>
      </c>
      <c r="HR19">
        <v>152.71666971842299</v>
      </c>
      <c r="HS19">
        <v>142.19999694824199</v>
      </c>
      <c r="HT19">
        <v>150.5</v>
      </c>
      <c r="HU19">
        <v>169.19999694824199</v>
      </c>
      <c r="HV19">
        <v>167.64999389648401</v>
      </c>
      <c r="HW19">
        <v>189.03333536783799</v>
      </c>
      <c r="HX19">
        <v>185.03333536783799</v>
      </c>
      <c r="HY19">
        <v>178.94999694824199</v>
      </c>
      <c r="HZ19">
        <v>213.40000406901001</v>
      </c>
      <c r="IA19">
        <v>199.23333231608001</v>
      </c>
      <c r="IB19">
        <v>184.64999389648401</v>
      </c>
      <c r="IC19">
        <v>193.30000305175699</v>
      </c>
      <c r="ID19">
        <v>199.41667175292901</v>
      </c>
      <c r="IE19">
        <v>186.850006103515</v>
      </c>
      <c r="IF19">
        <v>141.78333028157499</v>
      </c>
      <c r="IG19">
        <v>125.89999898274699</v>
      </c>
      <c r="IH19">
        <v>132</v>
      </c>
      <c r="II19">
        <v>134.63333129882699</v>
      </c>
      <c r="IJ19">
        <v>107.25</v>
      </c>
      <c r="IK19">
        <v>86.819999694824205</v>
      </c>
      <c r="IL19">
        <v>78.333335876464801</v>
      </c>
      <c r="IM19">
        <v>72.440002441406193</v>
      </c>
      <c r="IN19">
        <v>51.853333791096901</v>
      </c>
      <c r="IO19">
        <v>95.006665547688698</v>
      </c>
      <c r="IP19">
        <v>101</v>
      </c>
      <c r="IQ19">
        <v>97.5399983723958</v>
      </c>
      <c r="IR19">
        <v>94.893330891926993</v>
      </c>
      <c r="IS19">
        <v>78.080001831054602</v>
      </c>
      <c r="IT19">
        <v>83.513333638508996</v>
      </c>
      <c r="IU19">
        <v>74.900001525878906</v>
      </c>
      <c r="IV19">
        <v>94.059997558593693</v>
      </c>
      <c r="IW19">
        <v>99.346669514973897</v>
      </c>
      <c r="IX19">
        <v>96.819999694824205</v>
      </c>
      <c r="IY19">
        <v>107.199996948242</v>
      </c>
      <c r="IZ19">
        <v>101.69999949137301</v>
      </c>
      <c r="JA19">
        <v>95.646664937337206</v>
      </c>
      <c r="JB19">
        <v>91.519996643066406</v>
      </c>
      <c r="JC19">
        <v>90.026664733886605</v>
      </c>
      <c r="JD19">
        <v>91.199996948242202</v>
      </c>
      <c r="JE19">
        <v>84.199996948242102</v>
      </c>
      <c r="JF19">
        <v>84.193331400553305</v>
      </c>
      <c r="JG19">
        <v>88</v>
      </c>
      <c r="JH19">
        <v>88.899998982747306</v>
      </c>
      <c r="JI19">
        <v>88.480000813801993</v>
      </c>
      <c r="JJ19">
        <v>95</v>
      </c>
      <c r="JK19">
        <v>92.700002034505204</v>
      </c>
      <c r="JL19">
        <v>99.153335571288395</v>
      </c>
      <c r="JM19">
        <v>109.166666666666</v>
      </c>
      <c r="JN19">
        <v>113</v>
      </c>
      <c r="JO19">
        <v>103.34999847412099</v>
      </c>
      <c r="JP19">
        <v>112.150001525878</v>
      </c>
      <c r="JQ19">
        <v>123.183334350585</v>
      </c>
      <c r="JR19">
        <v>120.300003051757</v>
      </c>
      <c r="JS19">
        <v>118.683331807454</v>
      </c>
      <c r="JT19">
        <v>114.400001525878</v>
      </c>
      <c r="JU19">
        <v>108</v>
      </c>
      <c r="JV19">
        <v>117.5</v>
      </c>
      <c r="JW19">
        <v>121.449996948242</v>
      </c>
      <c r="JX19">
        <v>127.900001525878</v>
      </c>
      <c r="JY19">
        <v>128.94999694824199</v>
      </c>
      <c r="JZ19">
        <v>109.666666666666</v>
      </c>
      <c r="KA19">
        <v>93.589996337890597</v>
      </c>
      <c r="KB19">
        <v>82</v>
      </c>
      <c r="KC19">
        <v>70.550003051757798</v>
      </c>
      <c r="KD19">
        <v>71.239997863769503</v>
      </c>
      <c r="KE19">
        <v>79.369998931884695</v>
      </c>
      <c r="KF19">
        <v>73.110000610351506</v>
      </c>
      <c r="KG19">
        <v>60.549999237060497</v>
      </c>
      <c r="KH19">
        <v>64.073331197102803</v>
      </c>
      <c r="KI19">
        <v>73.25</v>
      </c>
      <c r="KJ19">
        <v>75.75</v>
      </c>
      <c r="KK19">
        <v>59.6266657511392</v>
      </c>
      <c r="KL19">
        <v>53.100001017252502</v>
      </c>
      <c r="KM19">
        <v>59.069999694824197</v>
      </c>
      <c r="KN19">
        <v>74.503331502278598</v>
      </c>
      <c r="KO19">
        <v>93.033330281575502</v>
      </c>
      <c r="KP19">
        <v>15160</v>
      </c>
      <c r="KQ19">
        <v>16066.666666666601</v>
      </c>
      <c r="KR19">
        <v>15250</v>
      </c>
      <c r="KS19">
        <v>12260</v>
      </c>
      <c r="KT19">
        <v>12973.333333333299</v>
      </c>
      <c r="KU19">
        <v>13120</v>
      </c>
      <c r="KV19">
        <v>14496.666666666601</v>
      </c>
      <c r="KW19">
        <v>14266.666666666601</v>
      </c>
      <c r="KX19">
        <v>12750</v>
      </c>
      <c r="KY19">
        <v>9636.6666666666606</v>
      </c>
      <c r="KZ19">
        <v>9215</v>
      </c>
      <c r="LA19">
        <v>9985</v>
      </c>
      <c r="LB19">
        <v>10680</v>
      </c>
      <c r="LC19">
        <v>9903.3333333333303</v>
      </c>
      <c r="LD19">
        <v>9180</v>
      </c>
      <c r="LE19">
        <v>7866.6666666666597</v>
      </c>
      <c r="LF19">
        <v>8326.6666666666606</v>
      </c>
      <c r="LG19">
        <v>9632.5</v>
      </c>
      <c r="LH19">
        <v>9820</v>
      </c>
      <c r="LI19">
        <v>9045</v>
      </c>
      <c r="LJ19">
        <v>9910</v>
      </c>
      <c r="LK19">
        <v>11096</v>
      </c>
      <c r="LL19">
        <v>10440</v>
      </c>
      <c r="LM19">
        <v>15610</v>
      </c>
      <c r="LN19">
        <v>17930</v>
      </c>
      <c r="LO19">
        <v>17450</v>
      </c>
      <c r="LP19">
        <v>13800</v>
      </c>
      <c r="LQ19">
        <v>14293.333333333299</v>
      </c>
      <c r="LR19">
        <v>14440</v>
      </c>
      <c r="LS19">
        <v>13770</v>
      </c>
      <c r="LT19">
        <v>13496.666666666601</v>
      </c>
      <c r="LU19">
        <v>11280</v>
      </c>
      <c r="LV19">
        <v>10356.666666666601</v>
      </c>
      <c r="LW19">
        <v>8656.6666666666606</v>
      </c>
      <c r="LX19">
        <v>8245</v>
      </c>
      <c r="LY19">
        <v>8255</v>
      </c>
      <c r="LZ19">
        <v>7911.6666666666597</v>
      </c>
      <c r="MA19">
        <v>7320</v>
      </c>
      <c r="MB19">
        <v>7208.3333333333303</v>
      </c>
      <c r="MC19">
        <v>6160</v>
      </c>
      <c r="MD19">
        <v>7000</v>
      </c>
      <c r="ME19">
        <v>7405</v>
      </c>
      <c r="MF19">
        <v>6405</v>
      </c>
      <c r="MG19">
        <v>6955</v>
      </c>
      <c r="MH19">
        <v>5980</v>
      </c>
      <c r="MI19">
        <v>5700</v>
      </c>
      <c r="MJ19">
        <v>4567.3333333333303</v>
      </c>
      <c r="MK19">
        <v>8325</v>
      </c>
      <c r="ML19">
        <v>8740</v>
      </c>
      <c r="MM19">
        <v>8798.3333333333303</v>
      </c>
      <c r="MN19">
        <v>8576.6666666666606</v>
      </c>
      <c r="MO19">
        <v>8150</v>
      </c>
      <c r="MP19">
        <v>8153.3333333333303</v>
      </c>
      <c r="MQ19">
        <v>6945</v>
      </c>
      <c r="MR19">
        <v>7745</v>
      </c>
      <c r="MS19">
        <v>7273.3333333333303</v>
      </c>
      <c r="MT19">
        <v>7830</v>
      </c>
      <c r="MU19">
        <v>8555</v>
      </c>
      <c r="MV19">
        <v>8391.6666666666606</v>
      </c>
      <c r="MW19">
        <v>7778.3333333333303</v>
      </c>
      <c r="MX19">
        <v>7990</v>
      </c>
      <c r="MY19">
        <v>7631.6666666666597</v>
      </c>
      <c r="MZ19">
        <v>7620</v>
      </c>
      <c r="NA19">
        <v>8310</v>
      </c>
      <c r="NB19">
        <v>8830</v>
      </c>
      <c r="NC19">
        <v>8775</v>
      </c>
      <c r="ND19">
        <v>9055</v>
      </c>
      <c r="NE19">
        <v>8970</v>
      </c>
      <c r="NF19">
        <v>9280</v>
      </c>
      <c r="NG19">
        <v>8945</v>
      </c>
      <c r="NH19">
        <v>8916.6666666666606</v>
      </c>
      <c r="NI19">
        <v>9421.6666666666606</v>
      </c>
      <c r="NJ19">
        <v>9940</v>
      </c>
      <c r="NK19">
        <v>8460</v>
      </c>
      <c r="NL19">
        <v>8080</v>
      </c>
      <c r="NM19">
        <v>8318.8333333333303</v>
      </c>
      <c r="NN19">
        <v>8928.7998046875</v>
      </c>
      <c r="NO19">
        <v>7605.6666666666597</v>
      </c>
      <c r="NP19">
        <v>6996</v>
      </c>
      <c r="NQ19">
        <v>6686.10009765625</v>
      </c>
      <c r="NR19">
        <v>6150</v>
      </c>
      <c r="NS19">
        <v>6396.39990234375</v>
      </c>
      <c r="NT19">
        <v>6731.5498046875</v>
      </c>
      <c r="NU19">
        <v>5450</v>
      </c>
      <c r="NV19">
        <v>5330.10009765625</v>
      </c>
      <c r="NW19">
        <v>5789</v>
      </c>
      <c r="NX19">
        <v>5362.9501953125</v>
      </c>
      <c r="NY19">
        <v>5110</v>
      </c>
      <c r="NZ19">
        <v>4120</v>
      </c>
      <c r="OA19">
        <v>4718.4250488281205</v>
      </c>
      <c r="OB19">
        <v>4944.0498046875</v>
      </c>
      <c r="OC19">
        <v>5394.89990234375</v>
      </c>
      <c r="OD19">
        <v>4916.6666666666597</v>
      </c>
      <c r="OE19">
        <v>5849.9501953125</v>
      </c>
      <c r="OF19">
        <v>5834.9501953125</v>
      </c>
      <c r="OG19">
        <v>5048.3167317708303</v>
      </c>
      <c r="OH19">
        <v>5241.3333333333303</v>
      </c>
      <c r="OI19">
        <v>5423.0498046875</v>
      </c>
      <c r="OJ19">
        <v>6751.5166015625</v>
      </c>
      <c r="OK19">
        <v>7601.1998697916597</v>
      </c>
      <c r="OL19">
        <v>493.20001220703102</v>
      </c>
      <c r="OM19">
        <v>535.86665852864496</v>
      </c>
      <c r="ON19">
        <v>559</v>
      </c>
      <c r="OO19">
        <v>477.13333129882801</v>
      </c>
      <c r="OP19">
        <v>400.99999999999898</v>
      </c>
      <c r="OQ19">
        <v>427.79998779296801</v>
      </c>
      <c r="OR19">
        <v>452.93332926432203</v>
      </c>
      <c r="OS19">
        <v>401.86665852864502</v>
      </c>
      <c r="OT19">
        <v>341.100006103515</v>
      </c>
      <c r="OU19">
        <v>356.20000203450502</v>
      </c>
      <c r="OV19">
        <v>272.79998779296801</v>
      </c>
      <c r="OW19">
        <v>322</v>
      </c>
      <c r="OX19">
        <v>348.266672770181</v>
      </c>
      <c r="OY19">
        <v>280.533345540364</v>
      </c>
      <c r="OZ19">
        <v>327.600006103515</v>
      </c>
      <c r="PA19">
        <v>186.89999898274601</v>
      </c>
      <c r="PB19">
        <v>250.73333740234301</v>
      </c>
      <c r="PC19">
        <v>254.70000457763601</v>
      </c>
      <c r="PD19">
        <v>198.06666564941301</v>
      </c>
      <c r="PE19">
        <v>238.600006103515</v>
      </c>
      <c r="PF19">
        <v>266.73333740234301</v>
      </c>
      <c r="PG19">
        <v>340.520001220702</v>
      </c>
      <c r="PH19">
        <v>371.79998779296801</v>
      </c>
      <c r="PI19">
        <v>470</v>
      </c>
      <c r="PJ19">
        <v>477.26667277018203</v>
      </c>
      <c r="PK19">
        <v>399.20001220703102</v>
      </c>
      <c r="PL19">
        <v>555</v>
      </c>
      <c r="PM19">
        <v>517.33333333333303</v>
      </c>
      <c r="PN19">
        <v>397.20001220703102</v>
      </c>
      <c r="PO19">
        <v>329.73332722981701</v>
      </c>
      <c r="PP19">
        <v>296.200002034504</v>
      </c>
      <c r="PQ19">
        <v>299</v>
      </c>
      <c r="PR19">
        <v>276.666666666666</v>
      </c>
      <c r="PS19">
        <v>209.333333333333</v>
      </c>
      <c r="PT19">
        <v>227.80000305175699</v>
      </c>
      <c r="PU19">
        <v>225.19999694824199</v>
      </c>
      <c r="PV19">
        <v>208.46666463216101</v>
      </c>
      <c r="PW19">
        <v>177.600006103515</v>
      </c>
      <c r="PX19">
        <v>167.23333231608001</v>
      </c>
      <c r="PY19">
        <v>148.83332824707</v>
      </c>
      <c r="PZ19">
        <v>181.19999694824199</v>
      </c>
      <c r="QA19">
        <v>203.600006103515</v>
      </c>
      <c r="QB19">
        <v>212.600006103515</v>
      </c>
      <c r="QC19">
        <v>242.19999694824199</v>
      </c>
      <c r="QD19">
        <v>184.69999694824099</v>
      </c>
      <c r="QE19">
        <v>217.80000305175699</v>
      </c>
      <c r="QF19">
        <v>201.599995930989</v>
      </c>
      <c r="QG19">
        <v>373.599995930989</v>
      </c>
      <c r="QH19">
        <v>384.79998779296801</v>
      </c>
      <c r="QI19">
        <v>371.86665852864502</v>
      </c>
      <c r="QJ19">
        <v>388.99999999999898</v>
      </c>
      <c r="QK19">
        <v>385</v>
      </c>
      <c r="QL19">
        <v>328.53333536783799</v>
      </c>
      <c r="QM19">
        <v>303.20001220703102</v>
      </c>
      <c r="QN19">
        <v>393.39999389648398</v>
      </c>
      <c r="QO19">
        <v>424.06667073567701</v>
      </c>
      <c r="QP19">
        <v>383.600006103515</v>
      </c>
      <c r="QQ19">
        <v>441</v>
      </c>
      <c r="QR19">
        <v>443.93332926432203</v>
      </c>
      <c r="QS19">
        <v>439.99998982747297</v>
      </c>
      <c r="QT19">
        <v>450.600006103515</v>
      </c>
      <c r="QU19">
        <v>427.06666056314998</v>
      </c>
      <c r="QV19">
        <v>398.20001220703102</v>
      </c>
      <c r="QW19">
        <v>405.79998779296801</v>
      </c>
      <c r="QX19">
        <v>404.66667683919201</v>
      </c>
      <c r="QY19">
        <v>399</v>
      </c>
      <c r="QZ19">
        <v>395.86665852864502</v>
      </c>
      <c r="RA19">
        <v>413.46667480468699</v>
      </c>
      <c r="RB19">
        <v>440</v>
      </c>
      <c r="RC19">
        <v>432.33333333333201</v>
      </c>
      <c r="RD19">
        <v>439.93332926432203</v>
      </c>
      <c r="RE19">
        <v>475.86665852864502</v>
      </c>
      <c r="RF19">
        <v>521</v>
      </c>
      <c r="RG19">
        <v>473</v>
      </c>
      <c r="RH19">
        <v>451.04998779296801</v>
      </c>
      <c r="RI19">
        <v>457.88333129882699</v>
      </c>
      <c r="RJ19">
        <v>420</v>
      </c>
      <c r="RK19">
        <v>431.08333333333297</v>
      </c>
      <c r="RL19">
        <v>482.29998779296801</v>
      </c>
      <c r="RM19">
        <v>442</v>
      </c>
      <c r="RN19">
        <v>441.03333536783799</v>
      </c>
      <c r="RO19">
        <v>378.25</v>
      </c>
      <c r="RP19">
        <v>400.45001220703102</v>
      </c>
      <c r="RQ19">
        <v>403.54998779296801</v>
      </c>
      <c r="RR19">
        <v>349.39999389648301</v>
      </c>
      <c r="RS19">
        <v>324.5</v>
      </c>
      <c r="RT19">
        <v>340.95001220703102</v>
      </c>
      <c r="RU19">
        <v>345.89999389648398</v>
      </c>
      <c r="RV19">
        <v>340.5</v>
      </c>
      <c r="RW19">
        <v>371.52499389648398</v>
      </c>
      <c r="RX19">
        <v>301.79998779296801</v>
      </c>
      <c r="RY19">
        <v>304</v>
      </c>
      <c r="RZ19">
        <v>312.950002034504</v>
      </c>
      <c r="SA19">
        <v>339</v>
      </c>
      <c r="SB19">
        <v>356.25</v>
      </c>
      <c r="SC19">
        <v>328.099995930989</v>
      </c>
      <c r="SD19">
        <v>279.31666056314998</v>
      </c>
      <c r="SE19">
        <v>316</v>
      </c>
      <c r="SF19">
        <v>325.24999999999898</v>
      </c>
      <c r="SG19">
        <v>387.23333740234301</v>
      </c>
      <c r="SH19">
        <v>143.14999389648401</v>
      </c>
      <c r="SI19">
        <v>148.74999999999901</v>
      </c>
      <c r="SJ19">
        <v>138.75</v>
      </c>
      <c r="SK19">
        <v>121.700002034504</v>
      </c>
      <c r="SL19">
        <v>99.766667683919195</v>
      </c>
      <c r="SM19">
        <v>107.150001525878</v>
      </c>
      <c r="SN19">
        <v>111.799997965494</v>
      </c>
      <c r="SO19">
        <v>111.666666666666</v>
      </c>
      <c r="SP19">
        <v>96.660003662109304</v>
      </c>
      <c r="SQ19">
        <v>93.806666056314995</v>
      </c>
      <c r="SR19">
        <v>77.379997253417898</v>
      </c>
      <c r="SS19">
        <v>92.099998474121094</v>
      </c>
      <c r="ST19">
        <v>101.53333536783801</v>
      </c>
      <c r="SU19">
        <v>83.866663614908802</v>
      </c>
      <c r="SV19">
        <v>83.339996337890597</v>
      </c>
      <c r="SW19">
        <v>67.8733317057291</v>
      </c>
      <c r="SX19">
        <v>68.719998677571496</v>
      </c>
      <c r="SY19">
        <v>73.829998016357393</v>
      </c>
      <c r="SZ19">
        <v>75.600001017252595</v>
      </c>
      <c r="TA19">
        <v>81.5</v>
      </c>
      <c r="TB19">
        <v>88.366666158040303</v>
      </c>
      <c r="TC19">
        <v>108.45</v>
      </c>
      <c r="TD19">
        <v>113.5</v>
      </c>
      <c r="TE19">
        <v>130.25</v>
      </c>
      <c r="TF19">
        <v>134.65000406900899</v>
      </c>
      <c r="TG19">
        <v>113.800003051757</v>
      </c>
      <c r="TH19">
        <v>124.949996948242</v>
      </c>
      <c r="TI19">
        <v>123.766667683918</v>
      </c>
      <c r="TJ19">
        <v>103.34999847412099</v>
      </c>
      <c r="TK19">
        <v>104.36666361490801</v>
      </c>
      <c r="TL19">
        <v>91.980000813801993</v>
      </c>
      <c r="TM19">
        <v>98.900001525878906</v>
      </c>
      <c r="TN19">
        <v>87.606669108072893</v>
      </c>
      <c r="TO19">
        <v>76.153333028157505</v>
      </c>
      <c r="TP19">
        <v>70.300003051757798</v>
      </c>
      <c r="TQ19">
        <v>66.699996948242102</v>
      </c>
      <c r="TR19">
        <v>67.393333435058494</v>
      </c>
      <c r="TS19">
        <v>60.299999237060497</v>
      </c>
      <c r="TT19">
        <v>55.860000610351499</v>
      </c>
      <c r="TU19">
        <v>48.0866673787434</v>
      </c>
      <c r="TV19">
        <v>51.299999237060497</v>
      </c>
      <c r="TW19">
        <v>56.300000508626198</v>
      </c>
      <c r="TX19">
        <v>55.380001068115199</v>
      </c>
      <c r="TY19">
        <v>55.099998474121001</v>
      </c>
      <c r="TZ19">
        <v>51.140000661214103</v>
      </c>
      <c r="UA19">
        <v>54.540000915527301</v>
      </c>
      <c r="UB19">
        <v>58.399998982747299</v>
      </c>
      <c r="UC19">
        <v>101.416666666666</v>
      </c>
      <c r="UD19">
        <v>103.5</v>
      </c>
      <c r="UE19">
        <v>98.566665649414006</v>
      </c>
      <c r="UF19">
        <v>103.833333333333</v>
      </c>
      <c r="UG19">
        <v>107.59999847412099</v>
      </c>
      <c r="UH19">
        <v>107.11666615804</v>
      </c>
      <c r="UI19">
        <v>98</v>
      </c>
      <c r="UJ19">
        <v>104.75</v>
      </c>
      <c r="UK19">
        <v>112.016667683918</v>
      </c>
      <c r="UL19">
        <v>104.150001525878</v>
      </c>
      <c r="UM19">
        <v>115</v>
      </c>
      <c r="UN19">
        <v>110.350001017252</v>
      </c>
      <c r="UO19">
        <v>110.566668192544</v>
      </c>
      <c r="UP19">
        <v>116.550003051757</v>
      </c>
      <c r="UQ19">
        <v>106.73333231607999</v>
      </c>
      <c r="UR19">
        <v>101</v>
      </c>
      <c r="US19">
        <v>103</v>
      </c>
      <c r="UT19">
        <v>107.36666615804</v>
      </c>
      <c r="UU19">
        <v>114.09999847412099</v>
      </c>
      <c r="UV19">
        <v>104.049997965494</v>
      </c>
      <c r="UW19">
        <v>116.266665140787</v>
      </c>
      <c r="UX19">
        <v>115.699996948242</v>
      </c>
      <c r="UY19">
        <v>122.833333333333</v>
      </c>
      <c r="UZ19">
        <v>122.299997965494</v>
      </c>
      <c r="VA19">
        <v>129.33332824707</v>
      </c>
      <c r="VB19">
        <v>134.30000305175699</v>
      </c>
      <c r="VC19">
        <v>128</v>
      </c>
      <c r="VD19">
        <v>121.59999847412099</v>
      </c>
      <c r="VE19">
        <v>128.99999745686799</v>
      </c>
      <c r="VF19">
        <v>128.5</v>
      </c>
      <c r="VG19">
        <v>127.933334350585</v>
      </c>
      <c r="VH19">
        <v>130.80000305175699</v>
      </c>
      <c r="VI19">
        <v>130.80000305175699</v>
      </c>
      <c r="VJ19">
        <v>144.65000406900899</v>
      </c>
      <c r="VK19">
        <v>132.75</v>
      </c>
      <c r="VL19">
        <v>139.5</v>
      </c>
      <c r="VM19">
        <v>143.80000305175699</v>
      </c>
      <c r="VN19">
        <v>129.700002034504</v>
      </c>
      <c r="VO19">
        <v>122.59999847412099</v>
      </c>
      <c r="VP19">
        <v>119.900001525878</v>
      </c>
      <c r="VQ19">
        <v>121</v>
      </c>
      <c r="VR19">
        <v>125.050003051757</v>
      </c>
      <c r="VS19">
        <v>131.62499999999901</v>
      </c>
      <c r="VT19">
        <v>126</v>
      </c>
      <c r="VU19">
        <v>146.64999389648401</v>
      </c>
      <c r="VV19">
        <v>152.666666666666</v>
      </c>
      <c r="VW19">
        <v>154.05000305175699</v>
      </c>
      <c r="VX19">
        <v>158.69999694824199</v>
      </c>
      <c r="VY19">
        <v>143.33332824707</v>
      </c>
      <c r="VZ19">
        <v>133.53333536783799</v>
      </c>
      <c r="WA19">
        <v>150.100006103515</v>
      </c>
      <c r="WB19">
        <v>142.61666870117099</v>
      </c>
      <c r="WC19">
        <v>154.666666666666</v>
      </c>
      <c r="WD19">
        <v>7.8639998435974103</v>
      </c>
      <c r="WE19">
        <v>8.6206665039062393</v>
      </c>
      <c r="WF19">
        <v>7.1079998016357404</v>
      </c>
      <c r="WG19">
        <v>7.0286666552225698</v>
      </c>
      <c r="WH19">
        <v>7.7313332557678196</v>
      </c>
      <c r="WI19">
        <v>8.8159999847412092</v>
      </c>
      <c r="WJ19">
        <v>7.9586664835611902</v>
      </c>
      <c r="WK19">
        <v>7.5146667162577296</v>
      </c>
      <c r="WL19">
        <v>7.0599999427795401</v>
      </c>
      <c r="WM19">
        <v>6.6459999084472496</v>
      </c>
      <c r="WN19">
        <v>5.8600001335143999</v>
      </c>
      <c r="WO19">
        <v>6.8979997634887598</v>
      </c>
      <c r="WP19">
        <v>6.9173332850138198</v>
      </c>
      <c r="WQ19">
        <v>6.5639999707539802</v>
      </c>
      <c r="WR19">
        <v>6.6020002365112296</v>
      </c>
      <c r="WS19">
        <v>5.5033332506815498</v>
      </c>
      <c r="WT19">
        <v>6.7899999618530096</v>
      </c>
      <c r="WU19">
        <v>9.6779999732971103</v>
      </c>
      <c r="WV19">
        <v>10.150666872660301</v>
      </c>
      <c r="WW19">
        <v>10.869999885559</v>
      </c>
      <c r="WX19">
        <v>9.5886669158935405</v>
      </c>
      <c r="WY19">
        <v>9.2779998779296804</v>
      </c>
      <c r="WZ19">
        <v>9.8800001144409109</v>
      </c>
      <c r="XA19">
        <v>7.5859999656677202</v>
      </c>
      <c r="XB19">
        <v>8.3073333104451503</v>
      </c>
      <c r="XC19">
        <v>7.69600009918212</v>
      </c>
      <c r="XD19">
        <v>9.42000007629394</v>
      </c>
      <c r="XE19">
        <v>10.4533329010009</v>
      </c>
      <c r="XF19">
        <v>9.7559995651245099</v>
      </c>
      <c r="XG19">
        <v>8.9499998092651296</v>
      </c>
      <c r="XH19">
        <v>8.6959997812906806</v>
      </c>
      <c r="XI19">
        <v>10.2550001144409</v>
      </c>
      <c r="XJ19">
        <v>9.6753333409627196</v>
      </c>
      <c r="XK19">
        <v>8.5539999008178693</v>
      </c>
      <c r="XL19">
        <v>6.32200002670288</v>
      </c>
      <c r="XM19">
        <v>6.8299999237060502</v>
      </c>
      <c r="XN19">
        <v>7.2646665573120002</v>
      </c>
      <c r="XO19">
        <v>6.4419999122619602</v>
      </c>
      <c r="XP19">
        <v>6.0633335113525302</v>
      </c>
      <c r="XQ19">
        <v>5.4833334287007602</v>
      </c>
      <c r="XR19">
        <v>5.5960001945495597</v>
      </c>
      <c r="XS19">
        <v>6.9139998753865397</v>
      </c>
      <c r="XT19">
        <v>6.6859998703002903</v>
      </c>
      <c r="XU19">
        <v>6.96000003814697</v>
      </c>
      <c r="XV19">
        <v>4.1833332379658899</v>
      </c>
      <c r="XW19">
        <v>4.4699997901916504</v>
      </c>
      <c r="XX19">
        <v>2.8816667397816902</v>
      </c>
      <c r="XY19">
        <v>6.0553334554036402</v>
      </c>
      <c r="XZ19">
        <v>7.7259998321533203</v>
      </c>
      <c r="YA19">
        <v>7.9793332417805898</v>
      </c>
      <c r="YB19">
        <v>9.0046669642130404</v>
      </c>
      <c r="YC19">
        <v>8.3819999694824201</v>
      </c>
      <c r="YD19">
        <v>8.3886664708455303</v>
      </c>
      <c r="YE19">
        <v>7.6339998245239196</v>
      </c>
      <c r="YF19">
        <v>9.1599998474121094</v>
      </c>
      <c r="YG19">
        <v>8.9120000203450402</v>
      </c>
      <c r="YH19">
        <v>8.9119997024536097</v>
      </c>
      <c r="YI19">
        <v>9.7779998779296804</v>
      </c>
      <c r="YJ19">
        <v>10.518333752949999</v>
      </c>
      <c r="YK19">
        <v>11.7733335494994</v>
      </c>
      <c r="YL19">
        <v>10.189999580383301</v>
      </c>
      <c r="YM19">
        <v>10.5499998728433</v>
      </c>
      <c r="YN19">
        <v>12.1800003051757</v>
      </c>
      <c r="YO19">
        <v>9.8900003433227504</v>
      </c>
      <c r="YP19">
        <v>8.8599999745686802</v>
      </c>
      <c r="YQ19">
        <v>8.9799995422363192</v>
      </c>
      <c r="YR19">
        <v>9.4633334477742395</v>
      </c>
      <c r="YS19">
        <v>9.8966668446858197</v>
      </c>
      <c r="YT19">
        <v>10.1099996566772</v>
      </c>
      <c r="YU19">
        <v>10.613333702087299</v>
      </c>
      <c r="YV19">
        <v>10.4399998982746</v>
      </c>
      <c r="YW19">
        <v>11.079999923706</v>
      </c>
      <c r="YX19">
        <v>13.399999618530201</v>
      </c>
      <c r="YY19">
        <v>12.6000003814697</v>
      </c>
      <c r="YZ19">
        <v>11.9899997711181</v>
      </c>
      <c r="ZA19">
        <v>13.149999618530201</v>
      </c>
      <c r="ZB19">
        <v>13.369999885559</v>
      </c>
      <c r="ZC19">
        <v>13.4899997711181</v>
      </c>
      <c r="ZD19">
        <v>13.1000003814697</v>
      </c>
      <c r="ZE19">
        <v>11.699999809265099</v>
      </c>
      <c r="ZF19">
        <v>11.4133332570393</v>
      </c>
      <c r="ZG19">
        <v>11.369999885559</v>
      </c>
      <c r="ZH19">
        <v>12.1800003051757</v>
      </c>
      <c r="ZI19">
        <v>11.560000419616699</v>
      </c>
      <c r="ZJ19">
        <v>10.3233331044514</v>
      </c>
      <c r="ZK19">
        <v>9.8299999237060494</v>
      </c>
      <c r="ZL19">
        <v>9.4600000381469709</v>
      </c>
      <c r="ZM19">
        <v>10.0100002288818</v>
      </c>
      <c r="ZN19">
        <v>11.420000076293899</v>
      </c>
      <c r="ZO19">
        <v>12.534999847411999</v>
      </c>
      <c r="ZP19">
        <v>12.2299995422363</v>
      </c>
      <c r="ZQ19">
        <v>13.199999809265099</v>
      </c>
      <c r="ZR19">
        <v>12.9133332570393</v>
      </c>
      <c r="ZS19">
        <v>13.649999618530201</v>
      </c>
      <c r="ZT19">
        <v>13.6300001144409</v>
      </c>
      <c r="ZU19">
        <v>14.170000394185299</v>
      </c>
      <c r="ZV19">
        <v>12.3233331044514</v>
      </c>
      <c r="ZW19">
        <v>12.520000457763601</v>
      </c>
      <c r="ZX19">
        <v>14.9066667556762</v>
      </c>
      <c r="ZY19">
        <v>14.363333066304399</v>
      </c>
      <c r="ZZ19">
        <v>58.599998474121001</v>
      </c>
      <c r="AAA19">
        <v>62.740001678466797</v>
      </c>
      <c r="AAB19">
        <v>62.259998321533203</v>
      </c>
      <c r="AAC19">
        <v>65.693332672119098</v>
      </c>
      <c r="AAD19">
        <v>59.933333079020102</v>
      </c>
      <c r="AAE19">
        <v>63.860000610351499</v>
      </c>
      <c r="AAF19">
        <v>66.813331604003807</v>
      </c>
      <c r="AAG19">
        <v>66.613332112630104</v>
      </c>
      <c r="AAH19">
        <v>63.430000305175703</v>
      </c>
      <c r="AAI19">
        <v>61.580000559488802</v>
      </c>
      <c r="AAJ19">
        <v>55.439998626708899</v>
      </c>
      <c r="AAK19">
        <v>63.299999237060497</v>
      </c>
      <c r="AAL19">
        <v>63.033332824706903</v>
      </c>
      <c r="AAM19">
        <v>62.593332926432197</v>
      </c>
      <c r="AAN19">
        <v>64.099998474121094</v>
      </c>
      <c r="AAO19">
        <v>53.859999338785698</v>
      </c>
      <c r="AAP19">
        <v>57.020001729329302</v>
      </c>
      <c r="AAQ19">
        <v>70.999999999999901</v>
      </c>
      <c r="AAR19">
        <v>71.406667073567604</v>
      </c>
      <c r="AAS19">
        <v>67.599998474121094</v>
      </c>
      <c r="AAT19">
        <v>73.726664225260393</v>
      </c>
      <c r="AAU19">
        <v>80.780001831054605</v>
      </c>
      <c r="AAV19">
        <v>76.639999389648395</v>
      </c>
      <c r="AAW19">
        <v>71.779998779296804</v>
      </c>
      <c r="AAX19">
        <v>81.759999593098897</v>
      </c>
      <c r="AAY19">
        <v>72.900001525878906</v>
      </c>
      <c r="AAZ19">
        <v>81</v>
      </c>
      <c r="ABA19">
        <v>89.826667785644403</v>
      </c>
      <c r="ABB19">
        <v>76.080001831054602</v>
      </c>
      <c r="ABC19">
        <v>74.320002237955705</v>
      </c>
      <c r="ABD19">
        <v>73.306668599446496</v>
      </c>
      <c r="ABE19">
        <v>81.400001525878906</v>
      </c>
      <c r="ABF19">
        <v>76.459999084472599</v>
      </c>
      <c r="ABG19">
        <v>66.860003153483007</v>
      </c>
      <c r="ABH19">
        <v>65.339996337890597</v>
      </c>
      <c r="ABI19">
        <v>61.139999389648402</v>
      </c>
      <c r="ABJ19">
        <v>61.153334299723198</v>
      </c>
      <c r="ABK19">
        <v>58.5</v>
      </c>
      <c r="ABL19">
        <v>48.319998423258397</v>
      </c>
      <c r="ABM19">
        <v>42.279998779296797</v>
      </c>
      <c r="ABN19">
        <v>49.880001068115199</v>
      </c>
      <c r="ABO19">
        <v>56.246668497721203</v>
      </c>
      <c r="ABP19">
        <v>59.299999237060497</v>
      </c>
      <c r="ABQ19">
        <v>66.099998474121094</v>
      </c>
      <c r="ABR19">
        <v>63.193332672119098</v>
      </c>
      <c r="ABS19">
        <v>61.240001678466797</v>
      </c>
      <c r="ABT19">
        <v>47.226666768391901</v>
      </c>
      <c r="ABU19">
        <v>75.866668701171804</v>
      </c>
      <c r="ABV19">
        <v>86.239997863769503</v>
      </c>
      <c r="ABW19">
        <v>84.326670328775904</v>
      </c>
      <c r="ABX19">
        <v>102.050003051757</v>
      </c>
      <c r="ABY19">
        <v>102.550003051757</v>
      </c>
      <c r="ABZ19">
        <v>93.879999796549399</v>
      </c>
      <c r="ACA19">
        <v>88.519996643066406</v>
      </c>
      <c r="ACB19">
        <v>96</v>
      </c>
      <c r="ACC19">
        <v>89.493334452311103</v>
      </c>
      <c r="ACD19">
        <v>90.480003356933594</v>
      </c>
      <c r="ACE19">
        <v>102.900001525878</v>
      </c>
      <c r="ACF19">
        <v>101.550003051757</v>
      </c>
      <c r="ACG19">
        <v>102.316668192545</v>
      </c>
      <c r="ACH19">
        <v>110.25</v>
      </c>
      <c r="ACI19">
        <v>108.78333536783801</v>
      </c>
      <c r="ACJ19">
        <v>99</v>
      </c>
      <c r="ACK19">
        <v>95.139999389648395</v>
      </c>
      <c r="ACL19">
        <v>99.763331095377495</v>
      </c>
      <c r="ACM19">
        <v>98.099998474121094</v>
      </c>
      <c r="ACN19">
        <v>81.406669616699205</v>
      </c>
      <c r="ACO19">
        <v>83.453333536783802</v>
      </c>
      <c r="ACP19">
        <v>86.419998168945298</v>
      </c>
      <c r="ACQ19">
        <v>91.306666056314995</v>
      </c>
      <c r="ACR19">
        <v>88.193333943684806</v>
      </c>
      <c r="ACS19">
        <v>94.126665751139299</v>
      </c>
      <c r="ACT19">
        <v>109.949996948242</v>
      </c>
      <c r="ACU19">
        <v>105.199996948242</v>
      </c>
      <c r="ACV19">
        <v>122</v>
      </c>
      <c r="ACW19">
        <v>131.666666666666</v>
      </c>
      <c r="ACX19">
        <v>124.650001525878</v>
      </c>
      <c r="ACY19">
        <v>106.516667683918</v>
      </c>
      <c r="ACZ19">
        <v>111.84999847412099</v>
      </c>
      <c r="ADA19">
        <v>113.449996948242</v>
      </c>
      <c r="ADB19">
        <v>115.200002034504</v>
      </c>
      <c r="ADC19">
        <v>110.09999847412099</v>
      </c>
      <c r="ADD19">
        <v>105.150001525878</v>
      </c>
      <c r="ADE19">
        <v>89.400001525878906</v>
      </c>
      <c r="ADF19">
        <v>85.526667277018205</v>
      </c>
      <c r="ADG19">
        <v>85.169998168945298</v>
      </c>
      <c r="ADH19">
        <v>74.830001831054602</v>
      </c>
      <c r="ADI19">
        <v>68.989997863769503</v>
      </c>
      <c r="ADJ19">
        <v>62.75</v>
      </c>
      <c r="ADK19">
        <v>65.764999389648395</v>
      </c>
      <c r="ADL19">
        <v>65.110000610351506</v>
      </c>
      <c r="ADM19">
        <v>67.529998779296804</v>
      </c>
      <c r="ADN19">
        <v>68.879999796549399</v>
      </c>
      <c r="ADO19">
        <v>72.010002136230398</v>
      </c>
      <c r="ADP19">
        <v>65.669998168945298</v>
      </c>
      <c r="ADQ19">
        <v>57.8133341471354</v>
      </c>
      <c r="ADR19">
        <v>63.966664632161397</v>
      </c>
      <c r="ADS19">
        <v>65.989997863769503</v>
      </c>
      <c r="ADT19">
        <v>65.6700007120767</v>
      </c>
      <c r="ADU19">
        <v>64.5833333333333</v>
      </c>
      <c r="ADV19">
        <v>48.599998474121001</v>
      </c>
      <c r="ADW19">
        <v>49.970001220703097</v>
      </c>
      <c r="ADX19">
        <v>47.680000305175703</v>
      </c>
      <c r="ADY19">
        <v>41.550000508626297</v>
      </c>
      <c r="ADZ19">
        <v>34.973332722981702</v>
      </c>
      <c r="AEA19">
        <v>37.130001068115199</v>
      </c>
      <c r="AEB19">
        <v>39.046665191650298</v>
      </c>
      <c r="AEC19">
        <v>36.086664835611899</v>
      </c>
      <c r="AED19">
        <v>31.670000076293899</v>
      </c>
      <c r="AEE19">
        <v>31.363333384195901</v>
      </c>
      <c r="AEF19">
        <v>26.459999084472599</v>
      </c>
      <c r="AEG19">
        <v>31.920000076293899</v>
      </c>
      <c r="AEH19">
        <v>35.653333028157498</v>
      </c>
      <c r="AEI19">
        <v>28.973333358764599</v>
      </c>
      <c r="AEJ19">
        <v>27.879999160766602</v>
      </c>
      <c r="AEK19">
        <v>22.800000508626201</v>
      </c>
      <c r="AEL19">
        <v>23.8766663869221</v>
      </c>
      <c r="AEM19">
        <v>25.360000610351499</v>
      </c>
      <c r="AEN19">
        <v>25.966667175292901</v>
      </c>
      <c r="AEO19">
        <v>28.090000152587798</v>
      </c>
      <c r="AEP19">
        <v>30.443333943684799</v>
      </c>
      <c r="AEQ19">
        <v>37.786000823974497</v>
      </c>
      <c r="AER19">
        <v>40.369998931884702</v>
      </c>
      <c r="AES19">
        <v>46.5</v>
      </c>
      <c r="AET19">
        <v>48.609999338785798</v>
      </c>
      <c r="AEU19">
        <v>41.950000762939403</v>
      </c>
      <c r="AEV19">
        <v>45.959999084472599</v>
      </c>
      <c r="AEW19">
        <v>46.256666819254399</v>
      </c>
      <c r="AEX19">
        <v>42.310001373291001</v>
      </c>
      <c r="AEY19">
        <v>39.579999287923101</v>
      </c>
      <c r="AEZ19">
        <v>37.046667734781799</v>
      </c>
      <c r="AFA19">
        <v>40.349998474121001</v>
      </c>
      <c r="AFB19">
        <v>35.033334096272696</v>
      </c>
      <c r="AFC19">
        <v>33.056667327880803</v>
      </c>
      <c r="AFD19">
        <v>30.879999160766602</v>
      </c>
      <c r="AFE19">
        <v>31.2000007629394</v>
      </c>
      <c r="AFF19">
        <v>30.746666590372602</v>
      </c>
      <c r="AFG19">
        <v>28.4699993133544</v>
      </c>
      <c r="AFH19">
        <v>26.256666183471602</v>
      </c>
      <c r="AFI19">
        <v>20.863333384195901</v>
      </c>
      <c r="AFJ19">
        <v>21.9699993133544</v>
      </c>
      <c r="AFK19">
        <v>23.1666666666666</v>
      </c>
      <c r="AFL19">
        <v>23.399999618530199</v>
      </c>
      <c r="AFM19">
        <v>22.7000007629394</v>
      </c>
      <c r="AFN19">
        <v>21.256666183471602</v>
      </c>
      <c r="AFO19">
        <v>21.9300003051757</v>
      </c>
      <c r="AFP19">
        <v>22.1666666666666</v>
      </c>
      <c r="AFQ19">
        <v>35.629999796549399</v>
      </c>
      <c r="AFR19">
        <v>35</v>
      </c>
      <c r="AFS19">
        <v>34.626668294270701</v>
      </c>
      <c r="AFT19">
        <v>38.099999745686802</v>
      </c>
      <c r="AFU19">
        <v>37.860000610351499</v>
      </c>
      <c r="AFV19">
        <v>41.566666920979799</v>
      </c>
      <c r="AFW19">
        <v>38.909999847412102</v>
      </c>
      <c r="AFX19">
        <v>41.680000305175703</v>
      </c>
      <c r="AFY19">
        <v>42.046667734781799</v>
      </c>
      <c r="AFZ19">
        <v>37.950000762939403</v>
      </c>
      <c r="AGA19">
        <v>39.680000305175703</v>
      </c>
      <c r="AGB19">
        <v>38.909999847412003</v>
      </c>
      <c r="AGC19">
        <v>39.103333791096901</v>
      </c>
      <c r="AGD19">
        <v>39.799999237060497</v>
      </c>
      <c r="AGE19">
        <v>40.906667073567597</v>
      </c>
      <c r="AGF19">
        <v>37.900001525878899</v>
      </c>
      <c r="AGG19">
        <v>40.060001373291001</v>
      </c>
      <c r="AGH19">
        <v>40.286666870117102</v>
      </c>
      <c r="AGI19">
        <v>40.310001373291001</v>
      </c>
      <c r="AGJ19">
        <v>37.8366673787434</v>
      </c>
      <c r="AGK19">
        <v>38.706667582194001</v>
      </c>
      <c r="AGL19">
        <v>40.5</v>
      </c>
      <c r="AGM19">
        <v>40.983332316080599</v>
      </c>
      <c r="AGN19">
        <v>40.160001118977803</v>
      </c>
      <c r="AGO19">
        <v>42.2299995422362</v>
      </c>
      <c r="AGP19">
        <v>46.349998474121001</v>
      </c>
      <c r="AGQ19">
        <v>42.340000152587798</v>
      </c>
      <c r="AGR19">
        <v>39.599998474121001</v>
      </c>
      <c r="AGS19">
        <v>36.546666463215999</v>
      </c>
      <c r="AGT19">
        <v>34.849998474121001</v>
      </c>
      <c r="AGU19">
        <v>35.950000762939403</v>
      </c>
      <c r="AGV19">
        <v>34.799999237060497</v>
      </c>
      <c r="AGW19">
        <v>34.639999389648402</v>
      </c>
      <c r="AGX19">
        <v>35.796666463216098</v>
      </c>
      <c r="AGY19">
        <v>31.959999084472599</v>
      </c>
      <c r="AGZ19">
        <v>33.540000915527301</v>
      </c>
      <c r="AHA19">
        <v>34.580001831054602</v>
      </c>
      <c r="AHB19">
        <v>29.929999669392799</v>
      </c>
      <c r="AHC19">
        <v>28.159999847412099</v>
      </c>
      <c r="AHD19">
        <v>26.379999160766602</v>
      </c>
      <c r="AHE19">
        <v>25.209999084472599</v>
      </c>
      <c r="AHF19">
        <v>26.850000381469702</v>
      </c>
      <c r="AHG19">
        <v>27.259999275207399</v>
      </c>
      <c r="AHH19">
        <v>23.059999465942301</v>
      </c>
      <c r="AHI19">
        <v>24</v>
      </c>
      <c r="AHJ19">
        <v>23.836666742960499</v>
      </c>
      <c r="AHK19">
        <v>26.270000457763601</v>
      </c>
      <c r="AHL19">
        <v>27.2000007629394</v>
      </c>
      <c r="AHM19">
        <v>24.9266662597656</v>
      </c>
      <c r="AHN19">
        <v>23.0733324686686</v>
      </c>
      <c r="AHO19">
        <v>27</v>
      </c>
      <c r="AHP19">
        <v>27.2733338673909</v>
      </c>
      <c r="AHQ19">
        <v>30.0733331044514</v>
      </c>
      <c r="AHR19">
        <v>46.040000915527301</v>
      </c>
      <c r="AHS19">
        <v>47.073332468668603</v>
      </c>
      <c r="AHT19">
        <v>46.990001678466797</v>
      </c>
      <c r="AHU19">
        <v>44.1466662089029</v>
      </c>
      <c r="AHV19">
        <v>40.919999440510999</v>
      </c>
      <c r="AHW19">
        <v>38.939998626708899</v>
      </c>
      <c r="AHX19">
        <v>38.333333333333201</v>
      </c>
      <c r="AHY19">
        <v>40.949999491373603</v>
      </c>
      <c r="AHZ19">
        <v>39.650001525878899</v>
      </c>
      <c r="AIA19">
        <v>37.153331756591697</v>
      </c>
      <c r="AIB19">
        <v>31.7299995422363</v>
      </c>
      <c r="AIC19">
        <v>36.099998474121001</v>
      </c>
      <c r="AID19">
        <v>36.219999949137303</v>
      </c>
      <c r="AIE19">
        <v>33.593334197997997</v>
      </c>
      <c r="AIF19">
        <v>29.25</v>
      </c>
      <c r="AIG19">
        <v>24.246665954589801</v>
      </c>
      <c r="AIH19">
        <v>27.766666412353501</v>
      </c>
      <c r="AII19">
        <v>31.015000343322701</v>
      </c>
      <c r="AIJ19">
        <v>30.113332748413001</v>
      </c>
      <c r="AIK19">
        <v>29.7600002288818</v>
      </c>
      <c r="AIL19">
        <v>29.633333206176701</v>
      </c>
      <c r="AIM19">
        <v>33.647999572753797</v>
      </c>
      <c r="AIN19">
        <v>34.299999237060497</v>
      </c>
      <c r="AIO19">
        <v>35.310001373291001</v>
      </c>
      <c r="AIP19">
        <v>37.2933336893717</v>
      </c>
      <c r="AIQ19">
        <v>35.709999084472599</v>
      </c>
      <c r="AIR19">
        <v>39.400001525878899</v>
      </c>
      <c r="AIS19">
        <v>40.016667683919202</v>
      </c>
      <c r="AIT19">
        <v>37.720001220703097</v>
      </c>
      <c r="AIU19">
        <v>39.826666514078703</v>
      </c>
      <c r="AIV19">
        <v>37.3133328755696</v>
      </c>
      <c r="AIW19">
        <v>38.7299995422363</v>
      </c>
      <c r="AIX19">
        <v>34.633333841959598</v>
      </c>
      <c r="AIY19">
        <v>32.413333892822202</v>
      </c>
      <c r="AIZ19">
        <v>33.409999847412102</v>
      </c>
      <c r="AJA19">
        <v>31.159999847412099</v>
      </c>
      <c r="AJB19">
        <v>31.8533331553141</v>
      </c>
      <c r="AJC19">
        <v>31.120000839233398</v>
      </c>
      <c r="AJD19">
        <v>25.1266663869221</v>
      </c>
      <c r="AJE19">
        <v>22.836666742960499</v>
      </c>
      <c r="AJF19">
        <v>27.5100002288818</v>
      </c>
      <c r="AJG19">
        <v>28.399999618530199</v>
      </c>
      <c r="AJH19">
        <v>28.799999237060501</v>
      </c>
      <c r="AJI19">
        <v>30.069999694824201</v>
      </c>
      <c r="AJJ19">
        <v>29.059999465942301</v>
      </c>
      <c r="AJK19">
        <v>30.819999694824201</v>
      </c>
      <c r="AJL19">
        <v>26.9166666666666</v>
      </c>
      <c r="AJM19">
        <v>39.593332926432197</v>
      </c>
      <c r="AJN19">
        <v>41.650001525878899</v>
      </c>
      <c r="AJO19">
        <v>38.743334452311103</v>
      </c>
      <c r="AJP19">
        <v>38.603333791097</v>
      </c>
      <c r="AJQ19">
        <v>37.520000457763601</v>
      </c>
      <c r="AJR19">
        <v>38.103333791096901</v>
      </c>
      <c r="AJS19">
        <v>37.400001525878899</v>
      </c>
      <c r="AJT19">
        <v>44.2299995422363</v>
      </c>
      <c r="AJU19">
        <v>43.039998372395701</v>
      </c>
      <c r="AJV19">
        <v>40.25</v>
      </c>
      <c r="AJW19">
        <v>42.799999237060497</v>
      </c>
      <c r="AJX19">
        <v>41.973333994547403</v>
      </c>
      <c r="AJY19">
        <v>42.643334706624302</v>
      </c>
      <c r="AJZ19">
        <v>44.439998626708899</v>
      </c>
      <c r="AKA19">
        <v>43.776667277018198</v>
      </c>
      <c r="AKB19">
        <v>39.709999084472599</v>
      </c>
      <c r="AKC19">
        <v>39.880001068115199</v>
      </c>
      <c r="AKD19">
        <v>38.959999084472599</v>
      </c>
      <c r="AKE19">
        <v>42</v>
      </c>
      <c r="AKF19">
        <v>37.930000305175703</v>
      </c>
      <c r="AKG19">
        <v>37.213331858316899</v>
      </c>
      <c r="AKH19">
        <v>38.400001525878899</v>
      </c>
      <c r="AKI19">
        <v>42.290000915527301</v>
      </c>
      <c r="AKJ19">
        <v>42.496667226155502</v>
      </c>
      <c r="AKK19">
        <v>44.486667633056499</v>
      </c>
      <c r="AKL19">
        <v>44.919998168945298</v>
      </c>
      <c r="AKM19">
        <v>43.659999847412102</v>
      </c>
      <c r="AKN19">
        <v>44.310001373291001</v>
      </c>
      <c r="AKO19">
        <v>47.099999745686802</v>
      </c>
      <c r="AKP19">
        <v>47.720001220703097</v>
      </c>
      <c r="AKQ19">
        <v>45.606666564941399</v>
      </c>
      <c r="AKR19">
        <v>44.389999389648402</v>
      </c>
      <c r="AKS19">
        <v>44.150001525878899</v>
      </c>
      <c r="AKT19">
        <v>44.756668090820298</v>
      </c>
      <c r="AKU19">
        <v>37.330001831054602</v>
      </c>
      <c r="AKV19">
        <v>37.659999847412102</v>
      </c>
      <c r="AKW19">
        <v>37.349998474121001</v>
      </c>
      <c r="AKX19">
        <v>34.526666005452398</v>
      </c>
      <c r="AKY19">
        <v>32.860000610351499</v>
      </c>
      <c r="AKZ19">
        <v>27.209999084472599</v>
      </c>
      <c r="ALA19">
        <v>25.4500007629394</v>
      </c>
      <c r="ALB19">
        <v>27.4899997711181</v>
      </c>
      <c r="ALC19">
        <v>28.965000152587798</v>
      </c>
      <c r="ALD19">
        <v>27.370000839233398</v>
      </c>
      <c r="ALE19">
        <v>30.049999237060501</v>
      </c>
      <c r="ALF19">
        <v>34.3333333333333</v>
      </c>
      <c r="ALG19">
        <v>35.400001525878899</v>
      </c>
      <c r="ALH19">
        <v>36.099998474121001</v>
      </c>
      <c r="ALI19">
        <v>31.9899991353352</v>
      </c>
      <c r="ALJ19">
        <v>32.366666158040303</v>
      </c>
      <c r="ALK19">
        <v>33.119998931884702</v>
      </c>
      <c r="ALL19">
        <v>38.333334604899001</v>
      </c>
      <c r="ALM19">
        <v>38.5633328755696</v>
      </c>
      <c r="ALN19" s="32"/>
    </row>
    <row r="20" spans="1:1002" s="4" customFormat="1" x14ac:dyDescent="0.25">
      <c r="A20">
        <v>3</v>
      </c>
      <c r="B20">
        <v>11.024999618530201</v>
      </c>
      <c r="C20">
        <v>12.744999885559</v>
      </c>
      <c r="D20">
        <v>12.5899998346964</v>
      </c>
      <c r="E20">
        <v>12.390000343322701</v>
      </c>
      <c r="F20">
        <v>13.2349996566772</v>
      </c>
      <c r="G20">
        <v>14.050000190734799</v>
      </c>
      <c r="H20">
        <v>16.7000007629394</v>
      </c>
      <c r="I20">
        <v>17.121666590372602</v>
      </c>
      <c r="J20">
        <v>17.069999694824201</v>
      </c>
      <c r="K20">
        <v>17</v>
      </c>
      <c r="L20">
        <v>16.066666920979799</v>
      </c>
      <c r="M20">
        <v>18.086666107177599</v>
      </c>
      <c r="N20">
        <v>18.649999618530199</v>
      </c>
      <c r="O20">
        <v>16.993333180745399</v>
      </c>
      <c r="P20">
        <v>17.819999694824201</v>
      </c>
      <c r="Q20">
        <v>16.600000381469702</v>
      </c>
      <c r="R20">
        <v>17.7100003560383</v>
      </c>
      <c r="S20">
        <v>20.874999523162799</v>
      </c>
      <c r="T20">
        <v>19.9500007629394</v>
      </c>
      <c r="U20">
        <v>18.633333206176701</v>
      </c>
      <c r="V20">
        <v>22.379999160766602</v>
      </c>
      <c r="W20">
        <v>26.6639999389648</v>
      </c>
      <c r="X20">
        <v>27.799999237060501</v>
      </c>
      <c r="Y20">
        <v>30.1800003051757</v>
      </c>
      <c r="Z20">
        <v>31.7399997711181</v>
      </c>
      <c r="AA20">
        <v>34.773333231607999</v>
      </c>
      <c r="AB20">
        <v>35.240001678466797</v>
      </c>
      <c r="AC20">
        <v>36.419998168945298</v>
      </c>
      <c r="AD20">
        <v>33.319999694824098</v>
      </c>
      <c r="AE20">
        <v>34.400001525878899</v>
      </c>
      <c r="AF20">
        <v>32.106666564941399</v>
      </c>
      <c r="AG20">
        <v>29.120000839233398</v>
      </c>
      <c r="AH20">
        <v>28.819999694824201</v>
      </c>
      <c r="AI20">
        <v>30.486666361490801</v>
      </c>
      <c r="AJ20">
        <v>28.860000610351499</v>
      </c>
      <c r="AK20">
        <v>28.399999618530199</v>
      </c>
      <c r="AL20">
        <v>31.2600002288818</v>
      </c>
      <c r="AM20">
        <v>28.920000076293899</v>
      </c>
      <c r="AN20">
        <v>27.120000839233398</v>
      </c>
      <c r="AO20">
        <v>25.480000813802</v>
      </c>
      <c r="AP20">
        <v>26.440000534057599</v>
      </c>
      <c r="AQ20">
        <v>28.799999237060501</v>
      </c>
      <c r="AR20">
        <v>29.3133328755696</v>
      </c>
      <c r="AS20">
        <v>27.079999923706001</v>
      </c>
      <c r="AT20">
        <v>24.379999160766602</v>
      </c>
      <c r="AU20">
        <v>24.953332901000898</v>
      </c>
      <c r="AV20">
        <v>21.7399997711181</v>
      </c>
      <c r="AW20">
        <v>27.920000076293899</v>
      </c>
      <c r="AX20">
        <v>28.6800003051757</v>
      </c>
      <c r="AY20">
        <v>28.1800003051757</v>
      </c>
      <c r="AZ20">
        <v>28.839999516804902</v>
      </c>
      <c r="BA20">
        <v>27.420000076293899</v>
      </c>
      <c r="BB20">
        <v>27.9799995422363</v>
      </c>
      <c r="BC20">
        <v>27.173333485921201</v>
      </c>
      <c r="BD20">
        <v>30.2399997711181</v>
      </c>
      <c r="BE20">
        <v>29.139999389648398</v>
      </c>
      <c r="BF20">
        <v>24.4799995422363</v>
      </c>
      <c r="BG20">
        <v>26.159999847412099</v>
      </c>
      <c r="BH20">
        <v>26.280000686645501</v>
      </c>
      <c r="BI20">
        <v>25.520000457763601</v>
      </c>
      <c r="BJ20">
        <v>23.059999465942301</v>
      </c>
      <c r="BK20">
        <v>22.6800003051757</v>
      </c>
      <c r="BL20">
        <v>21.9600003560383</v>
      </c>
      <c r="BM20">
        <v>23.020000457763601</v>
      </c>
      <c r="BN20">
        <v>22.040000279744302</v>
      </c>
      <c r="BO20">
        <v>22</v>
      </c>
      <c r="BP20">
        <v>23.040000915527301</v>
      </c>
      <c r="BQ20">
        <v>22.526666641235298</v>
      </c>
      <c r="BR20">
        <v>24.620000839233398</v>
      </c>
      <c r="BS20">
        <v>25.2199993133544</v>
      </c>
      <c r="BT20">
        <v>24.039999643961501</v>
      </c>
      <c r="BU20">
        <v>23.3133335113525</v>
      </c>
      <c r="BV20">
        <v>24.2399997711181</v>
      </c>
      <c r="BW20">
        <v>23.75</v>
      </c>
      <c r="BX20">
        <v>24.350000381469702</v>
      </c>
      <c r="BY20">
        <v>25.643333435058501</v>
      </c>
      <c r="BZ20">
        <v>25.920000076293899</v>
      </c>
      <c r="CA20">
        <v>26.110000610351499</v>
      </c>
      <c r="CB20">
        <v>26</v>
      </c>
      <c r="CC20">
        <v>25.850000381469702</v>
      </c>
      <c r="CD20">
        <v>26.549999237060501</v>
      </c>
      <c r="CE20">
        <v>24.151999664306501</v>
      </c>
      <c r="CF20">
        <v>24.4799995422363</v>
      </c>
      <c r="CG20">
        <v>23.520000457763601</v>
      </c>
      <c r="CH20">
        <v>25.659999847412099</v>
      </c>
      <c r="CI20">
        <v>23.790000915527301</v>
      </c>
      <c r="CJ20">
        <v>23.409999847412099</v>
      </c>
      <c r="CK20">
        <v>23.840000152587798</v>
      </c>
      <c r="CL20">
        <v>24.799999237060501</v>
      </c>
      <c r="CM20">
        <v>24.2974996566772</v>
      </c>
      <c r="CN20">
        <v>22.540000915527301</v>
      </c>
      <c r="CO20">
        <v>20.129999160766602</v>
      </c>
      <c r="CP20">
        <v>22.686666488647401</v>
      </c>
      <c r="CQ20">
        <v>24.579999923706001</v>
      </c>
      <c r="CR20">
        <v>22.860000610351499</v>
      </c>
      <c r="CS20">
        <v>21.9699993133544</v>
      </c>
      <c r="CT20">
        <v>20.840000152587798</v>
      </c>
      <c r="CU20">
        <v>21.889999389648398</v>
      </c>
      <c r="CV20">
        <v>25.600000381469702</v>
      </c>
      <c r="CW20">
        <v>24.653333028157501</v>
      </c>
      <c r="CX20">
        <v>37.799999237060497</v>
      </c>
      <c r="CY20">
        <v>43.520000457763601</v>
      </c>
      <c r="CZ20">
        <v>50.1466674804687</v>
      </c>
      <c r="DA20">
        <v>44.650001525878899</v>
      </c>
      <c r="DB20">
        <v>43.349998474121001</v>
      </c>
      <c r="DC20">
        <v>34.099998474121001</v>
      </c>
      <c r="DD20">
        <v>42.740001678466797</v>
      </c>
      <c r="DE20">
        <v>41.580000559488802</v>
      </c>
      <c r="DF20">
        <v>40.509998321533203</v>
      </c>
      <c r="DG20">
        <v>46.430000305175703</v>
      </c>
      <c r="DH20">
        <v>45.503334045410099</v>
      </c>
      <c r="DI20">
        <v>55.966667175292898</v>
      </c>
      <c r="DJ20">
        <v>56.080001831054602</v>
      </c>
      <c r="DK20">
        <v>56.593332926432197</v>
      </c>
      <c r="DL20">
        <v>46.369998931884702</v>
      </c>
      <c r="DM20">
        <v>37.75</v>
      </c>
      <c r="DN20">
        <v>37.5433336893717</v>
      </c>
      <c r="DO20">
        <v>50.500000953674203</v>
      </c>
      <c r="DP20">
        <v>52.5</v>
      </c>
      <c r="DQ20">
        <v>64.993335723876896</v>
      </c>
      <c r="DR20">
        <v>66.639999389648395</v>
      </c>
      <c r="DS20">
        <v>71.876000976562395</v>
      </c>
      <c r="DT20">
        <v>69.800003051757798</v>
      </c>
      <c r="DU20">
        <v>44.520000457763601</v>
      </c>
      <c r="DV20">
        <v>41.529998779296797</v>
      </c>
      <c r="DW20">
        <v>36.163333892822202</v>
      </c>
      <c r="DX20">
        <v>40.509998321533203</v>
      </c>
      <c r="DY20">
        <v>61.099998474121001</v>
      </c>
      <c r="DZ20">
        <v>52.850001017252602</v>
      </c>
      <c r="EA20">
        <v>37.270000457763601</v>
      </c>
      <c r="EB20">
        <v>33.090000152587798</v>
      </c>
      <c r="EC20">
        <v>32.779998779296797</v>
      </c>
      <c r="ED20">
        <v>31.4500007629394</v>
      </c>
      <c r="EE20">
        <v>32.8533325195312</v>
      </c>
      <c r="EF20">
        <v>31.840000152587798</v>
      </c>
      <c r="EG20">
        <v>39.709999084472599</v>
      </c>
      <c r="EH20">
        <v>33.630001068115199</v>
      </c>
      <c r="EI20">
        <v>25.959999084472599</v>
      </c>
      <c r="EJ20">
        <v>19.704999923706001</v>
      </c>
      <c r="EK20">
        <v>21.6666666666666</v>
      </c>
      <c r="EL20">
        <v>28.020000457763601</v>
      </c>
      <c r="EM20">
        <v>16.639999389648398</v>
      </c>
      <c r="EN20">
        <v>19.539999643961501</v>
      </c>
      <c r="EO20">
        <v>18.7000007629394</v>
      </c>
      <c r="EP20">
        <v>13.4099998474121</v>
      </c>
      <c r="EQ20">
        <v>13.513333320617599</v>
      </c>
      <c r="ER20">
        <v>11.5</v>
      </c>
      <c r="ES20">
        <v>18.299999237060501</v>
      </c>
      <c r="ET20">
        <v>22.333333333333201</v>
      </c>
      <c r="EU20">
        <v>20.600000381469702</v>
      </c>
      <c r="EV20">
        <v>20.333333969116101</v>
      </c>
      <c r="EW20">
        <v>19.030000686645501</v>
      </c>
      <c r="EX20">
        <v>28.860000610351499</v>
      </c>
      <c r="EY20">
        <v>34.079999287923101</v>
      </c>
      <c r="EZ20">
        <v>42.580001831054602</v>
      </c>
      <c r="FA20">
        <v>44.520000457763601</v>
      </c>
      <c r="FB20">
        <v>53.400001525878899</v>
      </c>
      <c r="FC20">
        <v>58.75</v>
      </c>
      <c r="FD20">
        <v>61.400001525878899</v>
      </c>
      <c r="FE20">
        <v>60.799999237060497</v>
      </c>
      <c r="FF20">
        <v>67.5</v>
      </c>
      <c r="FG20">
        <v>66.419998168945298</v>
      </c>
      <c r="FH20">
        <v>77.413330078124901</v>
      </c>
      <c r="FI20">
        <v>70.059997558593693</v>
      </c>
      <c r="FJ20">
        <v>66.793334960937401</v>
      </c>
      <c r="FK20">
        <v>74.5</v>
      </c>
      <c r="FL20">
        <v>75.5</v>
      </c>
      <c r="FM20">
        <v>83.466667175292898</v>
      </c>
      <c r="FN20">
        <v>84.959999084472599</v>
      </c>
      <c r="FO20">
        <v>88.839996337890597</v>
      </c>
      <c r="FP20">
        <v>92.579999287923101</v>
      </c>
      <c r="FQ20">
        <v>99.733332316080705</v>
      </c>
      <c r="FR20">
        <v>104.5</v>
      </c>
      <c r="FS20">
        <v>96.5</v>
      </c>
      <c r="FT20">
        <v>93.5</v>
      </c>
      <c r="FU20">
        <v>100.333330790201</v>
      </c>
      <c r="FV20">
        <v>103.900001525878</v>
      </c>
      <c r="FW20">
        <v>90.489997863769503</v>
      </c>
      <c r="FX20">
        <v>74</v>
      </c>
      <c r="FY20">
        <v>68.209999084472599</v>
      </c>
      <c r="FZ20">
        <v>76.489997863769503</v>
      </c>
      <c r="GA20">
        <v>69.687997436523304</v>
      </c>
      <c r="GB20">
        <v>71.540000915527301</v>
      </c>
      <c r="GC20">
        <v>69.970001220703097</v>
      </c>
      <c r="GD20">
        <v>70.360000610351506</v>
      </c>
      <c r="GE20">
        <v>70.470001220703097</v>
      </c>
      <c r="GF20">
        <v>82</v>
      </c>
      <c r="GG20">
        <v>67.5</v>
      </c>
      <c r="GH20">
        <v>51.599998474121001</v>
      </c>
      <c r="GI20">
        <v>29.907499790191501</v>
      </c>
      <c r="GJ20">
        <v>18.9300003051757</v>
      </c>
      <c r="GK20">
        <v>15.6000003814697</v>
      </c>
      <c r="GL20">
        <v>17.679999669392799</v>
      </c>
      <c r="GM20">
        <v>15.550000190734799</v>
      </c>
      <c r="GN20">
        <v>12.279999732971101</v>
      </c>
      <c r="GO20">
        <v>11.649999618530201</v>
      </c>
      <c r="GP20">
        <v>9.3000001907348597</v>
      </c>
      <c r="GQ20">
        <v>10.4899997711181</v>
      </c>
      <c r="GR20">
        <v>12.4300003051757</v>
      </c>
      <c r="GS20">
        <v>12.3933334350585</v>
      </c>
      <c r="GT20">
        <v>106</v>
      </c>
      <c r="GU20">
        <v>124.199996948242</v>
      </c>
      <c r="GV20">
        <v>116.833333333333</v>
      </c>
      <c r="GW20">
        <v>112.5</v>
      </c>
      <c r="GX20">
        <v>112.5</v>
      </c>
      <c r="GY20">
        <v>107.75</v>
      </c>
      <c r="GZ20">
        <v>118.199996948242</v>
      </c>
      <c r="HA20">
        <v>118.33333333333201</v>
      </c>
      <c r="HB20">
        <v>111.34999847412099</v>
      </c>
      <c r="HC20">
        <v>122.150001525878</v>
      </c>
      <c r="HD20">
        <v>115.383333841959</v>
      </c>
      <c r="HE20">
        <v>134.499994913736</v>
      </c>
      <c r="HF20">
        <v>150.30000305175699</v>
      </c>
      <c r="HG20">
        <v>123.983334859211</v>
      </c>
      <c r="HH20">
        <v>113.949996948242</v>
      </c>
      <c r="HI20">
        <v>90.599998474121094</v>
      </c>
      <c r="HJ20">
        <v>89.506668090820298</v>
      </c>
      <c r="HK20">
        <v>112.987503051757</v>
      </c>
      <c r="HL20">
        <v>103.150001525878</v>
      </c>
      <c r="HM20">
        <v>128.650001525878</v>
      </c>
      <c r="HN20">
        <v>124.5</v>
      </c>
      <c r="HO20">
        <v>172.46000366210799</v>
      </c>
      <c r="HP20">
        <v>171.14999389648401</v>
      </c>
      <c r="HQ20">
        <v>153.05000305175699</v>
      </c>
      <c r="HR20">
        <v>153.55000305175699</v>
      </c>
      <c r="HS20">
        <v>140.06666564941301</v>
      </c>
      <c r="HT20">
        <v>141.44999694824199</v>
      </c>
      <c r="HU20">
        <v>169.69999694824199</v>
      </c>
      <c r="HV20">
        <v>164.76666259765599</v>
      </c>
      <c r="HW20">
        <v>187.600006103515</v>
      </c>
      <c r="HX20">
        <v>183.266667683919</v>
      </c>
      <c r="HY20">
        <v>178.94999694824199</v>
      </c>
      <c r="HZ20">
        <v>214.100006103515</v>
      </c>
      <c r="IA20">
        <v>198.96666463216101</v>
      </c>
      <c r="IB20">
        <v>189.75</v>
      </c>
      <c r="IC20">
        <v>196</v>
      </c>
      <c r="ID20">
        <v>200.100006103515</v>
      </c>
      <c r="IE20">
        <v>185.89999389648401</v>
      </c>
      <c r="IF20">
        <v>144.89999389648401</v>
      </c>
      <c r="IG20">
        <v>125.44999949137301</v>
      </c>
      <c r="IH20">
        <v>134.05000305175699</v>
      </c>
      <c r="II20">
        <v>135.94999694824199</v>
      </c>
      <c r="IJ20">
        <v>108.36666615804</v>
      </c>
      <c r="IK20">
        <v>86.5</v>
      </c>
      <c r="IL20">
        <v>81.120002746582003</v>
      </c>
      <c r="IM20">
        <v>72.566668192545507</v>
      </c>
      <c r="IN20">
        <v>51.540000915527301</v>
      </c>
      <c r="IO20">
        <v>95.559997558593693</v>
      </c>
      <c r="IP20">
        <v>100.800000508626</v>
      </c>
      <c r="IQ20">
        <v>98.059997558593693</v>
      </c>
      <c r="IR20">
        <v>95.086664835611899</v>
      </c>
      <c r="IS20">
        <v>78.279998779296804</v>
      </c>
      <c r="IT20">
        <v>83.139999389648395</v>
      </c>
      <c r="IU20">
        <v>75.893333435058494</v>
      </c>
      <c r="IV20">
        <v>95.5</v>
      </c>
      <c r="IW20">
        <v>99.800003051757798</v>
      </c>
      <c r="IX20">
        <v>94.879997253417898</v>
      </c>
      <c r="IY20">
        <v>107.199996948242</v>
      </c>
      <c r="IZ20">
        <v>102</v>
      </c>
      <c r="JA20">
        <v>95.739997863769503</v>
      </c>
      <c r="JB20">
        <v>92.480003356933594</v>
      </c>
      <c r="JC20">
        <v>89.779998779296804</v>
      </c>
      <c r="JD20">
        <v>91.213330586751297</v>
      </c>
      <c r="JE20">
        <v>84.160003662109304</v>
      </c>
      <c r="JF20">
        <v>83.546666463216098</v>
      </c>
      <c r="JG20">
        <v>84</v>
      </c>
      <c r="JH20">
        <v>89</v>
      </c>
      <c r="JI20">
        <v>87.740000406901004</v>
      </c>
      <c r="JJ20">
        <v>93.5</v>
      </c>
      <c r="JK20">
        <v>92.900001525878906</v>
      </c>
      <c r="JL20">
        <v>97.156669616698807</v>
      </c>
      <c r="JM20">
        <v>108.333333333333</v>
      </c>
      <c r="JN20">
        <v>112.300003051757</v>
      </c>
      <c r="JO20">
        <v>104.050003051757</v>
      </c>
      <c r="JP20">
        <v>110.699996948242</v>
      </c>
      <c r="JQ20">
        <v>124.966667175292</v>
      </c>
      <c r="JR20">
        <v>120.150001525878</v>
      </c>
      <c r="JS20">
        <v>118.699996948242</v>
      </c>
      <c r="JT20">
        <v>114.650001525878</v>
      </c>
      <c r="JU20">
        <v>108</v>
      </c>
      <c r="JV20">
        <v>117.5</v>
      </c>
      <c r="JW20">
        <v>120.759997558593</v>
      </c>
      <c r="JX20">
        <v>127</v>
      </c>
      <c r="JY20">
        <v>128.89999389648401</v>
      </c>
      <c r="JZ20">
        <v>110</v>
      </c>
      <c r="KA20">
        <v>91.769996643066406</v>
      </c>
      <c r="KB20">
        <v>81.919998168945298</v>
      </c>
      <c r="KC20">
        <v>69.760002136230398</v>
      </c>
      <c r="KD20">
        <v>71.5</v>
      </c>
      <c r="KE20">
        <v>79.454999923705998</v>
      </c>
      <c r="KF20">
        <v>73.980003356933594</v>
      </c>
      <c r="KG20">
        <v>59.200000762939403</v>
      </c>
      <c r="KH20">
        <v>65.136664072672403</v>
      </c>
      <c r="KI20">
        <v>72.790000915527301</v>
      </c>
      <c r="KJ20">
        <v>76.120002746582003</v>
      </c>
      <c r="KK20">
        <v>60.299999237060497</v>
      </c>
      <c r="KL20">
        <v>53.200000762939403</v>
      </c>
      <c r="KM20">
        <v>60.380001068115199</v>
      </c>
      <c r="KN20">
        <v>73.099998474121094</v>
      </c>
      <c r="KO20">
        <v>92.116663614908802</v>
      </c>
      <c r="KP20">
        <v>15110</v>
      </c>
      <c r="KQ20">
        <v>16110</v>
      </c>
      <c r="KR20">
        <v>15126.666666666601</v>
      </c>
      <c r="KS20">
        <v>12350</v>
      </c>
      <c r="KT20">
        <v>12960</v>
      </c>
      <c r="KU20">
        <v>12950</v>
      </c>
      <c r="KV20">
        <v>14540</v>
      </c>
      <c r="KW20">
        <v>14173.333333333299</v>
      </c>
      <c r="KX20">
        <v>12770</v>
      </c>
      <c r="KY20">
        <v>9580</v>
      </c>
      <c r="KZ20">
        <v>9240</v>
      </c>
      <c r="LA20">
        <v>9958.3333333333303</v>
      </c>
      <c r="LB20">
        <v>10750</v>
      </c>
      <c r="LC20">
        <v>9921.6666666666606</v>
      </c>
      <c r="LD20">
        <v>9250</v>
      </c>
      <c r="LE20">
        <v>7875</v>
      </c>
      <c r="LF20">
        <v>8428.3333333333303</v>
      </c>
      <c r="LG20">
        <v>9683.75</v>
      </c>
      <c r="LH20">
        <v>9940</v>
      </c>
      <c r="LI20">
        <v>9033.3333333333303</v>
      </c>
      <c r="LJ20">
        <v>9940</v>
      </c>
      <c r="LK20">
        <v>11098</v>
      </c>
      <c r="LL20">
        <v>10800</v>
      </c>
      <c r="LM20">
        <v>15000</v>
      </c>
      <c r="LN20">
        <v>17850</v>
      </c>
      <c r="LO20">
        <v>17340</v>
      </c>
      <c r="LP20">
        <v>13400</v>
      </c>
      <c r="LQ20">
        <v>14240</v>
      </c>
      <c r="LR20">
        <v>14476.666666666601</v>
      </c>
      <c r="LS20">
        <v>13650</v>
      </c>
      <c r="LT20">
        <v>13363.333333333299</v>
      </c>
      <c r="LU20">
        <v>11980</v>
      </c>
      <c r="LV20">
        <v>10300</v>
      </c>
      <c r="LW20">
        <v>8618.3333333333303</v>
      </c>
      <c r="LX20">
        <v>8480</v>
      </c>
      <c r="LY20">
        <v>8320</v>
      </c>
      <c r="LZ20">
        <v>7990</v>
      </c>
      <c r="MA20">
        <v>7335</v>
      </c>
      <c r="MB20">
        <v>7355</v>
      </c>
      <c r="MC20">
        <v>6170</v>
      </c>
      <c r="MD20">
        <v>7000</v>
      </c>
      <c r="ME20">
        <v>7380</v>
      </c>
      <c r="MF20">
        <v>6450</v>
      </c>
      <c r="MG20">
        <v>6920</v>
      </c>
      <c r="MH20">
        <v>5995</v>
      </c>
      <c r="MI20">
        <v>5718.3333333333303</v>
      </c>
      <c r="MJ20">
        <v>4450</v>
      </c>
      <c r="MK20">
        <v>8320</v>
      </c>
      <c r="ML20">
        <v>8730</v>
      </c>
      <c r="MM20">
        <v>8780</v>
      </c>
      <c r="MN20">
        <v>8613.3333333333303</v>
      </c>
      <c r="MO20">
        <v>8025</v>
      </c>
      <c r="MP20">
        <v>8270</v>
      </c>
      <c r="MQ20">
        <v>7011.6666666666597</v>
      </c>
      <c r="MR20">
        <v>7895</v>
      </c>
      <c r="MS20">
        <v>7260</v>
      </c>
      <c r="MT20">
        <v>7620</v>
      </c>
      <c r="MU20">
        <v>8545</v>
      </c>
      <c r="MV20">
        <v>8390</v>
      </c>
      <c r="MW20">
        <v>7790</v>
      </c>
      <c r="MX20">
        <v>8135</v>
      </c>
      <c r="MY20">
        <v>7620</v>
      </c>
      <c r="MZ20">
        <v>7610</v>
      </c>
      <c r="NA20">
        <v>8125</v>
      </c>
      <c r="NB20">
        <v>8790</v>
      </c>
      <c r="NC20">
        <v>8720</v>
      </c>
      <c r="ND20">
        <v>9030</v>
      </c>
      <c r="NE20">
        <v>8915</v>
      </c>
      <c r="NF20">
        <v>8990</v>
      </c>
      <c r="NG20">
        <v>8965</v>
      </c>
      <c r="NH20">
        <v>8783.3333333333303</v>
      </c>
      <c r="NI20">
        <v>9393.3333333333303</v>
      </c>
      <c r="NJ20">
        <v>9885</v>
      </c>
      <c r="NK20">
        <v>8838</v>
      </c>
      <c r="NL20">
        <v>8068.0498046875</v>
      </c>
      <c r="NM20">
        <v>8334.4166666666606</v>
      </c>
      <c r="NN20">
        <v>9015.900390625</v>
      </c>
      <c r="NO20">
        <v>7633.5</v>
      </c>
      <c r="NP20">
        <v>6959</v>
      </c>
      <c r="NQ20">
        <v>6686.10009765625</v>
      </c>
      <c r="NR20">
        <v>6150</v>
      </c>
      <c r="NS20">
        <v>6446.43994140625</v>
      </c>
      <c r="NT20">
        <v>6962.60009765625</v>
      </c>
      <c r="NU20">
        <v>5443.64990234375</v>
      </c>
      <c r="NV20">
        <v>5320.2001953125</v>
      </c>
      <c r="NW20">
        <v>5650</v>
      </c>
      <c r="NX20">
        <v>5300</v>
      </c>
      <c r="NY20">
        <v>5201.89990234375</v>
      </c>
      <c r="NZ20">
        <v>4080</v>
      </c>
      <c r="OA20">
        <v>4724.2125244140598</v>
      </c>
      <c r="OB20">
        <v>5050</v>
      </c>
      <c r="OC20">
        <v>5149.9501953125</v>
      </c>
      <c r="OD20">
        <v>4958.3333333333303</v>
      </c>
      <c r="OE20">
        <v>5886.10009765625</v>
      </c>
      <c r="OF20">
        <v>5620</v>
      </c>
      <c r="OG20">
        <v>5040</v>
      </c>
      <c r="OH20">
        <v>5190</v>
      </c>
      <c r="OI20">
        <v>5580</v>
      </c>
      <c r="OJ20">
        <v>6701.0498046875</v>
      </c>
      <c r="OK20">
        <v>7610.5999348958303</v>
      </c>
      <c r="OL20">
        <v>493.70001220703102</v>
      </c>
      <c r="OM20">
        <v>538.59997558593705</v>
      </c>
      <c r="ON20">
        <v>561.66666666666595</v>
      </c>
      <c r="OO20">
        <v>490</v>
      </c>
      <c r="OP20">
        <v>397.600006103515</v>
      </c>
      <c r="OQ20">
        <v>416</v>
      </c>
      <c r="OR20">
        <v>454.39999389648398</v>
      </c>
      <c r="OS20">
        <v>399.333323160806</v>
      </c>
      <c r="OT20">
        <v>344</v>
      </c>
      <c r="OU20">
        <v>356</v>
      </c>
      <c r="OV20">
        <v>273.13332112630098</v>
      </c>
      <c r="OW20">
        <v>321.06667073567701</v>
      </c>
      <c r="OX20">
        <v>350.600006103515</v>
      </c>
      <c r="OY20">
        <v>279.86667887369703</v>
      </c>
      <c r="OZ20">
        <v>320.20001220703102</v>
      </c>
      <c r="PA20">
        <v>186.19999694824199</v>
      </c>
      <c r="PB20">
        <v>249.86666870117099</v>
      </c>
      <c r="PC20">
        <v>256.45000839233302</v>
      </c>
      <c r="PD20">
        <v>200.19999694824199</v>
      </c>
      <c r="PE20">
        <v>241.73333740234301</v>
      </c>
      <c r="PF20">
        <v>263.600006103515</v>
      </c>
      <c r="PG20">
        <v>338.95999755859299</v>
      </c>
      <c r="PH20">
        <v>343</v>
      </c>
      <c r="PI20">
        <v>453.39999389648398</v>
      </c>
      <c r="PJ20">
        <v>477.20001220703102</v>
      </c>
      <c r="PK20">
        <v>400.46667480468699</v>
      </c>
      <c r="PL20">
        <v>499.39999389648398</v>
      </c>
      <c r="PM20">
        <v>520.5</v>
      </c>
      <c r="PN20">
        <v>389.46667480468699</v>
      </c>
      <c r="PO20">
        <v>331.39999389648398</v>
      </c>
      <c r="PP20">
        <v>291.79999796549401</v>
      </c>
      <c r="PQ20">
        <v>310</v>
      </c>
      <c r="PR20">
        <v>277</v>
      </c>
      <c r="PS20">
        <v>210.46666971842399</v>
      </c>
      <c r="PT20">
        <v>224.80000305175699</v>
      </c>
      <c r="PU20">
        <v>223</v>
      </c>
      <c r="PV20">
        <v>210.39999389648401</v>
      </c>
      <c r="PW20">
        <v>179.69999694824199</v>
      </c>
      <c r="PX20">
        <v>170.5</v>
      </c>
      <c r="PY20">
        <v>149.26666259765599</v>
      </c>
      <c r="PZ20">
        <v>182.600006103515</v>
      </c>
      <c r="QA20">
        <v>201.600006103515</v>
      </c>
      <c r="QB20">
        <v>211.66667175292901</v>
      </c>
      <c r="QC20">
        <v>244.80000305175699</v>
      </c>
      <c r="QD20">
        <v>185.89999389648401</v>
      </c>
      <c r="QE20">
        <v>217.73333740234199</v>
      </c>
      <c r="QF20">
        <v>198.19999694824199</v>
      </c>
      <c r="QG20">
        <v>374</v>
      </c>
      <c r="QH20">
        <v>384.13332112630098</v>
      </c>
      <c r="QI20">
        <v>367.39999389648398</v>
      </c>
      <c r="QJ20">
        <v>389.600006103515</v>
      </c>
      <c r="QK20">
        <v>378.20001220703102</v>
      </c>
      <c r="QL20">
        <v>329</v>
      </c>
      <c r="QM20">
        <v>307.80000813802002</v>
      </c>
      <c r="QN20">
        <v>378.600006103515</v>
      </c>
      <c r="QO20">
        <v>420</v>
      </c>
      <c r="QP20">
        <v>385.39999389648398</v>
      </c>
      <c r="QQ20">
        <v>442</v>
      </c>
      <c r="QR20">
        <v>441.39999389648398</v>
      </c>
      <c r="QS20">
        <v>439.79998779296801</v>
      </c>
      <c r="QT20">
        <v>456</v>
      </c>
      <c r="QU20">
        <v>426.79998779296801</v>
      </c>
      <c r="QV20">
        <v>396.86667887369703</v>
      </c>
      <c r="QW20">
        <v>399</v>
      </c>
      <c r="QX20">
        <v>403.13334147135299</v>
      </c>
      <c r="QY20">
        <v>388.600006103515</v>
      </c>
      <c r="QZ20">
        <v>393.79998779296801</v>
      </c>
      <c r="RA20">
        <v>413.73333740234301</v>
      </c>
      <c r="RB20">
        <v>430</v>
      </c>
      <c r="RC20">
        <v>431.600006103515</v>
      </c>
      <c r="RD20">
        <v>434.46666463216098</v>
      </c>
      <c r="RE20">
        <v>475.333323160806</v>
      </c>
      <c r="RF20">
        <v>517</v>
      </c>
      <c r="RG20">
        <v>487.79998779296801</v>
      </c>
      <c r="RH20">
        <v>459.5</v>
      </c>
      <c r="RI20">
        <v>461.36666870117102</v>
      </c>
      <c r="RJ20">
        <v>423.75</v>
      </c>
      <c r="RK20">
        <v>430</v>
      </c>
      <c r="RL20">
        <v>475</v>
      </c>
      <c r="RM20">
        <v>442</v>
      </c>
      <c r="RN20">
        <v>442</v>
      </c>
      <c r="RO20">
        <v>377.8</v>
      </c>
      <c r="RP20">
        <v>400.45001220703102</v>
      </c>
      <c r="RQ20">
        <v>407.850006103515</v>
      </c>
      <c r="RR20">
        <v>345.04998779296801</v>
      </c>
      <c r="RS20">
        <v>343.95001220703102</v>
      </c>
      <c r="RT20">
        <v>336.75</v>
      </c>
      <c r="RU20">
        <v>343</v>
      </c>
      <c r="RV20">
        <v>344.100006103515</v>
      </c>
      <c r="RW20">
        <v>370.78749084472599</v>
      </c>
      <c r="RX20">
        <v>307</v>
      </c>
      <c r="RY20">
        <v>298.20001220703102</v>
      </c>
      <c r="RZ20">
        <v>314.54999796549401</v>
      </c>
      <c r="SA20">
        <v>340</v>
      </c>
      <c r="SB20">
        <v>342.04998779296801</v>
      </c>
      <c r="SC20">
        <v>330.29998779296801</v>
      </c>
      <c r="SD20">
        <v>275.29998779296801</v>
      </c>
      <c r="SE20">
        <v>321.5</v>
      </c>
      <c r="SF20">
        <v>322.64999389648398</v>
      </c>
      <c r="SG20">
        <v>387.86666870117102</v>
      </c>
      <c r="SH20">
        <v>146.25</v>
      </c>
      <c r="SI20">
        <v>150.05000305175699</v>
      </c>
      <c r="SJ20">
        <v>138.96666463216101</v>
      </c>
      <c r="SK20">
        <v>126.650001525878</v>
      </c>
      <c r="SL20">
        <v>98.800003051757798</v>
      </c>
      <c r="SM20">
        <v>105.59999847412099</v>
      </c>
      <c r="SN20">
        <v>111.59999847412099</v>
      </c>
      <c r="SO20">
        <v>111.233334859211</v>
      </c>
      <c r="SP20">
        <v>98.639999389648395</v>
      </c>
      <c r="SQ20">
        <v>93.959999084472599</v>
      </c>
      <c r="SR20">
        <v>77.879997253417898</v>
      </c>
      <c r="SS20">
        <v>91.446665445963504</v>
      </c>
      <c r="ST20">
        <v>101.800003051757</v>
      </c>
      <c r="SU20">
        <v>83.853329976399607</v>
      </c>
      <c r="SV20">
        <v>83.800003051757798</v>
      </c>
      <c r="SW20">
        <v>68.139999389648395</v>
      </c>
      <c r="SX20">
        <v>69.240000406900904</v>
      </c>
      <c r="SY20">
        <v>73.734998703002901</v>
      </c>
      <c r="SZ20">
        <v>76.400001525878906</v>
      </c>
      <c r="TA20">
        <v>81.6666666666666</v>
      </c>
      <c r="TB20">
        <v>88.319999694824205</v>
      </c>
      <c r="TC20">
        <v>108.1</v>
      </c>
      <c r="TD20">
        <v>112.050003051757</v>
      </c>
      <c r="TE20">
        <v>128.14999389648401</v>
      </c>
      <c r="TF20">
        <v>134.05000305175699</v>
      </c>
      <c r="TG20">
        <v>113.86666870117099</v>
      </c>
      <c r="TH20">
        <v>121.800003051757</v>
      </c>
      <c r="TI20">
        <v>123.900001525878</v>
      </c>
      <c r="TJ20">
        <v>102.039998372395</v>
      </c>
      <c r="TK20">
        <v>104.199996948242</v>
      </c>
      <c r="TL20">
        <v>90.9600016276041</v>
      </c>
      <c r="TM20">
        <v>99.360000610351506</v>
      </c>
      <c r="TN20">
        <v>88.800003051757798</v>
      </c>
      <c r="TO20">
        <v>76.066668192545507</v>
      </c>
      <c r="TP20">
        <v>71.959999084472599</v>
      </c>
      <c r="TQ20">
        <v>67.5</v>
      </c>
      <c r="TR20">
        <v>68</v>
      </c>
      <c r="TS20">
        <v>59.740001678466797</v>
      </c>
      <c r="TT20">
        <v>56.840000152587798</v>
      </c>
      <c r="TU20">
        <v>47.903334299723198</v>
      </c>
      <c r="TV20">
        <v>50.520000457763601</v>
      </c>
      <c r="TW20">
        <v>56.159999847412102</v>
      </c>
      <c r="TX20">
        <v>55.553334554036397</v>
      </c>
      <c r="TY20">
        <v>55.220001220703097</v>
      </c>
      <c r="TZ20">
        <v>51.700000762939403</v>
      </c>
      <c r="UA20">
        <v>54.673333485921098</v>
      </c>
      <c r="UB20">
        <v>55.759998321533203</v>
      </c>
      <c r="UC20">
        <v>101.59999847412099</v>
      </c>
      <c r="UD20">
        <v>102.89999898274699</v>
      </c>
      <c r="UE20">
        <v>98.639999389648395</v>
      </c>
      <c r="UF20">
        <v>103.666666666666</v>
      </c>
      <c r="UG20">
        <v>106.5</v>
      </c>
      <c r="UH20">
        <v>107</v>
      </c>
      <c r="UI20">
        <v>98.100001017252595</v>
      </c>
      <c r="UJ20">
        <v>106.5</v>
      </c>
      <c r="UK20">
        <v>112.150001525878</v>
      </c>
      <c r="UL20">
        <v>104.050003051757</v>
      </c>
      <c r="UM20">
        <v>116.900001525878</v>
      </c>
      <c r="UN20">
        <v>109.900001525878</v>
      </c>
      <c r="UO20">
        <v>110.650001525878</v>
      </c>
      <c r="UP20">
        <v>115.699996948242</v>
      </c>
      <c r="UQ20">
        <v>106.84999847412099</v>
      </c>
      <c r="UR20">
        <v>101.516667683919</v>
      </c>
      <c r="US20">
        <v>103.900001525878</v>
      </c>
      <c r="UT20">
        <v>107.23333231607999</v>
      </c>
      <c r="UU20">
        <v>111.550003051757</v>
      </c>
      <c r="UV20">
        <v>103.59999847412099</v>
      </c>
      <c r="UW20">
        <v>115.58333333333201</v>
      </c>
      <c r="UX20">
        <v>115.150001525878</v>
      </c>
      <c r="UY20">
        <v>122.5</v>
      </c>
      <c r="UZ20">
        <v>122.14999898274699</v>
      </c>
      <c r="VA20">
        <v>129.76666259765599</v>
      </c>
      <c r="VB20">
        <v>132.80000305175699</v>
      </c>
      <c r="VC20">
        <v>128.69999694824199</v>
      </c>
      <c r="VD20">
        <v>122.75</v>
      </c>
      <c r="VE20">
        <v>128.29999796549399</v>
      </c>
      <c r="VF20">
        <v>130</v>
      </c>
      <c r="VG20">
        <v>127.900001525878</v>
      </c>
      <c r="VH20">
        <v>130.350006103515</v>
      </c>
      <c r="VI20">
        <v>130.80000305175699</v>
      </c>
      <c r="VJ20">
        <v>144.80000305175699</v>
      </c>
      <c r="VK20">
        <v>133.23999938964801</v>
      </c>
      <c r="VL20">
        <v>139.100006103515</v>
      </c>
      <c r="VM20">
        <v>145</v>
      </c>
      <c r="VN20">
        <v>130.55000305175699</v>
      </c>
      <c r="VO20">
        <v>123.550003051757</v>
      </c>
      <c r="VP20">
        <v>120.699996948242</v>
      </c>
      <c r="VQ20">
        <v>120.050003051757</v>
      </c>
      <c r="VR20">
        <v>126.199996948242</v>
      </c>
      <c r="VS20">
        <v>131.837501525878</v>
      </c>
      <c r="VT20">
        <v>126.5</v>
      </c>
      <c r="VU20">
        <v>145.14999389648401</v>
      </c>
      <c r="VV20">
        <v>154.083333333333</v>
      </c>
      <c r="VW20">
        <v>154.100006103515</v>
      </c>
      <c r="VX20">
        <v>160.94999694824199</v>
      </c>
      <c r="VY20">
        <v>143.89999389648401</v>
      </c>
      <c r="VZ20">
        <v>132.05000305175699</v>
      </c>
      <c r="WA20">
        <v>150.100006103515</v>
      </c>
      <c r="WB20">
        <v>143.100006103515</v>
      </c>
      <c r="WC20">
        <v>154.53333028157499</v>
      </c>
      <c r="WD20">
        <v>8.1300001144409109</v>
      </c>
      <c r="WE20">
        <v>8.5939998626708896</v>
      </c>
      <c r="WF20">
        <v>7.1386664708455303</v>
      </c>
      <c r="WG20">
        <v>6.9819998741149902</v>
      </c>
      <c r="WH20">
        <v>7.6799998283386204</v>
      </c>
      <c r="WI20">
        <v>8.7019996643066406</v>
      </c>
      <c r="WJ20">
        <v>8.3179998397827095</v>
      </c>
      <c r="WK20">
        <v>7.5113333066304504</v>
      </c>
      <c r="WL20">
        <v>6.9559998512268004</v>
      </c>
      <c r="WM20">
        <v>6.6599998474120996</v>
      </c>
      <c r="WN20">
        <v>5.9006667137145898</v>
      </c>
      <c r="WO20">
        <v>6.90533320109048</v>
      </c>
      <c r="WP20">
        <v>6.9159998893737704</v>
      </c>
      <c r="WQ20">
        <v>6.5559999148050903</v>
      </c>
      <c r="WR20">
        <v>6.55800008773803</v>
      </c>
      <c r="WS20">
        <v>5.5879998207092196</v>
      </c>
      <c r="WT20">
        <v>6.92000007629394</v>
      </c>
      <c r="WU20">
        <v>9.6520001888275093</v>
      </c>
      <c r="WV20">
        <v>10.2550001144409</v>
      </c>
      <c r="WW20">
        <v>10.8549998601277</v>
      </c>
      <c r="WX20">
        <v>9.6420001983642507</v>
      </c>
      <c r="WY20">
        <v>9.2639999389648402</v>
      </c>
      <c r="WZ20">
        <v>9.7559995651245099</v>
      </c>
      <c r="XA20">
        <v>7.5520000457763601</v>
      </c>
      <c r="XB20">
        <v>8.2620000839233398</v>
      </c>
      <c r="XC20">
        <v>7.7886667251586799</v>
      </c>
      <c r="XD20">
        <v>9.3999996185302699</v>
      </c>
      <c r="XE20">
        <v>10.4799995422363</v>
      </c>
      <c r="XF20">
        <v>9.6079998016357404</v>
      </c>
      <c r="XG20">
        <v>8.9499998092651296</v>
      </c>
      <c r="XH20">
        <v>8.5479996999104699</v>
      </c>
      <c r="XI20">
        <v>10.2550001144409</v>
      </c>
      <c r="XJ20">
        <v>9.7080001831054599</v>
      </c>
      <c r="XK20">
        <v>8.6079998016357404</v>
      </c>
      <c r="XL20">
        <v>6.42000007629394</v>
      </c>
      <c r="XM20">
        <v>6.7340002059936497</v>
      </c>
      <c r="XN20">
        <v>7.4419999122619602</v>
      </c>
      <c r="XO20">
        <v>6.3039999008178702</v>
      </c>
      <c r="XP20">
        <v>6.0500001907348597</v>
      </c>
      <c r="XQ20">
        <v>5.61466662089029</v>
      </c>
      <c r="XR20">
        <v>5.5760002136230398</v>
      </c>
      <c r="XS20">
        <v>6.9499998092651296</v>
      </c>
      <c r="XT20">
        <v>7.1239999135335204</v>
      </c>
      <c r="XU20">
        <v>7.9400000572204501</v>
      </c>
      <c r="XV20">
        <v>4.2399997711181596</v>
      </c>
      <c r="XW20">
        <v>4.4459997812906797</v>
      </c>
      <c r="XX20">
        <v>2.92000007629394</v>
      </c>
      <c r="XY20">
        <v>6.0300002098083496</v>
      </c>
      <c r="XZ20">
        <v>7.71066649754842</v>
      </c>
      <c r="YA20">
        <v>8.0139999389648402</v>
      </c>
      <c r="YB20">
        <v>8.8973334630330303</v>
      </c>
      <c r="YC20">
        <v>8.2259998321533203</v>
      </c>
      <c r="YD20">
        <v>8.5019998550415004</v>
      </c>
      <c r="YE20">
        <v>7.6453332901000897</v>
      </c>
      <c r="YF20">
        <v>9.2340002059936506</v>
      </c>
      <c r="YG20">
        <v>8.8179998397827095</v>
      </c>
      <c r="YH20">
        <v>8.7600002288818306</v>
      </c>
      <c r="YI20">
        <v>9.5900001525878906</v>
      </c>
      <c r="YJ20">
        <v>10.560000419616699</v>
      </c>
      <c r="YK20">
        <v>11.640000343322701</v>
      </c>
      <c r="YL20">
        <v>10.310000419616699</v>
      </c>
      <c r="YM20">
        <v>10.449999809265099</v>
      </c>
      <c r="YN20">
        <v>12.1833333969115</v>
      </c>
      <c r="YO20">
        <v>10.1599998474121</v>
      </c>
      <c r="YP20">
        <v>8.8500000635782801</v>
      </c>
      <c r="YQ20">
        <v>8.9700002670287997</v>
      </c>
      <c r="YR20">
        <v>9.42000007629394</v>
      </c>
      <c r="YS20">
        <v>9.7733332316080404</v>
      </c>
      <c r="YT20">
        <v>10.270000457763601</v>
      </c>
      <c r="YU20">
        <v>10.520000457763601</v>
      </c>
      <c r="YV20">
        <v>10.419999758402399</v>
      </c>
      <c r="YW20">
        <v>11.0900001525878</v>
      </c>
      <c r="YX20">
        <v>13.1599998474121</v>
      </c>
      <c r="YY20">
        <v>12.050000190734799</v>
      </c>
      <c r="YZ20">
        <v>12.140000343322701</v>
      </c>
      <c r="ZA20">
        <v>13.1899995803832</v>
      </c>
      <c r="ZB20">
        <v>13.319999694824199</v>
      </c>
      <c r="ZC20">
        <v>13.4899997711181</v>
      </c>
      <c r="ZD20">
        <v>12.8800001144409</v>
      </c>
      <c r="ZE20">
        <v>11.699999809265099</v>
      </c>
      <c r="ZF20">
        <v>11.369999885559</v>
      </c>
      <c r="ZG20">
        <v>11.3759998321532</v>
      </c>
      <c r="ZH20">
        <v>11.9300003051757</v>
      </c>
      <c r="ZI20">
        <v>11.75</v>
      </c>
      <c r="ZJ20">
        <v>10.319999694824199</v>
      </c>
      <c r="ZK20">
        <v>9.6999998092651296</v>
      </c>
      <c r="ZL20">
        <v>9.5100002288818306</v>
      </c>
      <c r="ZM20">
        <v>9.8000001907348597</v>
      </c>
      <c r="ZN20">
        <v>11.4899997711181</v>
      </c>
      <c r="ZO20">
        <v>12.4274997711181</v>
      </c>
      <c r="ZP20">
        <v>12.399999618530201</v>
      </c>
      <c r="ZQ20">
        <v>12.7600002288818</v>
      </c>
      <c r="ZR20">
        <v>12.946666399637801</v>
      </c>
      <c r="ZS20">
        <v>13.6099996566772</v>
      </c>
      <c r="ZT20">
        <v>14.2600002288818</v>
      </c>
      <c r="ZU20">
        <v>14.270000457763601</v>
      </c>
      <c r="ZV20">
        <v>12.149999618530201</v>
      </c>
      <c r="ZW20">
        <v>12.789999961853001</v>
      </c>
      <c r="ZX20">
        <v>14.800000190734799</v>
      </c>
      <c r="ZY20">
        <v>14.326666514078701</v>
      </c>
      <c r="ZZ20">
        <v>59</v>
      </c>
      <c r="AAA20">
        <v>62.990001678466797</v>
      </c>
      <c r="AAB20">
        <v>62.806666056315102</v>
      </c>
      <c r="AAC20">
        <v>67.459999084472599</v>
      </c>
      <c r="AAD20">
        <v>59.709999084472599</v>
      </c>
      <c r="AAE20">
        <v>62.799999237060497</v>
      </c>
      <c r="AAF20">
        <v>66.849998474121094</v>
      </c>
      <c r="AAG20">
        <v>66.406664530436103</v>
      </c>
      <c r="AAH20">
        <v>63.439998626708899</v>
      </c>
      <c r="AAI20">
        <v>61.700000762939403</v>
      </c>
      <c r="AAJ20">
        <v>55.519999186197801</v>
      </c>
      <c r="AAK20">
        <v>63.280000050862597</v>
      </c>
      <c r="AAL20">
        <v>63.299999237060497</v>
      </c>
      <c r="AAM20">
        <v>62.6866658528645</v>
      </c>
      <c r="AAN20">
        <v>62.759998321533203</v>
      </c>
      <c r="AAO20">
        <v>54.139999389648402</v>
      </c>
      <c r="AAP20">
        <v>57.4600016276041</v>
      </c>
      <c r="AAQ20">
        <v>70.349998474120994</v>
      </c>
      <c r="AAR20">
        <v>72.760002136230398</v>
      </c>
      <c r="AAS20">
        <v>67.279998779296804</v>
      </c>
      <c r="AAT20">
        <v>73.839996337890597</v>
      </c>
      <c r="AAU20">
        <v>80.680001831054597</v>
      </c>
      <c r="AAV20">
        <v>74.779998779296804</v>
      </c>
      <c r="AAW20">
        <v>70.959999084472599</v>
      </c>
      <c r="AAX20">
        <v>81.559997558593693</v>
      </c>
      <c r="AAY20">
        <v>72.260002136230398</v>
      </c>
      <c r="AAZ20">
        <v>78.599998474121094</v>
      </c>
      <c r="ABA20">
        <v>89.440002441406193</v>
      </c>
      <c r="ABB20">
        <v>75.4600016276041</v>
      </c>
      <c r="ABC20">
        <v>73.980003356933594</v>
      </c>
      <c r="ABD20">
        <v>72.493334452311103</v>
      </c>
      <c r="ABE20">
        <v>78.519996643066406</v>
      </c>
      <c r="ABF20">
        <v>76.459999084472599</v>
      </c>
      <c r="ABG20">
        <v>66.560002644856695</v>
      </c>
      <c r="ABH20">
        <v>65.139999389648395</v>
      </c>
      <c r="ABI20">
        <v>59.020000457763601</v>
      </c>
      <c r="ABJ20">
        <v>61.700000762939403</v>
      </c>
      <c r="ABK20">
        <v>58.4799995422363</v>
      </c>
      <c r="ABL20">
        <v>49.599998474121001</v>
      </c>
      <c r="ABM20">
        <v>42.459999084472599</v>
      </c>
      <c r="ABN20">
        <v>48.110000610351499</v>
      </c>
      <c r="ABO20">
        <v>56.580001831054602</v>
      </c>
      <c r="ABP20">
        <v>59.259999593098897</v>
      </c>
      <c r="ABQ20">
        <v>65.900001525878906</v>
      </c>
      <c r="ABR20">
        <v>64.459999084472599</v>
      </c>
      <c r="ABS20">
        <v>61.4600016276041</v>
      </c>
      <c r="ABT20">
        <v>48</v>
      </c>
      <c r="ABU20">
        <v>75.800003051757798</v>
      </c>
      <c r="ABV20">
        <v>86.073331197102803</v>
      </c>
      <c r="ABW20">
        <v>83.660003662109304</v>
      </c>
      <c r="ABX20">
        <v>101.800003051757</v>
      </c>
      <c r="ABY20">
        <v>104.5</v>
      </c>
      <c r="ABZ20">
        <v>94</v>
      </c>
      <c r="ACA20">
        <v>89.053332010904896</v>
      </c>
      <c r="ACB20">
        <v>96.480003356933594</v>
      </c>
      <c r="ACC20">
        <v>89.620002746582003</v>
      </c>
      <c r="ACD20">
        <v>92.879997253417898</v>
      </c>
      <c r="ACE20">
        <v>101.150001525878</v>
      </c>
      <c r="ACF20">
        <v>101.300003051757</v>
      </c>
      <c r="ACG20">
        <v>101.800003051757</v>
      </c>
      <c r="ACH20">
        <v>111.650001525878</v>
      </c>
      <c r="ACI20">
        <v>107.300003051757</v>
      </c>
      <c r="ACJ20">
        <v>99.933334350585596</v>
      </c>
      <c r="ACK20">
        <v>94</v>
      </c>
      <c r="ACL20">
        <v>100.106664021809</v>
      </c>
      <c r="ACM20">
        <v>95.720001220703097</v>
      </c>
      <c r="ACN20">
        <v>81.120002746582003</v>
      </c>
      <c r="ACO20">
        <v>82.726666768391894</v>
      </c>
      <c r="ACP20">
        <v>84</v>
      </c>
      <c r="ACQ20">
        <v>91.459999084472599</v>
      </c>
      <c r="ACR20">
        <v>87.946665445963404</v>
      </c>
      <c r="ACS20">
        <v>94.053334554036397</v>
      </c>
      <c r="ACT20">
        <v>108.75</v>
      </c>
      <c r="ACU20">
        <v>106.25</v>
      </c>
      <c r="ACV20">
        <v>115.949996948242</v>
      </c>
      <c r="ACW20">
        <v>131.333333333333</v>
      </c>
      <c r="ACX20">
        <v>126</v>
      </c>
      <c r="ACY20">
        <v>106.650001525878</v>
      </c>
      <c r="ACZ20">
        <v>113</v>
      </c>
      <c r="ADA20">
        <v>113.449996948242</v>
      </c>
      <c r="ADB20">
        <v>115.800003051757</v>
      </c>
      <c r="ADC20">
        <v>110.379998779296</v>
      </c>
      <c r="ADD20">
        <v>108.150001525878</v>
      </c>
      <c r="ADE20">
        <v>93.5</v>
      </c>
      <c r="ADF20">
        <v>85.040000915527301</v>
      </c>
      <c r="ADG20">
        <v>83.400001525878906</v>
      </c>
      <c r="ADH20">
        <v>72.330001831054602</v>
      </c>
      <c r="ADI20">
        <v>69</v>
      </c>
      <c r="ADJ20">
        <v>63.720001220703097</v>
      </c>
      <c r="ADK20">
        <v>65.382499694824205</v>
      </c>
      <c r="ADL20">
        <v>62.200000762939403</v>
      </c>
      <c r="ADM20">
        <v>67.819999694824205</v>
      </c>
      <c r="ADN20">
        <v>69.009999593098897</v>
      </c>
      <c r="ADO20">
        <v>72.239997863769503</v>
      </c>
      <c r="ADP20">
        <v>67.620002746582003</v>
      </c>
      <c r="ADQ20">
        <v>57.900001525878899</v>
      </c>
      <c r="ADR20">
        <v>63.529998779296797</v>
      </c>
      <c r="ADS20">
        <v>64.480003356933594</v>
      </c>
      <c r="ADT20">
        <v>66.260002136230398</v>
      </c>
      <c r="ADU20">
        <v>64.6666666666666</v>
      </c>
      <c r="ADV20">
        <v>49.5</v>
      </c>
      <c r="ADW20">
        <v>50.400001525878899</v>
      </c>
      <c r="ADX20">
        <v>47.786666870117102</v>
      </c>
      <c r="ADY20">
        <v>43</v>
      </c>
      <c r="ADZ20">
        <v>34.689998626708899</v>
      </c>
      <c r="AEA20">
        <v>36.599998474121001</v>
      </c>
      <c r="AEB20">
        <v>39.099998474121001</v>
      </c>
      <c r="AEC20">
        <v>36.003331502278598</v>
      </c>
      <c r="AED20">
        <v>32.2299995422363</v>
      </c>
      <c r="AEE20">
        <v>31.399999618530199</v>
      </c>
      <c r="AEF20">
        <v>26.559999465942301</v>
      </c>
      <c r="AEG20">
        <v>31.7300001780191</v>
      </c>
      <c r="AEH20">
        <v>35.819999694824197</v>
      </c>
      <c r="AEI20">
        <v>29.036666870117099</v>
      </c>
      <c r="AEJ20">
        <v>28.059999465942301</v>
      </c>
      <c r="AEK20">
        <v>22.9300003051757</v>
      </c>
      <c r="AEL20">
        <v>24.0933329264322</v>
      </c>
      <c r="AEM20">
        <v>25.365000724792399</v>
      </c>
      <c r="AEN20">
        <v>26.120000839233398</v>
      </c>
      <c r="AEO20">
        <v>28.223333358764499</v>
      </c>
      <c r="AEP20">
        <v>30.440000534057599</v>
      </c>
      <c r="AEQ20">
        <v>37.708000946044798</v>
      </c>
      <c r="AER20">
        <v>39.700000762939403</v>
      </c>
      <c r="AES20">
        <v>45.770000457763601</v>
      </c>
      <c r="AET20">
        <v>48.669998168945298</v>
      </c>
      <c r="AEU20">
        <v>42.130001068115199</v>
      </c>
      <c r="AEV20">
        <v>44.919998168945298</v>
      </c>
      <c r="AEW20">
        <v>46.340000152587798</v>
      </c>
      <c r="AEX20">
        <v>41.936667124430301</v>
      </c>
      <c r="AEY20">
        <v>39.549999237060497</v>
      </c>
      <c r="AEZ20">
        <v>36.873334248860601</v>
      </c>
      <c r="AFA20">
        <v>40.5</v>
      </c>
      <c r="AFB20">
        <v>35.330001831054602</v>
      </c>
      <c r="AFC20">
        <v>32.963333129882699</v>
      </c>
      <c r="AFD20">
        <v>31.829999923706001</v>
      </c>
      <c r="AFE20">
        <v>30.600000381469702</v>
      </c>
      <c r="AFF20">
        <v>30.809999465942301</v>
      </c>
      <c r="AFG20">
        <v>28.1800003051757</v>
      </c>
      <c r="AFH20">
        <v>26.809999465942301</v>
      </c>
      <c r="AFI20">
        <v>20.716666539510001</v>
      </c>
      <c r="AFJ20">
        <v>21.409999847412099</v>
      </c>
      <c r="AFK20">
        <v>23.149999618530199</v>
      </c>
      <c r="AFL20">
        <v>23.5333328247069</v>
      </c>
      <c r="AFM20">
        <v>23.090000152587798</v>
      </c>
      <c r="AFN20">
        <v>21.549999237060501</v>
      </c>
      <c r="AFO20">
        <v>21.996666590372602</v>
      </c>
      <c r="AFP20">
        <v>21.5</v>
      </c>
      <c r="AFQ20">
        <v>35.549999237060497</v>
      </c>
      <c r="AFR20">
        <v>35.016666412353501</v>
      </c>
      <c r="AFS20">
        <v>34.830001831054602</v>
      </c>
      <c r="AFT20">
        <v>37.990000406900997</v>
      </c>
      <c r="AFU20">
        <v>37.639999389648402</v>
      </c>
      <c r="AFV20">
        <v>41.75</v>
      </c>
      <c r="AFW20">
        <v>39.086666107177699</v>
      </c>
      <c r="AFX20">
        <v>42.430000305175703</v>
      </c>
      <c r="AFY20">
        <v>41.950000762939403</v>
      </c>
      <c r="AFZ20">
        <v>37.599998474121001</v>
      </c>
      <c r="AGA20">
        <v>39.2299995422363</v>
      </c>
      <c r="AGB20">
        <v>38.770000457763601</v>
      </c>
      <c r="AGC20">
        <v>38.950000762939403</v>
      </c>
      <c r="AGD20">
        <v>40.580001831054602</v>
      </c>
      <c r="AGE20">
        <v>40.930000305175703</v>
      </c>
      <c r="AGF20">
        <v>38.3133341471354</v>
      </c>
      <c r="AGG20">
        <v>40.279998779296797</v>
      </c>
      <c r="AGH20">
        <v>40.073333740234297</v>
      </c>
      <c r="AGI20">
        <v>39.150001525878899</v>
      </c>
      <c r="AGJ20">
        <v>37.560001373291001</v>
      </c>
      <c r="AGK20">
        <v>38.263333638509003</v>
      </c>
      <c r="AGL20">
        <v>40.669998168945298</v>
      </c>
      <c r="AGM20">
        <v>40.849998474121001</v>
      </c>
      <c r="AGN20">
        <v>40.080000559488902</v>
      </c>
      <c r="AGO20">
        <v>42.499999999999901</v>
      </c>
      <c r="AGP20">
        <v>46.5</v>
      </c>
      <c r="AGQ20">
        <v>43</v>
      </c>
      <c r="AGR20">
        <v>40</v>
      </c>
      <c r="AGS20">
        <v>36.503332773844299</v>
      </c>
      <c r="AGT20">
        <v>35.290000915527301</v>
      </c>
      <c r="AGU20">
        <v>35.990001678466797</v>
      </c>
      <c r="AGV20">
        <v>34.849998474121001</v>
      </c>
      <c r="AGW20">
        <v>34.639999389648402</v>
      </c>
      <c r="AGX20">
        <v>35.799999237060497</v>
      </c>
      <c r="AGY20">
        <v>32.007999420165902</v>
      </c>
      <c r="AGZ20">
        <v>33.689998626708899</v>
      </c>
      <c r="AHA20">
        <v>34.939998626708899</v>
      </c>
      <c r="AHB20">
        <v>29.959999084472599</v>
      </c>
      <c r="AHC20">
        <v>27.819999694824201</v>
      </c>
      <c r="AHD20">
        <v>25.809999465942301</v>
      </c>
      <c r="AHE20">
        <v>25.319999694824201</v>
      </c>
      <c r="AHF20">
        <v>27</v>
      </c>
      <c r="AHG20">
        <v>27.154999256133902</v>
      </c>
      <c r="AHH20">
        <v>23.549999237060501</v>
      </c>
      <c r="AHI20">
        <v>23.7000007629394</v>
      </c>
      <c r="AHJ20">
        <v>24.093333562215101</v>
      </c>
      <c r="AHK20">
        <v>26.329999923706001</v>
      </c>
      <c r="AHL20">
        <v>27.409999847412099</v>
      </c>
      <c r="AHM20">
        <v>25.069999694824201</v>
      </c>
      <c r="AHN20">
        <v>22.629999160766602</v>
      </c>
      <c r="AHO20">
        <v>27.309999465942301</v>
      </c>
      <c r="AHP20">
        <v>27.2000007629394</v>
      </c>
      <c r="AHQ20">
        <v>29.986666361490801</v>
      </c>
      <c r="AHR20">
        <v>46.290000915527301</v>
      </c>
      <c r="AHS20">
        <v>46.7299995422363</v>
      </c>
      <c r="AHT20">
        <v>46.990001678466797</v>
      </c>
      <c r="AHU20">
        <v>45</v>
      </c>
      <c r="AHV20">
        <v>40.659999847412102</v>
      </c>
      <c r="AHW20">
        <v>38.900001525878899</v>
      </c>
      <c r="AHX20">
        <v>38.200000762939403</v>
      </c>
      <c r="AHY20">
        <v>40.809998830159401</v>
      </c>
      <c r="AHZ20">
        <v>40.020000457763601</v>
      </c>
      <c r="AIA20">
        <v>37.169998168945298</v>
      </c>
      <c r="AIB20">
        <v>31.6966660817464</v>
      </c>
      <c r="AIC20">
        <v>35.973332722981702</v>
      </c>
      <c r="AID20">
        <v>36.209999084472599</v>
      </c>
      <c r="AIE20">
        <v>33.696666717529197</v>
      </c>
      <c r="AIF20">
        <v>29.590000152587798</v>
      </c>
      <c r="AIG20">
        <v>24.209999084472599</v>
      </c>
      <c r="AIH20">
        <v>27.963333129882798</v>
      </c>
      <c r="AII20">
        <v>30.777500629424999</v>
      </c>
      <c r="AIJ20">
        <v>30.459999084472599</v>
      </c>
      <c r="AIK20">
        <v>29.8233337402343</v>
      </c>
      <c r="AIL20">
        <v>29.4799995422363</v>
      </c>
      <c r="AIM20">
        <v>33.733999633788997</v>
      </c>
      <c r="AIN20">
        <v>34.400001525878899</v>
      </c>
      <c r="AIO20">
        <v>34.509998321533203</v>
      </c>
      <c r="AIP20">
        <v>37.220001220703097</v>
      </c>
      <c r="AIQ20">
        <v>35.513332366943303</v>
      </c>
      <c r="AIR20">
        <v>37.549999237060497</v>
      </c>
      <c r="AIS20">
        <v>40.200000762939403</v>
      </c>
      <c r="AIT20">
        <v>37.263333638509003</v>
      </c>
      <c r="AIU20">
        <v>39.770000457763601</v>
      </c>
      <c r="AIV20">
        <v>36.966665903727097</v>
      </c>
      <c r="AIW20">
        <v>38.520000457763601</v>
      </c>
      <c r="AIX20">
        <v>34.75</v>
      </c>
      <c r="AIY20">
        <v>32.376667022705</v>
      </c>
      <c r="AIZ20">
        <v>33.790000915527301</v>
      </c>
      <c r="AJA20">
        <v>30.840000152587798</v>
      </c>
      <c r="AJB20">
        <v>32</v>
      </c>
      <c r="AJC20">
        <v>31.280000686645501</v>
      </c>
      <c r="AJD20">
        <v>25.4799995422363</v>
      </c>
      <c r="AJE20">
        <v>22.683333714802998</v>
      </c>
      <c r="AJF20">
        <v>26.7600002288818</v>
      </c>
      <c r="AJG20">
        <v>28.399999618530199</v>
      </c>
      <c r="AJH20">
        <v>28.919999440510999</v>
      </c>
      <c r="AJI20">
        <v>29.870000839233398</v>
      </c>
      <c r="AJJ20">
        <v>29.379999160766602</v>
      </c>
      <c r="AJK20">
        <v>30.946666717529201</v>
      </c>
      <c r="AJL20">
        <v>26.920000076293899</v>
      </c>
      <c r="AJM20">
        <v>39.639999389648402</v>
      </c>
      <c r="AJN20">
        <v>41.686667124430301</v>
      </c>
      <c r="AJO20">
        <v>38.830001831054602</v>
      </c>
      <c r="AJP20">
        <v>38.706667582194001</v>
      </c>
      <c r="AJQ20">
        <v>36.759998321533203</v>
      </c>
      <c r="AJR20">
        <v>38.220001220703097</v>
      </c>
      <c r="AJS20">
        <v>37.480000813802</v>
      </c>
      <c r="AJT20">
        <v>44.590000152587798</v>
      </c>
      <c r="AJU20">
        <v>43.099998474121001</v>
      </c>
      <c r="AJV20">
        <v>39.810001373291001</v>
      </c>
      <c r="AJW20">
        <v>42.549999237060497</v>
      </c>
      <c r="AJX20">
        <v>42.020000457763601</v>
      </c>
      <c r="AJY20">
        <v>42.650001525878899</v>
      </c>
      <c r="AJZ20">
        <v>44.099998474121001</v>
      </c>
      <c r="AKA20">
        <v>43.900001525878899</v>
      </c>
      <c r="AKB20">
        <v>39.639999389648402</v>
      </c>
      <c r="AKC20">
        <v>39.549999237060497</v>
      </c>
      <c r="AKD20">
        <v>38.9799995422363</v>
      </c>
      <c r="AKE20">
        <v>40.830001831054602</v>
      </c>
      <c r="AKF20">
        <v>37.790000915527301</v>
      </c>
      <c r="AKG20">
        <v>36.826665242512902</v>
      </c>
      <c r="AKH20">
        <v>38.569999694824197</v>
      </c>
      <c r="AKI20">
        <v>42.200000762939403</v>
      </c>
      <c r="AKJ20">
        <v>42.223333994547403</v>
      </c>
      <c r="AKK20">
        <v>44.393333435058501</v>
      </c>
      <c r="AKL20">
        <v>44.75</v>
      </c>
      <c r="AKM20">
        <v>44</v>
      </c>
      <c r="AKN20">
        <v>45.430000305175703</v>
      </c>
      <c r="AKO20">
        <v>47.199999491373603</v>
      </c>
      <c r="AKP20">
        <v>47.630001068115199</v>
      </c>
      <c r="AKQ20">
        <v>45.659999847412102</v>
      </c>
      <c r="AKR20">
        <v>44.200000762939403</v>
      </c>
      <c r="AKS20">
        <v>44.150001525878899</v>
      </c>
      <c r="AKT20">
        <v>45.060001373291001</v>
      </c>
      <c r="AKU20">
        <v>37.338001251220597</v>
      </c>
      <c r="AKV20">
        <v>38.060001373291001</v>
      </c>
      <c r="AKW20">
        <v>37.259998321533203</v>
      </c>
      <c r="AKX20">
        <v>34.9799995422363</v>
      </c>
      <c r="AKY20">
        <v>32.810001373291001</v>
      </c>
      <c r="AKZ20">
        <v>27.920000076293899</v>
      </c>
      <c r="ALA20">
        <v>24.780000686645501</v>
      </c>
      <c r="ALB20">
        <v>27.299999237060501</v>
      </c>
      <c r="ALC20">
        <v>29.0025005340575</v>
      </c>
      <c r="ALD20">
        <v>27.7000007629394</v>
      </c>
      <c r="ALE20">
        <v>29.049999237060501</v>
      </c>
      <c r="ALF20">
        <v>34.6666666666666</v>
      </c>
      <c r="ALG20">
        <v>35.799999237060497</v>
      </c>
      <c r="ALH20">
        <v>36.200000762939403</v>
      </c>
      <c r="ALI20">
        <v>32.189998626708899</v>
      </c>
      <c r="ALJ20">
        <v>32</v>
      </c>
      <c r="ALK20">
        <v>33.880001068115199</v>
      </c>
      <c r="ALL20">
        <v>38.400001525878899</v>
      </c>
      <c r="ALM20">
        <v>38.431666056315002</v>
      </c>
      <c r="ALN20" s="32"/>
    </row>
    <row r="21" spans="1:1002" s="4" customFormat="1" x14ac:dyDescent="0.25">
      <c r="A21">
        <v>4</v>
      </c>
      <c r="B21">
        <v>10.9700002670288</v>
      </c>
      <c r="C21">
        <v>12.9600000381469</v>
      </c>
      <c r="D21">
        <v>12.814999898274699</v>
      </c>
      <c r="E21">
        <v>12.890000343322701</v>
      </c>
      <c r="F21">
        <v>12.949999809265099</v>
      </c>
      <c r="G21">
        <v>14.194999694824199</v>
      </c>
      <c r="H21">
        <v>16.709999084472599</v>
      </c>
      <c r="I21">
        <v>17.159999847412099</v>
      </c>
      <c r="J21">
        <v>17.3649997711181</v>
      </c>
      <c r="K21">
        <v>16.840000152587798</v>
      </c>
      <c r="L21">
        <v>16.1033331553141</v>
      </c>
      <c r="M21">
        <v>18.023332595825099</v>
      </c>
      <c r="N21">
        <v>18.850000381469702</v>
      </c>
      <c r="O21">
        <v>16.889999389648398</v>
      </c>
      <c r="P21">
        <v>17.869999567667598</v>
      </c>
      <c r="Q21">
        <v>16.799999237060501</v>
      </c>
      <c r="R21">
        <v>17.1800003051757</v>
      </c>
      <c r="S21">
        <v>20.879999160766602</v>
      </c>
      <c r="T21">
        <v>20.100000381469702</v>
      </c>
      <c r="U21">
        <v>19.1066665649413</v>
      </c>
      <c r="V21">
        <v>22.7000007629394</v>
      </c>
      <c r="W21">
        <v>26.5</v>
      </c>
      <c r="X21">
        <v>28.066666285196899</v>
      </c>
      <c r="Y21">
        <v>29.893333435058501</v>
      </c>
      <c r="Z21">
        <v>31.7600002288818</v>
      </c>
      <c r="AA21">
        <v>34.5866673787434</v>
      </c>
      <c r="AB21">
        <v>35.200000762939403</v>
      </c>
      <c r="AC21">
        <v>36.840000152587798</v>
      </c>
      <c r="AD21">
        <v>33.340000152587798</v>
      </c>
      <c r="AE21">
        <v>34.639999389648402</v>
      </c>
      <c r="AF21">
        <v>32.159999847412102</v>
      </c>
      <c r="AG21">
        <v>29.346666971842399</v>
      </c>
      <c r="AH21">
        <v>28.920000076293899</v>
      </c>
      <c r="AI21">
        <v>30.4799995422363</v>
      </c>
      <c r="AJ21">
        <v>28.799999237060501</v>
      </c>
      <c r="AK21">
        <v>28.379999160766602</v>
      </c>
      <c r="AL21">
        <v>30.7000007629394</v>
      </c>
      <c r="AM21">
        <v>28.859999974568598</v>
      </c>
      <c r="AN21">
        <v>26.879999160766602</v>
      </c>
      <c r="AO21">
        <v>25.540000915527301</v>
      </c>
      <c r="AP21">
        <v>26.580000559488798</v>
      </c>
      <c r="AQ21">
        <v>28.440000534057599</v>
      </c>
      <c r="AR21">
        <v>29.306666056314999</v>
      </c>
      <c r="AS21">
        <v>27.6800003051757</v>
      </c>
      <c r="AT21">
        <v>24.520000457763601</v>
      </c>
      <c r="AU21">
        <v>25.006666183471602</v>
      </c>
      <c r="AV21">
        <v>22.459999084472599</v>
      </c>
      <c r="AW21">
        <v>28.1800003051757</v>
      </c>
      <c r="AX21">
        <v>28.760000228881701</v>
      </c>
      <c r="AY21">
        <v>28.139999389648398</v>
      </c>
      <c r="AZ21">
        <v>28.899999618530199</v>
      </c>
      <c r="BA21">
        <v>27.346666971842399</v>
      </c>
      <c r="BB21">
        <v>27.459999084472599</v>
      </c>
      <c r="BC21">
        <v>27.586666742960599</v>
      </c>
      <c r="BD21">
        <v>30.2000007629394</v>
      </c>
      <c r="BE21">
        <v>30.399999618530199</v>
      </c>
      <c r="BF21">
        <v>24.579999923706001</v>
      </c>
      <c r="BG21">
        <v>26.159999847412099</v>
      </c>
      <c r="BH21">
        <v>25.860000610351499</v>
      </c>
      <c r="BI21">
        <v>25.899999618530199</v>
      </c>
      <c r="BJ21">
        <v>23.006666183471602</v>
      </c>
      <c r="BK21">
        <v>23.079999923706001</v>
      </c>
      <c r="BL21">
        <v>21.820000330607002</v>
      </c>
      <c r="BM21">
        <v>22.959999084472599</v>
      </c>
      <c r="BN21">
        <v>21.860000610351499</v>
      </c>
      <c r="BO21">
        <v>22.086666742960599</v>
      </c>
      <c r="BP21">
        <v>23.639999389648398</v>
      </c>
      <c r="BQ21">
        <v>22.399999618530199</v>
      </c>
      <c r="BR21">
        <v>24.926667531331301</v>
      </c>
      <c r="BS21">
        <v>25.559999465942301</v>
      </c>
      <c r="BT21">
        <v>24.079999923706001</v>
      </c>
      <c r="BU21">
        <v>23.420000076293899</v>
      </c>
      <c r="BV21">
        <v>24.319999694824201</v>
      </c>
      <c r="BW21">
        <v>23.790000915527301</v>
      </c>
      <c r="BX21">
        <v>24.840000152587798</v>
      </c>
      <c r="BY21">
        <v>25.690000534057599</v>
      </c>
      <c r="BZ21">
        <v>25.530000686645501</v>
      </c>
      <c r="CA21">
        <v>26.110000610351499</v>
      </c>
      <c r="CB21">
        <v>25.9500001271565</v>
      </c>
      <c r="CC21">
        <v>25.639999389648398</v>
      </c>
      <c r="CD21">
        <v>27.399999618530199</v>
      </c>
      <c r="CE21">
        <v>24.1539997100829</v>
      </c>
      <c r="CF21">
        <v>24.3966662089029</v>
      </c>
      <c r="CG21">
        <v>23.25</v>
      </c>
      <c r="CH21">
        <v>25.649999618530199</v>
      </c>
      <c r="CI21">
        <v>23.829999923706001</v>
      </c>
      <c r="CJ21">
        <v>23.799999237060501</v>
      </c>
      <c r="CK21">
        <v>23.8666667938231</v>
      </c>
      <c r="CL21">
        <v>24.770000457763601</v>
      </c>
      <c r="CM21">
        <v>24.299999237060501</v>
      </c>
      <c r="CN21">
        <v>22.4300003051757</v>
      </c>
      <c r="CO21">
        <v>20.090000152587798</v>
      </c>
      <c r="CP21">
        <v>22.75</v>
      </c>
      <c r="CQ21">
        <v>24.069999694824201</v>
      </c>
      <c r="CR21">
        <v>22.906667073567601</v>
      </c>
      <c r="CS21">
        <v>21.870000839233398</v>
      </c>
      <c r="CT21">
        <v>20.819999694824201</v>
      </c>
      <c r="CU21">
        <v>21.749999364217</v>
      </c>
      <c r="CV21">
        <v>24.889999389648398</v>
      </c>
      <c r="CW21">
        <v>24.2299995422363</v>
      </c>
      <c r="CX21">
        <v>37.990001678466797</v>
      </c>
      <c r="CY21">
        <v>43.630001068115199</v>
      </c>
      <c r="CZ21">
        <v>50.5233345031738</v>
      </c>
      <c r="DA21">
        <v>44.200000762939403</v>
      </c>
      <c r="DB21">
        <v>44.340000152587798</v>
      </c>
      <c r="DC21">
        <v>34.700000762939403</v>
      </c>
      <c r="DD21">
        <v>42.389999389648402</v>
      </c>
      <c r="DE21">
        <v>41.200000762939403</v>
      </c>
      <c r="DF21">
        <v>41.060001373291001</v>
      </c>
      <c r="DG21">
        <v>47.009998321533203</v>
      </c>
      <c r="DH21">
        <v>46.1066665649413</v>
      </c>
      <c r="DI21">
        <v>56.033332824706903</v>
      </c>
      <c r="DJ21">
        <v>56.380001068115199</v>
      </c>
      <c r="DK21">
        <v>56.459999084472599</v>
      </c>
      <c r="DL21">
        <v>45.913332621256401</v>
      </c>
      <c r="DM21">
        <v>36.25</v>
      </c>
      <c r="DN21">
        <v>38</v>
      </c>
      <c r="DO21">
        <v>50.540000915527301</v>
      </c>
      <c r="DP21">
        <v>51.9799995422363</v>
      </c>
      <c r="DQ21">
        <v>64.006668090820199</v>
      </c>
      <c r="DR21">
        <v>67.319999694824205</v>
      </c>
      <c r="DS21">
        <v>71.220001220703097</v>
      </c>
      <c r="DT21">
        <v>70.333335876464801</v>
      </c>
      <c r="DU21">
        <v>43.629999796549399</v>
      </c>
      <c r="DV21">
        <v>40.200000762939403</v>
      </c>
      <c r="DW21">
        <v>35.6066665649413</v>
      </c>
      <c r="DX21">
        <v>41</v>
      </c>
      <c r="DY21">
        <v>55.360000610351499</v>
      </c>
      <c r="DZ21">
        <v>51.300000508626297</v>
      </c>
      <c r="EA21">
        <v>36.119998931884702</v>
      </c>
      <c r="EB21">
        <v>32.5</v>
      </c>
      <c r="EC21">
        <v>32.943332672118999</v>
      </c>
      <c r="ED21">
        <v>31.889999389648398</v>
      </c>
      <c r="EE21">
        <v>33.029998779296797</v>
      </c>
      <c r="EF21">
        <v>30.159999847412099</v>
      </c>
      <c r="EG21">
        <v>39.849998474121001</v>
      </c>
      <c r="EH21">
        <v>33.099998474121001</v>
      </c>
      <c r="EI21">
        <v>25.696666081746301</v>
      </c>
      <c r="EJ21">
        <v>22.559999465942301</v>
      </c>
      <c r="EK21">
        <v>21.399999618530199</v>
      </c>
      <c r="EL21">
        <v>26.9166666666666</v>
      </c>
      <c r="EM21">
        <v>16.3449993133544</v>
      </c>
      <c r="EN21">
        <v>19.669999440510999</v>
      </c>
      <c r="EO21">
        <v>19.110000610351499</v>
      </c>
      <c r="EP21">
        <v>13.6000003814697</v>
      </c>
      <c r="EQ21">
        <v>13.4066667556762</v>
      </c>
      <c r="ER21">
        <v>13.9799995422363</v>
      </c>
      <c r="ES21">
        <v>17.850000381469702</v>
      </c>
      <c r="ET21">
        <v>21.986666361490801</v>
      </c>
      <c r="EU21">
        <v>20.559999465942301</v>
      </c>
      <c r="EV21">
        <v>20.360000610351499</v>
      </c>
      <c r="EW21">
        <v>20.066666920979799</v>
      </c>
      <c r="EX21">
        <v>28.399999618530199</v>
      </c>
      <c r="EY21">
        <v>34.519999186197801</v>
      </c>
      <c r="EZ21">
        <v>43.259998321533203</v>
      </c>
      <c r="FA21">
        <v>45.540000915527301</v>
      </c>
      <c r="FB21">
        <v>53.433334350585902</v>
      </c>
      <c r="FC21">
        <v>58.75</v>
      </c>
      <c r="FD21">
        <v>62.200000762939403</v>
      </c>
      <c r="FE21">
        <v>59.959999084472599</v>
      </c>
      <c r="FF21">
        <v>67.1666666666666</v>
      </c>
      <c r="FG21">
        <v>67.779998779296804</v>
      </c>
      <c r="FH21">
        <v>77.486663818359304</v>
      </c>
      <c r="FI21">
        <v>70.980003356933594</v>
      </c>
      <c r="FJ21">
        <v>66.120002746582003</v>
      </c>
      <c r="FK21">
        <v>74.766667683919195</v>
      </c>
      <c r="FL21">
        <v>75.400001525878906</v>
      </c>
      <c r="FM21">
        <v>81.900001525878906</v>
      </c>
      <c r="FN21">
        <v>85.439999898274706</v>
      </c>
      <c r="FO21">
        <v>87.620002746582003</v>
      </c>
      <c r="FP21">
        <v>92</v>
      </c>
      <c r="FQ21">
        <v>99.699996948242202</v>
      </c>
      <c r="FR21">
        <v>105</v>
      </c>
      <c r="FS21">
        <v>96.889999389648395</v>
      </c>
      <c r="FT21">
        <v>90.989997863769503</v>
      </c>
      <c r="FU21">
        <v>100.199996948242</v>
      </c>
      <c r="FV21">
        <v>104</v>
      </c>
      <c r="FW21">
        <v>90.489997863769503</v>
      </c>
      <c r="FX21">
        <v>74.773333231608007</v>
      </c>
      <c r="FY21">
        <v>69.010002136230398</v>
      </c>
      <c r="FZ21">
        <v>77.489997863769503</v>
      </c>
      <c r="GA21">
        <v>69.315997314453</v>
      </c>
      <c r="GB21">
        <v>72.016667683919195</v>
      </c>
      <c r="GC21">
        <v>68.370002746582003</v>
      </c>
      <c r="GD21">
        <v>66.949996948242102</v>
      </c>
      <c r="GE21">
        <v>71.059997558593693</v>
      </c>
      <c r="GF21">
        <v>83.199996948242102</v>
      </c>
      <c r="GG21">
        <v>68.003334045410099</v>
      </c>
      <c r="GH21">
        <v>52.669998168945298</v>
      </c>
      <c r="GI21">
        <v>29.809999465942301</v>
      </c>
      <c r="GJ21">
        <v>19.4899997711181</v>
      </c>
      <c r="GK21">
        <v>16.4899997711181</v>
      </c>
      <c r="GL21">
        <v>17.899999618530199</v>
      </c>
      <c r="GM21">
        <v>15.6000003814697</v>
      </c>
      <c r="GN21">
        <v>12.4866663614908</v>
      </c>
      <c r="GO21">
        <v>11.2600002288818</v>
      </c>
      <c r="GP21">
        <v>8.9499998092651296</v>
      </c>
      <c r="GQ21">
        <v>10.6099999745686</v>
      </c>
      <c r="GR21">
        <v>12.399999618530201</v>
      </c>
      <c r="GS21">
        <v>12.390000343322701</v>
      </c>
      <c r="GT21">
        <v>107.09999847412099</v>
      </c>
      <c r="GU21">
        <v>126.09999847412099</v>
      </c>
      <c r="GV21">
        <v>117.916666666666</v>
      </c>
      <c r="GW21">
        <v>111.900001525878</v>
      </c>
      <c r="GX21">
        <v>111.59999847412099</v>
      </c>
      <c r="GY21">
        <v>106.300003051757</v>
      </c>
      <c r="GZ21">
        <v>117</v>
      </c>
      <c r="HA21">
        <v>117.150001525878</v>
      </c>
      <c r="HB21">
        <v>112.699996948242</v>
      </c>
      <c r="HC21">
        <v>128.850006103515</v>
      </c>
      <c r="HD21">
        <v>116.366666158039</v>
      </c>
      <c r="HE21">
        <v>135.599995930989</v>
      </c>
      <c r="HF21">
        <v>148.850006103515</v>
      </c>
      <c r="HG21">
        <v>123.800003051757</v>
      </c>
      <c r="HH21">
        <v>112.533330281575</v>
      </c>
      <c r="HI21">
        <v>90.220001220703097</v>
      </c>
      <c r="HJ21">
        <v>89.800003051757798</v>
      </c>
      <c r="HK21">
        <v>112.800003051757</v>
      </c>
      <c r="HL21">
        <v>104.5</v>
      </c>
      <c r="HM21">
        <v>126.49999999999901</v>
      </c>
      <c r="HN21">
        <v>129.39999389648401</v>
      </c>
      <c r="HO21">
        <v>172.850006103515</v>
      </c>
      <c r="HP21">
        <v>172.39999389648401</v>
      </c>
      <c r="HQ21">
        <v>152.850001017252</v>
      </c>
      <c r="HR21">
        <v>148.25</v>
      </c>
      <c r="HS21">
        <v>137.933334350585</v>
      </c>
      <c r="HT21">
        <v>142.850006103515</v>
      </c>
      <c r="HU21">
        <v>168</v>
      </c>
      <c r="HV21">
        <v>161.88333129882801</v>
      </c>
      <c r="HW21">
        <v>186.05000305175699</v>
      </c>
      <c r="HX21">
        <v>181.5</v>
      </c>
      <c r="HY21">
        <v>180.433329264322</v>
      </c>
      <c r="HZ21">
        <v>214</v>
      </c>
      <c r="IA21">
        <v>198.69999694824199</v>
      </c>
      <c r="IB21">
        <v>184.25</v>
      </c>
      <c r="IC21">
        <v>207.5</v>
      </c>
      <c r="ID21">
        <v>195.600006103515</v>
      </c>
      <c r="IE21">
        <v>184.599995930989</v>
      </c>
      <c r="IF21">
        <v>142.600006103515</v>
      </c>
      <c r="IG21">
        <v>125</v>
      </c>
      <c r="IH21">
        <v>131.900001525878</v>
      </c>
      <c r="II21">
        <v>136</v>
      </c>
      <c r="IJ21">
        <v>109.48333231607999</v>
      </c>
      <c r="IK21">
        <v>87.900001525878906</v>
      </c>
      <c r="IL21">
        <v>82.900001525878906</v>
      </c>
      <c r="IM21">
        <v>72.693333943684806</v>
      </c>
      <c r="IN21">
        <v>55</v>
      </c>
      <c r="IO21">
        <v>93.400001525878906</v>
      </c>
      <c r="IP21">
        <v>100.600001017252</v>
      </c>
      <c r="IQ21">
        <v>97.760002136230398</v>
      </c>
      <c r="IR21">
        <v>95.279998779296804</v>
      </c>
      <c r="IS21">
        <v>79.180000305175696</v>
      </c>
      <c r="IT21">
        <v>81.099998474121094</v>
      </c>
      <c r="IU21">
        <v>76.886665344238196</v>
      </c>
      <c r="IV21">
        <v>97.260002136230398</v>
      </c>
      <c r="IW21">
        <v>104.050003051757</v>
      </c>
      <c r="IX21">
        <v>94.619997660318901</v>
      </c>
      <c r="IY21">
        <v>107.199996948242</v>
      </c>
      <c r="IZ21">
        <v>105.84999847412099</v>
      </c>
      <c r="JA21">
        <v>96.300003051757798</v>
      </c>
      <c r="JB21">
        <v>92.053334554036397</v>
      </c>
      <c r="JC21">
        <v>88.919998168945298</v>
      </c>
      <c r="JD21">
        <v>91.226664225260393</v>
      </c>
      <c r="JE21">
        <v>84.639999389648395</v>
      </c>
      <c r="JF21">
        <v>82.900001525878906</v>
      </c>
      <c r="JG21">
        <v>83.933334350585895</v>
      </c>
      <c r="JH21">
        <v>93.099998474121094</v>
      </c>
      <c r="JI21">
        <v>87</v>
      </c>
      <c r="JJ21">
        <v>93.706667582194001</v>
      </c>
      <c r="JK21">
        <v>92.839996337890597</v>
      </c>
      <c r="JL21">
        <v>95.160003662109304</v>
      </c>
      <c r="JM21">
        <v>107.5</v>
      </c>
      <c r="JN21">
        <v>112.699996948242</v>
      </c>
      <c r="JO21">
        <v>103.900001525878</v>
      </c>
      <c r="JP21">
        <v>112</v>
      </c>
      <c r="JQ21">
        <v>126.75</v>
      </c>
      <c r="JR21">
        <v>119</v>
      </c>
      <c r="JS21">
        <v>118.699996948242</v>
      </c>
      <c r="JT21">
        <v>116.483334859211</v>
      </c>
      <c r="JU21">
        <v>106.650001525878</v>
      </c>
      <c r="JV21">
        <v>114.650001525878</v>
      </c>
      <c r="JW21">
        <v>120.06999816894501</v>
      </c>
      <c r="JX21">
        <v>126.533332824707</v>
      </c>
      <c r="JY21">
        <v>127.800003051757</v>
      </c>
      <c r="JZ21">
        <v>109.75</v>
      </c>
      <c r="KA21">
        <v>90</v>
      </c>
      <c r="KB21">
        <v>81</v>
      </c>
      <c r="KC21">
        <v>69.176668802896998</v>
      </c>
      <c r="KD21">
        <v>70.199996948242102</v>
      </c>
      <c r="KE21">
        <v>79.540000915527301</v>
      </c>
      <c r="KF21">
        <v>75.889999389648395</v>
      </c>
      <c r="KG21">
        <v>60.700000762939403</v>
      </c>
      <c r="KH21">
        <v>66.199996948242102</v>
      </c>
      <c r="KI21">
        <v>71</v>
      </c>
      <c r="KJ21">
        <v>76.1266682942708</v>
      </c>
      <c r="KK21">
        <v>60.840000152587798</v>
      </c>
      <c r="KL21">
        <v>54.209999084472599</v>
      </c>
      <c r="KM21">
        <v>60.760000864664597</v>
      </c>
      <c r="KN21">
        <v>78.139999389648395</v>
      </c>
      <c r="KO21">
        <v>91.199996948242202</v>
      </c>
      <c r="KP21">
        <v>15210</v>
      </c>
      <c r="KQ21">
        <v>16530</v>
      </c>
      <c r="KR21">
        <v>15003.333333333299</v>
      </c>
      <c r="KS21">
        <v>12800</v>
      </c>
      <c r="KT21">
        <v>12920</v>
      </c>
      <c r="KU21">
        <v>12950</v>
      </c>
      <c r="KV21">
        <v>14460</v>
      </c>
      <c r="KW21">
        <v>14080</v>
      </c>
      <c r="KX21">
        <v>13300</v>
      </c>
      <c r="KY21">
        <v>9835</v>
      </c>
      <c r="KZ21">
        <v>9265</v>
      </c>
      <c r="LA21">
        <v>9931.6666666666606</v>
      </c>
      <c r="LB21">
        <v>10550</v>
      </c>
      <c r="LC21">
        <v>9940</v>
      </c>
      <c r="LD21">
        <v>9200</v>
      </c>
      <c r="LE21">
        <v>7900</v>
      </c>
      <c r="LF21">
        <v>8530</v>
      </c>
      <c r="LG21">
        <v>9735</v>
      </c>
      <c r="LH21">
        <v>9950</v>
      </c>
      <c r="LI21">
        <v>9021.6666666666606</v>
      </c>
      <c r="LJ21">
        <v>10450</v>
      </c>
      <c r="LK21">
        <v>11100</v>
      </c>
      <c r="LL21">
        <v>10646.666666666601</v>
      </c>
      <c r="LM21">
        <v>14920</v>
      </c>
      <c r="LN21">
        <v>17540</v>
      </c>
      <c r="LO21">
        <v>17230</v>
      </c>
      <c r="LP21">
        <v>13050</v>
      </c>
      <c r="LQ21">
        <v>14220</v>
      </c>
      <c r="LR21">
        <v>14513.333333333299</v>
      </c>
      <c r="LS21">
        <v>13820</v>
      </c>
      <c r="LT21">
        <v>13230</v>
      </c>
      <c r="LU21">
        <v>11810</v>
      </c>
      <c r="LV21">
        <v>10140</v>
      </c>
      <c r="LW21">
        <v>8580</v>
      </c>
      <c r="LX21">
        <v>8160</v>
      </c>
      <c r="LY21">
        <v>8105</v>
      </c>
      <c r="LZ21">
        <v>7745</v>
      </c>
      <c r="MA21">
        <v>7356.6666666666597</v>
      </c>
      <c r="MB21">
        <v>7185</v>
      </c>
      <c r="MC21">
        <v>6180</v>
      </c>
      <c r="MD21">
        <v>6960</v>
      </c>
      <c r="ME21">
        <v>7270</v>
      </c>
      <c r="MF21">
        <v>6495</v>
      </c>
      <c r="MG21">
        <v>6825</v>
      </c>
      <c r="MH21">
        <v>6255</v>
      </c>
      <c r="MI21">
        <v>5736.6666666666597</v>
      </c>
      <c r="MJ21">
        <v>5000</v>
      </c>
      <c r="MK21">
        <v>8360</v>
      </c>
      <c r="ML21">
        <v>8720</v>
      </c>
      <c r="MM21">
        <v>8885</v>
      </c>
      <c r="MN21">
        <v>8650</v>
      </c>
      <c r="MO21">
        <v>7995</v>
      </c>
      <c r="MP21">
        <v>8225</v>
      </c>
      <c r="MQ21">
        <v>7078.3333333333303</v>
      </c>
      <c r="MR21">
        <v>7890</v>
      </c>
      <c r="MS21">
        <v>7270</v>
      </c>
      <c r="MT21">
        <v>7591.6666666666597</v>
      </c>
      <c r="MU21">
        <v>8545</v>
      </c>
      <c r="MV21">
        <v>8375</v>
      </c>
      <c r="MW21">
        <v>7725</v>
      </c>
      <c r="MX21">
        <v>8073.3333333333303</v>
      </c>
      <c r="MY21">
        <v>7950</v>
      </c>
      <c r="MZ21">
        <v>7600</v>
      </c>
      <c r="NA21">
        <v>8005</v>
      </c>
      <c r="NB21">
        <v>8750</v>
      </c>
      <c r="NC21">
        <v>8706.6666666666606</v>
      </c>
      <c r="ND21">
        <v>9100</v>
      </c>
      <c r="NE21">
        <v>8860</v>
      </c>
      <c r="NF21">
        <v>9093.3333333333303</v>
      </c>
      <c r="NG21">
        <v>9005</v>
      </c>
      <c r="NH21">
        <v>8650</v>
      </c>
      <c r="NI21">
        <v>9365</v>
      </c>
      <c r="NJ21">
        <v>9850</v>
      </c>
      <c r="NK21">
        <v>8696.099609375</v>
      </c>
      <c r="NL21">
        <v>8102</v>
      </c>
      <c r="NM21">
        <v>8350</v>
      </c>
      <c r="NN21">
        <v>8665.5</v>
      </c>
      <c r="NO21">
        <v>7633.5</v>
      </c>
      <c r="NP21">
        <v>6958.63330078125</v>
      </c>
      <c r="NQ21">
        <v>6590.85009765625</v>
      </c>
      <c r="NR21">
        <v>6150</v>
      </c>
      <c r="NS21">
        <v>6496.47998046875</v>
      </c>
      <c r="NT21">
        <v>6808.4000651041597</v>
      </c>
      <c r="NU21">
        <v>5440</v>
      </c>
      <c r="NV21">
        <v>5355.5498046875</v>
      </c>
      <c r="NW21">
        <v>5525.9501953125</v>
      </c>
      <c r="NX21">
        <v>5121.14990234375</v>
      </c>
      <c r="NY21">
        <v>5185.7166341145803</v>
      </c>
      <c r="NZ21">
        <v>3945.25</v>
      </c>
      <c r="OA21">
        <v>4730</v>
      </c>
      <c r="OB21">
        <v>4970</v>
      </c>
      <c r="OC21">
        <v>5188.9501953125</v>
      </c>
      <c r="OD21">
        <v>5000</v>
      </c>
      <c r="OE21">
        <v>6044.89990234375</v>
      </c>
      <c r="OF21">
        <v>5646.86669921875</v>
      </c>
      <c r="OG21">
        <v>5089.10009765625</v>
      </c>
      <c r="OH21">
        <v>5356.7001953125</v>
      </c>
      <c r="OI21">
        <v>5586.6666666666597</v>
      </c>
      <c r="OJ21">
        <v>6800</v>
      </c>
      <c r="OK21">
        <v>7620</v>
      </c>
      <c r="OL21">
        <v>499.29998779296801</v>
      </c>
      <c r="OM21">
        <v>550.79998779296795</v>
      </c>
      <c r="ON21">
        <v>564.33333333333303</v>
      </c>
      <c r="OO21">
        <v>505</v>
      </c>
      <c r="OP21">
        <v>394.20001220703102</v>
      </c>
      <c r="OQ21">
        <v>419.5</v>
      </c>
      <c r="OR21">
        <v>466</v>
      </c>
      <c r="OS21">
        <v>396.79998779296801</v>
      </c>
      <c r="OT21">
        <v>364.89999389648398</v>
      </c>
      <c r="OU21">
        <v>360</v>
      </c>
      <c r="OV21">
        <v>273.46665445963401</v>
      </c>
      <c r="OW21">
        <v>320.13334147135402</v>
      </c>
      <c r="OX21">
        <v>335.20001220703102</v>
      </c>
      <c r="OY21">
        <v>279.20001220703102</v>
      </c>
      <c r="OZ21">
        <v>318.06667073567598</v>
      </c>
      <c r="PA21">
        <v>202.600006103515</v>
      </c>
      <c r="PB21">
        <v>249</v>
      </c>
      <c r="PC21">
        <v>258.20001220703102</v>
      </c>
      <c r="PD21">
        <v>207</v>
      </c>
      <c r="PE21">
        <v>244.86666870117099</v>
      </c>
      <c r="PF21">
        <v>274.39999389648398</v>
      </c>
      <c r="PG21">
        <v>337.39999389648398</v>
      </c>
      <c r="PH21">
        <v>340.599995930989</v>
      </c>
      <c r="PI21">
        <v>444.33333333333297</v>
      </c>
      <c r="PJ21">
        <v>456.20001220703102</v>
      </c>
      <c r="PK21">
        <v>401.73333740234301</v>
      </c>
      <c r="PL21">
        <v>516.5</v>
      </c>
      <c r="PM21">
        <v>521</v>
      </c>
      <c r="PN21">
        <v>381.73333740234301</v>
      </c>
      <c r="PO21">
        <v>329</v>
      </c>
      <c r="PP21">
        <v>287.39999389648398</v>
      </c>
      <c r="PQ21">
        <v>311.666666666666</v>
      </c>
      <c r="PR21">
        <v>283.79998779296801</v>
      </c>
      <c r="PS21">
        <v>211.600006103515</v>
      </c>
      <c r="PT21">
        <v>226.39999389648401</v>
      </c>
      <c r="PU21">
        <v>220</v>
      </c>
      <c r="PV21">
        <v>211.600006103515</v>
      </c>
      <c r="PW21">
        <v>177.13333129882699</v>
      </c>
      <c r="PX21">
        <v>170</v>
      </c>
      <c r="PY21">
        <v>149.69999694824199</v>
      </c>
      <c r="PZ21">
        <v>180.66667175292901</v>
      </c>
      <c r="QA21">
        <v>200.80000305175699</v>
      </c>
      <c r="QB21">
        <v>210.73333740234199</v>
      </c>
      <c r="QC21">
        <v>242.39999389648401</v>
      </c>
      <c r="QD21">
        <v>186.80000305175699</v>
      </c>
      <c r="QE21">
        <v>217.66667175292901</v>
      </c>
      <c r="QF21">
        <v>233.39999389648401</v>
      </c>
      <c r="QG21">
        <v>365</v>
      </c>
      <c r="QH21">
        <v>383.46665445963401</v>
      </c>
      <c r="QI21">
        <v>368.20001220703102</v>
      </c>
      <c r="QJ21">
        <v>390.20001220703102</v>
      </c>
      <c r="QK21">
        <v>377.13334147135402</v>
      </c>
      <c r="QL21">
        <v>327</v>
      </c>
      <c r="QM21">
        <v>312.40000406900998</v>
      </c>
      <c r="QN21">
        <v>380</v>
      </c>
      <c r="QO21">
        <v>425</v>
      </c>
      <c r="QP21">
        <v>384.53332519531199</v>
      </c>
      <c r="QQ21">
        <v>442</v>
      </c>
      <c r="QR21">
        <v>449.20001220703102</v>
      </c>
      <c r="QS21">
        <v>435</v>
      </c>
      <c r="QT21">
        <v>453.40000406900998</v>
      </c>
      <c r="QU21">
        <v>436.39999389648398</v>
      </c>
      <c r="QV21">
        <v>395.533345540364</v>
      </c>
      <c r="QW21">
        <v>402.20001220703102</v>
      </c>
      <c r="QX21">
        <v>401.600006103515</v>
      </c>
      <c r="QY21">
        <v>387.40000406900998</v>
      </c>
      <c r="QZ21">
        <v>400.600006103515</v>
      </c>
      <c r="RA21">
        <v>414</v>
      </c>
      <c r="RB21">
        <v>431.86666870117102</v>
      </c>
      <c r="RC21">
        <v>439.20001220703102</v>
      </c>
      <c r="RD21">
        <v>429</v>
      </c>
      <c r="RE21">
        <v>474.79998779296801</v>
      </c>
      <c r="RF21">
        <v>525.5</v>
      </c>
      <c r="RG21">
        <v>468.95001220703102</v>
      </c>
      <c r="RH21">
        <v>462.14999389648398</v>
      </c>
      <c r="RI21">
        <v>464.850006103515</v>
      </c>
      <c r="RJ21">
        <v>429.600006103515</v>
      </c>
      <c r="RK21">
        <v>430</v>
      </c>
      <c r="RL21">
        <v>476.666666666666</v>
      </c>
      <c r="RM21">
        <v>446.14999389648398</v>
      </c>
      <c r="RN21">
        <v>439.70001220703102</v>
      </c>
      <c r="RO21">
        <v>377.35</v>
      </c>
      <c r="RP21">
        <v>400.45001220703102</v>
      </c>
      <c r="RQ21">
        <v>408</v>
      </c>
      <c r="RR21">
        <v>345.95001220703102</v>
      </c>
      <c r="RS21">
        <v>345.04998779296801</v>
      </c>
      <c r="RT21">
        <v>333</v>
      </c>
      <c r="RU21">
        <v>339.36666870117102</v>
      </c>
      <c r="RV21">
        <v>345.95001220703102</v>
      </c>
      <c r="RW21">
        <v>370.04998779296801</v>
      </c>
      <c r="RX21">
        <v>306.39999389648398</v>
      </c>
      <c r="RY21">
        <v>305</v>
      </c>
      <c r="RZ21">
        <v>316.14999389648398</v>
      </c>
      <c r="SA21">
        <v>336</v>
      </c>
      <c r="SB21">
        <v>341.89999389648301</v>
      </c>
      <c r="SC21">
        <v>333.350006103515</v>
      </c>
      <c r="SD21">
        <v>276.89999389648398</v>
      </c>
      <c r="SE21">
        <v>324</v>
      </c>
      <c r="SF21">
        <v>334.39999389648398</v>
      </c>
      <c r="SG21">
        <v>388.5</v>
      </c>
      <c r="SH21">
        <v>143.89999389648401</v>
      </c>
      <c r="SI21">
        <v>150.850006103515</v>
      </c>
      <c r="SJ21">
        <v>139.183329264322</v>
      </c>
      <c r="SK21">
        <v>127.84999847412099</v>
      </c>
      <c r="SL21">
        <v>101.300003051757</v>
      </c>
      <c r="SM21">
        <v>105.900001525878</v>
      </c>
      <c r="SN21">
        <v>114.400001525878</v>
      </c>
      <c r="SO21">
        <v>110.800003051757</v>
      </c>
      <c r="SP21">
        <v>101.59999847412099</v>
      </c>
      <c r="SQ21">
        <v>96.099998474121094</v>
      </c>
      <c r="SR21">
        <v>78.379997253417898</v>
      </c>
      <c r="SS21">
        <v>90.7933324178059</v>
      </c>
      <c r="ST21">
        <v>97.779998779296804</v>
      </c>
      <c r="SU21">
        <v>83.839996337890597</v>
      </c>
      <c r="SV21">
        <v>83.653335571289006</v>
      </c>
      <c r="SW21">
        <v>72.099998474121094</v>
      </c>
      <c r="SX21">
        <v>69.760002136230398</v>
      </c>
      <c r="SY21">
        <v>73.639999389648395</v>
      </c>
      <c r="SZ21">
        <v>77</v>
      </c>
      <c r="TA21">
        <v>81.8333333333333</v>
      </c>
      <c r="TB21">
        <v>91.800003051757798</v>
      </c>
      <c r="TC21">
        <v>107.75</v>
      </c>
      <c r="TD21">
        <v>111.03333536783801</v>
      </c>
      <c r="TE21">
        <v>125.26666259765599</v>
      </c>
      <c r="TF21">
        <v>132.19999694824199</v>
      </c>
      <c r="TG21">
        <v>113.933334350585</v>
      </c>
      <c r="TH21">
        <v>119.25</v>
      </c>
      <c r="TI21">
        <v>121.5</v>
      </c>
      <c r="TJ21">
        <v>100.72999827067</v>
      </c>
      <c r="TK21">
        <v>104.449996948242</v>
      </c>
      <c r="TL21">
        <v>89.940002441406193</v>
      </c>
      <c r="TM21">
        <v>99.073333740234304</v>
      </c>
      <c r="TN21">
        <v>90.800003051757798</v>
      </c>
      <c r="TO21">
        <v>75.980003356933594</v>
      </c>
      <c r="TP21">
        <v>70.080001831054602</v>
      </c>
      <c r="TQ21">
        <v>67.180000305175696</v>
      </c>
      <c r="TR21">
        <v>66.339996337890597</v>
      </c>
      <c r="TS21">
        <v>59.266667683919202</v>
      </c>
      <c r="TT21">
        <v>57.180000305175703</v>
      </c>
      <c r="TU21">
        <v>47.720001220703097</v>
      </c>
      <c r="TV21">
        <v>49.8566665649413</v>
      </c>
      <c r="TW21">
        <v>54.639999389648402</v>
      </c>
      <c r="TX21">
        <v>55.726668039957602</v>
      </c>
      <c r="TY21">
        <v>54.939998626708899</v>
      </c>
      <c r="TZ21">
        <v>51.659999847412102</v>
      </c>
      <c r="UA21">
        <v>54.806666056315002</v>
      </c>
      <c r="UB21">
        <v>55.939998626708899</v>
      </c>
      <c r="UC21">
        <v>101.59999847412099</v>
      </c>
      <c r="UD21">
        <v>102.299997965494</v>
      </c>
      <c r="UE21">
        <v>99.5</v>
      </c>
      <c r="UF21">
        <v>103.5</v>
      </c>
      <c r="UG21">
        <v>106.933334350585</v>
      </c>
      <c r="UH21">
        <v>104.900001525878</v>
      </c>
      <c r="UI21">
        <v>98.200002034505204</v>
      </c>
      <c r="UJ21">
        <v>106.400001525878</v>
      </c>
      <c r="UK21">
        <v>114</v>
      </c>
      <c r="UL21">
        <v>103.450002034504</v>
      </c>
      <c r="UM21">
        <v>116.900001525878</v>
      </c>
      <c r="UN21">
        <v>110.300003051757</v>
      </c>
      <c r="UO21">
        <v>111.699996948242</v>
      </c>
      <c r="UP21">
        <v>115.566665649413</v>
      </c>
      <c r="UQ21">
        <v>111.699996948242</v>
      </c>
      <c r="UR21">
        <v>102.03333536783801</v>
      </c>
      <c r="US21">
        <v>103.59999847412099</v>
      </c>
      <c r="UT21">
        <v>107.09999847412099</v>
      </c>
      <c r="UU21">
        <v>111.96666971842301</v>
      </c>
      <c r="UV21">
        <v>102.5</v>
      </c>
      <c r="UW21">
        <v>114.900001525878</v>
      </c>
      <c r="UX21">
        <v>115.08333333333201</v>
      </c>
      <c r="UY21">
        <v>123.550003051757</v>
      </c>
      <c r="UZ21">
        <v>122</v>
      </c>
      <c r="VA21">
        <v>130.19999694824199</v>
      </c>
      <c r="VB21">
        <v>135</v>
      </c>
      <c r="VC21">
        <v>128.75</v>
      </c>
      <c r="VD21">
        <v>123.400001525878</v>
      </c>
      <c r="VE21">
        <v>127.59999847412099</v>
      </c>
      <c r="VF21">
        <v>131.44999694824199</v>
      </c>
      <c r="VG21">
        <v>127.900001525878</v>
      </c>
      <c r="VH21">
        <v>130.65000406901001</v>
      </c>
      <c r="VI21">
        <v>129.44999694824199</v>
      </c>
      <c r="VJ21">
        <v>143.5</v>
      </c>
      <c r="VK21">
        <v>133.72999877929601</v>
      </c>
      <c r="VL21">
        <v>139.40000406901001</v>
      </c>
      <c r="VM21">
        <v>143.5</v>
      </c>
      <c r="VN21">
        <v>130.350006103515</v>
      </c>
      <c r="VO21">
        <v>123.5</v>
      </c>
      <c r="VP21">
        <v>118.34999847412099</v>
      </c>
      <c r="VQ21">
        <v>120.36666870117099</v>
      </c>
      <c r="VR21">
        <v>126.84999847412099</v>
      </c>
      <c r="VS21">
        <v>132.05000305175699</v>
      </c>
      <c r="VT21">
        <v>127.300003051757</v>
      </c>
      <c r="VU21">
        <v>147</v>
      </c>
      <c r="VV21">
        <v>155.5</v>
      </c>
      <c r="VW21">
        <v>155.44999694824199</v>
      </c>
      <c r="VX21">
        <v>160.88333129882699</v>
      </c>
      <c r="VY21">
        <v>146.80000305175699</v>
      </c>
      <c r="VZ21">
        <v>129.94999694824199</v>
      </c>
      <c r="WA21">
        <v>149.23333740234301</v>
      </c>
      <c r="WB21">
        <v>145</v>
      </c>
      <c r="WC21">
        <v>154.39999389648401</v>
      </c>
      <c r="WD21">
        <v>8.4219999313354492</v>
      </c>
      <c r="WE21">
        <v>8.67000007629394</v>
      </c>
      <c r="WF21">
        <v>7.16933314005533</v>
      </c>
      <c r="WG21">
        <v>7.3499999046325604</v>
      </c>
      <c r="WH21">
        <v>7.5</v>
      </c>
      <c r="WI21">
        <v>8.8839998245239205</v>
      </c>
      <c r="WJ21">
        <v>8.5900001525878906</v>
      </c>
      <c r="WK21">
        <v>7.5079998970031703</v>
      </c>
      <c r="WL21">
        <v>7.1199998855590803</v>
      </c>
      <c r="WM21">
        <v>6.7519998550415004</v>
      </c>
      <c r="WN21">
        <v>5.9413332939147896</v>
      </c>
      <c r="WO21">
        <v>6.91266663869221</v>
      </c>
      <c r="WP21">
        <v>6.9499998092651296</v>
      </c>
      <c r="WQ21">
        <v>6.5479998588562003</v>
      </c>
      <c r="WR21">
        <v>6.6119999885559002</v>
      </c>
      <c r="WS21">
        <v>5.2259998321533203</v>
      </c>
      <c r="WT21">
        <v>7.0500001907348597</v>
      </c>
      <c r="WU21">
        <v>9.6260004043579102</v>
      </c>
      <c r="WV21">
        <v>10.5349998474121</v>
      </c>
      <c r="WW21">
        <v>10.8399998346964</v>
      </c>
      <c r="WX21">
        <v>9.3540000915527308</v>
      </c>
      <c r="WY21">
        <v>9.25</v>
      </c>
      <c r="WZ21">
        <v>9.7473328908284405</v>
      </c>
      <c r="XA21">
        <v>7.4346666336059499</v>
      </c>
      <c r="XB21">
        <v>8.1319999694824201</v>
      </c>
      <c r="XC21">
        <v>7.8813333511352397</v>
      </c>
      <c r="XD21">
        <v>9.3000001907348597</v>
      </c>
      <c r="XE21">
        <v>10.069999694824199</v>
      </c>
      <c r="XF21">
        <v>9.4600000381469602</v>
      </c>
      <c r="XG21">
        <v>8.8999996185302699</v>
      </c>
      <c r="XH21">
        <v>8.3999996185302699</v>
      </c>
      <c r="XI21">
        <v>10.191666603088301</v>
      </c>
      <c r="XJ21">
        <v>9.8299999237060494</v>
      </c>
      <c r="XK21">
        <v>8.6619997024536097</v>
      </c>
      <c r="XL21">
        <v>6.3000001907348597</v>
      </c>
      <c r="XM21">
        <v>6.63000011444091</v>
      </c>
      <c r="XN21">
        <v>7.2540001869201598</v>
      </c>
      <c r="XO21">
        <v>6.1993331909179599</v>
      </c>
      <c r="XP21">
        <v>5.9899997711181596</v>
      </c>
      <c r="XQ21">
        <v>5.7459998130798304</v>
      </c>
      <c r="XR21">
        <v>5.4273335138956602</v>
      </c>
      <c r="XS21">
        <v>6.7540001869201598</v>
      </c>
      <c r="XT21">
        <v>7.5619999567667602</v>
      </c>
      <c r="XU21">
        <v>8.0719995498657209</v>
      </c>
      <c r="XV21">
        <v>4.3299999237060502</v>
      </c>
      <c r="XW21">
        <v>4.4219997723897198</v>
      </c>
      <c r="XX21">
        <v>3.45000004768371</v>
      </c>
      <c r="XY21">
        <v>5.9120001792907697</v>
      </c>
      <c r="XZ21">
        <v>7.6953331629435198</v>
      </c>
      <c r="YA21">
        <v>8.2239999771118093</v>
      </c>
      <c r="YB21">
        <v>8.7899999618530202</v>
      </c>
      <c r="YC21">
        <v>8.29066658020019</v>
      </c>
      <c r="YD21">
        <v>8.7659997940063406</v>
      </c>
      <c r="YE21">
        <v>7.6566667556762598</v>
      </c>
      <c r="YF21">
        <v>9.3699998855590803</v>
      </c>
      <c r="YG21">
        <v>8.9440002441406197</v>
      </c>
      <c r="YH21">
        <v>8.7060000101725201</v>
      </c>
      <c r="YI21">
        <v>9.5900001525878906</v>
      </c>
      <c r="YJ21">
        <v>10.319999694824199</v>
      </c>
      <c r="YK21">
        <v>11.770000457763601</v>
      </c>
      <c r="YL21">
        <v>10.2500003178914</v>
      </c>
      <c r="YM21">
        <v>10.449999809265099</v>
      </c>
      <c r="YN21">
        <v>12.186666488647401</v>
      </c>
      <c r="YO21">
        <v>10.25</v>
      </c>
      <c r="YP21">
        <v>8.8400001525878906</v>
      </c>
      <c r="YQ21">
        <v>8.84000015258788</v>
      </c>
      <c r="YR21">
        <v>9.4399995803833008</v>
      </c>
      <c r="YS21">
        <v>9.6499996185302699</v>
      </c>
      <c r="YT21">
        <v>10.280000368753999</v>
      </c>
      <c r="YU21">
        <v>10.5100002288818</v>
      </c>
      <c r="YV21">
        <v>10.399999618530201</v>
      </c>
      <c r="YW21">
        <v>11.1000003814697</v>
      </c>
      <c r="YX21">
        <v>13.25</v>
      </c>
      <c r="YY21">
        <v>12.170000076293899</v>
      </c>
      <c r="YZ21">
        <v>12.0100002288818</v>
      </c>
      <c r="ZA21">
        <v>13.2299995422363</v>
      </c>
      <c r="ZB21">
        <v>13.449999809265099</v>
      </c>
      <c r="ZC21">
        <v>13.4899997711181</v>
      </c>
      <c r="ZD21">
        <v>12.926666895548401</v>
      </c>
      <c r="ZE21">
        <v>11.75</v>
      </c>
      <c r="ZF21">
        <v>11.329999923706</v>
      </c>
      <c r="ZG21">
        <v>11.381999778747399</v>
      </c>
      <c r="ZH21">
        <v>11.8400001525878</v>
      </c>
      <c r="ZI21">
        <v>11.649999618530201</v>
      </c>
      <c r="ZJ21">
        <v>10.300000190734799</v>
      </c>
      <c r="ZK21">
        <v>9.8999996185302699</v>
      </c>
      <c r="ZL21">
        <v>9.4399995803833008</v>
      </c>
      <c r="ZM21">
        <v>9.7900002797444596</v>
      </c>
      <c r="ZN21">
        <v>11.289999961853001</v>
      </c>
      <c r="ZO21">
        <v>12.319999694824199</v>
      </c>
      <c r="ZP21">
        <v>12.649999618530201</v>
      </c>
      <c r="ZQ21">
        <v>13.069999694824199</v>
      </c>
      <c r="ZR21">
        <v>12.9799995422363</v>
      </c>
      <c r="ZS21">
        <v>13.439999580383301</v>
      </c>
      <c r="ZT21">
        <v>14.2833334604898</v>
      </c>
      <c r="ZU21">
        <v>13.819999694824199</v>
      </c>
      <c r="ZV21">
        <v>12.319999694824199</v>
      </c>
      <c r="ZW21">
        <v>12.8033332824706</v>
      </c>
      <c r="ZX21">
        <v>14.8500003814697</v>
      </c>
      <c r="ZY21">
        <v>14.289999961853001</v>
      </c>
      <c r="ZZ21">
        <v>59.939998626708899</v>
      </c>
      <c r="AAA21">
        <v>63.139999389648402</v>
      </c>
      <c r="AAB21">
        <v>63.353333791097</v>
      </c>
      <c r="AAC21">
        <v>66.5</v>
      </c>
      <c r="AAD21">
        <v>58.810001373291001</v>
      </c>
      <c r="AAE21">
        <v>62.569999694824197</v>
      </c>
      <c r="AAF21">
        <v>67.809997558593693</v>
      </c>
      <c r="AAG21">
        <v>66.199996948242102</v>
      </c>
      <c r="AAH21">
        <v>64.470001220703097</v>
      </c>
      <c r="AAI21">
        <v>62.360000610351499</v>
      </c>
      <c r="AAJ21">
        <v>55.599999745686702</v>
      </c>
      <c r="AAK21">
        <v>63.260000864664697</v>
      </c>
      <c r="AAL21">
        <v>62.459999084472599</v>
      </c>
      <c r="AAM21">
        <v>62.779998779296797</v>
      </c>
      <c r="AAN21">
        <v>62.339998881022098</v>
      </c>
      <c r="AAO21">
        <v>51.680000305175703</v>
      </c>
      <c r="AAP21">
        <v>57.900001525878899</v>
      </c>
      <c r="AAQ21">
        <v>69.699996948242102</v>
      </c>
      <c r="AAR21">
        <v>72.800003051757798</v>
      </c>
      <c r="AAS21">
        <v>66.959999084472599</v>
      </c>
      <c r="AAT21">
        <v>72.839996337890597</v>
      </c>
      <c r="AAU21">
        <v>80.580001831054602</v>
      </c>
      <c r="AAV21">
        <v>75.853332519531193</v>
      </c>
      <c r="AAW21">
        <v>70.013333638508996</v>
      </c>
      <c r="AAX21">
        <v>80</v>
      </c>
      <c r="AAY21">
        <v>71.620002746582003</v>
      </c>
      <c r="AAZ21">
        <v>77.220001220703097</v>
      </c>
      <c r="ABA21">
        <v>88.540000915527301</v>
      </c>
      <c r="ABB21">
        <v>74.840001424153598</v>
      </c>
      <c r="ABC21">
        <v>74.199996948242102</v>
      </c>
      <c r="ABD21">
        <v>71.680000305175696</v>
      </c>
      <c r="ABE21">
        <v>78.706665039062401</v>
      </c>
      <c r="ABF21">
        <v>76.800003051757798</v>
      </c>
      <c r="ABG21">
        <v>66.260002136230398</v>
      </c>
      <c r="ABH21">
        <v>63.680000305175703</v>
      </c>
      <c r="ABI21">
        <v>60.680000305175703</v>
      </c>
      <c r="ABJ21">
        <v>60.659999847412102</v>
      </c>
      <c r="ABK21">
        <v>57.266666412353402</v>
      </c>
      <c r="ABL21">
        <v>50.360000610351499</v>
      </c>
      <c r="ABM21">
        <v>42.639999389648402</v>
      </c>
      <c r="ABN21">
        <v>47.573333740234297</v>
      </c>
      <c r="ABO21">
        <v>53.619998931884702</v>
      </c>
      <c r="ABP21">
        <v>59.219999949137303</v>
      </c>
      <c r="ABQ21">
        <v>66.239997863769503</v>
      </c>
      <c r="ABR21">
        <v>63.799999237060497</v>
      </c>
      <c r="ABS21">
        <v>61.680001576741503</v>
      </c>
      <c r="ABT21">
        <v>49.459999084472599</v>
      </c>
      <c r="ABU21">
        <v>75.5</v>
      </c>
      <c r="ABV21">
        <v>85.906664530436103</v>
      </c>
      <c r="ABW21">
        <v>84.540000915527301</v>
      </c>
      <c r="ABX21">
        <v>101.550003051757</v>
      </c>
      <c r="ABY21">
        <v>105.11666615804</v>
      </c>
      <c r="ABZ21">
        <v>91.699996948242202</v>
      </c>
      <c r="ACA21">
        <v>89.5866673787434</v>
      </c>
      <c r="ACB21">
        <v>98.839996337890597</v>
      </c>
      <c r="ACC21">
        <v>90.739997863769503</v>
      </c>
      <c r="ACD21">
        <v>92.673332214355398</v>
      </c>
      <c r="ACE21">
        <v>101.150001525878</v>
      </c>
      <c r="ACF21">
        <v>102</v>
      </c>
      <c r="ACG21">
        <v>100.900001525878</v>
      </c>
      <c r="ACH21">
        <v>111.233334859211</v>
      </c>
      <c r="ACI21">
        <v>106.650001525878</v>
      </c>
      <c r="ACJ21">
        <v>100.86666870117099</v>
      </c>
      <c r="ACK21">
        <v>93.839996337890597</v>
      </c>
      <c r="ACL21">
        <v>100.449996948242</v>
      </c>
      <c r="ACM21">
        <v>96.346666971842396</v>
      </c>
      <c r="ACN21">
        <v>83.879997253417898</v>
      </c>
      <c r="ACO21">
        <v>82</v>
      </c>
      <c r="ACP21">
        <v>84.733332316080705</v>
      </c>
      <c r="ACQ21">
        <v>87.959999084472599</v>
      </c>
      <c r="ACR21">
        <v>87.699996948242102</v>
      </c>
      <c r="ACS21">
        <v>93.980003356933594</v>
      </c>
      <c r="ACT21">
        <v>108.800003051757</v>
      </c>
      <c r="ACU21">
        <v>106.199996948242</v>
      </c>
      <c r="ACV21">
        <v>120.550003051757</v>
      </c>
      <c r="ACW21">
        <v>131</v>
      </c>
      <c r="ACX21">
        <v>126.400001525878</v>
      </c>
      <c r="ACY21">
        <v>106.650001525878</v>
      </c>
      <c r="ACZ21">
        <v>112.800000508626</v>
      </c>
      <c r="ADA21">
        <v>114.25</v>
      </c>
      <c r="ADB21">
        <v>110.900001525878</v>
      </c>
      <c r="ADC21">
        <v>110.65999908447201</v>
      </c>
      <c r="ADD21">
        <v>107.783335367837</v>
      </c>
      <c r="ADE21">
        <v>92.5</v>
      </c>
      <c r="ADF21">
        <v>85.699996948242102</v>
      </c>
      <c r="ADG21">
        <v>85.080001831054602</v>
      </c>
      <c r="ADH21">
        <v>71.339996337890597</v>
      </c>
      <c r="ADI21">
        <v>68.5833333333333</v>
      </c>
      <c r="ADJ21">
        <v>63.799999237060497</v>
      </c>
      <c r="ADK21">
        <v>65</v>
      </c>
      <c r="ADL21">
        <v>63.099998474121001</v>
      </c>
      <c r="ADM21">
        <v>68</v>
      </c>
      <c r="ADN21">
        <v>69.139999389648395</v>
      </c>
      <c r="ADO21">
        <v>71.970001220703097</v>
      </c>
      <c r="ADP21">
        <v>67.746668497721302</v>
      </c>
      <c r="ADQ21">
        <v>58.909999847412102</v>
      </c>
      <c r="ADR21">
        <v>65.400001525878906</v>
      </c>
      <c r="ADS21">
        <v>64.986668904622306</v>
      </c>
      <c r="ADT21">
        <v>65.879997253417898</v>
      </c>
      <c r="ADU21">
        <v>64.75</v>
      </c>
      <c r="ADV21">
        <v>49.779998779296797</v>
      </c>
      <c r="ADW21">
        <v>50.779998779296797</v>
      </c>
      <c r="ADX21">
        <v>47.893333435058501</v>
      </c>
      <c r="ADY21">
        <v>43.099998474121001</v>
      </c>
      <c r="ADZ21">
        <v>35.139999389648402</v>
      </c>
      <c r="AEA21">
        <v>36.770000457763601</v>
      </c>
      <c r="AEB21">
        <v>39.939998626708899</v>
      </c>
      <c r="AEC21">
        <v>35.919998168945298</v>
      </c>
      <c r="AED21">
        <v>33.25</v>
      </c>
      <c r="AEE21">
        <v>32.349998474121001</v>
      </c>
      <c r="AEF21">
        <v>26.659999847411999</v>
      </c>
      <c r="AEG21">
        <v>31.540000279744401</v>
      </c>
      <c r="AEH21">
        <v>34.639999389648402</v>
      </c>
      <c r="AEI21">
        <v>29.100000381469702</v>
      </c>
      <c r="AEJ21">
        <v>27.993333180745299</v>
      </c>
      <c r="AEK21">
        <v>23.7299995422363</v>
      </c>
      <c r="AEL21">
        <v>24.309999465942301</v>
      </c>
      <c r="AEM21">
        <v>25.370000839233398</v>
      </c>
      <c r="AEN21">
        <v>26.5</v>
      </c>
      <c r="AEO21">
        <v>28.3566665649413</v>
      </c>
      <c r="AEP21">
        <v>31.25</v>
      </c>
      <c r="AEQ21">
        <v>37.630001068115199</v>
      </c>
      <c r="AER21">
        <v>39.256666819254498</v>
      </c>
      <c r="AES21">
        <v>45.133333841959498</v>
      </c>
      <c r="AET21">
        <v>47.810001373291001</v>
      </c>
      <c r="AEU21">
        <v>42.310001373291001</v>
      </c>
      <c r="AEV21">
        <v>43.75</v>
      </c>
      <c r="AEW21">
        <v>46.110000610351499</v>
      </c>
      <c r="AEX21">
        <v>41.5633328755696</v>
      </c>
      <c r="AEY21">
        <v>40.040000915527301</v>
      </c>
      <c r="AEZ21">
        <v>36.700000762939403</v>
      </c>
      <c r="AFA21">
        <v>40.493333180745402</v>
      </c>
      <c r="AFB21">
        <v>35.25</v>
      </c>
      <c r="AFC21">
        <v>32.869998931884702</v>
      </c>
      <c r="AFD21">
        <v>31.049999237060501</v>
      </c>
      <c r="AFE21">
        <v>30.659999847412099</v>
      </c>
      <c r="AFF21">
        <v>30.2399997711181</v>
      </c>
      <c r="AFG21">
        <v>28.006666819254399</v>
      </c>
      <c r="AFH21">
        <v>26.889999389648398</v>
      </c>
      <c r="AFI21">
        <v>20.569999694824201</v>
      </c>
      <c r="AFJ21">
        <v>21.060000101725201</v>
      </c>
      <c r="AFK21">
        <v>22.870000839233398</v>
      </c>
      <c r="AFL21">
        <v>23.6666660308837</v>
      </c>
      <c r="AFM21">
        <v>23</v>
      </c>
      <c r="AFN21">
        <v>21.600000381469702</v>
      </c>
      <c r="AFO21">
        <v>22.0633328755696</v>
      </c>
      <c r="AFP21">
        <v>22.100000381469702</v>
      </c>
      <c r="AFQ21">
        <v>35.150001525878899</v>
      </c>
      <c r="AFR21">
        <v>35.033332824706903</v>
      </c>
      <c r="AFS21">
        <v>35.189998626708899</v>
      </c>
      <c r="AFT21">
        <v>37.880001068115199</v>
      </c>
      <c r="AFU21">
        <v>37.789999643961501</v>
      </c>
      <c r="AFV21">
        <v>41.099998474121001</v>
      </c>
      <c r="AFW21">
        <v>39.263332366943303</v>
      </c>
      <c r="AFX21">
        <v>42.650001525878899</v>
      </c>
      <c r="AFY21">
        <v>43.139999389648402</v>
      </c>
      <c r="AFZ21">
        <v>37.599998474121001</v>
      </c>
      <c r="AGA21">
        <v>39.2299995422363</v>
      </c>
      <c r="AGB21">
        <v>38.970001220703097</v>
      </c>
      <c r="AGC21">
        <v>38.889999389648402</v>
      </c>
      <c r="AGD21">
        <v>40.553334554036397</v>
      </c>
      <c r="AGE21">
        <v>41.599998474121001</v>
      </c>
      <c r="AGF21">
        <v>38.726666768391901</v>
      </c>
      <c r="AGG21">
        <v>40.720001220703097</v>
      </c>
      <c r="AGH21">
        <v>39.860000610351499</v>
      </c>
      <c r="AGI21">
        <v>39.373334248860601</v>
      </c>
      <c r="AGJ21">
        <v>37.400001525878899</v>
      </c>
      <c r="AGK21">
        <v>37.819999694824197</v>
      </c>
      <c r="AGL21">
        <v>40.929999033610002</v>
      </c>
      <c r="AGM21">
        <v>41.669998168945298</v>
      </c>
      <c r="AGN21">
        <v>40</v>
      </c>
      <c r="AGO21">
        <v>42.770000457763601</v>
      </c>
      <c r="AGP21">
        <v>46.259998321533203</v>
      </c>
      <c r="AGQ21">
        <v>43.25</v>
      </c>
      <c r="AGR21">
        <v>40.770000457763601</v>
      </c>
      <c r="AGS21">
        <v>36.459999084472599</v>
      </c>
      <c r="AGT21">
        <v>34.75</v>
      </c>
      <c r="AGU21">
        <v>35.990001678466797</v>
      </c>
      <c r="AGV21">
        <v>35.1266657511392</v>
      </c>
      <c r="AGW21">
        <v>35.099998474121001</v>
      </c>
      <c r="AGX21">
        <v>35.400001525878899</v>
      </c>
      <c r="AGY21">
        <v>32.055999755859297</v>
      </c>
      <c r="AGZ21">
        <v>33.533332824706903</v>
      </c>
      <c r="AHA21">
        <v>34.119998931884702</v>
      </c>
      <c r="AHB21">
        <v>29.4500007629394</v>
      </c>
      <c r="AHC21">
        <v>27.799999237060501</v>
      </c>
      <c r="AHD21">
        <v>25.350000381469702</v>
      </c>
      <c r="AHE21">
        <v>25.3333333333333</v>
      </c>
      <c r="AHF21">
        <v>26.920000076293899</v>
      </c>
      <c r="AHG21">
        <v>27.049999237060501</v>
      </c>
      <c r="AHH21">
        <v>23.7600002288818</v>
      </c>
      <c r="AHI21">
        <v>23.809999465942301</v>
      </c>
      <c r="AHJ21">
        <v>24.350000381469702</v>
      </c>
      <c r="AHK21">
        <v>26.049999237060501</v>
      </c>
      <c r="AHL21">
        <v>27.3133335113525</v>
      </c>
      <c r="AHM21">
        <v>24.780000686645501</v>
      </c>
      <c r="AHN21">
        <v>22.5100002288818</v>
      </c>
      <c r="AHO21">
        <v>27.353333155314001</v>
      </c>
      <c r="AHP21">
        <v>27.569999694824201</v>
      </c>
      <c r="AHQ21">
        <v>29.899999618530199</v>
      </c>
      <c r="AHR21">
        <v>46.439998626708899</v>
      </c>
      <c r="AHS21">
        <v>47.110000610351499</v>
      </c>
      <c r="AHT21">
        <v>46.990001678466797</v>
      </c>
      <c r="AHU21">
        <v>47.009998321533203</v>
      </c>
      <c r="AHV21">
        <v>40.619998931884702</v>
      </c>
      <c r="AHW21">
        <v>39.2299995422363</v>
      </c>
      <c r="AHX21">
        <v>38.799999237060497</v>
      </c>
      <c r="AHY21">
        <v>40.669998168945298</v>
      </c>
      <c r="AHZ21">
        <v>40.540000915527301</v>
      </c>
      <c r="AIA21">
        <v>38.319999694824197</v>
      </c>
      <c r="AIB21">
        <v>31.663332621256501</v>
      </c>
      <c r="AIC21">
        <v>35.846666971842303</v>
      </c>
      <c r="AID21">
        <v>35.840000152587798</v>
      </c>
      <c r="AIE21">
        <v>33.799999237060497</v>
      </c>
      <c r="AIF21">
        <v>29.570000330607002</v>
      </c>
      <c r="AIG21">
        <v>24.75</v>
      </c>
      <c r="AIH21">
        <v>28.159999847412099</v>
      </c>
      <c r="AII21">
        <v>30.540000915527301</v>
      </c>
      <c r="AIJ21">
        <v>29.9300003051757</v>
      </c>
      <c r="AIK21">
        <v>29.8866672515868</v>
      </c>
      <c r="AIL21">
        <v>30.049999237060501</v>
      </c>
      <c r="AIM21">
        <v>33.819999694824197</v>
      </c>
      <c r="AIN21">
        <v>34.100001017252602</v>
      </c>
      <c r="AIO21">
        <v>34.076665242513002</v>
      </c>
      <c r="AIP21">
        <v>36.150001525878899</v>
      </c>
      <c r="AIQ21">
        <v>35.316665649413999</v>
      </c>
      <c r="AIR21">
        <v>35.880001068115199</v>
      </c>
      <c r="AIS21">
        <v>40.040000915527301</v>
      </c>
      <c r="AIT21">
        <v>36.806666056315002</v>
      </c>
      <c r="AIU21">
        <v>40.029998779296797</v>
      </c>
      <c r="AIV21">
        <v>36.619998931884702</v>
      </c>
      <c r="AIW21">
        <v>38.553333282470597</v>
      </c>
      <c r="AIX21">
        <v>35.020000457763601</v>
      </c>
      <c r="AIY21">
        <v>32.340000152587798</v>
      </c>
      <c r="AIZ21">
        <v>33.459999084472599</v>
      </c>
      <c r="AJA21">
        <v>30.569999694824201</v>
      </c>
      <c r="AJB21">
        <v>31</v>
      </c>
      <c r="AJC21">
        <v>31.1366672515869</v>
      </c>
      <c r="AJD21">
        <v>25.5</v>
      </c>
      <c r="AJE21">
        <v>22.530000686645501</v>
      </c>
      <c r="AJF21">
        <v>26.359999974568598</v>
      </c>
      <c r="AJG21">
        <v>28.270000457763601</v>
      </c>
      <c r="AJH21">
        <v>29.039999643961501</v>
      </c>
      <c r="AJI21">
        <v>29.6800003051757</v>
      </c>
      <c r="AJJ21">
        <v>29.040000915527301</v>
      </c>
      <c r="AJK21">
        <v>31.0733337402343</v>
      </c>
      <c r="AJL21">
        <v>28.819999694824201</v>
      </c>
      <c r="AJM21">
        <v>39.599998474121001</v>
      </c>
      <c r="AJN21">
        <v>41.723332722981702</v>
      </c>
      <c r="AJO21">
        <v>39.569999694824197</v>
      </c>
      <c r="AJP21">
        <v>38.810001373291001</v>
      </c>
      <c r="AJQ21">
        <v>36.949999491373603</v>
      </c>
      <c r="AJR21">
        <v>37.650001525878899</v>
      </c>
      <c r="AJS21">
        <v>37.560000101725201</v>
      </c>
      <c r="AJT21">
        <v>44.470001220703097</v>
      </c>
      <c r="AJU21">
        <v>44.040000915527301</v>
      </c>
      <c r="AJV21">
        <v>39.8566678365071</v>
      </c>
      <c r="AJW21">
        <v>42.549999237060497</v>
      </c>
      <c r="AJX21">
        <v>41.799999237060497</v>
      </c>
      <c r="AJY21">
        <v>42.630001068115199</v>
      </c>
      <c r="AJZ21">
        <v>43.9999987284341</v>
      </c>
      <c r="AKA21">
        <v>44.340000152587798</v>
      </c>
      <c r="AKB21">
        <v>39.569999694824197</v>
      </c>
      <c r="AKC21">
        <v>39.990001678466797</v>
      </c>
      <c r="AKD21">
        <v>39</v>
      </c>
      <c r="AKE21">
        <v>40.863334655761598</v>
      </c>
      <c r="AKF21">
        <v>37.7299995422363</v>
      </c>
      <c r="AKG21">
        <v>36.439998626708899</v>
      </c>
      <c r="AKH21">
        <v>38.713333129882798</v>
      </c>
      <c r="AKI21">
        <v>43.299999237060497</v>
      </c>
      <c r="AKJ21">
        <v>41.950000762939403</v>
      </c>
      <c r="AKK21">
        <v>44.299999237060497</v>
      </c>
      <c r="AKL21">
        <v>45.049999237060497</v>
      </c>
      <c r="AKM21">
        <v>42.689998626708899</v>
      </c>
      <c r="AKN21">
        <v>45.849998474121001</v>
      </c>
      <c r="AKO21">
        <v>47.299999237060497</v>
      </c>
      <c r="AKP21">
        <v>47.889999389648402</v>
      </c>
      <c r="AKQ21">
        <v>45.659999847412102</v>
      </c>
      <c r="AKR21">
        <v>44.196666717529197</v>
      </c>
      <c r="AKS21">
        <v>44.349998474121001</v>
      </c>
      <c r="AKT21">
        <v>44.869998931884702</v>
      </c>
      <c r="AKU21">
        <v>37.346000671386598</v>
      </c>
      <c r="AKV21">
        <v>37.930000305175703</v>
      </c>
      <c r="AKW21">
        <v>37.270000457763601</v>
      </c>
      <c r="AKX21">
        <v>34.409999847412102</v>
      </c>
      <c r="AKY21">
        <v>33</v>
      </c>
      <c r="AKZ21">
        <v>27.799999237060501</v>
      </c>
      <c r="ALA21">
        <v>25.016667048136298</v>
      </c>
      <c r="ALB21">
        <v>27.110000610351499</v>
      </c>
      <c r="ALC21">
        <v>29.040000915527301</v>
      </c>
      <c r="ALD21">
        <v>28.2000007629394</v>
      </c>
      <c r="ALE21">
        <v>29.059999465942301</v>
      </c>
      <c r="ALF21">
        <v>35</v>
      </c>
      <c r="ALG21">
        <v>35.389999389648402</v>
      </c>
      <c r="ALH21">
        <v>35.850001017252502</v>
      </c>
      <c r="ALI21">
        <v>31.850000381469702</v>
      </c>
      <c r="ALJ21">
        <v>32.099998474121001</v>
      </c>
      <c r="ALK21">
        <v>33.986667633056598</v>
      </c>
      <c r="ALL21">
        <v>39.200000762939403</v>
      </c>
      <c r="ALM21">
        <v>38.299999237060497</v>
      </c>
      <c r="ALN21" s="32"/>
    </row>
    <row r="22" spans="1:1002" s="4" customFormat="1" x14ac:dyDescent="0.25">
      <c r="A22">
        <v>5</v>
      </c>
      <c r="B22">
        <v>11.0050001144409</v>
      </c>
      <c r="C22">
        <v>12.949999809265099</v>
      </c>
      <c r="D22">
        <v>13.039999961853001</v>
      </c>
      <c r="E22">
        <v>12.8450002670288</v>
      </c>
      <c r="F22">
        <v>13.2100000381469</v>
      </c>
      <c r="G22">
        <v>14.3549998601277</v>
      </c>
      <c r="H22">
        <v>16.665000915527301</v>
      </c>
      <c r="I22">
        <v>17.014999389648398</v>
      </c>
      <c r="J22">
        <v>17.3966662089029</v>
      </c>
      <c r="K22">
        <v>16.899999618530199</v>
      </c>
      <c r="L22">
        <v>16.139999389648398</v>
      </c>
      <c r="M22">
        <v>17.959999084472599</v>
      </c>
      <c r="N22">
        <v>18.850000381469702</v>
      </c>
      <c r="O22">
        <v>17.100000381469702</v>
      </c>
      <c r="P22">
        <v>17.919999440510999</v>
      </c>
      <c r="Q22">
        <v>16.600000381469702</v>
      </c>
      <c r="R22">
        <v>17.399999618530199</v>
      </c>
      <c r="S22">
        <v>20.899999618530199</v>
      </c>
      <c r="T22">
        <v>20.7399997711181</v>
      </c>
      <c r="U22">
        <v>19.579999923706001</v>
      </c>
      <c r="V22">
        <v>22.7199993133544</v>
      </c>
      <c r="W22">
        <v>26.579999923706001</v>
      </c>
      <c r="X22">
        <v>28.3333333333333</v>
      </c>
      <c r="Y22">
        <v>29.6066665649413</v>
      </c>
      <c r="Z22">
        <v>32.560001373291001</v>
      </c>
      <c r="AA22">
        <v>34.400001525878899</v>
      </c>
      <c r="AB22">
        <v>35.253334045410099</v>
      </c>
      <c r="AC22">
        <v>36.520000457763601</v>
      </c>
      <c r="AD22">
        <v>33.360000610351499</v>
      </c>
      <c r="AE22">
        <v>34.520000457763601</v>
      </c>
      <c r="AF22">
        <v>32.419998168945298</v>
      </c>
      <c r="AG22">
        <v>29.5733331044514</v>
      </c>
      <c r="AH22">
        <v>28.899999618530199</v>
      </c>
      <c r="AI22">
        <v>30.5</v>
      </c>
      <c r="AJ22">
        <v>28.8133328755696</v>
      </c>
      <c r="AK22">
        <v>28.1666660308837</v>
      </c>
      <c r="AL22">
        <v>30.879999160766602</v>
      </c>
      <c r="AM22">
        <v>28.799999872843301</v>
      </c>
      <c r="AN22">
        <v>27.2600002288818</v>
      </c>
      <c r="AO22">
        <v>25.319999694824201</v>
      </c>
      <c r="AP22">
        <v>26.7200005849202</v>
      </c>
      <c r="AQ22">
        <v>28.299999237060501</v>
      </c>
      <c r="AR22">
        <v>29.299999237060501</v>
      </c>
      <c r="AS22">
        <v>27.446666717529201</v>
      </c>
      <c r="AT22">
        <v>24.4799995422363</v>
      </c>
      <c r="AU22">
        <v>25.059999465942301</v>
      </c>
      <c r="AV22">
        <v>23.2000007629394</v>
      </c>
      <c r="AW22">
        <v>28.7199993133544</v>
      </c>
      <c r="AX22">
        <v>28.840000152587798</v>
      </c>
      <c r="AY22">
        <v>28.5</v>
      </c>
      <c r="AZ22">
        <v>28.7000007629394</v>
      </c>
      <c r="BA22">
        <v>27.2733338673909</v>
      </c>
      <c r="BB22">
        <v>27.879999160766602</v>
      </c>
      <c r="BC22">
        <v>28</v>
      </c>
      <c r="BD22">
        <v>30.113334019978801</v>
      </c>
      <c r="BE22">
        <v>30.159999847412099</v>
      </c>
      <c r="BF22">
        <v>24.6800003051757</v>
      </c>
      <c r="BG22">
        <v>26.159999847412099</v>
      </c>
      <c r="BH22">
        <v>26.139999389648398</v>
      </c>
      <c r="BI22">
        <v>25.540000915527301</v>
      </c>
      <c r="BJ22">
        <v>22.953332901000898</v>
      </c>
      <c r="BK22">
        <v>23.5</v>
      </c>
      <c r="BL22">
        <v>21.6800003051757</v>
      </c>
      <c r="BM22">
        <v>23.179999669392799</v>
      </c>
      <c r="BN22">
        <v>22.040000915527301</v>
      </c>
      <c r="BO22">
        <v>22.173333485921201</v>
      </c>
      <c r="BP22">
        <v>23.2199993133544</v>
      </c>
      <c r="BQ22">
        <v>21.780000686645501</v>
      </c>
      <c r="BR22">
        <v>25.233334223429299</v>
      </c>
      <c r="BS22">
        <v>24.9799995422363</v>
      </c>
      <c r="BT22">
        <v>24.040000915527301</v>
      </c>
      <c r="BU22">
        <v>23.299999237060501</v>
      </c>
      <c r="BV22">
        <v>24.3133328755696</v>
      </c>
      <c r="BW22">
        <v>23.926667531331301</v>
      </c>
      <c r="BX22">
        <v>24.7933336893716</v>
      </c>
      <c r="BY22">
        <v>25.299999237060501</v>
      </c>
      <c r="BZ22">
        <v>25.5333340962727</v>
      </c>
      <c r="CA22">
        <v>25.959999084472599</v>
      </c>
      <c r="CB22">
        <v>25.900000254313099</v>
      </c>
      <c r="CC22">
        <v>25.5433330535888</v>
      </c>
      <c r="CD22">
        <v>27.079999923706001</v>
      </c>
      <c r="CE22">
        <v>24.155999755859298</v>
      </c>
      <c r="CF22">
        <v>24.3133328755696</v>
      </c>
      <c r="CG22">
        <v>23.316666920979799</v>
      </c>
      <c r="CH22">
        <v>24.149999618530199</v>
      </c>
      <c r="CI22">
        <v>23.920000076293899</v>
      </c>
      <c r="CJ22">
        <v>23.723332722981699</v>
      </c>
      <c r="CK22">
        <v>23.893333435058501</v>
      </c>
      <c r="CL22">
        <v>24.816666920979699</v>
      </c>
      <c r="CM22">
        <v>23.889999389648398</v>
      </c>
      <c r="CN22">
        <v>22.550000508626201</v>
      </c>
      <c r="CO22">
        <v>20.4800001780191</v>
      </c>
      <c r="CP22">
        <v>22.860000610351499</v>
      </c>
      <c r="CQ22">
        <v>24.163333257039302</v>
      </c>
      <c r="CR22">
        <v>22.953333536783799</v>
      </c>
      <c r="CS22">
        <v>22.559999465942301</v>
      </c>
      <c r="CT22">
        <v>20.690000534057599</v>
      </c>
      <c r="CU22">
        <v>21.609999338785698</v>
      </c>
      <c r="CV22">
        <v>25.290000915527301</v>
      </c>
      <c r="CW22">
        <v>25.2000007629394</v>
      </c>
      <c r="CX22">
        <v>38.060001373291001</v>
      </c>
      <c r="CY22">
        <v>42</v>
      </c>
      <c r="CZ22">
        <v>50.900001525878899</v>
      </c>
      <c r="DA22">
        <v>45.799999237060497</v>
      </c>
      <c r="DB22">
        <v>45.630001068115199</v>
      </c>
      <c r="DC22">
        <v>34.9166666666666</v>
      </c>
      <c r="DD22">
        <v>42.990001678466797</v>
      </c>
      <c r="DE22">
        <v>41.659999847412102</v>
      </c>
      <c r="DF22">
        <v>40.893334706624302</v>
      </c>
      <c r="DG22">
        <v>46.009998321533203</v>
      </c>
      <c r="DH22">
        <v>46.709999084472599</v>
      </c>
      <c r="DI22">
        <v>56.099998474121001</v>
      </c>
      <c r="DJ22">
        <v>58.099998474121001</v>
      </c>
      <c r="DK22">
        <v>57.159999847412102</v>
      </c>
      <c r="DL22">
        <v>45.456666310628201</v>
      </c>
      <c r="DM22">
        <v>36.360000610351499</v>
      </c>
      <c r="DN22">
        <v>37.290000915527301</v>
      </c>
      <c r="DO22">
        <v>48.900001525878899</v>
      </c>
      <c r="DP22">
        <v>52</v>
      </c>
      <c r="DQ22">
        <v>63.020000457763601</v>
      </c>
      <c r="DR22">
        <v>68</v>
      </c>
      <c r="DS22">
        <v>68.900001525878906</v>
      </c>
      <c r="DT22">
        <v>70.866668701171804</v>
      </c>
      <c r="DU22">
        <v>42.739999135335196</v>
      </c>
      <c r="DV22">
        <v>40.959999084472599</v>
      </c>
      <c r="DW22">
        <v>35.049999237060497</v>
      </c>
      <c r="DX22">
        <v>41.393333435058501</v>
      </c>
      <c r="DY22">
        <v>54.919998168945298</v>
      </c>
      <c r="DZ22">
        <v>49.75</v>
      </c>
      <c r="EA22">
        <v>35.349998474121001</v>
      </c>
      <c r="EB22">
        <v>33.200000762939403</v>
      </c>
      <c r="EC22">
        <v>33.1066665649413</v>
      </c>
      <c r="ED22">
        <v>32</v>
      </c>
      <c r="EE22">
        <v>32</v>
      </c>
      <c r="EF22">
        <v>31.106666564941399</v>
      </c>
      <c r="EG22">
        <v>39.433331807454302</v>
      </c>
      <c r="EH22">
        <v>35</v>
      </c>
      <c r="EI22">
        <v>25.433333079020102</v>
      </c>
      <c r="EJ22">
        <v>21.340000152587798</v>
      </c>
      <c r="EK22">
        <v>20.209999084472599</v>
      </c>
      <c r="EL22">
        <v>25.8133328755696</v>
      </c>
      <c r="EM22">
        <v>15.529999732971101</v>
      </c>
      <c r="EN22">
        <v>19.799999237060501</v>
      </c>
      <c r="EO22">
        <v>19.346666971842399</v>
      </c>
      <c r="EP22">
        <v>13.895000457763601</v>
      </c>
      <c r="EQ22">
        <v>13.300000190734799</v>
      </c>
      <c r="ER22">
        <v>13.25</v>
      </c>
      <c r="ES22">
        <v>17.1800003051757</v>
      </c>
      <c r="ET22">
        <v>21.639999389648398</v>
      </c>
      <c r="EU22">
        <v>20.2000007629394</v>
      </c>
      <c r="EV22">
        <v>20.559999465942301</v>
      </c>
      <c r="EW22">
        <v>21.1033331553141</v>
      </c>
      <c r="EX22">
        <v>27.959999084472599</v>
      </c>
      <c r="EY22">
        <v>34.959999084472599</v>
      </c>
      <c r="EZ22">
        <v>42.953332265218002</v>
      </c>
      <c r="FA22">
        <v>44.540000915527301</v>
      </c>
      <c r="FB22">
        <v>53.466667175292898</v>
      </c>
      <c r="FC22">
        <v>58.75</v>
      </c>
      <c r="FD22">
        <v>61.740001678466797</v>
      </c>
      <c r="FE22">
        <v>61.799999237060497</v>
      </c>
      <c r="FF22">
        <v>66.8333333333333</v>
      </c>
      <c r="FG22">
        <v>68.519996643066406</v>
      </c>
      <c r="FH22">
        <v>77.559997558593693</v>
      </c>
      <c r="FI22">
        <v>71.280001322428305</v>
      </c>
      <c r="FJ22">
        <v>66.400001525878906</v>
      </c>
      <c r="FK22">
        <v>75.033335367838504</v>
      </c>
      <c r="FL22">
        <v>76.080001831054602</v>
      </c>
      <c r="FM22">
        <v>79.900001525878906</v>
      </c>
      <c r="FN22">
        <v>85.920000712076799</v>
      </c>
      <c r="FO22">
        <v>88.139999389648395</v>
      </c>
      <c r="FP22">
        <v>93.519996643066406</v>
      </c>
      <c r="FQ22">
        <v>99.300003051757798</v>
      </c>
      <c r="FR22">
        <v>104.966667175292</v>
      </c>
      <c r="FS22">
        <v>97.426666259765597</v>
      </c>
      <c r="FT22">
        <v>91.693331400553305</v>
      </c>
      <c r="FU22">
        <v>99.800003051757798</v>
      </c>
      <c r="FV22">
        <v>102.466667175292</v>
      </c>
      <c r="FW22">
        <v>91</v>
      </c>
      <c r="FX22">
        <v>75.546666463216098</v>
      </c>
      <c r="FY22">
        <v>69.503334045410099</v>
      </c>
      <c r="FZ22">
        <v>74.809997558593693</v>
      </c>
      <c r="GA22">
        <v>68.943997192382696</v>
      </c>
      <c r="GB22">
        <v>72.493334452311103</v>
      </c>
      <c r="GC22">
        <v>68.650001525878807</v>
      </c>
      <c r="GD22">
        <v>67.019996643066406</v>
      </c>
      <c r="GE22">
        <v>70.3733317057291</v>
      </c>
      <c r="GF22">
        <v>82.966664632161397</v>
      </c>
      <c r="GG22">
        <v>68.506668090820199</v>
      </c>
      <c r="GH22">
        <v>52.613332112630196</v>
      </c>
      <c r="GI22">
        <v>29.649999618530199</v>
      </c>
      <c r="GJ22">
        <v>19.359999974568598</v>
      </c>
      <c r="GK22">
        <v>16.659999847411999</v>
      </c>
      <c r="GL22">
        <v>17.2000007629394</v>
      </c>
      <c r="GM22">
        <v>16.040000279744401</v>
      </c>
      <c r="GN22">
        <v>12.6933329900105</v>
      </c>
      <c r="GO22">
        <v>11.5100002288818</v>
      </c>
      <c r="GP22">
        <v>9</v>
      </c>
      <c r="GQ22">
        <v>10.7300001780191</v>
      </c>
      <c r="GR22">
        <v>12.4099998474121</v>
      </c>
      <c r="GS22">
        <v>12.6800003051757</v>
      </c>
      <c r="GT22">
        <v>106.64999898274699</v>
      </c>
      <c r="GU22">
        <v>123.949996948242</v>
      </c>
      <c r="GV22">
        <v>119</v>
      </c>
      <c r="GW22">
        <v>113.300003051757</v>
      </c>
      <c r="GX22">
        <v>115.150001525878</v>
      </c>
      <c r="GY22">
        <v>106.816668192545</v>
      </c>
      <c r="GZ22">
        <v>116.59999847412099</v>
      </c>
      <c r="HA22">
        <v>114.650001525878</v>
      </c>
      <c r="HB22">
        <v>112.999997456868</v>
      </c>
      <c r="HC22">
        <v>125.699996948242</v>
      </c>
      <c r="HD22">
        <v>117.34999847412099</v>
      </c>
      <c r="HE22">
        <v>136.69999694824199</v>
      </c>
      <c r="HF22">
        <v>152.64999389648401</v>
      </c>
      <c r="HG22">
        <v>125.59999847412099</v>
      </c>
      <c r="HH22">
        <v>111.11666361490801</v>
      </c>
      <c r="HI22">
        <v>88.540000915527301</v>
      </c>
      <c r="HJ22">
        <v>86.839996337890597</v>
      </c>
      <c r="HK22">
        <v>108.75</v>
      </c>
      <c r="HL22">
        <v>107.59999847412099</v>
      </c>
      <c r="HM22">
        <v>124.34999847412099</v>
      </c>
      <c r="HN22">
        <v>130.69999694824199</v>
      </c>
      <c r="HO22">
        <v>168.100006103515</v>
      </c>
      <c r="HP22">
        <v>173.64999389648401</v>
      </c>
      <c r="HQ22">
        <v>152.64999898274601</v>
      </c>
      <c r="HR22">
        <v>150.05000305175699</v>
      </c>
      <c r="HS22">
        <v>135.80000305175699</v>
      </c>
      <c r="HT22">
        <v>143.933339436848</v>
      </c>
      <c r="HU22">
        <v>170.44999694824199</v>
      </c>
      <c r="HV22">
        <v>159</v>
      </c>
      <c r="HW22">
        <v>178</v>
      </c>
      <c r="HX22">
        <v>181.14999389648401</v>
      </c>
      <c r="HY22">
        <v>181.916661580403</v>
      </c>
      <c r="HZ22">
        <v>202</v>
      </c>
      <c r="IA22">
        <v>196.94999694824199</v>
      </c>
      <c r="IB22">
        <v>183.166666666666</v>
      </c>
      <c r="IC22">
        <v>208.433334350585</v>
      </c>
      <c r="ID22">
        <v>198.14999389648401</v>
      </c>
      <c r="IE22">
        <v>183.29999796549399</v>
      </c>
      <c r="IF22">
        <v>141</v>
      </c>
      <c r="IG22">
        <v>128.19999694824199</v>
      </c>
      <c r="IH22">
        <v>129.74999999999901</v>
      </c>
      <c r="II22">
        <v>138.25</v>
      </c>
      <c r="IJ22">
        <v>110.59999847412099</v>
      </c>
      <c r="IK22">
        <v>87.573333740234304</v>
      </c>
      <c r="IL22">
        <v>83.099998474121094</v>
      </c>
      <c r="IM22">
        <v>72.819999694824205</v>
      </c>
      <c r="IN22">
        <v>52.659999847412102</v>
      </c>
      <c r="IO22">
        <v>93.720001220703097</v>
      </c>
      <c r="IP22">
        <v>100.400001525878</v>
      </c>
      <c r="IQ22">
        <v>95.5</v>
      </c>
      <c r="IR22">
        <v>94.5</v>
      </c>
      <c r="IS22">
        <v>80.080001831054602</v>
      </c>
      <c r="IT22">
        <v>81.819999694824205</v>
      </c>
      <c r="IU22">
        <v>77.879997253417898</v>
      </c>
      <c r="IV22">
        <v>97.053334554036397</v>
      </c>
      <c r="IW22">
        <v>102.949996948242</v>
      </c>
      <c r="IX22">
        <v>94.359998067220005</v>
      </c>
      <c r="IY22">
        <v>107.199996948242</v>
      </c>
      <c r="IZ22">
        <v>105.75</v>
      </c>
      <c r="JA22">
        <v>99.599998474121094</v>
      </c>
      <c r="JB22">
        <v>91.626665751139299</v>
      </c>
      <c r="JC22">
        <v>89.680000305175696</v>
      </c>
      <c r="JD22">
        <v>91.239997863769503</v>
      </c>
      <c r="JE22">
        <v>85.006665547688698</v>
      </c>
      <c r="JF22">
        <v>85.5</v>
      </c>
      <c r="JG22">
        <v>83.866668701171804</v>
      </c>
      <c r="JH22">
        <v>92.279998779296804</v>
      </c>
      <c r="JI22">
        <v>85.199996948242102</v>
      </c>
      <c r="JJ22">
        <v>93.913335164388002</v>
      </c>
      <c r="JK22">
        <v>95.5</v>
      </c>
      <c r="JL22">
        <v>93.220001220703097</v>
      </c>
      <c r="JM22">
        <v>108.84999847412099</v>
      </c>
      <c r="JN22">
        <v>113.066665649413</v>
      </c>
      <c r="JO22">
        <v>105.433334350585</v>
      </c>
      <c r="JP22">
        <v>112</v>
      </c>
      <c r="JQ22">
        <v>125.949996948242</v>
      </c>
      <c r="JR22">
        <v>119.11666615804</v>
      </c>
      <c r="JS22">
        <v>123</v>
      </c>
      <c r="JT22">
        <v>118.316668192544</v>
      </c>
      <c r="JU22">
        <v>107.49999999999901</v>
      </c>
      <c r="JV22">
        <v>112.59999847412099</v>
      </c>
      <c r="JW22">
        <v>119.379998779296</v>
      </c>
      <c r="JX22">
        <v>126.066665649413</v>
      </c>
      <c r="JY22">
        <v>128.666666666666</v>
      </c>
      <c r="JZ22">
        <v>113.34999847412099</v>
      </c>
      <c r="KA22">
        <v>89.923332214355398</v>
      </c>
      <c r="KB22">
        <v>81.643333435058494</v>
      </c>
      <c r="KC22">
        <v>68.593335469563698</v>
      </c>
      <c r="KD22">
        <v>70.3766657511392</v>
      </c>
      <c r="KE22">
        <v>78.519996643066406</v>
      </c>
      <c r="KF22">
        <v>76.066665649414006</v>
      </c>
      <c r="KG22">
        <v>61.233333587646399</v>
      </c>
      <c r="KH22">
        <v>65.160003662109304</v>
      </c>
      <c r="KI22">
        <v>70.966667175292898</v>
      </c>
      <c r="KJ22">
        <v>76.133333841959598</v>
      </c>
      <c r="KK22">
        <v>64.900001525878906</v>
      </c>
      <c r="KL22">
        <v>52.290000915527301</v>
      </c>
      <c r="KM22">
        <v>61.140000661214103</v>
      </c>
      <c r="KN22">
        <v>77.790000915527301</v>
      </c>
      <c r="KO22">
        <v>92.199996948242202</v>
      </c>
      <c r="KP22">
        <v>15226.666666666601</v>
      </c>
      <c r="KQ22">
        <v>16650</v>
      </c>
      <c r="KR22">
        <v>14880</v>
      </c>
      <c r="KS22">
        <v>12840</v>
      </c>
      <c r="KT22">
        <v>13270</v>
      </c>
      <c r="KU22">
        <v>12906.666666666601</v>
      </c>
      <c r="KV22">
        <v>14420</v>
      </c>
      <c r="KW22">
        <v>13600</v>
      </c>
      <c r="KX22">
        <v>13293.333333333299</v>
      </c>
      <c r="KY22">
        <v>9840</v>
      </c>
      <c r="KZ22">
        <v>9290</v>
      </c>
      <c r="LA22">
        <v>9905</v>
      </c>
      <c r="LB22">
        <v>10600</v>
      </c>
      <c r="LC22">
        <v>10030</v>
      </c>
      <c r="LD22">
        <v>9150</v>
      </c>
      <c r="LE22">
        <v>7780</v>
      </c>
      <c r="LF22">
        <v>8325</v>
      </c>
      <c r="LG22">
        <v>9320</v>
      </c>
      <c r="LH22">
        <v>9850</v>
      </c>
      <c r="LI22">
        <v>9010</v>
      </c>
      <c r="LJ22">
        <v>10600</v>
      </c>
      <c r="LK22">
        <v>11240</v>
      </c>
      <c r="LL22">
        <v>10493.333333333299</v>
      </c>
      <c r="LM22">
        <v>14840</v>
      </c>
      <c r="LN22">
        <v>17500</v>
      </c>
      <c r="LO22">
        <v>17120</v>
      </c>
      <c r="LP22">
        <v>12873.333333333299</v>
      </c>
      <c r="LQ22">
        <v>14030</v>
      </c>
      <c r="LR22">
        <v>14550</v>
      </c>
      <c r="LS22">
        <v>13460</v>
      </c>
      <c r="LT22">
        <v>13650</v>
      </c>
      <c r="LU22">
        <v>11640</v>
      </c>
      <c r="LV22">
        <v>10150</v>
      </c>
      <c r="LW22">
        <v>8555</v>
      </c>
      <c r="LX22">
        <v>8123.3333333333303</v>
      </c>
      <c r="LY22">
        <v>8073.3333333333303</v>
      </c>
      <c r="LZ22">
        <v>7765</v>
      </c>
      <c r="MA22">
        <v>7378.3333333333303</v>
      </c>
      <c r="MB22">
        <v>7005</v>
      </c>
      <c r="MC22">
        <v>6225</v>
      </c>
      <c r="MD22">
        <v>6920</v>
      </c>
      <c r="ME22">
        <v>7135</v>
      </c>
      <c r="MF22">
        <v>6540</v>
      </c>
      <c r="MG22">
        <v>6808.3333333333303</v>
      </c>
      <c r="MH22">
        <v>6295</v>
      </c>
      <c r="MI22">
        <v>5755</v>
      </c>
      <c r="MJ22">
        <v>4680</v>
      </c>
      <c r="MK22">
        <v>8430</v>
      </c>
      <c r="ML22">
        <v>8710</v>
      </c>
      <c r="MM22">
        <v>8725</v>
      </c>
      <c r="MN22">
        <v>8560</v>
      </c>
      <c r="MO22">
        <v>7965</v>
      </c>
      <c r="MP22">
        <v>8230</v>
      </c>
      <c r="MQ22">
        <v>7145</v>
      </c>
      <c r="MR22">
        <v>7893.3333333333303</v>
      </c>
      <c r="MS22">
        <v>7360</v>
      </c>
      <c r="MT22">
        <v>7563.3333333333303</v>
      </c>
      <c r="MU22">
        <v>8545</v>
      </c>
      <c r="MV22">
        <v>8425</v>
      </c>
      <c r="MW22">
        <v>7650</v>
      </c>
      <c r="MX22">
        <v>8011.6666666666597</v>
      </c>
      <c r="MY22">
        <v>8285</v>
      </c>
      <c r="MZ22">
        <v>7590</v>
      </c>
      <c r="NA22">
        <v>8010</v>
      </c>
      <c r="NB22">
        <v>8735</v>
      </c>
      <c r="NC22">
        <v>8693.3333333333303</v>
      </c>
      <c r="ND22">
        <v>8975</v>
      </c>
      <c r="NE22">
        <v>8790</v>
      </c>
      <c r="NF22">
        <v>9196.6666666666606</v>
      </c>
      <c r="NG22">
        <v>9275</v>
      </c>
      <c r="NH22">
        <v>9000</v>
      </c>
      <c r="NI22">
        <v>9400</v>
      </c>
      <c r="NJ22">
        <v>9851.6666666666606</v>
      </c>
      <c r="NK22">
        <v>8764.06640625</v>
      </c>
      <c r="NL22">
        <v>8101.3333333333303</v>
      </c>
      <c r="NM22">
        <v>8135.60009765625</v>
      </c>
      <c r="NN22">
        <v>8727</v>
      </c>
      <c r="NO22">
        <v>7526.85009765625</v>
      </c>
      <c r="NP22">
        <v>6958.2666015625</v>
      </c>
      <c r="NQ22">
        <v>6627.2333984375</v>
      </c>
      <c r="NR22">
        <v>6150</v>
      </c>
      <c r="NS22">
        <v>6546.52001953125</v>
      </c>
      <c r="NT22">
        <v>6654.2000325520803</v>
      </c>
      <c r="NU22">
        <v>5428.1832682291597</v>
      </c>
      <c r="NV22">
        <v>5375.0498046875</v>
      </c>
      <c r="NW22">
        <v>5535.6334635416597</v>
      </c>
      <c r="NX22">
        <v>5280.7666015625</v>
      </c>
      <c r="NY22">
        <v>5169.5333658854097</v>
      </c>
      <c r="NZ22">
        <v>3936.8333333333298</v>
      </c>
      <c r="OA22">
        <v>4666.14990234375</v>
      </c>
      <c r="OB22">
        <v>5000</v>
      </c>
      <c r="OC22">
        <v>5197.6334635416597</v>
      </c>
      <c r="OD22">
        <v>5070.0498046875</v>
      </c>
      <c r="OE22">
        <v>6089.4498697916597</v>
      </c>
      <c r="OF22">
        <v>5673.7333984375</v>
      </c>
      <c r="OG22">
        <v>5290</v>
      </c>
      <c r="OH22">
        <v>5258.35009765625</v>
      </c>
      <c r="OI22">
        <v>5593.3333333333303</v>
      </c>
      <c r="OJ22">
        <v>6902.2001953125</v>
      </c>
      <c r="OK22">
        <v>7645.39990234375</v>
      </c>
      <c r="OL22">
        <v>500.19999186197799</v>
      </c>
      <c r="OM22">
        <v>546</v>
      </c>
      <c r="ON22">
        <v>567</v>
      </c>
      <c r="OO22">
        <v>500.600006103515</v>
      </c>
      <c r="OP22">
        <v>400.600006103515</v>
      </c>
      <c r="OQ22">
        <v>419.73333740234301</v>
      </c>
      <c r="OR22">
        <v>465.79998779296801</v>
      </c>
      <c r="OS22">
        <v>394.39999389648398</v>
      </c>
      <c r="OT22">
        <v>365.43332926432203</v>
      </c>
      <c r="OU22">
        <v>365.20001220703102</v>
      </c>
      <c r="OV22">
        <v>273.79998779296801</v>
      </c>
      <c r="OW22">
        <v>319.20001220703102</v>
      </c>
      <c r="OX22">
        <v>332.79998779296801</v>
      </c>
      <c r="OY22">
        <v>282.20001220703102</v>
      </c>
      <c r="OZ22">
        <v>315.93332926432203</v>
      </c>
      <c r="PA22">
        <v>204</v>
      </c>
      <c r="PB22">
        <v>248.600006103515</v>
      </c>
      <c r="PC22">
        <v>246</v>
      </c>
      <c r="PD22">
        <v>209</v>
      </c>
      <c r="PE22">
        <v>248</v>
      </c>
      <c r="PF22">
        <v>270</v>
      </c>
      <c r="PG22">
        <v>332.600006103515</v>
      </c>
      <c r="PH22">
        <v>338.19999186197799</v>
      </c>
      <c r="PI22">
        <v>435.26667277018203</v>
      </c>
      <c r="PJ22">
        <v>463</v>
      </c>
      <c r="PK22">
        <v>403</v>
      </c>
      <c r="PL22">
        <v>521</v>
      </c>
      <c r="PM22">
        <v>522</v>
      </c>
      <c r="PN22">
        <v>374</v>
      </c>
      <c r="PO22">
        <v>329.39999389648398</v>
      </c>
      <c r="PP22">
        <v>297.20001220703102</v>
      </c>
      <c r="PQ22">
        <v>313.33333333333297</v>
      </c>
      <c r="PR22">
        <v>283.79998779296801</v>
      </c>
      <c r="PS22">
        <v>211</v>
      </c>
      <c r="PT22">
        <v>224.599995930989</v>
      </c>
      <c r="PU22">
        <v>219.46666463216101</v>
      </c>
      <c r="PV22">
        <v>210.19999694824199</v>
      </c>
      <c r="PW22">
        <v>174.56666564941401</v>
      </c>
      <c r="PX22">
        <v>166.80000305175699</v>
      </c>
      <c r="PY22">
        <v>153.19999694824199</v>
      </c>
      <c r="PZ22">
        <v>178.73333740234199</v>
      </c>
      <c r="QA22">
        <v>199.69999694824199</v>
      </c>
      <c r="QB22">
        <v>209.80000305175699</v>
      </c>
      <c r="QC22">
        <v>240.39999389648401</v>
      </c>
      <c r="QD22">
        <v>187.19999694824199</v>
      </c>
      <c r="QE22">
        <v>217.600006103515</v>
      </c>
      <c r="QF22">
        <v>242</v>
      </c>
      <c r="QG22">
        <v>363.79998779296801</v>
      </c>
      <c r="QH22">
        <v>382.79998779296801</v>
      </c>
      <c r="QI22">
        <v>371.79998779296801</v>
      </c>
      <c r="QJ22">
        <v>381.39999389648398</v>
      </c>
      <c r="QK22">
        <v>376.06667073567701</v>
      </c>
      <c r="QL22">
        <v>321.39999389648398</v>
      </c>
      <c r="QM22">
        <v>317</v>
      </c>
      <c r="QN22">
        <v>379</v>
      </c>
      <c r="QO22">
        <v>425.79998779296801</v>
      </c>
      <c r="QP22">
        <v>383.66665649414</v>
      </c>
      <c r="QQ22">
        <v>442</v>
      </c>
      <c r="QR22">
        <v>446.20001220703102</v>
      </c>
      <c r="QS22">
        <v>433.20001220703102</v>
      </c>
      <c r="QT22">
        <v>450.80000813802002</v>
      </c>
      <c r="QU22">
        <v>437.79998779296801</v>
      </c>
      <c r="QV22">
        <v>394.20001220703102</v>
      </c>
      <c r="QW22">
        <v>402.73333740234301</v>
      </c>
      <c r="QX22">
        <v>399</v>
      </c>
      <c r="QY22">
        <v>386.20000203450502</v>
      </c>
      <c r="QZ22">
        <v>395.600006103515</v>
      </c>
      <c r="RA22">
        <v>399.600006103515</v>
      </c>
      <c r="RB22">
        <v>433.73333740234301</v>
      </c>
      <c r="RC22">
        <v>443.20001220703102</v>
      </c>
      <c r="RD22">
        <v>425.79998779296801</v>
      </c>
      <c r="RE22">
        <v>479.79998779296801</v>
      </c>
      <c r="RF22">
        <v>525.33333333333303</v>
      </c>
      <c r="RG22">
        <v>473.63334147135402</v>
      </c>
      <c r="RH22">
        <v>468.43332926432203</v>
      </c>
      <c r="RI22">
        <v>450.64999389648398</v>
      </c>
      <c r="RJ22">
        <v>427.81667073567598</v>
      </c>
      <c r="RK22">
        <v>422.600006103515</v>
      </c>
      <c r="RL22">
        <v>478.33333333333297</v>
      </c>
      <c r="RM22">
        <v>447.61665852864502</v>
      </c>
      <c r="RN22">
        <v>432.45001220703102</v>
      </c>
      <c r="RO22">
        <v>376.9</v>
      </c>
      <c r="RP22">
        <v>400.45001220703102</v>
      </c>
      <c r="RQ22">
        <v>408.53333536783799</v>
      </c>
      <c r="RR22">
        <v>345</v>
      </c>
      <c r="RS22">
        <v>342.41665649414</v>
      </c>
      <c r="RT22">
        <v>333.666666666666</v>
      </c>
      <c r="RU22">
        <v>335.73333740234301</v>
      </c>
      <c r="RV22">
        <v>346.55000813802002</v>
      </c>
      <c r="RW22">
        <v>365</v>
      </c>
      <c r="RX22">
        <v>307.39999389648398</v>
      </c>
      <c r="RY22">
        <v>307.65000406900998</v>
      </c>
      <c r="RZ22">
        <v>316.54998779296801</v>
      </c>
      <c r="SA22">
        <v>335.56667073567701</v>
      </c>
      <c r="SB22">
        <v>341.74999999999898</v>
      </c>
      <c r="SC22">
        <v>353</v>
      </c>
      <c r="SD22">
        <v>275.29998779296801</v>
      </c>
      <c r="SE22">
        <v>326.5</v>
      </c>
      <c r="SF22">
        <v>339</v>
      </c>
      <c r="SG22">
        <v>386</v>
      </c>
      <c r="SH22">
        <v>145.26666259765599</v>
      </c>
      <c r="SI22">
        <v>149.5</v>
      </c>
      <c r="SJ22">
        <v>139.39999389648401</v>
      </c>
      <c r="SK22">
        <v>123.84999847412099</v>
      </c>
      <c r="SL22">
        <v>103.84999847412099</v>
      </c>
      <c r="SM22">
        <v>106.200002034504</v>
      </c>
      <c r="SN22">
        <v>114.949996948242</v>
      </c>
      <c r="SO22">
        <v>109.449996948242</v>
      </c>
      <c r="SP22">
        <v>101.616666158039</v>
      </c>
      <c r="SQ22">
        <v>96.879997253417898</v>
      </c>
      <c r="SR22">
        <v>78.879997253417898</v>
      </c>
      <c r="SS22">
        <v>90.139999389648395</v>
      </c>
      <c r="ST22">
        <v>95.900001525878906</v>
      </c>
      <c r="SU22">
        <v>85.599998474121094</v>
      </c>
      <c r="SV22">
        <v>83.506668090820199</v>
      </c>
      <c r="SW22">
        <v>70.199996948242102</v>
      </c>
      <c r="SX22">
        <v>67.639999389648395</v>
      </c>
      <c r="SY22">
        <v>71.180000305175696</v>
      </c>
      <c r="SZ22">
        <v>77.199996948242102</v>
      </c>
      <c r="TA22">
        <v>82</v>
      </c>
      <c r="TB22">
        <v>91.660003662109304</v>
      </c>
      <c r="TC22">
        <v>109.150001525878</v>
      </c>
      <c r="TD22">
        <v>110.016667683919</v>
      </c>
      <c r="TE22">
        <v>122.383331298828</v>
      </c>
      <c r="TF22">
        <v>133.5</v>
      </c>
      <c r="TG22">
        <v>114</v>
      </c>
      <c r="TH22">
        <v>119.416666666666</v>
      </c>
      <c r="TI22">
        <v>122.75</v>
      </c>
      <c r="TJ22">
        <v>99.419998168945298</v>
      </c>
      <c r="TK22">
        <v>104.300003051757</v>
      </c>
      <c r="TL22">
        <v>90.120002746582003</v>
      </c>
      <c r="TM22">
        <v>98.786666870117102</v>
      </c>
      <c r="TN22">
        <v>90</v>
      </c>
      <c r="TO22">
        <v>76</v>
      </c>
      <c r="TP22">
        <v>70.0866673787434</v>
      </c>
      <c r="TQ22">
        <v>66.833333333333201</v>
      </c>
      <c r="TR22">
        <v>66.699996948242102</v>
      </c>
      <c r="TS22">
        <v>58.7933336893717</v>
      </c>
      <c r="TT22">
        <v>57.939998626708899</v>
      </c>
      <c r="TU22">
        <v>47.590000152587798</v>
      </c>
      <c r="TV22">
        <v>49.193332672118999</v>
      </c>
      <c r="TW22">
        <v>53.720001220703097</v>
      </c>
      <c r="TX22">
        <v>55.900001525878899</v>
      </c>
      <c r="TY22">
        <v>54.573332468668497</v>
      </c>
      <c r="TZ22">
        <v>51.439998626708899</v>
      </c>
      <c r="UA22">
        <v>54.939998626708899</v>
      </c>
      <c r="UB22">
        <v>52.740001678466797</v>
      </c>
      <c r="UC22">
        <v>101.949996948242</v>
      </c>
      <c r="UD22">
        <v>101.699996948242</v>
      </c>
      <c r="UE22">
        <v>100.300003051757</v>
      </c>
      <c r="UF22">
        <v>103.59999847412099</v>
      </c>
      <c r="UG22">
        <v>107.36666870117099</v>
      </c>
      <c r="UH22">
        <v>105.900001525878</v>
      </c>
      <c r="UI22">
        <v>98.300003051757798</v>
      </c>
      <c r="UJ22">
        <v>106.316668192544</v>
      </c>
      <c r="UK22">
        <v>114.5</v>
      </c>
      <c r="UL22">
        <v>102.850001017252</v>
      </c>
      <c r="UM22">
        <v>116.900001525878</v>
      </c>
      <c r="UN22">
        <v>112</v>
      </c>
      <c r="UO22">
        <v>113.75</v>
      </c>
      <c r="UP22">
        <v>115.433334350585</v>
      </c>
      <c r="UQ22">
        <v>111.75</v>
      </c>
      <c r="UR22">
        <v>102.550003051757</v>
      </c>
      <c r="US22">
        <v>103.316665649413</v>
      </c>
      <c r="UT22">
        <v>107.300003051757</v>
      </c>
      <c r="UU22">
        <v>112.38333638509</v>
      </c>
      <c r="UV22">
        <v>101.650001525878</v>
      </c>
      <c r="UW22">
        <v>113.400001525878</v>
      </c>
      <c r="UX22">
        <v>115.016665140787</v>
      </c>
      <c r="UY22">
        <v>122.5</v>
      </c>
      <c r="UZ22">
        <v>125.800003051757</v>
      </c>
      <c r="VA22">
        <v>129</v>
      </c>
      <c r="VB22">
        <v>135.75</v>
      </c>
      <c r="VC22">
        <v>128.70000203450499</v>
      </c>
      <c r="VD22">
        <v>123.266667683918</v>
      </c>
      <c r="VE22">
        <v>127</v>
      </c>
      <c r="VF22">
        <v>131.36666361490799</v>
      </c>
      <c r="VG22">
        <v>127.900001525878</v>
      </c>
      <c r="VH22">
        <v>130.95000203450499</v>
      </c>
      <c r="VI22">
        <v>129.73333231608001</v>
      </c>
      <c r="VJ22">
        <v>143</v>
      </c>
      <c r="VK22">
        <v>134.21999816894501</v>
      </c>
      <c r="VL22">
        <v>139.70000203450499</v>
      </c>
      <c r="VM22">
        <v>143.183334350585</v>
      </c>
      <c r="VN22">
        <v>129</v>
      </c>
      <c r="VO22">
        <v>123.333333333333</v>
      </c>
      <c r="VP22">
        <v>117.816665649413</v>
      </c>
      <c r="VQ22">
        <v>120.683334350585</v>
      </c>
      <c r="VR22">
        <v>126.89999898274699</v>
      </c>
      <c r="VS22">
        <v>131.69999694824199</v>
      </c>
      <c r="VT22">
        <v>127.200002034504</v>
      </c>
      <c r="VU22">
        <v>147.46666463216101</v>
      </c>
      <c r="VV22">
        <v>154</v>
      </c>
      <c r="VW22">
        <v>156.03333028157499</v>
      </c>
      <c r="VX22">
        <v>160.81666564941401</v>
      </c>
      <c r="VY22">
        <v>150</v>
      </c>
      <c r="VZ22">
        <v>126.59999847412099</v>
      </c>
      <c r="WA22">
        <v>148.36666870117099</v>
      </c>
      <c r="WB22">
        <v>144</v>
      </c>
      <c r="WC22">
        <v>156.100006103515</v>
      </c>
      <c r="WD22">
        <v>8.3500000635782801</v>
      </c>
      <c r="WE22">
        <v>8.7340002059936506</v>
      </c>
      <c r="WF22">
        <v>7.1999998092651296</v>
      </c>
      <c r="WG22">
        <v>7.4679999351501403</v>
      </c>
      <c r="WH22">
        <v>7.7680001258850098</v>
      </c>
      <c r="WI22">
        <v>8.8726666768391809</v>
      </c>
      <c r="WJ22">
        <v>8.44600009918212</v>
      </c>
      <c r="WK22">
        <v>7.4079999923706001</v>
      </c>
      <c r="WL22">
        <v>7.2113332748412997</v>
      </c>
      <c r="WM22">
        <v>6.6900000572204501</v>
      </c>
      <c r="WN22">
        <v>5.9819998741149902</v>
      </c>
      <c r="WO22">
        <v>6.92000007629394</v>
      </c>
      <c r="WP22">
        <v>7.2179999351501403</v>
      </c>
      <c r="WQ22">
        <v>6.7220001220703098</v>
      </c>
      <c r="WR22">
        <v>6.6659998893737704</v>
      </c>
      <c r="WS22">
        <v>4.9539999961853001</v>
      </c>
      <c r="WT22">
        <v>6.8839998245239196</v>
      </c>
      <c r="WU22">
        <v>9.5819997787475604</v>
      </c>
      <c r="WV22">
        <v>10.520000457763601</v>
      </c>
      <c r="WW22">
        <v>10.824999809265099</v>
      </c>
      <c r="WX22">
        <v>9.8500003814697195</v>
      </c>
      <c r="WY22">
        <v>9.2679996490478498</v>
      </c>
      <c r="WZ22">
        <v>9.7386662165323798</v>
      </c>
      <c r="XA22">
        <v>7.3173332214355398</v>
      </c>
      <c r="XB22">
        <v>7.7199997901916504</v>
      </c>
      <c r="XC22">
        <v>7.9739999771118102</v>
      </c>
      <c r="XD22">
        <v>9.1840000152587802</v>
      </c>
      <c r="XE22">
        <v>10.265000343322701</v>
      </c>
      <c r="XF22">
        <v>9.3120002746581996</v>
      </c>
      <c r="XG22">
        <v>9.0399999618530202</v>
      </c>
      <c r="XH22">
        <v>8.3839998245239205</v>
      </c>
      <c r="XI22">
        <v>10.128333091735801</v>
      </c>
      <c r="XJ22">
        <v>9.8599996566772408</v>
      </c>
      <c r="XK22">
        <v>8.3999996185302699</v>
      </c>
      <c r="XL22">
        <v>6.38000011444091</v>
      </c>
      <c r="XM22">
        <v>6.5873333613077696</v>
      </c>
      <c r="XN22">
        <v>7.1760001182556099</v>
      </c>
      <c r="XO22">
        <v>6.0946664810180602</v>
      </c>
      <c r="XP22">
        <v>6.0939998626708798</v>
      </c>
      <c r="XQ22">
        <v>5.6640000343322701</v>
      </c>
      <c r="XR22">
        <v>5.2786668141682798</v>
      </c>
      <c r="XS22">
        <v>6.6020002365112296</v>
      </c>
      <c r="XT22">
        <v>8</v>
      </c>
      <c r="XU22">
        <v>8.08133316040038</v>
      </c>
      <c r="XV22">
        <v>4.2750000953674299</v>
      </c>
      <c r="XW22">
        <v>4.3979997634887598</v>
      </c>
      <c r="XX22">
        <v>3.53600001335144</v>
      </c>
      <c r="XY22">
        <v>5.7579998970031703</v>
      </c>
      <c r="XZ22">
        <v>7.6799998283386204</v>
      </c>
      <c r="YA22">
        <v>8.0920000076293892</v>
      </c>
      <c r="YB22">
        <v>8.6940002441406197</v>
      </c>
      <c r="YC22">
        <v>8.3553333282470597</v>
      </c>
      <c r="YD22">
        <v>8.8339996337890607</v>
      </c>
      <c r="YE22">
        <v>7.6680002212524396</v>
      </c>
      <c r="YF22">
        <v>9.4039999643961494</v>
      </c>
      <c r="YG22">
        <v>8.8059997558593697</v>
      </c>
      <c r="YH22">
        <v>8.6519997914632096</v>
      </c>
      <c r="YI22">
        <v>9.5900001525878906</v>
      </c>
      <c r="YJ22">
        <v>10.289999961853001</v>
      </c>
      <c r="YK22">
        <v>11.9899997711181</v>
      </c>
      <c r="YL22">
        <v>10.1900002161661</v>
      </c>
      <c r="YM22">
        <v>10.649999618530201</v>
      </c>
      <c r="YN22">
        <v>12.189999580383301</v>
      </c>
      <c r="YO22">
        <v>10.369999885559</v>
      </c>
      <c r="YP22">
        <v>8.8599996566772408</v>
      </c>
      <c r="YQ22">
        <v>8.7100000381469602</v>
      </c>
      <c r="YR22">
        <v>9.4499998092651296</v>
      </c>
      <c r="YS22">
        <v>9.5100002288818306</v>
      </c>
      <c r="YT22">
        <v>10.290000279744399</v>
      </c>
      <c r="YU22">
        <v>10.640000343322701</v>
      </c>
      <c r="YV22">
        <v>10.4600000381469</v>
      </c>
      <c r="YW22">
        <v>11.079999923706</v>
      </c>
      <c r="YX22">
        <v>13.216666539509999</v>
      </c>
      <c r="YY22">
        <v>12.306666692097901</v>
      </c>
      <c r="YZ22">
        <v>12.113333384195901</v>
      </c>
      <c r="ZA22">
        <v>13.020000457763601</v>
      </c>
      <c r="ZB22">
        <v>13.466666539509999</v>
      </c>
      <c r="ZC22">
        <v>13.939999580383301</v>
      </c>
      <c r="ZD22">
        <v>12.973333676656001</v>
      </c>
      <c r="ZE22">
        <v>11.826666514078701</v>
      </c>
      <c r="ZF22">
        <v>11.149999618530201</v>
      </c>
      <c r="ZG22">
        <v>11.3879997253417</v>
      </c>
      <c r="ZH22">
        <v>11.749999999999901</v>
      </c>
      <c r="ZI22">
        <v>11.669999758402399</v>
      </c>
      <c r="ZJ22">
        <v>10.079999923706</v>
      </c>
      <c r="ZK22">
        <v>9.9899997711181392</v>
      </c>
      <c r="ZL22">
        <v>9.4399995803833008</v>
      </c>
      <c r="ZM22">
        <v>9.7800003687540595</v>
      </c>
      <c r="ZN22">
        <v>11.233333269755001</v>
      </c>
      <c r="ZO22">
        <v>11.9700002670288</v>
      </c>
      <c r="ZP22">
        <v>12.726666450500399</v>
      </c>
      <c r="ZQ22">
        <v>13.149999936421599</v>
      </c>
      <c r="ZR22">
        <v>12.8500003814697</v>
      </c>
      <c r="ZS22">
        <v>13.4266662597656</v>
      </c>
      <c r="ZT22">
        <v>14.306666692097901</v>
      </c>
      <c r="ZU22">
        <v>14.069999694824199</v>
      </c>
      <c r="ZV22">
        <v>12.7100000381469</v>
      </c>
      <c r="ZW22">
        <v>12.816666603088301</v>
      </c>
      <c r="ZX22">
        <v>14.7200002670288</v>
      </c>
      <c r="ZY22">
        <v>14.2299995422363</v>
      </c>
      <c r="ZZ22">
        <v>59.963331858316998</v>
      </c>
      <c r="AAA22">
        <v>62.720001220703097</v>
      </c>
      <c r="AAB22">
        <v>63.900001525878899</v>
      </c>
      <c r="AAC22">
        <v>66.449996948242102</v>
      </c>
      <c r="AAD22">
        <v>59.270000457763601</v>
      </c>
      <c r="AAE22">
        <v>63.060000101725201</v>
      </c>
      <c r="AAF22">
        <v>70.440002441406193</v>
      </c>
      <c r="AAG22">
        <v>66.580001831054602</v>
      </c>
      <c r="AAH22">
        <v>64.533335367838504</v>
      </c>
      <c r="AAI22">
        <v>61.720001220703097</v>
      </c>
      <c r="AAJ22">
        <v>55.680000305175703</v>
      </c>
      <c r="AAK22">
        <v>63.240001678466797</v>
      </c>
      <c r="AAL22">
        <v>63.860000610351499</v>
      </c>
      <c r="AAM22">
        <v>63.799999237060497</v>
      </c>
      <c r="AAN22">
        <v>61.919999440510999</v>
      </c>
      <c r="AAO22">
        <v>50.400001525878899</v>
      </c>
      <c r="AAP22">
        <v>56.240001678466797</v>
      </c>
      <c r="AAQ22">
        <v>67.5</v>
      </c>
      <c r="AAR22">
        <v>74.099998474121094</v>
      </c>
      <c r="AAS22">
        <v>66.639999389648395</v>
      </c>
      <c r="AAT22">
        <v>73.059997558593693</v>
      </c>
      <c r="AAU22">
        <v>79.440002441406193</v>
      </c>
      <c r="AAV22">
        <v>76.926666259765597</v>
      </c>
      <c r="AAW22">
        <v>69.066668192545507</v>
      </c>
      <c r="AAX22">
        <v>80.860000610351506</v>
      </c>
      <c r="AAY22">
        <v>70.980003356933594</v>
      </c>
      <c r="AAZ22">
        <v>77.873334248860601</v>
      </c>
      <c r="ABA22">
        <v>90.040000915527301</v>
      </c>
      <c r="ABB22">
        <v>74.220001220703097</v>
      </c>
      <c r="ABC22">
        <v>73.379997253417898</v>
      </c>
      <c r="ABD22">
        <v>72.5</v>
      </c>
      <c r="ABE22">
        <v>78.893333435058494</v>
      </c>
      <c r="ABF22">
        <v>75.199996948242102</v>
      </c>
      <c r="ABG22">
        <v>66.199996948242102</v>
      </c>
      <c r="ABH22">
        <v>63.813334147135301</v>
      </c>
      <c r="ABI22">
        <v>60.2933336893716</v>
      </c>
      <c r="ABJ22">
        <v>60.4799995422363</v>
      </c>
      <c r="ABK22">
        <v>56.053333282470597</v>
      </c>
      <c r="ABL22">
        <v>52.400001525878899</v>
      </c>
      <c r="ABM22">
        <v>42.450000762939403</v>
      </c>
      <c r="ABN22">
        <v>47.036666870117102</v>
      </c>
      <c r="ABO22">
        <v>52.580001831054602</v>
      </c>
      <c r="ABP22">
        <v>59.180000305175703</v>
      </c>
      <c r="ABQ22">
        <v>65.866666158040303</v>
      </c>
      <c r="ABR22">
        <v>64.559997558593693</v>
      </c>
      <c r="ABS22">
        <v>61.900001525878899</v>
      </c>
      <c r="ABT22">
        <v>47.869998931884702</v>
      </c>
      <c r="ABU22">
        <v>73.440002441406193</v>
      </c>
      <c r="ABV22">
        <v>85.739997863769503</v>
      </c>
      <c r="ABW22">
        <v>84.300003051757798</v>
      </c>
      <c r="ABX22">
        <v>97.239997863769503</v>
      </c>
      <c r="ABY22">
        <v>105.73333231607999</v>
      </c>
      <c r="ABZ22">
        <v>93.580001831054602</v>
      </c>
      <c r="ACA22">
        <v>90.120002746582003</v>
      </c>
      <c r="ACB22">
        <v>98.826665242513002</v>
      </c>
      <c r="ACC22">
        <v>89.580001831054602</v>
      </c>
      <c r="ACD22">
        <v>92.466667175292898</v>
      </c>
      <c r="ACE22">
        <v>101.150001525878</v>
      </c>
      <c r="ACF22">
        <v>101</v>
      </c>
      <c r="ACG22">
        <v>105</v>
      </c>
      <c r="ACH22">
        <v>110.816668192544</v>
      </c>
      <c r="ACI22">
        <v>108.150001525878</v>
      </c>
      <c r="ACJ22">
        <v>101.800003051757</v>
      </c>
      <c r="ACK22">
        <v>93.699996948242102</v>
      </c>
      <c r="ACL22">
        <v>100.09999847412099</v>
      </c>
      <c r="ACM22">
        <v>96.973332722981695</v>
      </c>
      <c r="ACN22">
        <v>84.059997558593693</v>
      </c>
      <c r="ACO22">
        <v>80.760002136230398</v>
      </c>
      <c r="ACP22">
        <v>85.466664632161397</v>
      </c>
      <c r="ACQ22">
        <v>88.459999084472599</v>
      </c>
      <c r="ACR22">
        <v>86.239997863769503</v>
      </c>
      <c r="ACS22">
        <v>95.5</v>
      </c>
      <c r="ACT22">
        <v>109.86666870117099</v>
      </c>
      <c r="ACU22">
        <v>106.933331807454</v>
      </c>
      <c r="ACV22">
        <v>120.83333587646401</v>
      </c>
      <c r="ACW22">
        <v>130.5</v>
      </c>
      <c r="ACX22">
        <v>126.61666870117099</v>
      </c>
      <c r="ACY22">
        <v>107.75</v>
      </c>
      <c r="ACZ22">
        <v>112.600001017252</v>
      </c>
      <c r="ADA22">
        <v>114.98333231607999</v>
      </c>
      <c r="ADB22">
        <v>106.449996948242</v>
      </c>
      <c r="ADC22">
        <v>110.93999938964799</v>
      </c>
      <c r="ADD22">
        <v>107.41666920979701</v>
      </c>
      <c r="ADE22">
        <v>92.600001017252595</v>
      </c>
      <c r="ADF22">
        <v>85.75</v>
      </c>
      <c r="ADG22">
        <v>85.776667277018106</v>
      </c>
      <c r="ADH22">
        <v>72.676663716634096</v>
      </c>
      <c r="ADI22">
        <v>68.1666666666666</v>
      </c>
      <c r="ADJ22">
        <v>64.259999593098897</v>
      </c>
      <c r="ADK22">
        <v>64.099998474121094</v>
      </c>
      <c r="ADL22">
        <v>63.849998474121001</v>
      </c>
      <c r="ADM22">
        <v>68.25</v>
      </c>
      <c r="ADN22">
        <v>68.050003051757798</v>
      </c>
      <c r="ADO22">
        <v>71.706667582193901</v>
      </c>
      <c r="ADP22">
        <v>67.873334248860601</v>
      </c>
      <c r="ADQ22">
        <v>62.889999389648402</v>
      </c>
      <c r="ADR22">
        <v>64.330001831054602</v>
      </c>
      <c r="ADS22">
        <v>65.493334452311203</v>
      </c>
      <c r="ADT22">
        <v>68.809997558593693</v>
      </c>
      <c r="ADU22">
        <v>64.800003051757798</v>
      </c>
      <c r="ADV22">
        <v>49.836666107177599</v>
      </c>
      <c r="ADW22">
        <v>50.459999084472599</v>
      </c>
      <c r="ADX22">
        <v>48</v>
      </c>
      <c r="ADY22">
        <v>41.819999694824197</v>
      </c>
      <c r="ADZ22">
        <v>35.630001068115199</v>
      </c>
      <c r="AEA22">
        <v>36.866667429605997</v>
      </c>
      <c r="AEB22">
        <v>39.889999389648402</v>
      </c>
      <c r="AEC22">
        <v>35.529998779296797</v>
      </c>
      <c r="AED22">
        <v>33.340000152587798</v>
      </c>
      <c r="AEE22">
        <v>32.470001220703097</v>
      </c>
      <c r="AEF22">
        <v>26.7600002288818</v>
      </c>
      <c r="AEG22">
        <v>31.350000381469702</v>
      </c>
      <c r="AEH22">
        <v>34.130001068115199</v>
      </c>
      <c r="AEI22">
        <v>29.5100002288818</v>
      </c>
      <c r="AEJ22">
        <v>27.926666895548401</v>
      </c>
      <c r="AEK22">
        <v>23.209999084472599</v>
      </c>
      <c r="AEL22">
        <v>23.7199993133544</v>
      </c>
      <c r="AEM22">
        <v>24.090000152587798</v>
      </c>
      <c r="AEN22">
        <v>26.440000534057599</v>
      </c>
      <c r="AEO22">
        <v>28.4899997711181</v>
      </c>
      <c r="AEP22">
        <v>31.690000534057599</v>
      </c>
      <c r="AEQ22">
        <v>37.569999694824197</v>
      </c>
      <c r="AER22">
        <v>38.8133328755696</v>
      </c>
      <c r="AES22">
        <v>44.496667226155502</v>
      </c>
      <c r="AET22">
        <v>47.389999389648402</v>
      </c>
      <c r="AEU22">
        <v>42.490001678466797</v>
      </c>
      <c r="AEV22">
        <v>43.703333536783802</v>
      </c>
      <c r="AEW22">
        <v>45.799999237060497</v>
      </c>
      <c r="AEX22">
        <v>41.189998626708899</v>
      </c>
      <c r="AEY22">
        <v>39.7299995422363</v>
      </c>
      <c r="AEZ22">
        <v>36.830001831054602</v>
      </c>
      <c r="AFA22">
        <v>40.486666361490798</v>
      </c>
      <c r="AFB22">
        <v>35.310001373291001</v>
      </c>
      <c r="AFC22">
        <v>33.029998779296797</v>
      </c>
      <c r="AFD22">
        <v>31.213333129882699</v>
      </c>
      <c r="AFE22">
        <v>30.560000101725201</v>
      </c>
      <c r="AFF22">
        <v>30.4699993133544</v>
      </c>
      <c r="AFG22">
        <v>27.8333333333333</v>
      </c>
      <c r="AFH22">
        <v>27.2299995422363</v>
      </c>
      <c r="AFI22">
        <v>20.579999923706001</v>
      </c>
      <c r="AFJ22">
        <v>20.7100003560383</v>
      </c>
      <c r="AFK22">
        <v>22.329999923706001</v>
      </c>
      <c r="AFL22">
        <v>23.799999237060501</v>
      </c>
      <c r="AFM22">
        <v>22.8333333333333</v>
      </c>
      <c r="AFN22">
        <v>21.639999389648398</v>
      </c>
      <c r="AFO22">
        <v>22.129999160766602</v>
      </c>
      <c r="AFP22">
        <v>21</v>
      </c>
      <c r="AFQ22">
        <v>35.130001068115199</v>
      </c>
      <c r="AFR22">
        <v>35.049999237060497</v>
      </c>
      <c r="AFS22">
        <v>35.270000457763601</v>
      </c>
      <c r="AFT22">
        <v>37.720001220703097</v>
      </c>
      <c r="AFU22">
        <v>37.9399998982746</v>
      </c>
      <c r="AFV22">
        <v>41.270000457763601</v>
      </c>
      <c r="AFW22">
        <v>39.439998626708899</v>
      </c>
      <c r="AFX22">
        <v>42.616667429605997</v>
      </c>
      <c r="AFY22">
        <v>43.020000457763601</v>
      </c>
      <c r="AFZ22">
        <v>37.599998474121001</v>
      </c>
      <c r="AGA22">
        <v>39.2299995422363</v>
      </c>
      <c r="AGB22">
        <v>39.590000152587798</v>
      </c>
      <c r="AGC22">
        <v>39.75</v>
      </c>
      <c r="AGD22">
        <v>40.526667277018198</v>
      </c>
      <c r="AGE22">
        <v>41.590000152587798</v>
      </c>
      <c r="AGF22">
        <v>39.139999389648402</v>
      </c>
      <c r="AGG22">
        <v>40.480000813802</v>
      </c>
      <c r="AGH22">
        <v>40.599998474121001</v>
      </c>
      <c r="AGI22">
        <v>39.596666971842403</v>
      </c>
      <c r="AGJ22">
        <v>37.139999389648402</v>
      </c>
      <c r="AGK22">
        <v>37.689998626708899</v>
      </c>
      <c r="AGL22">
        <v>41.189999898274699</v>
      </c>
      <c r="AGM22">
        <v>41.650001525878899</v>
      </c>
      <c r="AGN22">
        <v>41.380001068115199</v>
      </c>
      <c r="AGO22">
        <v>43</v>
      </c>
      <c r="AGP22">
        <v>46.3099988301595</v>
      </c>
      <c r="AGQ22">
        <v>43.319999694824197</v>
      </c>
      <c r="AGR22">
        <v>40.930000305175703</v>
      </c>
      <c r="AGS22">
        <v>36.799999237060497</v>
      </c>
      <c r="AGT22">
        <v>34.9166666666666</v>
      </c>
      <c r="AGU22">
        <v>35.549999237060497</v>
      </c>
      <c r="AGV22">
        <v>35.403333028157398</v>
      </c>
      <c r="AGW22">
        <v>35.343332926432197</v>
      </c>
      <c r="AGX22">
        <v>34.840000152587798</v>
      </c>
      <c r="AGY22">
        <v>32.104000091552599</v>
      </c>
      <c r="AGZ22">
        <v>33.376667022705</v>
      </c>
      <c r="AHA22">
        <v>34.0433324178059</v>
      </c>
      <c r="AHB22">
        <v>29.5100002288818</v>
      </c>
      <c r="AHC22">
        <v>27.849999745686802</v>
      </c>
      <c r="AHD22">
        <v>25.413333892822202</v>
      </c>
      <c r="AHE22">
        <v>25.346666971842399</v>
      </c>
      <c r="AHF22">
        <v>26.946666717529201</v>
      </c>
      <c r="AHG22">
        <v>26.780000686645501</v>
      </c>
      <c r="AHH22">
        <v>23.893333435058501</v>
      </c>
      <c r="AHI22">
        <v>23.9399998982746</v>
      </c>
      <c r="AHJ22">
        <v>24.209999084472599</v>
      </c>
      <c r="AHK22">
        <v>26.0533326466877</v>
      </c>
      <c r="AHL22">
        <v>27.216667175292901</v>
      </c>
      <c r="AHM22">
        <v>25.670000076293899</v>
      </c>
      <c r="AHN22">
        <v>22.819999694824201</v>
      </c>
      <c r="AHO22">
        <v>27.3966668446858</v>
      </c>
      <c r="AHP22">
        <v>28.1800003051757</v>
      </c>
      <c r="AHQ22">
        <v>30.149999618530199</v>
      </c>
      <c r="AHR22">
        <v>46.559998830159401</v>
      </c>
      <c r="AHS22">
        <v>47.669998168945298</v>
      </c>
      <c r="AHT22">
        <v>46.990001678466797</v>
      </c>
      <c r="AHU22">
        <v>46.080001831054602</v>
      </c>
      <c r="AHV22">
        <v>41.169998168945298</v>
      </c>
      <c r="AHW22">
        <v>39.236666361490798</v>
      </c>
      <c r="AHX22">
        <v>38.790000915527301</v>
      </c>
      <c r="AHY22">
        <v>40.619998931884702</v>
      </c>
      <c r="AHZ22">
        <v>40.560000101725201</v>
      </c>
      <c r="AIA22">
        <v>38.5</v>
      </c>
      <c r="AIB22">
        <v>31.629999160766602</v>
      </c>
      <c r="AIC22">
        <v>35.720001220703097</v>
      </c>
      <c r="AID22">
        <v>35.650001525878899</v>
      </c>
      <c r="AIE22">
        <v>34.599998474121001</v>
      </c>
      <c r="AIF22">
        <v>29.550000508626201</v>
      </c>
      <c r="AIG22">
        <v>24.600000381469702</v>
      </c>
      <c r="AIH22">
        <v>27.649999618530199</v>
      </c>
      <c r="AII22">
        <v>29.7299995422363</v>
      </c>
      <c r="AIJ22">
        <v>30</v>
      </c>
      <c r="AIK22">
        <v>29.9500007629394</v>
      </c>
      <c r="AIL22">
        <v>29.9500007629394</v>
      </c>
      <c r="AIM22">
        <v>33</v>
      </c>
      <c r="AIN22">
        <v>33.800000508626297</v>
      </c>
      <c r="AIO22">
        <v>33.643332163492801</v>
      </c>
      <c r="AIP22">
        <v>36.099998474121001</v>
      </c>
      <c r="AIQ22">
        <v>35.119998931884702</v>
      </c>
      <c r="AIR22">
        <v>35.753334045410099</v>
      </c>
      <c r="AIS22">
        <v>39.549999237060497</v>
      </c>
      <c r="AIT22">
        <v>36.349998474121001</v>
      </c>
      <c r="AIU22">
        <v>40.599998474121001</v>
      </c>
      <c r="AIV22">
        <v>36.459999084472599</v>
      </c>
      <c r="AIW22">
        <v>38.586666107177599</v>
      </c>
      <c r="AIX22">
        <v>35.130001068115199</v>
      </c>
      <c r="AIY22">
        <v>32.119998931884702</v>
      </c>
      <c r="AIZ22">
        <v>33.549999237060497</v>
      </c>
      <c r="AJA22">
        <v>30.420000076293899</v>
      </c>
      <c r="AJB22">
        <v>31.270000457763601</v>
      </c>
      <c r="AJC22">
        <v>30.993333816528299</v>
      </c>
      <c r="AJD22">
        <v>25.899999618530199</v>
      </c>
      <c r="AJE22">
        <v>22.1800003051757</v>
      </c>
      <c r="AJF22">
        <v>25.9599997202554</v>
      </c>
      <c r="AJG22">
        <v>28.190000534057599</v>
      </c>
      <c r="AJH22">
        <v>29.159999847412099</v>
      </c>
      <c r="AJI22">
        <v>29.473333358764499</v>
      </c>
      <c r="AJJ22">
        <v>28.909999847412099</v>
      </c>
      <c r="AJK22">
        <v>31.2000007629394</v>
      </c>
      <c r="AJL22">
        <v>30</v>
      </c>
      <c r="AJM22">
        <v>40.189998626708899</v>
      </c>
      <c r="AJN22">
        <v>41.759998321533203</v>
      </c>
      <c r="AJO22">
        <v>40.099998474121001</v>
      </c>
      <c r="AJP22">
        <v>38.900001525878899</v>
      </c>
      <c r="AJQ22">
        <v>37.140000661214103</v>
      </c>
      <c r="AJR22">
        <v>37.909999847412102</v>
      </c>
      <c r="AJS22">
        <v>37.639999389648402</v>
      </c>
      <c r="AJT22">
        <v>44.353333791096901</v>
      </c>
      <c r="AJU22">
        <v>43.75</v>
      </c>
      <c r="AJV22">
        <v>39.903334299723198</v>
      </c>
      <c r="AJW22">
        <v>42.549999237060497</v>
      </c>
      <c r="AJX22">
        <v>41.419998168945298</v>
      </c>
      <c r="AJY22">
        <v>43.220001220703097</v>
      </c>
      <c r="AJZ22">
        <v>43.899998982747299</v>
      </c>
      <c r="AKA22">
        <v>44.599998474121001</v>
      </c>
      <c r="AKB22">
        <v>39.5</v>
      </c>
      <c r="AKC22">
        <v>39.860000610351499</v>
      </c>
      <c r="AKD22">
        <v>39.200000762939403</v>
      </c>
      <c r="AKE22">
        <v>40.896667480468601</v>
      </c>
      <c r="AKF22">
        <v>37.799999237060497</v>
      </c>
      <c r="AKG22">
        <v>36.990001678466797</v>
      </c>
      <c r="AKH22">
        <v>38.856666564941399</v>
      </c>
      <c r="AKI22">
        <v>43.180000305175703</v>
      </c>
      <c r="AKJ22">
        <v>42.849998474121001</v>
      </c>
      <c r="AKK22">
        <v>44.159999847412102</v>
      </c>
      <c r="AKL22">
        <v>45.399998982747299</v>
      </c>
      <c r="AKM22">
        <v>43.0433324178059</v>
      </c>
      <c r="AKN22">
        <v>45.899998982747299</v>
      </c>
      <c r="AKO22">
        <v>46.669998168945298</v>
      </c>
      <c r="AKP22">
        <v>47.620000203450402</v>
      </c>
      <c r="AKQ22">
        <v>45.75</v>
      </c>
      <c r="AKR22">
        <v>44.193332672118999</v>
      </c>
      <c r="AKS22">
        <v>44.433331807454302</v>
      </c>
      <c r="AKT22">
        <v>44.5</v>
      </c>
      <c r="AKU22">
        <v>37.354000091552599</v>
      </c>
      <c r="AKV22">
        <v>37.799999237060497</v>
      </c>
      <c r="AKW22">
        <v>37.256666819254498</v>
      </c>
      <c r="AKX22">
        <v>34.299999237060497</v>
      </c>
      <c r="AKY22">
        <v>33</v>
      </c>
      <c r="AKZ22">
        <v>28.0533326466877</v>
      </c>
      <c r="ALA22">
        <v>25.253333409627199</v>
      </c>
      <c r="ALB22">
        <v>27.256666819254399</v>
      </c>
      <c r="ALC22">
        <v>29</v>
      </c>
      <c r="ALD22">
        <v>28.4500007629394</v>
      </c>
      <c r="ALE22">
        <v>29.379999796549399</v>
      </c>
      <c r="ALF22">
        <v>34.619998931884702</v>
      </c>
      <c r="ALG22">
        <v>35.456666310628201</v>
      </c>
      <c r="ALH22">
        <v>35.500001271565701</v>
      </c>
      <c r="ALI22">
        <v>32.419998168945298</v>
      </c>
      <c r="ALJ22">
        <v>31.149999618530199</v>
      </c>
      <c r="ALK22">
        <v>34.093334197997997</v>
      </c>
      <c r="ALL22">
        <v>39.419998168945298</v>
      </c>
      <c r="ALM22">
        <v>38.244998931884702</v>
      </c>
      <c r="ALN22" s="32"/>
    </row>
    <row r="23" spans="1:1002" s="4" customFormat="1" x14ac:dyDescent="0.25">
      <c r="A23">
        <v>6</v>
      </c>
      <c r="B23">
        <v>11.039999961852899</v>
      </c>
      <c r="C23">
        <v>12.670000076293899</v>
      </c>
      <c r="D23">
        <v>12.9300003051757</v>
      </c>
      <c r="E23">
        <v>12.800000190734799</v>
      </c>
      <c r="F23">
        <v>13.0050001144409</v>
      </c>
      <c r="G23">
        <v>14.515000025431201</v>
      </c>
      <c r="H23">
        <v>16.405000686645501</v>
      </c>
      <c r="I23">
        <v>16.549999237060501</v>
      </c>
      <c r="J23">
        <v>17.4283326466877</v>
      </c>
      <c r="K23">
        <v>17.569999694824201</v>
      </c>
      <c r="L23">
        <v>16.420000076293899</v>
      </c>
      <c r="M23">
        <v>17.569999694824201</v>
      </c>
      <c r="N23">
        <v>19.049999237060501</v>
      </c>
      <c r="O23">
        <v>17.2199993133544</v>
      </c>
      <c r="P23">
        <v>17.9699993133544</v>
      </c>
      <c r="Q23">
        <v>17.159999847412099</v>
      </c>
      <c r="R23">
        <v>17.600000381469702</v>
      </c>
      <c r="S23">
        <v>20.299999237060501</v>
      </c>
      <c r="T23">
        <v>20.440000534057599</v>
      </c>
      <c r="U23">
        <v>20.2000007629394</v>
      </c>
      <c r="V23">
        <v>21.7000007629394</v>
      </c>
      <c r="W23">
        <v>26.040000915527301</v>
      </c>
      <c r="X23">
        <v>28.600000381469702</v>
      </c>
      <c r="Y23">
        <v>29.319999694824201</v>
      </c>
      <c r="Z23">
        <v>32.799999237060497</v>
      </c>
      <c r="AA23">
        <v>34.060001373291001</v>
      </c>
      <c r="AB23">
        <v>35.306667327880803</v>
      </c>
      <c r="AC23">
        <v>37.319999694824197</v>
      </c>
      <c r="AD23">
        <v>34.040000915527301</v>
      </c>
      <c r="AE23">
        <v>35.319999694824197</v>
      </c>
      <c r="AF23">
        <v>32.520000457763601</v>
      </c>
      <c r="AG23">
        <v>29.799999237060501</v>
      </c>
      <c r="AH23">
        <v>29.6800003051757</v>
      </c>
      <c r="AI23">
        <v>30.399999618530199</v>
      </c>
      <c r="AJ23">
        <v>28.826666514078699</v>
      </c>
      <c r="AK23">
        <v>27.953332901000898</v>
      </c>
      <c r="AL23">
        <v>30.579999923706001</v>
      </c>
      <c r="AM23">
        <v>28.7399997711181</v>
      </c>
      <c r="AN23">
        <v>26.860000610351499</v>
      </c>
      <c r="AO23">
        <v>25.459999084472599</v>
      </c>
      <c r="AP23">
        <v>26.860000610351499</v>
      </c>
      <c r="AQ23">
        <v>28.459999084472599</v>
      </c>
      <c r="AR23">
        <v>29.440000534057599</v>
      </c>
      <c r="AS23">
        <v>27.213333129882699</v>
      </c>
      <c r="AT23">
        <v>24.579999923706001</v>
      </c>
      <c r="AU23">
        <v>24.379999160766602</v>
      </c>
      <c r="AV23">
        <v>24.379999160766602</v>
      </c>
      <c r="AW23">
        <v>28.440000534057599</v>
      </c>
      <c r="AX23">
        <v>28.7399997711181</v>
      </c>
      <c r="AY23">
        <v>27.5</v>
      </c>
      <c r="AZ23">
        <v>28.5</v>
      </c>
      <c r="BA23">
        <v>27.2000007629394</v>
      </c>
      <c r="BB23">
        <v>27</v>
      </c>
      <c r="BC23">
        <v>28.280000686645501</v>
      </c>
      <c r="BD23">
        <v>30.026667277018198</v>
      </c>
      <c r="BE23">
        <v>30.159999847412099</v>
      </c>
      <c r="BF23">
        <v>24.780000686645501</v>
      </c>
      <c r="BG23">
        <v>26.159999847412099</v>
      </c>
      <c r="BH23">
        <v>26.2399997711181</v>
      </c>
      <c r="BI23">
        <v>25.540000915527301</v>
      </c>
      <c r="BJ23">
        <v>22.899999618530199</v>
      </c>
      <c r="BK23">
        <v>23.459999084472599</v>
      </c>
      <c r="BL23">
        <v>21.2399997711181</v>
      </c>
      <c r="BM23">
        <v>23.400000254313099</v>
      </c>
      <c r="BN23">
        <v>22.100000381469702</v>
      </c>
      <c r="BO23">
        <v>22.2600002288818</v>
      </c>
      <c r="BP23">
        <v>23.299999237060501</v>
      </c>
      <c r="BQ23">
        <v>21.780000686645501</v>
      </c>
      <c r="BR23">
        <v>25.540000915527301</v>
      </c>
      <c r="BS23">
        <v>25.7600002288818</v>
      </c>
      <c r="BT23">
        <v>24.139999389648398</v>
      </c>
      <c r="BU23">
        <v>23.120000839233398</v>
      </c>
      <c r="BV23">
        <v>24.306666056314999</v>
      </c>
      <c r="BW23">
        <v>24.063334147135301</v>
      </c>
      <c r="BX23">
        <v>24.746667226155498</v>
      </c>
      <c r="BY23">
        <v>25</v>
      </c>
      <c r="BZ23">
        <v>25.536667505899999</v>
      </c>
      <c r="CA23">
        <v>26.110000610351499</v>
      </c>
      <c r="CB23">
        <v>25.850000381469702</v>
      </c>
      <c r="CC23">
        <v>25.446666717529201</v>
      </c>
      <c r="CD23">
        <v>26.9500007629394</v>
      </c>
      <c r="CE23">
        <v>24.1579998016357</v>
      </c>
      <c r="CF23">
        <v>24.2299995422363</v>
      </c>
      <c r="CG23">
        <v>23.383333841959601</v>
      </c>
      <c r="CH23">
        <v>24.399999618530199</v>
      </c>
      <c r="CI23">
        <v>24.0100002288818</v>
      </c>
      <c r="CJ23">
        <v>23.6466662089029</v>
      </c>
      <c r="CK23">
        <v>23.920000076293899</v>
      </c>
      <c r="CL23">
        <v>24.863333384195901</v>
      </c>
      <c r="CM23">
        <v>24.090000152587798</v>
      </c>
      <c r="CN23">
        <v>22.6700007120767</v>
      </c>
      <c r="CO23">
        <v>20.870000203450399</v>
      </c>
      <c r="CP23">
        <v>23.2000007629394</v>
      </c>
      <c r="CQ23">
        <v>24.256666819254502</v>
      </c>
      <c r="CR23">
        <v>23</v>
      </c>
      <c r="CS23">
        <v>22.379999160766602</v>
      </c>
      <c r="CT23">
        <v>20.459999084472599</v>
      </c>
      <c r="CU23">
        <v>21.4699993133544</v>
      </c>
      <c r="CV23">
        <v>25.280000686645501</v>
      </c>
      <c r="CW23">
        <v>24.4500007629394</v>
      </c>
      <c r="CX23">
        <v>38.130001068115199</v>
      </c>
      <c r="CY23">
        <v>41.840000152587798</v>
      </c>
      <c r="CZ23">
        <v>49.970001220703097</v>
      </c>
      <c r="DA23">
        <v>45</v>
      </c>
      <c r="DB23">
        <v>44.5</v>
      </c>
      <c r="DC23">
        <v>35.133332570393797</v>
      </c>
      <c r="DD23">
        <v>43.830001831054602</v>
      </c>
      <c r="DE23">
        <v>42.25</v>
      </c>
      <c r="DF23">
        <v>40.726668039957602</v>
      </c>
      <c r="DG23">
        <v>46.159999847412102</v>
      </c>
      <c r="DH23">
        <v>47.5</v>
      </c>
      <c r="DI23">
        <v>55.340000152587798</v>
      </c>
      <c r="DJ23">
        <v>57.380001068115199</v>
      </c>
      <c r="DK23">
        <v>57.700000762939403</v>
      </c>
      <c r="DL23">
        <v>45</v>
      </c>
      <c r="DM23">
        <v>37.290000915527301</v>
      </c>
      <c r="DN23">
        <v>37.75</v>
      </c>
      <c r="DO23">
        <v>55</v>
      </c>
      <c r="DP23">
        <v>50.220001220703097</v>
      </c>
      <c r="DQ23">
        <v>66.199996948242102</v>
      </c>
      <c r="DR23">
        <v>69.459999084472599</v>
      </c>
      <c r="DS23">
        <v>69.019996643066406</v>
      </c>
      <c r="DT23">
        <v>71.400001525878906</v>
      </c>
      <c r="DU23">
        <v>41.849998474121001</v>
      </c>
      <c r="DV23">
        <v>40.299999237060497</v>
      </c>
      <c r="DW23">
        <v>35.930000305175703</v>
      </c>
      <c r="DX23">
        <v>41.786666870117102</v>
      </c>
      <c r="DY23">
        <v>51.599998474121001</v>
      </c>
      <c r="DZ23">
        <v>48.740001678466797</v>
      </c>
      <c r="EA23">
        <v>34.099998474121001</v>
      </c>
      <c r="EB23">
        <v>33.169998168945298</v>
      </c>
      <c r="EC23">
        <v>33.270000457763601</v>
      </c>
      <c r="ED23">
        <v>31.290000915527301</v>
      </c>
      <c r="EE23">
        <v>30.899999618530199</v>
      </c>
      <c r="EF23">
        <v>32.053333282470703</v>
      </c>
      <c r="EG23">
        <v>39.016665140787602</v>
      </c>
      <c r="EH23">
        <v>31.319999694824201</v>
      </c>
      <c r="EI23">
        <v>25.170000076293899</v>
      </c>
      <c r="EJ23">
        <v>20.030000686645501</v>
      </c>
      <c r="EK23">
        <v>20.270000457763601</v>
      </c>
      <c r="EL23">
        <v>24.709999084472599</v>
      </c>
      <c r="EM23">
        <v>15.1000003814697</v>
      </c>
      <c r="EN23">
        <v>19.840000152587798</v>
      </c>
      <c r="EO23">
        <v>19.5833333333333</v>
      </c>
      <c r="EP23">
        <v>14.050000190734799</v>
      </c>
      <c r="EQ23">
        <v>12.520000457763601</v>
      </c>
      <c r="ER23">
        <v>14</v>
      </c>
      <c r="ES23">
        <v>16.0100002288818</v>
      </c>
      <c r="ET23">
        <v>21.139999389648398</v>
      </c>
      <c r="EU23">
        <v>20</v>
      </c>
      <c r="EV23">
        <v>20.440000534057599</v>
      </c>
      <c r="EW23">
        <v>22.139999389648398</v>
      </c>
      <c r="EX23">
        <v>26.399999618530199</v>
      </c>
      <c r="EY23">
        <v>34.060001373291001</v>
      </c>
      <c r="EZ23">
        <v>42.6466662089029</v>
      </c>
      <c r="FA23">
        <v>44.540000915527301</v>
      </c>
      <c r="FB23">
        <v>53.5</v>
      </c>
      <c r="FC23">
        <v>58.75</v>
      </c>
      <c r="FD23">
        <v>62</v>
      </c>
      <c r="FE23">
        <v>61.360000610351499</v>
      </c>
      <c r="FF23">
        <v>66.5</v>
      </c>
      <c r="FG23">
        <v>67.279998779296804</v>
      </c>
      <c r="FH23">
        <v>75.220001220703097</v>
      </c>
      <c r="FI23">
        <v>71.579999287923101</v>
      </c>
      <c r="FJ23">
        <v>66.779998779296804</v>
      </c>
      <c r="FK23">
        <v>75.300003051757798</v>
      </c>
      <c r="FL23">
        <v>73.620002746582003</v>
      </c>
      <c r="FM23">
        <v>81.199996948242102</v>
      </c>
      <c r="FN23">
        <v>86.400001525878906</v>
      </c>
      <c r="FO23">
        <v>86.779998779296804</v>
      </c>
      <c r="FP23">
        <v>95.300003051757798</v>
      </c>
      <c r="FQ23">
        <v>99.220001220703097</v>
      </c>
      <c r="FR23">
        <v>104.933334350585</v>
      </c>
      <c r="FS23">
        <v>97.963333129882798</v>
      </c>
      <c r="FT23">
        <v>92.396664937337206</v>
      </c>
      <c r="FU23">
        <v>99.5</v>
      </c>
      <c r="FV23">
        <v>100.933334350585</v>
      </c>
      <c r="FW23">
        <v>91.300003051757798</v>
      </c>
      <c r="FX23">
        <v>76.319999694824205</v>
      </c>
      <c r="FY23">
        <v>69.996665954589801</v>
      </c>
      <c r="FZ23">
        <v>73.559997558593693</v>
      </c>
      <c r="GA23">
        <v>68.571997070312406</v>
      </c>
      <c r="GB23">
        <v>72.970001220703097</v>
      </c>
      <c r="GC23">
        <v>68.930000305175696</v>
      </c>
      <c r="GD23">
        <v>68.949996948242102</v>
      </c>
      <c r="GE23">
        <v>69.686665852864493</v>
      </c>
      <c r="GF23">
        <v>82.733332316080705</v>
      </c>
      <c r="GG23">
        <v>69.010002136230398</v>
      </c>
      <c r="GH23">
        <v>52.556666056315102</v>
      </c>
      <c r="GI23">
        <v>27.5</v>
      </c>
      <c r="GJ23">
        <v>19.2300001780191</v>
      </c>
      <c r="GK23">
        <v>16.829999923706001</v>
      </c>
      <c r="GL23">
        <v>14.949999809265099</v>
      </c>
      <c r="GM23">
        <v>16.4800001780191</v>
      </c>
      <c r="GN23">
        <v>12.899999618530201</v>
      </c>
      <c r="GO23">
        <v>11.020000457763601</v>
      </c>
      <c r="GP23">
        <v>9.1000003814697195</v>
      </c>
      <c r="GQ23">
        <v>10.8500003814697</v>
      </c>
      <c r="GR23">
        <v>12.649999618530201</v>
      </c>
      <c r="GS23">
        <v>12.649999618530201</v>
      </c>
      <c r="GT23">
        <v>106.19999949137301</v>
      </c>
      <c r="GU23">
        <v>123.900001525878</v>
      </c>
      <c r="GV23">
        <v>118.650001525878</v>
      </c>
      <c r="GW23">
        <v>110.199996948242</v>
      </c>
      <c r="GX23">
        <v>111.699996948242</v>
      </c>
      <c r="GY23">
        <v>107.333333333333</v>
      </c>
      <c r="GZ23">
        <v>117.59999847412099</v>
      </c>
      <c r="HA23">
        <v>115.400001525878</v>
      </c>
      <c r="HB23">
        <v>113.299997965494</v>
      </c>
      <c r="HC23">
        <v>126.050003051757</v>
      </c>
      <c r="HD23">
        <v>118.900001525878</v>
      </c>
      <c r="HE23">
        <v>135.600006103515</v>
      </c>
      <c r="HF23">
        <v>146.39999389648401</v>
      </c>
      <c r="HG23">
        <v>128.69999694824199</v>
      </c>
      <c r="HH23">
        <v>109.699996948242</v>
      </c>
      <c r="HI23">
        <v>92.080001831054602</v>
      </c>
      <c r="HJ23">
        <v>90.099998474121094</v>
      </c>
      <c r="HK23">
        <v>106.199996948242</v>
      </c>
      <c r="HL23">
        <v>104.800003051757</v>
      </c>
      <c r="HM23">
        <v>129.5</v>
      </c>
      <c r="HN23">
        <v>133.350006103515</v>
      </c>
      <c r="HO23">
        <v>161.69999694824199</v>
      </c>
      <c r="HP23">
        <v>174.89999389648401</v>
      </c>
      <c r="HQ23">
        <v>152.44999694824199</v>
      </c>
      <c r="HR23">
        <v>151.05000305175699</v>
      </c>
      <c r="HS23">
        <v>137.19999694824199</v>
      </c>
      <c r="HT23">
        <v>145.016672770181</v>
      </c>
      <c r="HU23">
        <v>160.100006103515</v>
      </c>
      <c r="HV23">
        <v>155.75</v>
      </c>
      <c r="HW23">
        <v>172.75</v>
      </c>
      <c r="HX23">
        <v>184.75</v>
      </c>
      <c r="HY23">
        <v>183.39999389648401</v>
      </c>
      <c r="HZ23">
        <v>199.5</v>
      </c>
      <c r="IA23">
        <v>196.80000305175699</v>
      </c>
      <c r="IB23">
        <v>182.083333333333</v>
      </c>
      <c r="IC23">
        <v>209.36666870117099</v>
      </c>
      <c r="ID23">
        <v>192.64999389648401</v>
      </c>
      <c r="IE23">
        <v>182</v>
      </c>
      <c r="IF23">
        <v>135.94999694824199</v>
      </c>
      <c r="IG23">
        <v>131.19999694824199</v>
      </c>
      <c r="IH23">
        <v>127.59999847412099</v>
      </c>
      <c r="II23">
        <v>134.30000305175699</v>
      </c>
      <c r="IJ23">
        <v>113</v>
      </c>
      <c r="IK23">
        <v>87.246665954589801</v>
      </c>
      <c r="IL23">
        <v>81.099998474121094</v>
      </c>
      <c r="IM23">
        <v>69.760002136230398</v>
      </c>
      <c r="IN23">
        <v>56.459999084472599</v>
      </c>
      <c r="IO23">
        <v>92.260002136230398</v>
      </c>
      <c r="IP23">
        <v>97.760002136230398</v>
      </c>
      <c r="IQ23">
        <v>96.5</v>
      </c>
      <c r="IR23">
        <v>93.5</v>
      </c>
      <c r="IS23">
        <v>80.980003356933594</v>
      </c>
      <c r="IT23">
        <v>81.379997253417898</v>
      </c>
      <c r="IU23">
        <v>77</v>
      </c>
      <c r="IV23">
        <v>96.846666971842396</v>
      </c>
      <c r="IW23">
        <v>102.949996948242</v>
      </c>
      <c r="IX23">
        <v>94.099998474121094</v>
      </c>
      <c r="IY23">
        <v>107.199996948242</v>
      </c>
      <c r="IZ23">
        <v>106.25</v>
      </c>
      <c r="JA23">
        <v>97.019996643066406</v>
      </c>
      <c r="JB23">
        <v>91.199996948242202</v>
      </c>
      <c r="JC23">
        <v>89.459999084472599</v>
      </c>
      <c r="JD23">
        <v>88.819999694824205</v>
      </c>
      <c r="JE23">
        <v>85.3733317057291</v>
      </c>
      <c r="JF23">
        <v>87.400001525878906</v>
      </c>
      <c r="JG23">
        <v>83.800003051757798</v>
      </c>
      <c r="JH23">
        <v>90.400001525878906</v>
      </c>
      <c r="JI23">
        <v>84.400001525878906</v>
      </c>
      <c r="JJ23">
        <v>94.120002746582003</v>
      </c>
      <c r="JK23">
        <v>95.900001525878906</v>
      </c>
      <c r="JL23">
        <v>94.620002746582003</v>
      </c>
      <c r="JM23">
        <v>110.5</v>
      </c>
      <c r="JN23">
        <v>113.433334350585</v>
      </c>
      <c r="JO23">
        <v>106.966667175292</v>
      </c>
      <c r="JP23">
        <v>112</v>
      </c>
      <c r="JQ23">
        <v>126.5</v>
      </c>
      <c r="JR23">
        <v>119.23333231607999</v>
      </c>
      <c r="JS23">
        <v>120.34999847412099</v>
      </c>
      <c r="JT23">
        <v>120.150001525878</v>
      </c>
      <c r="JU23">
        <v>108.34999847412</v>
      </c>
      <c r="JV23">
        <v>112.25</v>
      </c>
      <c r="JW23">
        <v>118.68999938964799</v>
      </c>
      <c r="JX23">
        <v>125.59999847412099</v>
      </c>
      <c r="JY23">
        <v>129.53333028157499</v>
      </c>
      <c r="JZ23">
        <v>112.699996948242</v>
      </c>
      <c r="KA23">
        <v>89.846664428710895</v>
      </c>
      <c r="KB23">
        <v>82.286666870117102</v>
      </c>
      <c r="KC23">
        <v>68.010002136230398</v>
      </c>
      <c r="KD23">
        <v>70.553334554036397</v>
      </c>
      <c r="KE23">
        <v>79.190002441406193</v>
      </c>
      <c r="KF23">
        <v>76.243331909179602</v>
      </c>
      <c r="KG23">
        <v>61.766666412353402</v>
      </c>
      <c r="KH23">
        <v>63.5</v>
      </c>
      <c r="KI23">
        <v>70.933334350585895</v>
      </c>
      <c r="KJ23">
        <v>76.139999389648395</v>
      </c>
      <c r="KK23">
        <v>66.110000610351506</v>
      </c>
      <c r="KL23">
        <v>52.959999084472599</v>
      </c>
      <c r="KM23">
        <v>61.520000457763601</v>
      </c>
      <c r="KN23">
        <v>76.199996948242102</v>
      </c>
      <c r="KO23">
        <v>91.580001831054602</v>
      </c>
      <c r="KP23">
        <v>15243.333333333299</v>
      </c>
      <c r="KQ23">
        <v>16670</v>
      </c>
      <c r="KR23">
        <v>14570</v>
      </c>
      <c r="KS23">
        <v>12970</v>
      </c>
      <c r="KT23">
        <v>13090</v>
      </c>
      <c r="KU23">
        <v>12863.333333333299</v>
      </c>
      <c r="KV23">
        <v>14060</v>
      </c>
      <c r="KW23">
        <v>13490</v>
      </c>
      <c r="KX23">
        <v>13286.666666666601</v>
      </c>
      <c r="KY23">
        <v>10080</v>
      </c>
      <c r="KZ23">
        <v>9305</v>
      </c>
      <c r="LA23">
        <v>9880</v>
      </c>
      <c r="LB23">
        <v>10440</v>
      </c>
      <c r="LC23">
        <v>10560</v>
      </c>
      <c r="LD23">
        <v>9100</v>
      </c>
      <c r="LE23">
        <v>7770</v>
      </c>
      <c r="LF23">
        <v>8470</v>
      </c>
      <c r="LG23">
        <v>9605</v>
      </c>
      <c r="LH23">
        <v>10000</v>
      </c>
      <c r="LI23">
        <v>9655</v>
      </c>
      <c r="LJ23">
        <v>9890</v>
      </c>
      <c r="LK23">
        <v>10400</v>
      </c>
      <c r="LL23">
        <v>10340</v>
      </c>
      <c r="LM23">
        <v>14760</v>
      </c>
      <c r="LN23">
        <v>16500</v>
      </c>
      <c r="LO23">
        <v>17200</v>
      </c>
      <c r="LP23">
        <v>12696.666666666601</v>
      </c>
      <c r="LQ23">
        <v>14280</v>
      </c>
      <c r="LR23">
        <v>14580</v>
      </c>
      <c r="LS23">
        <v>13380</v>
      </c>
      <c r="LT23">
        <v>13510</v>
      </c>
      <c r="LU23">
        <v>11470</v>
      </c>
      <c r="LV23">
        <v>10130</v>
      </c>
      <c r="LW23">
        <v>8665</v>
      </c>
      <c r="LX23">
        <v>8086.6666666666597</v>
      </c>
      <c r="LY23">
        <v>8041.6666666666597</v>
      </c>
      <c r="LZ23">
        <v>7460</v>
      </c>
      <c r="MA23">
        <v>7400</v>
      </c>
      <c r="MB23">
        <v>7005</v>
      </c>
      <c r="MC23">
        <v>6250</v>
      </c>
      <c r="MD23">
        <v>6880</v>
      </c>
      <c r="ME23">
        <v>7065</v>
      </c>
      <c r="MF23">
        <v>6530</v>
      </c>
      <c r="MG23">
        <v>6791.6666666666597</v>
      </c>
      <c r="MH23">
        <v>6185</v>
      </c>
      <c r="MI23">
        <v>5545</v>
      </c>
      <c r="MJ23">
        <v>4800</v>
      </c>
      <c r="MK23">
        <v>8320</v>
      </c>
      <c r="ML23">
        <v>8600</v>
      </c>
      <c r="MM23">
        <v>8750</v>
      </c>
      <c r="MN23">
        <v>8420</v>
      </c>
      <c r="MO23">
        <v>7935</v>
      </c>
      <c r="MP23">
        <v>8265</v>
      </c>
      <c r="MQ23">
        <v>7100</v>
      </c>
      <c r="MR23">
        <v>7896.6666666666597</v>
      </c>
      <c r="MS23">
        <v>7360</v>
      </c>
      <c r="MT23">
        <v>7535</v>
      </c>
      <c r="MU23">
        <v>8545</v>
      </c>
      <c r="MV23">
        <v>8505</v>
      </c>
      <c r="MW23">
        <v>7640</v>
      </c>
      <c r="MX23">
        <v>7950</v>
      </c>
      <c r="MY23">
        <v>8015</v>
      </c>
      <c r="MZ23">
        <v>7560</v>
      </c>
      <c r="NA23">
        <v>8015</v>
      </c>
      <c r="NB23">
        <v>8835</v>
      </c>
      <c r="NC23">
        <v>8680</v>
      </c>
      <c r="ND23">
        <v>9015</v>
      </c>
      <c r="NE23">
        <v>9050</v>
      </c>
      <c r="NF23">
        <v>9300</v>
      </c>
      <c r="NG23">
        <v>9290</v>
      </c>
      <c r="NH23">
        <v>8985</v>
      </c>
      <c r="NI23">
        <v>9375</v>
      </c>
      <c r="NJ23">
        <v>9853.3333333333303</v>
      </c>
      <c r="NK23">
        <v>8832.033203125</v>
      </c>
      <c r="NL23">
        <v>8100.6666666666597</v>
      </c>
      <c r="NM23">
        <v>7960</v>
      </c>
      <c r="NN23">
        <v>8788.5</v>
      </c>
      <c r="NO23">
        <v>7605.25</v>
      </c>
      <c r="NP23">
        <v>6957.89990234375</v>
      </c>
      <c r="NQ23">
        <v>6663.61669921875</v>
      </c>
      <c r="NR23">
        <v>6228.2001953125</v>
      </c>
      <c r="NS23">
        <v>6596.56005859375</v>
      </c>
      <c r="NT23">
        <v>6500</v>
      </c>
      <c r="NU23">
        <v>5416.3665364583303</v>
      </c>
      <c r="NV23">
        <v>5425.7001953125</v>
      </c>
      <c r="NW23">
        <v>5545.3167317708303</v>
      </c>
      <c r="NX23">
        <v>5440.38330078125</v>
      </c>
      <c r="NY23">
        <v>5153.35009765625</v>
      </c>
      <c r="NZ23">
        <v>3928.4166666666601</v>
      </c>
      <c r="OA23">
        <v>4760</v>
      </c>
      <c r="OB23">
        <v>5030</v>
      </c>
      <c r="OC23">
        <v>5206.3167317708303</v>
      </c>
      <c r="OD23">
        <v>5100</v>
      </c>
      <c r="OE23">
        <v>6133.9998372395803</v>
      </c>
      <c r="OF23">
        <v>5700.60009765625</v>
      </c>
      <c r="OG23">
        <v>5370</v>
      </c>
      <c r="OH23">
        <v>5300</v>
      </c>
      <c r="OI23">
        <v>5600</v>
      </c>
      <c r="OJ23">
        <v>6917.64990234375</v>
      </c>
      <c r="OK23">
        <v>7549</v>
      </c>
      <c r="OL23">
        <v>501.099995930989</v>
      </c>
      <c r="OM23">
        <v>549.40002441406205</v>
      </c>
      <c r="ON23">
        <v>564.20001220703102</v>
      </c>
      <c r="OO23">
        <v>491.29998779296801</v>
      </c>
      <c r="OP23">
        <v>396.29998779296801</v>
      </c>
      <c r="OQ23">
        <v>419.96667480468699</v>
      </c>
      <c r="OR23">
        <v>463.100006103515</v>
      </c>
      <c r="OS23">
        <v>396</v>
      </c>
      <c r="OT23">
        <v>365.96666463216098</v>
      </c>
      <c r="OU23">
        <v>366.20001220703102</v>
      </c>
      <c r="OV23">
        <v>288</v>
      </c>
      <c r="OW23">
        <v>314.600006103515</v>
      </c>
      <c r="OX23">
        <v>331</v>
      </c>
      <c r="OY23">
        <v>293.20001220703102</v>
      </c>
      <c r="OZ23">
        <v>313.79998779296801</v>
      </c>
      <c r="PA23">
        <v>218.600006103515</v>
      </c>
      <c r="PB23">
        <v>244.19999694824199</v>
      </c>
      <c r="PC23">
        <v>253.600006103515</v>
      </c>
      <c r="PD23">
        <v>214</v>
      </c>
      <c r="PE23">
        <v>247.19999694824199</v>
      </c>
      <c r="PF23">
        <v>264.79998779296801</v>
      </c>
      <c r="PG23">
        <v>336.600006103515</v>
      </c>
      <c r="PH23">
        <v>335.79998779296801</v>
      </c>
      <c r="PI23">
        <v>426.20001220703102</v>
      </c>
      <c r="PJ23">
        <v>454.39999389648398</v>
      </c>
      <c r="PK23">
        <v>401.20001220703102</v>
      </c>
      <c r="PL23">
        <v>525.5</v>
      </c>
      <c r="PM23">
        <v>528</v>
      </c>
      <c r="PN23">
        <v>381</v>
      </c>
      <c r="PO23">
        <v>325</v>
      </c>
      <c r="PP23">
        <v>314.20001220703102</v>
      </c>
      <c r="PQ23">
        <v>315</v>
      </c>
      <c r="PR23">
        <v>298</v>
      </c>
      <c r="PS23">
        <v>205.19999694824199</v>
      </c>
      <c r="PT23">
        <v>222.79999796549399</v>
      </c>
      <c r="PU23">
        <v>218.933329264322</v>
      </c>
      <c r="PV23">
        <v>208.39999389648401</v>
      </c>
      <c r="PW23">
        <v>172</v>
      </c>
      <c r="PX23">
        <v>167</v>
      </c>
      <c r="PY23">
        <v>146.69999694824199</v>
      </c>
      <c r="PZ23">
        <v>176.80000305175699</v>
      </c>
      <c r="QA23">
        <v>194.5</v>
      </c>
      <c r="QB23">
        <v>217</v>
      </c>
      <c r="QC23">
        <v>238.39999389648401</v>
      </c>
      <c r="QD23">
        <v>185</v>
      </c>
      <c r="QE23">
        <v>208</v>
      </c>
      <c r="QF23">
        <v>241.39999389648401</v>
      </c>
      <c r="QG23">
        <v>370.20001220703102</v>
      </c>
      <c r="QH23">
        <v>387.20001220703102</v>
      </c>
      <c r="QI23">
        <v>376</v>
      </c>
      <c r="QJ23">
        <v>387</v>
      </c>
      <c r="QK23">
        <v>375</v>
      </c>
      <c r="QL23">
        <v>319</v>
      </c>
      <c r="QM23">
        <v>329.20001220703102</v>
      </c>
      <c r="QN23">
        <v>378</v>
      </c>
      <c r="QO23">
        <v>425.79998779296801</v>
      </c>
      <c r="QP23">
        <v>382.79998779296801</v>
      </c>
      <c r="QQ23">
        <v>442</v>
      </c>
      <c r="QR23">
        <v>449</v>
      </c>
      <c r="QS23">
        <v>429.600006103515</v>
      </c>
      <c r="QT23">
        <v>448.20001220703102</v>
      </c>
      <c r="QU23">
        <v>423.600006103515</v>
      </c>
      <c r="QV23">
        <v>395</v>
      </c>
      <c r="QW23">
        <v>403.266662597655</v>
      </c>
      <c r="QX23">
        <v>397</v>
      </c>
      <c r="QY23">
        <v>385</v>
      </c>
      <c r="QZ23">
        <v>396.79998779296801</v>
      </c>
      <c r="RA23">
        <v>405</v>
      </c>
      <c r="RB23">
        <v>435.600006103515</v>
      </c>
      <c r="RC23">
        <v>447.79998779296801</v>
      </c>
      <c r="RD23">
        <v>438.600006103515</v>
      </c>
      <c r="RE23">
        <v>478.20001220703102</v>
      </c>
      <c r="RF23">
        <v>525.16666666666595</v>
      </c>
      <c r="RG23">
        <v>478.31667073567701</v>
      </c>
      <c r="RH23">
        <v>474.71666463216098</v>
      </c>
      <c r="RI23">
        <v>440.100006103515</v>
      </c>
      <c r="RJ23">
        <v>426.03333536783799</v>
      </c>
      <c r="RK23">
        <v>415</v>
      </c>
      <c r="RL23">
        <v>480</v>
      </c>
      <c r="RM23">
        <v>449.083323160806</v>
      </c>
      <c r="RN23">
        <v>425</v>
      </c>
      <c r="RO23">
        <v>376.45</v>
      </c>
      <c r="RP23">
        <v>400.45001220703102</v>
      </c>
      <c r="RQ23">
        <v>409.06667073567598</v>
      </c>
      <c r="RR23">
        <v>351.95001220703102</v>
      </c>
      <c r="RS23">
        <v>339.78332519531199</v>
      </c>
      <c r="RT23">
        <v>334.33333333333297</v>
      </c>
      <c r="RU23">
        <v>332.100006103515</v>
      </c>
      <c r="RV23">
        <v>347.15000406900998</v>
      </c>
      <c r="RW23">
        <v>368.79998779296801</v>
      </c>
      <c r="RX23">
        <v>308.39999389648398</v>
      </c>
      <c r="RY23">
        <v>310.30000813802002</v>
      </c>
      <c r="RZ23">
        <v>311</v>
      </c>
      <c r="SA23">
        <v>335.13334147135402</v>
      </c>
      <c r="SB23">
        <v>341.600006103515</v>
      </c>
      <c r="SC23">
        <v>350.64999389648398</v>
      </c>
      <c r="SD23">
        <v>268.14999389648398</v>
      </c>
      <c r="SE23">
        <v>329</v>
      </c>
      <c r="SF23">
        <v>337.14999389648398</v>
      </c>
      <c r="SG23">
        <v>387.29998779296801</v>
      </c>
      <c r="SH23">
        <v>146.63333129882801</v>
      </c>
      <c r="SI23">
        <v>151.350006103515</v>
      </c>
      <c r="SJ23">
        <v>138.94999694824199</v>
      </c>
      <c r="SK23">
        <v>118.949996948242</v>
      </c>
      <c r="SL23">
        <v>101</v>
      </c>
      <c r="SM23">
        <v>106.50000254312999</v>
      </c>
      <c r="SN23">
        <v>114.400001525878</v>
      </c>
      <c r="SO23">
        <v>111.5</v>
      </c>
      <c r="SP23">
        <v>101.633333841959</v>
      </c>
      <c r="SQ23">
        <v>98</v>
      </c>
      <c r="SR23">
        <v>82.660003662109304</v>
      </c>
      <c r="SS23">
        <v>88.339996337890597</v>
      </c>
      <c r="ST23">
        <v>95.199996948242202</v>
      </c>
      <c r="SU23">
        <v>86.959999084472599</v>
      </c>
      <c r="SV23">
        <v>83.360000610351506</v>
      </c>
      <c r="SW23">
        <v>72.639999389648395</v>
      </c>
      <c r="SX23">
        <v>66.540000915527301</v>
      </c>
      <c r="SY23">
        <v>73.599998474121094</v>
      </c>
      <c r="SZ23">
        <v>77</v>
      </c>
      <c r="TA23">
        <v>83.339996337890597</v>
      </c>
      <c r="TB23">
        <v>90.779998779296804</v>
      </c>
      <c r="TC23">
        <v>112.300003051757</v>
      </c>
      <c r="TD23">
        <v>109</v>
      </c>
      <c r="TE23">
        <v>119.5</v>
      </c>
      <c r="TF23">
        <v>134.55000305175699</v>
      </c>
      <c r="TG23">
        <v>113.949996948242</v>
      </c>
      <c r="TH23">
        <v>119.583333333333</v>
      </c>
      <c r="TI23">
        <v>124.09999847412099</v>
      </c>
      <c r="TJ23">
        <v>100.75</v>
      </c>
      <c r="TK23">
        <v>102.449996948242</v>
      </c>
      <c r="TL23">
        <v>93.180000305175696</v>
      </c>
      <c r="TM23">
        <v>98.5</v>
      </c>
      <c r="TN23">
        <v>90.800003051757798</v>
      </c>
      <c r="TO23">
        <v>76.279998779296804</v>
      </c>
      <c r="TP23">
        <v>70.093332926432197</v>
      </c>
      <c r="TQ23">
        <v>66.486666361490805</v>
      </c>
      <c r="TR23">
        <v>65.480003356933594</v>
      </c>
      <c r="TS23">
        <v>58.319999694824197</v>
      </c>
      <c r="TT23">
        <v>55.840000152587798</v>
      </c>
      <c r="TU23">
        <v>46.900001525878899</v>
      </c>
      <c r="TV23">
        <v>48.529998779296797</v>
      </c>
      <c r="TW23">
        <v>52.720001220703097</v>
      </c>
      <c r="TX23">
        <v>57.360000610351499</v>
      </c>
      <c r="TY23">
        <v>54.206666310628101</v>
      </c>
      <c r="TZ23">
        <v>51.799999237060497</v>
      </c>
      <c r="UA23">
        <v>52.5</v>
      </c>
      <c r="UB23">
        <v>53</v>
      </c>
      <c r="UC23">
        <v>102.34999847412099</v>
      </c>
      <c r="UD23">
        <v>100.900001525878</v>
      </c>
      <c r="UE23">
        <v>100.699996948242</v>
      </c>
      <c r="UF23">
        <v>104</v>
      </c>
      <c r="UG23">
        <v>107.800003051757</v>
      </c>
      <c r="UH23">
        <v>105.59999847412099</v>
      </c>
      <c r="UI23">
        <v>98.040000915527301</v>
      </c>
      <c r="UJ23">
        <v>106.233334859211</v>
      </c>
      <c r="UK23">
        <v>114.5</v>
      </c>
      <c r="UL23">
        <v>102.25</v>
      </c>
      <c r="UM23">
        <v>116.900001525878</v>
      </c>
      <c r="UN23">
        <v>112</v>
      </c>
      <c r="UO23">
        <v>112.800003051757</v>
      </c>
      <c r="UP23">
        <v>115.300003051757</v>
      </c>
      <c r="UQ23">
        <v>110.150001525878</v>
      </c>
      <c r="UR23">
        <v>102.199996948242</v>
      </c>
      <c r="US23">
        <v>103.033332824707</v>
      </c>
      <c r="UT23">
        <v>110.300003051757</v>
      </c>
      <c r="UU23">
        <v>112.800003051757</v>
      </c>
      <c r="UV23">
        <v>102.449996948242</v>
      </c>
      <c r="UW23">
        <v>115.09999847412099</v>
      </c>
      <c r="UX23">
        <v>114.949996948242</v>
      </c>
      <c r="UY23">
        <v>122.5</v>
      </c>
      <c r="UZ23">
        <v>126.09999847412099</v>
      </c>
      <c r="VA23">
        <v>130.25</v>
      </c>
      <c r="VB23">
        <v>136.5</v>
      </c>
      <c r="VC23">
        <v>128.65000406901001</v>
      </c>
      <c r="VD23">
        <v>123.133333841959</v>
      </c>
      <c r="VE23">
        <v>126.900001525878</v>
      </c>
      <c r="VF23">
        <v>131.28333028157499</v>
      </c>
      <c r="VG23">
        <v>124.84999847412099</v>
      </c>
      <c r="VH23">
        <v>131.25</v>
      </c>
      <c r="VI23">
        <v>130.016667683918</v>
      </c>
      <c r="VJ23">
        <v>140.5</v>
      </c>
      <c r="VK23">
        <v>134.70999755859299</v>
      </c>
      <c r="VL23">
        <v>140</v>
      </c>
      <c r="VM23">
        <v>142.86666870117099</v>
      </c>
      <c r="VN23">
        <v>128.30000305175699</v>
      </c>
      <c r="VO23">
        <v>123.166666666666</v>
      </c>
      <c r="VP23">
        <v>117.283332824707</v>
      </c>
      <c r="VQ23">
        <v>121</v>
      </c>
      <c r="VR23">
        <v>126.94999949137301</v>
      </c>
      <c r="VS23">
        <v>129.80000305175699</v>
      </c>
      <c r="VT23">
        <v>127.100001017252</v>
      </c>
      <c r="VU23">
        <v>147.933329264322</v>
      </c>
      <c r="VV23">
        <v>153.600006103515</v>
      </c>
      <c r="VW23">
        <v>156.61666361490799</v>
      </c>
      <c r="VX23">
        <v>160.75</v>
      </c>
      <c r="VY23">
        <v>151.30000305175699</v>
      </c>
      <c r="VZ23">
        <v>128.75</v>
      </c>
      <c r="WA23">
        <v>147.5</v>
      </c>
      <c r="WB23">
        <v>142.05000305175699</v>
      </c>
      <c r="WC23">
        <v>156.89999389648401</v>
      </c>
      <c r="WD23">
        <v>8.2780001958211198</v>
      </c>
      <c r="WE23">
        <v>8.8699998855590803</v>
      </c>
      <c r="WF23">
        <v>7.2319998741149902</v>
      </c>
      <c r="WG23">
        <v>7.0100002288818297</v>
      </c>
      <c r="WH23">
        <v>7.8439998626708798</v>
      </c>
      <c r="WI23">
        <v>8.8613335291544502</v>
      </c>
      <c r="WJ23">
        <v>8.3500003814697195</v>
      </c>
      <c r="WK23">
        <v>7.3600001335143999</v>
      </c>
      <c r="WL23">
        <v>7.3026666641235298</v>
      </c>
      <c r="WM23">
        <v>6.7919998168945304</v>
      </c>
      <c r="WN23">
        <v>6.2119998931884703</v>
      </c>
      <c r="WO23">
        <v>6.7719998359680096</v>
      </c>
      <c r="WP23">
        <v>7.3060002326965297</v>
      </c>
      <c r="WQ23">
        <v>6.6799998283386204</v>
      </c>
      <c r="WR23">
        <v>6.7199997901916504</v>
      </c>
      <c r="WS23">
        <v>4.8769998550415004</v>
      </c>
      <c r="WT23">
        <v>6.9279999732971103</v>
      </c>
      <c r="WU23">
        <v>9.4479999542236293</v>
      </c>
      <c r="WV23">
        <v>10.3549995422363</v>
      </c>
      <c r="WW23">
        <v>11.020000457763601</v>
      </c>
      <c r="WX23">
        <v>9.53199958801269</v>
      </c>
      <c r="WY23">
        <v>8.9940004348754794</v>
      </c>
      <c r="WZ23">
        <v>9.7299995422363192</v>
      </c>
      <c r="XA23">
        <v>7.1999998092651296</v>
      </c>
      <c r="XB23">
        <v>8.0399999618530202</v>
      </c>
      <c r="XC23">
        <v>7.7880001068115199</v>
      </c>
      <c r="XD23">
        <v>9.0679998397827095</v>
      </c>
      <c r="XE23">
        <v>10.045000076293899</v>
      </c>
      <c r="XF23">
        <v>9.1459999084472603</v>
      </c>
      <c r="XG23">
        <v>8.8640003204345703</v>
      </c>
      <c r="XH23">
        <v>8.5799999237060494</v>
      </c>
      <c r="XI23">
        <v>10.064999580383301</v>
      </c>
      <c r="XJ23">
        <v>9.8000001907348597</v>
      </c>
      <c r="XK23">
        <v>8.3599996566772408</v>
      </c>
      <c r="XL23">
        <v>6.4600000381469602</v>
      </c>
      <c r="XM23">
        <v>6.5446666081746301</v>
      </c>
      <c r="XN23">
        <v>6.9400000572204501</v>
      </c>
      <c r="XO23">
        <v>5.9899997711181596</v>
      </c>
      <c r="XP23">
        <v>6.0100002288818297</v>
      </c>
      <c r="XQ23">
        <v>5.4959998130798304</v>
      </c>
      <c r="XR23">
        <v>5.13000011444091</v>
      </c>
      <c r="XS23">
        <v>6.5599999427795401</v>
      </c>
      <c r="XT23">
        <v>7.6119999885559002</v>
      </c>
      <c r="XU23">
        <v>8.0906667709350497</v>
      </c>
      <c r="XV23">
        <v>4.25</v>
      </c>
      <c r="XW23">
        <v>4.0999999046325604</v>
      </c>
      <c r="XX23">
        <v>4.0359997749328604</v>
      </c>
      <c r="XY23">
        <v>5.5999999046325604</v>
      </c>
      <c r="XZ23">
        <v>7.5799999237060502</v>
      </c>
      <c r="YA23">
        <v>8</v>
      </c>
      <c r="YB23">
        <v>8.5620002746581996</v>
      </c>
      <c r="YC23">
        <v>8.42000007629394</v>
      </c>
      <c r="YD23">
        <v>8.6499996185302699</v>
      </c>
      <c r="YE23">
        <v>7.6199998855590803</v>
      </c>
      <c r="YF23">
        <v>9.4380000432332292</v>
      </c>
      <c r="YG23">
        <v>8.8059997558593697</v>
      </c>
      <c r="YH23">
        <v>8.5979995727538991</v>
      </c>
      <c r="YI23">
        <v>9.5900001525878906</v>
      </c>
      <c r="YJ23">
        <v>10.2100000381469</v>
      </c>
      <c r="YK23">
        <v>11.869999885559</v>
      </c>
      <c r="YL23">
        <v>10.1300001144409</v>
      </c>
      <c r="YM23">
        <v>10.170000076293899</v>
      </c>
      <c r="YN23">
        <v>11.270000457763601</v>
      </c>
      <c r="YO23">
        <v>10.4899997711181</v>
      </c>
      <c r="YP23">
        <v>9.3100004196166992</v>
      </c>
      <c r="YQ23">
        <v>8.5799999237060494</v>
      </c>
      <c r="YR23">
        <v>9.3599996566772408</v>
      </c>
      <c r="YS23">
        <v>9.5600004196166992</v>
      </c>
      <c r="YT23">
        <v>10.300000190734799</v>
      </c>
      <c r="YU23">
        <v>10.6599998474121</v>
      </c>
      <c r="YV23">
        <v>10.5</v>
      </c>
      <c r="YW23">
        <v>10.6000003814697</v>
      </c>
      <c r="YX23">
        <v>13.1833330790201</v>
      </c>
      <c r="YY23">
        <v>12.4433333079019</v>
      </c>
      <c r="YZ23">
        <v>12.216666539509999</v>
      </c>
      <c r="ZA23">
        <v>12.9300003051757</v>
      </c>
      <c r="ZB23">
        <v>13.483333269755001</v>
      </c>
      <c r="ZC23">
        <v>13.920000076293899</v>
      </c>
      <c r="ZD23">
        <v>13.020000457763601</v>
      </c>
      <c r="ZE23">
        <v>11.903333028157499</v>
      </c>
      <c r="ZF23">
        <v>10.9899997711181</v>
      </c>
      <c r="ZG23">
        <v>11.3939996719359</v>
      </c>
      <c r="ZH23">
        <v>11.6599998474121</v>
      </c>
      <c r="ZI23">
        <v>11.6899998982746</v>
      </c>
      <c r="ZJ23">
        <v>10.039999961853001</v>
      </c>
      <c r="ZK23">
        <v>10.079999923706</v>
      </c>
      <c r="ZL23">
        <v>9.4399995803833008</v>
      </c>
      <c r="ZM23">
        <v>9.7700004577636701</v>
      </c>
      <c r="ZN23">
        <v>11.176666577657</v>
      </c>
      <c r="ZO23">
        <v>12.060000419616699</v>
      </c>
      <c r="ZP23">
        <v>12.8033332824706</v>
      </c>
      <c r="ZQ23">
        <v>13.2300001780192</v>
      </c>
      <c r="ZR23">
        <v>12.569999694824199</v>
      </c>
      <c r="ZS23">
        <v>13.413332939147899</v>
      </c>
      <c r="ZT23">
        <v>14.329999923706</v>
      </c>
      <c r="ZU23">
        <v>13.4799995422363</v>
      </c>
      <c r="ZV23">
        <v>12.7200002670288</v>
      </c>
      <c r="ZW23">
        <v>12.829999923706</v>
      </c>
      <c r="ZX23">
        <v>14.300000190734799</v>
      </c>
      <c r="ZY23">
        <v>13.819999694824199</v>
      </c>
      <c r="ZZ23">
        <v>59.986665089925097</v>
      </c>
      <c r="AAA23">
        <v>64.199996948242102</v>
      </c>
      <c r="AAB23">
        <v>64.050003051757798</v>
      </c>
      <c r="AAC23">
        <v>65.989997863769503</v>
      </c>
      <c r="AAD23">
        <v>59.599998474121001</v>
      </c>
      <c r="AAE23">
        <v>63.550000508626198</v>
      </c>
      <c r="AAF23">
        <v>70.279998779296804</v>
      </c>
      <c r="AAG23">
        <v>67</v>
      </c>
      <c r="AAH23">
        <v>64.596669514973897</v>
      </c>
      <c r="AAI23">
        <v>61.299999237060497</v>
      </c>
      <c r="AAJ23">
        <v>57.840000152587798</v>
      </c>
      <c r="AAK23">
        <v>62.799999237060497</v>
      </c>
      <c r="AAL23">
        <v>63.299999237060497</v>
      </c>
      <c r="AAM23">
        <v>63.299999237060497</v>
      </c>
      <c r="AAN23">
        <v>61.5</v>
      </c>
      <c r="AAO23">
        <v>51</v>
      </c>
      <c r="AAP23">
        <v>58</v>
      </c>
      <c r="AAQ23">
        <v>68.260002136230398</v>
      </c>
      <c r="AAR23">
        <v>73.440002441406193</v>
      </c>
      <c r="AAS23">
        <v>69.419998168945298</v>
      </c>
      <c r="AAT23">
        <v>71.400001525878906</v>
      </c>
      <c r="AAU23">
        <v>78.379997253417898</v>
      </c>
      <c r="AAV23">
        <v>78</v>
      </c>
      <c r="AAW23">
        <v>68.120002746582003</v>
      </c>
      <c r="AAX23">
        <v>80.760002136230398</v>
      </c>
      <c r="AAY23">
        <v>71.599998474121094</v>
      </c>
      <c r="AAZ23">
        <v>78.526667277018106</v>
      </c>
      <c r="ABA23">
        <v>87.599998474121094</v>
      </c>
      <c r="ABB23">
        <v>75.059997558593693</v>
      </c>
      <c r="ABC23">
        <v>70.739997863769503</v>
      </c>
      <c r="ABD23">
        <v>70.440002441406193</v>
      </c>
      <c r="ABE23">
        <v>79.080001831054602</v>
      </c>
      <c r="ABF23">
        <v>76.900001525878906</v>
      </c>
      <c r="ABG23">
        <v>66.419998168945298</v>
      </c>
      <c r="ABH23">
        <v>63.946667989094898</v>
      </c>
      <c r="ABI23">
        <v>59.906667073567597</v>
      </c>
      <c r="ABJ23">
        <v>60.119998931884702</v>
      </c>
      <c r="ABK23">
        <v>54.840000152587798</v>
      </c>
      <c r="ABL23">
        <v>50.279998779296797</v>
      </c>
      <c r="ABM23">
        <v>41.799999237060497</v>
      </c>
      <c r="ABN23">
        <v>46.5</v>
      </c>
      <c r="ABO23">
        <v>53.680000305175703</v>
      </c>
      <c r="ABP23">
        <v>59.740001678466797</v>
      </c>
      <c r="ABQ23">
        <v>65.493334452311103</v>
      </c>
      <c r="ABR23">
        <v>63.680000305175703</v>
      </c>
      <c r="ABS23">
        <v>59</v>
      </c>
      <c r="ABT23">
        <v>50.5</v>
      </c>
      <c r="ABU23">
        <v>72.879997253417898</v>
      </c>
      <c r="ABV23">
        <v>84.940002441406193</v>
      </c>
      <c r="ABW23">
        <v>85.339996337890597</v>
      </c>
      <c r="ABX23">
        <v>96.800003051757798</v>
      </c>
      <c r="ABY23">
        <v>106.34999847412099</v>
      </c>
      <c r="ABZ23">
        <v>94.599998474121094</v>
      </c>
      <c r="ACA23">
        <v>89.319999694824205</v>
      </c>
      <c r="ACB23">
        <v>98.813334147135393</v>
      </c>
      <c r="ACC23">
        <v>89.580001831054602</v>
      </c>
      <c r="ACD23">
        <v>92.260002136230398</v>
      </c>
      <c r="ACE23">
        <v>101.150001525878</v>
      </c>
      <c r="ACF23">
        <v>101.25</v>
      </c>
      <c r="ACG23">
        <v>104.650001525878</v>
      </c>
      <c r="ACH23">
        <v>110.400001525878</v>
      </c>
      <c r="ACI23">
        <v>107.699996948242</v>
      </c>
      <c r="ACJ23">
        <v>101.09999847412099</v>
      </c>
      <c r="ACK23">
        <v>93.559997558593693</v>
      </c>
      <c r="ACL23">
        <v>98.5</v>
      </c>
      <c r="ACM23">
        <v>97.599998474121094</v>
      </c>
      <c r="ACN23">
        <v>83.699996948242102</v>
      </c>
      <c r="ACO23">
        <v>82.300003051757798</v>
      </c>
      <c r="ACP23">
        <v>86.199996948242102</v>
      </c>
      <c r="ACQ23">
        <v>89.040000915527301</v>
      </c>
      <c r="ACR23">
        <v>90.680000305175696</v>
      </c>
      <c r="ACS23">
        <v>95.5</v>
      </c>
      <c r="ACT23">
        <v>110.933334350585</v>
      </c>
      <c r="ACU23">
        <v>107.666666666666</v>
      </c>
      <c r="ACV23">
        <v>121.11666870117099</v>
      </c>
      <c r="ACW23">
        <v>130</v>
      </c>
      <c r="ACX23">
        <v>126.83333587646401</v>
      </c>
      <c r="ACY23">
        <v>105.59999847412099</v>
      </c>
      <c r="ACZ23">
        <v>112.400001525878</v>
      </c>
      <c r="ADA23">
        <v>115.716664632161</v>
      </c>
      <c r="ADB23">
        <v>109.699996948242</v>
      </c>
      <c r="ADC23">
        <v>111.219999694824</v>
      </c>
      <c r="ADD23">
        <v>107.050003051757</v>
      </c>
      <c r="ADE23">
        <v>92.700002034505204</v>
      </c>
      <c r="ADF23">
        <v>86.5</v>
      </c>
      <c r="ADG23">
        <v>86.473332722981695</v>
      </c>
      <c r="ADH23">
        <v>74.013331095377595</v>
      </c>
      <c r="ADI23">
        <v>67.75</v>
      </c>
      <c r="ADJ23">
        <v>64.719999949137303</v>
      </c>
      <c r="ADK23">
        <v>64.970001220703097</v>
      </c>
      <c r="ADL23">
        <v>64.599998474120994</v>
      </c>
      <c r="ADM23">
        <v>68.5</v>
      </c>
      <c r="ADN23">
        <v>67.690002441406193</v>
      </c>
      <c r="ADO23">
        <v>71.443333943684806</v>
      </c>
      <c r="ADP23">
        <v>68</v>
      </c>
      <c r="ADQ23">
        <v>63</v>
      </c>
      <c r="ADR23">
        <v>65.440002441406193</v>
      </c>
      <c r="ADS23">
        <v>66</v>
      </c>
      <c r="ADT23">
        <v>68.680000305175696</v>
      </c>
      <c r="ADU23">
        <v>63.330001831054602</v>
      </c>
      <c r="ADV23">
        <v>49.893333435058501</v>
      </c>
      <c r="ADW23">
        <v>50.299999237060497</v>
      </c>
      <c r="ADX23">
        <v>47.439998626708899</v>
      </c>
      <c r="ADY23">
        <v>40.549999237060497</v>
      </c>
      <c r="ADZ23">
        <v>35.279998779296797</v>
      </c>
      <c r="AEA23">
        <v>36.963334401448499</v>
      </c>
      <c r="AEB23">
        <v>39.639999389648402</v>
      </c>
      <c r="AEC23">
        <v>35.970001220703097</v>
      </c>
      <c r="AED23">
        <v>33.430000305175703</v>
      </c>
      <c r="AEE23">
        <v>32.630001068115199</v>
      </c>
      <c r="AEF23">
        <v>27.9799995422363</v>
      </c>
      <c r="AEG23">
        <v>30.7299995422363</v>
      </c>
      <c r="AEH23">
        <v>33.900001525878899</v>
      </c>
      <c r="AEI23">
        <v>30.420000076293899</v>
      </c>
      <c r="AEJ23">
        <v>27.860000610351499</v>
      </c>
      <c r="AEK23">
        <v>24.100000381469702</v>
      </c>
      <c r="AEL23">
        <v>23.290000915527301</v>
      </c>
      <c r="AEM23">
        <v>24.7000007629394</v>
      </c>
      <c r="AEN23">
        <v>26.579999923706001</v>
      </c>
      <c r="AEO23">
        <v>28.6800003051757</v>
      </c>
      <c r="AEP23">
        <v>30.629999160766602</v>
      </c>
      <c r="AEQ23">
        <v>38.880001068115199</v>
      </c>
      <c r="AER23">
        <v>38.369998931884702</v>
      </c>
      <c r="AES23">
        <v>43.860000610351499</v>
      </c>
      <c r="AET23">
        <v>47.360000610351499</v>
      </c>
      <c r="AEU23">
        <v>42.040000915527301</v>
      </c>
      <c r="AEV23">
        <v>43.656667073567597</v>
      </c>
      <c r="AEW23">
        <v>46.430000305175703</v>
      </c>
      <c r="AEX23">
        <v>41.290000915527301</v>
      </c>
      <c r="AEY23">
        <v>38.959999084472599</v>
      </c>
      <c r="AEZ23">
        <v>37.990001678466797</v>
      </c>
      <c r="AFA23">
        <v>40.4799995422363</v>
      </c>
      <c r="AFB23">
        <v>35.610000610351499</v>
      </c>
      <c r="AFC23">
        <v>33.290000915527301</v>
      </c>
      <c r="AFD23">
        <v>31.376667022705</v>
      </c>
      <c r="AFE23">
        <v>30.4600003560383</v>
      </c>
      <c r="AFF23">
        <v>29.9500007629394</v>
      </c>
      <c r="AFG23">
        <v>27.659999847412099</v>
      </c>
      <c r="AFH23">
        <v>26.7600002288818</v>
      </c>
      <c r="AFI23">
        <v>20.1800003051757</v>
      </c>
      <c r="AFJ23">
        <v>20.360000610351499</v>
      </c>
      <c r="AFK23">
        <v>22.0100002288818</v>
      </c>
      <c r="AFL23">
        <v>24.040000915527301</v>
      </c>
      <c r="AFM23">
        <v>22.6666666666666</v>
      </c>
      <c r="AFN23">
        <v>21.2000007629394</v>
      </c>
      <c r="AFO23">
        <v>21.069999694824201</v>
      </c>
      <c r="AFP23">
        <v>21.889999389648398</v>
      </c>
      <c r="AFQ23">
        <v>34.799999237060497</v>
      </c>
      <c r="AFR23">
        <v>34.9799995422363</v>
      </c>
      <c r="AFS23">
        <v>35</v>
      </c>
      <c r="AFT23">
        <v>37.830001831054602</v>
      </c>
      <c r="AFU23">
        <v>38.090000152587798</v>
      </c>
      <c r="AFV23">
        <v>40.840000152587798</v>
      </c>
      <c r="AFW23">
        <v>39.700000762939403</v>
      </c>
      <c r="AFX23">
        <v>42.5833333333333</v>
      </c>
      <c r="AFY23">
        <v>43.020000457763601</v>
      </c>
      <c r="AFZ23">
        <v>37.599998474121001</v>
      </c>
      <c r="AGA23">
        <v>39.2299995422363</v>
      </c>
      <c r="AGB23">
        <v>39.700000762939403</v>
      </c>
      <c r="AGC23">
        <v>38.900001525878899</v>
      </c>
      <c r="AGD23">
        <v>40.5</v>
      </c>
      <c r="AGE23">
        <v>40.610000610351499</v>
      </c>
      <c r="AGF23">
        <v>38.900001525878899</v>
      </c>
      <c r="AGG23">
        <v>40.240000406900997</v>
      </c>
      <c r="AGH23">
        <v>42.099998474121001</v>
      </c>
      <c r="AGI23">
        <v>39.819999694824197</v>
      </c>
      <c r="AGJ23">
        <v>37.709999084472599</v>
      </c>
      <c r="AGK23">
        <v>38.419998168945298</v>
      </c>
      <c r="AGL23">
        <v>41.450000762939403</v>
      </c>
      <c r="AGM23">
        <v>41.619998931884702</v>
      </c>
      <c r="AGN23">
        <v>42.5</v>
      </c>
      <c r="AGO23">
        <v>42.900001525878899</v>
      </c>
      <c r="AGP23">
        <v>46.359999338785798</v>
      </c>
      <c r="AGQ23">
        <v>43.389999389648402</v>
      </c>
      <c r="AGR23">
        <v>41.090000152587798</v>
      </c>
      <c r="AGS23">
        <v>36.5</v>
      </c>
      <c r="AGT23">
        <v>35.0833333333333</v>
      </c>
      <c r="AGU23">
        <v>35.220001220703097</v>
      </c>
      <c r="AGV23">
        <v>35.680000305175703</v>
      </c>
      <c r="AGW23">
        <v>35.5866673787434</v>
      </c>
      <c r="AGX23">
        <v>34.549999237060497</v>
      </c>
      <c r="AGY23">
        <v>32.152000427246001</v>
      </c>
      <c r="AGZ23">
        <v>33.220001220703097</v>
      </c>
      <c r="AHA23">
        <v>33.966665903727097</v>
      </c>
      <c r="AHB23">
        <v>30</v>
      </c>
      <c r="AHC23">
        <v>27.900000254313099</v>
      </c>
      <c r="AHD23">
        <v>25.476667404174702</v>
      </c>
      <c r="AHE23">
        <v>25.360000610351499</v>
      </c>
      <c r="AHF23">
        <v>26.973333358764599</v>
      </c>
      <c r="AHG23">
        <v>26.2000007629394</v>
      </c>
      <c r="AHH23">
        <v>24.026666641235298</v>
      </c>
      <c r="AHI23">
        <v>24.070000330607002</v>
      </c>
      <c r="AHJ23">
        <v>24.030000686645501</v>
      </c>
      <c r="AHK23">
        <v>26.056666056314999</v>
      </c>
      <c r="AHL23">
        <v>27.120000839233398</v>
      </c>
      <c r="AHM23">
        <v>25.579999923706001</v>
      </c>
      <c r="AHN23">
        <v>23.100000381469702</v>
      </c>
      <c r="AHO23">
        <v>27.440000534057599</v>
      </c>
      <c r="AHP23">
        <v>27.809999465942301</v>
      </c>
      <c r="AHQ23">
        <v>30.799999237060501</v>
      </c>
      <c r="AHR23">
        <v>46.679999033609903</v>
      </c>
      <c r="AHS23">
        <v>47.930000305175703</v>
      </c>
      <c r="AHT23">
        <v>46.790000915527301</v>
      </c>
      <c r="AHU23">
        <v>44.709999084472599</v>
      </c>
      <c r="AHV23">
        <v>41.040000915527301</v>
      </c>
      <c r="AHW23">
        <v>39.243333180745402</v>
      </c>
      <c r="AHX23">
        <v>38.450000762939403</v>
      </c>
      <c r="AHY23">
        <v>41.040000915527301</v>
      </c>
      <c r="AHZ23">
        <v>40.579999287923101</v>
      </c>
      <c r="AIA23">
        <v>38.590000152587798</v>
      </c>
      <c r="AIB23">
        <v>33.25</v>
      </c>
      <c r="AIC23">
        <v>35.590000152587798</v>
      </c>
      <c r="AID23">
        <v>36.299999237060497</v>
      </c>
      <c r="AIE23">
        <v>34.669998168945298</v>
      </c>
      <c r="AIF23">
        <v>29.530000686645501</v>
      </c>
      <c r="AIG23">
        <v>24.790000915527301</v>
      </c>
      <c r="AIH23">
        <v>27.799999237060501</v>
      </c>
      <c r="AII23">
        <v>30.440000534057599</v>
      </c>
      <c r="AIJ23">
        <v>29.959999084472599</v>
      </c>
      <c r="AIK23">
        <v>30.2600002288818</v>
      </c>
      <c r="AIL23">
        <v>30.120000839233398</v>
      </c>
      <c r="AIM23">
        <v>32.889999389648402</v>
      </c>
      <c r="AIN23">
        <v>33.5</v>
      </c>
      <c r="AIO23">
        <v>33.209999084472599</v>
      </c>
      <c r="AIP23">
        <v>36.439998626708899</v>
      </c>
      <c r="AIQ23">
        <v>34.819999694824197</v>
      </c>
      <c r="AIR23">
        <v>35.626667022705</v>
      </c>
      <c r="AIS23">
        <v>39.700000762939403</v>
      </c>
      <c r="AIT23">
        <v>36.630001068115199</v>
      </c>
      <c r="AIU23">
        <v>39.9799995422363</v>
      </c>
      <c r="AIV23">
        <v>37.529998779296797</v>
      </c>
      <c r="AIW23">
        <v>38.619998931884702</v>
      </c>
      <c r="AIX23">
        <v>35.319999694824197</v>
      </c>
      <c r="AIY23">
        <v>32.099998474121001</v>
      </c>
      <c r="AIZ23">
        <v>33.639999389648402</v>
      </c>
      <c r="AJA23">
        <v>30.270000457763601</v>
      </c>
      <c r="AJB23">
        <v>30.709999084472599</v>
      </c>
      <c r="AJC23">
        <v>30.850000381469702</v>
      </c>
      <c r="AJD23">
        <v>26.25</v>
      </c>
      <c r="AJE23">
        <v>21.7000007629394</v>
      </c>
      <c r="AJF23">
        <v>25.559999465942301</v>
      </c>
      <c r="AJG23">
        <v>28.049999237060501</v>
      </c>
      <c r="AJH23">
        <v>29.379999160766602</v>
      </c>
      <c r="AJI23">
        <v>29.266666412353398</v>
      </c>
      <c r="AJJ23">
        <v>29.120000839233398</v>
      </c>
      <c r="AJK23">
        <v>29.920000076293899</v>
      </c>
      <c r="AJL23">
        <v>31.299999237060501</v>
      </c>
      <c r="AJM23">
        <v>40.169998168945298</v>
      </c>
      <c r="AJN23">
        <v>41.310001373291001</v>
      </c>
      <c r="AJO23">
        <v>40.409999847412102</v>
      </c>
      <c r="AJP23">
        <v>38.419998168945298</v>
      </c>
      <c r="AJQ23">
        <v>37.330001831054602</v>
      </c>
      <c r="AJR23">
        <v>37.75</v>
      </c>
      <c r="AJS23">
        <v>38.040000915527301</v>
      </c>
      <c r="AJT23">
        <v>44.236666361490798</v>
      </c>
      <c r="AJU23">
        <v>43.75</v>
      </c>
      <c r="AJV23">
        <v>39.950000762939403</v>
      </c>
      <c r="AJW23">
        <v>42.549999237060497</v>
      </c>
      <c r="AJX23">
        <v>41.450000762939403</v>
      </c>
      <c r="AJY23">
        <v>42.020000457763601</v>
      </c>
      <c r="AJZ23">
        <v>43.799999237060497</v>
      </c>
      <c r="AKA23">
        <v>43.919998168945298</v>
      </c>
      <c r="AKB23">
        <v>40.400001525878899</v>
      </c>
      <c r="AKC23">
        <v>39.7299995422362</v>
      </c>
      <c r="AKD23">
        <v>39.619998931884702</v>
      </c>
      <c r="AKE23">
        <v>40.930000305175703</v>
      </c>
      <c r="AKF23">
        <v>38.700000762939403</v>
      </c>
      <c r="AKG23">
        <v>37.650001525878899</v>
      </c>
      <c r="AKH23">
        <v>39</v>
      </c>
      <c r="AKI23">
        <v>44</v>
      </c>
      <c r="AKJ23">
        <v>43.700000762939403</v>
      </c>
      <c r="AKK23">
        <v>44.069999694824197</v>
      </c>
      <c r="AKL23">
        <v>45.7499987284341</v>
      </c>
      <c r="AKM23">
        <v>43.3966662089029</v>
      </c>
      <c r="AKN23">
        <v>45.949999491373603</v>
      </c>
      <c r="AKO23">
        <v>46.880001068115199</v>
      </c>
      <c r="AKP23">
        <v>47.350001017252502</v>
      </c>
      <c r="AKQ23">
        <v>44.950000762939403</v>
      </c>
      <c r="AKR23">
        <v>44.189998626708899</v>
      </c>
      <c r="AKS23">
        <v>44.516665140787602</v>
      </c>
      <c r="AKT23">
        <v>44</v>
      </c>
      <c r="AKU23">
        <v>37.361999511718601</v>
      </c>
      <c r="AKV23">
        <v>37.669998168945298</v>
      </c>
      <c r="AKW23">
        <v>37.243333180745402</v>
      </c>
      <c r="AKX23">
        <v>34.330001831054602</v>
      </c>
      <c r="AKY23">
        <v>33</v>
      </c>
      <c r="AKZ23">
        <v>28.306666056314999</v>
      </c>
      <c r="ALA23">
        <v>25.4899997711181</v>
      </c>
      <c r="ALB23">
        <v>27.403333028157501</v>
      </c>
      <c r="ALC23">
        <v>28.799999237060501</v>
      </c>
      <c r="ALD23">
        <v>28.7000007629394</v>
      </c>
      <c r="ALE23">
        <v>29.7000001271565</v>
      </c>
      <c r="ALF23">
        <v>35.430000305175703</v>
      </c>
      <c r="ALG23">
        <v>35.523333231607999</v>
      </c>
      <c r="ALH23">
        <v>35.150001525878899</v>
      </c>
      <c r="ALI23">
        <v>34</v>
      </c>
      <c r="ALJ23">
        <v>30.7000007629394</v>
      </c>
      <c r="ALK23">
        <v>34.200000762939403</v>
      </c>
      <c r="ALL23">
        <v>39.349998474121001</v>
      </c>
      <c r="ALM23">
        <v>37.939998626708899</v>
      </c>
      <c r="ALN23" s="32"/>
    </row>
    <row r="24" spans="1:1002" s="4" customFormat="1" x14ac:dyDescent="0.25">
      <c r="A24">
        <v>7</v>
      </c>
      <c r="B24">
        <v>11.074999809265099</v>
      </c>
      <c r="C24">
        <v>12.4750003814697</v>
      </c>
      <c r="D24">
        <v>12.7299995422363</v>
      </c>
      <c r="E24">
        <v>12.899999618530201</v>
      </c>
      <c r="F24">
        <v>12.939999580383301</v>
      </c>
      <c r="G24">
        <v>14.675000190734799</v>
      </c>
      <c r="H24">
        <v>16.2199993133544</v>
      </c>
      <c r="I24">
        <v>16.715000152587798</v>
      </c>
      <c r="J24">
        <v>17.459999084472599</v>
      </c>
      <c r="K24">
        <v>17.129999160766602</v>
      </c>
      <c r="L24">
        <v>15.920000076293899</v>
      </c>
      <c r="M24">
        <v>17.309999465942301</v>
      </c>
      <c r="N24">
        <v>19.129999160766602</v>
      </c>
      <c r="O24">
        <v>17.319999694824201</v>
      </c>
      <c r="P24">
        <v>18.0100002288818</v>
      </c>
      <c r="Q24">
        <v>16.399999618530199</v>
      </c>
      <c r="R24">
        <v>17.899999618530199</v>
      </c>
      <c r="S24">
        <v>20.299999237060501</v>
      </c>
      <c r="T24">
        <v>20.7000007629394</v>
      </c>
      <c r="U24">
        <v>19.809999465942301</v>
      </c>
      <c r="V24">
        <v>21.819999694824201</v>
      </c>
      <c r="W24">
        <v>25.819999694824201</v>
      </c>
      <c r="X24">
        <v>28.600000381469702</v>
      </c>
      <c r="Y24">
        <v>29.840000152587798</v>
      </c>
      <c r="Z24">
        <v>32.119998931884702</v>
      </c>
      <c r="AA24">
        <v>34.659999847412102</v>
      </c>
      <c r="AB24">
        <v>35.360000610351499</v>
      </c>
      <c r="AC24">
        <v>36.360000610351499</v>
      </c>
      <c r="AD24">
        <v>33.799999237060497</v>
      </c>
      <c r="AE24">
        <v>35.400001525878899</v>
      </c>
      <c r="AF24">
        <v>33.319999694824197</v>
      </c>
      <c r="AG24">
        <v>29.799999237060501</v>
      </c>
      <c r="AH24">
        <v>29.299999237060501</v>
      </c>
      <c r="AI24">
        <v>30.139999389648398</v>
      </c>
      <c r="AJ24">
        <v>28.840000152587798</v>
      </c>
      <c r="AK24">
        <v>27.7399997711181</v>
      </c>
      <c r="AL24">
        <v>30.819999694824201</v>
      </c>
      <c r="AM24">
        <v>28.7600002288818</v>
      </c>
      <c r="AN24">
        <v>26.620000839233398</v>
      </c>
      <c r="AO24">
        <v>26.459999084472599</v>
      </c>
      <c r="AP24">
        <v>26.840000152587798</v>
      </c>
      <c r="AQ24">
        <v>28.7000007629394</v>
      </c>
      <c r="AR24">
        <v>29.379999160766602</v>
      </c>
      <c r="AS24">
        <v>26.9799995422363</v>
      </c>
      <c r="AT24">
        <v>24.639999389648398</v>
      </c>
      <c r="AU24">
        <v>25.4799995422363</v>
      </c>
      <c r="AV24">
        <v>24.399999618530199</v>
      </c>
      <c r="AW24">
        <v>28.579999923706001</v>
      </c>
      <c r="AX24">
        <v>27.799999237060501</v>
      </c>
      <c r="AY24">
        <v>27.899999618530199</v>
      </c>
      <c r="AZ24">
        <v>28.659999847412099</v>
      </c>
      <c r="BA24">
        <v>27.879999160766602</v>
      </c>
      <c r="BB24">
        <v>26.420000076293899</v>
      </c>
      <c r="BC24">
        <v>28.2600002288818</v>
      </c>
      <c r="BD24">
        <v>29.940000534057599</v>
      </c>
      <c r="BE24">
        <v>30.079999923706001</v>
      </c>
      <c r="BF24">
        <v>25.159999847412099</v>
      </c>
      <c r="BG24">
        <v>26.159999847412099</v>
      </c>
      <c r="BH24">
        <v>25.920000076293899</v>
      </c>
      <c r="BI24">
        <v>25.959999084472599</v>
      </c>
      <c r="BJ24">
        <v>23.280000686645501</v>
      </c>
      <c r="BK24">
        <v>22.639999389648398</v>
      </c>
      <c r="BL24">
        <v>22.579999923706001</v>
      </c>
      <c r="BM24">
        <v>23.620000839233398</v>
      </c>
      <c r="BN24">
        <v>22.280000686645501</v>
      </c>
      <c r="BO24">
        <v>22.319999694824201</v>
      </c>
      <c r="BP24">
        <v>23.780000686645501</v>
      </c>
      <c r="BQ24">
        <v>22.600000381469702</v>
      </c>
      <c r="BR24">
        <v>24.899999618530199</v>
      </c>
      <c r="BS24">
        <v>25.639999389648398</v>
      </c>
      <c r="BT24">
        <v>24.280000686645501</v>
      </c>
      <c r="BU24">
        <v>23.2199993133544</v>
      </c>
      <c r="BV24">
        <v>24.299999237060501</v>
      </c>
      <c r="BW24">
        <v>24.2000007629394</v>
      </c>
      <c r="BX24">
        <v>24.7000007629394</v>
      </c>
      <c r="BY24">
        <v>24.5</v>
      </c>
      <c r="BZ24">
        <v>25.540000915527301</v>
      </c>
      <c r="CA24">
        <v>26.4899997711181</v>
      </c>
      <c r="CB24">
        <v>25.600000381469702</v>
      </c>
      <c r="CC24">
        <v>25.350000381469702</v>
      </c>
      <c r="CD24">
        <v>26.299999237060501</v>
      </c>
      <c r="CE24">
        <v>24.159999847412099</v>
      </c>
      <c r="CF24">
        <v>23.5</v>
      </c>
      <c r="CG24">
        <v>23.4500007629394</v>
      </c>
      <c r="CH24">
        <v>24.25</v>
      </c>
      <c r="CI24">
        <v>24.100000381469702</v>
      </c>
      <c r="CJ24">
        <v>23.569999694824201</v>
      </c>
      <c r="CK24">
        <v>23.770000457763601</v>
      </c>
      <c r="CL24">
        <v>24.909999847412099</v>
      </c>
      <c r="CM24">
        <v>24.079999923706001</v>
      </c>
      <c r="CN24">
        <v>22.790000915527301</v>
      </c>
      <c r="CO24">
        <v>21.2600002288818</v>
      </c>
      <c r="CP24">
        <v>23.190000534057599</v>
      </c>
      <c r="CQ24">
        <v>24.350000381469702</v>
      </c>
      <c r="CR24">
        <v>23.399999618530199</v>
      </c>
      <c r="CS24">
        <v>22.690000534057599</v>
      </c>
      <c r="CT24">
        <v>21</v>
      </c>
      <c r="CU24">
        <v>22.299999237060501</v>
      </c>
      <c r="CV24">
        <v>25.6800003051757</v>
      </c>
      <c r="CW24">
        <v>25</v>
      </c>
      <c r="CX24">
        <v>38.200000762939403</v>
      </c>
      <c r="CY24">
        <v>41.759998321533203</v>
      </c>
      <c r="CZ24">
        <v>47.819999694824197</v>
      </c>
      <c r="DA24">
        <v>44.099998474121001</v>
      </c>
      <c r="DB24">
        <v>44.810001373291001</v>
      </c>
      <c r="DC24">
        <v>35.349998474121001</v>
      </c>
      <c r="DD24">
        <v>41.880001068115199</v>
      </c>
      <c r="DE24">
        <v>41.520000457763601</v>
      </c>
      <c r="DF24">
        <v>40.560001373291001</v>
      </c>
      <c r="DG24">
        <v>44.740001678466797</v>
      </c>
      <c r="DH24">
        <v>46.680000305175703</v>
      </c>
      <c r="DI24">
        <v>53.279998779296797</v>
      </c>
      <c r="DJ24">
        <v>58.799999237060497</v>
      </c>
      <c r="DK24">
        <v>56.520000457763601</v>
      </c>
      <c r="DL24">
        <v>46.400001525878899</v>
      </c>
      <c r="DM24">
        <v>36.119998931884702</v>
      </c>
      <c r="DN24">
        <v>38.720001220703097</v>
      </c>
      <c r="DO24">
        <v>52.740001678466797</v>
      </c>
      <c r="DP24">
        <v>50.200000762939403</v>
      </c>
      <c r="DQ24">
        <v>64.800003051757798</v>
      </c>
      <c r="DR24">
        <v>66.599998474121094</v>
      </c>
      <c r="DS24">
        <v>64.339996337890597</v>
      </c>
      <c r="DT24">
        <v>74.5</v>
      </c>
      <c r="DU24">
        <v>45.180000305175703</v>
      </c>
      <c r="DV24">
        <v>38.650001525878899</v>
      </c>
      <c r="DW24">
        <v>34.75</v>
      </c>
      <c r="DX24">
        <v>42.180000305175703</v>
      </c>
      <c r="DY24">
        <v>52</v>
      </c>
      <c r="DZ24">
        <v>53.400001525878899</v>
      </c>
      <c r="EA24">
        <v>34.209999084472599</v>
      </c>
      <c r="EB24">
        <v>32.990001678466797</v>
      </c>
      <c r="EC24">
        <v>33.490001678466797</v>
      </c>
      <c r="ED24">
        <v>31.940000534057599</v>
      </c>
      <c r="EE24">
        <v>31.069999694824201</v>
      </c>
      <c r="EF24">
        <v>33</v>
      </c>
      <c r="EG24">
        <v>38.599998474121001</v>
      </c>
      <c r="EH24">
        <v>32.049999237060497</v>
      </c>
      <c r="EI24">
        <v>25.170000076293899</v>
      </c>
      <c r="EJ24">
        <v>20.799999237060501</v>
      </c>
      <c r="EK24">
        <v>19.5100002288818</v>
      </c>
      <c r="EL24">
        <v>25</v>
      </c>
      <c r="EM24">
        <v>15.319999694824199</v>
      </c>
      <c r="EN24">
        <v>20</v>
      </c>
      <c r="EO24">
        <v>19.819999694824201</v>
      </c>
      <c r="EP24">
        <v>13.024999618530201</v>
      </c>
      <c r="EQ24">
        <v>12.9799995422363</v>
      </c>
      <c r="ER24">
        <v>13.6099996566772</v>
      </c>
      <c r="ES24">
        <v>16.0100002288818</v>
      </c>
      <c r="ET24">
        <v>20.940000534057599</v>
      </c>
      <c r="EU24">
        <v>19.809999465942301</v>
      </c>
      <c r="EV24">
        <v>20.879999160766602</v>
      </c>
      <c r="EW24">
        <v>20.7399997711181</v>
      </c>
      <c r="EX24">
        <v>26</v>
      </c>
      <c r="EY24">
        <v>33.340000152587798</v>
      </c>
      <c r="EZ24">
        <v>42.340000152587798</v>
      </c>
      <c r="FA24">
        <v>42.759998321533203</v>
      </c>
      <c r="FB24">
        <v>54.450000762939403</v>
      </c>
      <c r="FC24">
        <v>58.75</v>
      </c>
      <c r="FD24">
        <v>62.5</v>
      </c>
      <c r="FE24">
        <v>61.599998474121001</v>
      </c>
      <c r="FF24">
        <v>66.300003051757798</v>
      </c>
      <c r="FG24">
        <v>66.239997863769503</v>
      </c>
      <c r="FH24">
        <v>76.379997253417898</v>
      </c>
      <c r="FI24">
        <v>71.879997253417898</v>
      </c>
      <c r="FJ24">
        <v>68.459999084472599</v>
      </c>
      <c r="FK24">
        <v>75.379997253417898</v>
      </c>
      <c r="FL24">
        <v>74.599998474121094</v>
      </c>
      <c r="FM24">
        <v>79.720001220703097</v>
      </c>
      <c r="FN24">
        <v>87.199996948242102</v>
      </c>
      <c r="FO24">
        <v>88.180000305175696</v>
      </c>
      <c r="FP24">
        <v>94.180000305175696</v>
      </c>
      <c r="FQ24">
        <v>100.5</v>
      </c>
      <c r="FR24">
        <v>104.900001525878</v>
      </c>
      <c r="FS24">
        <v>98.5</v>
      </c>
      <c r="FT24">
        <v>93.099998474121094</v>
      </c>
      <c r="FU24">
        <v>99.5</v>
      </c>
      <c r="FV24">
        <v>99.400001525878906</v>
      </c>
      <c r="FW24">
        <v>90.910003662109304</v>
      </c>
      <c r="FX24">
        <v>77.379997253417898</v>
      </c>
      <c r="FY24">
        <v>70.489997863769503</v>
      </c>
      <c r="FZ24">
        <v>72.680000305175696</v>
      </c>
      <c r="GA24">
        <v>68.199996948242102</v>
      </c>
      <c r="GB24">
        <v>70.319999694824205</v>
      </c>
      <c r="GC24">
        <v>69.209999084472599</v>
      </c>
      <c r="GD24">
        <v>66.400001525878906</v>
      </c>
      <c r="GE24">
        <v>69</v>
      </c>
      <c r="GF24">
        <v>82.5</v>
      </c>
      <c r="GG24">
        <v>71.099998474121094</v>
      </c>
      <c r="GH24">
        <v>52.5</v>
      </c>
      <c r="GI24">
        <v>29</v>
      </c>
      <c r="GJ24">
        <v>19.100000381469702</v>
      </c>
      <c r="GK24">
        <v>17</v>
      </c>
      <c r="GL24">
        <v>14.7299995422363</v>
      </c>
      <c r="GM24">
        <v>16.920000076293899</v>
      </c>
      <c r="GN24">
        <v>13.140000343322701</v>
      </c>
      <c r="GO24">
        <v>10.800000190734799</v>
      </c>
      <c r="GP24">
        <v>9.42000007629394</v>
      </c>
      <c r="GQ24">
        <v>10.920000076293899</v>
      </c>
      <c r="GR24">
        <v>12.550000190734799</v>
      </c>
      <c r="GS24">
        <v>12.9600000381469</v>
      </c>
      <c r="GT24">
        <v>105.75</v>
      </c>
      <c r="GU24">
        <v>123.800003051757</v>
      </c>
      <c r="GV24">
        <v>117.34999847412099</v>
      </c>
      <c r="GW24">
        <v>107.949996948242</v>
      </c>
      <c r="GX24">
        <v>111.449996948242</v>
      </c>
      <c r="GY24">
        <v>107.84999847412099</v>
      </c>
      <c r="GZ24">
        <v>116.300003051757</v>
      </c>
      <c r="HA24">
        <v>116.5</v>
      </c>
      <c r="HB24">
        <v>113.59999847412099</v>
      </c>
      <c r="HC24">
        <v>122.75</v>
      </c>
      <c r="HD24">
        <v>118.650001525878</v>
      </c>
      <c r="HE24">
        <v>128.5</v>
      </c>
      <c r="HF24">
        <v>144.5</v>
      </c>
      <c r="HG24">
        <v>123.800003051757</v>
      </c>
      <c r="HH24">
        <v>114.34999847412099</v>
      </c>
      <c r="HI24">
        <v>89.839996337890597</v>
      </c>
      <c r="HJ24">
        <v>90.480003356933594</v>
      </c>
      <c r="HK24">
        <v>101.699996948242</v>
      </c>
      <c r="HL24">
        <v>107.5</v>
      </c>
      <c r="HM24">
        <v>120.09999847412099</v>
      </c>
      <c r="HN24">
        <v>133.55000305175699</v>
      </c>
      <c r="HO24">
        <v>150.75</v>
      </c>
      <c r="HP24">
        <v>179.44999694824199</v>
      </c>
      <c r="HQ24">
        <v>157.55000305175699</v>
      </c>
      <c r="HR24">
        <v>144.44999694824199</v>
      </c>
      <c r="HS24">
        <v>138.94999694824199</v>
      </c>
      <c r="HT24">
        <v>146.100006103515</v>
      </c>
      <c r="HU24">
        <v>162.14999389648401</v>
      </c>
      <c r="HV24">
        <v>163.19999694824199</v>
      </c>
      <c r="HW24">
        <v>172.30000305175699</v>
      </c>
      <c r="HX24">
        <v>185.69999694824199</v>
      </c>
      <c r="HY24">
        <v>184.94999694824199</v>
      </c>
      <c r="HZ24">
        <v>198</v>
      </c>
      <c r="IA24">
        <v>197.600006103515</v>
      </c>
      <c r="IB24">
        <v>181</v>
      </c>
      <c r="IC24">
        <v>210.30000305175699</v>
      </c>
      <c r="ID24">
        <v>187.850006103515</v>
      </c>
      <c r="IE24">
        <v>181.100006103515</v>
      </c>
      <c r="IF24">
        <v>142.5</v>
      </c>
      <c r="IG24">
        <v>127.09999847412099</v>
      </c>
      <c r="IH24">
        <v>126.75</v>
      </c>
      <c r="II24">
        <v>133.850006103515</v>
      </c>
      <c r="IJ24">
        <v>115</v>
      </c>
      <c r="IK24">
        <v>86.919998168945298</v>
      </c>
      <c r="IL24">
        <v>79.919998168945298</v>
      </c>
      <c r="IM24">
        <v>72</v>
      </c>
      <c r="IN24">
        <v>57.919998168945298</v>
      </c>
      <c r="IO24">
        <v>90.879997253417898</v>
      </c>
      <c r="IP24">
        <v>97</v>
      </c>
      <c r="IQ24">
        <v>95.019996643066406</v>
      </c>
      <c r="IR24">
        <v>91.900001525878906</v>
      </c>
      <c r="IS24">
        <v>81.360000610351506</v>
      </c>
      <c r="IT24">
        <v>81.580001831054602</v>
      </c>
      <c r="IU24">
        <v>74.900001525878906</v>
      </c>
      <c r="IV24">
        <v>96.639999389648395</v>
      </c>
      <c r="IW24">
        <v>104.400001525878</v>
      </c>
      <c r="IX24">
        <v>95.480003356933594</v>
      </c>
      <c r="IY24">
        <v>107.199996948242</v>
      </c>
      <c r="IZ24">
        <v>103.5</v>
      </c>
      <c r="JA24">
        <v>99</v>
      </c>
      <c r="JB24">
        <v>90.980003356933594</v>
      </c>
      <c r="JC24">
        <v>88.699996948242102</v>
      </c>
      <c r="JD24">
        <v>90.639999389648395</v>
      </c>
      <c r="JE24">
        <v>85.739997863769503</v>
      </c>
      <c r="JF24">
        <v>87.180000305175696</v>
      </c>
      <c r="JG24">
        <v>86.739997863769503</v>
      </c>
      <c r="JH24">
        <v>91</v>
      </c>
      <c r="JI24">
        <v>86.059997558593693</v>
      </c>
      <c r="JJ24">
        <v>93.879997253417898</v>
      </c>
      <c r="JK24">
        <v>95.720001220703097</v>
      </c>
      <c r="JL24">
        <v>91.900001525878906</v>
      </c>
      <c r="JM24">
        <v>109.300003051757</v>
      </c>
      <c r="JN24">
        <v>113.800003051757</v>
      </c>
      <c r="JO24">
        <v>108.5</v>
      </c>
      <c r="JP24">
        <v>112</v>
      </c>
      <c r="JQ24">
        <v>123.650001525878</v>
      </c>
      <c r="JR24">
        <v>119.34999847412099</v>
      </c>
      <c r="JS24">
        <v>118.699996948242</v>
      </c>
      <c r="JT24">
        <v>121</v>
      </c>
      <c r="JU24">
        <v>109.199996948242</v>
      </c>
      <c r="JV24">
        <v>115</v>
      </c>
      <c r="JW24">
        <v>118</v>
      </c>
      <c r="JX24">
        <v>123</v>
      </c>
      <c r="JY24">
        <v>130.39999389648401</v>
      </c>
      <c r="JZ24">
        <v>112.949996948242</v>
      </c>
      <c r="KA24">
        <v>89.769996643066406</v>
      </c>
      <c r="KB24">
        <v>82.930000305175696</v>
      </c>
      <c r="KC24">
        <v>69.650001525878906</v>
      </c>
      <c r="KD24">
        <v>70.730003356933594</v>
      </c>
      <c r="KE24">
        <v>77.919998168945298</v>
      </c>
      <c r="KF24">
        <v>76.419998168945298</v>
      </c>
      <c r="KG24">
        <v>62.299999237060497</v>
      </c>
      <c r="KH24">
        <v>62</v>
      </c>
      <c r="KI24">
        <v>70.900001525878906</v>
      </c>
      <c r="KJ24">
        <v>77</v>
      </c>
      <c r="KK24">
        <v>66.400001525878906</v>
      </c>
      <c r="KL24">
        <v>55.200000762939403</v>
      </c>
      <c r="KM24">
        <v>62.150001525878899</v>
      </c>
      <c r="KN24">
        <v>77.370002746582003</v>
      </c>
      <c r="KO24">
        <v>95.699996948242202</v>
      </c>
      <c r="KP24">
        <v>15260</v>
      </c>
      <c r="KQ24">
        <v>16560</v>
      </c>
      <c r="KR24">
        <v>15110</v>
      </c>
      <c r="KS24">
        <v>12800</v>
      </c>
      <c r="KT24">
        <v>13790</v>
      </c>
      <c r="KU24">
        <v>12820</v>
      </c>
      <c r="KV24">
        <v>14180</v>
      </c>
      <c r="KW24">
        <v>13600</v>
      </c>
      <c r="KX24">
        <v>13280</v>
      </c>
      <c r="KY24">
        <v>10260</v>
      </c>
      <c r="KZ24">
        <v>9285</v>
      </c>
      <c r="LA24">
        <v>9600</v>
      </c>
      <c r="LB24">
        <v>10600</v>
      </c>
      <c r="LC24">
        <v>10500</v>
      </c>
      <c r="LD24">
        <v>9220</v>
      </c>
      <c r="LE24">
        <v>7680</v>
      </c>
      <c r="LF24">
        <v>8800</v>
      </c>
      <c r="LG24">
        <v>9680</v>
      </c>
      <c r="LH24">
        <v>9890</v>
      </c>
      <c r="LI24">
        <v>9410</v>
      </c>
      <c r="LJ24">
        <v>10200</v>
      </c>
      <c r="LK24">
        <v>10100</v>
      </c>
      <c r="LL24">
        <v>10780</v>
      </c>
      <c r="LM24">
        <v>14370</v>
      </c>
      <c r="LN24">
        <v>16510</v>
      </c>
      <c r="LO24">
        <v>17200</v>
      </c>
      <c r="LP24">
        <v>12520</v>
      </c>
      <c r="LQ24">
        <v>14230</v>
      </c>
      <c r="LR24">
        <v>15200</v>
      </c>
      <c r="LS24">
        <v>13420</v>
      </c>
      <c r="LT24">
        <v>13500</v>
      </c>
      <c r="LU24">
        <v>11510</v>
      </c>
      <c r="LV24">
        <v>10240</v>
      </c>
      <c r="LW24">
        <v>8800</v>
      </c>
      <c r="LX24">
        <v>8050</v>
      </c>
      <c r="LY24">
        <v>8010</v>
      </c>
      <c r="LZ24">
        <v>7865</v>
      </c>
      <c r="MA24">
        <v>7635</v>
      </c>
      <c r="MB24">
        <v>6870</v>
      </c>
      <c r="MC24">
        <v>6095</v>
      </c>
      <c r="MD24">
        <v>6870</v>
      </c>
      <c r="ME24">
        <v>7245</v>
      </c>
      <c r="MF24">
        <v>6535</v>
      </c>
      <c r="MG24">
        <v>6775</v>
      </c>
      <c r="MH24">
        <v>6220</v>
      </c>
      <c r="MI24">
        <v>5630</v>
      </c>
      <c r="MJ24">
        <v>4984</v>
      </c>
      <c r="MK24">
        <v>8200</v>
      </c>
      <c r="ML24">
        <v>8635</v>
      </c>
      <c r="MM24">
        <v>8720</v>
      </c>
      <c r="MN24">
        <v>8600</v>
      </c>
      <c r="MO24">
        <v>8150</v>
      </c>
      <c r="MP24">
        <v>8240</v>
      </c>
      <c r="MQ24">
        <v>7030</v>
      </c>
      <c r="MR24">
        <v>7900</v>
      </c>
      <c r="MS24">
        <v>7375</v>
      </c>
      <c r="MT24">
        <v>7640</v>
      </c>
      <c r="MU24">
        <v>8545</v>
      </c>
      <c r="MV24">
        <v>8350</v>
      </c>
      <c r="MW24">
        <v>7940</v>
      </c>
      <c r="MX24">
        <v>8075</v>
      </c>
      <c r="MY24">
        <v>7780</v>
      </c>
      <c r="MZ24">
        <v>7880</v>
      </c>
      <c r="NA24">
        <v>8020</v>
      </c>
      <c r="NB24">
        <v>8595</v>
      </c>
      <c r="NC24">
        <v>8975</v>
      </c>
      <c r="ND24">
        <v>9050</v>
      </c>
      <c r="NE24">
        <v>8990</v>
      </c>
      <c r="NF24">
        <v>9350</v>
      </c>
      <c r="NG24">
        <v>9320</v>
      </c>
      <c r="NH24">
        <v>8900</v>
      </c>
      <c r="NI24">
        <v>9400</v>
      </c>
      <c r="NJ24">
        <v>9855</v>
      </c>
      <c r="NK24">
        <v>8900</v>
      </c>
      <c r="NL24">
        <v>8100</v>
      </c>
      <c r="NM24">
        <v>7752.35009765625</v>
      </c>
      <c r="NN24">
        <v>8850</v>
      </c>
      <c r="NO24">
        <v>7649.4501953125</v>
      </c>
      <c r="NP24">
        <v>6980</v>
      </c>
      <c r="NQ24">
        <v>6700</v>
      </c>
      <c r="NR24">
        <v>6374.4501953125</v>
      </c>
      <c r="NS24">
        <v>6646.60009765625</v>
      </c>
      <c r="NT24">
        <v>6396.4501953125</v>
      </c>
      <c r="NU24">
        <v>5404.5498046875</v>
      </c>
      <c r="NV24">
        <v>5400</v>
      </c>
      <c r="NW24">
        <v>5555</v>
      </c>
      <c r="NX24">
        <v>5600</v>
      </c>
      <c r="NY24">
        <v>5418.7998046875</v>
      </c>
      <c r="NZ24">
        <v>3920</v>
      </c>
      <c r="OA24">
        <v>4697</v>
      </c>
      <c r="OB24">
        <v>5060</v>
      </c>
      <c r="OC24">
        <v>5215</v>
      </c>
      <c r="OD24">
        <v>5050</v>
      </c>
      <c r="OE24">
        <v>6178.5498046875</v>
      </c>
      <c r="OF24">
        <v>5766.60009765625</v>
      </c>
      <c r="OG24">
        <v>5077.14990234375</v>
      </c>
      <c r="OH24">
        <v>5223.14990234375</v>
      </c>
      <c r="OI24">
        <v>5668.7001953125</v>
      </c>
      <c r="OJ24">
        <v>7089.9501953125</v>
      </c>
      <c r="OK24">
        <v>7560.75</v>
      </c>
      <c r="OL24">
        <v>502</v>
      </c>
      <c r="OM24">
        <v>548</v>
      </c>
      <c r="ON24">
        <v>569</v>
      </c>
      <c r="OO24">
        <v>479.39999389648398</v>
      </c>
      <c r="OP24">
        <v>390.20001220703102</v>
      </c>
      <c r="OQ24">
        <v>420.20001220703102</v>
      </c>
      <c r="OR24">
        <v>454.70001220703102</v>
      </c>
      <c r="OS24">
        <v>395.20001220703102</v>
      </c>
      <c r="OT24">
        <v>366.5</v>
      </c>
      <c r="OU24">
        <v>366.39999389648398</v>
      </c>
      <c r="OV24">
        <v>281.20001220703102</v>
      </c>
      <c r="OW24">
        <v>312</v>
      </c>
      <c r="OX24">
        <v>330.20001220703102</v>
      </c>
      <c r="OY24">
        <v>301.39999389648398</v>
      </c>
      <c r="OZ24">
        <v>312.39999389648398</v>
      </c>
      <c r="PA24">
        <v>229.600006103515</v>
      </c>
      <c r="PB24">
        <v>244</v>
      </c>
      <c r="PC24">
        <v>243.80000305175699</v>
      </c>
      <c r="PD24">
        <v>211.19999694824199</v>
      </c>
      <c r="PE24">
        <v>245.19999694824199</v>
      </c>
      <c r="PF24">
        <v>261.39999389648398</v>
      </c>
      <c r="PG24">
        <v>340</v>
      </c>
      <c r="PH24">
        <v>336.600006103515</v>
      </c>
      <c r="PI24">
        <v>432.20001220703102</v>
      </c>
      <c r="PJ24">
        <v>446</v>
      </c>
      <c r="PK24">
        <v>394.20001220703102</v>
      </c>
      <c r="PL24">
        <v>530</v>
      </c>
      <c r="PM24">
        <v>519.5</v>
      </c>
      <c r="PN24">
        <v>391.20001220703102</v>
      </c>
      <c r="PO24">
        <v>329.79998779296801</v>
      </c>
      <c r="PP24">
        <v>305.79998779296801</v>
      </c>
      <c r="PQ24">
        <v>327</v>
      </c>
      <c r="PR24">
        <v>306.600006103515</v>
      </c>
      <c r="PS24">
        <v>208.80000305175699</v>
      </c>
      <c r="PT24">
        <v>221</v>
      </c>
      <c r="PU24">
        <v>218.39999389648401</v>
      </c>
      <c r="PV24">
        <v>207.80000305175699</v>
      </c>
      <c r="PW24">
        <v>171.89999389648401</v>
      </c>
      <c r="PX24">
        <v>162.600006103515</v>
      </c>
      <c r="PY24">
        <v>148.5</v>
      </c>
      <c r="PZ24">
        <v>177</v>
      </c>
      <c r="QA24">
        <v>192.30000305175699</v>
      </c>
      <c r="QB24">
        <v>215</v>
      </c>
      <c r="QC24">
        <v>236.39999389648401</v>
      </c>
      <c r="QD24">
        <v>183.89999389648401</v>
      </c>
      <c r="QE24">
        <v>216.19999694824199</v>
      </c>
      <c r="QF24">
        <v>248.39999389648401</v>
      </c>
      <c r="QG24">
        <v>374.79998779296801</v>
      </c>
      <c r="QH24">
        <v>380.600006103515</v>
      </c>
      <c r="QI24">
        <v>374.20001220703102</v>
      </c>
      <c r="QJ24">
        <v>384.39999389648398</v>
      </c>
      <c r="QK24">
        <v>380.39999389648398</v>
      </c>
      <c r="QL24">
        <v>316.79998779296801</v>
      </c>
      <c r="QM24">
        <v>325.39999389648398</v>
      </c>
      <c r="QN24">
        <v>377</v>
      </c>
      <c r="QO24">
        <v>425.39999389648398</v>
      </c>
      <c r="QP24">
        <v>394</v>
      </c>
      <c r="QQ24">
        <v>442</v>
      </c>
      <c r="QR24">
        <v>442.20001220703102</v>
      </c>
      <c r="QS24">
        <v>436.79998779296801</v>
      </c>
      <c r="QT24">
        <v>452.600006103515</v>
      </c>
      <c r="QU24">
        <v>421.39999389648398</v>
      </c>
      <c r="QV24">
        <v>393.20001220703102</v>
      </c>
      <c r="QW24">
        <v>403.79998779296801</v>
      </c>
      <c r="QX24">
        <v>412.20001220703102</v>
      </c>
      <c r="QY24">
        <v>388.20001220703102</v>
      </c>
      <c r="QZ24">
        <v>400</v>
      </c>
      <c r="RA24">
        <v>399.20001220703102</v>
      </c>
      <c r="RB24">
        <v>438</v>
      </c>
      <c r="RC24">
        <v>444</v>
      </c>
      <c r="RD24">
        <v>426.79998779296801</v>
      </c>
      <c r="RE24">
        <v>492.79998779296801</v>
      </c>
      <c r="RF24">
        <v>525</v>
      </c>
      <c r="RG24">
        <v>483</v>
      </c>
      <c r="RH24">
        <v>481</v>
      </c>
      <c r="RI24">
        <v>449.79998779296801</v>
      </c>
      <c r="RJ24">
        <v>424.25</v>
      </c>
      <c r="RK24">
        <v>417.29998779296801</v>
      </c>
      <c r="RL24">
        <v>466.14999389648398</v>
      </c>
      <c r="RM24">
        <v>450.54998779296801</v>
      </c>
      <c r="RN24">
        <v>428</v>
      </c>
      <c r="RO24">
        <v>376</v>
      </c>
      <c r="RP24">
        <v>389.850006103515</v>
      </c>
      <c r="RQ24">
        <v>409.600006103515</v>
      </c>
      <c r="RR24">
        <v>352.850006103515</v>
      </c>
      <c r="RS24">
        <v>337.14999389648398</v>
      </c>
      <c r="RT24">
        <v>335</v>
      </c>
      <c r="RU24">
        <v>332.600006103515</v>
      </c>
      <c r="RV24">
        <v>347.75</v>
      </c>
      <c r="RW24">
        <v>366.5</v>
      </c>
      <c r="RX24">
        <v>309.39999389648398</v>
      </c>
      <c r="RY24">
        <v>312.95001220703102</v>
      </c>
      <c r="RZ24">
        <v>299.600006103515</v>
      </c>
      <c r="SA24">
        <v>334.70001220703102</v>
      </c>
      <c r="SB24">
        <v>344.89999389648398</v>
      </c>
      <c r="SC24">
        <v>340</v>
      </c>
      <c r="SD24">
        <v>286.89999389648398</v>
      </c>
      <c r="SE24">
        <v>324</v>
      </c>
      <c r="SF24">
        <v>335.75</v>
      </c>
      <c r="SG24">
        <v>386.5</v>
      </c>
      <c r="SH24">
        <v>148</v>
      </c>
      <c r="SI24">
        <v>151.39999389648401</v>
      </c>
      <c r="SJ24">
        <v>139.30000305175699</v>
      </c>
      <c r="SK24">
        <v>116.5</v>
      </c>
      <c r="SL24">
        <v>99.160003662109304</v>
      </c>
      <c r="SM24">
        <v>106.800003051757</v>
      </c>
      <c r="SN24">
        <v>112.699996948242</v>
      </c>
      <c r="SO24">
        <v>112.199996948242</v>
      </c>
      <c r="SP24">
        <v>101.650001525878</v>
      </c>
      <c r="SQ24">
        <v>97.440002441406193</v>
      </c>
      <c r="SR24">
        <v>81.199996948242102</v>
      </c>
      <c r="SS24">
        <v>86.419998168945298</v>
      </c>
      <c r="ST24">
        <v>95.400001525878906</v>
      </c>
      <c r="SU24">
        <v>86.879997253417898</v>
      </c>
      <c r="SV24">
        <v>84</v>
      </c>
      <c r="SW24">
        <v>72</v>
      </c>
      <c r="SX24">
        <v>67.099998474121094</v>
      </c>
      <c r="SY24">
        <v>72</v>
      </c>
      <c r="SZ24">
        <v>71.940002441406193</v>
      </c>
      <c r="TA24">
        <v>82.120002746582003</v>
      </c>
      <c r="TB24">
        <v>91.059997558593693</v>
      </c>
      <c r="TC24">
        <v>108.75</v>
      </c>
      <c r="TD24">
        <v>110</v>
      </c>
      <c r="TE24">
        <v>120.150001525878</v>
      </c>
      <c r="TF24">
        <v>134.100006103515</v>
      </c>
      <c r="TG24">
        <v>114.84999847412099</v>
      </c>
      <c r="TH24">
        <v>119.75</v>
      </c>
      <c r="TI24">
        <v>123.25</v>
      </c>
      <c r="TJ24">
        <v>104.449996948242</v>
      </c>
      <c r="TK24">
        <v>102.150001525878</v>
      </c>
      <c r="TL24">
        <v>91.419998168945298</v>
      </c>
      <c r="TM24">
        <v>98.959999084472599</v>
      </c>
      <c r="TN24">
        <v>91.699996948242202</v>
      </c>
      <c r="TO24">
        <v>76.680000305175696</v>
      </c>
      <c r="TP24">
        <v>70.099998474121094</v>
      </c>
      <c r="TQ24">
        <v>66.139999389648395</v>
      </c>
      <c r="TR24">
        <v>65.260002136230398</v>
      </c>
      <c r="TS24">
        <v>60.020000457763601</v>
      </c>
      <c r="TT24">
        <v>57</v>
      </c>
      <c r="TU24">
        <v>47.099998474121001</v>
      </c>
      <c r="TV24">
        <v>48.5</v>
      </c>
      <c r="TW24">
        <v>53.099998474121001</v>
      </c>
      <c r="TX24">
        <v>55.799999237060497</v>
      </c>
      <c r="TY24">
        <v>53.840000152587798</v>
      </c>
      <c r="TZ24">
        <v>50.659999847412102</v>
      </c>
      <c r="UA24">
        <v>51.299999237060497</v>
      </c>
      <c r="UB24">
        <v>56.799999237060497</v>
      </c>
      <c r="UC24">
        <v>100.84999847412099</v>
      </c>
      <c r="UD24">
        <v>100.900001525878</v>
      </c>
      <c r="UE24">
        <v>100.09999847412099</v>
      </c>
      <c r="UF24">
        <v>104.34999847412099</v>
      </c>
      <c r="UG24">
        <v>108.59999847412099</v>
      </c>
      <c r="UH24">
        <v>104.09999847412099</v>
      </c>
      <c r="UI24">
        <v>98.160003662109304</v>
      </c>
      <c r="UJ24">
        <v>106.150001525878</v>
      </c>
      <c r="UK24">
        <v>113.650001525878</v>
      </c>
      <c r="UL24">
        <v>103</v>
      </c>
      <c r="UM24">
        <v>116.900001525878</v>
      </c>
      <c r="UN24">
        <v>109.650001525878</v>
      </c>
      <c r="UO24">
        <v>113</v>
      </c>
      <c r="UP24">
        <v>112</v>
      </c>
      <c r="UQ24">
        <v>108.699996948242</v>
      </c>
      <c r="UR24">
        <v>104</v>
      </c>
      <c r="US24">
        <v>102.75</v>
      </c>
      <c r="UT24">
        <v>111.75</v>
      </c>
      <c r="UU24">
        <v>115.900001525878</v>
      </c>
      <c r="UV24">
        <v>104</v>
      </c>
      <c r="UW24">
        <v>114.5</v>
      </c>
      <c r="UX24">
        <v>114.09999847412099</v>
      </c>
      <c r="UY24">
        <v>121.550003051757</v>
      </c>
      <c r="UZ24">
        <v>124.59999847412099</v>
      </c>
      <c r="VA24">
        <v>132.39999389648401</v>
      </c>
      <c r="VB24">
        <v>137.25</v>
      </c>
      <c r="VC24">
        <v>128.600006103515</v>
      </c>
      <c r="VD24">
        <v>123</v>
      </c>
      <c r="VE24">
        <v>126.949996948242</v>
      </c>
      <c r="VF24">
        <v>131.19999694824199</v>
      </c>
      <c r="VG24">
        <v>122.300003051757</v>
      </c>
      <c r="VH24">
        <v>129.75</v>
      </c>
      <c r="VI24">
        <v>130.30000305175699</v>
      </c>
      <c r="VJ24">
        <v>139.5</v>
      </c>
      <c r="VK24">
        <v>135.19999694824199</v>
      </c>
      <c r="VL24">
        <v>138</v>
      </c>
      <c r="VM24">
        <v>142.55000305175699</v>
      </c>
      <c r="VN24">
        <v>128.5</v>
      </c>
      <c r="VO24">
        <v>123</v>
      </c>
      <c r="VP24">
        <v>116.75</v>
      </c>
      <c r="VQ24">
        <v>120</v>
      </c>
      <c r="VR24">
        <v>127</v>
      </c>
      <c r="VS24">
        <v>126.900001525878</v>
      </c>
      <c r="VT24">
        <v>127</v>
      </c>
      <c r="VU24">
        <v>148.39999389648401</v>
      </c>
      <c r="VV24">
        <v>151.64999389648401</v>
      </c>
      <c r="VW24">
        <v>157.19999694824199</v>
      </c>
      <c r="VX24">
        <v>160.44999694824199</v>
      </c>
      <c r="VY24">
        <v>151</v>
      </c>
      <c r="VZ24">
        <v>131.14999389648401</v>
      </c>
      <c r="WA24">
        <v>143.600006103515</v>
      </c>
      <c r="WB24">
        <v>144.75</v>
      </c>
      <c r="WC24">
        <v>156.44999694824199</v>
      </c>
      <c r="WD24">
        <v>8.2060003280639595</v>
      </c>
      <c r="WE24">
        <v>8.7980003356933594</v>
      </c>
      <c r="WF24">
        <v>7.2340002059936497</v>
      </c>
      <c r="WG24">
        <v>6.9800000190734801</v>
      </c>
      <c r="WH24">
        <v>7.7140002250671298</v>
      </c>
      <c r="WI24">
        <v>8.8500003814697195</v>
      </c>
      <c r="WJ24">
        <v>8.3400001525878906</v>
      </c>
      <c r="WK24">
        <v>7.1500000953674299</v>
      </c>
      <c r="WL24">
        <v>7.3940000534057599</v>
      </c>
      <c r="WM24">
        <v>6.6859998703002903</v>
      </c>
      <c r="WN24">
        <v>6.1399998664855904</v>
      </c>
      <c r="WO24">
        <v>6.6859998703002903</v>
      </c>
      <c r="WP24">
        <v>7.2600002288818297</v>
      </c>
      <c r="WQ24">
        <v>6.6719999313354403</v>
      </c>
      <c r="WR24">
        <v>6.8239998817443803</v>
      </c>
      <c r="WS24">
        <v>4.7389998435974103</v>
      </c>
      <c r="WT24">
        <v>7.0399999618530202</v>
      </c>
      <c r="WU24">
        <v>8.9639997482299805</v>
      </c>
      <c r="WV24">
        <v>10.539999961853001</v>
      </c>
      <c r="WW24">
        <v>10.7299995422363</v>
      </c>
      <c r="WX24">
        <v>9.6719999313354492</v>
      </c>
      <c r="WY24">
        <v>9.1000003814697195</v>
      </c>
      <c r="WZ24">
        <v>9.6999998092651296</v>
      </c>
      <c r="XA24">
        <v>7.48600006103515</v>
      </c>
      <c r="XB24">
        <v>7.9739999771118102</v>
      </c>
      <c r="XC24">
        <v>7.6399998664855904</v>
      </c>
      <c r="XD24">
        <v>8.9519996643066406</v>
      </c>
      <c r="XE24">
        <v>9.9700002670287997</v>
      </c>
      <c r="XF24">
        <v>9.3640003204345703</v>
      </c>
      <c r="XG24">
        <v>9.25</v>
      </c>
      <c r="XH24">
        <v>8.6000003814697195</v>
      </c>
      <c r="XI24">
        <v>10.3599996566772</v>
      </c>
      <c r="XJ24">
        <v>9.1499996185302699</v>
      </c>
      <c r="XK24">
        <v>8.5500001907348597</v>
      </c>
      <c r="XL24">
        <v>6.5399999618530202</v>
      </c>
      <c r="XM24">
        <v>6.5019998550415004</v>
      </c>
      <c r="XN24">
        <v>7.0079998970031703</v>
      </c>
      <c r="XO24">
        <v>6.1259999275207502</v>
      </c>
      <c r="XP24">
        <v>6.06599998474121</v>
      </c>
      <c r="XQ24">
        <v>5.4580001831054599</v>
      </c>
      <c r="XR24">
        <v>5.2579998970031703</v>
      </c>
      <c r="XS24">
        <v>6.7399997711181596</v>
      </c>
      <c r="XT24">
        <v>7.5419998168945304</v>
      </c>
      <c r="XU24">
        <v>8.1000003814697195</v>
      </c>
      <c r="XV24">
        <v>4.19099998474121</v>
      </c>
      <c r="XW24">
        <v>4.1500000953674299</v>
      </c>
      <c r="XX24">
        <v>3.9360001087188698</v>
      </c>
      <c r="XY24">
        <v>5.6620001792907697</v>
      </c>
      <c r="XZ24">
        <v>7.4400000572204501</v>
      </c>
      <c r="YA24">
        <v>7.9539999961853001</v>
      </c>
      <c r="YB24">
        <v>8.4680004119872994</v>
      </c>
      <c r="YC24">
        <v>8.4840002059936506</v>
      </c>
      <c r="YD24">
        <v>8.3800001144409109</v>
      </c>
      <c r="YE24">
        <v>7.46000003814697</v>
      </c>
      <c r="YF24">
        <v>9.4720001220703107</v>
      </c>
      <c r="YG24">
        <v>8.8319997787475497</v>
      </c>
      <c r="YH24">
        <v>8.6540002822875906</v>
      </c>
      <c r="YI24">
        <v>9.5900001525878906</v>
      </c>
      <c r="YJ24">
        <v>10.020000457763601</v>
      </c>
      <c r="YK24">
        <v>12.039999961853001</v>
      </c>
      <c r="YL24">
        <v>10.310000419616699</v>
      </c>
      <c r="YM24">
        <v>10</v>
      </c>
      <c r="YN24">
        <v>11.7100000381469</v>
      </c>
      <c r="YO24">
        <v>10.6099996566772</v>
      </c>
      <c r="YP24">
        <v>9.3199996948242205</v>
      </c>
      <c r="YQ24">
        <v>8.8900003433227504</v>
      </c>
      <c r="YR24">
        <v>9.6099996566772408</v>
      </c>
      <c r="YS24">
        <v>9.4600000381469709</v>
      </c>
      <c r="YT24">
        <v>10.140000343322701</v>
      </c>
      <c r="YU24">
        <v>10.390000343322701</v>
      </c>
      <c r="YV24">
        <v>10.050000190734799</v>
      </c>
      <c r="YW24">
        <v>10.779999732971101</v>
      </c>
      <c r="YX24">
        <v>13.149999618530201</v>
      </c>
      <c r="YY24">
        <v>12.579999923706</v>
      </c>
      <c r="YZ24">
        <v>12.319999694824199</v>
      </c>
      <c r="ZA24">
        <v>13.1000003814697</v>
      </c>
      <c r="ZB24">
        <v>13.5</v>
      </c>
      <c r="ZC24">
        <v>14.069999694824199</v>
      </c>
      <c r="ZD24">
        <v>12.770000457763601</v>
      </c>
      <c r="ZE24">
        <v>11.9799995422363</v>
      </c>
      <c r="ZF24">
        <v>11.539999961853001</v>
      </c>
      <c r="ZG24">
        <v>11.399999618530201</v>
      </c>
      <c r="ZH24">
        <v>11.5900001525878</v>
      </c>
      <c r="ZI24">
        <v>11.7100000381469</v>
      </c>
      <c r="ZJ24">
        <v>10.1800003051757</v>
      </c>
      <c r="ZK24">
        <v>10.170000076293899</v>
      </c>
      <c r="ZL24">
        <v>9.4399995803833008</v>
      </c>
      <c r="ZM24">
        <v>10.289999961853001</v>
      </c>
      <c r="ZN24">
        <v>11.119999885559</v>
      </c>
      <c r="ZO24">
        <v>11.899999618530201</v>
      </c>
      <c r="ZP24">
        <v>12.8800001144409</v>
      </c>
      <c r="ZQ24">
        <v>13.310000419616699</v>
      </c>
      <c r="ZR24">
        <v>12</v>
      </c>
      <c r="ZS24">
        <v>13.399999618530201</v>
      </c>
      <c r="ZT24">
        <v>14.390000343322701</v>
      </c>
      <c r="ZU24">
        <v>13.399999618530201</v>
      </c>
      <c r="ZV24">
        <v>13.300000190734799</v>
      </c>
      <c r="ZW24">
        <v>12.899999618530201</v>
      </c>
      <c r="ZX24">
        <v>14.4799995422363</v>
      </c>
      <c r="ZY24">
        <v>14</v>
      </c>
      <c r="ZZ24">
        <v>60.009998321533203</v>
      </c>
      <c r="AAA24">
        <v>64.459999084472599</v>
      </c>
      <c r="AAB24">
        <v>63.009998321533203</v>
      </c>
      <c r="AAC24">
        <v>65.410003662109304</v>
      </c>
      <c r="AAD24">
        <v>60.799999237060497</v>
      </c>
      <c r="AAE24">
        <v>64.040000915527301</v>
      </c>
      <c r="AAF24">
        <v>70.260002136230398</v>
      </c>
      <c r="AAG24">
        <v>66.839996337890597</v>
      </c>
      <c r="AAH24">
        <v>64.660003662109304</v>
      </c>
      <c r="AAI24">
        <v>61.340000152587798</v>
      </c>
      <c r="AAJ24">
        <v>57.700000762939403</v>
      </c>
      <c r="AAK24">
        <v>62.400001525878899</v>
      </c>
      <c r="AAL24">
        <v>63.639999389648402</v>
      </c>
      <c r="AAM24">
        <v>63.700000762939403</v>
      </c>
      <c r="AAN24">
        <v>64.139999389648395</v>
      </c>
      <c r="AAO24">
        <v>50.259998321533203</v>
      </c>
      <c r="AAP24">
        <v>58.400001525878899</v>
      </c>
      <c r="AAQ24">
        <v>68.300003051757798</v>
      </c>
      <c r="AAR24">
        <v>75.800003051757798</v>
      </c>
      <c r="AAS24">
        <v>66.139999389648395</v>
      </c>
      <c r="AAT24">
        <v>70.059997558593693</v>
      </c>
      <c r="AAU24">
        <v>76.099998474121094</v>
      </c>
      <c r="AAV24">
        <v>78.040000915527301</v>
      </c>
      <c r="AAW24">
        <v>69.699996948242102</v>
      </c>
      <c r="AAX24">
        <v>77.779998779296804</v>
      </c>
      <c r="AAY24">
        <v>72.519996643066406</v>
      </c>
      <c r="AAZ24">
        <v>79.180000305175696</v>
      </c>
      <c r="ABA24">
        <v>86.440002441406193</v>
      </c>
      <c r="ABB24">
        <v>77.5</v>
      </c>
      <c r="ABC24">
        <v>71.419998168945298</v>
      </c>
      <c r="ABD24">
        <v>68.720001220703097</v>
      </c>
      <c r="ABE24">
        <v>79.480003356933594</v>
      </c>
      <c r="ABF24">
        <v>76</v>
      </c>
      <c r="ABG24">
        <v>66.940002441406193</v>
      </c>
      <c r="ABH24">
        <v>64.080001831054602</v>
      </c>
      <c r="ABI24">
        <v>59.520000457763601</v>
      </c>
      <c r="ABJ24">
        <v>59.680000305175703</v>
      </c>
      <c r="ABK24">
        <v>56.259998321533203</v>
      </c>
      <c r="ABL24">
        <v>50.040000915527301</v>
      </c>
      <c r="ABM24">
        <v>41.840000152587798</v>
      </c>
      <c r="ABN24">
        <v>45.400001525878899</v>
      </c>
      <c r="ABO24">
        <v>53.020000457763601</v>
      </c>
      <c r="ABP24">
        <v>58.779998779296797</v>
      </c>
      <c r="ABQ24">
        <v>65.120002746582003</v>
      </c>
      <c r="ABR24">
        <v>62.5</v>
      </c>
      <c r="ABS24">
        <v>60.860000610351499</v>
      </c>
      <c r="ABT24">
        <v>52.580001831054602</v>
      </c>
      <c r="ABU24">
        <v>73.300003051757798</v>
      </c>
      <c r="ABV24">
        <v>85</v>
      </c>
      <c r="ABW24">
        <v>84.099998474121094</v>
      </c>
      <c r="ABX24">
        <v>94.139999389648395</v>
      </c>
      <c r="ABY24">
        <v>107.84999847412099</v>
      </c>
      <c r="ABZ24">
        <v>96.800003051757798</v>
      </c>
      <c r="ACA24">
        <v>89.839996337890597</v>
      </c>
      <c r="ACB24">
        <v>98.800003051757798</v>
      </c>
      <c r="ACC24">
        <v>88.559997558593693</v>
      </c>
      <c r="ACD24">
        <v>92.639999389648395</v>
      </c>
      <c r="ACE24">
        <v>101.150001525878</v>
      </c>
      <c r="ACF24">
        <v>100</v>
      </c>
      <c r="ACG24">
        <v>105.59999847412099</v>
      </c>
      <c r="ACH24">
        <v>111.050003051757</v>
      </c>
      <c r="ACI24">
        <v>104.09999847412099</v>
      </c>
      <c r="ACJ24">
        <v>102.449996948242</v>
      </c>
      <c r="ACK24">
        <v>93.419998168945298</v>
      </c>
      <c r="ACL24">
        <v>97</v>
      </c>
      <c r="ACM24">
        <v>97.139999389648395</v>
      </c>
      <c r="ACN24">
        <v>87</v>
      </c>
      <c r="ACO24">
        <v>83</v>
      </c>
      <c r="ACP24">
        <v>83.239997863769503</v>
      </c>
      <c r="ACQ24">
        <v>87.900001525878906</v>
      </c>
      <c r="ACR24">
        <v>88.360000610351506</v>
      </c>
      <c r="ACS24">
        <v>93.220001220703097</v>
      </c>
      <c r="ACT24">
        <v>112</v>
      </c>
      <c r="ACU24">
        <v>108.400001525878</v>
      </c>
      <c r="ACV24">
        <v>121.400001525878</v>
      </c>
      <c r="ACW24">
        <v>120.800003051757</v>
      </c>
      <c r="ACX24">
        <v>127.050003051757</v>
      </c>
      <c r="ACY24">
        <v>108.34999847412099</v>
      </c>
      <c r="ACZ24">
        <v>111.949996948242</v>
      </c>
      <c r="ADA24">
        <v>116.449996948242</v>
      </c>
      <c r="ADB24">
        <v>110.050003051757</v>
      </c>
      <c r="ADC24">
        <v>111.5</v>
      </c>
      <c r="ADD24">
        <v>105</v>
      </c>
      <c r="ADE24">
        <v>92.800003051757798</v>
      </c>
      <c r="ADF24">
        <v>82.5</v>
      </c>
      <c r="ADG24">
        <v>87.169998168945298</v>
      </c>
      <c r="ADH24">
        <v>75.349998474121094</v>
      </c>
      <c r="ADI24">
        <v>67.769996643066406</v>
      </c>
      <c r="ADJ24">
        <v>65.180000305175696</v>
      </c>
      <c r="ADK24">
        <v>65.5</v>
      </c>
      <c r="ADL24">
        <v>65.349998474121094</v>
      </c>
      <c r="ADM24">
        <v>68.75</v>
      </c>
      <c r="ADN24">
        <v>66.459999084472599</v>
      </c>
      <c r="ADO24">
        <v>71.180000305175696</v>
      </c>
      <c r="ADP24">
        <v>68.220001220703097</v>
      </c>
      <c r="ADQ24">
        <v>63.830001831054602</v>
      </c>
      <c r="ADR24">
        <v>64.980003356933594</v>
      </c>
      <c r="ADS24">
        <v>67.470001220703097</v>
      </c>
      <c r="ADT24">
        <v>68.889999389648395</v>
      </c>
      <c r="ADU24">
        <v>62.799999237060497</v>
      </c>
      <c r="ADV24">
        <v>49.950000762939403</v>
      </c>
      <c r="ADW24">
        <v>50.299999237060497</v>
      </c>
      <c r="ADX24">
        <v>47.110000610351499</v>
      </c>
      <c r="ADY24">
        <v>39.9799995422363</v>
      </c>
      <c r="ADZ24">
        <v>34.590000152587798</v>
      </c>
      <c r="AEA24">
        <v>37.060001373291001</v>
      </c>
      <c r="AEB24">
        <v>39.430000305175703</v>
      </c>
      <c r="AEC24">
        <v>36.2299995422363</v>
      </c>
      <c r="AED24">
        <v>33.520000457763601</v>
      </c>
      <c r="AEE24">
        <v>32.580001831054602</v>
      </c>
      <c r="AEF24">
        <v>27.559999465942301</v>
      </c>
      <c r="AEG24">
        <v>30.040000915527301</v>
      </c>
      <c r="AEH24">
        <v>33.880001068115199</v>
      </c>
      <c r="AEI24">
        <v>30.270000457763601</v>
      </c>
      <c r="AEJ24">
        <v>28.149999618530199</v>
      </c>
      <c r="AEK24">
        <v>24.25</v>
      </c>
      <c r="AEL24">
        <v>23.350000381469702</v>
      </c>
      <c r="AEM24">
        <v>24.7299995422363</v>
      </c>
      <c r="AEN24">
        <v>26.420000076293899</v>
      </c>
      <c r="AEO24">
        <v>28.370000839233398</v>
      </c>
      <c r="AEP24">
        <v>30.329999923706001</v>
      </c>
      <c r="AEQ24">
        <v>37.610000610351499</v>
      </c>
      <c r="AER24">
        <v>39.220001220703097</v>
      </c>
      <c r="AES24">
        <v>43.799999237060497</v>
      </c>
      <c r="AET24">
        <v>47.279998779296797</v>
      </c>
      <c r="AEU24">
        <v>42.650001525878899</v>
      </c>
      <c r="AEV24">
        <v>43.610000610351499</v>
      </c>
      <c r="AEW24">
        <v>45.9799995422363</v>
      </c>
      <c r="AEX24">
        <v>42.919998168945298</v>
      </c>
      <c r="AEY24">
        <v>38.810001373291001</v>
      </c>
      <c r="AEZ24">
        <v>37.419998168945298</v>
      </c>
      <c r="AFA24">
        <v>40.360000610351499</v>
      </c>
      <c r="AFB24">
        <v>37</v>
      </c>
      <c r="AFC24">
        <v>32.909999847412102</v>
      </c>
      <c r="AFD24">
        <v>31.540000915527301</v>
      </c>
      <c r="AFE24">
        <v>30.360000610351499</v>
      </c>
      <c r="AFF24">
        <v>29.670000076293899</v>
      </c>
      <c r="AFG24">
        <v>28.559999465942301</v>
      </c>
      <c r="AFH24">
        <v>26.829999923706001</v>
      </c>
      <c r="AFI24">
        <v>20.399999618530199</v>
      </c>
      <c r="AFJ24">
        <v>20.5</v>
      </c>
      <c r="AFK24">
        <v>22.100000381469702</v>
      </c>
      <c r="AFL24">
        <v>23.370000839233398</v>
      </c>
      <c r="AFM24">
        <v>22.5</v>
      </c>
      <c r="AFN24">
        <v>21.149999618530199</v>
      </c>
      <c r="AFO24">
        <v>21.2199993133544</v>
      </c>
      <c r="AFP24">
        <v>23.059999465942301</v>
      </c>
      <c r="AFQ24">
        <v>34.409999847412102</v>
      </c>
      <c r="AFR24">
        <v>34.4799995422363</v>
      </c>
      <c r="AFS24">
        <v>34.759998321533203</v>
      </c>
      <c r="AFT24">
        <v>38.099998474121001</v>
      </c>
      <c r="AFU24">
        <v>38.599998474121001</v>
      </c>
      <c r="AFV24">
        <v>39.840000152587798</v>
      </c>
      <c r="AFW24">
        <v>39.900001525878899</v>
      </c>
      <c r="AFX24">
        <v>42.549999237060497</v>
      </c>
      <c r="AFY24">
        <v>43.169998168945298</v>
      </c>
      <c r="AFZ24">
        <v>37.5</v>
      </c>
      <c r="AGA24">
        <v>39.2299995422363</v>
      </c>
      <c r="AGB24">
        <v>38.700000762939403</v>
      </c>
      <c r="AGC24">
        <v>38.970001220703097</v>
      </c>
      <c r="AGD24">
        <v>40.400001525878899</v>
      </c>
      <c r="AGE24">
        <v>39.2299995422363</v>
      </c>
      <c r="AGF24">
        <v>39.759998321533203</v>
      </c>
      <c r="AGG24">
        <v>40</v>
      </c>
      <c r="AGH24">
        <v>41.860000610351499</v>
      </c>
      <c r="AGI24">
        <v>41.099998474121001</v>
      </c>
      <c r="AGJ24">
        <v>38.889999389648402</v>
      </c>
      <c r="AGK24">
        <v>37.860000610351499</v>
      </c>
      <c r="AGL24">
        <v>41.180000305175703</v>
      </c>
      <c r="AGM24">
        <v>40.840000152587798</v>
      </c>
      <c r="AGN24">
        <v>40.889999389648402</v>
      </c>
      <c r="AGO24">
        <v>44.020000457763601</v>
      </c>
      <c r="AGP24">
        <v>46.409999847412102</v>
      </c>
      <c r="AGQ24">
        <v>43.459999084472599</v>
      </c>
      <c r="AGR24">
        <v>41.25</v>
      </c>
      <c r="AGS24">
        <v>37.389999389648402</v>
      </c>
      <c r="AGT24">
        <v>35.25</v>
      </c>
      <c r="AGU24">
        <v>35.110000610351499</v>
      </c>
      <c r="AGV24">
        <v>35.599998474121001</v>
      </c>
      <c r="AGW24">
        <v>35.830001831054602</v>
      </c>
      <c r="AGX24">
        <v>34.549999237060497</v>
      </c>
      <c r="AGY24">
        <v>32.200000762939403</v>
      </c>
      <c r="AGZ24">
        <v>33.419998168945298</v>
      </c>
      <c r="AHA24">
        <v>33.889999389648402</v>
      </c>
      <c r="AHB24">
        <v>29.879999160766602</v>
      </c>
      <c r="AHC24">
        <v>27.9500007629394</v>
      </c>
      <c r="AHD24">
        <v>25.540000915527301</v>
      </c>
      <c r="AHE24">
        <v>25.569999694824201</v>
      </c>
      <c r="AHF24">
        <v>27</v>
      </c>
      <c r="AHG24">
        <v>25.860000610351499</v>
      </c>
      <c r="AHH24">
        <v>24.159999847412099</v>
      </c>
      <c r="AHI24">
        <v>24.2000007629394</v>
      </c>
      <c r="AHJ24">
        <v>23.329999923706001</v>
      </c>
      <c r="AHK24">
        <v>26.059999465942301</v>
      </c>
      <c r="AHL24">
        <v>27.110000610351499</v>
      </c>
      <c r="AHM24">
        <v>25.110000610351499</v>
      </c>
      <c r="AHN24">
        <v>23.889999389648398</v>
      </c>
      <c r="AHO24">
        <v>27.440000534057599</v>
      </c>
      <c r="AHP24">
        <v>27.879999160766602</v>
      </c>
      <c r="AHQ24">
        <v>30.299999237060501</v>
      </c>
      <c r="AHR24">
        <v>46.799999237060497</v>
      </c>
      <c r="AHS24">
        <v>47.720001220703097</v>
      </c>
      <c r="AHT24">
        <v>46.75</v>
      </c>
      <c r="AHU24">
        <v>44.400001525878899</v>
      </c>
      <c r="AHV24">
        <v>41.25</v>
      </c>
      <c r="AHW24">
        <v>39.25</v>
      </c>
      <c r="AHX24">
        <v>38.779998779296797</v>
      </c>
      <c r="AHY24">
        <v>40.950000762939403</v>
      </c>
      <c r="AHZ24">
        <v>40.599998474121001</v>
      </c>
      <c r="AIA24">
        <v>38.470001220703097</v>
      </c>
      <c r="AIB24">
        <v>32.810001373291001</v>
      </c>
      <c r="AIC24">
        <v>35.040000915527301</v>
      </c>
      <c r="AID24">
        <v>36.75</v>
      </c>
      <c r="AIE24">
        <v>34.950000762939403</v>
      </c>
      <c r="AIF24">
        <v>30.049999237060501</v>
      </c>
      <c r="AIG24">
        <v>24.7000007629394</v>
      </c>
      <c r="AIH24">
        <v>28.290000915527301</v>
      </c>
      <c r="AII24">
        <v>30.25</v>
      </c>
      <c r="AIJ24">
        <v>30.100000381469702</v>
      </c>
      <c r="AIK24">
        <v>29.9300003051757</v>
      </c>
      <c r="AIL24">
        <v>30.329999923706001</v>
      </c>
      <c r="AIM24">
        <v>32.189998626708899</v>
      </c>
      <c r="AIN24">
        <v>34.200000762939403</v>
      </c>
      <c r="AIO24">
        <v>33.860000610351499</v>
      </c>
      <c r="AIP24">
        <v>35.590000152587798</v>
      </c>
      <c r="AIQ24">
        <v>34.799999237060497</v>
      </c>
      <c r="AIR24">
        <v>35.5</v>
      </c>
      <c r="AIS24">
        <v>39.080001831054602</v>
      </c>
      <c r="AIT24">
        <v>37.220001220703097</v>
      </c>
      <c r="AIU24">
        <v>39.880001068115199</v>
      </c>
      <c r="AIV24">
        <v>36.849998474121001</v>
      </c>
      <c r="AIW24">
        <v>38.380001068115199</v>
      </c>
      <c r="AIX24">
        <v>35.439998626708899</v>
      </c>
      <c r="AIY24">
        <v>32.200000762939403</v>
      </c>
      <c r="AIZ24">
        <v>33.7299995422363</v>
      </c>
      <c r="AJA24">
        <v>30.120000839233398</v>
      </c>
      <c r="AJB24">
        <v>30.590000152587798</v>
      </c>
      <c r="AJC24">
        <v>31.2000007629394</v>
      </c>
      <c r="AJD24">
        <v>26.530000686645501</v>
      </c>
      <c r="AJE24">
        <v>21.920000076293899</v>
      </c>
      <c r="AJF24">
        <v>25.670000076293899</v>
      </c>
      <c r="AJG24">
        <v>28.190000534057599</v>
      </c>
      <c r="AJH24">
        <v>28.75</v>
      </c>
      <c r="AJI24">
        <v>29.059999465942301</v>
      </c>
      <c r="AJJ24">
        <v>28.9799995422363</v>
      </c>
      <c r="AJK24">
        <v>30.2000007629394</v>
      </c>
      <c r="AJL24">
        <v>30.2299995422363</v>
      </c>
      <c r="AJM24">
        <v>39.680000305175703</v>
      </c>
      <c r="AJN24">
        <v>41.599998474121001</v>
      </c>
      <c r="AJO24">
        <v>40.590000152587798</v>
      </c>
      <c r="AJP24">
        <v>37.790000915527301</v>
      </c>
      <c r="AJQ24">
        <v>37.5</v>
      </c>
      <c r="AJR24">
        <v>37.7299995422363</v>
      </c>
      <c r="AJS24">
        <v>37.340000152587798</v>
      </c>
      <c r="AJT24">
        <v>44.119998931884702</v>
      </c>
      <c r="AJU24">
        <v>43.259998321533203</v>
      </c>
      <c r="AJV24">
        <v>39.950000762939403</v>
      </c>
      <c r="AJW24">
        <v>42.549999237060497</v>
      </c>
      <c r="AJX24">
        <v>40.759998321533203</v>
      </c>
      <c r="AJY24">
        <v>41.700000762939403</v>
      </c>
      <c r="AJZ24">
        <v>43.5</v>
      </c>
      <c r="AKA24">
        <v>43.450000762939403</v>
      </c>
      <c r="AKB24">
        <v>41.759998321533203</v>
      </c>
      <c r="AKC24">
        <v>39.599998474121001</v>
      </c>
      <c r="AKD24">
        <v>40</v>
      </c>
      <c r="AKE24">
        <v>42.360000610351499</v>
      </c>
      <c r="AKF24">
        <v>39.680000305175703</v>
      </c>
      <c r="AKG24">
        <v>38.770000457763601</v>
      </c>
      <c r="AKH24">
        <v>38.799999237060497</v>
      </c>
      <c r="AKI24">
        <v>43.020000457763601</v>
      </c>
      <c r="AKJ24">
        <v>42.939998626708899</v>
      </c>
      <c r="AKK24">
        <v>43.400001525878899</v>
      </c>
      <c r="AKL24">
        <v>46.099998474121001</v>
      </c>
      <c r="AKM24">
        <v>43.75</v>
      </c>
      <c r="AKN24">
        <v>46</v>
      </c>
      <c r="AKO24">
        <v>46.299999237060497</v>
      </c>
      <c r="AKP24">
        <v>47.080001831054602</v>
      </c>
      <c r="AKQ24">
        <v>44.900001525878899</v>
      </c>
      <c r="AKR24">
        <v>44.290000915527301</v>
      </c>
      <c r="AKS24">
        <v>44.599998474121001</v>
      </c>
      <c r="AKT24">
        <v>46.049999237060497</v>
      </c>
      <c r="AKU24">
        <v>37.369998931884702</v>
      </c>
      <c r="AKV24">
        <v>37.049999237060497</v>
      </c>
      <c r="AKW24">
        <v>37.2299995422363</v>
      </c>
      <c r="AKX24">
        <v>34.689998626708899</v>
      </c>
      <c r="AKY24">
        <v>33</v>
      </c>
      <c r="AKZ24">
        <v>28.559999465942301</v>
      </c>
      <c r="ALA24">
        <v>25.299999237060501</v>
      </c>
      <c r="ALB24">
        <v>27.549999237060501</v>
      </c>
      <c r="ALC24">
        <v>28.569999694824201</v>
      </c>
      <c r="ALD24">
        <v>28.9500007629394</v>
      </c>
      <c r="ALE24">
        <v>30.020000457763601</v>
      </c>
      <c r="ALF24">
        <v>34.75</v>
      </c>
      <c r="ALG24">
        <v>35.590000152587798</v>
      </c>
      <c r="ALH24">
        <v>35.599998474121001</v>
      </c>
      <c r="ALI24">
        <v>33.959999084472599</v>
      </c>
      <c r="ALJ24">
        <v>31.5100002288818</v>
      </c>
      <c r="ALK24">
        <v>34.650001525878899</v>
      </c>
      <c r="ALL24">
        <v>39.450000762939403</v>
      </c>
      <c r="ALM24">
        <v>37.5</v>
      </c>
      <c r="ALN24" s="32"/>
    </row>
    <row r="25" spans="1:1002" s="4" customFormat="1" x14ac:dyDescent="0.25">
      <c r="A25">
        <v>8</v>
      </c>
      <c r="B25">
        <v>11.0349998474121</v>
      </c>
      <c r="C25">
        <v>12.522000312805099</v>
      </c>
      <c r="D25">
        <v>12.6350002288818</v>
      </c>
      <c r="E25">
        <v>12.9449996948241</v>
      </c>
      <c r="F25">
        <v>12.8699995676676</v>
      </c>
      <c r="G25">
        <v>14.3850002288818</v>
      </c>
      <c r="H25">
        <v>16.3133328755696</v>
      </c>
      <c r="I25">
        <v>16.3549995422363</v>
      </c>
      <c r="J25">
        <v>17.559999465942301</v>
      </c>
      <c r="K25">
        <v>17.058333079020102</v>
      </c>
      <c r="L25">
        <v>16.090000152587798</v>
      </c>
      <c r="M25">
        <v>17.4699993133544</v>
      </c>
      <c r="N25">
        <v>19.286666234334302</v>
      </c>
      <c r="O25">
        <v>17.530000686645501</v>
      </c>
      <c r="P25">
        <v>18.25</v>
      </c>
      <c r="Q25">
        <v>16.589999516804902</v>
      </c>
      <c r="R25">
        <v>17.520000457763601</v>
      </c>
      <c r="S25">
        <v>20.366666158040299</v>
      </c>
      <c r="T25">
        <v>20.453333536783799</v>
      </c>
      <c r="U25">
        <v>19.7199993133544</v>
      </c>
      <c r="V25">
        <v>21.946666717529201</v>
      </c>
      <c r="W25">
        <v>25.8133328755696</v>
      </c>
      <c r="X25">
        <v>28.600000381469702</v>
      </c>
      <c r="Y25">
        <v>28.659999847412099</v>
      </c>
      <c r="Z25">
        <v>32.0533326466877</v>
      </c>
      <c r="AA25">
        <v>34.700000762939403</v>
      </c>
      <c r="AB25">
        <v>35.259998321533203</v>
      </c>
      <c r="AC25">
        <v>36.306667327880803</v>
      </c>
      <c r="AD25">
        <v>33.459999084472599</v>
      </c>
      <c r="AE25">
        <v>35.353333791097</v>
      </c>
      <c r="AF25">
        <v>33.040000915527301</v>
      </c>
      <c r="AG25">
        <v>29.7199993133544</v>
      </c>
      <c r="AH25">
        <v>29.2799994150797</v>
      </c>
      <c r="AI25">
        <v>30.040000915527301</v>
      </c>
      <c r="AJ25">
        <v>28.819999694824201</v>
      </c>
      <c r="AK25">
        <v>27.4799995422363</v>
      </c>
      <c r="AL25">
        <v>30.8133328755696</v>
      </c>
      <c r="AM25">
        <v>28.9799995422363</v>
      </c>
      <c r="AN25">
        <v>26.653333663940298</v>
      </c>
      <c r="AO25">
        <v>27.1800003051757</v>
      </c>
      <c r="AP25">
        <v>26.659999847412099</v>
      </c>
      <c r="AQ25">
        <v>28.766667048136298</v>
      </c>
      <c r="AR25">
        <v>29.5</v>
      </c>
      <c r="AS25">
        <v>27.159999847412099</v>
      </c>
      <c r="AT25">
        <v>24.5933329264322</v>
      </c>
      <c r="AU25">
        <v>25.520000457763601</v>
      </c>
      <c r="AV25">
        <v>24.233332951863499</v>
      </c>
      <c r="AW25">
        <v>28.5533332824706</v>
      </c>
      <c r="AX25">
        <v>27.399999618530199</v>
      </c>
      <c r="AY25">
        <v>27.919999440510999</v>
      </c>
      <c r="AZ25">
        <v>28.600000381469702</v>
      </c>
      <c r="BA25">
        <v>27.440000534057599</v>
      </c>
      <c r="BB25">
        <v>26.126667022705</v>
      </c>
      <c r="BC25">
        <v>28.4799995422363</v>
      </c>
      <c r="BD25">
        <v>30</v>
      </c>
      <c r="BE25">
        <v>30.253333409627199</v>
      </c>
      <c r="BF25">
        <v>26.159999847412099</v>
      </c>
      <c r="BG25">
        <v>26.040000915527301</v>
      </c>
      <c r="BH25">
        <v>25.886666615804</v>
      </c>
      <c r="BI25">
        <v>25.893332799275601</v>
      </c>
      <c r="BJ25">
        <v>23.579999923706001</v>
      </c>
      <c r="BK25">
        <v>22.639999389648398</v>
      </c>
      <c r="BL25">
        <v>22.559999465942301</v>
      </c>
      <c r="BM25">
        <v>23.120000839233398</v>
      </c>
      <c r="BN25">
        <v>22.159999847412099</v>
      </c>
      <c r="BO25">
        <v>22.1800003051757</v>
      </c>
      <c r="BP25">
        <v>23.626667022705</v>
      </c>
      <c r="BQ25">
        <v>22.6800003051757</v>
      </c>
      <c r="BR25">
        <v>25.139999389648398</v>
      </c>
      <c r="BS25">
        <v>25.633333206176701</v>
      </c>
      <c r="BT25">
        <v>24.299999237060501</v>
      </c>
      <c r="BU25">
        <v>23.2399997711181</v>
      </c>
      <c r="BV25">
        <v>24.2399997711181</v>
      </c>
      <c r="BW25">
        <v>24.139999389648398</v>
      </c>
      <c r="BX25">
        <v>25</v>
      </c>
      <c r="BY25">
        <v>24.420000076293899</v>
      </c>
      <c r="BZ25">
        <v>25.600000381469702</v>
      </c>
      <c r="CA25">
        <v>26.359999974568598</v>
      </c>
      <c r="CB25">
        <v>25.799999237060501</v>
      </c>
      <c r="CC25">
        <v>25.399999618530199</v>
      </c>
      <c r="CD25">
        <v>26.433333079020102</v>
      </c>
      <c r="CE25">
        <v>24.530000686645501</v>
      </c>
      <c r="CF25">
        <v>23.409999847412099</v>
      </c>
      <c r="CG25">
        <v>23.600000381469702</v>
      </c>
      <c r="CH25">
        <v>24.203333536783799</v>
      </c>
      <c r="CI25">
        <v>24</v>
      </c>
      <c r="CJ25">
        <v>23.4500007629394</v>
      </c>
      <c r="CK25">
        <v>23.579999923706001</v>
      </c>
      <c r="CL25">
        <v>24.459999084472599</v>
      </c>
      <c r="CM25">
        <v>24.083333333333201</v>
      </c>
      <c r="CN25">
        <v>23.049999237060501</v>
      </c>
      <c r="CO25">
        <v>21.5</v>
      </c>
      <c r="CP25">
        <v>22.190000534057599</v>
      </c>
      <c r="CQ25">
        <v>24.5100002288818</v>
      </c>
      <c r="CR25">
        <v>23.299999237060501</v>
      </c>
      <c r="CS25">
        <v>22.9600003560384</v>
      </c>
      <c r="CT25">
        <v>21.006666819254502</v>
      </c>
      <c r="CU25">
        <v>22.290000915527301</v>
      </c>
      <c r="CV25">
        <v>25.763333638509</v>
      </c>
      <c r="CW25">
        <v>24.809999465942301</v>
      </c>
      <c r="CX25">
        <v>41.709999084472599</v>
      </c>
      <c r="CY25">
        <v>41.873999023437399</v>
      </c>
      <c r="CZ25">
        <v>42</v>
      </c>
      <c r="DA25">
        <v>43.9166653951008</v>
      </c>
      <c r="DB25">
        <v>44.100001017252502</v>
      </c>
      <c r="DC25">
        <v>35.009998321533203</v>
      </c>
      <c r="DD25">
        <v>41.676667531331297</v>
      </c>
      <c r="DE25">
        <v>41.240001678466797</v>
      </c>
      <c r="DF25">
        <v>40.880001068115199</v>
      </c>
      <c r="DG25">
        <v>44.953334808349503</v>
      </c>
      <c r="DH25">
        <v>46.450000762939403</v>
      </c>
      <c r="DI25">
        <v>55.759998321533203</v>
      </c>
      <c r="DJ25">
        <v>59.6266657511392</v>
      </c>
      <c r="DK25">
        <v>56.619998931884702</v>
      </c>
      <c r="DL25">
        <v>46.540000915527301</v>
      </c>
      <c r="DM25">
        <v>36.513332366943303</v>
      </c>
      <c r="DN25">
        <v>37.599998474121001</v>
      </c>
      <c r="DO25">
        <v>52.993334452311103</v>
      </c>
      <c r="DP25">
        <v>50.090000152587798</v>
      </c>
      <c r="DQ25">
        <v>60.880001068115199</v>
      </c>
      <c r="DR25">
        <v>67.733332316080705</v>
      </c>
      <c r="DS25">
        <v>64.179997762044195</v>
      </c>
      <c r="DT25">
        <v>75.980003356933594</v>
      </c>
      <c r="DU25">
        <v>44.090000152587798</v>
      </c>
      <c r="DV25">
        <v>37.233334859212199</v>
      </c>
      <c r="DW25">
        <v>34.569999694824197</v>
      </c>
      <c r="DX25">
        <v>41.299999237060497</v>
      </c>
      <c r="DY25">
        <v>52.713333129882798</v>
      </c>
      <c r="DZ25">
        <v>51.799999237060497</v>
      </c>
      <c r="EA25">
        <v>34.789999643961501</v>
      </c>
      <c r="EB25">
        <v>33.790000915527301</v>
      </c>
      <c r="EC25">
        <v>34.880001068115199</v>
      </c>
      <c r="ED25">
        <v>32.7933336893717</v>
      </c>
      <c r="EE25">
        <v>30.360000610351499</v>
      </c>
      <c r="EF25">
        <v>30.809999465942301</v>
      </c>
      <c r="EG25">
        <v>36.959999084472599</v>
      </c>
      <c r="EH25">
        <v>31.8966662089029</v>
      </c>
      <c r="EI25">
        <v>25.799999237060501</v>
      </c>
      <c r="EJ25">
        <v>20.933333079020102</v>
      </c>
      <c r="EK25">
        <v>20.280000686645501</v>
      </c>
      <c r="EL25">
        <v>23.209999084472599</v>
      </c>
      <c r="EM25">
        <v>15.708333333333201</v>
      </c>
      <c r="EN25">
        <v>19.409999847412099</v>
      </c>
      <c r="EO25">
        <v>19.799999237060501</v>
      </c>
      <c r="EP25">
        <v>13.223333040873101</v>
      </c>
      <c r="EQ25">
        <v>13.9700002670288</v>
      </c>
      <c r="ER25">
        <v>13.2399997711181</v>
      </c>
      <c r="ES25">
        <v>15.5900001525878</v>
      </c>
      <c r="ET25">
        <v>20.559999465942301</v>
      </c>
      <c r="EU25">
        <v>19.879999796549399</v>
      </c>
      <c r="EV25">
        <v>20.860000610351499</v>
      </c>
      <c r="EW25">
        <v>20.020000457763601</v>
      </c>
      <c r="EX25">
        <v>25.359999974568598</v>
      </c>
      <c r="EY25">
        <v>32.340000152587798</v>
      </c>
      <c r="EZ25">
        <v>41.919998168945298</v>
      </c>
      <c r="FA25">
        <v>43.213331858316998</v>
      </c>
      <c r="FB25">
        <v>53.799999237060497</v>
      </c>
      <c r="FC25">
        <v>60.049999237060497</v>
      </c>
      <c r="FD25">
        <v>62.159999847412102</v>
      </c>
      <c r="FE25">
        <v>61.253332773844299</v>
      </c>
      <c r="FF25">
        <v>66</v>
      </c>
      <c r="FG25">
        <v>66.239997863769503</v>
      </c>
      <c r="FH25">
        <v>76.440002441406193</v>
      </c>
      <c r="FI25">
        <v>69.300003051757798</v>
      </c>
      <c r="FJ25">
        <v>68.720001220703097</v>
      </c>
      <c r="FK25">
        <v>75.660003662109304</v>
      </c>
      <c r="FL25">
        <v>74.653333028157505</v>
      </c>
      <c r="FM25">
        <v>80.099998474121094</v>
      </c>
      <c r="FN25">
        <v>82.599998474121094</v>
      </c>
      <c r="FO25">
        <v>87.833333333333201</v>
      </c>
      <c r="FP25">
        <v>92</v>
      </c>
      <c r="FQ25">
        <v>97.839996337890597</v>
      </c>
      <c r="FR25">
        <v>100.09999847412099</v>
      </c>
      <c r="FS25">
        <v>96.309997558593693</v>
      </c>
      <c r="FT25">
        <v>95.290000915527301</v>
      </c>
      <c r="FU25">
        <v>101.5</v>
      </c>
      <c r="FV25">
        <v>99</v>
      </c>
      <c r="FW25">
        <v>91.706670125325402</v>
      </c>
      <c r="FX25">
        <v>76.389999389648395</v>
      </c>
      <c r="FY25">
        <v>68.650001525878906</v>
      </c>
      <c r="FZ25">
        <v>72.726666768391794</v>
      </c>
      <c r="GA25">
        <v>70.360000610351506</v>
      </c>
      <c r="GB25">
        <v>68.349998474121094</v>
      </c>
      <c r="GC25">
        <v>72.349998474121094</v>
      </c>
      <c r="GD25">
        <v>65.883333841959598</v>
      </c>
      <c r="GE25">
        <v>73</v>
      </c>
      <c r="GF25">
        <v>81.989997863769503</v>
      </c>
      <c r="GG25">
        <v>72.099998474121094</v>
      </c>
      <c r="GH25">
        <v>54</v>
      </c>
      <c r="GI25">
        <v>28.9166666666666</v>
      </c>
      <c r="GJ25">
        <v>18.7000007629394</v>
      </c>
      <c r="GK25">
        <v>16.7000007629394</v>
      </c>
      <c r="GL25">
        <v>15.270000457763601</v>
      </c>
      <c r="GM25">
        <v>17.5</v>
      </c>
      <c r="GN25">
        <v>12.7600002288818</v>
      </c>
      <c r="GO25">
        <v>10.8466666539509</v>
      </c>
      <c r="GP25">
        <v>9.4299999872843294</v>
      </c>
      <c r="GQ25">
        <v>10.7200002670288</v>
      </c>
      <c r="GR25">
        <v>12.5333334604898</v>
      </c>
      <c r="GS25">
        <v>13.550000190734799</v>
      </c>
      <c r="GT25">
        <v>108.09999847412099</v>
      </c>
      <c r="GU25">
        <v>124.160002136229</v>
      </c>
      <c r="GV25">
        <v>116</v>
      </c>
      <c r="GW25">
        <v>107.166664123535</v>
      </c>
      <c r="GX25">
        <v>110.36666361490801</v>
      </c>
      <c r="GY25">
        <v>109.699996948242</v>
      </c>
      <c r="GZ25">
        <v>116.53333536783801</v>
      </c>
      <c r="HA25">
        <v>112.449996948242</v>
      </c>
      <c r="HB25">
        <v>111</v>
      </c>
      <c r="HC25">
        <v>122.083333333333</v>
      </c>
      <c r="HD25">
        <v>117.400001525878</v>
      </c>
      <c r="HE25">
        <v>128.350006103515</v>
      </c>
      <c r="HF25">
        <v>145.600001017252</v>
      </c>
      <c r="HG25">
        <v>124.09999847412099</v>
      </c>
      <c r="HH25">
        <v>115.400001525878</v>
      </c>
      <c r="HI25">
        <v>89.893330891926993</v>
      </c>
      <c r="HJ25">
        <v>85</v>
      </c>
      <c r="HK25">
        <v>101.799997965494</v>
      </c>
      <c r="HL25">
        <v>106</v>
      </c>
      <c r="HM25">
        <v>114.300003051757</v>
      </c>
      <c r="HN25">
        <v>134.266667683918</v>
      </c>
      <c r="HO25">
        <v>147.36666870117099</v>
      </c>
      <c r="HP25">
        <v>178.39999389648401</v>
      </c>
      <c r="HQ25">
        <v>151</v>
      </c>
      <c r="HR25">
        <v>141.31666564941301</v>
      </c>
      <c r="HS25">
        <v>139.55000305175699</v>
      </c>
      <c r="HT25">
        <v>144.850006103515</v>
      </c>
      <c r="HU25">
        <v>161.599995930989</v>
      </c>
      <c r="HV25">
        <v>162.64999389648401</v>
      </c>
      <c r="HW25">
        <v>173.916666666666</v>
      </c>
      <c r="HX25">
        <v>190.19999694824199</v>
      </c>
      <c r="HY25">
        <v>189.5</v>
      </c>
      <c r="HZ25">
        <v>198.53333536783799</v>
      </c>
      <c r="IA25">
        <v>200.89999389648401</v>
      </c>
      <c r="IB25">
        <v>177.05000305175699</v>
      </c>
      <c r="IC25">
        <v>201.600006103515</v>
      </c>
      <c r="ID25">
        <v>188.55000305175699</v>
      </c>
      <c r="IE25">
        <v>185.25</v>
      </c>
      <c r="IF25">
        <v>142</v>
      </c>
      <c r="IG25">
        <v>126.5</v>
      </c>
      <c r="IH25">
        <v>120.84999847412099</v>
      </c>
      <c r="II25">
        <v>135.200002034504</v>
      </c>
      <c r="IJ25">
        <v>119</v>
      </c>
      <c r="IK25">
        <v>89.900001525878906</v>
      </c>
      <c r="IL25">
        <v>80.093332926432197</v>
      </c>
      <c r="IM25">
        <v>73.800003051757798</v>
      </c>
      <c r="IN25">
        <v>56.826665242513002</v>
      </c>
      <c r="IO25">
        <v>88.893330891926993</v>
      </c>
      <c r="IP25">
        <v>96.360000610351506</v>
      </c>
      <c r="IQ25">
        <v>95.013331095377595</v>
      </c>
      <c r="IR25">
        <v>90.419998168945298</v>
      </c>
      <c r="IS25">
        <v>81.699996948242102</v>
      </c>
      <c r="IT25">
        <v>80.600001017252495</v>
      </c>
      <c r="IU25">
        <v>74.779998779296804</v>
      </c>
      <c r="IV25">
        <v>96.639999389648395</v>
      </c>
      <c r="IW25">
        <v>104.300000508625</v>
      </c>
      <c r="IX25">
        <v>94.699996948242202</v>
      </c>
      <c r="IY25">
        <v>107.75</v>
      </c>
      <c r="IZ25">
        <v>103.48333231607999</v>
      </c>
      <c r="JA25">
        <v>100.100001017252</v>
      </c>
      <c r="JB25">
        <v>90.900001525878906</v>
      </c>
      <c r="JC25">
        <v>88.699996948242102</v>
      </c>
      <c r="JD25">
        <v>91.180000305175696</v>
      </c>
      <c r="JE25">
        <v>82.940002441406193</v>
      </c>
      <c r="JF25">
        <v>89.5</v>
      </c>
      <c r="JG25">
        <v>87.260002136230398</v>
      </c>
      <c r="JH25">
        <v>91.646667480468693</v>
      </c>
      <c r="JI25">
        <v>87</v>
      </c>
      <c r="JJ25">
        <v>92.580001831054602</v>
      </c>
      <c r="JK25">
        <v>94.326667785644503</v>
      </c>
      <c r="JL25">
        <v>90.959999084472599</v>
      </c>
      <c r="JM25">
        <v>107.949996948242</v>
      </c>
      <c r="JN25">
        <v>112.300003051757</v>
      </c>
      <c r="JO25">
        <v>107</v>
      </c>
      <c r="JP25">
        <v>115.5</v>
      </c>
      <c r="JQ25">
        <v>122.400001525878</v>
      </c>
      <c r="JR25">
        <v>120.5</v>
      </c>
      <c r="JS25">
        <v>119.583330790201</v>
      </c>
      <c r="JT25">
        <v>121.449996948242</v>
      </c>
      <c r="JU25">
        <v>106.5</v>
      </c>
      <c r="JV25">
        <v>115.083333333333</v>
      </c>
      <c r="JW25">
        <v>121</v>
      </c>
      <c r="JX25">
        <v>122.75</v>
      </c>
      <c r="JY25">
        <v>135.5</v>
      </c>
      <c r="JZ25">
        <v>112.966664632161</v>
      </c>
      <c r="KA25">
        <v>92.290000915527301</v>
      </c>
      <c r="KB25">
        <v>85</v>
      </c>
      <c r="KC25">
        <v>69.300003051757798</v>
      </c>
      <c r="KD25">
        <v>71.019996643066406</v>
      </c>
      <c r="KE25">
        <v>77.313331604003807</v>
      </c>
      <c r="KF25">
        <v>75.699996948242102</v>
      </c>
      <c r="KG25">
        <v>62</v>
      </c>
      <c r="KH25">
        <v>62.159999847412102</v>
      </c>
      <c r="KI25">
        <v>74.650001525878906</v>
      </c>
      <c r="KJ25">
        <v>76</v>
      </c>
      <c r="KK25">
        <v>67.266667683919195</v>
      </c>
      <c r="KL25">
        <v>55.213334401448499</v>
      </c>
      <c r="KM25">
        <v>62.799999237060497</v>
      </c>
      <c r="KN25">
        <v>76.296669006347599</v>
      </c>
      <c r="KO25">
        <v>98.199996948242202</v>
      </c>
      <c r="KP25">
        <v>15070</v>
      </c>
      <c r="KQ25">
        <v>16568</v>
      </c>
      <c r="KR25">
        <v>14850</v>
      </c>
      <c r="KS25">
        <v>12616.666666666601</v>
      </c>
      <c r="KT25">
        <v>13846.666666666601</v>
      </c>
      <c r="KU25">
        <v>12740</v>
      </c>
      <c r="KV25">
        <v>14270</v>
      </c>
      <c r="KW25">
        <v>13480</v>
      </c>
      <c r="KX25">
        <v>13220</v>
      </c>
      <c r="KY25">
        <v>10266.666666666601</v>
      </c>
      <c r="KZ25">
        <v>9390</v>
      </c>
      <c r="LA25">
        <v>9515</v>
      </c>
      <c r="LB25">
        <v>10603.333333333299</v>
      </c>
      <c r="LC25">
        <v>10830</v>
      </c>
      <c r="LD25">
        <v>9020</v>
      </c>
      <c r="LE25">
        <v>7763.3333333333303</v>
      </c>
      <c r="LF25">
        <v>8300</v>
      </c>
      <c r="LG25">
        <v>9628.3333333333303</v>
      </c>
      <c r="LH25">
        <v>9876.6666666666606</v>
      </c>
      <c r="LI25">
        <v>9175</v>
      </c>
      <c r="LJ25">
        <v>10250</v>
      </c>
      <c r="LK25">
        <v>10063.333333333299</v>
      </c>
      <c r="LL25">
        <v>10660</v>
      </c>
      <c r="LM25">
        <v>12900</v>
      </c>
      <c r="LN25">
        <v>16286.666666666601</v>
      </c>
      <c r="LO25">
        <v>17260</v>
      </c>
      <c r="LP25">
        <v>12870</v>
      </c>
      <c r="LQ25">
        <v>14220</v>
      </c>
      <c r="LR25">
        <v>15130</v>
      </c>
      <c r="LS25">
        <v>13463.333333333299</v>
      </c>
      <c r="LT25">
        <v>13550</v>
      </c>
      <c r="LU25">
        <v>11550</v>
      </c>
      <c r="LV25">
        <v>10226.666666666601</v>
      </c>
      <c r="LW25">
        <v>8890</v>
      </c>
      <c r="LX25">
        <v>7930</v>
      </c>
      <c r="LY25">
        <v>7925</v>
      </c>
      <c r="LZ25">
        <v>7826.6666666666597</v>
      </c>
      <c r="MA25">
        <v>7690</v>
      </c>
      <c r="MB25">
        <v>6848.3333333333303</v>
      </c>
      <c r="MC25">
        <v>5750</v>
      </c>
      <c r="MD25">
        <v>6850</v>
      </c>
      <c r="ME25">
        <v>7201.6666666666597</v>
      </c>
      <c r="MF25">
        <v>6290</v>
      </c>
      <c r="MG25">
        <v>6840</v>
      </c>
      <c r="MH25">
        <v>6225</v>
      </c>
      <c r="MI25">
        <v>5830</v>
      </c>
      <c r="MJ25">
        <v>4956.6666666666597</v>
      </c>
      <c r="MK25">
        <v>8038.3333333333303</v>
      </c>
      <c r="ML25">
        <v>8615</v>
      </c>
      <c r="MM25">
        <v>8730</v>
      </c>
      <c r="MN25">
        <v>8725</v>
      </c>
      <c r="MO25">
        <v>8050</v>
      </c>
      <c r="MP25">
        <v>8238.3333333333303</v>
      </c>
      <c r="MQ25">
        <v>7130</v>
      </c>
      <c r="MR25">
        <v>7810</v>
      </c>
      <c r="MS25">
        <v>7398.3333333333303</v>
      </c>
      <c r="MT25">
        <v>7870</v>
      </c>
      <c r="MU25">
        <v>8500</v>
      </c>
      <c r="MV25">
        <v>8373.3333333333303</v>
      </c>
      <c r="MW25">
        <v>8018.3333333333303</v>
      </c>
      <c r="MX25">
        <v>8330</v>
      </c>
      <c r="MY25">
        <v>7780</v>
      </c>
      <c r="MZ25">
        <v>7850</v>
      </c>
      <c r="NA25">
        <v>7935</v>
      </c>
      <c r="NB25">
        <v>8700</v>
      </c>
      <c r="NC25">
        <v>8910</v>
      </c>
      <c r="ND25">
        <v>9021.6666666666606</v>
      </c>
      <c r="NE25">
        <v>9135</v>
      </c>
      <c r="NF25">
        <v>9095</v>
      </c>
      <c r="NG25">
        <v>9321.6666666666606</v>
      </c>
      <c r="NH25">
        <v>8990</v>
      </c>
      <c r="NI25">
        <v>9490</v>
      </c>
      <c r="NJ25">
        <v>9900</v>
      </c>
      <c r="NK25">
        <v>8965.5</v>
      </c>
      <c r="NL25">
        <v>8150</v>
      </c>
      <c r="NM25">
        <v>7670</v>
      </c>
      <c r="NN25">
        <v>8828</v>
      </c>
      <c r="NO25">
        <v>7659.6334635416597</v>
      </c>
      <c r="NP25">
        <v>7040</v>
      </c>
      <c r="NQ25">
        <v>6675</v>
      </c>
      <c r="NR25">
        <v>6370.3001302083303</v>
      </c>
      <c r="NS25">
        <v>6781.25</v>
      </c>
      <c r="NT25">
        <v>6317.35009765625</v>
      </c>
      <c r="NU25">
        <v>5479.9501953125</v>
      </c>
      <c r="NV25">
        <v>5403.0166015625</v>
      </c>
      <c r="NW25">
        <v>5640</v>
      </c>
      <c r="NX25">
        <v>5812</v>
      </c>
      <c r="NY25">
        <v>5760</v>
      </c>
      <c r="NZ25">
        <v>3949.94995117187</v>
      </c>
      <c r="OA25">
        <v>4704.6666666666597</v>
      </c>
      <c r="OB25">
        <v>5107</v>
      </c>
      <c r="OC25">
        <v>5329.9501953125</v>
      </c>
      <c r="OD25">
        <v>5124.60009765625</v>
      </c>
      <c r="OE25">
        <v>6210</v>
      </c>
      <c r="OF25">
        <v>5680.4501953125</v>
      </c>
      <c r="OG25">
        <v>5085.0999348958303</v>
      </c>
      <c r="OH25">
        <v>5246.5</v>
      </c>
      <c r="OI25">
        <v>5686.89990234375</v>
      </c>
      <c r="OJ25">
        <v>7066.6334635416597</v>
      </c>
      <c r="OK25">
        <v>7554.2001953125</v>
      </c>
      <c r="OL25">
        <v>494.5</v>
      </c>
      <c r="OM25">
        <v>549.20000000000005</v>
      </c>
      <c r="ON25">
        <v>565.20001220703102</v>
      </c>
      <c r="OO25">
        <v>479.666666666666</v>
      </c>
      <c r="OP25">
        <v>387.16667683919201</v>
      </c>
      <c r="OQ25">
        <v>415.79998779296801</v>
      </c>
      <c r="OR25">
        <v>456.80000813802002</v>
      </c>
      <c r="OS25">
        <v>385.79998779296801</v>
      </c>
      <c r="OT25">
        <v>370</v>
      </c>
      <c r="OU25">
        <v>361.666666666666</v>
      </c>
      <c r="OV25">
        <v>283</v>
      </c>
      <c r="OW25">
        <v>314</v>
      </c>
      <c r="OX25">
        <v>329.46667480468699</v>
      </c>
      <c r="OY25">
        <v>300</v>
      </c>
      <c r="OZ25">
        <v>314.79998779296801</v>
      </c>
      <c r="PA25">
        <v>231.13333638508999</v>
      </c>
      <c r="PB25">
        <v>228.39999389648401</v>
      </c>
      <c r="PC25">
        <v>240.53333536783799</v>
      </c>
      <c r="PD25">
        <v>211.73333231608001</v>
      </c>
      <c r="PE25">
        <v>241.19999694824199</v>
      </c>
      <c r="PF25">
        <v>266.266662597655</v>
      </c>
      <c r="PG25">
        <v>333</v>
      </c>
      <c r="PH25">
        <v>339.79998779296801</v>
      </c>
      <c r="PI25">
        <v>403.79998779296801</v>
      </c>
      <c r="PJ25">
        <v>439.06667073567701</v>
      </c>
      <c r="PK25">
        <v>405.20001220703102</v>
      </c>
      <c r="PL25">
        <v>508.5</v>
      </c>
      <c r="PM25">
        <v>523</v>
      </c>
      <c r="PN25">
        <v>398.39999389648398</v>
      </c>
      <c r="PO25">
        <v>331.86665852864502</v>
      </c>
      <c r="PP25">
        <v>308</v>
      </c>
      <c r="PQ25">
        <v>337</v>
      </c>
      <c r="PR25">
        <v>302.40000406900998</v>
      </c>
      <c r="PS25">
        <v>212</v>
      </c>
      <c r="PT25">
        <v>231</v>
      </c>
      <c r="PU25">
        <v>216.600006103515</v>
      </c>
      <c r="PV25">
        <v>205.53333536783799</v>
      </c>
      <c r="PW25">
        <v>177.89999389648401</v>
      </c>
      <c r="PX25">
        <v>164.36666870117099</v>
      </c>
      <c r="PY25">
        <v>148.30000305175699</v>
      </c>
      <c r="PZ25">
        <v>173.80000305175699</v>
      </c>
      <c r="QA25">
        <v>192.30000305175699</v>
      </c>
      <c r="QB25">
        <v>209</v>
      </c>
      <c r="QC25">
        <v>244.600006103515</v>
      </c>
      <c r="QD25">
        <v>183.933329264322</v>
      </c>
      <c r="QE25">
        <v>219</v>
      </c>
      <c r="QF25">
        <v>240.26666259765599</v>
      </c>
      <c r="QG25">
        <v>370.99998982747297</v>
      </c>
      <c r="QH25">
        <v>378.39999389648398</v>
      </c>
      <c r="QI25">
        <v>379.40000406900998</v>
      </c>
      <c r="QJ25">
        <v>389.20001220703102</v>
      </c>
      <c r="QK25">
        <v>380.20001220703102</v>
      </c>
      <c r="QL25">
        <v>320.53332519531199</v>
      </c>
      <c r="QM25">
        <v>330</v>
      </c>
      <c r="QN25">
        <v>375.79998779296801</v>
      </c>
      <c r="QO25">
        <v>426.666666666666</v>
      </c>
      <c r="QP25">
        <v>405.79998779296801</v>
      </c>
      <c r="QQ25">
        <v>443</v>
      </c>
      <c r="QR25">
        <v>440.80000813802002</v>
      </c>
      <c r="QS25">
        <v>438.06666056314998</v>
      </c>
      <c r="QT25">
        <v>457.600006103515</v>
      </c>
      <c r="QU25">
        <v>421.39999389648398</v>
      </c>
      <c r="QV25">
        <v>398.79998779296801</v>
      </c>
      <c r="QW25">
        <v>394.79998779296801</v>
      </c>
      <c r="QX25">
        <v>420.20001220703102</v>
      </c>
      <c r="QY25">
        <v>392.79998779296801</v>
      </c>
      <c r="QZ25">
        <v>398.13333129882801</v>
      </c>
      <c r="RA25">
        <v>402</v>
      </c>
      <c r="RB25">
        <v>431.79998779296801</v>
      </c>
      <c r="RC25">
        <v>443.79999796549401</v>
      </c>
      <c r="RD25">
        <v>423.600006103515</v>
      </c>
      <c r="RE25">
        <v>477</v>
      </c>
      <c r="RF25">
        <v>533.5</v>
      </c>
      <c r="RG25">
        <v>484.89999389648398</v>
      </c>
      <c r="RH25">
        <v>474.54998779296801</v>
      </c>
      <c r="RI25">
        <v>449.39999389648398</v>
      </c>
      <c r="RJ25">
        <v>427.850006103515</v>
      </c>
      <c r="RK25">
        <v>417.29998779296801</v>
      </c>
      <c r="RL25">
        <v>470</v>
      </c>
      <c r="RM25">
        <v>455.89999389648398</v>
      </c>
      <c r="RN25">
        <v>426.416666666666</v>
      </c>
      <c r="RO25">
        <v>388.29998779296801</v>
      </c>
      <c r="RP25">
        <v>389.850006103515</v>
      </c>
      <c r="RQ25">
        <v>419.89999389648398</v>
      </c>
      <c r="RR25">
        <v>349.516672770181</v>
      </c>
      <c r="RS25">
        <v>345.95001220703102</v>
      </c>
      <c r="RT25">
        <v>329.350006103515</v>
      </c>
      <c r="RU25">
        <v>335.350006103515</v>
      </c>
      <c r="RV25">
        <v>347.14999389648398</v>
      </c>
      <c r="RW25">
        <v>365.83333333333297</v>
      </c>
      <c r="RX25">
        <v>313</v>
      </c>
      <c r="RY25">
        <v>309.95001220703102</v>
      </c>
      <c r="RZ25">
        <v>303</v>
      </c>
      <c r="SA25">
        <v>331.70001220703102</v>
      </c>
      <c r="SB25">
        <v>337</v>
      </c>
      <c r="SC25">
        <v>342.61666870117102</v>
      </c>
      <c r="SD25">
        <v>286.61665852864502</v>
      </c>
      <c r="SE25">
        <v>326.95001220703102</v>
      </c>
      <c r="SF25">
        <v>329.21666463216098</v>
      </c>
      <c r="SG25">
        <v>385</v>
      </c>
      <c r="SH25">
        <v>145.850006103515</v>
      </c>
      <c r="SI25">
        <v>151.76999511718699</v>
      </c>
      <c r="SJ25">
        <v>138</v>
      </c>
      <c r="SK25">
        <v>117.300000508626</v>
      </c>
      <c r="SL25">
        <v>98.620002746581903</v>
      </c>
      <c r="SM25">
        <v>104.900001525878</v>
      </c>
      <c r="SN25">
        <v>113.183331807454</v>
      </c>
      <c r="SO25">
        <v>108.300003051757</v>
      </c>
      <c r="SP25">
        <v>102.59999847412099</v>
      </c>
      <c r="SQ25">
        <v>97.793334960937401</v>
      </c>
      <c r="SR25">
        <v>81.199996948242102</v>
      </c>
      <c r="SS25">
        <v>87.339996337890597</v>
      </c>
      <c r="ST25">
        <v>95.8333333333333</v>
      </c>
      <c r="SU25">
        <v>85.699996948242102</v>
      </c>
      <c r="SV25">
        <v>83.760002136230398</v>
      </c>
      <c r="SW25">
        <v>72.366666158040303</v>
      </c>
      <c r="SX25">
        <v>64.699996948242102</v>
      </c>
      <c r="SY25">
        <v>71.946665445963504</v>
      </c>
      <c r="SZ25">
        <v>72.593335469563698</v>
      </c>
      <c r="TA25">
        <v>82</v>
      </c>
      <c r="TB25">
        <v>92.106664021809806</v>
      </c>
      <c r="TC25">
        <v>106.583333333333</v>
      </c>
      <c r="TD25">
        <v>109.400001525878</v>
      </c>
      <c r="TE25">
        <v>118.449996948242</v>
      </c>
      <c r="TF25">
        <v>132.06667073567601</v>
      </c>
      <c r="TG25">
        <v>119.300003051757</v>
      </c>
      <c r="TH25">
        <v>121.300003051757</v>
      </c>
      <c r="TI25">
        <v>123.5</v>
      </c>
      <c r="TJ25">
        <v>103.300003051757</v>
      </c>
      <c r="TK25">
        <v>102.300000508625</v>
      </c>
      <c r="TL25">
        <v>91.879997253417898</v>
      </c>
      <c r="TM25">
        <v>98.940002441406193</v>
      </c>
      <c r="TN25">
        <v>91.466664632161397</v>
      </c>
      <c r="TO25">
        <v>75.980003356933594</v>
      </c>
      <c r="TP25">
        <v>71.339996337890597</v>
      </c>
      <c r="TQ25">
        <v>65.480003356933594</v>
      </c>
      <c r="TR25">
        <v>64.933334350585795</v>
      </c>
      <c r="TS25">
        <v>61.080001831054602</v>
      </c>
      <c r="TT25">
        <v>57.580000559488902</v>
      </c>
      <c r="TU25">
        <v>48</v>
      </c>
      <c r="TV25">
        <v>48.5</v>
      </c>
      <c r="TW25">
        <v>53.533332824706903</v>
      </c>
      <c r="TX25">
        <v>54.740001678466797</v>
      </c>
      <c r="TY25">
        <v>56.400001525878899</v>
      </c>
      <c r="TZ25">
        <v>50.939999898274699</v>
      </c>
      <c r="UA25">
        <v>50.299999237060497</v>
      </c>
      <c r="UB25">
        <v>55.566665649413999</v>
      </c>
      <c r="UC25">
        <v>99.419998168945199</v>
      </c>
      <c r="UD25">
        <v>100.900001525878</v>
      </c>
      <c r="UE25">
        <v>100.48333231607999</v>
      </c>
      <c r="UF25">
        <v>104.400001525878</v>
      </c>
      <c r="UG25">
        <v>109.25</v>
      </c>
      <c r="UH25">
        <v>103.39999898274699</v>
      </c>
      <c r="UI25">
        <v>97.540000915527301</v>
      </c>
      <c r="UJ25">
        <v>106.25</v>
      </c>
      <c r="UK25">
        <v>113.816668192544</v>
      </c>
      <c r="UL25">
        <v>103.5</v>
      </c>
      <c r="UM25">
        <v>117.400001525878</v>
      </c>
      <c r="UN25">
        <v>110.016667683918</v>
      </c>
      <c r="UO25">
        <v>114</v>
      </c>
      <c r="UP25">
        <v>113.550003051757</v>
      </c>
      <c r="UQ25">
        <v>108.699996948242</v>
      </c>
      <c r="UR25">
        <v>104.199996948242</v>
      </c>
      <c r="US25">
        <v>102.5</v>
      </c>
      <c r="UT25">
        <v>107.800003051757</v>
      </c>
      <c r="UU25">
        <v>116.050003051757</v>
      </c>
      <c r="UV25">
        <v>104.5</v>
      </c>
      <c r="UW25">
        <v>114.75</v>
      </c>
      <c r="UX25">
        <v>113.900001525878</v>
      </c>
      <c r="UY25">
        <v>121.46666971842301</v>
      </c>
      <c r="UZ25">
        <v>123.84999847412099</v>
      </c>
      <c r="VA25">
        <v>132</v>
      </c>
      <c r="VB25">
        <v>140.25</v>
      </c>
      <c r="VC25">
        <v>128.19999694824199</v>
      </c>
      <c r="VD25">
        <v>128</v>
      </c>
      <c r="VE25">
        <v>125</v>
      </c>
      <c r="VF25">
        <v>131</v>
      </c>
      <c r="VG25">
        <v>122.53333536783801</v>
      </c>
      <c r="VH25">
        <v>129.350006103515</v>
      </c>
      <c r="VI25">
        <v>120.75</v>
      </c>
      <c r="VJ25">
        <v>139.73333231608001</v>
      </c>
      <c r="VK25">
        <v>137</v>
      </c>
      <c r="VL25">
        <v>135.75</v>
      </c>
      <c r="VM25">
        <v>145</v>
      </c>
      <c r="VN25">
        <v>128.54999796549399</v>
      </c>
      <c r="VO25">
        <v>124.400001525878</v>
      </c>
      <c r="VP25">
        <v>117</v>
      </c>
      <c r="VQ25">
        <v>120</v>
      </c>
      <c r="VR25">
        <v>127.59999847412099</v>
      </c>
      <c r="VS25">
        <v>127.133333841959</v>
      </c>
      <c r="VT25">
        <v>126.949996948242</v>
      </c>
      <c r="VU25">
        <v>142</v>
      </c>
      <c r="VV25">
        <v>147.30000305175699</v>
      </c>
      <c r="VW25">
        <v>160.55000305175699</v>
      </c>
      <c r="VX25">
        <v>160.64999389648401</v>
      </c>
      <c r="VY25">
        <v>151.183334350585</v>
      </c>
      <c r="VZ25">
        <v>130.51666259765599</v>
      </c>
      <c r="WA25">
        <v>145.850006103515</v>
      </c>
      <c r="WB25">
        <v>143.29999796549399</v>
      </c>
      <c r="WC25">
        <v>155</v>
      </c>
      <c r="WD25">
        <v>8.0520000457763601</v>
      </c>
      <c r="WE25">
        <v>8.81800022125244</v>
      </c>
      <c r="WF25">
        <v>7.2280001640319798</v>
      </c>
      <c r="WG25">
        <v>6.9306666056315001</v>
      </c>
      <c r="WH25">
        <v>7.6626667976379297</v>
      </c>
      <c r="WI25">
        <v>8.8199996948242099</v>
      </c>
      <c r="WJ25">
        <v>8.4039999643961494</v>
      </c>
      <c r="WK25">
        <v>7.1760001182556099</v>
      </c>
      <c r="WL25">
        <v>7.4039998054504297</v>
      </c>
      <c r="WM25">
        <v>6.71066665649413</v>
      </c>
      <c r="WN25">
        <v>6.2300000190734801</v>
      </c>
      <c r="WO25">
        <v>6.7579998970031703</v>
      </c>
      <c r="WP25">
        <v>7.3300000826517699</v>
      </c>
      <c r="WQ25">
        <v>6.6900000572204501</v>
      </c>
      <c r="WR25">
        <v>6.6059999465942303</v>
      </c>
      <c r="WS25">
        <v>4.7389998435974103</v>
      </c>
      <c r="WT25">
        <v>6.9000000953674299</v>
      </c>
      <c r="WU25">
        <v>8.8739999135335204</v>
      </c>
      <c r="WV25">
        <v>10.4699999491373</v>
      </c>
      <c r="WW25">
        <v>10.7150001525878</v>
      </c>
      <c r="WX25">
        <v>9.9063332875569596</v>
      </c>
      <c r="WY25">
        <v>9.2673336664835499</v>
      </c>
      <c r="WZ25">
        <v>9.8000001907348597</v>
      </c>
      <c r="XA25">
        <v>7.2140002250671298</v>
      </c>
      <c r="XB25">
        <v>7.8500000635782801</v>
      </c>
      <c r="XC25">
        <v>7.9340000152587802</v>
      </c>
      <c r="XD25">
        <v>9.0139999389648402</v>
      </c>
      <c r="XE25">
        <v>9.9300003051757706</v>
      </c>
      <c r="XF25">
        <v>9.1319999694824201</v>
      </c>
      <c r="XG25">
        <v>9.4266665776570608</v>
      </c>
      <c r="XH25">
        <v>9.0839996337890607</v>
      </c>
      <c r="XI25">
        <v>10.375</v>
      </c>
      <c r="XJ25">
        <v>9.2226664225260304</v>
      </c>
      <c r="XK25">
        <v>8.5419998168945295</v>
      </c>
      <c r="XL25">
        <v>6.5739998817443803</v>
      </c>
      <c r="XM25">
        <v>6.3639998435974103</v>
      </c>
      <c r="XN25">
        <v>7.0219999949137302</v>
      </c>
      <c r="XO25">
        <v>6.1999998092651296</v>
      </c>
      <c r="XP25">
        <v>6.0866665840148899</v>
      </c>
      <c r="XQ25">
        <v>5.2719998359680096</v>
      </c>
      <c r="XR25">
        <v>5.2300000190734801</v>
      </c>
      <c r="XS25">
        <v>6.71933317184447</v>
      </c>
      <c r="XT25">
        <v>7.4219999313354403</v>
      </c>
      <c r="XU25">
        <v>7.5999999046325604</v>
      </c>
      <c r="XV25">
        <v>4.2046666145324698</v>
      </c>
      <c r="XW25">
        <v>4.2490000724792401</v>
      </c>
      <c r="XX25">
        <v>3.8493334452311099</v>
      </c>
      <c r="XY25">
        <v>5.5906667709350497</v>
      </c>
      <c r="XZ25">
        <v>7.3099999427795401</v>
      </c>
      <c r="YA25">
        <v>7.9593332608540797</v>
      </c>
      <c r="YB25">
        <v>8.5220003128051705</v>
      </c>
      <c r="YC25">
        <v>8.42000007629394</v>
      </c>
      <c r="YD25">
        <v>8.3266668319702006</v>
      </c>
      <c r="YE25">
        <v>7.3619999885559002</v>
      </c>
      <c r="YF25">
        <v>9.3100004196166992</v>
      </c>
      <c r="YG25">
        <v>8.8879998524983606</v>
      </c>
      <c r="YH25">
        <v>9</v>
      </c>
      <c r="YI25">
        <v>9.6020002365112305</v>
      </c>
      <c r="YJ25">
        <v>9.9746669133503705</v>
      </c>
      <c r="YK25">
        <v>12.0266666412353</v>
      </c>
      <c r="YL25">
        <v>10.300000190734799</v>
      </c>
      <c r="YM25">
        <v>10</v>
      </c>
      <c r="YN25">
        <v>12</v>
      </c>
      <c r="YO25">
        <v>10.420000076293899</v>
      </c>
      <c r="YP25">
        <v>9.3699998855590803</v>
      </c>
      <c r="YQ25">
        <v>8.8000001907348597</v>
      </c>
      <c r="YR25">
        <v>9.6733331680297798</v>
      </c>
      <c r="YS25">
        <v>9.4600000381469709</v>
      </c>
      <c r="YT25">
        <v>9.4700002670287997</v>
      </c>
      <c r="YU25">
        <v>10.326666831970099</v>
      </c>
      <c r="YV25">
        <v>10.050000190734799</v>
      </c>
      <c r="YW25">
        <v>10.8400001525878</v>
      </c>
      <c r="YX25">
        <v>12.75</v>
      </c>
      <c r="YY25">
        <v>12.439999580383301</v>
      </c>
      <c r="YZ25">
        <v>12.390000343322701</v>
      </c>
      <c r="ZA25">
        <v>13.189999580383301</v>
      </c>
      <c r="ZB25">
        <v>13.439999580383301</v>
      </c>
      <c r="ZC25">
        <v>14.149999936421599</v>
      </c>
      <c r="ZD25">
        <v>13.119999885559</v>
      </c>
      <c r="ZE25">
        <v>11.8500003814697</v>
      </c>
      <c r="ZF25">
        <v>11.5266666412353</v>
      </c>
      <c r="ZG25">
        <v>11.689999580383301</v>
      </c>
      <c r="ZH25">
        <v>11.619999885559</v>
      </c>
      <c r="ZI25">
        <v>11.789999961853001</v>
      </c>
      <c r="ZJ25">
        <v>10.1900002161661</v>
      </c>
      <c r="ZK25">
        <v>10.579999923706</v>
      </c>
      <c r="ZL25">
        <v>9.3599996566772408</v>
      </c>
      <c r="ZM25">
        <v>10.7299995422363</v>
      </c>
      <c r="ZN25">
        <v>11.25</v>
      </c>
      <c r="ZO25">
        <v>11.9799998601277</v>
      </c>
      <c r="ZP25">
        <v>12.920000076293899</v>
      </c>
      <c r="ZQ25">
        <v>13.399999618530201</v>
      </c>
      <c r="ZR25">
        <v>11.779999732971101</v>
      </c>
      <c r="ZS25">
        <v>13.3400001525878</v>
      </c>
      <c r="ZT25">
        <v>14.1099996566772</v>
      </c>
      <c r="ZU25">
        <v>13.426666259765501</v>
      </c>
      <c r="ZV25">
        <v>13.336666742960499</v>
      </c>
      <c r="ZW25">
        <v>13.390000343322701</v>
      </c>
      <c r="ZX25">
        <v>14.223333040873101</v>
      </c>
      <c r="ZY25">
        <v>13.7299995422363</v>
      </c>
      <c r="ZZ25">
        <v>60.049999237060497</v>
      </c>
      <c r="AAA25">
        <v>64.6579986572265</v>
      </c>
      <c r="AAB25">
        <v>63.069999694824197</v>
      </c>
      <c r="AAC25">
        <v>65.293334960937401</v>
      </c>
      <c r="AAD25">
        <v>60.523333231607999</v>
      </c>
      <c r="AAE25">
        <v>64.309997558593693</v>
      </c>
      <c r="AAF25">
        <v>70.546669006347599</v>
      </c>
      <c r="AAG25">
        <v>65.669998168945298</v>
      </c>
      <c r="AAH25">
        <v>64.089996337890597</v>
      </c>
      <c r="AAI25">
        <v>61.566666920979699</v>
      </c>
      <c r="AAJ25">
        <v>57.619998931884702</v>
      </c>
      <c r="AAK25">
        <v>64.199996948242102</v>
      </c>
      <c r="AAL25">
        <v>64.0866673787434</v>
      </c>
      <c r="AAM25">
        <v>63.700000762939403</v>
      </c>
      <c r="AAN25">
        <v>63.599998474121001</v>
      </c>
      <c r="AAO25">
        <v>50.266665140787701</v>
      </c>
      <c r="AAP25">
        <v>55.060001373291001</v>
      </c>
      <c r="AAQ25">
        <v>67.266667683919195</v>
      </c>
      <c r="AAR25">
        <v>76.013336181640597</v>
      </c>
      <c r="AAS25">
        <v>64.5</v>
      </c>
      <c r="AAT25">
        <v>70.919998168945199</v>
      </c>
      <c r="AAU25">
        <v>75.0399983723958</v>
      </c>
      <c r="AAV25">
        <v>78.959999084472599</v>
      </c>
      <c r="AAW25">
        <v>68.199996948242102</v>
      </c>
      <c r="AAX25">
        <v>76.120000203450402</v>
      </c>
      <c r="AAY25">
        <v>73</v>
      </c>
      <c r="AAZ25">
        <v>79.300003051757798</v>
      </c>
      <c r="ABA25">
        <v>87.473335266113196</v>
      </c>
      <c r="ABB25">
        <v>76.440002441406193</v>
      </c>
      <c r="ABC25">
        <v>71.779998779296804</v>
      </c>
      <c r="ABD25">
        <v>69.400001525878906</v>
      </c>
      <c r="ABE25">
        <v>79.699996948242102</v>
      </c>
      <c r="ABF25">
        <v>75.899998982747306</v>
      </c>
      <c r="ABG25">
        <v>66.5</v>
      </c>
      <c r="ABH25">
        <v>63.040000915527301</v>
      </c>
      <c r="ABI25">
        <v>59.720001220703097</v>
      </c>
      <c r="ABJ25">
        <v>59.0866673787434</v>
      </c>
      <c r="ABK25">
        <v>57.419998168945298</v>
      </c>
      <c r="ABL25">
        <v>50.873334248860601</v>
      </c>
      <c r="ABM25">
        <v>41.759998321533203</v>
      </c>
      <c r="ABN25">
        <v>45.169998168945298</v>
      </c>
      <c r="ABO25">
        <v>53.073333740234297</v>
      </c>
      <c r="ABP25">
        <v>57.619998931884702</v>
      </c>
      <c r="ABQ25">
        <v>66.379997253417898</v>
      </c>
      <c r="ABR25">
        <v>62.686667124430301</v>
      </c>
      <c r="ABS25">
        <v>61.459999084472599</v>
      </c>
      <c r="ABT25">
        <v>51.626668294270701</v>
      </c>
      <c r="ABU25">
        <v>72.133336385091098</v>
      </c>
      <c r="ABV25">
        <v>85.480003356933594</v>
      </c>
      <c r="ABW25">
        <v>84.446665445963504</v>
      </c>
      <c r="ABX25">
        <v>94.199996948242202</v>
      </c>
      <c r="ABY25">
        <v>108</v>
      </c>
      <c r="ABZ25">
        <v>96.800003051757798</v>
      </c>
      <c r="ACA25">
        <v>89.5</v>
      </c>
      <c r="ACB25">
        <v>99.180000305175696</v>
      </c>
      <c r="ACC25">
        <v>89.199999491373603</v>
      </c>
      <c r="ACD25">
        <v>91.720001220703097</v>
      </c>
      <c r="ACE25">
        <v>101.59999847412099</v>
      </c>
      <c r="ACF25">
        <v>99.399998982747405</v>
      </c>
      <c r="ACG25">
        <v>105.799997965494</v>
      </c>
      <c r="ACH25">
        <v>113.75</v>
      </c>
      <c r="ACI25">
        <v>104.09999847412099</v>
      </c>
      <c r="ACJ25">
        <v>104.59999847412099</v>
      </c>
      <c r="ACK25">
        <v>91</v>
      </c>
      <c r="ACL25">
        <v>97.639999389648395</v>
      </c>
      <c r="ACM25">
        <v>98.199996948242202</v>
      </c>
      <c r="ACN25">
        <v>87.866666158040303</v>
      </c>
      <c r="ACO25">
        <v>82.800003051757798</v>
      </c>
      <c r="ACP25">
        <v>82.680000305175696</v>
      </c>
      <c r="ACQ25">
        <v>88.246668497721302</v>
      </c>
      <c r="ACR25">
        <v>86</v>
      </c>
      <c r="ACS25">
        <v>93</v>
      </c>
      <c r="ACT25">
        <v>113</v>
      </c>
      <c r="ACU25">
        <v>109.050003051757</v>
      </c>
      <c r="ACV25">
        <v>120.59999847412099</v>
      </c>
      <c r="ACW25">
        <v>121.699996948242</v>
      </c>
      <c r="ACX25">
        <v>125.199996948242</v>
      </c>
      <c r="ACY25">
        <v>108.23333231607999</v>
      </c>
      <c r="ACZ25">
        <v>111</v>
      </c>
      <c r="ADA25">
        <v>118.400001525878</v>
      </c>
      <c r="ADB25">
        <v>110.33333587646401</v>
      </c>
      <c r="ADC25">
        <v>111.5</v>
      </c>
      <c r="ADD25">
        <v>101.650001525878</v>
      </c>
      <c r="ADE25">
        <v>96.360000610351506</v>
      </c>
      <c r="ADF25">
        <v>82.433334350585895</v>
      </c>
      <c r="ADG25">
        <v>84.769996643066406</v>
      </c>
      <c r="ADH25">
        <v>76.300003051757798</v>
      </c>
      <c r="ADI25">
        <v>68.800003051757798</v>
      </c>
      <c r="ADJ25">
        <v>65.900001525878906</v>
      </c>
      <c r="ADK25">
        <v>65.766667683919195</v>
      </c>
      <c r="ADL25">
        <v>66.290000915527301</v>
      </c>
      <c r="ADM25">
        <v>69.019996643066406</v>
      </c>
      <c r="ADN25">
        <v>68.839996337890597</v>
      </c>
      <c r="ADO25">
        <v>73.190002441406193</v>
      </c>
      <c r="ADP25">
        <v>67.819999694824205</v>
      </c>
      <c r="ADQ25">
        <v>64.136667887369697</v>
      </c>
      <c r="ADR25">
        <v>65.273335774739493</v>
      </c>
      <c r="ADS25">
        <v>67.370002746582003</v>
      </c>
      <c r="ADT25">
        <v>68.870000203450402</v>
      </c>
      <c r="ADU25">
        <v>64</v>
      </c>
      <c r="ADV25">
        <v>49.619998931884702</v>
      </c>
      <c r="ADW25">
        <v>50.4999992370605</v>
      </c>
      <c r="ADX25">
        <v>46.740001678466797</v>
      </c>
      <c r="ADY25">
        <v>40.079999287923101</v>
      </c>
      <c r="ADZ25">
        <v>34.3566665649413</v>
      </c>
      <c r="AEA25">
        <v>36.709999084472599</v>
      </c>
      <c r="AEB25">
        <v>39.553333282470597</v>
      </c>
      <c r="AEC25">
        <v>35.259998321533203</v>
      </c>
      <c r="AED25">
        <v>33.740001678466797</v>
      </c>
      <c r="AEE25">
        <v>32.630001068115099</v>
      </c>
      <c r="AEF25">
        <v>27.399999618530199</v>
      </c>
      <c r="AEG25">
        <v>30.559999465942301</v>
      </c>
      <c r="AEH25">
        <v>33.936667124430301</v>
      </c>
      <c r="AEI25">
        <v>29.9699993133544</v>
      </c>
      <c r="AEJ25">
        <v>28.069999694824201</v>
      </c>
      <c r="AEK25">
        <v>24.340000152587798</v>
      </c>
      <c r="AEL25">
        <v>22.6800003051757</v>
      </c>
      <c r="AEM25">
        <v>24.569999694824201</v>
      </c>
      <c r="AEN25">
        <v>26.463333129882699</v>
      </c>
      <c r="AEO25">
        <v>27.889999389648398</v>
      </c>
      <c r="AEP25">
        <v>30.886666615804</v>
      </c>
      <c r="AEQ25">
        <v>36.826666514078703</v>
      </c>
      <c r="AER25">
        <v>39.330001831054602</v>
      </c>
      <c r="AES25">
        <v>43.220001220703097</v>
      </c>
      <c r="AET25">
        <v>46.596665700276603</v>
      </c>
      <c r="AEU25">
        <v>43.799999237060497</v>
      </c>
      <c r="AEV25">
        <v>44.099998474121001</v>
      </c>
      <c r="AEW25">
        <v>46.133332570393797</v>
      </c>
      <c r="AEX25">
        <v>42.650001525878899</v>
      </c>
      <c r="AEY25">
        <v>39.170000712076799</v>
      </c>
      <c r="AEZ25">
        <v>37.169998168945298</v>
      </c>
      <c r="AFA25">
        <v>40.130001068115199</v>
      </c>
      <c r="AFB25">
        <v>37.013333638509103</v>
      </c>
      <c r="AFC25">
        <v>32.700000762939403</v>
      </c>
      <c r="AFD25">
        <v>32.799999237060497</v>
      </c>
      <c r="AFE25">
        <v>29.610000610351499</v>
      </c>
      <c r="AFF25">
        <v>29.536666870117099</v>
      </c>
      <c r="AFG25">
        <v>28.7299995422363</v>
      </c>
      <c r="AFH25">
        <v>27.170000076293899</v>
      </c>
      <c r="AFI25">
        <v>20.9699993133544</v>
      </c>
      <c r="AFJ25">
        <v>20</v>
      </c>
      <c r="AFK25">
        <v>22.2000001271565</v>
      </c>
      <c r="AFL25">
        <v>23.2600002288818</v>
      </c>
      <c r="AFM25">
        <v>23.600000381469702</v>
      </c>
      <c r="AFN25">
        <v>21.183333079020102</v>
      </c>
      <c r="AFO25">
        <v>21.2600002288818</v>
      </c>
      <c r="AFP25">
        <v>22.523333231607999</v>
      </c>
      <c r="AFQ25">
        <v>33.939999898274699</v>
      </c>
      <c r="AFR25">
        <v>35.259998321533203</v>
      </c>
      <c r="AFS25">
        <v>34.729998270670499</v>
      </c>
      <c r="AFT25">
        <v>38.619998931884702</v>
      </c>
      <c r="AFU25">
        <v>38.529998779296797</v>
      </c>
      <c r="AFV25">
        <v>39.4600003560383</v>
      </c>
      <c r="AFW25">
        <v>40.099998474121001</v>
      </c>
      <c r="AFX25">
        <v>42.599998474121001</v>
      </c>
      <c r="AFY25">
        <v>43.163332621256501</v>
      </c>
      <c r="AFZ25">
        <v>37.700000762939403</v>
      </c>
      <c r="AGA25">
        <v>39.689998626708899</v>
      </c>
      <c r="AGB25">
        <v>38.703333536783802</v>
      </c>
      <c r="AGC25">
        <v>38.880001068115199</v>
      </c>
      <c r="AGD25">
        <v>41.189998626708899</v>
      </c>
      <c r="AGE25">
        <v>39.2299995422363</v>
      </c>
      <c r="AGF25">
        <v>39.450000762939403</v>
      </c>
      <c r="AGG25">
        <v>39.509998321533203</v>
      </c>
      <c r="AGH25">
        <v>41.5</v>
      </c>
      <c r="AGI25">
        <v>41.639999389648402</v>
      </c>
      <c r="AGJ25">
        <v>39.096665700276603</v>
      </c>
      <c r="AGK25">
        <v>37.900001525878899</v>
      </c>
      <c r="AGL25">
        <v>40.25</v>
      </c>
      <c r="AGM25">
        <v>40.9799995422362</v>
      </c>
      <c r="AGN25">
        <v>40.680000305175703</v>
      </c>
      <c r="AGO25">
        <v>43.779998779296797</v>
      </c>
      <c r="AGP25">
        <v>46.930000305175703</v>
      </c>
      <c r="AGQ25">
        <v>43.200000762939403</v>
      </c>
      <c r="AGR25">
        <v>41.439998626708899</v>
      </c>
      <c r="AGS25">
        <v>37.150001525878899</v>
      </c>
      <c r="AGT25">
        <v>35.75</v>
      </c>
      <c r="AGU25">
        <v>35.203333536783802</v>
      </c>
      <c r="AGV25">
        <v>36.009998321533203</v>
      </c>
      <c r="AGW25">
        <v>34.549999237060497</v>
      </c>
      <c r="AGX25">
        <v>34.849999745686802</v>
      </c>
      <c r="AGY25">
        <v>33.209999084472599</v>
      </c>
      <c r="AGZ25">
        <v>32.419998168945298</v>
      </c>
      <c r="AHA25">
        <v>35.090000152587798</v>
      </c>
      <c r="AHB25">
        <v>29.669999440510999</v>
      </c>
      <c r="AHC25">
        <v>27.9799995422363</v>
      </c>
      <c r="AHD25">
        <v>25.620000839233398</v>
      </c>
      <c r="AHE25">
        <v>25.709999084472599</v>
      </c>
      <c r="AHF25">
        <v>27</v>
      </c>
      <c r="AHG25">
        <v>25.906667073567601</v>
      </c>
      <c r="AHH25">
        <v>24.360000610351499</v>
      </c>
      <c r="AHI25">
        <v>24.9799995422363</v>
      </c>
      <c r="AHJ25">
        <v>23.5100002288818</v>
      </c>
      <c r="AHK25">
        <v>26.280000686645501</v>
      </c>
      <c r="AHL25">
        <v>26.329999923706001</v>
      </c>
      <c r="AHM25">
        <v>25.173333485921098</v>
      </c>
      <c r="AHN25">
        <v>23.7199993133544</v>
      </c>
      <c r="AHO25">
        <v>27.159999847412099</v>
      </c>
      <c r="AHP25">
        <v>27.7699991861979</v>
      </c>
      <c r="AHQ25">
        <v>30.100000381469702</v>
      </c>
      <c r="AHR25">
        <v>46.290000915527301</v>
      </c>
      <c r="AHS25">
        <v>47.742001342773399</v>
      </c>
      <c r="AHT25">
        <v>47.209999084472599</v>
      </c>
      <c r="AHU25">
        <v>44.520000457763601</v>
      </c>
      <c r="AHV25">
        <v>41.133333841959598</v>
      </c>
      <c r="AHW25">
        <v>39.029998779296797</v>
      </c>
      <c r="AHX25">
        <v>38.816665649413999</v>
      </c>
      <c r="AHY25">
        <v>40.139999389648402</v>
      </c>
      <c r="AHZ25">
        <v>40.959999084472599</v>
      </c>
      <c r="AIA25">
        <v>38.5633341471354</v>
      </c>
      <c r="AIB25">
        <v>32.900001525878899</v>
      </c>
      <c r="AIC25">
        <v>36.009998321533203</v>
      </c>
      <c r="AID25">
        <v>36.849999745686802</v>
      </c>
      <c r="AIE25">
        <v>34.630001068115199</v>
      </c>
      <c r="AIF25">
        <v>30.020000457763601</v>
      </c>
      <c r="AIG25">
        <v>24.8566672007242</v>
      </c>
      <c r="AIH25">
        <v>27.440000534057599</v>
      </c>
      <c r="AII25">
        <v>30.056666692097899</v>
      </c>
      <c r="AIJ25">
        <v>30.126667022705</v>
      </c>
      <c r="AIK25">
        <v>29.280000686645501</v>
      </c>
      <c r="AIL25">
        <v>31.0533332824706</v>
      </c>
      <c r="AIM25">
        <v>32.059998830159401</v>
      </c>
      <c r="AIN25">
        <v>34.259998321533203</v>
      </c>
      <c r="AIO25">
        <v>33.119998931884702</v>
      </c>
      <c r="AIP25">
        <v>35.123332977294801</v>
      </c>
      <c r="AIQ25">
        <v>34.9799995422363</v>
      </c>
      <c r="AIR25">
        <v>36.009998321533203</v>
      </c>
      <c r="AIS25">
        <v>39.180001576741397</v>
      </c>
      <c r="AIT25">
        <v>37.009998321533203</v>
      </c>
      <c r="AIU25">
        <v>39.990000406900997</v>
      </c>
      <c r="AIV25">
        <v>36.919998168945298</v>
      </c>
      <c r="AIW25">
        <v>38.200000762939403</v>
      </c>
      <c r="AIX25">
        <v>35.283332824706903</v>
      </c>
      <c r="AIY25">
        <v>32.5</v>
      </c>
      <c r="AIZ25">
        <v>33.349998474121001</v>
      </c>
      <c r="AJA25">
        <v>29.770000457763601</v>
      </c>
      <c r="AJB25">
        <v>30.516667048136298</v>
      </c>
      <c r="AJC25">
        <v>31.709999084472599</v>
      </c>
      <c r="AJD25">
        <v>26.620000203450498</v>
      </c>
      <c r="AJE25">
        <v>22.530000686645501</v>
      </c>
      <c r="AJF25">
        <v>25.309999465942301</v>
      </c>
      <c r="AJG25">
        <v>28.2933336893717</v>
      </c>
      <c r="AJH25">
        <v>28.4500007629394</v>
      </c>
      <c r="AJI25">
        <v>30.2000007629394</v>
      </c>
      <c r="AJJ25">
        <v>28.9599997202555</v>
      </c>
      <c r="AJK25">
        <v>30.399999618530199</v>
      </c>
      <c r="AJL25">
        <v>29.4466660817464</v>
      </c>
      <c r="AJM25">
        <v>39.103333791096901</v>
      </c>
      <c r="AJN25">
        <v>41.599998474121001</v>
      </c>
      <c r="AJO25">
        <v>40.50333404541</v>
      </c>
      <c r="AJP25">
        <v>37.930000305175703</v>
      </c>
      <c r="AJQ25">
        <v>37.840000152587798</v>
      </c>
      <c r="AJR25">
        <v>37.6066665649413</v>
      </c>
      <c r="AJS25">
        <v>37.220001220703097</v>
      </c>
      <c r="AJT25">
        <v>43.799999237060497</v>
      </c>
      <c r="AJU25">
        <v>43.663332621256501</v>
      </c>
      <c r="AJV25">
        <v>40.580001831054602</v>
      </c>
      <c r="AJW25">
        <v>42.389999389648402</v>
      </c>
      <c r="AJX25">
        <v>40.806666056315102</v>
      </c>
      <c r="AJY25">
        <v>41.633333841959598</v>
      </c>
      <c r="AJZ25">
        <v>44.319999694824197</v>
      </c>
      <c r="AKA25">
        <v>43.450000762939403</v>
      </c>
      <c r="AKB25">
        <v>41.279998779296797</v>
      </c>
      <c r="AKC25">
        <v>39.180000305175703</v>
      </c>
      <c r="AKD25">
        <v>39.459999084472599</v>
      </c>
      <c r="AKE25">
        <v>43.099998474121001</v>
      </c>
      <c r="AKF25">
        <v>39.663333892822202</v>
      </c>
      <c r="AKG25">
        <v>38.259998321533203</v>
      </c>
      <c r="AKH25">
        <v>37.540000915527301</v>
      </c>
      <c r="AKI25">
        <v>42.936667124430201</v>
      </c>
      <c r="AKJ25">
        <v>43</v>
      </c>
      <c r="AKK25">
        <v>43.599998474121001</v>
      </c>
      <c r="AKL25">
        <v>46.619998931884702</v>
      </c>
      <c r="AKM25">
        <v>43.180000305175703</v>
      </c>
      <c r="AKN25">
        <v>46.900001525878899</v>
      </c>
      <c r="AKO25">
        <v>46.939998626708899</v>
      </c>
      <c r="AKP25">
        <v>47</v>
      </c>
      <c r="AKQ25">
        <v>44.933334350585902</v>
      </c>
      <c r="AKR25">
        <v>44.799999237060497</v>
      </c>
      <c r="AKS25">
        <v>44.599998474121001</v>
      </c>
      <c r="AKT25">
        <v>46.266666412353402</v>
      </c>
      <c r="AKU25">
        <v>38.700000762939403</v>
      </c>
      <c r="AKV25">
        <v>38</v>
      </c>
      <c r="AKW25">
        <v>37.919998168945298</v>
      </c>
      <c r="AKX25">
        <v>34.673332214355398</v>
      </c>
      <c r="AKY25">
        <v>33.099998474121001</v>
      </c>
      <c r="AKZ25">
        <v>28.809999465942301</v>
      </c>
      <c r="ALA25">
        <v>26.049999237060501</v>
      </c>
      <c r="ALB25">
        <v>27.370000839233398</v>
      </c>
      <c r="ALC25">
        <v>28.429999669392799</v>
      </c>
      <c r="ALD25">
        <v>29</v>
      </c>
      <c r="ALE25">
        <v>30.9699993133544</v>
      </c>
      <c r="ALF25">
        <v>34.430000305175703</v>
      </c>
      <c r="ALG25">
        <v>35.130001068115199</v>
      </c>
      <c r="ALH25">
        <v>34.7299995422363</v>
      </c>
      <c r="ALI25">
        <v>34.073332468668497</v>
      </c>
      <c r="ALJ25">
        <v>31.770000457763601</v>
      </c>
      <c r="ALK25">
        <v>34.150001525878899</v>
      </c>
      <c r="ALL25">
        <v>39.266667683919202</v>
      </c>
      <c r="ALM25">
        <v>37.520000457763601</v>
      </c>
      <c r="ALN25" s="32"/>
    </row>
    <row r="26" spans="1:1002" s="4" customFormat="1" x14ac:dyDescent="0.25">
      <c r="A26">
        <v>9</v>
      </c>
      <c r="B26">
        <v>11.074999809265099</v>
      </c>
      <c r="C26">
        <v>12.569000244140501</v>
      </c>
      <c r="D26">
        <v>12.6099996566772</v>
      </c>
      <c r="E26">
        <v>12.9899997711181</v>
      </c>
      <c r="F26">
        <v>12.799999554951899</v>
      </c>
      <c r="G26">
        <v>14.1800003051757</v>
      </c>
      <c r="H26">
        <v>16.4066664377848</v>
      </c>
      <c r="I26">
        <v>16.466666539510001</v>
      </c>
      <c r="J26">
        <v>16.770000457763601</v>
      </c>
      <c r="K26">
        <v>16.986666997273701</v>
      </c>
      <c r="L26">
        <v>15.789999961853001</v>
      </c>
      <c r="M26">
        <v>17.2299995422363</v>
      </c>
      <c r="N26">
        <v>19.443333307902002</v>
      </c>
      <c r="O26">
        <v>17.517500400543199</v>
      </c>
      <c r="P26">
        <v>18.7000007629394</v>
      </c>
      <c r="Q26">
        <v>16.779999415079601</v>
      </c>
      <c r="R26">
        <v>17.226666768391802</v>
      </c>
      <c r="S26">
        <v>20.433333079020102</v>
      </c>
      <c r="T26">
        <v>20.206666310628201</v>
      </c>
      <c r="U26">
        <v>20.2199993133544</v>
      </c>
      <c r="V26">
        <v>22.0733337402343</v>
      </c>
      <c r="W26">
        <v>25.806666056314999</v>
      </c>
      <c r="X26">
        <v>28.159999847412099</v>
      </c>
      <c r="Y26">
        <v>27.2199993133544</v>
      </c>
      <c r="Z26">
        <v>31.986666361490801</v>
      </c>
      <c r="AA26">
        <v>34.675000190734799</v>
      </c>
      <c r="AB26">
        <v>35.279998779296797</v>
      </c>
      <c r="AC26">
        <v>36.253334045410099</v>
      </c>
      <c r="AD26">
        <v>33</v>
      </c>
      <c r="AE26">
        <v>35.306666056315102</v>
      </c>
      <c r="AF26">
        <v>32.933334350585902</v>
      </c>
      <c r="AG26">
        <v>29.639999389648398</v>
      </c>
      <c r="AH26">
        <v>29.2599995930989</v>
      </c>
      <c r="AI26">
        <v>30.133333841959601</v>
      </c>
      <c r="AJ26">
        <v>28</v>
      </c>
      <c r="AK26">
        <v>27.399999618530199</v>
      </c>
      <c r="AL26">
        <v>30.806666056314999</v>
      </c>
      <c r="AM26">
        <v>29.183999633789</v>
      </c>
      <c r="AN26">
        <v>26.686666488647401</v>
      </c>
      <c r="AO26">
        <v>26.826667149861599</v>
      </c>
      <c r="AP26">
        <v>27.299999237060501</v>
      </c>
      <c r="AQ26">
        <v>28.833333333333201</v>
      </c>
      <c r="AR26">
        <v>29.299999237060501</v>
      </c>
      <c r="AS26">
        <v>26.540000915527301</v>
      </c>
      <c r="AT26">
        <v>24.546666463216098</v>
      </c>
      <c r="AU26">
        <v>25.159999847412099</v>
      </c>
      <c r="AV26">
        <v>24.066666285196799</v>
      </c>
      <c r="AW26">
        <v>28.526666641235298</v>
      </c>
      <c r="AX26">
        <v>27.399999618530199</v>
      </c>
      <c r="AY26">
        <v>27.939999262491799</v>
      </c>
      <c r="AZ26">
        <v>28.4600003560383</v>
      </c>
      <c r="BA26">
        <v>27.399999618530199</v>
      </c>
      <c r="BB26">
        <v>25.833333969116101</v>
      </c>
      <c r="BC26">
        <v>27.860000610351499</v>
      </c>
      <c r="BD26">
        <v>29.899999618530199</v>
      </c>
      <c r="BE26">
        <v>30.426666895548401</v>
      </c>
      <c r="BF26">
        <v>25.340000152587798</v>
      </c>
      <c r="BG26">
        <v>26.420000076293899</v>
      </c>
      <c r="BH26">
        <v>25.8533331553141</v>
      </c>
      <c r="BI26">
        <v>25.826666514078699</v>
      </c>
      <c r="BJ26">
        <v>23.379999160766602</v>
      </c>
      <c r="BK26">
        <v>22.639999389648398</v>
      </c>
      <c r="BL26">
        <v>22.5</v>
      </c>
      <c r="BM26">
        <v>22.9799995422363</v>
      </c>
      <c r="BN26">
        <v>22.340000152587798</v>
      </c>
      <c r="BO26">
        <v>22.579999923706001</v>
      </c>
      <c r="BP26">
        <v>23.473333358764599</v>
      </c>
      <c r="BQ26">
        <v>22.626667022705</v>
      </c>
      <c r="BR26">
        <v>24.899999618530199</v>
      </c>
      <c r="BS26">
        <v>25.626667022705</v>
      </c>
      <c r="BT26">
        <v>24.319999694824102</v>
      </c>
      <c r="BU26">
        <v>23.379999796549399</v>
      </c>
      <c r="BV26">
        <v>24.559999465942301</v>
      </c>
      <c r="BW26">
        <v>24.129999160766602</v>
      </c>
      <c r="BX26">
        <v>25.120000839233398</v>
      </c>
      <c r="BY26">
        <v>24.409999847411999</v>
      </c>
      <c r="BZ26">
        <v>25.9799995422363</v>
      </c>
      <c r="CA26">
        <v>26.2300001780191</v>
      </c>
      <c r="CB26">
        <v>26.379999160766602</v>
      </c>
      <c r="CC26">
        <v>25.399999618530199</v>
      </c>
      <c r="CD26">
        <v>26.566666920979699</v>
      </c>
      <c r="CE26">
        <v>24.5</v>
      </c>
      <c r="CF26">
        <v>23.600000381469702</v>
      </c>
      <c r="CG26">
        <v>24.090000152587798</v>
      </c>
      <c r="CH26">
        <v>24.156667073567601</v>
      </c>
      <c r="CI26">
        <v>23.540000915527301</v>
      </c>
      <c r="CJ26">
        <v>24.209999084472599</v>
      </c>
      <c r="CK26">
        <v>23.549999237060501</v>
      </c>
      <c r="CL26">
        <v>24.5100002288818</v>
      </c>
      <c r="CM26">
        <v>24.086666742960499</v>
      </c>
      <c r="CN26">
        <v>23.559999465942301</v>
      </c>
      <c r="CO26">
        <v>21.399999618530199</v>
      </c>
      <c r="CP26">
        <v>22.2833334604898</v>
      </c>
      <c r="CQ26">
        <v>24.270000457763601</v>
      </c>
      <c r="CR26">
        <v>23.9899997711181</v>
      </c>
      <c r="CS26">
        <v>23.2300001780192</v>
      </c>
      <c r="CT26">
        <v>21.013333638509</v>
      </c>
      <c r="CU26">
        <v>22.290000915527301</v>
      </c>
      <c r="CV26">
        <v>25.8466669718423</v>
      </c>
      <c r="CW26">
        <v>24.973332722981699</v>
      </c>
      <c r="CX26">
        <v>42.799999237060497</v>
      </c>
      <c r="CY26">
        <v>41.987999725341702</v>
      </c>
      <c r="CZ26">
        <v>41.099998474121001</v>
      </c>
      <c r="DA26">
        <v>43.733332316080599</v>
      </c>
      <c r="DB26">
        <v>43.390000661214103</v>
      </c>
      <c r="DC26">
        <v>34.599998474121001</v>
      </c>
      <c r="DD26">
        <v>41.473333994547403</v>
      </c>
      <c r="DE26">
        <v>41.243334452311103</v>
      </c>
      <c r="DF26">
        <v>42.419998168945298</v>
      </c>
      <c r="DG26">
        <v>45.166667938232401</v>
      </c>
      <c r="DH26">
        <v>45.439998626708899</v>
      </c>
      <c r="DI26">
        <v>54.060001373291001</v>
      </c>
      <c r="DJ26">
        <v>60.453332265218002</v>
      </c>
      <c r="DK26">
        <v>56.214999198913503</v>
      </c>
      <c r="DL26">
        <v>47.450000762939403</v>
      </c>
      <c r="DM26">
        <v>36.906665802001797</v>
      </c>
      <c r="DN26">
        <v>36.379998524983598</v>
      </c>
      <c r="DO26">
        <v>53.246667226155601</v>
      </c>
      <c r="DP26">
        <v>49.9799995422362</v>
      </c>
      <c r="DQ26">
        <v>60.4799995422363</v>
      </c>
      <c r="DR26">
        <v>68.866666158040303</v>
      </c>
      <c r="DS26">
        <v>64.019999186197794</v>
      </c>
      <c r="DT26">
        <v>76.839996337890597</v>
      </c>
      <c r="DU26">
        <v>38.069999694824197</v>
      </c>
      <c r="DV26">
        <v>35.816668192545499</v>
      </c>
      <c r="DW26">
        <v>34.187499999999901</v>
      </c>
      <c r="DX26">
        <v>41.189998626708899</v>
      </c>
      <c r="DY26">
        <v>53.426666259765597</v>
      </c>
      <c r="DZ26">
        <v>51.740001678466797</v>
      </c>
      <c r="EA26">
        <v>35.370000203450402</v>
      </c>
      <c r="EB26">
        <v>33.633333841959598</v>
      </c>
      <c r="EC26">
        <v>35.389999389648402</v>
      </c>
      <c r="ED26">
        <v>33.646666844685797</v>
      </c>
      <c r="EE26">
        <v>30.5233338673909</v>
      </c>
      <c r="EF26">
        <v>28.299999237060501</v>
      </c>
      <c r="EG26">
        <v>36.970001220703097</v>
      </c>
      <c r="EH26">
        <v>31.743333180745299</v>
      </c>
      <c r="EI26">
        <v>25.8319992065429</v>
      </c>
      <c r="EJ26">
        <v>21.066666920979699</v>
      </c>
      <c r="EK26">
        <v>19.801666895548401</v>
      </c>
      <c r="EL26">
        <v>23.549999237060501</v>
      </c>
      <c r="EM26">
        <v>16.096666971842399</v>
      </c>
      <c r="EN26">
        <v>19.299999237060501</v>
      </c>
      <c r="EO26">
        <v>19.2000007629394</v>
      </c>
      <c r="EP26">
        <v>13.421666463216001</v>
      </c>
      <c r="EQ26">
        <v>13.3500003814697</v>
      </c>
      <c r="ER26">
        <v>12.869999885559</v>
      </c>
      <c r="ES26">
        <v>15.170000076293899</v>
      </c>
      <c r="ET26">
        <v>20.540000915527301</v>
      </c>
      <c r="EU26">
        <v>19.9500001271565</v>
      </c>
      <c r="EV26">
        <v>20.6466668446858</v>
      </c>
      <c r="EW26">
        <v>20.2000007629394</v>
      </c>
      <c r="EX26">
        <v>24.7199999491373</v>
      </c>
      <c r="EY26">
        <v>31.860000610351499</v>
      </c>
      <c r="EZ26">
        <v>41.5</v>
      </c>
      <c r="FA26">
        <v>43.6666653951008</v>
      </c>
      <c r="FB26">
        <v>51.349998474121001</v>
      </c>
      <c r="FC26">
        <v>59.650001525878899</v>
      </c>
      <c r="FD26">
        <v>61.819999694824197</v>
      </c>
      <c r="FE26">
        <v>60.906667073567597</v>
      </c>
      <c r="FF26">
        <v>66.5</v>
      </c>
      <c r="FG26">
        <v>66.239997863769503</v>
      </c>
      <c r="FH26">
        <v>72.559997558593693</v>
      </c>
      <c r="FI26">
        <v>69.379997253417898</v>
      </c>
      <c r="FJ26">
        <v>68.5866673787434</v>
      </c>
      <c r="FK26">
        <v>75.739997863769503</v>
      </c>
      <c r="FL26">
        <v>74.706667582193901</v>
      </c>
      <c r="FM26">
        <v>79.839998881022098</v>
      </c>
      <c r="FN26">
        <v>82.900001525878906</v>
      </c>
      <c r="FO26">
        <v>87.486666361490805</v>
      </c>
      <c r="FP26">
        <v>90.406667073567704</v>
      </c>
      <c r="FQ26">
        <v>98.146664937337107</v>
      </c>
      <c r="FR26">
        <v>99.5</v>
      </c>
      <c r="FS26">
        <v>96.389999389648395</v>
      </c>
      <c r="FT26">
        <v>94.349998474121094</v>
      </c>
      <c r="FU26">
        <v>101.083333333333</v>
      </c>
      <c r="FV26">
        <v>102</v>
      </c>
      <c r="FW26">
        <v>92.5033365885416</v>
      </c>
      <c r="FX26">
        <v>77.480003356933594</v>
      </c>
      <c r="FY26">
        <v>70.699996948242102</v>
      </c>
      <c r="FZ26">
        <v>72.773333231608007</v>
      </c>
      <c r="GA26">
        <v>70.599998474121094</v>
      </c>
      <c r="GB26">
        <v>69.900001525878906</v>
      </c>
      <c r="GC26">
        <v>73.75</v>
      </c>
      <c r="GD26">
        <v>65.366666158040303</v>
      </c>
      <c r="GE26">
        <v>71.309997558593693</v>
      </c>
      <c r="GF26">
        <v>83</v>
      </c>
      <c r="GG26">
        <v>71.650001525878906</v>
      </c>
      <c r="GH26">
        <v>56.639999389648402</v>
      </c>
      <c r="GI26">
        <v>28.8333333333333</v>
      </c>
      <c r="GJ26">
        <v>18.9899997711181</v>
      </c>
      <c r="GK26">
        <v>17</v>
      </c>
      <c r="GL26">
        <v>15.336667060851999</v>
      </c>
      <c r="GM26">
        <v>17.579999923706001</v>
      </c>
      <c r="GN26">
        <v>12.550000190734799</v>
      </c>
      <c r="GO26">
        <v>10.893333117167099</v>
      </c>
      <c r="GP26">
        <v>9.4399998982747295</v>
      </c>
      <c r="GQ26">
        <v>10.7200002670288</v>
      </c>
      <c r="GR26">
        <v>12.5166667302449</v>
      </c>
      <c r="GS26">
        <v>13.436666806538801</v>
      </c>
      <c r="GT26">
        <v>113</v>
      </c>
      <c r="GU26">
        <v>124.520001220702</v>
      </c>
      <c r="GV26">
        <v>116.300003051757</v>
      </c>
      <c r="GW26">
        <v>106.383331298828</v>
      </c>
      <c r="GX26">
        <v>109.283330281575</v>
      </c>
      <c r="GY26">
        <v>112.25</v>
      </c>
      <c r="GZ26">
        <v>116.766667683919</v>
      </c>
      <c r="HA26">
        <v>112.683331807454</v>
      </c>
      <c r="HB26">
        <v>105.699996948242</v>
      </c>
      <c r="HC26">
        <v>121.416666666666</v>
      </c>
      <c r="HD26">
        <v>114.949996948242</v>
      </c>
      <c r="HE26">
        <v>124</v>
      </c>
      <c r="HF26">
        <v>146.700002034504</v>
      </c>
      <c r="HG26">
        <v>124.42499923706001</v>
      </c>
      <c r="HH26">
        <v>117</v>
      </c>
      <c r="HI26">
        <v>89.946665445963504</v>
      </c>
      <c r="HJ26">
        <v>84.806666056315095</v>
      </c>
      <c r="HK26">
        <v>101.89999898274699</v>
      </c>
      <c r="HL26">
        <v>104.5</v>
      </c>
      <c r="HM26">
        <v>117.300003051757</v>
      </c>
      <c r="HN26">
        <v>134.98333231608001</v>
      </c>
      <c r="HO26">
        <v>143.98333740234301</v>
      </c>
      <c r="HP26">
        <v>182.19999694824199</v>
      </c>
      <c r="HQ26">
        <v>142.39999389648401</v>
      </c>
      <c r="HR26">
        <v>138.183334350585</v>
      </c>
      <c r="HS26">
        <v>139.150001525878</v>
      </c>
      <c r="HT26">
        <v>143.30000305175699</v>
      </c>
      <c r="HU26">
        <v>161.04999796549399</v>
      </c>
      <c r="HV26">
        <v>160.44999694824199</v>
      </c>
      <c r="HW26">
        <v>175.53333028157499</v>
      </c>
      <c r="HX26">
        <v>191.433329264322</v>
      </c>
      <c r="HY26">
        <v>189.94999694824199</v>
      </c>
      <c r="HZ26">
        <v>199.06667073567601</v>
      </c>
      <c r="IA26">
        <v>202.13333129882699</v>
      </c>
      <c r="IB26">
        <v>174.69999694824199</v>
      </c>
      <c r="IC26">
        <v>203.39999389648401</v>
      </c>
      <c r="ID26">
        <v>189.24999999999901</v>
      </c>
      <c r="IE26">
        <v>185.81000061035101</v>
      </c>
      <c r="IF26">
        <v>141.5</v>
      </c>
      <c r="IG26">
        <v>126</v>
      </c>
      <c r="IH26">
        <v>116.75</v>
      </c>
      <c r="II26">
        <v>136.54999796549399</v>
      </c>
      <c r="IJ26">
        <v>119.199996948242</v>
      </c>
      <c r="IK26">
        <v>88.559997558593693</v>
      </c>
      <c r="IL26">
        <v>80.266667683919195</v>
      </c>
      <c r="IM26">
        <v>72.800003051757798</v>
      </c>
      <c r="IN26">
        <v>55.733332316080698</v>
      </c>
      <c r="IO26">
        <v>86.906664530436103</v>
      </c>
      <c r="IP26">
        <v>97.360000610351506</v>
      </c>
      <c r="IQ26">
        <v>95.006665547688797</v>
      </c>
      <c r="IR26">
        <v>91.026664733886705</v>
      </c>
      <c r="IS26">
        <v>81.400001525878906</v>
      </c>
      <c r="IT26">
        <v>79.620000203450402</v>
      </c>
      <c r="IU26">
        <v>75.639999389648395</v>
      </c>
      <c r="IV26">
        <v>96.720001220703097</v>
      </c>
      <c r="IW26">
        <v>104.19999949137301</v>
      </c>
      <c r="IX26">
        <v>92.059997558593693</v>
      </c>
      <c r="IY26">
        <v>107.199996948242</v>
      </c>
      <c r="IZ26">
        <v>103.466664632161</v>
      </c>
      <c r="JA26">
        <v>101.200002034504</v>
      </c>
      <c r="JB26">
        <v>91.599998474121094</v>
      </c>
      <c r="JC26">
        <v>88.699996948242102</v>
      </c>
      <c r="JD26">
        <v>89.940002441406193</v>
      </c>
      <c r="JE26">
        <v>83</v>
      </c>
      <c r="JF26">
        <v>89.953333536783802</v>
      </c>
      <c r="JG26">
        <v>86.739997863769503</v>
      </c>
      <c r="JH26">
        <v>92.293334960937401</v>
      </c>
      <c r="JI26">
        <v>86.766667683919195</v>
      </c>
      <c r="JJ26">
        <v>93.5</v>
      </c>
      <c r="JK26">
        <v>92.933334350585895</v>
      </c>
      <c r="JL26">
        <v>89.620000203450402</v>
      </c>
      <c r="JM26">
        <v>108.166664123535</v>
      </c>
      <c r="JN26">
        <v>112.949996948242</v>
      </c>
      <c r="JO26">
        <v>109.900001525878</v>
      </c>
      <c r="JP26">
        <v>114.25</v>
      </c>
      <c r="JQ26">
        <v>122.266667683918</v>
      </c>
      <c r="JR26">
        <v>120.25</v>
      </c>
      <c r="JS26">
        <v>120.466664632161</v>
      </c>
      <c r="JT26">
        <v>119</v>
      </c>
      <c r="JU26">
        <v>109.949996948242</v>
      </c>
      <c r="JV26">
        <v>115.166666666666</v>
      </c>
      <c r="JW26">
        <v>121.75</v>
      </c>
      <c r="JX26">
        <v>121.400001525878</v>
      </c>
      <c r="JY26">
        <v>133.55000305175699</v>
      </c>
      <c r="JZ26">
        <v>112.98333231607999</v>
      </c>
      <c r="KA26">
        <v>92.129997253417898</v>
      </c>
      <c r="KB26">
        <v>86.610000610351506</v>
      </c>
      <c r="KC26">
        <v>68.870002746582003</v>
      </c>
      <c r="KD26">
        <v>71.309997558593693</v>
      </c>
      <c r="KE26">
        <v>76.7066650390625</v>
      </c>
      <c r="KF26">
        <v>75.319999694824205</v>
      </c>
      <c r="KG26">
        <v>62.849998474121001</v>
      </c>
      <c r="KH26">
        <v>62.3333333333333</v>
      </c>
      <c r="KI26">
        <v>76.150001525878906</v>
      </c>
      <c r="KJ26">
        <v>74.449996948242102</v>
      </c>
      <c r="KK26">
        <v>68.133333841959598</v>
      </c>
      <c r="KL26">
        <v>55.226668039957602</v>
      </c>
      <c r="KM26">
        <v>62.799999237060497</v>
      </c>
      <c r="KN26">
        <v>75.223335266113196</v>
      </c>
      <c r="KO26">
        <v>97.483332316080705</v>
      </c>
      <c r="KP26">
        <v>15130</v>
      </c>
      <c r="KQ26">
        <v>16576</v>
      </c>
      <c r="KR26">
        <v>15000</v>
      </c>
      <c r="KS26">
        <v>12433.333333333299</v>
      </c>
      <c r="KT26">
        <v>13903.333333333299</v>
      </c>
      <c r="KU26">
        <v>12520</v>
      </c>
      <c r="KV26">
        <v>14360</v>
      </c>
      <c r="KW26">
        <v>13720</v>
      </c>
      <c r="KX26">
        <v>12450</v>
      </c>
      <c r="KY26">
        <v>10273.333333333299</v>
      </c>
      <c r="KZ26">
        <v>9340</v>
      </c>
      <c r="LA26">
        <v>9435</v>
      </c>
      <c r="LB26">
        <v>10606.666666666601</v>
      </c>
      <c r="LC26">
        <v>10787.5</v>
      </c>
      <c r="LD26">
        <v>9335</v>
      </c>
      <c r="LE26">
        <v>7846.6666666666597</v>
      </c>
      <c r="LF26">
        <v>8278.3333333333303</v>
      </c>
      <c r="LG26">
        <v>9576.6666666666606</v>
      </c>
      <c r="LH26">
        <v>9863.3333333333303</v>
      </c>
      <c r="LI26">
        <v>8635</v>
      </c>
      <c r="LJ26">
        <v>10300</v>
      </c>
      <c r="LK26">
        <v>10026.666666666601</v>
      </c>
      <c r="LL26">
        <v>11270</v>
      </c>
      <c r="LM26">
        <v>9650</v>
      </c>
      <c r="LN26">
        <v>16063.333333333299</v>
      </c>
      <c r="LO26">
        <v>17245</v>
      </c>
      <c r="LP26">
        <v>12580</v>
      </c>
      <c r="LQ26">
        <v>14210</v>
      </c>
      <c r="LR26">
        <v>14860</v>
      </c>
      <c r="LS26">
        <v>13506.666666666601</v>
      </c>
      <c r="LT26">
        <v>13523.333333333299</v>
      </c>
      <c r="LU26">
        <v>12340</v>
      </c>
      <c r="LV26">
        <v>10213.333333333299</v>
      </c>
      <c r="LW26">
        <v>9006.6666666666606</v>
      </c>
      <c r="LX26">
        <v>7825</v>
      </c>
      <c r="LY26">
        <v>7915</v>
      </c>
      <c r="LZ26">
        <v>7788.3333333333303</v>
      </c>
      <c r="MA26">
        <v>7732</v>
      </c>
      <c r="MB26">
        <v>6826.6666666666597</v>
      </c>
      <c r="MC26">
        <v>5635</v>
      </c>
      <c r="MD26">
        <v>6650</v>
      </c>
      <c r="ME26">
        <v>7158.3333333333303</v>
      </c>
      <c r="MF26">
        <v>6210</v>
      </c>
      <c r="MG26">
        <v>6555</v>
      </c>
      <c r="MH26">
        <v>6230</v>
      </c>
      <c r="MI26">
        <v>5920</v>
      </c>
      <c r="MJ26">
        <v>4929.3333333333303</v>
      </c>
      <c r="MK26">
        <v>7876.6666666666597</v>
      </c>
      <c r="ML26">
        <v>8585</v>
      </c>
      <c r="MM26">
        <v>8740</v>
      </c>
      <c r="MN26">
        <v>8750</v>
      </c>
      <c r="MO26">
        <v>7970</v>
      </c>
      <c r="MP26">
        <v>8236.6666666666606</v>
      </c>
      <c r="MQ26">
        <v>7180</v>
      </c>
      <c r="MR26">
        <v>7825</v>
      </c>
      <c r="MS26">
        <v>7421.6666666666597</v>
      </c>
      <c r="MT26">
        <v>7485</v>
      </c>
      <c r="MU26">
        <v>8555</v>
      </c>
      <c r="MV26">
        <v>8396.6666666666606</v>
      </c>
      <c r="MW26">
        <v>8096.6666666666597</v>
      </c>
      <c r="MX26">
        <v>8615</v>
      </c>
      <c r="MY26">
        <v>7780</v>
      </c>
      <c r="MZ26">
        <v>7975</v>
      </c>
      <c r="NA26">
        <v>7950</v>
      </c>
      <c r="NB26">
        <v>8733.3333333333303</v>
      </c>
      <c r="NC26">
        <v>8960</v>
      </c>
      <c r="ND26">
        <v>8993.3333333333303</v>
      </c>
      <c r="NE26">
        <v>9125</v>
      </c>
      <c r="NF26">
        <v>9360</v>
      </c>
      <c r="NG26">
        <v>9323.3333333333303</v>
      </c>
      <c r="NH26">
        <v>8993.3333333333303</v>
      </c>
      <c r="NI26">
        <v>9480</v>
      </c>
      <c r="NJ26">
        <v>9850</v>
      </c>
      <c r="NK26">
        <v>8955.150390625</v>
      </c>
      <c r="NL26">
        <v>8149.5</v>
      </c>
      <c r="NM26">
        <v>7777.4833984375</v>
      </c>
      <c r="NN26">
        <v>8770.7001953125</v>
      </c>
      <c r="NO26">
        <v>7669.8167317708303</v>
      </c>
      <c r="NP26">
        <v>6939</v>
      </c>
      <c r="NQ26">
        <v>6548.89990234375</v>
      </c>
      <c r="NR26">
        <v>6366.1500651041597</v>
      </c>
      <c r="NS26">
        <v>6899.9501953125</v>
      </c>
      <c r="NT26">
        <v>6480</v>
      </c>
      <c r="NU26">
        <v>5540.10009765625</v>
      </c>
      <c r="NV26">
        <v>5406.033203125</v>
      </c>
      <c r="NW26">
        <v>5603.9501953125</v>
      </c>
      <c r="NX26">
        <v>5849.2998046875</v>
      </c>
      <c r="NY26">
        <v>5606</v>
      </c>
      <c r="NZ26">
        <v>3950</v>
      </c>
      <c r="OA26">
        <v>4712.3333333333303</v>
      </c>
      <c r="OB26">
        <v>5200</v>
      </c>
      <c r="OC26">
        <v>5450</v>
      </c>
      <c r="OD26">
        <v>5148.7333984375</v>
      </c>
      <c r="OE26">
        <v>6150.9501953125</v>
      </c>
      <c r="OF26">
        <v>5600</v>
      </c>
      <c r="OG26">
        <v>5093.0499674479097</v>
      </c>
      <c r="OH26">
        <v>5269.85009765625</v>
      </c>
      <c r="OI26">
        <v>5686.89990234375</v>
      </c>
      <c r="OJ26">
        <v>7043.3167317708303</v>
      </c>
      <c r="OK26">
        <v>7569.466796875</v>
      </c>
      <c r="OL26">
        <v>498.100006103515</v>
      </c>
      <c r="OM26">
        <v>550.4</v>
      </c>
      <c r="ON26">
        <v>555.20001220703102</v>
      </c>
      <c r="OO26">
        <v>479.93333943684797</v>
      </c>
      <c r="OP26">
        <v>384.13334147135299</v>
      </c>
      <c r="OQ26">
        <v>409</v>
      </c>
      <c r="OR26">
        <v>458.90000406900998</v>
      </c>
      <c r="OS26">
        <v>393.23332722981701</v>
      </c>
      <c r="OT26">
        <v>360</v>
      </c>
      <c r="OU26">
        <v>356.93333943684797</v>
      </c>
      <c r="OV26">
        <v>274.20001220703102</v>
      </c>
      <c r="OW26">
        <v>317.600006103515</v>
      </c>
      <c r="OX26">
        <v>328.73333740234301</v>
      </c>
      <c r="OY26">
        <v>296.75</v>
      </c>
      <c r="OZ26">
        <v>320.20001220703102</v>
      </c>
      <c r="PA26">
        <v>232.666666666666</v>
      </c>
      <c r="PB26">
        <v>226.86666361490799</v>
      </c>
      <c r="PC26">
        <v>237.266667683919</v>
      </c>
      <c r="PD26">
        <v>212.266667683918</v>
      </c>
      <c r="PE26">
        <v>239.39999389648401</v>
      </c>
      <c r="PF26">
        <v>271.13333129882801</v>
      </c>
      <c r="PG26">
        <v>326</v>
      </c>
      <c r="PH26">
        <v>338.600006103515</v>
      </c>
      <c r="PI26">
        <v>345</v>
      </c>
      <c r="PJ26">
        <v>432.13334147135402</v>
      </c>
      <c r="PK26">
        <v>406.70001220703102</v>
      </c>
      <c r="PL26">
        <v>513.5</v>
      </c>
      <c r="PM26">
        <v>526.5</v>
      </c>
      <c r="PN26">
        <v>400</v>
      </c>
      <c r="PO26">
        <v>333.93332926432203</v>
      </c>
      <c r="PP26">
        <v>307.40000406900998</v>
      </c>
      <c r="PQ26">
        <v>346.39999389648398</v>
      </c>
      <c r="PR26">
        <v>298.20000203450502</v>
      </c>
      <c r="PS26">
        <v>214.39999898274701</v>
      </c>
      <c r="PT26">
        <v>220</v>
      </c>
      <c r="PU26">
        <v>223.600006103515</v>
      </c>
      <c r="PV26">
        <v>203.266667683919</v>
      </c>
      <c r="PW26">
        <v>179.63999633789001</v>
      </c>
      <c r="PX26">
        <v>166.13333129882699</v>
      </c>
      <c r="PY26">
        <v>149.266667683918</v>
      </c>
      <c r="PZ26">
        <v>173.5</v>
      </c>
      <c r="QA26">
        <v>192.30000305175699</v>
      </c>
      <c r="QB26">
        <v>206</v>
      </c>
      <c r="QC26">
        <v>241.19999694824199</v>
      </c>
      <c r="QD26">
        <v>183.96666463216101</v>
      </c>
      <c r="QE26">
        <v>212</v>
      </c>
      <c r="QF26">
        <v>232.13333129882801</v>
      </c>
      <c r="QG26">
        <v>367.19999186197799</v>
      </c>
      <c r="QH26">
        <v>379</v>
      </c>
      <c r="QI26">
        <v>384.599995930989</v>
      </c>
      <c r="QJ26">
        <v>388.80000813802002</v>
      </c>
      <c r="QK26">
        <v>376.79998779296801</v>
      </c>
      <c r="QL26">
        <v>324.26666259765602</v>
      </c>
      <c r="QM26">
        <v>325.600006103515</v>
      </c>
      <c r="QN26">
        <v>374</v>
      </c>
      <c r="QO26">
        <v>427.93333943684797</v>
      </c>
      <c r="QP26">
        <v>385</v>
      </c>
      <c r="QQ26">
        <v>442.20001220703102</v>
      </c>
      <c r="QR26">
        <v>439.40000406900998</v>
      </c>
      <c r="QS26">
        <v>439.33333333333201</v>
      </c>
      <c r="QT26">
        <v>469.39999389648398</v>
      </c>
      <c r="QU26">
        <v>421.39999389648398</v>
      </c>
      <c r="QV26">
        <v>402</v>
      </c>
      <c r="QW26">
        <v>389.39999389648398</v>
      </c>
      <c r="QX26">
        <v>422.66667683919201</v>
      </c>
      <c r="QY26">
        <v>403.39999389648398</v>
      </c>
      <c r="QZ26">
        <v>396.266662597655</v>
      </c>
      <c r="RA26">
        <v>401</v>
      </c>
      <c r="RB26">
        <v>437.39999389648398</v>
      </c>
      <c r="RC26">
        <v>443.599995930989</v>
      </c>
      <c r="RD26">
        <v>425.40000406900998</v>
      </c>
      <c r="RE26">
        <v>474.26666259765602</v>
      </c>
      <c r="RF26">
        <v>527.5</v>
      </c>
      <c r="RG26">
        <v>485.75</v>
      </c>
      <c r="RH26">
        <v>475.04998779296801</v>
      </c>
      <c r="RI26">
        <v>450.43332926432203</v>
      </c>
      <c r="RJ26">
        <v>428.95001220703102</v>
      </c>
      <c r="RK26">
        <v>417.29998779296801</v>
      </c>
      <c r="RL26">
        <v>465.64999389648398</v>
      </c>
      <c r="RM26">
        <v>461.5</v>
      </c>
      <c r="RN26">
        <v>424.83333333333297</v>
      </c>
      <c r="RO26">
        <v>394.600006103515</v>
      </c>
      <c r="RP26">
        <v>395</v>
      </c>
      <c r="RQ26">
        <v>427</v>
      </c>
      <c r="RR26">
        <v>346.18333943684797</v>
      </c>
      <c r="RS26">
        <v>344</v>
      </c>
      <c r="RT26">
        <v>330</v>
      </c>
      <c r="RU26">
        <v>335.350006103515</v>
      </c>
      <c r="RV26">
        <v>349</v>
      </c>
      <c r="RW26">
        <v>365.166666666666</v>
      </c>
      <c r="RX26">
        <v>314.5</v>
      </c>
      <c r="RY26">
        <v>329.29998779296801</v>
      </c>
      <c r="RZ26">
        <v>306.03333536783799</v>
      </c>
      <c r="SA26">
        <v>319.850006103515</v>
      </c>
      <c r="SB26">
        <v>344</v>
      </c>
      <c r="SC26">
        <v>345.23333740234301</v>
      </c>
      <c r="SD26">
        <v>286.333323160806</v>
      </c>
      <c r="SE26">
        <v>326.95001220703102</v>
      </c>
      <c r="SF26">
        <v>322.68332926432203</v>
      </c>
      <c r="SG26">
        <v>380.01666259765602</v>
      </c>
      <c r="SH26">
        <v>147</v>
      </c>
      <c r="SI26">
        <v>152.13999633789001</v>
      </c>
      <c r="SJ26">
        <v>137.69999694824199</v>
      </c>
      <c r="SK26">
        <v>118.100001017252</v>
      </c>
      <c r="SL26">
        <v>98.080001831054602</v>
      </c>
      <c r="SM26">
        <v>105.5</v>
      </c>
      <c r="SN26">
        <v>113.666666666666</v>
      </c>
      <c r="SO26">
        <v>109.183334350585</v>
      </c>
      <c r="SP26">
        <v>99.860000610351506</v>
      </c>
      <c r="SQ26">
        <v>98.146667480468693</v>
      </c>
      <c r="SR26">
        <v>78.900001525878906</v>
      </c>
      <c r="SS26">
        <v>88.139999389648395</v>
      </c>
      <c r="ST26">
        <v>96.266665140787694</v>
      </c>
      <c r="SU26">
        <v>85.489997863769403</v>
      </c>
      <c r="SV26">
        <v>85.760002136230398</v>
      </c>
      <c r="SW26">
        <v>72.733332316080705</v>
      </c>
      <c r="SX26">
        <v>64.466664632161397</v>
      </c>
      <c r="SY26">
        <v>71.893330891926993</v>
      </c>
      <c r="SZ26">
        <v>73.246668497721302</v>
      </c>
      <c r="TA26">
        <v>84.160003662109304</v>
      </c>
      <c r="TB26">
        <v>93.153330485026004</v>
      </c>
      <c r="TC26">
        <v>104.416666666666</v>
      </c>
      <c r="TD26">
        <v>110.09999847412099</v>
      </c>
      <c r="TE26">
        <v>101.25</v>
      </c>
      <c r="TF26">
        <v>130.03333536783799</v>
      </c>
      <c r="TG26">
        <v>119.18750190734799</v>
      </c>
      <c r="TH26">
        <v>120.34999847412099</v>
      </c>
      <c r="TI26">
        <v>123.75</v>
      </c>
      <c r="TJ26">
        <v>103.75</v>
      </c>
      <c r="TK26">
        <v>102.44999949137301</v>
      </c>
      <c r="TL26">
        <v>91.886665344238196</v>
      </c>
      <c r="TM26">
        <v>102.75</v>
      </c>
      <c r="TN26">
        <v>91.233332316080705</v>
      </c>
      <c r="TO26">
        <v>76.173334757486899</v>
      </c>
      <c r="TP26">
        <v>69.639999389648395</v>
      </c>
      <c r="TQ26">
        <v>65.599998474121094</v>
      </c>
      <c r="TR26">
        <v>64.606666564941307</v>
      </c>
      <c r="TS26">
        <v>61.340001678466699</v>
      </c>
      <c r="TT26">
        <v>58.160001118977803</v>
      </c>
      <c r="TU26">
        <v>47.9600003560384</v>
      </c>
      <c r="TV26">
        <v>48.650001525878899</v>
      </c>
      <c r="TW26">
        <v>53.966667175292898</v>
      </c>
      <c r="TX26">
        <v>54.880001068115199</v>
      </c>
      <c r="TY26">
        <v>54.599998474121001</v>
      </c>
      <c r="TZ26">
        <v>51.219999949137303</v>
      </c>
      <c r="UA26">
        <v>49.310001373291001</v>
      </c>
      <c r="UB26">
        <v>54.3333320617675</v>
      </c>
      <c r="UC26">
        <v>97.989997863769403</v>
      </c>
      <c r="UD26">
        <v>100.5</v>
      </c>
      <c r="UE26">
        <v>100.86666615804</v>
      </c>
      <c r="UF26">
        <v>104.49999999999901</v>
      </c>
      <c r="UG26">
        <v>113.25</v>
      </c>
      <c r="UH26">
        <v>102.69999949137301</v>
      </c>
      <c r="UI26">
        <v>97.519996643066406</v>
      </c>
      <c r="UJ26">
        <v>105.800003051757</v>
      </c>
      <c r="UK26">
        <v>113.983334859211</v>
      </c>
      <c r="UL26">
        <v>102.699996948242</v>
      </c>
      <c r="UM26">
        <v>116.25</v>
      </c>
      <c r="UN26">
        <v>110.383333841959</v>
      </c>
      <c r="UO26">
        <v>115</v>
      </c>
      <c r="UP26">
        <v>113.800003051757</v>
      </c>
      <c r="UQ26">
        <v>108.699996948242</v>
      </c>
      <c r="UR26">
        <v>104.300003051757</v>
      </c>
      <c r="US26">
        <v>103.34999847412099</v>
      </c>
      <c r="UT26">
        <v>107.41666920979701</v>
      </c>
      <c r="UU26">
        <v>118.84999847412099</v>
      </c>
      <c r="UV26">
        <v>105</v>
      </c>
      <c r="UW26">
        <v>114.533332824707</v>
      </c>
      <c r="UX26">
        <v>113.800003051757</v>
      </c>
      <c r="UY26">
        <v>121.38333638509</v>
      </c>
      <c r="UZ26">
        <v>123.84999847412099</v>
      </c>
      <c r="VA26">
        <v>131.23333231608001</v>
      </c>
      <c r="VB26">
        <v>140.5</v>
      </c>
      <c r="VC26">
        <v>130.14999389648401</v>
      </c>
      <c r="VD26">
        <v>127.84999847412099</v>
      </c>
      <c r="VE26">
        <v>125.06666564941401</v>
      </c>
      <c r="VF26">
        <v>129.05000305175699</v>
      </c>
      <c r="VG26">
        <v>122.766667683919</v>
      </c>
      <c r="VH26">
        <v>128.89999389648401</v>
      </c>
      <c r="VI26">
        <v>119.199996948242</v>
      </c>
      <c r="VJ26">
        <v>139.96666463216101</v>
      </c>
      <c r="VK26">
        <v>135</v>
      </c>
      <c r="VL26">
        <v>135</v>
      </c>
      <c r="VM26">
        <v>145.30000305175699</v>
      </c>
      <c r="VN26">
        <v>128.599995930989</v>
      </c>
      <c r="VO26">
        <v>125.25</v>
      </c>
      <c r="VP26">
        <v>119.800003051757</v>
      </c>
      <c r="VQ26">
        <v>120.5</v>
      </c>
      <c r="VR26">
        <v>127.900001525878</v>
      </c>
      <c r="VS26">
        <v>127.366666158039</v>
      </c>
      <c r="VT26">
        <v>128.14999389648401</v>
      </c>
      <c r="VU26">
        <v>140.5</v>
      </c>
      <c r="VV26">
        <v>148.200002034504</v>
      </c>
      <c r="VW26">
        <v>160.55000305175699</v>
      </c>
      <c r="VX26">
        <v>158.44999694824199</v>
      </c>
      <c r="VY26">
        <v>151.36666870117099</v>
      </c>
      <c r="VZ26">
        <v>129.88333129882801</v>
      </c>
      <c r="WA26">
        <v>145.850006103515</v>
      </c>
      <c r="WB26">
        <v>141.849995930989</v>
      </c>
      <c r="WC26">
        <v>155.03333536783799</v>
      </c>
      <c r="WD26">
        <v>8.2799997329711896</v>
      </c>
      <c r="WE26">
        <v>8.8380001068115206</v>
      </c>
      <c r="WF26">
        <v>7.6880002021789497</v>
      </c>
      <c r="WG26">
        <v>6.88133319218952</v>
      </c>
      <c r="WH26">
        <v>7.6113333702087296</v>
      </c>
      <c r="WI26">
        <v>9.1639995574951101</v>
      </c>
      <c r="WJ26">
        <v>8.4679997762044206</v>
      </c>
      <c r="WK26">
        <v>7.2100000381469602</v>
      </c>
      <c r="WL26">
        <v>7.2919998168945304</v>
      </c>
      <c r="WM26">
        <v>6.7353334426879803</v>
      </c>
      <c r="WN26">
        <v>6.0560002326965297</v>
      </c>
      <c r="WO26">
        <v>6.6240000724792401</v>
      </c>
      <c r="WP26">
        <v>7.3999999364217102</v>
      </c>
      <c r="WQ26">
        <v>6.6420000791549603</v>
      </c>
      <c r="WR26">
        <v>6.48600006103515</v>
      </c>
      <c r="WS26">
        <v>4.7389998435974103</v>
      </c>
      <c r="WT26">
        <v>6.7446667353312098</v>
      </c>
      <c r="WU26">
        <v>8.7840000788370691</v>
      </c>
      <c r="WV26">
        <v>10.399999936421599</v>
      </c>
      <c r="WW26">
        <v>10.9300003051757</v>
      </c>
      <c r="WX26">
        <v>10.140666643778401</v>
      </c>
      <c r="WY26">
        <v>9.4346669514973893</v>
      </c>
      <c r="WZ26">
        <v>9.8620004653930593</v>
      </c>
      <c r="XA26">
        <v>6.57200002670288</v>
      </c>
      <c r="XB26">
        <v>7.7260001500447499</v>
      </c>
      <c r="XC26">
        <v>7.8804999589919902</v>
      </c>
      <c r="XD26">
        <v>9</v>
      </c>
      <c r="XE26">
        <v>9.8900003433227397</v>
      </c>
      <c r="XF26">
        <v>8.9600000381469709</v>
      </c>
      <c r="XG26">
        <v>9.6033331553141199</v>
      </c>
      <c r="XH26">
        <v>8.9399998982747295</v>
      </c>
      <c r="XI26">
        <v>10.154999732971101</v>
      </c>
      <c r="XJ26">
        <v>9.2953332265217998</v>
      </c>
      <c r="XK26">
        <v>8.5513331095377492</v>
      </c>
      <c r="XL26">
        <v>6.3099999427795401</v>
      </c>
      <c r="XM26">
        <v>6.5040001869201598</v>
      </c>
      <c r="XN26">
        <v>7.0360000928242901</v>
      </c>
      <c r="XO26">
        <v>6.2371998786926097</v>
      </c>
      <c r="XP26">
        <v>6.1073331832885698</v>
      </c>
      <c r="XQ26">
        <v>5.3206666310628199</v>
      </c>
      <c r="XR26">
        <v>5.0100002288818297</v>
      </c>
      <c r="XS26">
        <v>6.6986665725707901</v>
      </c>
      <c r="XT26">
        <v>7.34800004959106</v>
      </c>
      <c r="XU26">
        <v>7.3359999656677202</v>
      </c>
      <c r="XV26">
        <v>4.2183332443237296</v>
      </c>
      <c r="XW26">
        <v>4.0529999732971103</v>
      </c>
      <c r="XX26">
        <v>3.7626667817433601</v>
      </c>
      <c r="XY26">
        <v>5.5193333625793404</v>
      </c>
      <c r="XZ26">
        <v>7.4400000572204501</v>
      </c>
      <c r="YA26">
        <v>7.9646665255228601</v>
      </c>
      <c r="YB26">
        <v>8.5913333892822195</v>
      </c>
      <c r="YC26">
        <v>8.25</v>
      </c>
      <c r="YD26">
        <v>8.2733335494994993</v>
      </c>
      <c r="YE26">
        <v>7.4800000190734801</v>
      </c>
      <c r="YF26">
        <v>9.1739997863769496</v>
      </c>
      <c r="YG26">
        <v>8.9439999262491803</v>
      </c>
      <c r="YH26">
        <v>9.0039997100830007</v>
      </c>
      <c r="YI26">
        <v>9.5399999618530202</v>
      </c>
      <c r="YJ26">
        <v>9.9293333689371401</v>
      </c>
      <c r="YK26">
        <v>12.013333320617599</v>
      </c>
      <c r="YL26">
        <v>10.439999580383301</v>
      </c>
      <c r="YM26">
        <v>10</v>
      </c>
      <c r="YN26">
        <v>11.939999580383301</v>
      </c>
      <c r="YO26">
        <v>10.520000457763601</v>
      </c>
      <c r="YP26">
        <v>9.4333333969116193</v>
      </c>
      <c r="YQ26">
        <v>8.8000001907348597</v>
      </c>
      <c r="YR26">
        <v>9.7366666793823207</v>
      </c>
      <c r="YS26">
        <v>9.5433333714802995</v>
      </c>
      <c r="YT26">
        <v>9.5100002288818306</v>
      </c>
      <c r="YU26">
        <v>10.263333320617599</v>
      </c>
      <c r="YV26">
        <v>10.0066668192545</v>
      </c>
      <c r="YW26">
        <v>10.8500000635782</v>
      </c>
      <c r="YX26">
        <v>12.1599998474121</v>
      </c>
      <c r="YY26">
        <v>12.140000343322701</v>
      </c>
      <c r="YZ26">
        <v>12.3599996566772</v>
      </c>
      <c r="ZA26">
        <v>13.1766662597656</v>
      </c>
      <c r="ZB26">
        <v>13.390000343322701</v>
      </c>
      <c r="ZC26">
        <v>14.2300001780192</v>
      </c>
      <c r="ZD26">
        <v>12.770000457763601</v>
      </c>
      <c r="ZE26">
        <v>12.390000343322701</v>
      </c>
      <c r="ZF26">
        <v>11.513333320617599</v>
      </c>
      <c r="ZG26">
        <v>11.699999809265099</v>
      </c>
      <c r="ZH26">
        <v>11.7600002288818</v>
      </c>
      <c r="ZI26">
        <v>11.9600000381469</v>
      </c>
      <c r="ZJ26">
        <v>10.2000001271565</v>
      </c>
      <c r="ZK26">
        <v>10.4099998474121</v>
      </c>
      <c r="ZL26">
        <v>9.25</v>
      </c>
      <c r="ZM26">
        <v>10.800000190734799</v>
      </c>
      <c r="ZN26">
        <v>11.199999809265099</v>
      </c>
      <c r="ZO26">
        <v>12.060000101725199</v>
      </c>
      <c r="ZP26">
        <v>12.829999923706</v>
      </c>
      <c r="ZQ26">
        <v>13.6000003814697</v>
      </c>
      <c r="ZR26">
        <v>11.8833332061766</v>
      </c>
      <c r="ZS26">
        <v>13.310000419616699</v>
      </c>
      <c r="ZT26">
        <v>13.819999694824199</v>
      </c>
      <c r="ZU26">
        <v>13.4533329010009</v>
      </c>
      <c r="ZV26">
        <v>13.373333295186301</v>
      </c>
      <c r="ZW26">
        <v>13.390000343322701</v>
      </c>
      <c r="ZX26">
        <v>13.966666539509999</v>
      </c>
      <c r="ZY26">
        <v>13.919999758402399</v>
      </c>
      <c r="ZZ26">
        <v>60.709999084472599</v>
      </c>
      <c r="AAA26">
        <v>64.855998229980401</v>
      </c>
      <c r="AAB26">
        <v>64.199996948242102</v>
      </c>
      <c r="AAC26">
        <v>65.176666259765497</v>
      </c>
      <c r="AAD26">
        <v>60.246667226155502</v>
      </c>
      <c r="AAE26">
        <v>64.160003662109304</v>
      </c>
      <c r="AAF26">
        <v>70.833335876464801</v>
      </c>
      <c r="AAG26">
        <v>65.899998982747306</v>
      </c>
      <c r="AAH26">
        <v>64.349998474121094</v>
      </c>
      <c r="AAI26">
        <v>61.7933336893716</v>
      </c>
      <c r="AAJ26">
        <v>56.259998321533203</v>
      </c>
      <c r="AAK26">
        <v>62.560001373291001</v>
      </c>
      <c r="AAL26">
        <v>64.533335367838504</v>
      </c>
      <c r="AAM26">
        <v>63.7050008773803</v>
      </c>
      <c r="AAN26">
        <v>64.040000915527301</v>
      </c>
      <c r="AAO26">
        <v>50.273331960042199</v>
      </c>
      <c r="AAP26">
        <v>53.933334350585902</v>
      </c>
      <c r="AAQ26">
        <v>66.233332316080606</v>
      </c>
      <c r="AAR26">
        <v>76.226669311523395</v>
      </c>
      <c r="AAS26">
        <v>64.699996948242102</v>
      </c>
      <c r="AAT26">
        <v>71.779998779296804</v>
      </c>
      <c r="AAU26">
        <v>73.979998270670507</v>
      </c>
      <c r="AAV26">
        <v>78.239997863769503</v>
      </c>
      <c r="AAW26">
        <v>62.959999084472599</v>
      </c>
      <c r="AAX26">
        <v>74.4600016276041</v>
      </c>
      <c r="AAY26">
        <v>72.649999618530202</v>
      </c>
      <c r="AAZ26">
        <v>80</v>
      </c>
      <c r="ABA26">
        <v>88.506668090820199</v>
      </c>
      <c r="ABB26">
        <v>78.900001525878906</v>
      </c>
      <c r="ABC26">
        <v>72.139999389648395</v>
      </c>
      <c r="ABD26">
        <v>69.713333129882798</v>
      </c>
      <c r="ABE26">
        <v>79.839996337890597</v>
      </c>
      <c r="ABF26">
        <v>75.799997965494697</v>
      </c>
      <c r="ABG26">
        <v>66.5866673787434</v>
      </c>
      <c r="ABH26">
        <v>62.819999694824197</v>
      </c>
      <c r="ABI26">
        <v>59.959999084472599</v>
      </c>
      <c r="ABJ26">
        <v>58.493334452311103</v>
      </c>
      <c r="ABK26">
        <v>57.855998229980401</v>
      </c>
      <c r="ABL26">
        <v>51.706667582193901</v>
      </c>
      <c r="ABM26">
        <v>41.213331858316998</v>
      </c>
      <c r="ABN26">
        <v>44.069999694824197</v>
      </c>
      <c r="ABO26">
        <v>53.126667022705</v>
      </c>
      <c r="ABP26">
        <v>57.819999694824197</v>
      </c>
      <c r="ABQ26">
        <v>64.080001831054602</v>
      </c>
      <c r="ABR26">
        <v>62.873334248860601</v>
      </c>
      <c r="ABS26">
        <v>60.840000152587798</v>
      </c>
      <c r="ABT26">
        <v>50.673334757486899</v>
      </c>
      <c r="ABU26">
        <v>70.966669718424399</v>
      </c>
      <c r="ABV26">
        <v>85.519996643066406</v>
      </c>
      <c r="ABW26">
        <v>84.7933324178059</v>
      </c>
      <c r="ABX26">
        <v>94.199996948242202</v>
      </c>
      <c r="ABY26">
        <v>103.949996948242</v>
      </c>
      <c r="ABZ26">
        <v>96.800003051757798</v>
      </c>
      <c r="ACA26">
        <v>89.839996337890597</v>
      </c>
      <c r="ACB26">
        <v>100.25</v>
      </c>
      <c r="ACC26">
        <v>89.840001424153598</v>
      </c>
      <c r="ACD26">
        <v>88.919998168945298</v>
      </c>
      <c r="ACE26">
        <v>101.34999847412099</v>
      </c>
      <c r="ACF26">
        <v>98.799997965494796</v>
      </c>
      <c r="ACG26">
        <v>105.999997456868</v>
      </c>
      <c r="ACH26">
        <v>107.949996948242</v>
      </c>
      <c r="ACI26">
        <v>104.09999847412099</v>
      </c>
      <c r="ACJ26">
        <v>102.150001525878</v>
      </c>
      <c r="ACK26">
        <v>91.5</v>
      </c>
      <c r="ACL26">
        <v>98.643333435058196</v>
      </c>
      <c r="ACM26">
        <v>96.660003662109304</v>
      </c>
      <c r="ACN26">
        <v>88.733332316080705</v>
      </c>
      <c r="ACO26">
        <v>82.700002034505204</v>
      </c>
      <c r="ACP26">
        <v>84.639999389648395</v>
      </c>
      <c r="ACQ26">
        <v>88.593335469563698</v>
      </c>
      <c r="ACR26">
        <v>86.3333333333333</v>
      </c>
      <c r="ACS26">
        <v>93.300000508626297</v>
      </c>
      <c r="ACT26">
        <v>111.300003051757</v>
      </c>
      <c r="ACU26">
        <v>107.699996948242</v>
      </c>
      <c r="ACV26">
        <v>120.050003051757</v>
      </c>
      <c r="ACW26">
        <v>122.36666361490801</v>
      </c>
      <c r="ACX26">
        <v>126.199996948242</v>
      </c>
      <c r="ACY26">
        <v>108.11666615804</v>
      </c>
      <c r="ACZ26">
        <v>109.900001525878</v>
      </c>
      <c r="ADA26">
        <v>120.650001525878</v>
      </c>
      <c r="ADB26">
        <v>110.61666870117099</v>
      </c>
      <c r="ADC26">
        <v>112</v>
      </c>
      <c r="ADD26">
        <v>105.650001525878</v>
      </c>
      <c r="ADE26">
        <v>94</v>
      </c>
      <c r="ADF26">
        <v>82.366668701171804</v>
      </c>
      <c r="ADG26">
        <v>85</v>
      </c>
      <c r="ADH26">
        <v>78.349998474121094</v>
      </c>
      <c r="ADI26">
        <v>70.150001525878906</v>
      </c>
      <c r="ADJ26">
        <v>66.540000915527301</v>
      </c>
      <c r="ADK26">
        <v>66.033335367838504</v>
      </c>
      <c r="ADL26">
        <v>64.599998474121094</v>
      </c>
      <c r="ADM26">
        <v>69.75</v>
      </c>
      <c r="ADN26">
        <v>68.636665344238196</v>
      </c>
      <c r="ADO26">
        <v>73.480003356933594</v>
      </c>
      <c r="ADP26">
        <v>69.790000915527301</v>
      </c>
      <c r="ADQ26">
        <v>64.443333943684806</v>
      </c>
      <c r="ADR26">
        <v>65.566668192545507</v>
      </c>
      <c r="ADS26">
        <v>67.370002746582003</v>
      </c>
      <c r="ADT26">
        <v>68.850001017252495</v>
      </c>
      <c r="ADU26">
        <v>64.246665954589801</v>
      </c>
      <c r="ADV26">
        <v>48.720001220703097</v>
      </c>
      <c r="ADW26">
        <v>50.699999237060403</v>
      </c>
      <c r="ADX26">
        <v>46.520000457763601</v>
      </c>
      <c r="ADY26">
        <v>40.179999033609903</v>
      </c>
      <c r="ADZ26">
        <v>34.123332977294801</v>
      </c>
      <c r="AEA26">
        <v>37.020000457763601</v>
      </c>
      <c r="AEB26">
        <v>39.676666259765497</v>
      </c>
      <c r="AEC26">
        <v>35.506665547688797</v>
      </c>
      <c r="AED26">
        <v>32.630001068115199</v>
      </c>
      <c r="AEE26">
        <v>32.680000305175703</v>
      </c>
      <c r="AEF26">
        <v>26.7199993133544</v>
      </c>
      <c r="AEG26">
        <v>30.600000381469702</v>
      </c>
      <c r="AEH26">
        <v>33.993333180745303</v>
      </c>
      <c r="AEI26">
        <v>29.902499675750601</v>
      </c>
      <c r="AEJ26">
        <v>28.870000839233398</v>
      </c>
      <c r="AEK26">
        <v>24.4300003051757</v>
      </c>
      <c r="AEL26">
        <v>22.603333791096901</v>
      </c>
      <c r="AEM26">
        <v>24.409999847412099</v>
      </c>
      <c r="AEN26">
        <v>26.506666183471602</v>
      </c>
      <c r="AEO26">
        <v>28.909999847412099</v>
      </c>
      <c r="AEP26">
        <v>31.443333307902002</v>
      </c>
      <c r="AEQ26">
        <v>36.0433324178059</v>
      </c>
      <c r="AER26">
        <v>38.599998474121001</v>
      </c>
      <c r="AES26">
        <v>35.950000762939403</v>
      </c>
      <c r="AET26">
        <v>45.913332621256401</v>
      </c>
      <c r="AEU26">
        <v>43.889999389648302</v>
      </c>
      <c r="AEV26">
        <v>44.099998474121001</v>
      </c>
      <c r="AEW26">
        <v>46.286665598551302</v>
      </c>
      <c r="AEX26">
        <v>42.680000305175703</v>
      </c>
      <c r="AEY26">
        <v>39.530000050862597</v>
      </c>
      <c r="AEZ26">
        <v>37.233332316080698</v>
      </c>
      <c r="AFA26">
        <v>41.259998321533203</v>
      </c>
      <c r="AFB26">
        <v>37.026667277018198</v>
      </c>
      <c r="AFC26">
        <v>32.719999949137303</v>
      </c>
      <c r="AFD26">
        <v>32.590000152587798</v>
      </c>
      <c r="AFE26">
        <v>29.7600002288818</v>
      </c>
      <c r="AFF26">
        <v>29.403333663940298</v>
      </c>
      <c r="AFG26">
        <v>28.9239997863769</v>
      </c>
      <c r="AFH26">
        <v>27.5100002288818</v>
      </c>
      <c r="AFI26">
        <v>20.929999669392799</v>
      </c>
      <c r="AFJ26">
        <v>20.120000839233398</v>
      </c>
      <c r="AFK26">
        <v>22.299999872843301</v>
      </c>
      <c r="AFL26">
        <v>23.100000381469702</v>
      </c>
      <c r="AFM26">
        <v>22.809999465942301</v>
      </c>
      <c r="AFN26">
        <v>21.216666539510001</v>
      </c>
      <c r="AFO26">
        <v>20.819999694824201</v>
      </c>
      <c r="AFP26">
        <v>21.986666997273701</v>
      </c>
      <c r="AFQ26">
        <v>33.469999949137303</v>
      </c>
      <c r="AFR26">
        <v>35.720001220703097</v>
      </c>
      <c r="AFS26">
        <v>34.699998219807902</v>
      </c>
      <c r="AFT26">
        <v>38.663332621256401</v>
      </c>
      <c r="AFU26">
        <v>39.069999694824197</v>
      </c>
      <c r="AFV26">
        <v>39.080000559488802</v>
      </c>
      <c r="AFW26">
        <v>39.540000915527301</v>
      </c>
      <c r="AFX26">
        <v>42.270000457763601</v>
      </c>
      <c r="AFY26">
        <v>43.156667073567696</v>
      </c>
      <c r="AFZ26">
        <v>37.740001678466797</v>
      </c>
      <c r="AGA26">
        <v>39.759998321533203</v>
      </c>
      <c r="AGB26">
        <v>38.706666310628201</v>
      </c>
      <c r="AGC26">
        <v>38.790000915527301</v>
      </c>
      <c r="AGD26">
        <v>41.599998474121001</v>
      </c>
      <c r="AGE26">
        <v>39.2299995422363</v>
      </c>
      <c r="AGF26">
        <v>39.889999389648402</v>
      </c>
      <c r="AGG26">
        <v>39.5</v>
      </c>
      <c r="AGH26">
        <v>41.496667226155601</v>
      </c>
      <c r="AGI26">
        <v>42.4799995422363</v>
      </c>
      <c r="AGJ26">
        <v>39.303332010904903</v>
      </c>
      <c r="AGK26">
        <v>37.846668243408097</v>
      </c>
      <c r="AGL26">
        <v>38.930000305175703</v>
      </c>
      <c r="AGM26">
        <v>41.119998931884702</v>
      </c>
      <c r="AGN26">
        <v>40.620000203450402</v>
      </c>
      <c r="AGO26">
        <v>43.8533325195312</v>
      </c>
      <c r="AGP26">
        <v>47.590000152587798</v>
      </c>
      <c r="AGQ26">
        <v>43.939998626708899</v>
      </c>
      <c r="AGR26">
        <v>41.840000152587798</v>
      </c>
      <c r="AGS26">
        <v>36.990000406900997</v>
      </c>
      <c r="AGT26">
        <v>35.490001678466797</v>
      </c>
      <c r="AGU26">
        <v>35.296666463216098</v>
      </c>
      <c r="AGV26">
        <v>35.849998474121001</v>
      </c>
      <c r="AGW26">
        <v>34.540000915527301</v>
      </c>
      <c r="AGX26">
        <v>35.150000254313099</v>
      </c>
      <c r="AGY26">
        <v>33.189998626708899</v>
      </c>
      <c r="AGZ26">
        <v>32.650001525878899</v>
      </c>
      <c r="AHA26">
        <v>35.450000762939403</v>
      </c>
      <c r="AHB26">
        <v>29.4599997202555</v>
      </c>
      <c r="AHC26">
        <v>27.610000610351499</v>
      </c>
      <c r="AHD26">
        <v>25.75</v>
      </c>
      <c r="AHE26">
        <v>25.549999237060501</v>
      </c>
      <c r="AHF26">
        <v>26.879999160766602</v>
      </c>
      <c r="AHG26">
        <v>25.953333536783799</v>
      </c>
      <c r="AHH26">
        <v>24.4799995422363</v>
      </c>
      <c r="AHI26">
        <v>25.2600002288818</v>
      </c>
      <c r="AHJ26">
        <v>23.743333180745399</v>
      </c>
      <c r="AHK26">
        <v>25.75</v>
      </c>
      <c r="AHL26">
        <v>26.25</v>
      </c>
      <c r="AHM26">
        <v>25.236666361490801</v>
      </c>
      <c r="AHN26">
        <v>23.549999237060501</v>
      </c>
      <c r="AHO26">
        <v>27.159999847412099</v>
      </c>
      <c r="AHP26">
        <v>27.659999211629199</v>
      </c>
      <c r="AHQ26">
        <v>29.890000025431199</v>
      </c>
      <c r="AHR26">
        <v>46.520000457763601</v>
      </c>
      <c r="AHS26">
        <v>47.764001464843702</v>
      </c>
      <c r="AHT26">
        <v>46.630001068115199</v>
      </c>
      <c r="AHU26">
        <v>44.639999389648402</v>
      </c>
      <c r="AHV26">
        <v>41.016667683919202</v>
      </c>
      <c r="AHW26">
        <v>39.4799995422363</v>
      </c>
      <c r="AHX26">
        <v>38.8533325195312</v>
      </c>
      <c r="AHY26">
        <v>40.209999084472599</v>
      </c>
      <c r="AHZ26">
        <v>40.400001525878899</v>
      </c>
      <c r="AIA26">
        <v>38.656667073567696</v>
      </c>
      <c r="AIB26">
        <v>32</v>
      </c>
      <c r="AIC26">
        <v>36.209999084472599</v>
      </c>
      <c r="AID26">
        <v>36.949999491373603</v>
      </c>
      <c r="AIE26">
        <v>34.610000610351499</v>
      </c>
      <c r="AIF26">
        <v>32</v>
      </c>
      <c r="AIG26">
        <v>25.013333638509</v>
      </c>
      <c r="AIH26">
        <v>27.213333765665599</v>
      </c>
      <c r="AII26">
        <v>29.863333384195901</v>
      </c>
      <c r="AIJ26">
        <v>30.153333663940298</v>
      </c>
      <c r="AIK26">
        <v>29.7000007629394</v>
      </c>
      <c r="AIL26">
        <v>31.776666641235298</v>
      </c>
      <c r="AIM26">
        <v>31.929999033609899</v>
      </c>
      <c r="AIN26">
        <v>34.369998931884702</v>
      </c>
      <c r="AIO26">
        <v>30.879999160766602</v>
      </c>
      <c r="AIP26">
        <v>34.656665802001797</v>
      </c>
      <c r="AIQ26">
        <v>34.947499275207399</v>
      </c>
      <c r="AIR26">
        <v>35.599998474121001</v>
      </c>
      <c r="AIS26">
        <v>39.280001322428298</v>
      </c>
      <c r="AIT26">
        <v>36.630001068115199</v>
      </c>
      <c r="AIU26">
        <v>40.099999745686802</v>
      </c>
      <c r="AIV26">
        <v>36.909998575846302</v>
      </c>
      <c r="AIW26">
        <v>38.840000152587798</v>
      </c>
      <c r="AIX26">
        <v>35.126667022705</v>
      </c>
      <c r="AIY26">
        <v>32.596666971842403</v>
      </c>
      <c r="AIZ26">
        <v>33.700000762939403</v>
      </c>
      <c r="AJA26">
        <v>29.899999618530199</v>
      </c>
      <c r="AJB26">
        <v>30.443333943684799</v>
      </c>
      <c r="AJC26">
        <v>31.8979995727538</v>
      </c>
      <c r="AJD26">
        <v>26.7099997202555</v>
      </c>
      <c r="AJE26">
        <v>22.296667098998999</v>
      </c>
      <c r="AJF26">
        <v>24.870000839233398</v>
      </c>
      <c r="AJG26">
        <v>28.3966668446858</v>
      </c>
      <c r="AJH26">
        <v>28.25</v>
      </c>
      <c r="AJI26">
        <v>29.270000457763601</v>
      </c>
      <c r="AJJ26">
        <v>28.939999898274699</v>
      </c>
      <c r="AJK26">
        <v>29.909999847412099</v>
      </c>
      <c r="AJL26">
        <v>28.663332621256501</v>
      </c>
      <c r="AJM26">
        <v>38.526667277018099</v>
      </c>
      <c r="AJN26">
        <v>41.490001678466797</v>
      </c>
      <c r="AJO26">
        <v>40.416667938232301</v>
      </c>
      <c r="AJP26">
        <v>37.986666361490798</v>
      </c>
      <c r="AJQ26">
        <v>38.560001373291001</v>
      </c>
      <c r="AJR26">
        <v>37.483333587646399</v>
      </c>
      <c r="AJS26">
        <v>37.490001678466797</v>
      </c>
      <c r="AJT26">
        <v>43.549999237060497</v>
      </c>
      <c r="AJU26">
        <v>44.066666920979799</v>
      </c>
      <c r="AJV26">
        <v>39.939998626708899</v>
      </c>
      <c r="AJW26">
        <v>42.020000457763601</v>
      </c>
      <c r="AJX26">
        <v>40.853333791097</v>
      </c>
      <c r="AJY26">
        <v>41.566666920979799</v>
      </c>
      <c r="AJZ26">
        <v>45.299999237060497</v>
      </c>
      <c r="AKA26">
        <v>43.450000762939403</v>
      </c>
      <c r="AKB26">
        <v>41.299999237060497</v>
      </c>
      <c r="AKC26">
        <v>39.130001068115199</v>
      </c>
      <c r="AKD26">
        <v>39.639999389648402</v>
      </c>
      <c r="AKE26">
        <v>44</v>
      </c>
      <c r="AKF26">
        <v>39.6466674804687</v>
      </c>
      <c r="AKG26">
        <v>38.149998982747299</v>
      </c>
      <c r="AKH26">
        <v>38.130001068115199</v>
      </c>
      <c r="AKI26">
        <v>42.853333791096901</v>
      </c>
      <c r="AKJ26">
        <v>42.876667022705</v>
      </c>
      <c r="AKK26">
        <v>43.866666158040303</v>
      </c>
      <c r="AKL26">
        <v>46.080001831054602</v>
      </c>
      <c r="AKM26">
        <v>42.709999084472599</v>
      </c>
      <c r="AKN26">
        <v>46.9799995422363</v>
      </c>
      <c r="AKO26">
        <v>46.933331807454302</v>
      </c>
      <c r="AKP26">
        <v>46.520000457763601</v>
      </c>
      <c r="AKQ26">
        <v>44.966667175292898</v>
      </c>
      <c r="AKR26">
        <v>45.5</v>
      </c>
      <c r="AKS26">
        <v>44.2299995422363</v>
      </c>
      <c r="AKT26">
        <v>46.483333587646399</v>
      </c>
      <c r="AKU26">
        <v>39.270000457763601</v>
      </c>
      <c r="AKV26">
        <v>36.310001373291001</v>
      </c>
      <c r="AKW26">
        <v>38.099998474121001</v>
      </c>
      <c r="AKX26">
        <v>34.656665802001903</v>
      </c>
      <c r="AKY26">
        <v>32.540000915527301</v>
      </c>
      <c r="AKZ26">
        <v>28.659999847412099</v>
      </c>
      <c r="ALA26">
        <v>26.049999237060501</v>
      </c>
      <c r="ALB26">
        <v>27.4500007629394</v>
      </c>
      <c r="ALC26">
        <v>28.289999643961501</v>
      </c>
      <c r="ALD26">
        <v>29.540000915527301</v>
      </c>
      <c r="ALE26">
        <v>31.129999160766602</v>
      </c>
      <c r="ALF26">
        <v>33.976666768391802</v>
      </c>
      <c r="ALG26">
        <v>35.650001525878899</v>
      </c>
      <c r="ALH26">
        <v>34.25</v>
      </c>
      <c r="ALI26">
        <v>34.1866658528645</v>
      </c>
      <c r="ALJ26">
        <v>32.030000686645401</v>
      </c>
      <c r="ALK26">
        <v>34.150001525878899</v>
      </c>
      <c r="ALL26">
        <v>39.083334604899001</v>
      </c>
      <c r="ALM26">
        <v>37.629999796549399</v>
      </c>
      <c r="ALN26" s="32"/>
    </row>
    <row r="27" spans="1:1002" s="4" customFormat="1" x14ac:dyDescent="0.25">
      <c r="A27" s="5">
        <v>10</v>
      </c>
      <c r="B27">
        <v>10.9099998474121</v>
      </c>
      <c r="C27">
        <v>12.616000175476</v>
      </c>
      <c r="D27">
        <v>12.539999643961499</v>
      </c>
      <c r="E27">
        <v>13.0349998474121</v>
      </c>
      <c r="F27">
        <v>12.7299995422363</v>
      </c>
      <c r="G27">
        <v>14.045000076293899</v>
      </c>
      <c r="H27">
        <v>16.5</v>
      </c>
      <c r="I27">
        <v>16.578333536783799</v>
      </c>
      <c r="J27">
        <v>16.549999237060501</v>
      </c>
      <c r="K27">
        <v>16.915000915527301</v>
      </c>
      <c r="L27">
        <v>15.7933333714802</v>
      </c>
      <c r="M27">
        <v>17.206666310628201</v>
      </c>
      <c r="N27">
        <v>19.600000381469702</v>
      </c>
      <c r="O27">
        <v>17.5050001144409</v>
      </c>
      <c r="P27">
        <v>19.0100002288818</v>
      </c>
      <c r="Q27">
        <v>16.9699993133544</v>
      </c>
      <c r="R27">
        <v>16.933333079020102</v>
      </c>
      <c r="S27">
        <v>20.5</v>
      </c>
      <c r="T27">
        <v>19.959999084472599</v>
      </c>
      <c r="U27">
        <v>20.679999669392799</v>
      </c>
      <c r="V27">
        <v>22.2000007629394</v>
      </c>
      <c r="W27">
        <v>25.799999237060501</v>
      </c>
      <c r="X27">
        <v>28.2000007629394</v>
      </c>
      <c r="Y27">
        <v>27.5</v>
      </c>
      <c r="Z27">
        <v>31.920000076293899</v>
      </c>
      <c r="AA27">
        <v>34.649999618530202</v>
      </c>
      <c r="AB27">
        <v>34</v>
      </c>
      <c r="AC27">
        <v>36.200000762939403</v>
      </c>
      <c r="AD27">
        <v>32.893333435058501</v>
      </c>
      <c r="AE27">
        <v>35.259998321533203</v>
      </c>
      <c r="AF27">
        <v>32.826667785644403</v>
      </c>
      <c r="AG27">
        <v>30.399999618530199</v>
      </c>
      <c r="AH27">
        <v>29.2399997711181</v>
      </c>
      <c r="AI27">
        <v>30.226666768391901</v>
      </c>
      <c r="AJ27">
        <v>28.9799995422363</v>
      </c>
      <c r="AK27">
        <v>27.280000686645501</v>
      </c>
      <c r="AL27">
        <v>30.799999237060501</v>
      </c>
      <c r="AM27">
        <v>29.3879997253417</v>
      </c>
      <c r="AN27">
        <v>26.7199993133544</v>
      </c>
      <c r="AO27">
        <v>26.473333994547499</v>
      </c>
      <c r="AP27">
        <v>27.2399997711181</v>
      </c>
      <c r="AQ27">
        <v>28.899999618530199</v>
      </c>
      <c r="AR27">
        <v>29.446666081746301</v>
      </c>
      <c r="AS27">
        <v>27.4799995422363</v>
      </c>
      <c r="AT27">
        <v>24.5</v>
      </c>
      <c r="AU27">
        <v>24.9800001780192</v>
      </c>
      <c r="AV27">
        <v>23.899999618530199</v>
      </c>
      <c r="AW27">
        <v>28.5</v>
      </c>
      <c r="AX27">
        <v>27.133333206176701</v>
      </c>
      <c r="AY27">
        <v>27.959999084472599</v>
      </c>
      <c r="AZ27">
        <v>28.320000330607002</v>
      </c>
      <c r="BA27">
        <v>27.540000915527301</v>
      </c>
      <c r="BB27">
        <v>25.540000915527301</v>
      </c>
      <c r="BC27">
        <v>27.933333714802998</v>
      </c>
      <c r="BD27">
        <v>29.7000007629394</v>
      </c>
      <c r="BE27">
        <v>30.600000381469702</v>
      </c>
      <c r="BF27">
        <v>25.079999923706001</v>
      </c>
      <c r="BG27">
        <v>26.139999389648398</v>
      </c>
      <c r="BH27">
        <v>25.819999694824201</v>
      </c>
      <c r="BI27">
        <v>25.7600002288818</v>
      </c>
      <c r="BJ27">
        <v>23.379999160766602</v>
      </c>
      <c r="BK27">
        <v>22.639999389648398</v>
      </c>
      <c r="BL27">
        <v>22.533333460489899</v>
      </c>
      <c r="BM27">
        <v>22.959999084472599</v>
      </c>
      <c r="BN27">
        <v>22.520000457763601</v>
      </c>
      <c r="BO27">
        <v>22.440000534057599</v>
      </c>
      <c r="BP27">
        <v>23.319999694824201</v>
      </c>
      <c r="BQ27">
        <v>22.5733337402343</v>
      </c>
      <c r="BR27">
        <v>25.780000686645501</v>
      </c>
      <c r="BS27">
        <v>25.620000839233398</v>
      </c>
      <c r="BT27">
        <v>24.340000152587798</v>
      </c>
      <c r="BU27">
        <v>23.519999821980701</v>
      </c>
      <c r="BV27">
        <v>24.780000686645501</v>
      </c>
      <c r="BW27">
        <v>24.360000610351499</v>
      </c>
      <c r="BX27">
        <v>24.809999465942301</v>
      </c>
      <c r="BY27">
        <v>24.399999618530199</v>
      </c>
      <c r="BZ27">
        <v>25.620000839233398</v>
      </c>
      <c r="CA27">
        <v>26.100000381469702</v>
      </c>
      <c r="CB27">
        <v>26.069999694824201</v>
      </c>
      <c r="CC27">
        <v>25.659999847412099</v>
      </c>
      <c r="CD27">
        <v>26.7000007629394</v>
      </c>
      <c r="CE27">
        <v>23.850000381469702</v>
      </c>
      <c r="CF27">
        <v>24.129999160766602</v>
      </c>
      <c r="CG27">
        <v>24.030000686645501</v>
      </c>
      <c r="CH27">
        <v>24.110000610351499</v>
      </c>
      <c r="CI27">
        <v>23.9500007629394</v>
      </c>
      <c r="CJ27">
        <v>24.440000534057599</v>
      </c>
      <c r="CK27">
        <v>23.9500007629394</v>
      </c>
      <c r="CL27">
        <v>25.4300003051757</v>
      </c>
      <c r="CM27">
        <v>24.090000152587798</v>
      </c>
      <c r="CN27">
        <v>23.340000152587798</v>
      </c>
      <c r="CO27">
        <v>21.549999237060501</v>
      </c>
      <c r="CP27">
        <v>22.3766663869221</v>
      </c>
      <c r="CQ27">
        <v>24.4500007629394</v>
      </c>
      <c r="CR27">
        <v>24.121999740600501</v>
      </c>
      <c r="CS27">
        <v>23.5</v>
      </c>
      <c r="CT27">
        <v>21.020000457763601</v>
      </c>
      <c r="CU27">
        <v>22.290000915527301</v>
      </c>
      <c r="CV27">
        <v>25.9300003051757</v>
      </c>
      <c r="CW27">
        <v>25.1366659800211</v>
      </c>
      <c r="CX27">
        <v>42.200000762939403</v>
      </c>
      <c r="CY27">
        <v>42.102000427245997</v>
      </c>
      <c r="CZ27">
        <v>41.133332570393797</v>
      </c>
      <c r="DA27">
        <v>43.549999237060497</v>
      </c>
      <c r="DB27">
        <v>42.680000305175703</v>
      </c>
      <c r="DC27">
        <v>34.290000915527301</v>
      </c>
      <c r="DD27">
        <v>41.270000457763601</v>
      </c>
      <c r="DE27">
        <v>41.246667226155601</v>
      </c>
      <c r="DF27">
        <v>40.130001068115199</v>
      </c>
      <c r="DG27">
        <v>45.380001068115199</v>
      </c>
      <c r="DH27">
        <v>45.446665445963397</v>
      </c>
      <c r="DI27">
        <v>54.306667327880803</v>
      </c>
      <c r="DJ27">
        <v>61.279998779296797</v>
      </c>
      <c r="DK27">
        <v>55.809999465942298</v>
      </c>
      <c r="DL27">
        <v>47.340000152587798</v>
      </c>
      <c r="DM27">
        <v>37.299999237060497</v>
      </c>
      <c r="DN27">
        <v>35.159998575846203</v>
      </c>
      <c r="DO27">
        <v>53.5</v>
      </c>
      <c r="DP27">
        <v>49.869998931884702</v>
      </c>
      <c r="DQ27">
        <v>61.586666107177699</v>
      </c>
      <c r="DR27">
        <v>70</v>
      </c>
      <c r="DS27">
        <v>63.860000610351499</v>
      </c>
      <c r="DT27">
        <v>75.239997863769503</v>
      </c>
      <c r="DU27">
        <v>41.799999237060497</v>
      </c>
      <c r="DV27">
        <v>34.400001525878899</v>
      </c>
      <c r="DW27">
        <v>33.805000305175703</v>
      </c>
      <c r="DX27">
        <v>42.799999237060497</v>
      </c>
      <c r="DY27">
        <v>54.139999389648402</v>
      </c>
      <c r="DZ27">
        <v>51.880001068115199</v>
      </c>
      <c r="EA27">
        <v>35.950000762939403</v>
      </c>
      <c r="EB27">
        <v>33.476666768391901</v>
      </c>
      <c r="EC27">
        <v>35.389999389648402</v>
      </c>
      <c r="ED27">
        <v>34.5</v>
      </c>
      <c r="EE27">
        <v>30.686667124430301</v>
      </c>
      <c r="EF27">
        <v>28.409999847412099</v>
      </c>
      <c r="EG27">
        <v>35.459999084472599</v>
      </c>
      <c r="EH27">
        <v>31.590000152587798</v>
      </c>
      <c r="EI27">
        <v>25.863999176025299</v>
      </c>
      <c r="EJ27">
        <v>21.2000007629394</v>
      </c>
      <c r="EK27">
        <v>19.3233331044514</v>
      </c>
      <c r="EL27">
        <v>24.319999694824201</v>
      </c>
      <c r="EM27">
        <v>16.485000610351499</v>
      </c>
      <c r="EN27">
        <v>19.233332951863499</v>
      </c>
      <c r="EO27">
        <v>19.184999465942301</v>
      </c>
      <c r="EP27">
        <v>13.619999885559</v>
      </c>
      <c r="EQ27">
        <v>13.2500003178914</v>
      </c>
      <c r="ER27">
        <v>12.5</v>
      </c>
      <c r="ES27">
        <v>14.75</v>
      </c>
      <c r="ET27">
        <v>20.093334197998001</v>
      </c>
      <c r="EU27">
        <v>20.020000457763601</v>
      </c>
      <c r="EV27">
        <v>20.433333079019999</v>
      </c>
      <c r="EW27">
        <v>20.639999389648398</v>
      </c>
      <c r="EX27">
        <v>24.079999923706001</v>
      </c>
      <c r="EY27">
        <v>31.0333334604898</v>
      </c>
      <c r="EZ27">
        <v>42.599998474121001</v>
      </c>
      <c r="FA27">
        <v>44.119998931884702</v>
      </c>
      <c r="FB27">
        <v>52.299999237060497</v>
      </c>
      <c r="FC27">
        <v>60.099998474121001</v>
      </c>
      <c r="FD27">
        <v>61.4799995422363</v>
      </c>
      <c r="FE27">
        <v>60.560001373291001</v>
      </c>
      <c r="FF27">
        <v>67.800003051757798</v>
      </c>
      <c r="FG27">
        <v>66.239997863769503</v>
      </c>
      <c r="FH27">
        <v>70.806666056314995</v>
      </c>
      <c r="FI27">
        <v>69.139999389648395</v>
      </c>
      <c r="FJ27">
        <v>68.453333536783802</v>
      </c>
      <c r="FK27">
        <v>74</v>
      </c>
      <c r="FL27">
        <v>74.760002136230398</v>
      </c>
      <c r="FM27">
        <v>79.579999287923101</v>
      </c>
      <c r="FN27">
        <v>83</v>
      </c>
      <c r="FO27">
        <v>87.139999389648395</v>
      </c>
      <c r="FP27">
        <v>88.813334147135393</v>
      </c>
      <c r="FQ27">
        <v>98.453333536783802</v>
      </c>
      <c r="FR27">
        <v>99.120002746582003</v>
      </c>
      <c r="FS27">
        <v>95.980003356933594</v>
      </c>
      <c r="FT27">
        <v>92.440002441406193</v>
      </c>
      <c r="FU27">
        <v>100.666666666666</v>
      </c>
      <c r="FV27">
        <v>98.599998474121094</v>
      </c>
      <c r="FW27">
        <v>93.300003051757798</v>
      </c>
      <c r="FX27">
        <v>77.190002441406193</v>
      </c>
      <c r="FY27">
        <v>70.339996337890597</v>
      </c>
      <c r="FZ27">
        <v>72.819999694824205</v>
      </c>
      <c r="GA27">
        <v>71.25</v>
      </c>
      <c r="GB27">
        <v>68.720001220703097</v>
      </c>
      <c r="GC27">
        <v>72.599998474121094</v>
      </c>
      <c r="GD27">
        <v>64.849998474121094</v>
      </c>
      <c r="GE27">
        <v>71</v>
      </c>
      <c r="GF27">
        <v>82.569999694824205</v>
      </c>
      <c r="GG27">
        <v>68.889999389648395</v>
      </c>
      <c r="GH27">
        <v>58</v>
      </c>
      <c r="GI27">
        <v>28.75</v>
      </c>
      <c r="GJ27">
        <v>21.350000381469702</v>
      </c>
      <c r="GK27">
        <v>17.7000007629394</v>
      </c>
      <c r="GL27">
        <v>15.403333663940399</v>
      </c>
      <c r="GM27">
        <v>17.350000381469702</v>
      </c>
      <c r="GN27">
        <v>12.540000152587799</v>
      </c>
      <c r="GO27">
        <v>10.939999580383301</v>
      </c>
      <c r="GP27">
        <v>9.4499998092651296</v>
      </c>
      <c r="GQ27">
        <v>10.7200002670288</v>
      </c>
      <c r="GR27">
        <v>12.5</v>
      </c>
      <c r="GS27">
        <v>13.323333422342801</v>
      </c>
      <c r="GT27">
        <v>111.84999847412099</v>
      </c>
      <c r="GU27">
        <v>124.880000305175</v>
      </c>
      <c r="GV27">
        <v>115.850001017252</v>
      </c>
      <c r="GW27">
        <v>105.59999847412099</v>
      </c>
      <c r="GX27">
        <v>108.199996948242</v>
      </c>
      <c r="GY27">
        <v>109.84999847412099</v>
      </c>
      <c r="GZ27">
        <v>117</v>
      </c>
      <c r="HA27">
        <v>112.916666666666</v>
      </c>
      <c r="HB27">
        <v>105.300003051757</v>
      </c>
      <c r="HC27">
        <v>120.75</v>
      </c>
      <c r="HD27">
        <v>115.449996948242</v>
      </c>
      <c r="HE27">
        <v>124.600001017252</v>
      </c>
      <c r="HF27">
        <v>147.80000305175699</v>
      </c>
      <c r="HG27">
        <v>124.74999999999901</v>
      </c>
      <c r="HH27">
        <v>115.59999847412099</v>
      </c>
      <c r="HI27">
        <v>90</v>
      </c>
      <c r="HJ27">
        <v>84.613332112630204</v>
      </c>
      <c r="HK27">
        <v>102</v>
      </c>
      <c r="HL27">
        <v>103</v>
      </c>
      <c r="HM27">
        <v>119.183334350585</v>
      </c>
      <c r="HN27">
        <v>135.69999694824199</v>
      </c>
      <c r="HO27">
        <v>140.600006103515</v>
      </c>
      <c r="HP27">
        <v>177.350006103515</v>
      </c>
      <c r="HQ27">
        <v>155.69999694824199</v>
      </c>
      <c r="HR27">
        <v>135.05000305175699</v>
      </c>
      <c r="HS27">
        <v>138.74999999999901</v>
      </c>
      <c r="HT27">
        <v>142.69999694824199</v>
      </c>
      <c r="HU27">
        <v>160.5</v>
      </c>
      <c r="HV27">
        <v>159.78333028157499</v>
      </c>
      <c r="HW27">
        <v>177.14999389648401</v>
      </c>
      <c r="HX27">
        <v>192.666661580403</v>
      </c>
      <c r="HY27">
        <v>189.69999694824199</v>
      </c>
      <c r="HZ27">
        <v>199.600006103515</v>
      </c>
      <c r="IA27">
        <v>203.36666870117099</v>
      </c>
      <c r="IB27">
        <v>166.69999694824199</v>
      </c>
      <c r="IC27">
        <v>200</v>
      </c>
      <c r="ID27">
        <v>189.94999694824199</v>
      </c>
      <c r="IE27">
        <v>186.37000122070199</v>
      </c>
      <c r="IF27">
        <v>141</v>
      </c>
      <c r="IG27">
        <v>125.5</v>
      </c>
      <c r="IH27">
        <v>118.050003051757</v>
      </c>
      <c r="II27">
        <v>137.89999389648401</v>
      </c>
      <c r="IJ27">
        <v>122.933329264322</v>
      </c>
      <c r="IK27">
        <v>89.860000610351506</v>
      </c>
      <c r="IL27">
        <v>80.440002441406193</v>
      </c>
      <c r="IM27">
        <v>72.700002034505204</v>
      </c>
      <c r="IN27">
        <v>54.639999389648402</v>
      </c>
      <c r="IO27">
        <v>84.919998168945298</v>
      </c>
      <c r="IP27">
        <v>95.9600016276041</v>
      </c>
      <c r="IQ27">
        <v>95</v>
      </c>
      <c r="IR27">
        <v>91.633331298828097</v>
      </c>
      <c r="IS27">
        <v>81.599998474121094</v>
      </c>
      <c r="IT27">
        <v>78.639999389648395</v>
      </c>
      <c r="IU27">
        <v>75.013333638508996</v>
      </c>
      <c r="IV27">
        <v>97.5</v>
      </c>
      <c r="IW27">
        <v>104.09999847412099</v>
      </c>
      <c r="IX27">
        <v>94.239997863769503</v>
      </c>
      <c r="IY27">
        <v>104.699996948242</v>
      </c>
      <c r="IZ27">
        <v>103.449996948242</v>
      </c>
      <c r="JA27">
        <v>102.300003051757</v>
      </c>
      <c r="JB27">
        <v>92</v>
      </c>
      <c r="JC27">
        <v>88.699996948242102</v>
      </c>
      <c r="JD27">
        <v>89.326667785644403</v>
      </c>
      <c r="JE27">
        <v>83.519996643066406</v>
      </c>
      <c r="JF27">
        <v>90.406667073567604</v>
      </c>
      <c r="JG27">
        <v>88.059997558593693</v>
      </c>
      <c r="JH27">
        <v>92.940002441406193</v>
      </c>
      <c r="JI27">
        <v>86.533335367838504</v>
      </c>
      <c r="JJ27">
        <v>91.319999694824205</v>
      </c>
      <c r="JK27">
        <v>91.540000915527301</v>
      </c>
      <c r="JL27">
        <v>88.280001322428305</v>
      </c>
      <c r="JM27">
        <v>108.383331298828</v>
      </c>
      <c r="JN27">
        <v>112.34999847412099</v>
      </c>
      <c r="JO27">
        <v>110.75</v>
      </c>
      <c r="JP27">
        <v>112.699996948242</v>
      </c>
      <c r="JQ27">
        <v>122.133333841959</v>
      </c>
      <c r="JR27">
        <v>116.949996948242</v>
      </c>
      <c r="JS27">
        <v>121.34999847412099</v>
      </c>
      <c r="JT27">
        <v>118.550003051757</v>
      </c>
      <c r="JU27">
        <v>108.25</v>
      </c>
      <c r="JV27">
        <v>115.25</v>
      </c>
      <c r="JW27">
        <v>120.59999847412099</v>
      </c>
      <c r="JX27">
        <v>120</v>
      </c>
      <c r="JY27">
        <v>133</v>
      </c>
      <c r="JZ27">
        <v>113</v>
      </c>
      <c r="KA27">
        <v>92.650001525878906</v>
      </c>
      <c r="KB27">
        <v>89.800003051757798</v>
      </c>
      <c r="KC27">
        <v>69.059997558593693</v>
      </c>
      <c r="KD27">
        <v>74.300003051757798</v>
      </c>
      <c r="KE27">
        <v>76.099998474121094</v>
      </c>
      <c r="KF27">
        <v>76.75</v>
      </c>
      <c r="KG27">
        <v>64.610000610351506</v>
      </c>
      <c r="KH27">
        <v>62.506666819254498</v>
      </c>
      <c r="KI27">
        <v>75.5</v>
      </c>
      <c r="KJ27">
        <v>74.559997558593594</v>
      </c>
      <c r="KK27">
        <v>69</v>
      </c>
      <c r="KL27">
        <v>55.240001678466797</v>
      </c>
      <c r="KM27">
        <v>62.799999237060497</v>
      </c>
      <c r="KN27">
        <v>74.150001525878906</v>
      </c>
      <c r="KO27">
        <v>96.766667683919195</v>
      </c>
      <c r="KP27">
        <v>15000</v>
      </c>
      <c r="KQ27">
        <v>16584</v>
      </c>
      <c r="KR27">
        <v>14980</v>
      </c>
      <c r="KS27">
        <v>12250</v>
      </c>
      <c r="KT27">
        <v>13960</v>
      </c>
      <c r="KU27">
        <v>13000</v>
      </c>
      <c r="KV27">
        <v>14450</v>
      </c>
      <c r="KW27">
        <v>13960</v>
      </c>
      <c r="KX27">
        <v>12180</v>
      </c>
      <c r="KY27">
        <v>10280</v>
      </c>
      <c r="KZ27">
        <v>9421.6666666666606</v>
      </c>
      <c r="LA27">
        <v>9485</v>
      </c>
      <c r="LB27">
        <v>10610</v>
      </c>
      <c r="LC27">
        <v>10745</v>
      </c>
      <c r="LD27">
        <v>9390</v>
      </c>
      <c r="LE27">
        <v>7930</v>
      </c>
      <c r="LF27">
        <v>8256.6666666666606</v>
      </c>
      <c r="LG27">
        <v>9525</v>
      </c>
      <c r="LH27">
        <v>9850</v>
      </c>
      <c r="LI27">
        <v>8693.3333333333303</v>
      </c>
      <c r="LJ27">
        <v>10350</v>
      </c>
      <c r="LK27">
        <v>9990</v>
      </c>
      <c r="LL27">
        <v>10930</v>
      </c>
      <c r="LM27">
        <v>9590</v>
      </c>
      <c r="LN27">
        <v>15840</v>
      </c>
      <c r="LO27">
        <v>17230</v>
      </c>
      <c r="LP27">
        <v>12420</v>
      </c>
      <c r="LQ27">
        <v>14200</v>
      </c>
      <c r="LR27">
        <v>14726.666666666601</v>
      </c>
      <c r="LS27">
        <v>13550</v>
      </c>
      <c r="LT27">
        <v>13496.666666666601</v>
      </c>
      <c r="LU27">
        <v>12930</v>
      </c>
      <c r="LV27">
        <v>10200</v>
      </c>
      <c r="LW27">
        <v>9123.3333333333303</v>
      </c>
      <c r="LX27">
        <v>7865</v>
      </c>
      <c r="LY27">
        <v>7955</v>
      </c>
      <c r="LZ27">
        <v>7750</v>
      </c>
      <c r="MA27">
        <v>7774</v>
      </c>
      <c r="MB27">
        <v>6805</v>
      </c>
      <c r="MC27">
        <v>5520</v>
      </c>
      <c r="MD27">
        <v>6700</v>
      </c>
      <c r="ME27">
        <v>7115</v>
      </c>
      <c r="MF27">
        <v>6231.6666666666597</v>
      </c>
      <c r="MG27">
        <v>6540</v>
      </c>
      <c r="MH27">
        <v>6235</v>
      </c>
      <c r="MI27">
        <v>5906.6666666666597</v>
      </c>
      <c r="MJ27">
        <v>4902</v>
      </c>
      <c r="MK27">
        <v>7715</v>
      </c>
      <c r="ML27">
        <v>8518.3333333333303</v>
      </c>
      <c r="MM27">
        <v>8750</v>
      </c>
      <c r="MN27">
        <v>8775</v>
      </c>
      <c r="MO27">
        <v>7975</v>
      </c>
      <c r="MP27">
        <v>8235</v>
      </c>
      <c r="MQ27">
        <v>7163.3333333333303</v>
      </c>
      <c r="MR27">
        <v>7775</v>
      </c>
      <c r="MS27">
        <v>7445</v>
      </c>
      <c r="MT27">
        <v>7230</v>
      </c>
      <c r="MU27">
        <v>8495</v>
      </c>
      <c r="MV27">
        <v>8420</v>
      </c>
      <c r="MW27">
        <v>8175</v>
      </c>
      <c r="MX27">
        <v>8655</v>
      </c>
      <c r="MY27">
        <v>7780</v>
      </c>
      <c r="MZ27">
        <v>7866.6666666666597</v>
      </c>
      <c r="NA27">
        <v>8010</v>
      </c>
      <c r="NB27">
        <v>8766.6666666666606</v>
      </c>
      <c r="NC27">
        <v>8965</v>
      </c>
      <c r="ND27">
        <v>8965</v>
      </c>
      <c r="NE27">
        <v>9115</v>
      </c>
      <c r="NF27">
        <v>9495</v>
      </c>
      <c r="NG27">
        <v>9325</v>
      </c>
      <c r="NH27">
        <v>8996.6666666666606</v>
      </c>
      <c r="NI27">
        <v>9470</v>
      </c>
      <c r="NJ27">
        <v>9895</v>
      </c>
      <c r="NK27">
        <v>9020</v>
      </c>
      <c r="NL27">
        <v>8279.349609375</v>
      </c>
      <c r="NM27">
        <v>7884.966796875</v>
      </c>
      <c r="NN27">
        <v>8798</v>
      </c>
      <c r="NO27">
        <v>7680</v>
      </c>
      <c r="NP27">
        <v>6829.14990234375</v>
      </c>
      <c r="NQ27">
        <v>6630.85009765625</v>
      </c>
      <c r="NR27">
        <v>6362</v>
      </c>
      <c r="NS27">
        <v>6870</v>
      </c>
      <c r="NT27">
        <v>6557.4501953125</v>
      </c>
      <c r="NU27">
        <v>5860</v>
      </c>
      <c r="NV27">
        <v>5409.0498046875</v>
      </c>
      <c r="NW27">
        <v>5599.9501953125</v>
      </c>
      <c r="NX27">
        <v>5800</v>
      </c>
      <c r="NY27">
        <v>5745</v>
      </c>
      <c r="NZ27">
        <v>3910</v>
      </c>
      <c r="OA27">
        <v>4720</v>
      </c>
      <c r="OB27">
        <v>5139</v>
      </c>
      <c r="OC27">
        <v>5548.7998046875</v>
      </c>
      <c r="OD27">
        <v>5172.86669921875</v>
      </c>
      <c r="OE27">
        <v>6194.4501953125</v>
      </c>
      <c r="OF27">
        <v>5586</v>
      </c>
      <c r="OG27">
        <v>5101</v>
      </c>
      <c r="OH27">
        <v>5293.2001953125</v>
      </c>
      <c r="OI27">
        <v>5686.89990234375</v>
      </c>
      <c r="OJ27">
        <v>7020</v>
      </c>
      <c r="OK27">
        <v>7584.7333984375</v>
      </c>
      <c r="OL27">
        <v>498.20001220703102</v>
      </c>
      <c r="OM27">
        <v>551.6</v>
      </c>
      <c r="ON27">
        <v>550.99999999999898</v>
      </c>
      <c r="OO27">
        <v>480.20001220703102</v>
      </c>
      <c r="OP27">
        <v>381.100006103515</v>
      </c>
      <c r="OQ27">
        <v>412.100006103515</v>
      </c>
      <c r="OR27">
        <v>461</v>
      </c>
      <c r="OS27">
        <v>400.666666666666</v>
      </c>
      <c r="OT27">
        <v>368</v>
      </c>
      <c r="OU27">
        <v>352.20001220703102</v>
      </c>
      <c r="OV27">
        <v>275.13334147135402</v>
      </c>
      <c r="OW27">
        <v>317.06667073567598</v>
      </c>
      <c r="OX27">
        <v>328</v>
      </c>
      <c r="OY27">
        <v>293.5</v>
      </c>
      <c r="OZ27">
        <v>322.600006103515</v>
      </c>
      <c r="PA27">
        <v>234.19999694824199</v>
      </c>
      <c r="PB27">
        <v>225.33333333333201</v>
      </c>
      <c r="PC27">
        <v>234</v>
      </c>
      <c r="PD27">
        <v>212.80000305175699</v>
      </c>
      <c r="PE27">
        <v>239.39999389648401</v>
      </c>
      <c r="PF27">
        <v>276</v>
      </c>
      <c r="PG27">
        <v>319</v>
      </c>
      <c r="PH27">
        <v>329.79998779296801</v>
      </c>
      <c r="PI27">
        <v>389.20001220703102</v>
      </c>
      <c r="PJ27">
        <v>425.20001220703102</v>
      </c>
      <c r="PK27">
        <v>408.20001220703102</v>
      </c>
      <c r="PL27">
        <v>510</v>
      </c>
      <c r="PM27">
        <v>530</v>
      </c>
      <c r="PN27">
        <v>403.33333333333297</v>
      </c>
      <c r="PO27">
        <v>336</v>
      </c>
      <c r="PP27">
        <v>306.80000813802002</v>
      </c>
      <c r="PQ27">
        <v>346.600006103515</v>
      </c>
      <c r="PR27">
        <v>294</v>
      </c>
      <c r="PS27">
        <v>216.79999796549399</v>
      </c>
      <c r="PT27">
        <v>214.39999389648401</v>
      </c>
      <c r="PU27">
        <v>224.80000305175699</v>
      </c>
      <c r="PV27">
        <v>201</v>
      </c>
      <c r="PW27">
        <v>181.37999877929599</v>
      </c>
      <c r="PX27">
        <v>167.89999389648401</v>
      </c>
      <c r="PY27">
        <v>150.23333231608001</v>
      </c>
      <c r="PZ27">
        <v>163.89999389648401</v>
      </c>
      <c r="QA27">
        <v>192.30000305175699</v>
      </c>
      <c r="QB27">
        <v>203.86666870117099</v>
      </c>
      <c r="QC27">
        <v>240.80000305175699</v>
      </c>
      <c r="QD27">
        <v>184</v>
      </c>
      <c r="QE27">
        <v>208.79999796549399</v>
      </c>
      <c r="QF27">
        <v>224</v>
      </c>
      <c r="QG27">
        <v>363.39999389648398</v>
      </c>
      <c r="QH27">
        <v>373.46666463216098</v>
      </c>
      <c r="QI27">
        <v>389.79998779296801</v>
      </c>
      <c r="QJ27">
        <v>388.40000406900998</v>
      </c>
      <c r="QK27">
        <v>367.600006103515</v>
      </c>
      <c r="QL27">
        <v>328</v>
      </c>
      <c r="QM27">
        <v>326.46667480468699</v>
      </c>
      <c r="QN27">
        <v>365.600006103515</v>
      </c>
      <c r="QO27">
        <v>429.20001220703102</v>
      </c>
      <c r="QP27">
        <v>390.39999389648398</v>
      </c>
      <c r="QQ27">
        <v>433.20001220703102</v>
      </c>
      <c r="QR27">
        <v>438</v>
      </c>
      <c r="QS27">
        <v>440.600006103515</v>
      </c>
      <c r="QT27">
        <v>450.600006103515</v>
      </c>
      <c r="QU27">
        <v>421.39999389648398</v>
      </c>
      <c r="QV27">
        <v>401.33333333333297</v>
      </c>
      <c r="QW27">
        <v>395.600006103515</v>
      </c>
      <c r="QX27">
        <v>425.13334147135299</v>
      </c>
      <c r="QY27">
        <v>401.600006103515</v>
      </c>
      <c r="QZ27">
        <v>394.39999389648398</v>
      </c>
      <c r="RA27">
        <v>400</v>
      </c>
      <c r="RB27">
        <v>435.20001220703102</v>
      </c>
      <c r="RC27">
        <v>443.39999389648398</v>
      </c>
      <c r="RD27">
        <v>427.20000203450502</v>
      </c>
      <c r="RE27">
        <v>471.53332519531199</v>
      </c>
      <c r="RF27">
        <v>522</v>
      </c>
      <c r="RG27">
        <v>479</v>
      </c>
      <c r="RH27">
        <v>472</v>
      </c>
      <c r="RI27">
        <v>451.46666463216098</v>
      </c>
      <c r="RJ27">
        <v>432.14999389648398</v>
      </c>
      <c r="RK27">
        <v>417.29998779296801</v>
      </c>
      <c r="RL27">
        <v>460</v>
      </c>
      <c r="RM27">
        <v>459.95001220703102</v>
      </c>
      <c r="RN27">
        <v>423.25</v>
      </c>
      <c r="RO27">
        <v>392.54998779296801</v>
      </c>
      <c r="RP27">
        <v>399.79998779296801</v>
      </c>
      <c r="RQ27">
        <v>424.5</v>
      </c>
      <c r="RR27">
        <v>342.850006103515</v>
      </c>
      <c r="RS27">
        <v>332.75</v>
      </c>
      <c r="RT27">
        <v>330.5</v>
      </c>
      <c r="RU27">
        <v>334.89999389648398</v>
      </c>
      <c r="RV27">
        <v>357</v>
      </c>
      <c r="RW27">
        <v>364.5</v>
      </c>
      <c r="RX27">
        <v>311.04998779296801</v>
      </c>
      <c r="RY27">
        <v>333.39999389648398</v>
      </c>
      <c r="RZ27">
        <v>309.06667073567598</v>
      </c>
      <c r="SA27">
        <v>320.54998779296801</v>
      </c>
      <c r="SB27">
        <v>343.840002441406</v>
      </c>
      <c r="SC27">
        <v>347.850006103515</v>
      </c>
      <c r="SD27">
        <v>286.04998779296801</v>
      </c>
      <c r="SE27">
        <v>326.95001220703102</v>
      </c>
      <c r="SF27">
        <v>316.14999389648398</v>
      </c>
      <c r="SG27">
        <v>375.03332519531199</v>
      </c>
      <c r="SH27">
        <v>146.44999694824199</v>
      </c>
      <c r="SI27">
        <v>152.509997558593</v>
      </c>
      <c r="SJ27">
        <v>137.28333028157499</v>
      </c>
      <c r="SK27">
        <v>118.900001525878</v>
      </c>
      <c r="SL27">
        <v>97.540000915527301</v>
      </c>
      <c r="SM27">
        <v>107.050003051757</v>
      </c>
      <c r="SN27">
        <v>114.150001525878</v>
      </c>
      <c r="SO27">
        <v>110.066665649413</v>
      </c>
      <c r="SP27">
        <v>101.300003051757</v>
      </c>
      <c r="SQ27">
        <v>98.5</v>
      </c>
      <c r="SR27">
        <v>79.366668701171804</v>
      </c>
      <c r="SS27">
        <v>88.1666666666666</v>
      </c>
      <c r="ST27">
        <v>96.699996948242202</v>
      </c>
      <c r="SU27">
        <v>85.279998779296804</v>
      </c>
      <c r="SV27">
        <v>86.279998779296804</v>
      </c>
      <c r="SW27">
        <v>73.099998474121094</v>
      </c>
      <c r="SX27">
        <v>64.233332316080705</v>
      </c>
      <c r="SY27">
        <v>71.839996337890597</v>
      </c>
      <c r="SZ27">
        <v>73.900001525878906</v>
      </c>
      <c r="TA27">
        <v>83.940002441406193</v>
      </c>
      <c r="TB27">
        <v>94.199996948242202</v>
      </c>
      <c r="TC27">
        <v>102.25</v>
      </c>
      <c r="TD27">
        <v>107.800003051757</v>
      </c>
      <c r="TE27">
        <v>118.59999847412099</v>
      </c>
      <c r="TF27">
        <v>128</v>
      </c>
      <c r="TG27">
        <v>119.075000762939</v>
      </c>
      <c r="TH27">
        <v>121</v>
      </c>
      <c r="TI27">
        <v>124</v>
      </c>
      <c r="TJ27">
        <v>104.133333841959</v>
      </c>
      <c r="TK27">
        <v>102.59999847412099</v>
      </c>
      <c r="TL27">
        <v>91.893333435058494</v>
      </c>
      <c r="TM27">
        <v>102.699996948242</v>
      </c>
      <c r="TN27">
        <v>91</v>
      </c>
      <c r="TO27">
        <v>76.366666158040303</v>
      </c>
      <c r="TP27">
        <v>69</v>
      </c>
      <c r="TQ27">
        <v>68.199996948242102</v>
      </c>
      <c r="TR27">
        <v>64.279998779296804</v>
      </c>
      <c r="TS27">
        <v>61.600001525878803</v>
      </c>
      <c r="TT27">
        <v>58.740001678466797</v>
      </c>
      <c r="TU27">
        <v>47.920000712076799</v>
      </c>
      <c r="TV27">
        <v>48.299999237060497</v>
      </c>
      <c r="TW27">
        <v>54.400001525878899</v>
      </c>
      <c r="TX27">
        <v>54.406667073567597</v>
      </c>
      <c r="TY27">
        <v>54.200000762939403</v>
      </c>
      <c r="TZ27">
        <v>51.5</v>
      </c>
      <c r="UA27">
        <v>48.873334248860601</v>
      </c>
      <c r="UB27">
        <v>53.099998474121001</v>
      </c>
      <c r="UC27">
        <v>96.559997558593693</v>
      </c>
      <c r="UD27">
        <v>99.486666361490805</v>
      </c>
      <c r="UE27">
        <v>101.25</v>
      </c>
      <c r="UF27">
        <v>104.59999847412</v>
      </c>
      <c r="UG27">
        <v>111.699996948242</v>
      </c>
      <c r="UH27">
        <v>102</v>
      </c>
      <c r="UI27">
        <v>97.166664123535099</v>
      </c>
      <c r="UJ27">
        <v>104.09999847412099</v>
      </c>
      <c r="UK27">
        <v>114.150001525878</v>
      </c>
      <c r="UL27">
        <v>103.900001525878</v>
      </c>
      <c r="UM27">
        <v>114.300003051757</v>
      </c>
      <c r="UN27">
        <v>110.75</v>
      </c>
      <c r="UO27">
        <v>116</v>
      </c>
      <c r="UP27">
        <v>113</v>
      </c>
      <c r="UQ27">
        <v>108.699996948242</v>
      </c>
      <c r="UR27">
        <v>104.700002034504</v>
      </c>
      <c r="US27">
        <v>103.150001525878</v>
      </c>
      <c r="UT27">
        <v>107.033335367837</v>
      </c>
      <c r="UU27">
        <v>117.150001525878</v>
      </c>
      <c r="UV27">
        <v>105.5</v>
      </c>
      <c r="UW27">
        <v>114.316665649413</v>
      </c>
      <c r="UX27">
        <v>113.5</v>
      </c>
      <c r="UY27">
        <v>121.300003051757</v>
      </c>
      <c r="UZ27">
        <v>123.84999847412099</v>
      </c>
      <c r="VA27">
        <v>130.46666463216101</v>
      </c>
      <c r="VB27">
        <v>140.75</v>
      </c>
      <c r="VC27">
        <v>129.25</v>
      </c>
      <c r="VD27">
        <v>131.30000305175699</v>
      </c>
      <c r="VE27">
        <v>125.133331298828</v>
      </c>
      <c r="VF27">
        <v>128</v>
      </c>
      <c r="VG27">
        <v>123</v>
      </c>
      <c r="VH27">
        <v>128</v>
      </c>
      <c r="VI27">
        <v>120.5</v>
      </c>
      <c r="VJ27">
        <v>140.19999694824199</v>
      </c>
      <c r="VK27">
        <v>132</v>
      </c>
      <c r="VL27">
        <v>135.100006103515</v>
      </c>
      <c r="VM27">
        <v>144.75</v>
      </c>
      <c r="VN27">
        <v>128.64999389648401</v>
      </c>
      <c r="VO27">
        <v>124.75</v>
      </c>
      <c r="VP27">
        <v>122.84999847412099</v>
      </c>
      <c r="VQ27">
        <v>120.800003051757</v>
      </c>
      <c r="VR27">
        <v>129.350006103515</v>
      </c>
      <c r="VS27">
        <v>127.59999847412099</v>
      </c>
      <c r="VT27">
        <v>128.850006103515</v>
      </c>
      <c r="VU27">
        <v>138.30000305175699</v>
      </c>
      <c r="VV27">
        <v>149.100001017252</v>
      </c>
      <c r="VW27">
        <v>159.05000305175699</v>
      </c>
      <c r="VX27">
        <v>158.999996948242</v>
      </c>
      <c r="VY27">
        <v>151.55000305175699</v>
      </c>
      <c r="VZ27">
        <v>129.25</v>
      </c>
      <c r="WA27">
        <v>145.850006103515</v>
      </c>
      <c r="WB27">
        <v>140.39999389648401</v>
      </c>
      <c r="WC27">
        <v>155.06667073567601</v>
      </c>
      <c r="WD27">
        <v>8.2220001220703107</v>
      </c>
      <c r="WE27">
        <v>8.8579999923705994</v>
      </c>
      <c r="WF27">
        <v>7.8420000076293901</v>
      </c>
      <c r="WG27">
        <v>6.8319997787475497</v>
      </c>
      <c r="WH27">
        <v>7.5599999427795401</v>
      </c>
      <c r="WI27">
        <v>8.9519996643066406</v>
      </c>
      <c r="WJ27">
        <v>8.53199958801269</v>
      </c>
      <c r="WK27">
        <v>7.2439999580383203</v>
      </c>
      <c r="WL27">
        <v>7.1279997825622496</v>
      </c>
      <c r="WM27">
        <v>6.7600002288818297</v>
      </c>
      <c r="WN27">
        <v>6.0426667531331297</v>
      </c>
      <c r="WO27">
        <v>6.6359999974568602</v>
      </c>
      <c r="WP27">
        <v>7.4699997901916504</v>
      </c>
      <c r="WQ27">
        <v>6.5940001010894704</v>
      </c>
      <c r="WR27">
        <v>6.5279998779296804</v>
      </c>
      <c r="WS27">
        <v>4.7389998435974103</v>
      </c>
      <c r="WT27">
        <v>6.5893333752949896</v>
      </c>
      <c r="WU27">
        <v>8.6940002441406197</v>
      </c>
      <c r="WV27">
        <v>10.329999923706</v>
      </c>
      <c r="WW27">
        <v>10.961666742960499</v>
      </c>
      <c r="WX27">
        <v>10.375</v>
      </c>
      <c r="WY27">
        <v>9.6020002365112305</v>
      </c>
      <c r="WZ27">
        <v>9.4280004501342702</v>
      </c>
      <c r="XA27">
        <v>7.0840001106262198</v>
      </c>
      <c r="XB27">
        <v>7.6020002365112296</v>
      </c>
      <c r="XC27">
        <v>7.82699990272521</v>
      </c>
      <c r="XD27">
        <v>8.3999996185302699</v>
      </c>
      <c r="XE27">
        <v>9.8500003814697195</v>
      </c>
      <c r="XF27">
        <v>8.9286667505900006</v>
      </c>
      <c r="XG27">
        <v>9.7799997329711896</v>
      </c>
      <c r="XH27">
        <v>8.7960001627604107</v>
      </c>
      <c r="XI27">
        <v>10.0900001525878</v>
      </c>
      <c r="XJ27">
        <v>9.3680000305175692</v>
      </c>
      <c r="XK27">
        <v>8.5606664021809795</v>
      </c>
      <c r="XL27">
        <v>6.5300002098083496</v>
      </c>
      <c r="XM27">
        <v>6.4559998512268004</v>
      </c>
      <c r="XN27">
        <v>7.0500001907348597</v>
      </c>
      <c r="XO27">
        <v>6.2743999481200996</v>
      </c>
      <c r="XP27">
        <v>6.1279997825622496</v>
      </c>
      <c r="XQ27">
        <v>5.3693334261576204</v>
      </c>
      <c r="XR27">
        <v>5.8540000915527299</v>
      </c>
      <c r="XS27">
        <v>6.6779999732971103</v>
      </c>
      <c r="XT27">
        <v>7.5326666831970099</v>
      </c>
      <c r="XU27">
        <v>7.3600001335143999</v>
      </c>
      <c r="XV27">
        <v>4.2319998741149902</v>
      </c>
      <c r="XW27">
        <v>4.0453333854675204</v>
      </c>
      <c r="XX27">
        <v>3.6760001182556099</v>
      </c>
      <c r="XY27">
        <v>5.4479999542236301</v>
      </c>
      <c r="XZ27">
        <v>7.3399999936421603</v>
      </c>
      <c r="YA27">
        <v>7.9699997901916504</v>
      </c>
      <c r="YB27">
        <v>8.6606664657592702</v>
      </c>
      <c r="YC27">
        <v>8.0399999618530202</v>
      </c>
      <c r="YD27">
        <v>8.2200002670287997</v>
      </c>
      <c r="YE27">
        <v>7.4373334248860603</v>
      </c>
      <c r="YF27">
        <v>9.1079998016357404</v>
      </c>
      <c r="YG27">
        <v>9</v>
      </c>
      <c r="YH27">
        <v>9.0620002746581996</v>
      </c>
      <c r="YI27">
        <v>9.8500003814697195</v>
      </c>
      <c r="YJ27">
        <v>9.8839998245239205</v>
      </c>
      <c r="YK27">
        <v>12</v>
      </c>
      <c r="YL27">
        <v>10.8800001144409</v>
      </c>
      <c r="YM27">
        <v>10</v>
      </c>
      <c r="YN27">
        <v>11.966666539509999</v>
      </c>
      <c r="YO27">
        <v>10.6000003814697</v>
      </c>
      <c r="YP27">
        <v>9.4966669082641602</v>
      </c>
      <c r="YQ27">
        <v>8.6999998092651296</v>
      </c>
      <c r="YR27">
        <v>9.8000001907348597</v>
      </c>
      <c r="YS27">
        <v>9.6266667048136298</v>
      </c>
      <c r="YT27">
        <v>9.1199998855590803</v>
      </c>
      <c r="YU27">
        <v>10.199999809265099</v>
      </c>
      <c r="YV27">
        <v>9.9633334477742199</v>
      </c>
      <c r="YW27">
        <v>10.8599999745686</v>
      </c>
      <c r="YX27">
        <v>12.119999885559</v>
      </c>
      <c r="YY27">
        <v>12.029999732971101</v>
      </c>
      <c r="YZ27">
        <v>12.529999732971101</v>
      </c>
      <c r="ZA27">
        <v>13.163332939147899</v>
      </c>
      <c r="ZB27">
        <v>12.9099998474121</v>
      </c>
      <c r="ZC27">
        <v>14.310000419616699</v>
      </c>
      <c r="ZD27">
        <v>12.9799995422363</v>
      </c>
      <c r="ZE27">
        <v>12.2200002670288</v>
      </c>
      <c r="ZF27">
        <v>11.5</v>
      </c>
      <c r="ZG27">
        <v>11.4099998474121</v>
      </c>
      <c r="ZH27">
        <v>11.6800003051757</v>
      </c>
      <c r="ZI27">
        <v>11.890000343322701</v>
      </c>
      <c r="ZJ27">
        <v>10.2100000381469</v>
      </c>
      <c r="ZK27">
        <v>10.6300001144409</v>
      </c>
      <c r="ZL27">
        <v>9.2899999618530202</v>
      </c>
      <c r="ZM27">
        <v>10.699999809265099</v>
      </c>
      <c r="ZN27">
        <v>10.399999618530201</v>
      </c>
      <c r="ZO27">
        <v>12.140000343322701</v>
      </c>
      <c r="ZP27">
        <v>12.689999580383301</v>
      </c>
      <c r="ZQ27">
        <v>13.9099998474121</v>
      </c>
      <c r="ZR27">
        <v>11.9866666793822</v>
      </c>
      <c r="ZS27">
        <v>13.300000190734799</v>
      </c>
      <c r="ZT27">
        <v>13.855999755859299</v>
      </c>
      <c r="ZU27">
        <v>13.4799995422363</v>
      </c>
      <c r="ZV27">
        <v>13.4099998474121</v>
      </c>
      <c r="ZW27">
        <v>13.390000343322701</v>
      </c>
      <c r="ZX27">
        <v>13.7100000381469</v>
      </c>
      <c r="ZY27">
        <v>14.1099999745686</v>
      </c>
      <c r="ZZ27">
        <v>60.470001220703097</v>
      </c>
      <c r="AAA27">
        <v>65.053997802734301</v>
      </c>
      <c r="AAB27">
        <v>64.089997609456304</v>
      </c>
      <c r="AAC27">
        <v>65.059997558593693</v>
      </c>
      <c r="AAD27">
        <v>59.970001220703097</v>
      </c>
      <c r="AAE27">
        <v>63.659999847412102</v>
      </c>
      <c r="AAF27">
        <v>71.120002746582003</v>
      </c>
      <c r="AAG27">
        <v>66.129999796549399</v>
      </c>
      <c r="AAH27">
        <v>62.569999694824197</v>
      </c>
      <c r="AAI27">
        <v>62.020000457763601</v>
      </c>
      <c r="AAJ27">
        <v>56.433331807454401</v>
      </c>
      <c r="AAK27">
        <v>62.720001220703097</v>
      </c>
      <c r="AAL27">
        <v>64.980003356933594</v>
      </c>
      <c r="AAM27">
        <v>63.710000991821197</v>
      </c>
      <c r="AAN27">
        <v>64.260002136230398</v>
      </c>
      <c r="AAO27">
        <v>50.279998779296797</v>
      </c>
      <c r="AAP27">
        <v>52.806667327880803</v>
      </c>
      <c r="AAQ27">
        <v>65.199996948242102</v>
      </c>
      <c r="AAR27">
        <v>76.440002441406193</v>
      </c>
      <c r="AAS27">
        <v>65.613332112630104</v>
      </c>
      <c r="AAT27">
        <v>72.639999389648395</v>
      </c>
      <c r="AAU27">
        <v>72.919998168945298</v>
      </c>
      <c r="AAV27">
        <v>77.660003662109304</v>
      </c>
      <c r="AAW27">
        <v>69.860000610351506</v>
      </c>
      <c r="AAX27">
        <v>72.800003051757798</v>
      </c>
      <c r="AAY27">
        <v>72.299999237060504</v>
      </c>
      <c r="AAZ27">
        <v>78.620002746582003</v>
      </c>
      <c r="ABA27">
        <v>89.540000915527301</v>
      </c>
      <c r="ABB27">
        <v>79.206667582194001</v>
      </c>
      <c r="ABC27">
        <v>72.5</v>
      </c>
      <c r="ABD27">
        <v>70.026664733886705</v>
      </c>
      <c r="ABE27">
        <v>79.379997253417898</v>
      </c>
      <c r="ABF27">
        <v>75.699996948242102</v>
      </c>
      <c r="ABG27">
        <v>66.673334757486899</v>
      </c>
      <c r="ABH27">
        <v>61.900001525878899</v>
      </c>
      <c r="ABI27">
        <v>59.919998168945298</v>
      </c>
      <c r="ABJ27">
        <v>57.900001525878899</v>
      </c>
      <c r="ABK27">
        <v>58.291998291015503</v>
      </c>
      <c r="ABL27">
        <v>52.540000915527301</v>
      </c>
      <c r="ABM27">
        <v>40.6666653951008</v>
      </c>
      <c r="ABN27">
        <v>44.430000305175703</v>
      </c>
      <c r="ABO27">
        <v>53.180000305175703</v>
      </c>
      <c r="ABP27">
        <v>57.526666005452398</v>
      </c>
      <c r="ABQ27">
        <v>64.620002746582003</v>
      </c>
      <c r="ABR27">
        <v>63.060001373291001</v>
      </c>
      <c r="ABS27">
        <v>60.373332977294801</v>
      </c>
      <c r="ABT27">
        <v>49.720001220703097</v>
      </c>
      <c r="ABU27">
        <v>69.800003051757798</v>
      </c>
      <c r="ABV27">
        <v>84.5399983723958</v>
      </c>
      <c r="ABW27">
        <v>85.139999389648395</v>
      </c>
      <c r="ABX27">
        <v>94.199996948242202</v>
      </c>
      <c r="ABY27">
        <v>102.84999847412099</v>
      </c>
      <c r="ABZ27">
        <v>96.800003051757798</v>
      </c>
      <c r="ACA27">
        <v>89.846664428710895</v>
      </c>
      <c r="ACB27">
        <v>99.199996948242202</v>
      </c>
      <c r="ACC27">
        <v>90.480003356933594</v>
      </c>
      <c r="ACD27">
        <v>90.139999389648395</v>
      </c>
      <c r="ACE27">
        <v>100.800003051757</v>
      </c>
      <c r="ACF27">
        <v>98.199996948242202</v>
      </c>
      <c r="ACG27">
        <v>106.199996948242</v>
      </c>
      <c r="ACH27">
        <v>107.650001525878</v>
      </c>
      <c r="ACI27">
        <v>104.09999847412099</v>
      </c>
      <c r="ACJ27">
        <v>101.83333333333201</v>
      </c>
      <c r="ACK27">
        <v>88.319999694824205</v>
      </c>
      <c r="ACL27">
        <v>99.646667480468096</v>
      </c>
      <c r="ACM27">
        <v>98.480003356933594</v>
      </c>
      <c r="ACN27">
        <v>89.599998474121094</v>
      </c>
      <c r="ACO27">
        <v>82.600001017252595</v>
      </c>
      <c r="ACP27">
        <v>84.180000305175696</v>
      </c>
      <c r="ACQ27">
        <v>88.940002441406193</v>
      </c>
      <c r="ACR27">
        <v>86.6666666666666</v>
      </c>
      <c r="ACS27">
        <v>93.600001017252595</v>
      </c>
      <c r="ACT27">
        <v>105.449996948242</v>
      </c>
      <c r="ACU27">
        <v>110.84999847412099</v>
      </c>
      <c r="ACV27">
        <v>122.5</v>
      </c>
      <c r="ACW27">
        <v>123.033330281575</v>
      </c>
      <c r="ACX27">
        <v>120.34999847412099</v>
      </c>
      <c r="ACY27">
        <v>108</v>
      </c>
      <c r="ACZ27">
        <v>106.34999847412099</v>
      </c>
      <c r="ADA27">
        <v>117.900001525878</v>
      </c>
      <c r="ADB27">
        <v>110.900001525878</v>
      </c>
      <c r="ADC27">
        <v>113.09999847412099</v>
      </c>
      <c r="ADD27">
        <v>105.59999847412099</v>
      </c>
      <c r="ADE27">
        <v>96.400001525878906</v>
      </c>
      <c r="ADF27">
        <v>82.300003051757798</v>
      </c>
      <c r="ADG27">
        <v>86.449996948242102</v>
      </c>
      <c r="ADH27">
        <v>77.480003356933594</v>
      </c>
      <c r="ADI27">
        <v>70.050003051757798</v>
      </c>
      <c r="ADJ27">
        <v>67.400001525878906</v>
      </c>
      <c r="ADK27">
        <v>66.300003051757798</v>
      </c>
      <c r="ADL27">
        <v>64.800003051757798</v>
      </c>
      <c r="ADM27">
        <v>72.550003051757798</v>
      </c>
      <c r="ADN27">
        <v>68.433334350585895</v>
      </c>
      <c r="ADO27">
        <v>71.870002746582003</v>
      </c>
      <c r="ADP27">
        <v>70.060000610351494</v>
      </c>
      <c r="ADQ27">
        <v>64.75</v>
      </c>
      <c r="ADR27">
        <v>65.860000610351506</v>
      </c>
      <c r="ADS27">
        <v>67.370002746582003</v>
      </c>
      <c r="ADT27">
        <v>68.830001831054602</v>
      </c>
      <c r="ADU27">
        <v>64.493331909179602</v>
      </c>
      <c r="ADV27">
        <v>48.75</v>
      </c>
      <c r="ADW27">
        <v>50.899999237060499</v>
      </c>
      <c r="ADX27">
        <v>46.343334197997997</v>
      </c>
      <c r="ADY27">
        <v>40.279998779296797</v>
      </c>
      <c r="ADZ27">
        <v>33.889999389648402</v>
      </c>
      <c r="AEA27">
        <v>37.400001525878899</v>
      </c>
      <c r="AEB27">
        <v>39.799999237060497</v>
      </c>
      <c r="AEC27">
        <v>35.753332773844399</v>
      </c>
      <c r="AED27">
        <v>32.970001220703097</v>
      </c>
      <c r="AEE27">
        <v>32.7299995422363</v>
      </c>
      <c r="AEF27">
        <v>26.836666107177599</v>
      </c>
      <c r="AEG27">
        <v>30.586666742960499</v>
      </c>
      <c r="AEH27">
        <v>34.049999237060497</v>
      </c>
      <c r="AEI27">
        <v>29.835000038146902</v>
      </c>
      <c r="AEJ27">
        <v>28.860000610351499</v>
      </c>
      <c r="AEK27">
        <v>24.520000457763601</v>
      </c>
      <c r="AEL27">
        <v>22.526667277018099</v>
      </c>
      <c r="AEM27">
        <v>24.25</v>
      </c>
      <c r="AEN27">
        <v>26.549999237060501</v>
      </c>
      <c r="AEO27">
        <v>28.856666564941399</v>
      </c>
      <c r="AEP27">
        <v>32</v>
      </c>
      <c r="AEQ27">
        <v>35.259998321533203</v>
      </c>
      <c r="AER27">
        <v>38.650001525878899</v>
      </c>
      <c r="AES27">
        <v>40.720001220703097</v>
      </c>
      <c r="AET27">
        <v>45.2299995422363</v>
      </c>
      <c r="AEU27">
        <v>43.9799995422363</v>
      </c>
      <c r="AEV27">
        <v>44.470001220703097</v>
      </c>
      <c r="AEW27">
        <v>46.439998626708899</v>
      </c>
      <c r="AEX27">
        <v>42.8366673787434</v>
      </c>
      <c r="AEY27">
        <v>39.889999389648402</v>
      </c>
      <c r="AEZ27">
        <v>37.296666463216098</v>
      </c>
      <c r="AFA27">
        <v>40.779998779296797</v>
      </c>
      <c r="AFB27">
        <v>37.040000915527301</v>
      </c>
      <c r="AFC27">
        <v>32.739999135335196</v>
      </c>
      <c r="AFD27">
        <v>32.310001373291001</v>
      </c>
      <c r="AFE27">
        <v>30.569999694824201</v>
      </c>
      <c r="AFF27">
        <v>29.270000457763601</v>
      </c>
      <c r="AFG27">
        <v>29.1180000305175</v>
      </c>
      <c r="AFH27">
        <v>27.850000381469702</v>
      </c>
      <c r="AFI27">
        <v>20.890000025431199</v>
      </c>
      <c r="AFJ27">
        <v>19.920000076293899</v>
      </c>
      <c r="AFK27">
        <v>22.399999618530199</v>
      </c>
      <c r="AFL27">
        <v>22.940000534057599</v>
      </c>
      <c r="AFM27">
        <v>22.819999694824201</v>
      </c>
      <c r="AFN27">
        <v>21.25</v>
      </c>
      <c r="AFO27">
        <v>20.579999923706001</v>
      </c>
      <c r="AFP27">
        <v>21.4500007629394</v>
      </c>
      <c r="AFQ27">
        <v>33</v>
      </c>
      <c r="AFR27">
        <v>35.300000508626198</v>
      </c>
      <c r="AFS27">
        <v>34.669998168945298</v>
      </c>
      <c r="AFT27">
        <v>38.706666310628201</v>
      </c>
      <c r="AFU27">
        <v>38.159999847412102</v>
      </c>
      <c r="AFV27">
        <v>38.700000762939403</v>
      </c>
      <c r="AFW27">
        <v>39.443333943684799</v>
      </c>
      <c r="AFX27">
        <v>42.189998626708899</v>
      </c>
      <c r="AFY27">
        <v>43.150001525878899</v>
      </c>
      <c r="AFZ27">
        <v>37.799999237060497</v>
      </c>
      <c r="AGA27">
        <v>39.4799995422363</v>
      </c>
      <c r="AGB27">
        <v>38.709999084472599</v>
      </c>
      <c r="AGC27">
        <v>38.700000762939403</v>
      </c>
      <c r="AGD27">
        <v>40.430000305175703</v>
      </c>
      <c r="AGE27">
        <v>39.2299995422363</v>
      </c>
      <c r="AGF27">
        <v>39.8333333333333</v>
      </c>
      <c r="AGG27">
        <v>40.049999237060497</v>
      </c>
      <c r="AGH27">
        <v>41.493334452311103</v>
      </c>
      <c r="AGI27">
        <v>42.270000457763601</v>
      </c>
      <c r="AGJ27">
        <v>39.509998321533203</v>
      </c>
      <c r="AGK27">
        <v>37.7933349609375</v>
      </c>
      <c r="AGL27">
        <v>39.349998474121001</v>
      </c>
      <c r="AGM27">
        <v>41.259998321533203</v>
      </c>
      <c r="AGN27">
        <v>40.560000101725201</v>
      </c>
      <c r="AGO27">
        <v>43.926666259765597</v>
      </c>
      <c r="AGP27">
        <v>46.430000305175703</v>
      </c>
      <c r="AGQ27">
        <v>43.799999237060497</v>
      </c>
      <c r="AGR27">
        <v>42.200000762939403</v>
      </c>
      <c r="AGS27">
        <v>36.829999287923101</v>
      </c>
      <c r="AGT27">
        <v>35.680000305175703</v>
      </c>
      <c r="AGU27">
        <v>35.389999389648402</v>
      </c>
      <c r="AGV27">
        <v>35.799999237060497</v>
      </c>
      <c r="AGW27">
        <v>34.380001068115199</v>
      </c>
      <c r="AGX27">
        <v>35.450000762939403</v>
      </c>
      <c r="AGY27">
        <v>32.650001525878899</v>
      </c>
      <c r="AGZ27">
        <v>33.279998779296797</v>
      </c>
      <c r="AHA27">
        <v>34.959999084472599</v>
      </c>
      <c r="AHB27">
        <v>29.25</v>
      </c>
      <c r="AHC27">
        <v>28.299999237060501</v>
      </c>
      <c r="AHD27">
        <v>25.889999389648398</v>
      </c>
      <c r="AHE27">
        <v>25.9500007629394</v>
      </c>
      <c r="AHF27">
        <v>27.770000457763601</v>
      </c>
      <c r="AHG27">
        <v>26</v>
      </c>
      <c r="AHH27">
        <v>24.4500007629394</v>
      </c>
      <c r="AHI27">
        <v>26.049999237060501</v>
      </c>
      <c r="AHJ27">
        <v>23.976666132609001</v>
      </c>
      <c r="AHK27">
        <v>25.299999237060501</v>
      </c>
      <c r="AHL27">
        <v>26.2659999847412</v>
      </c>
      <c r="AHM27">
        <v>25.299999237060501</v>
      </c>
      <c r="AHN27">
        <v>23.379999160766602</v>
      </c>
      <c r="AHO27">
        <v>27.159999847412099</v>
      </c>
      <c r="AHP27">
        <v>27.549999237060501</v>
      </c>
      <c r="AHQ27">
        <v>29.679999669392799</v>
      </c>
      <c r="AHR27">
        <v>46.5</v>
      </c>
      <c r="AHS27">
        <v>47.786001586913997</v>
      </c>
      <c r="AHT27">
        <v>46.176667531331297</v>
      </c>
      <c r="AHU27">
        <v>44.759998321533203</v>
      </c>
      <c r="AHV27">
        <v>40.900001525878899</v>
      </c>
      <c r="AHW27">
        <v>39.419998168945298</v>
      </c>
      <c r="AHX27">
        <v>38.889999389648402</v>
      </c>
      <c r="AHY27">
        <v>40.279998779296797</v>
      </c>
      <c r="AHZ27">
        <v>40.369998931884702</v>
      </c>
      <c r="AIA27">
        <v>38.75</v>
      </c>
      <c r="AIB27">
        <v>32.039999643961501</v>
      </c>
      <c r="AIC27">
        <v>36.203332265218002</v>
      </c>
      <c r="AID27">
        <v>37.049999237060497</v>
      </c>
      <c r="AIE27">
        <v>34.590000152587798</v>
      </c>
      <c r="AIF27">
        <v>31.7399997711181</v>
      </c>
      <c r="AIG27">
        <v>25.170000076293899</v>
      </c>
      <c r="AIH27">
        <v>26.986666997273701</v>
      </c>
      <c r="AII27">
        <v>29.670000076293899</v>
      </c>
      <c r="AIJ27">
        <v>30.1800003051757</v>
      </c>
      <c r="AIK27">
        <v>29.733333587646399</v>
      </c>
      <c r="AIL27">
        <v>32.5</v>
      </c>
      <c r="AIM27">
        <v>31.799999237060501</v>
      </c>
      <c r="AIN27">
        <v>33.930000305175703</v>
      </c>
      <c r="AIO27">
        <v>33.299999237060497</v>
      </c>
      <c r="AIP27">
        <v>34.189998626708899</v>
      </c>
      <c r="AIQ27">
        <v>34.914999008178597</v>
      </c>
      <c r="AIR27">
        <v>35.759998321533203</v>
      </c>
      <c r="AIS27">
        <v>39.380001068115199</v>
      </c>
      <c r="AIT27">
        <v>36.636667887369697</v>
      </c>
      <c r="AIU27">
        <v>40.209999084472599</v>
      </c>
      <c r="AIV27">
        <v>36.899998982747299</v>
      </c>
      <c r="AIW27">
        <v>38.700000762939403</v>
      </c>
      <c r="AIX27">
        <v>34.970001220703097</v>
      </c>
      <c r="AIY27">
        <v>32.693333943684799</v>
      </c>
      <c r="AIZ27">
        <v>33.389999389648402</v>
      </c>
      <c r="AJA27">
        <v>29.920000076293899</v>
      </c>
      <c r="AJB27">
        <v>30.370000839233398</v>
      </c>
      <c r="AJC27">
        <v>32.086000061035101</v>
      </c>
      <c r="AJD27">
        <v>26.799999237060501</v>
      </c>
      <c r="AJE27">
        <v>22.0633335113525</v>
      </c>
      <c r="AJF27">
        <v>24.4899997711181</v>
      </c>
      <c r="AJG27">
        <v>28.5</v>
      </c>
      <c r="AJH27">
        <v>28.189999898274699</v>
      </c>
      <c r="AJI27">
        <v>29.129999160766602</v>
      </c>
      <c r="AJJ27">
        <v>28.920000076293899</v>
      </c>
      <c r="AJK27">
        <v>29.913333257039302</v>
      </c>
      <c r="AJL27">
        <v>27.879999160766602</v>
      </c>
      <c r="AJM27">
        <v>37.950000762939403</v>
      </c>
      <c r="AJN27">
        <v>41.1900011698404</v>
      </c>
      <c r="AJO27">
        <v>40.330001831054602</v>
      </c>
      <c r="AJP27">
        <v>38.0433324178059</v>
      </c>
      <c r="AJQ27">
        <v>37.099998474121001</v>
      </c>
      <c r="AJR27">
        <v>37.360000610351499</v>
      </c>
      <c r="AJS27">
        <v>37.593334197997997</v>
      </c>
      <c r="AJT27">
        <v>42.470001220703097</v>
      </c>
      <c r="AJU27">
        <v>44.470001220703097</v>
      </c>
      <c r="AJV27">
        <v>40.069999694824197</v>
      </c>
      <c r="AJW27">
        <v>41.959999084472599</v>
      </c>
      <c r="AJX27">
        <v>40.900001525878899</v>
      </c>
      <c r="AJY27">
        <v>41.5</v>
      </c>
      <c r="AJZ27">
        <v>45.389999389648402</v>
      </c>
      <c r="AKA27">
        <v>43.450000762939403</v>
      </c>
      <c r="AKB27">
        <v>41.3333333333333</v>
      </c>
      <c r="AKC27">
        <v>38.610000610351499</v>
      </c>
      <c r="AKD27">
        <v>39.819999694824197</v>
      </c>
      <c r="AKE27">
        <v>43.4799995422363</v>
      </c>
      <c r="AKF27">
        <v>39.630001068115199</v>
      </c>
      <c r="AKG27">
        <v>38.039999643961501</v>
      </c>
      <c r="AKH27">
        <v>38.049999237060497</v>
      </c>
      <c r="AKI27">
        <v>42.770000457763601</v>
      </c>
      <c r="AKJ27">
        <v>42.753334045410099</v>
      </c>
      <c r="AKK27">
        <v>44.133333841959598</v>
      </c>
      <c r="AKL27">
        <v>46.599998474121001</v>
      </c>
      <c r="AKM27">
        <v>42.040000915527301</v>
      </c>
      <c r="AKN27">
        <v>46.409999847412102</v>
      </c>
      <c r="AKO27">
        <v>46.926664988199803</v>
      </c>
      <c r="AKP27">
        <v>47</v>
      </c>
      <c r="AKQ27">
        <v>45</v>
      </c>
      <c r="AKR27">
        <v>45.389999389648402</v>
      </c>
      <c r="AKS27">
        <v>44.299999237060497</v>
      </c>
      <c r="AKT27">
        <v>46.700000762939403</v>
      </c>
      <c r="AKU27">
        <v>38.900001525878899</v>
      </c>
      <c r="AKV27">
        <v>35.950000762939403</v>
      </c>
      <c r="AKW27">
        <v>37.5</v>
      </c>
      <c r="AKX27">
        <v>34.639999389648402</v>
      </c>
      <c r="AKY27">
        <v>32.860000610351499</v>
      </c>
      <c r="AKZ27">
        <v>28.7399997711181</v>
      </c>
      <c r="ALA27">
        <v>25.940000534057599</v>
      </c>
      <c r="ALB27">
        <v>28.090000152587798</v>
      </c>
      <c r="ALC27">
        <v>28.149999618530199</v>
      </c>
      <c r="ALD27">
        <v>29.7000007629394</v>
      </c>
      <c r="ALE27">
        <v>31.049999237060501</v>
      </c>
      <c r="ALF27">
        <v>33.523333231607999</v>
      </c>
      <c r="ALG27">
        <v>35.25</v>
      </c>
      <c r="ALH27">
        <v>34.319999694824197</v>
      </c>
      <c r="ALI27">
        <v>34.299999237060497</v>
      </c>
      <c r="ALJ27">
        <v>32.290000915527301</v>
      </c>
      <c r="ALK27">
        <v>34.150001525878899</v>
      </c>
      <c r="ALL27">
        <v>38.900001525878899</v>
      </c>
      <c r="ALM27">
        <v>37.739999135335196</v>
      </c>
      <c r="ALN27" s="32"/>
    </row>
    <row r="28" spans="1:1002" s="2" customFormat="1" x14ac:dyDescent="0.25">
      <c r="B28" s="3">
        <v>1</v>
      </c>
      <c r="C28" s="3">
        <v>2</v>
      </c>
      <c r="D28" s="3">
        <v>3</v>
      </c>
      <c r="E28" s="3">
        <v>4</v>
      </c>
      <c r="F28" s="3">
        <v>5</v>
      </c>
      <c r="G28" s="3">
        <v>6</v>
      </c>
      <c r="H28" s="3">
        <v>7</v>
      </c>
      <c r="I28" s="3">
        <v>8</v>
      </c>
      <c r="J28" s="3">
        <v>9</v>
      </c>
      <c r="K28" s="3">
        <v>10</v>
      </c>
      <c r="L28" s="3">
        <v>11</v>
      </c>
      <c r="M28" s="3">
        <v>12</v>
      </c>
      <c r="N28" s="3">
        <v>13</v>
      </c>
      <c r="O28" s="3">
        <v>14</v>
      </c>
      <c r="P28" s="3">
        <v>15</v>
      </c>
      <c r="Q28" s="3">
        <v>16</v>
      </c>
      <c r="R28" s="3">
        <v>17</v>
      </c>
      <c r="S28" s="3">
        <v>18</v>
      </c>
      <c r="T28" s="3">
        <v>19</v>
      </c>
      <c r="U28" s="3">
        <v>20</v>
      </c>
      <c r="V28" s="3">
        <v>21</v>
      </c>
      <c r="W28" s="3">
        <v>22</v>
      </c>
      <c r="X28" s="3">
        <v>23</v>
      </c>
      <c r="Y28" s="3">
        <v>24</v>
      </c>
      <c r="Z28" s="3">
        <v>25</v>
      </c>
      <c r="AA28" s="3">
        <v>26</v>
      </c>
      <c r="AB28" s="3">
        <v>27</v>
      </c>
      <c r="AC28" s="3">
        <v>28</v>
      </c>
      <c r="AD28" s="3">
        <v>29</v>
      </c>
      <c r="AE28" s="3">
        <v>30</v>
      </c>
      <c r="AF28" s="3">
        <v>31</v>
      </c>
      <c r="AG28" s="3">
        <v>32</v>
      </c>
      <c r="AH28" s="3">
        <v>33</v>
      </c>
      <c r="AI28" s="3">
        <v>34</v>
      </c>
      <c r="AJ28" s="3">
        <v>35</v>
      </c>
      <c r="AK28" s="3">
        <v>36</v>
      </c>
      <c r="AL28" s="3">
        <v>37</v>
      </c>
      <c r="AM28" s="3">
        <v>38</v>
      </c>
      <c r="AN28" s="3">
        <v>39</v>
      </c>
      <c r="AO28" s="3">
        <v>40</v>
      </c>
      <c r="AP28" s="3">
        <v>41</v>
      </c>
      <c r="AQ28" s="3">
        <v>42</v>
      </c>
      <c r="AR28" s="3">
        <v>43</v>
      </c>
      <c r="AS28" s="3">
        <v>44</v>
      </c>
      <c r="AT28" s="3">
        <v>45</v>
      </c>
      <c r="AU28" s="3">
        <v>46</v>
      </c>
      <c r="AV28" s="3">
        <v>47</v>
      </c>
      <c r="AW28" s="3">
        <v>48</v>
      </c>
      <c r="AX28" s="3">
        <v>49</v>
      </c>
      <c r="AY28" s="3">
        <v>50</v>
      </c>
      <c r="AZ28" s="3">
        <v>51</v>
      </c>
      <c r="BA28" s="3">
        <v>52</v>
      </c>
      <c r="BB28" s="3">
        <v>53</v>
      </c>
      <c r="BC28" s="3">
        <v>54</v>
      </c>
      <c r="BD28" s="3">
        <v>55</v>
      </c>
      <c r="BE28" s="3">
        <v>56</v>
      </c>
      <c r="BF28" s="3">
        <v>57</v>
      </c>
      <c r="BG28" s="3">
        <v>58</v>
      </c>
      <c r="BH28" s="3">
        <v>59</v>
      </c>
      <c r="BI28" s="3">
        <v>60</v>
      </c>
      <c r="BJ28" s="3">
        <v>61</v>
      </c>
      <c r="BK28" s="3">
        <v>62</v>
      </c>
      <c r="BL28" s="3">
        <v>63</v>
      </c>
      <c r="BM28" s="3">
        <v>64</v>
      </c>
      <c r="BN28" s="3">
        <v>65</v>
      </c>
      <c r="BO28" s="3">
        <v>66</v>
      </c>
      <c r="BP28" s="3">
        <v>67</v>
      </c>
      <c r="BQ28" s="3">
        <v>68</v>
      </c>
      <c r="BR28" s="3">
        <v>69</v>
      </c>
      <c r="BS28" s="3">
        <v>70</v>
      </c>
      <c r="BT28" s="3">
        <v>71</v>
      </c>
      <c r="BU28" s="3">
        <v>72</v>
      </c>
      <c r="BV28" s="3">
        <v>73</v>
      </c>
      <c r="BW28" s="3">
        <v>74</v>
      </c>
      <c r="BX28" s="3">
        <v>75</v>
      </c>
      <c r="BY28" s="3">
        <v>76</v>
      </c>
      <c r="BZ28" s="3">
        <v>77</v>
      </c>
      <c r="CA28" s="3">
        <v>78</v>
      </c>
      <c r="CB28" s="3">
        <v>79</v>
      </c>
      <c r="CC28" s="3">
        <v>80</v>
      </c>
      <c r="CD28" s="3">
        <v>81</v>
      </c>
      <c r="CE28" s="3">
        <v>82</v>
      </c>
      <c r="CF28" s="3">
        <v>83</v>
      </c>
      <c r="CG28" s="3">
        <v>84</v>
      </c>
      <c r="CH28" s="3">
        <v>85</v>
      </c>
      <c r="CI28" s="3">
        <v>86</v>
      </c>
      <c r="CJ28" s="3">
        <v>87</v>
      </c>
      <c r="CK28" s="3">
        <v>88</v>
      </c>
      <c r="CL28" s="3">
        <v>89</v>
      </c>
      <c r="CM28" s="3">
        <v>90</v>
      </c>
      <c r="CN28" s="3">
        <v>91</v>
      </c>
      <c r="CO28" s="3">
        <v>92</v>
      </c>
      <c r="CP28" s="3">
        <v>93</v>
      </c>
      <c r="CQ28" s="3">
        <v>94</v>
      </c>
      <c r="CR28" s="3">
        <v>95</v>
      </c>
      <c r="CS28" s="3">
        <v>96</v>
      </c>
      <c r="CT28" s="3">
        <v>97</v>
      </c>
      <c r="CU28" s="3">
        <v>98</v>
      </c>
      <c r="CV28" s="3">
        <v>99</v>
      </c>
      <c r="CW28" s="3">
        <v>100</v>
      </c>
      <c r="CX28" s="3">
        <v>101</v>
      </c>
      <c r="CY28" s="3">
        <v>102</v>
      </c>
      <c r="CZ28" s="3">
        <v>103</v>
      </c>
      <c r="DA28" s="3">
        <v>104</v>
      </c>
      <c r="DB28" s="3">
        <v>105</v>
      </c>
      <c r="DC28" s="3">
        <v>106</v>
      </c>
      <c r="DD28" s="3">
        <v>107</v>
      </c>
      <c r="DE28" s="3">
        <v>108</v>
      </c>
      <c r="DF28" s="3">
        <v>109</v>
      </c>
      <c r="DG28" s="3">
        <v>110</v>
      </c>
      <c r="DH28" s="3">
        <v>111</v>
      </c>
      <c r="DI28" s="3">
        <v>112</v>
      </c>
      <c r="DJ28" s="3">
        <v>113</v>
      </c>
      <c r="DK28" s="3">
        <v>114</v>
      </c>
      <c r="DL28" s="3">
        <v>115</v>
      </c>
      <c r="DM28" s="3">
        <v>116</v>
      </c>
      <c r="DN28" s="3">
        <v>117</v>
      </c>
      <c r="DO28" s="3">
        <v>118</v>
      </c>
      <c r="DP28" s="3">
        <v>119</v>
      </c>
      <c r="DQ28" s="3">
        <v>120</v>
      </c>
      <c r="DR28" s="3">
        <v>121</v>
      </c>
      <c r="DS28" s="3">
        <v>122</v>
      </c>
      <c r="DT28" s="3">
        <v>123</v>
      </c>
      <c r="DU28" s="3">
        <v>124</v>
      </c>
      <c r="DV28" s="3">
        <v>125</v>
      </c>
      <c r="DW28" s="3">
        <v>126</v>
      </c>
      <c r="DX28" s="3">
        <v>127</v>
      </c>
      <c r="DY28" s="3">
        <v>128</v>
      </c>
      <c r="DZ28" s="3">
        <v>129</v>
      </c>
      <c r="EA28" s="3">
        <v>130</v>
      </c>
      <c r="EB28" s="3">
        <v>131</v>
      </c>
      <c r="EC28" s="3">
        <v>132</v>
      </c>
      <c r="ED28" s="3">
        <v>133</v>
      </c>
      <c r="EE28" s="3">
        <v>134</v>
      </c>
      <c r="EF28" s="3">
        <v>135</v>
      </c>
      <c r="EG28" s="3">
        <v>136</v>
      </c>
      <c r="EH28" s="3">
        <v>137</v>
      </c>
      <c r="EI28" s="3">
        <v>138</v>
      </c>
      <c r="EJ28" s="3">
        <v>139</v>
      </c>
      <c r="EK28" s="3">
        <v>140</v>
      </c>
      <c r="EL28" s="3">
        <v>141</v>
      </c>
      <c r="EM28" s="3">
        <v>142</v>
      </c>
      <c r="EN28" s="3">
        <v>143</v>
      </c>
      <c r="EO28" s="3">
        <v>144</v>
      </c>
      <c r="EP28" s="3">
        <v>145</v>
      </c>
      <c r="EQ28" s="3">
        <v>146</v>
      </c>
      <c r="ER28" s="3">
        <v>147</v>
      </c>
      <c r="ES28" s="3">
        <v>148</v>
      </c>
      <c r="ET28" s="3">
        <v>149</v>
      </c>
      <c r="EU28" s="3">
        <v>150</v>
      </c>
      <c r="EV28" s="3">
        <v>151</v>
      </c>
      <c r="EW28" s="3">
        <v>152</v>
      </c>
      <c r="EX28" s="3">
        <v>153</v>
      </c>
      <c r="EY28" s="3">
        <v>154</v>
      </c>
      <c r="EZ28" s="3">
        <v>155</v>
      </c>
      <c r="FA28" s="3">
        <v>156</v>
      </c>
      <c r="FB28" s="3">
        <v>157</v>
      </c>
      <c r="FC28" s="3">
        <v>158</v>
      </c>
      <c r="FD28" s="3">
        <v>159</v>
      </c>
      <c r="FE28" s="3">
        <v>160</v>
      </c>
      <c r="FF28" s="3">
        <v>161</v>
      </c>
      <c r="FG28" s="3">
        <v>162</v>
      </c>
      <c r="FH28" s="3">
        <v>163</v>
      </c>
      <c r="FI28" s="3">
        <v>164</v>
      </c>
      <c r="FJ28" s="3">
        <v>165</v>
      </c>
      <c r="FK28" s="3">
        <v>166</v>
      </c>
      <c r="FL28" s="3">
        <v>167</v>
      </c>
      <c r="FM28" s="3">
        <v>168</v>
      </c>
      <c r="FN28" s="3">
        <v>169</v>
      </c>
      <c r="FO28" s="3">
        <v>170</v>
      </c>
      <c r="FP28" s="3">
        <v>171</v>
      </c>
      <c r="FQ28" s="3">
        <v>172</v>
      </c>
      <c r="FR28" s="3">
        <v>173</v>
      </c>
      <c r="FS28" s="3">
        <v>174</v>
      </c>
      <c r="FT28" s="3">
        <v>175</v>
      </c>
      <c r="FU28" s="3">
        <v>176</v>
      </c>
      <c r="FV28" s="3">
        <v>177</v>
      </c>
      <c r="FW28" s="3">
        <v>178</v>
      </c>
      <c r="FX28" s="3">
        <v>179</v>
      </c>
      <c r="FY28" s="3">
        <v>180</v>
      </c>
      <c r="FZ28" s="3">
        <v>181</v>
      </c>
      <c r="GA28" s="3">
        <v>182</v>
      </c>
      <c r="GB28" s="3">
        <v>183</v>
      </c>
      <c r="GC28" s="3">
        <v>184</v>
      </c>
      <c r="GD28" s="3">
        <v>185</v>
      </c>
      <c r="GE28" s="3">
        <v>186</v>
      </c>
      <c r="GF28" s="3">
        <v>187</v>
      </c>
      <c r="GG28" s="3">
        <v>188</v>
      </c>
      <c r="GH28" s="3">
        <v>189</v>
      </c>
      <c r="GI28" s="3">
        <v>190</v>
      </c>
      <c r="GJ28" s="3">
        <v>191</v>
      </c>
      <c r="GK28" s="3">
        <v>192</v>
      </c>
      <c r="GL28" s="3">
        <v>193</v>
      </c>
      <c r="GM28" s="3">
        <v>194</v>
      </c>
      <c r="GN28" s="3">
        <v>195</v>
      </c>
      <c r="GO28" s="3">
        <v>196</v>
      </c>
      <c r="GP28" s="3">
        <v>197</v>
      </c>
      <c r="GQ28" s="3">
        <v>198</v>
      </c>
      <c r="GR28" s="3">
        <v>199</v>
      </c>
      <c r="GS28" s="3">
        <v>200</v>
      </c>
      <c r="GT28" s="3">
        <v>201</v>
      </c>
      <c r="GU28" s="3">
        <v>202</v>
      </c>
      <c r="GV28" s="3">
        <v>203</v>
      </c>
      <c r="GW28" s="3">
        <v>204</v>
      </c>
      <c r="GX28" s="3">
        <v>205</v>
      </c>
      <c r="GY28" s="3">
        <v>206</v>
      </c>
      <c r="GZ28" s="3">
        <v>207</v>
      </c>
      <c r="HA28" s="3">
        <v>208</v>
      </c>
      <c r="HB28" s="3">
        <v>209</v>
      </c>
      <c r="HC28" s="3">
        <v>210</v>
      </c>
      <c r="HD28" s="3">
        <v>211</v>
      </c>
      <c r="HE28" s="3">
        <v>212</v>
      </c>
      <c r="HF28" s="3">
        <v>213</v>
      </c>
      <c r="HG28" s="3">
        <v>214</v>
      </c>
      <c r="HH28" s="3">
        <v>215</v>
      </c>
      <c r="HI28" s="3">
        <v>216</v>
      </c>
      <c r="HJ28" s="3">
        <v>217</v>
      </c>
      <c r="HK28" s="3">
        <v>218</v>
      </c>
      <c r="HL28" s="3">
        <v>219</v>
      </c>
      <c r="HM28" s="3">
        <v>220</v>
      </c>
      <c r="HN28" s="3">
        <v>221</v>
      </c>
      <c r="HO28" s="3">
        <v>222</v>
      </c>
      <c r="HP28" s="3">
        <v>223</v>
      </c>
      <c r="HQ28" s="3">
        <v>224</v>
      </c>
      <c r="HR28" s="3">
        <v>225</v>
      </c>
      <c r="HS28" s="3">
        <v>226</v>
      </c>
      <c r="HT28" s="3">
        <v>227</v>
      </c>
      <c r="HU28" s="3">
        <v>228</v>
      </c>
      <c r="HV28" s="3">
        <v>229</v>
      </c>
      <c r="HW28" s="3">
        <v>230</v>
      </c>
      <c r="HX28" s="3">
        <v>231</v>
      </c>
      <c r="HY28" s="3">
        <v>232</v>
      </c>
      <c r="HZ28" s="3">
        <v>233</v>
      </c>
      <c r="IA28" s="3">
        <v>234</v>
      </c>
      <c r="IB28" s="3">
        <v>235</v>
      </c>
      <c r="IC28" s="3">
        <v>236</v>
      </c>
      <c r="ID28" s="3">
        <v>237</v>
      </c>
      <c r="IE28" s="3">
        <v>238</v>
      </c>
      <c r="IF28" s="3">
        <v>239</v>
      </c>
      <c r="IG28" s="3">
        <v>240</v>
      </c>
      <c r="IH28" s="3">
        <v>241</v>
      </c>
      <c r="II28" s="3">
        <v>242</v>
      </c>
      <c r="IJ28" s="3">
        <v>243</v>
      </c>
      <c r="IK28" s="3">
        <v>244</v>
      </c>
      <c r="IL28" s="3">
        <v>245</v>
      </c>
      <c r="IM28" s="3">
        <v>246</v>
      </c>
      <c r="IN28" s="3">
        <v>247</v>
      </c>
      <c r="IO28" s="3">
        <v>248</v>
      </c>
      <c r="IP28" s="3">
        <v>249</v>
      </c>
      <c r="IQ28" s="3">
        <v>250</v>
      </c>
      <c r="IR28" s="3">
        <v>251</v>
      </c>
      <c r="IS28" s="3">
        <v>252</v>
      </c>
      <c r="IT28" s="3">
        <v>253</v>
      </c>
      <c r="IU28" s="3">
        <v>254</v>
      </c>
      <c r="IV28" s="3">
        <v>255</v>
      </c>
      <c r="IW28" s="3">
        <v>256</v>
      </c>
      <c r="IX28" s="3">
        <v>257</v>
      </c>
      <c r="IY28" s="3">
        <v>258</v>
      </c>
      <c r="IZ28" s="3">
        <v>259</v>
      </c>
      <c r="JA28" s="3">
        <v>260</v>
      </c>
      <c r="JB28" s="3">
        <v>261</v>
      </c>
      <c r="JC28" s="3">
        <v>262</v>
      </c>
      <c r="JD28" s="3">
        <v>263</v>
      </c>
      <c r="JE28" s="3">
        <v>264</v>
      </c>
      <c r="JF28" s="3">
        <v>265</v>
      </c>
      <c r="JG28" s="3">
        <v>266</v>
      </c>
      <c r="JH28" s="3">
        <v>267</v>
      </c>
      <c r="JI28" s="3">
        <v>268</v>
      </c>
      <c r="JJ28" s="3">
        <v>269</v>
      </c>
      <c r="JK28" s="3">
        <v>270</v>
      </c>
      <c r="JL28" s="3">
        <v>271</v>
      </c>
      <c r="JM28" s="3">
        <v>272</v>
      </c>
      <c r="JN28" s="3">
        <v>273</v>
      </c>
      <c r="JO28" s="3">
        <v>274</v>
      </c>
      <c r="JP28" s="3">
        <v>275</v>
      </c>
      <c r="JQ28" s="3">
        <v>276</v>
      </c>
      <c r="JR28" s="3">
        <v>277</v>
      </c>
      <c r="JS28" s="3">
        <v>278</v>
      </c>
      <c r="JT28" s="3">
        <v>279</v>
      </c>
      <c r="JU28" s="3">
        <v>280</v>
      </c>
      <c r="JV28" s="3">
        <v>281</v>
      </c>
      <c r="JW28" s="3">
        <v>282</v>
      </c>
      <c r="JX28" s="3">
        <v>283</v>
      </c>
      <c r="JY28" s="3">
        <v>284</v>
      </c>
      <c r="JZ28" s="3">
        <v>285</v>
      </c>
      <c r="KA28" s="3">
        <v>286</v>
      </c>
      <c r="KB28" s="3">
        <v>287</v>
      </c>
      <c r="KC28" s="3">
        <v>288</v>
      </c>
      <c r="KD28" s="3">
        <v>289</v>
      </c>
      <c r="KE28" s="3">
        <v>290</v>
      </c>
      <c r="KF28" s="3">
        <v>291</v>
      </c>
      <c r="KG28" s="3">
        <v>292</v>
      </c>
      <c r="KH28" s="3">
        <v>293</v>
      </c>
      <c r="KI28" s="3">
        <v>294</v>
      </c>
      <c r="KJ28" s="3">
        <v>295</v>
      </c>
      <c r="KK28" s="3">
        <v>296</v>
      </c>
      <c r="KL28" s="3">
        <v>297</v>
      </c>
      <c r="KM28" s="3">
        <v>298</v>
      </c>
      <c r="KN28" s="3">
        <v>299</v>
      </c>
      <c r="KO28" s="3">
        <v>300</v>
      </c>
      <c r="KP28" s="3">
        <v>301</v>
      </c>
      <c r="KQ28" s="3">
        <v>302</v>
      </c>
      <c r="KR28" s="3">
        <v>303</v>
      </c>
      <c r="KS28" s="3">
        <v>304</v>
      </c>
      <c r="KT28" s="3">
        <v>305</v>
      </c>
      <c r="KU28" s="3">
        <v>306</v>
      </c>
      <c r="KV28" s="3">
        <v>307</v>
      </c>
      <c r="KW28" s="3">
        <v>308</v>
      </c>
      <c r="KX28" s="3">
        <v>309</v>
      </c>
      <c r="KY28" s="3">
        <v>310</v>
      </c>
      <c r="KZ28" s="3">
        <v>311</v>
      </c>
      <c r="LA28" s="3">
        <v>312</v>
      </c>
      <c r="LB28" s="3">
        <v>313</v>
      </c>
      <c r="LC28" s="3">
        <v>314</v>
      </c>
      <c r="LD28" s="3">
        <v>315</v>
      </c>
      <c r="LE28" s="3">
        <v>316</v>
      </c>
      <c r="LF28" s="3">
        <v>317</v>
      </c>
      <c r="LG28" s="3">
        <v>318</v>
      </c>
      <c r="LH28" s="3">
        <v>319</v>
      </c>
      <c r="LI28" s="3">
        <v>320</v>
      </c>
      <c r="LJ28" s="3">
        <v>321</v>
      </c>
      <c r="LK28" s="3">
        <v>322</v>
      </c>
      <c r="LL28" s="3">
        <v>323</v>
      </c>
      <c r="LM28" s="3">
        <v>324</v>
      </c>
      <c r="LN28" s="3">
        <v>325</v>
      </c>
      <c r="LO28" s="3">
        <v>326</v>
      </c>
      <c r="LP28" s="3">
        <v>327</v>
      </c>
      <c r="LQ28" s="3">
        <v>328</v>
      </c>
      <c r="LR28" s="3">
        <v>329</v>
      </c>
      <c r="LS28" s="3">
        <v>330</v>
      </c>
      <c r="LT28" s="3">
        <v>331</v>
      </c>
      <c r="LU28" s="3">
        <v>332</v>
      </c>
      <c r="LV28" s="3">
        <v>333</v>
      </c>
      <c r="LW28" s="3">
        <v>334</v>
      </c>
      <c r="LX28" s="3">
        <v>335</v>
      </c>
      <c r="LY28" s="3">
        <v>336</v>
      </c>
      <c r="LZ28" s="3">
        <v>337</v>
      </c>
      <c r="MA28" s="3">
        <v>338</v>
      </c>
      <c r="MB28" s="3">
        <v>339</v>
      </c>
      <c r="MC28" s="3">
        <v>340</v>
      </c>
      <c r="MD28" s="3">
        <v>341</v>
      </c>
      <c r="ME28" s="3">
        <v>342</v>
      </c>
      <c r="MF28" s="3">
        <v>343</v>
      </c>
      <c r="MG28" s="3">
        <v>344</v>
      </c>
      <c r="MH28" s="3">
        <v>345</v>
      </c>
      <c r="MI28" s="3">
        <v>346</v>
      </c>
      <c r="MJ28" s="3">
        <v>347</v>
      </c>
      <c r="MK28" s="3">
        <v>348</v>
      </c>
      <c r="ML28" s="3">
        <v>349</v>
      </c>
      <c r="MM28" s="3">
        <v>350</v>
      </c>
      <c r="MN28" s="3">
        <v>351</v>
      </c>
      <c r="MO28" s="3">
        <v>352</v>
      </c>
      <c r="MP28" s="3">
        <v>353</v>
      </c>
      <c r="MQ28" s="3">
        <v>354</v>
      </c>
      <c r="MR28" s="3">
        <v>355</v>
      </c>
      <c r="MS28" s="3">
        <v>356</v>
      </c>
      <c r="MT28" s="3">
        <v>357</v>
      </c>
      <c r="MU28" s="3">
        <v>358</v>
      </c>
      <c r="MV28" s="3">
        <v>359</v>
      </c>
      <c r="MW28" s="3">
        <v>360</v>
      </c>
      <c r="MX28" s="3">
        <v>361</v>
      </c>
      <c r="MY28" s="3">
        <v>362</v>
      </c>
      <c r="MZ28" s="3">
        <v>363</v>
      </c>
      <c r="NA28" s="3">
        <v>364</v>
      </c>
      <c r="NB28" s="3">
        <v>365</v>
      </c>
      <c r="NC28" s="3">
        <v>366</v>
      </c>
      <c r="ND28" s="3">
        <v>367</v>
      </c>
      <c r="NE28" s="3">
        <v>368</v>
      </c>
      <c r="NF28" s="3">
        <v>369</v>
      </c>
      <c r="NG28" s="3">
        <v>370</v>
      </c>
      <c r="NH28" s="3">
        <v>371</v>
      </c>
      <c r="NI28" s="3">
        <v>372</v>
      </c>
      <c r="NJ28" s="3">
        <v>373</v>
      </c>
      <c r="NK28" s="3">
        <v>374</v>
      </c>
      <c r="NL28" s="3">
        <v>375</v>
      </c>
      <c r="NM28" s="3">
        <v>376</v>
      </c>
      <c r="NN28" s="3">
        <v>377</v>
      </c>
      <c r="NO28" s="3">
        <v>378</v>
      </c>
      <c r="NP28" s="3">
        <v>379</v>
      </c>
      <c r="NQ28" s="3">
        <v>380</v>
      </c>
      <c r="NR28" s="3">
        <v>381</v>
      </c>
      <c r="NS28" s="3">
        <v>382</v>
      </c>
      <c r="NT28" s="3">
        <v>383</v>
      </c>
      <c r="NU28" s="3">
        <v>384</v>
      </c>
      <c r="NV28" s="3">
        <v>385</v>
      </c>
      <c r="NW28" s="3">
        <v>386</v>
      </c>
      <c r="NX28" s="3">
        <v>387</v>
      </c>
      <c r="NY28" s="3">
        <v>388</v>
      </c>
      <c r="NZ28" s="3">
        <v>389</v>
      </c>
      <c r="OA28" s="3">
        <v>390</v>
      </c>
      <c r="OB28" s="3">
        <v>391</v>
      </c>
      <c r="OC28" s="3">
        <v>392</v>
      </c>
      <c r="OD28" s="3">
        <v>393</v>
      </c>
      <c r="OE28" s="3">
        <v>394</v>
      </c>
      <c r="OF28" s="3">
        <v>395</v>
      </c>
      <c r="OG28" s="3">
        <v>396</v>
      </c>
      <c r="OH28" s="3">
        <v>397</v>
      </c>
      <c r="OI28" s="3">
        <v>398</v>
      </c>
      <c r="OJ28" s="3">
        <v>399</v>
      </c>
      <c r="OK28" s="3">
        <v>400</v>
      </c>
      <c r="OL28" s="3">
        <v>401</v>
      </c>
      <c r="OM28" s="3">
        <v>402</v>
      </c>
      <c r="ON28" s="3">
        <v>403</v>
      </c>
      <c r="OO28" s="3">
        <v>404</v>
      </c>
      <c r="OP28" s="3">
        <v>405</v>
      </c>
      <c r="OQ28" s="3">
        <v>406</v>
      </c>
      <c r="OR28" s="3">
        <v>407</v>
      </c>
      <c r="OS28" s="3">
        <v>408</v>
      </c>
      <c r="OT28" s="3">
        <v>409</v>
      </c>
      <c r="OU28" s="3">
        <v>410</v>
      </c>
      <c r="OV28" s="3">
        <v>411</v>
      </c>
      <c r="OW28" s="3">
        <v>412</v>
      </c>
      <c r="OX28" s="3">
        <v>413</v>
      </c>
      <c r="OY28" s="3">
        <v>414</v>
      </c>
      <c r="OZ28" s="3">
        <v>415</v>
      </c>
      <c r="PA28" s="3">
        <v>416</v>
      </c>
      <c r="PB28" s="3">
        <v>417</v>
      </c>
      <c r="PC28" s="3">
        <v>418</v>
      </c>
      <c r="PD28" s="3">
        <v>419</v>
      </c>
      <c r="PE28" s="3">
        <v>420</v>
      </c>
      <c r="PF28" s="3">
        <v>421</v>
      </c>
      <c r="PG28" s="3">
        <v>422</v>
      </c>
      <c r="PH28" s="3">
        <v>423</v>
      </c>
      <c r="PI28" s="3">
        <v>424</v>
      </c>
      <c r="PJ28" s="3">
        <v>425</v>
      </c>
      <c r="PK28" s="3">
        <v>426</v>
      </c>
      <c r="PL28" s="3">
        <v>427</v>
      </c>
      <c r="PM28" s="3">
        <v>428</v>
      </c>
      <c r="PN28" s="3">
        <v>429</v>
      </c>
      <c r="PO28" s="3">
        <v>430</v>
      </c>
      <c r="PP28" s="3">
        <v>431</v>
      </c>
      <c r="PQ28" s="3">
        <v>432</v>
      </c>
      <c r="PR28" s="3">
        <v>433</v>
      </c>
      <c r="PS28" s="3">
        <v>434</v>
      </c>
      <c r="PT28" s="3">
        <v>435</v>
      </c>
      <c r="PU28" s="3">
        <v>436</v>
      </c>
      <c r="PV28" s="3">
        <v>437</v>
      </c>
      <c r="PW28" s="3">
        <v>438</v>
      </c>
      <c r="PX28" s="3">
        <v>439</v>
      </c>
      <c r="PY28" s="3">
        <v>440</v>
      </c>
      <c r="PZ28" s="3">
        <v>441</v>
      </c>
      <c r="QA28" s="3">
        <v>442</v>
      </c>
      <c r="QB28" s="3">
        <v>443</v>
      </c>
      <c r="QC28" s="3">
        <v>444</v>
      </c>
      <c r="QD28" s="3">
        <v>445</v>
      </c>
      <c r="QE28" s="3">
        <v>446</v>
      </c>
      <c r="QF28" s="3">
        <v>447</v>
      </c>
      <c r="QG28" s="3">
        <v>448</v>
      </c>
      <c r="QH28" s="3">
        <v>449</v>
      </c>
      <c r="QI28" s="3">
        <v>450</v>
      </c>
      <c r="QJ28" s="3">
        <v>451</v>
      </c>
      <c r="QK28" s="3">
        <v>452</v>
      </c>
      <c r="QL28" s="3">
        <v>453</v>
      </c>
      <c r="QM28" s="3">
        <v>454</v>
      </c>
      <c r="QN28" s="3">
        <v>455</v>
      </c>
      <c r="QO28" s="3">
        <v>456</v>
      </c>
      <c r="QP28" s="3">
        <v>457</v>
      </c>
      <c r="QQ28" s="3">
        <v>458</v>
      </c>
      <c r="QR28" s="3">
        <v>459</v>
      </c>
      <c r="QS28" s="3">
        <v>460</v>
      </c>
      <c r="QT28" s="3">
        <v>461</v>
      </c>
      <c r="QU28" s="3">
        <v>462</v>
      </c>
      <c r="QV28" s="3">
        <v>463</v>
      </c>
      <c r="QW28" s="3">
        <v>464</v>
      </c>
      <c r="QX28" s="3">
        <v>465</v>
      </c>
      <c r="QY28" s="3">
        <v>466</v>
      </c>
      <c r="QZ28" s="3">
        <v>467</v>
      </c>
      <c r="RA28" s="3">
        <v>468</v>
      </c>
      <c r="RB28" s="3">
        <v>469</v>
      </c>
      <c r="RC28" s="3">
        <v>470</v>
      </c>
      <c r="RD28" s="3">
        <v>471</v>
      </c>
      <c r="RE28" s="3">
        <v>472</v>
      </c>
      <c r="RF28" s="3">
        <v>473</v>
      </c>
      <c r="RG28" s="3">
        <v>474</v>
      </c>
      <c r="RH28" s="3">
        <v>475</v>
      </c>
      <c r="RI28" s="3">
        <v>476</v>
      </c>
      <c r="RJ28" s="3">
        <v>477</v>
      </c>
      <c r="RK28" s="3">
        <v>478</v>
      </c>
      <c r="RL28" s="3">
        <v>479</v>
      </c>
      <c r="RM28" s="3">
        <v>480</v>
      </c>
      <c r="RN28" s="3">
        <v>481</v>
      </c>
      <c r="RO28" s="3">
        <v>482</v>
      </c>
      <c r="RP28" s="3">
        <v>483</v>
      </c>
      <c r="RQ28" s="3">
        <v>484</v>
      </c>
      <c r="RR28" s="3">
        <v>485</v>
      </c>
      <c r="RS28" s="3">
        <v>486</v>
      </c>
      <c r="RT28" s="3">
        <v>487</v>
      </c>
      <c r="RU28" s="3">
        <v>488</v>
      </c>
      <c r="RV28" s="3">
        <v>489</v>
      </c>
      <c r="RW28" s="3">
        <v>490</v>
      </c>
      <c r="RX28" s="3">
        <v>491</v>
      </c>
      <c r="RY28" s="3">
        <v>492</v>
      </c>
      <c r="RZ28" s="3">
        <v>493</v>
      </c>
      <c r="SA28" s="3">
        <v>494</v>
      </c>
      <c r="SB28" s="3">
        <v>495</v>
      </c>
      <c r="SC28" s="3">
        <v>496</v>
      </c>
      <c r="SD28" s="3">
        <v>497</v>
      </c>
      <c r="SE28" s="3">
        <v>498</v>
      </c>
      <c r="SF28" s="3">
        <v>499</v>
      </c>
      <c r="SG28" s="3">
        <v>500</v>
      </c>
      <c r="SH28" s="3">
        <v>501</v>
      </c>
      <c r="SI28" s="3">
        <v>502</v>
      </c>
      <c r="SJ28" s="3">
        <v>503</v>
      </c>
      <c r="SK28" s="3">
        <v>504</v>
      </c>
      <c r="SL28" s="3">
        <v>505</v>
      </c>
      <c r="SM28" s="3">
        <v>506</v>
      </c>
      <c r="SN28" s="3">
        <v>507</v>
      </c>
      <c r="SO28" s="3">
        <v>508</v>
      </c>
      <c r="SP28" s="3">
        <v>509</v>
      </c>
      <c r="SQ28" s="3">
        <v>510</v>
      </c>
      <c r="SR28" s="3">
        <v>511</v>
      </c>
      <c r="SS28" s="3">
        <v>512</v>
      </c>
      <c r="ST28" s="3">
        <v>513</v>
      </c>
      <c r="SU28" s="3">
        <v>514</v>
      </c>
      <c r="SV28" s="3">
        <v>515</v>
      </c>
      <c r="SW28" s="3">
        <v>516</v>
      </c>
      <c r="SX28" s="3">
        <v>517</v>
      </c>
      <c r="SY28" s="3">
        <v>518</v>
      </c>
      <c r="SZ28" s="3">
        <v>519</v>
      </c>
      <c r="TA28" s="3">
        <v>520</v>
      </c>
      <c r="TB28" s="3">
        <v>521</v>
      </c>
      <c r="TC28" s="3">
        <v>522</v>
      </c>
      <c r="TD28" s="3">
        <v>523</v>
      </c>
      <c r="TE28" s="3">
        <v>524</v>
      </c>
      <c r="TF28" s="3">
        <v>525</v>
      </c>
      <c r="TG28" s="3">
        <v>526</v>
      </c>
      <c r="TH28" s="3">
        <v>527</v>
      </c>
      <c r="TI28" s="3">
        <v>528</v>
      </c>
      <c r="TJ28" s="3">
        <v>529</v>
      </c>
      <c r="TK28" s="3">
        <v>530</v>
      </c>
      <c r="TL28" s="3">
        <v>531</v>
      </c>
      <c r="TM28" s="3">
        <v>532</v>
      </c>
      <c r="TN28" s="3">
        <v>533</v>
      </c>
      <c r="TO28" s="3">
        <v>534</v>
      </c>
      <c r="TP28" s="3">
        <v>535</v>
      </c>
      <c r="TQ28" s="3">
        <v>536</v>
      </c>
      <c r="TR28" s="3">
        <v>537</v>
      </c>
      <c r="TS28" s="3">
        <v>538</v>
      </c>
      <c r="TT28" s="3">
        <v>539</v>
      </c>
      <c r="TU28" s="3">
        <v>540</v>
      </c>
      <c r="TV28" s="3">
        <v>541</v>
      </c>
      <c r="TW28" s="3">
        <v>542</v>
      </c>
      <c r="TX28" s="3">
        <v>543</v>
      </c>
      <c r="TY28" s="3">
        <v>544</v>
      </c>
      <c r="TZ28" s="3">
        <v>545</v>
      </c>
      <c r="UA28" s="3">
        <v>546</v>
      </c>
      <c r="UB28" s="3">
        <v>547</v>
      </c>
      <c r="UC28" s="3">
        <v>548</v>
      </c>
      <c r="UD28" s="3">
        <v>549</v>
      </c>
      <c r="UE28" s="3">
        <v>550</v>
      </c>
      <c r="UF28" s="3">
        <v>551</v>
      </c>
      <c r="UG28" s="3">
        <v>552</v>
      </c>
      <c r="UH28" s="3">
        <v>553</v>
      </c>
      <c r="UI28" s="3">
        <v>554</v>
      </c>
      <c r="UJ28" s="3">
        <v>555</v>
      </c>
      <c r="UK28" s="3">
        <v>556</v>
      </c>
      <c r="UL28" s="3">
        <v>557</v>
      </c>
      <c r="UM28" s="3">
        <v>558</v>
      </c>
      <c r="UN28" s="3">
        <v>559</v>
      </c>
      <c r="UO28" s="3">
        <v>560</v>
      </c>
      <c r="UP28" s="3">
        <v>561</v>
      </c>
      <c r="UQ28" s="3">
        <v>562</v>
      </c>
      <c r="UR28" s="3">
        <v>563</v>
      </c>
      <c r="US28" s="3">
        <v>564</v>
      </c>
      <c r="UT28" s="3">
        <v>565</v>
      </c>
      <c r="UU28" s="3">
        <v>566</v>
      </c>
      <c r="UV28" s="3">
        <v>567</v>
      </c>
      <c r="UW28" s="3">
        <v>568</v>
      </c>
      <c r="UX28" s="3">
        <v>569</v>
      </c>
      <c r="UY28" s="3">
        <v>570</v>
      </c>
      <c r="UZ28" s="3">
        <v>571</v>
      </c>
      <c r="VA28" s="3">
        <v>572</v>
      </c>
      <c r="VB28" s="3">
        <v>573</v>
      </c>
      <c r="VC28" s="3">
        <v>574</v>
      </c>
      <c r="VD28" s="3">
        <v>575</v>
      </c>
      <c r="VE28" s="3">
        <v>576</v>
      </c>
      <c r="VF28" s="3">
        <v>577</v>
      </c>
      <c r="VG28" s="3">
        <v>578</v>
      </c>
      <c r="VH28" s="3">
        <v>579</v>
      </c>
      <c r="VI28" s="3">
        <v>580</v>
      </c>
      <c r="VJ28" s="3">
        <v>581</v>
      </c>
      <c r="VK28" s="3">
        <v>582</v>
      </c>
      <c r="VL28" s="3">
        <v>583</v>
      </c>
      <c r="VM28" s="3">
        <v>584</v>
      </c>
      <c r="VN28" s="3">
        <v>585</v>
      </c>
      <c r="VO28" s="3">
        <v>586</v>
      </c>
      <c r="VP28" s="3">
        <v>587</v>
      </c>
      <c r="VQ28" s="3">
        <v>588</v>
      </c>
      <c r="VR28" s="3">
        <v>589</v>
      </c>
      <c r="VS28" s="3">
        <v>590</v>
      </c>
      <c r="VT28" s="3">
        <v>591</v>
      </c>
      <c r="VU28" s="3">
        <v>592</v>
      </c>
      <c r="VV28" s="3">
        <v>593</v>
      </c>
      <c r="VW28" s="3">
        <v>594</v>
      </c>
      <c r="VX28" s="3">
        <v>595</v>
      </c>
      <c r="VY28" s="3">
        <v>596</v>
      </c>
      <c r="VZ28" s="3">
        <v>597</v>
      </c>
      <c r="WA28" s="3">
        <v>598</v>
      </c>
      <c r="WB28" s="3">
        <v>599</v>
      </c>
      <c r="WC28" s="3">
        <v>600</v>
      </c>
      <c r="WD28" s="3">
        <v>601</v>
      </c>
      <c r="WE28" s="3">
        <v>602</v>
      </c>
      <c r="WF28" s="3">
        <v>603</v>
      </c>
      <c r="WG28" s="3">
        <v>604</v>
      </c>
      <c r="WH28" s="3">
        <v>605</v>
      </c>
      <c r="WI28" s="3">
        <v>606</v>
      </c>
      <c r="WJ28" s="3">
        <v>607</v>
      </c>
      <c r="WK28" s="3">
        <v>608</v>
      </c>
      <c r="WL28" s="3">
        <v>609</v>
      </c>
      <c r="WM28" s="3">
        <v>610</v>
      </c>
      <c r="WN28" s="3">
        <v>611</v>
      </c>
      <c r="WO28" s="3">
        <v>612</v>
      </c>
      <c r="WP28" s="3">
        <v>613</v>
      </c>
      <c r="WQ28" s="3">
        <v>614</v>
      </c>
      <c r="WR28" s="3">
        <v>615</v>
      </c>
      <c r="WS28" s="3">
        <v>616</v>
      </c>
      <c r="WT28" s="3">
        <v>617</v>
      </c>
      <c r="WU28" s="3">
        <v>618</v>
      </c>
      <c r="WV28" s="3">
        <v>619</v>
      </c>
      <c r="WW28" s="3">
        <v>620</v>
      </c>
      <c r="WX28" s="3">
        <v>621</v>
      </c>
      <c r="WY28" s="3">
        <v>622</v>
      </c>
      <c r="WZ28" s="3">
        <v>623</v>
      </c>
      <c r="XA28" s="3">
        <v>624</v>
      </c>
      <c r="XB28" s="3">
        <v>625</v>
      </c>
      <c r="XC28" s="3">
        <v>626</v>
      </c>
      <c r="XD28" s="3">
        <v>627</v>
      </c>
      <c r="XE28" s="3">
        <v>628</v>
      </c>
      <c r="XF28" s="3">
        <v>629</v>
      </c>
      <c r="XG28" s="3">
        <v>630</v>
      </c>
      <c r="XH28" s="3">
        <v>631</v>
      </c>
      <c r="XI28" s="3">
        <v>632</v>
      </c>
      <c r="XJ28" s="3">
        <v>633</v>
      </c>
      <c r="XK28" s="3">
        <v>634</v>
      </c>
      <c r="XL28" s="3">
        <v>635</v>
      </c>
      <c r="XM28" s="3">
        <v>636</v>
      </c>
      <c r="XN28" s="3">
        <v>637</v>
      </c>
      <c r="XO28" s="3">
        <v>638</v>
      </c>
      <c r="XP28" s="3">
        <v>639</v>
      </c>
      <c r="XQ28" s="3">
        <v>640</v>
      </c>
      <c r="XR28" s="3">
        <v>641</v>
      </c>
      <c r="XS28" s="3">
        <v>642</v>
      </c>
      <c r="XT28" s="3">
        <v>643</v>
      </c>
      <c r="XU28" s="3">
        <v>644</v>
      </c>
      <c r="XV28" s="3">
        <v>645</v>
      </c>
      <c r="XW28" s="3">
        <v>646</v>
      </c>
      <c r="XX28" s="3">
        <v>647</v>
      </c>
      <c r="XY28" s="3">
        <v>648</v>
      </c>
      <c r="XZ28" s="3">
        <v>649</v>
      </c>
      <c r="YA28" s="3">
        <v>650</v>
      </c>
      <c r="YB28" s="3">
        <v>651</v>
      </c>
      <c r="YC28" s="3">
        <v>652</v>
      </c>
      <c r="YD28" s="3">
        <v>653</v>
      </c>
      <c r="YE28" s="3">
        <v>654</v>
      </c>
      <c r="YF28" s="3">
        <v>655</v>
      </c>
      <c r="YG28" s="3">
        <v>656</v>
      </c>
      <c r="YH28" s="3">
        <v>657</v>
      </c>
      <c r="YI28" s="3">
        <v>658</v>
      </c>
      <c r="YJ28" s="3">
        <v>659</v>
      </c>
      <c r="YK28" s="3">
        <v>660</v>
      </c>
      <c r="YL28" s="3">
        <v>661</v>
      </c>
      <c r="YM28" s="3">
        <v>662</v>
      </c>
      <c r="YN28" s="3">
        <v>663</v>
      </c>
      <c r="YO28" s="3">
        <v>664</v>
      </c>
      <c r="YP28" s="3">
        <v>665</v>
      </c>
      <c r="YQ28" s="3">
        <v>666</v>
      </c>
      <c r="YR28" s="3">
        <v>667</v>
      </c>
      <c r="YS28" s="3">
        <v>668</v>
      </c>
      <c r="YT28" s="3">
        <v>669</v>
      </c>
      <c r="YU28" s="3">
        <v>670</v>
      </c>
      <c r="YV28" s="3">
        <v>671</v>
      </c>
      <c r="YW28" s="3">
        <v>672</v>
      </c>
      <c r="YX28" s="3">
        <v>673</v>
      </c>
      <c r="YY28" s="3">
        <v>674</v>
      </c>
      <c r="YZ28" s="3">
        <v>675</v>
      </c>
      <c r="ZA28" s="3">
        <v>676</v>
      </c>
      <c r="ZB28" s="3">
        <v>677</v>
      </c>
      <c r="ZC28" s="3">
        <v>678</v>
      </c>
      <c r="ZD28" s="3">
        <v>679</v>
      </c>
      <c r="ZE28" s="3">
        <v>680</v>
      </c>
      <c r="ZF28" s="3">
        <v>681</v>
      </c>
      <c r="ZG28" s="3">
        <v>682</v>
      </c>
      <c r="ZH28" s="3">
        <v>683</v>
      </c>
      <c r="ZI28" s="3">
        <v>684</v>
      </c>
      <c r="ZJ28" s="3">
        <v>685</v>
      </c>
      <c r="ZK28" s="3">
        <v>686</v>
      </c>
      <c r="ZL28" s="3">
        <v>687</v>
      </c>
      <c r="ZM28" s="3">
        <v>688</v>
      </c>
      <c r="ZN28" s="3">
        <v>689</v>
      </c>
      <c r="ZO28" s="3">
        <v>690</v>
      </c>
      <c r="ZP28" s="3">
        <v>691</v>
      </c>
      <c r="ZQ28" s="3">
        <v>692</v>
      </c>
      <c r="ZR28" s="3">
        <v>693</v>
      </c>
      <c r="ZS28" s="3">
        <v>694</v>
      </c>
      <c r="ZT28" s="3">
        <v>695</v>
      </c>
      <c r="ZU28" s="3">
        <v>696</v>
      </c>
      <c r="ZV28" s="3">
        <v>697</v>
      </c>
      <c r="ZW28" s="3">
        <v>698</v>
      </c>
      <c r="ZX28" s="3">
        <v>699</v>
      </c>
      <c r="ZY28" s="3">
        <v>700</v>
      </c>
      <c r="ZZ28" s="3">
        <v>701</v>
      </c>
      <c r="AAA28" s="3">
        <v>702</v>
      </c>
      <c r="AAB28" s="3">
        <v>703</v>
      </c>
      <c r="AAC28" s="3">
        <v>704</v>
      </c>
      <c r="AAD28" s="3">
        <v>705</v>
      </c>
      <c r="AAE28" s="3">
        <v>706</v>
      </c>
      <c r="AAF28" s="3">
        <v>707</v>
      </c>
      <c r="AAG28" s="3">
        <v>708</v>
      </c>
      <c r="AAH28" s="3">
        <v>709</v>
      </c>
      <c r="AAI28" s="3">
        <v>710</v>
      </c>
      <c r="AAJ28" s="3">
        <v>711</v>
      </c>
      <c r="AAK28" s="3">
        <v>712</v>
      </c>
      <c r="AAL28" s="3">
        <v>713</v>
      </c>
      <c r="AAM28" s="3">
        <v>714</v>
      </c>
      <c r="AAN28" s="3">
        <v>715</v>
      </c>
      <c r="AAO28" s="3">
        <v>716</v>
      </c>
      <c r="AAP28" s="3">
        <v>717</v>
      </c>
      <c r="AAQ28" s="3">
        <v>718</v>
      </c>
      <c r="AAR28" s="3">
        <v>719</v>
      </c>
      <c r="AAS28" s="3">
        <v>720</v>
      </c>
      <c r="AAT28" s="3">
        <v>721</v>
      </c>
      <c r="AAU28" s="3">
        <v>722</v>
      </c>
      <c r="AAV28" s="3">
        <v>723</v>
      </c>
      <c r="AAW28" s="3">
        <v>724</v>
      </c>
      <c r="AAX28" s="3">
        <v>725</v>
      </c>
      <c r="AAY28" s="3">
        <v>726</v>
      </c>
      <c r="AAZ28" s="3">
        <v>727</v>
      </c>
      <c r="ABA28" s="3">
        <v>728</v>
      </c>
      <c r="ABB28" s="3">
        <v>729</v>
      </c>
      <c r="ABC28" s="3">
        <v>730</v>
      </c>
      <c r="ABD28" s="3">
        <v>731</v>
      </c>
      <c r="ABE28" s="3">
        <v>732</v>
      </c>
      <c r="ABF28" s="3">
        <v>733</v>
      </c>
      <c r="ABG28" s="3">
        <v>734</v>
      </c>
      <c r="ABH28" s="3">
        <v>735</v>
      </c>
      <c r="ABI28" s="3">
        <v>736</v>
      </c>
      <c r="ABJ28" s="3">
        <v>737</v>
      </c>
      <c r="ABK28" s="3">
        <v>738</v>
      </c>
      <c r="ABL28" s="3">
        <v>739</v>
      </c>
      <c r="ABM28" s="3">
        <v>740</v>
      </c>
      <c r="ABN28" s="3">
        <v>741</v>
      </c>
      <c r="ABO28" s="3">
        <v>742</v>
      </c>
      <c r="ABP28" s="3">
        <v>743</v>
      </c>
      <c r="ABQ28" s="3">
        <v>744</v>
      </c>
      <c r="ABR28" s="3">
        <v>745</v>
      </c>
      <c r="ABS28" s="3">
        <v>746</v>
      </c>
      <c r="ABT28" s="3">
        <v>747</v>
      </c>
      <c r="ABU28" s="3">
        <v>748</v>
      </c>
      <c r="ABV28" s="3">
        <v>749</v>
      </c>
      <c r="ABW28" s="3">
        <v>750</v>
      </c>
      <c r="ABX28" s="3">
        <v>751</v>
      </c>
      <c r="ABY28" s="3">
        <v>752</v>
      </c>
      <c r="ABZ28" s="3">
        <v>753</v>
      </c>
      <c r="ACA28" s="3">
        <v>754</v>
      </c>
      <c r="ACB28" s="3">
        <v>755</v>
      </c>
      <c r="ACC28" s="3">
        <v>756</v>
      </c>
      <c r="ACD28" s="3">
        <v>757</v>
      </c>
      <c r="ACE28" s="3">
        <v>758</v>
      </c>
      <c r="ACF28" s="3">
        <v>759</v>
      </c>
      <c r="ACG28" s="3">
        <v>760</v>
      </c>
      <c r="ACH28" s="3">
        <v>761</v>
      </c>
      <c r="ACI28" s="3">
        <v>762</v>
      </c>
      <c r="ACJ28" s="3">
        <v>763</v>
      </c>
      <c r="ACK28" s="3">
        <v>764</v>
      </c>
      <c r="ACL28" s="3">
        <v>765</v>
      </c>
      <c r="ACM28" s="3">
        <v>766</v>
      </c>
      <c r="ACN28" s="3">
        <v>767</v>
      </c>
      <c r="ACO28" s="3">
        <v>768</v>
      </c>
      <c r="ACP28" s="3">
        <v>769</v>
      </c>
      <c r="ACQ28" s="3">
        <v>770</v>
      </c>
      <c r="ACR28" s="3">
        <v>771</v>
      </c>
      <c r="ACS28" s="3">
        <v>772</v>
      </c>
      <c r="ACT28" s="3">
        <v>773</v>
      </c>
      <c r="ACU28" s="3">
        <v>774</v>
      </c>
      <c r="ACV28" s="3">
        <v>775</v>
      </c>
      <c r="ACW28" s="3">
        <v>776</v>
      </c>
      <c r="ACX28" s="3">
        <v>777</v>
      </c>
      <c r="ACY28" s="3">
        <v>778</v>
      </c>
      <c r="ACZ28" s="3">
        <v>779</v>
      </c>
      <c r="ADA28" s="3">
        <v>780</v>
      </c>
      <c r="ADB28" s="3">
        <v>781</v>
      </c>
      <c r="ADC28" s="3">
        <v>782</v>
      </c>
      <c r="ADD28" s="3">
        <v>783</v>
      </c>
      <c r="ADE28" s="3">
        <v>784</v>
      </c>
      <c r="ADF28" s="3">
        <v>785</v>
      </c>
      <c r="ADG28" s="3">
        <v>786</v>
      </c>
      <c r="ADH28" s="3">
        <v>787</v>
      </c>
      <c r="ADI28" s="3">
        <v>788</v>
      </c>
      <c r="ADJ28" s="3">
        <v>789</v>
      </c>
      <c r="ADK28" s="3">
        <v>790</v>
      </c>
      <c r="ADL28" s="3">
        <v>791</v>
      </c>
      <c r="ADM28" s="3">
        <v>792</v>
      </c>
      <c r="ADN28" s="3">
        <v>793</v>
      </c>
      <c r="ADO28" s="3">
        <v>794</v>
      </c>
      <c r="ADP28" s="3">
        <v>795</v>
      </c>
      <c r="ADQ28" s="3">
        <v>796</v>
      </c>
      <c r="ADR28" s="3">
        <v>797</v>
      </c>
      <c r="ADS28" s="3">
        <v>798</v>
      </c>
      <c r="ADT28" s="3">
        <v>799</v>
      </c>
      <c r="ADU28" s="3">
        <v>800</v>
      </c>
      <c r="ADV28" s="3">
        <v>801</v>
      </c>
      <c r="ADW28" s="3">
        <v>802</v>
      </c>
      <c r="ADX28" s="3">
        <v>803</v>
      </c>
      <c r="ADY28" s="3">
        <v>804</v>
      </c>
      <c r="ADZ28" s="3">
        <v>805</v>
      </c>
      <c r="AEA28" s="3">
        <v>806</v>
      </c>
      <c r="AEB28" s="3">
        <v>807</v>
      </c>
      <c r="AEC28" s="3">
        <v>808</v>
      </c>
      <c r="AED28" s="3">
        <v>809</v>
      </c>
      <c r="AEE28" s="3">
        <v>810</v>
      </c>
      <c r="AEF28" s="3">
        <v>811</v>
      </c>
      <c r="AEG28" s="3">
        <v>812</v>
      </c>
      <c r="AEH28" s="3">
        <v>813</v>
      </c>
      <c r="AEI28" s="3">
        <v>814</v>
      </c>
      <c r="AEJ28" s="3">
        <v>815</v>
      </c>
      <c r="AEK28" s="3">
        <v>816</v>
      </c>
      <c r="AEL28" s="3">
        <v>817</v>
      </c>
      <c r="AEM28" s="3">
        <v>818</v>
      </c>
      <c r="AEN28" s="3">
        <v>819</v>
      </c>
      <c r="AEO28" s="3">
        <v>820</v>
      </c>
      <c r="AEP28" s="3">
        <v>821</v>
      </c>
      <c r="AEQ28" s="3">
        <v>822</v>
      </c>
      <c r="AER28" s="3">
        <v>823</v>
      </c>
      <c r="AES28" s="3">
        <v>824</v>
      </c>
      <c r="AET28" s="3">
        <v>825</v>
      </c>
      <c r="AEU28" s="3">
        <v>826</v>
      </c>
      <c r="AEV28" s="3">
        <v>827</v>
      </c>
      <c r="AEW28" s="3">
        <v>828</v>
      </c>
      <c r="AEX28" s="3">
        <v>829</v>
      </c>
      <c r="AEY28" s="3">
        <v>830</v>
      </c>
      <c r="AEZ28" s="3">
        <v>831</v>
      </c>
      <c r="AFA28" s="3">
        <v>832</v>
      </c>
      <c r="AFB28" s="3">
        <v>833</v>
      </c>
      <c r="AFC28" s="3">
        <v>834</v>
      </c>
      <c r="AFD28" s="3">
        <v>835</v>
      </c>
      <c r="AFE28" s="3">
        <v>836</v>
      </c>
      <c r="AFF28" s="3">
        <v>837</v>
      </c>
      <c r="AFG28" s="3">
        <v>838</v>
      </c>
      <c r="AFH28" s="3">
        <v>839</v>
      </c>
      <c r="AFI28" s="3">
        <v>840</v>
      </c>
      <c r="AFJ28" s="3">
        <v>841</v>
      </c>
      <c r="AFK28" s="3">
        <v>842</v>
      </c>
      <c r="AFL28" s="3">
        <v>843</v>
      </c>
      <c r="AFM28" s="3">
        <v>844</v>
      </c>
      <c r="AFN28" s="3">
        <v>845</v>
      </c>
      <c r="AFO28" s="3">
        <v>846</v>
      </c>
      <c r="AFP28" s="3">
        <v>847</v>
      </c>
      <c r="AFQ28" s="3">
        <v>848</v>
      </c>
      <c r="AFR28" s="3">
        <v>849</v>
      </c>
      <c r="AFS28" s="3">
        <v>850</v>
      </c>
      <c r="AFT28" s="3">
        <v>851</v>
      </c>
      <c r="AFU28" s="3">
        <v>852</v>
      </c>
      <c r="AFV28" s="3">
        <v>853</v>
      </c>
      <c r="AFW28" s="3">
        <v>854</v>
      </c>
      <c r="AFX28" s="3">
        <v>855</v>
      </c>
      <c r="AFY28" s="3">
        <v>856</v>
      </c>
      <c r="AFZ28" s="3">
        <v>857</v>
      </c>
      <c r="AGA28" s="3">
        <v>858</v>
      </c>
      <c r="AGB28" s="3">
        <v>859</v>
      </c>
      <c r="AGC28" s="3">
        <v>860</v>
      </c>
      <c r="AGD28" s="3">
        <v>861</v>
      </c>
      <c r="AGE28" s="3">
        <v>862</v>
      </c>
      <c r="AGF28" s="3">
        <v>863</v>
      </c>
      <c r="AGG28" s="3">
        <v>864</v>
      </c>
      <c r="AGH28" s="3">
        <v>865</v>
      </c>
      <c r="AGI28" s="3">
        <v>866</v>
      </c>
      <c r="AGJ28" s="3">
        <v>867</v>
      </c>
      <c r="AGK28" s="3">
        <v>868</v>
      </c>
      <c r="AGL28" s="3">
        <v>869</v>
      </c>
      <c r="AGM28" s="3">
        <v>870</v>
      </c>
      <c r="AGN28" s="3">
        <v>871</v>
      </c>
      <c r="AGO28" s="3">
        <v>872</v>
      </c>
      <c r="AGP28" s="3">
        <v>873</v>
      </c>
      <c r="AGQ28" s="3">
        <v>874</v>
      </c>
      <c r="AGR28" s="3">
        <v>875</v>
      </c>
      <c r="AGS28" s="3">
        <v>876</v>
      </c>
      <c r="AGT28" s="3">
        <v>877</v>
      </c>
      <c r="AGU28" s="3">
        <v>878</v>
      </c>
      <c r="AGV28" s="3">
        <v>879</v>
      </c>
      <c r="AGW28" s="3">
        <v>880</v>
      </c>
      <c r="AGX28" s="3">
        <v>881</v>
      </c>
      <c r="AGY28" s="3">
        <v>882</v>
      </c>
      <c r="AGZ28" s="3">
        <v>883</v>
      </c>
      <c r="AHA28" s="3">
        <v>884</v>
      </c>
      <c r="AHB28" s="3">
        <v>885</v>
      </c>
      <c r="AHC28" s="3">
        <v>886</v>
      </c>
      <c r="AHD28" s="3">
        <v>887</v>
      </c>
      <c r="AHE28" s="3">
        <v>888</v>
      </c>
      <c r="AHF28" s="3">
        <v>889</v>
      </c>
      <c r="AHG28" s="3">
        <v>890</v>
      </c>
      <c r="AHH28" s="3">
        <v>891</v>
      </c>
      <c r="AHI28" s="3">
        <v>892</v>
      </c>
      <c r="AHJ28" s="3">
        <v>893</v>
      </c>
      <c r="AHK28" s="3">
        <v>894</v>
      </c>
      <c r="AHL28" s="3">
        <v>895</v>
      </c>
      <c r="AHM28" s="3">
        <v>896</v>
      </c>
      <c r="AHN28" s="3">
        <v>897</v>
      </c>
      <c r="AHO28" s="3">
        <v>898</v>
      </c>
      <c r="AHP28" s="3">
        <v>899</v>
      </c>
      <c r="AHQ28" s="3">
        <v>900</v>
      </c>
      <c r="AHR28" s="3">
        <v>901</v>
      </c>
      <c r="AHS28" s="3">
        <v>902</v>
      </c>
      <c r="AHT28" s="3">
        <v>903</v>
      </c>
      <c r="AHU28" s="3">
        <v>904</v>
      </c>
      <c r="AHV28" s="3">
        <v>905</v>
      </c>
      <c r="AHW28" s="3">
        <v>906</v>
      </c>
      <c r="AHX28" s="3">
        <v>907</v>
      </c>
      <c r="AHY28" s="3">
        <v>908</v>
      </c>
      <c r="AHZ28" s="3">
        <v>909</v>
      </c>
      <c r="AIA28" s="3">
        <v>910</v>
      </c>
      <c r="AIB28" s="3">
        <v>911</v>
      </c>
      <c r="AIC28" s="3">
        <v>912</v>
      </c>
      <c r="AID28" s="3">
        <v>913</v>
      </c>
      <c r="AIE28" s="3">
        <v>914</v>
      </c>
      <c r="AIF28" s="3">
        <v>915</v>
      </c>
      <c r="AIG28" s="3">
        <v>916</v>
      </c>
      <c r="AIH28" s="3">
        <v>917</v>
      </c>
      <c r="AII28" s="3">
        <v>918</v>
      </c>
      <c r="AIJ28" s="3">
        <v>919</v>
      </c>
      <c r="AIK28" s="3">
        <v>920</v>
      </c>
      <c r="AIL28" s="3">
        <v>921</v>
      </c>
      <c r="AIM28" s="3">
        <v>922</v>
      </c>
      <c r="AIN28" s="3">
        <v>923</v>
      </c>
      <c r="AIO28" s="3">
        <v>924</v>
      </c>
      <c r="AIP28" s="3">
        <v>925</v>
      </c>
      <c r="AIQ28" s="3">
        <v>926</v>
      </c>
      <c r="AIR28" s="3">
        <v>927</v>
      </c>
      <c r="AIS28" s="3">
        <v>928</v>
      </c>
      <c r="AIT28" s="3">
        <v>929</v>
      </c>
      <c r="AIU28" s="3">
        <v>930</v>
      </c>
      <c r="AIV28" s="3">
        <v>931</v>
      </c>
      <c r="AIW28" s="3">
        <v>932</v>
      </c>
      <c r="AIX28" s="3">
        <v>933</v>
      </c>
      <c r="AIY28" s="3">
        <v>934</v>
      </c>
      <c r="AIZ28" s="3">
        <v>935</v>
      </c>
      <c r="AJA28" s="3">
        <v>936</v>
      </c>
      <c r="AJB28" s="3">
        <v>937</v>
      </c>
      <c r="AJC28" s="3">
        <v>938</v>
      </c>
      <c r="AJD28" s="3">
        <v>939</v>
      </c>
      <c r="AJE28" s="3">
        <v>940</v>
      </c>
      <c r="AJF28" s="3">
        <v>941</v>
      </c>
      <c r="AJG28" s="3">
        <v>942</v>
      </c>
      <c r="AJH28" s="3">
        <v>943</v>
      </c>
      <c r="AJI28" s="3">
        <v>944</v>
      </c>
      <c r="AJJ28" s="3">
        <v>945</v>
      </c>
      <c r="AJK28" s="3">
        <v>946</v>
      </c>
      <c r="AJL28" s="3">
        <v>947</v>
      </c>
      <c r="AJM28" s="3">
        <v>948</v>
      </c>
      <c r="AJN28" s="3">
        <v>949</v>
      </c>
      <c r="AJO28" s="3">
        <v>950</v>
      </c>
      <c r="AJP28" s="3">
        <v>951</v>
      </c>
      <c r="AJQ28" s="3">
        <v>952</v>
      </c>
      <c r="AJR28" s="3">
        <v>953</v>
      </c>
      <c r="AJS28" s="3">
        <v>954</v>
      </c>
      <c r="AJT28" s="3">
        <v>955</v>
      </c>
      <c r="AJU28" s="3">
        <v>956</v>
      </c>
      <c r="AJV28" s="3">
        <v>957</v>
      </c>
      <c r="AJW28" s="3">
        <v>958</v>
      </c>
      <c r="AJX28" s="3">
        <v>959</v>
      </c>
      <c r="AJY28" s="3">
        <v>960</v>
      </c>
      <c r="AJZ28" s="3">
        <v>961</v>
      </c>
      <c r="AKA28" s="3">
        <v>962</v>
      </c>
      <c r="AKB28" s="3">
        <v>963</v>
      </c>
      <c r="AKC28" s="3">
        <v>964</v>
      </c>
      <c r="AKD28" s="3">
        <v>965</v>
      </c>
      <c r="AKE28" s="3">
        <v>966</v>
      </c>
      <c r="AKF28" s="3">
        <v>967</v>
      </c>
      <c r="AKG28" s="3">
        <v>968</v>
      </c>
      <c r="AKH28" s="3">
        <v>969</v>
      </c>
      <c r="AKI28" s="3">
        <v>970</v>
      </c>
      <c r="AKJ28" s="3">
        <v>971</v>
      </c>
      <c r="AKK28" s="3">
        <v>972</v>
      </c>
      <c r="AKL28" s="3">
        <v>973</v>
      </c>
      <c r="AKM28" s="3">
        <v>974</v>
      </c>
      <c r="AKN28" s="3">
        <v>975</v>
      </c>
      <c r="AKO28" s="3">
        <v>976</v>
      </c>
      <c r="AKP28" s="3">
        <v>977</v>
      </c>
      <c r="AKQ28" s="3">
        <v>978</v>
      </c>
      <c r="AKR28" s="3">
        <v>979</v>
      </c>
      <c r="AKS28" s="3">
        <v>980</v>
      </c>
      <c r="AKT28" s="3">
        <v>981</v>
      </c>
      <c r="AKU28" s="3">
        <v>982</v>
      </c>
      <c r="AKV28" s="3">
        <v>983</v>
      </c>
      <c r="AKW28" s="3">
        <v>984</v>
      </c>
      <c r="AKX28" s="3">
        <v>985</v>
      </c>
      <c r="AKY28" s="3">
        <v>986</v>
      </c>
      <c r="AKZ28" s="3">
        <v>987</v>
      </c>
      <c r="ALA28" s="3">
        <v>988</v>
      </c>
      <c r="ALB28" s="3">
        <v>989</v>
      </c>
      <c r="ALC28" s="3">
        <v>990</v>
      </c>
      <c r="ALD28" s="3">
        <v>991</v>
      </c>
      <c r="ALE28" s="3">
        <v>992</v>
      </c>
      <c r="ALF28" s="3">
        <v>993</v>
      </c>
      <c r="ALG28" s="3">
        <v>994</v>
      </c>
      <c r="ALH28" s="3">
        <v>995</v>
      </c>
      <c r="ALI28" s="3">
        <v>996</v>
      </c>
      <c r="ALJ28" s="3">
        <v>997</v>
      </c>
      <c r="ALK28" s="3">
        <v>998</v>
      </c>
      <c r="ALL28" s="3">
        <v>999</v>
      </c>
      <c r="ALM28" s="3">
        <v>1000</v>
      </c>
      <c r="ALN28" s="33"/>
    </row>
    <row r="29" spans="1:1002" x14ac:dyDescent="0.25">
      <c r="NE29"/>
      <c r="NJ29"/>
      <c r="RB29"/>
      <c r="RV29"/>
      <c r="SU29"/>
      <c r="SY29"/>
      <c r="YD29"/>
      <c r="YI29"/>
      <c r="YR29"/>
    </row>
    <row r="30" spans="1:1002" x14ac:dyDescent="0.25">
      <c r="A30" s="10" t="s">
        <v>0</v>
      </c>
      <c r="NE30"/>
      <c r="NJ30"/>
      <c r="RB30"/>
      <c r="RV30"/>
      <c r="SU30"/>
      <c r="SY30"/>
      <c r="YD30"/>
      <c r="YI30"/>
    </row>
    <row r="31" spans="1:1002" x14ac:dyDescent="0.25">
      <c r="A31" s="11">
        <v>-15</v>
      </c>
      <c r="B31" s="4">
        <f>LN(B3/B2)</f>
        <v>-5.0752918312740164E-4</v>
      </c>
      <c r="C31" s="4">
        <f t="shared" ref="C31:BM31" si="0">LN(C3/C2)</f>
        <v>5.4411091153103589E-3</v>
      </c>
      <c r="D31" s="4">
        <f t="shared" si="0"/>
        <v>1.137238165761219E-2</v>
      </c>
      <c r="E31" s="4">
        <f t="shared" si="0"/>
        <v>2.5561861756543413E-2</v>
      </c>
      <c r="F31" s="4">
        <f t="shared" si="0"/>
        <v>1.7181899742363206E-2</v>
      </c>
      <c r="G31" s="4">
        <f t="shared" si="0"/>
        <v>-1.2376129403377518E-3</v>
      </c>
      <c r="H31" s="4">
        <f t="shared" si="0"/>
        <v>-9.644429544162416E-3</v>
      </c>
      <c r="I31" s="4">
        <f t="shared" si="0"/>
        <v>1.2546450457072828E-2</v>
      </c>
      <c r="J31" s="4">
        <f t="shared" si="0"/>
        <v>6.6257986894246376E-3</v>
      </c>
      <c r="K31" s="4">
        <f t="shared" si="0"/>
        <v>1.0207238367472659E-2</v>
      </c>
      <c r="L31" s="4">
        <f t="shared" si="0"/>
        <v>1.3245200562165644E-2</v>
      </c>
      <c r="M31" s="4">
        <f t="shared" si="0"/>
        <v>-8.2079592866226674E-3</v>
      </c>
      <c r="N31" s="4">
        <f t="shared" si="0"/>
        <v>-1.7020588107299224E-3</v>
      </c>
      <c r="O31" s="4">
        <f t="shared" si="0"/>
        <v>0</v>
      </c>
      <c r="P31" s="4">
        <f t="shared" si="0"/>
        <v>1.6346122756061583E-2</v>
      </c>
      <c r="Q31" s="4">
        <f t="shared" si="0"/>
        <v>-6.2287322385857504E-4</v>
      </c>
      <c r="R31" s="4">
        <f t="shared" si="0"/>
        <v>-3.0884431485174023E-2</v>
      </c>
      <c r="S31" s="4">
        <f t="shared" si="0"/>
        <v>7.0316407616670493E-3</v>
      </c>
      <c r="T31" s="4">
        <f t="shared" si="0"/>
        <v>2.2368194877491077E-2</v>
      </c>
      <c r="U31" s="4">
        <f t="shared" si="0"/>
        <v>8.9080409386915868E-4</v>
      </c>
      <c r="V31" s="4">
        <f t="shared" si="0"/>
        <v>-5.3849898840466988E-2</v>
      </c>
      <c r="W31" s="4">
        <f t="shared" si="0"/>
        <v>1.5016373416422519E-2</v>
      </c>
      <c r="X31" s="4">
        <f t="shared" si="0"/>
        <v>4.3988648793781464E-3</v>
      </c>
      <c r="Y31" s="4">
        <f t="shared" si="0"/>
        <v>-1.9256001815722432E-2</v>
      </c>
      <c r="Z31" s="4">
        <f t="shared" si="0"/>
        <v>7.197759697162747E-4</v>
      </c>
      <c r="AA31" s="4">
        <f t="shared" si="0"/>
        <v>3.9920039003968726E-3</v>
      </c>
      <c r="AB31" s="4">
        <f t="shared" si="0"/>
        <v>1.4008865633522428E-4</v>
      </c>
      <c r="AC31" s="4">
        <f t="shared" si="0"/>
        <v>-1.0737629422251526E-2</v>
      </c>
      <c r="AD31" s="4">
        <f t="shared" si="0"/>
        <v>-1.7660591690525567E-2</v>
      </c>
      <c r="AE31" s="4">
        <f t="shared" si="0"/>
        <v>3.4547802987030002E-2</v>
      </c>
      <c r="AF31" s="4">
        <f t="shared" si="0"/>
        <v>1.524719903474997E-2</v>
      </c>
      <c r="AG31" s="4">
        <f t="shared" si="0"/>
        <v>8.4884684649680388E-3</v>
      </c>
      <c r="AH31" s="4">
        <f t="shared" si="0"/>
        <v>-7.4249180967440997E-3</v>
      </c>
      <c r="AI31" s="4">
        <f t="shared" si="0"/>
        <v>6.7431396427155878E-3</v>
      </c>
      <c r="AJ31" s="4">
        <f t="shared" si="0"/>
        <v>2.3174849256198319E-3</v>
      </c>
      <c r="AK31" s="4">
        <f t="shared" si="0"/>
        <v>-4.4140606936680024E-3</v>
      </c>
      <c r="AL31" s="4">
        <f t="shared" si="0"/>
        <v>-3.1855710876728025E-3</v>
      </c>
      <c r="AM31" s="4">
        <f t="shared" si="0"/>
        <v>-9.029469894334622E-3</v>
      </c>
      <c r="AN31" s="4">
        <f t="shared" si="0"/>
        <v>-9.6774855783144514E-3</v>
      </c>
      <c r="AO31" s="4">
        <f t="shared" si="0"/>
        <v>1.0309324770701228E-2</v>
      </c>
      <c r="AP31" s="4">
        <f t="shared" si="0"/>
        <v>-6.6116033200559574E-2</v>
      </c>
      <c r="AQ31" s="4">
        <f t="shared" si="0"/>
        <v>-1.638793674309624E-2</v>
      </c>
      <c r="AR31" s="4">
        <f t="shared" si="0"/>
        <v>-1.8419536575472718E-2</v>
      </c>
      <c r="AS31" s="4">
        <f t="shared" si="0"/>
        <v>2.7879793894624609E-3</v>
      </c>
      <c r="AT31" s="4">
        <f t="shared" si="0"/>
        <v>0</v>
      </c>
      <c r="AU31" s="4">
        <f t="shared" si="0"/>
        <v>8.392974822362193E-4</v>
      </c>
      <c r="AV31" s="4">
        <f t="shared" si="0"/>
        <v>-4.2724885381861852E-2</v>
      </c>
      <c r="AW31" s="4">
        <f t="shared" si="0"/>
        <v>-2.5409673803373233E-2</v>
      </c>
      <c r="AX31" s="4">
        <f t="shared" si="0"/>
        <v>0</v>
      </c>
      <c r="AY31" s="4">
        <f t="shared" si="0"/>
        <v>5.0269185833030751E-3</v>
      </c>
      <c r="AZ31" s="4">
        <f t="shared" si="0"/>
        <v>-2.1429336953967572E-2</v>
      </c>
      <c r="BA31" s="4">
        <f t="shared" si="0"/>
        <v>-1.2952567848843154E-2</v>
      </c>
      <c r="BB31" s="4">
        <f t="shared" si="0"/>
        <v>1.3841037937541746E-2</v>
      </c>
      <c r="BC31" s="4">
        <f t="shared" si="0"/>
        <v>-5.974076750157019E-3</v>
      </c>
      <c r="BD31" s="4">
        <f t="shared" si="0"/>
        <v>1.339573035124353E-3</v>
      </c>
      <c r="BE31" s="4">
        <f t="shared" si="0"/>
        <v>3.8387909228630246E-3</v>
      </c>
      <c r="BF31" s="4">
        <f t="shared" si="0"/>
        <v>0</v>
      </c>
      <c r="BG31" s="4">
        <f t="shared" si="0"/>
        <v>2.5944295422952111E-4</v>
      </c>
      <c r="BH31" s="4">
        <f t="shared" si="0"/>
        <v>-2.3791779433228764E-2</v>
      </c>
      <c r="BI31" s="4">
        <f t="shared" si="0"/>
        <v>8.4346484894394611E-4</v>
      </c>
      <c r="BJ31" s="4">
        <f t="shared" si="0"/>
        <v>0</v>
      </c>
      <c r="BK31" s="4">
        <f t="shared" si="0"/>
        <v>-1.779400662651672E-3</v>
      </c>
      <c r="BL31" s="4">
        <f t="shared" si="0"/>
        <v>-2.2372297372650982E-2</v>
      </c>
      <c r="BM31" s="4">
        <f t="shared" si="0"/>
        <v>-1.2026448277911109E-3</v>
      </c>
      <c r="BN31" s="4">
        <f t="shared" ref="BN31:DY31" si="1">LN(BN3/BN2)</f>
        <v>-2.1016515176835913E-2</v>
      </c>
      <c r="BO31" s="4">
        <f t="shared" si="1"/>
        <v>3.3726812242242969E-3</v>
      </c>
      <c r="BP31" s="4">
        <f t="shared" si="1"/>
        <v>2.3612772231626031E-2</v>
      </c>
      <c r="BQ31" s="4">
        <f t="shared" si="1"/>
        <v>0</v>
      </c>
      <c r="BR31" s="4">
        <f t="shared" si="1"/>
        <v>0</v>
      </c>
      <c r="BS31" s="4">
        <f t="shared" si="1"/>
        <v>0</v>
      </c>
      <c r="BT31" s="4">
        <f t="shared" si="1"/>
        <v>-1.8143049106234582E-2</v>
      </c>
      <c r="BU31" s="4">
        <f t="shared" si="1"/>
        <v>-3.3305578396481046E-3</v>
      </c>
      <c r="BV31" s="4">
        <f t="shared" si="1"/>
        <v>0</v>
      </c>
      <c r="BW31" s="4">
        <f t="shared" si="1"/>
        <v>-1.4774109635463219E-3</v>
      </c>
      <c r="BX31" s="4">
        <f t="shared" si="1"/>
        <v>-9.3292719048462171E-3</v>
      </c>
      <c r="BY31" s="4">
        <f t="shared" si="1"/>
        <v>1.1472372153129896E-2</v>
      </c>
      <c r="BZ31" s="4">
        <f t="shared" si="1"/>
        <v>1.4492993780955258E-2</v>
      </c>
      <c r="CA31" s="4">
        <f t="shared" si="1"/>
        <v>0</v>
      </c>
      <c r="CB31" s="4">
        <f t="shared" si="1"/>
        <v>-1.5736004587566621E-3</v>
      </c>
      <c r="CC31" s="4">
        <f t="shared" si="1"/>
        <v>-1.8850099064455274E-3</v>
      </c>
      <c r="CD31" s="4">
        <f t="shared" si="1"/>
        <v>1.6481633221197974E-3</v>
      </c>
      <c r="CE31" s="4">
        <f t="shared" si="1"/>
        <v>5.4381712026078319E-3</v>
      </c>
      <c r="CF31" s="4">
        <f t="shared" si="1"/>
        <v>-8.5985379717162386E-3</v>
      </c>
      <c r="CG31" s="4">
        <f t="shared" si="1"/>
        <v>0</v>
      </c>
      <c r="CH31" s="4">
        <f t="shared" si="1"/>
        <v>4.8900195005879121E-3</v>
      </c>
      <c r="CI31" s="4">
        <f t="shared" si="1"/>
        <v>-6.0627652722125194E-3</v>
      </c>
      <c r="CJ31" s="4">
        <f t="shared" si="1"/>
        <v>-4.1280616140441836E-4</v>
      </c>
      <c r="CK31" s="4">
        <f t="shared" si="1"/>
        <v>7.2115055140849977E-3</v>
      </c>
      <c r="CL31" s="4">
        <f t="shared" si="1"/>
        <v>2.4824216288687959E-3</v>
      </c>
      <c r="CM31" s="4">
        <f t="shared" si="1"/>
        <v>-3.6655543124543048E-2</v>
      </c>
      <c r="CN31" s="4">
        <f t="shared" si="1"/>
        <v>-4.6013714832522654E-3</v>
      </c>
      <c r="CO31" s="4">
        <f t="shared" si="1"/>
        <v>5.6484962871238605E-3</v>
      </c>
      <c r="CP31" s="4">
        <f t="shared" si="1"/>
        <v>-1.6340247212305564E-3</v>
      </c>
      <c r="CQ31" s="4">
        <f t="shared" si="1"/>
        <v>5.3983433607713155E-3</v>
      </c>
      <c r="CR31" s="4">
        <f t="shared" si="1"/>
        <v>-2.197890671877523E-2</v>
      </c>
      <c r="CS31" s="4">
        <f t="shared" si="1"/>
        <v>4.8093067775992107E-2</v>
      </c>
      <c r="CT31" s="4">
        <f t="shared" si="1"/>
        <v>1.4357605176443643E-3</v>
      </c>
      <c r="CU31" s="4">
        <f t="shared" si="1"/>
        <v>1.1570405478774314E-2</v>
      </c>
      <c r="CV31" s="4">
        <f t="shared" si="1"/>
        <v>2.2737457953815356E-2</v>
      </c>
      <c r="CW31" s="4">
        <f t="shared" si="1"/>
        <v>5.5472366886328327E-3</v>
      </c>
      <c r="CX31" s="4">
        <f t="shared" si="1"/>
        <v>-4.4505868960405693E-3</v>
      </c>
      <c r="CY31" s="4">
        <f t="shared" si="1"/>
        <v>5.3667818495064232E-2</v>
      </c>
      <c r="CZ31" s="4">
        <f t="shared" si="1"/>
        <v>1.2007480753379626E-3</v>
      </c>
      <c r="DA31" s="4">
        <f t="shared" si="1"/>
        <v>-8.3701185988824273E-3</v>
      </c>
      <c r="DB31" s="4">
        <f t="shared" si="1"/>
        <v>2.2123021016934887E-2</v>
      </c>
      <c r="DC31" s="4">
        <f t="shared" si="1"/>
        <v>2.8565804286011889E-3</v>
      </c>
      <c r="DD31" s="4">
        <f t="shared" si="1"/>
        <v>-1.8308321309670122E-2</v>
      </c>
      <c r="DE31" s="4">
        <f t="shared" si="1"/>
        <v>2.2883101045576337E-2</v>
      </c>
      <c r="DF31" s="4">
        <f t="shared" si="1"/>
        <v>-6.0938073285130255E-3</v>
      </c>
      <c r="DG31" s="4">
        <f t="shared" si="1"/>
        <v>-1.4121810681420004E-2</v>
      </c>
      <c r="DH31" s="4">
        <f t="shared" si="1"/>
        <v>1.5971320654420803E-2</v>
      </c>
      <c r="DI31" s="4">
        <f t="shared" si="1"/>
        <v>-0.12363743755118096</v>
      </c>
      <c r="DJ31" s="4">
        <f t="shared" si="1"/>
        <v>2.6835569782551402E-2</v>
      </c>
      <c r="DK31" s="4">
        <f t="shared" si="1"/>
        <v>-3.4556298837488807E-2</v>
      </c>
      <c r="DL31" s="4">
        <f t="shared" si="1"/>
        <v>1.7420784920591726E-2</v>
      </c>
      <c r="DM31" s="4">
        <f t="shared" si="1"/>
        <v>1.0250320432886201E-2</v>
      </c>
      <c r="DN31" s="4">
        <f t="shared" si="1"/>
        <v>-7.1459020424883835E-2</v>
      </c>
      <c r="DO31" s="4">
        <f t="shared" si="1"/>
        <v>4.7521557133284043E-2</v>
      </c>
      <c r="DP31" s="4">
        <f t="shared" si="1"/>
        <v>-0.10480790366211544</v>
      </c>
      <c r="DQ31" s="4">
        <f t="shared" si="1"/>
        <v>-2.5935925123457309E-2</v>
      </c>
      <c r="DR31" s="4">
        <f t="shared" si="1"/>
        <v>-3.3161833171586136E-2</v>
      </c>
      <c r="DS31" s="4">
        <f t="shared" si="1"/>
        <v>-1.0336048556339935E-2</v>
      </c>
      <c r="DT31" s="4">
        <f t="shared" si="1"/>
        <v>9.2683976800407936E-2</v>
      </c>
      <c r="DU31" s="4">
        <f t="shared" si="1"/>
        <v>6.1055892863121748E-2</v>
      </c>
      <c r="DV31" s="4">
        <f t="shared" si="1"/>
        <v>3.7926454655423342E-3</v>
      </c>
      <c r="DW31" s="4">
        <f t="shared" si="1"/>
        <v>2.593809790953059E-2</v>
      </c>
      <c r="DX31" s="4">
        <f t="shared" si="1"/>
        <v>-2.1889391471105898E-2</v>
      </c>
      <c r="DY31" s="4">
        <f t="shared" si="1"/>
        <v>-6.1184308700526413E-3</v>
      </c>
      <c r="DZ31" s="4">
        <f t="shared" ref="DZ31:GK31" si="2">LN(DZ3/DZ2)</f>
        <v>3.5552784969960151E-2</v>
      </c>
      <c r="EA31" s="4">
        <f t="shared" si="2"/>
        <v>-1.0576029566038932E-2</v>
      </c>
      <c r="EB31" s="4">
        <f t="shared" si="2"/>
        <v>9.0447107595486697E-3</v>
      </c>
      <c r="EC31" s="4">
        <f t="shared" si="2"/>
        <v>-4.7420931589469674E-2</v>
      </c>
      <c r="ED31" s="4">
        <f t="shared" si="2"/>
        <v>-2.6060144115293466E-2</v>
      </c>
      <c r="EE31" s="4">
        <f t="shared" si="2"/>
        <v>4.8822345822741572E-2</v>
      </c>
      <c r="EF31" s="4">
        <f t="shared" si="2"/>
        <v>-7.5079646538615749E-3</v>
      </c>
      <c r="EG31" s="4">
        <f t="shared" si="2"/>
        <v>2.9957181322086975E-2</v>
      </c>
      <c r="EH31" s="4">
        <f t="shared" si="2"/>
        <v>8.5216898029948293E-3</v>
      </c>
      <c r="EI31" s="4">
        <f t="shared" si="2"/>
        <v>-3.6201121198334144E-2</v>
      </c>
      <c r="EJ31" s="4">
        <f t="shared" si="2"/>
        <v>-2.406625673475412E-2</v>
      </c>
      <c r="EK31" s="4">
        <f t="shared" si="2"/>
        <v>-2.5667731876460684E-2</v>
      </c>
      <c r="EL31" s="4">
        <f t="shared" si="2"/>
        <v>-3.4000336061381781E-2</v>
      </c>
      <c r="EM31" s="4">
        <f t="shared" si="2"/>
        <v>7.1290650190810226E-2</v>
      </c>
      <c r="EN31" s="4">
        <f t="shared" si="2"/>
        <v>-3.2137881461785246E-3</v>
      </c>
      <c r="EO31" s="4">
        <f t="shared" si="2"/>
        <v>1.855198406968156E-2</v>
      </c>
      <c r="EP31" s="4">
        <f t="shared" si="2"/>
        <v>0</v>
      </c>
      <c r="EQ31" s="4">
        <f t="shared" si="2"/>
        <v>-6.5610906312266654E-2</v>
      </c>
      <c r="ER31" s="4">
        <f t="shared" si="2"/>
        <v>3.1534150858884356E-2</v>
      </c>
      <c r="ES31" s="4">
        <f t="shared" si="2"/>
        <v>-2.3654231479778763E-2</v>
      </c>
      <c r="ET31" s="4">
        <f t="shared" si="2"/>
        <v>0</v>
      </c>
      <c r="EU31" s="4">
        <f t="shared" si="2"/>
        <v>9.6154035903230125E-3</v>
      </c>
      <c r="EV31" s="4">
        <f t="shared" si="2"/>
        <v>-2.4994912975965601E-2</v>
      </c>
      <c r="EW31" s="4">
        <f t="shared" si="2"/>
        <v>-1.4801454490726843E-2</v>
      </c>
      <c r="EX31" s="4">
        <f t="shared" si="2"/>
        <v>2.8670911780438964E-2</v>
      </c>
      <c r="EY31" s="4">
        <f t="shared" si="2"/>
        <v>-2.6237653720918921E-2</v>
      </c>
      <c r="EZ31" s="4">
        <f t="shared" si="2"/>
        <v>-9.9892330594640293E-3</v>
      </c>
      <c r="FA31" s="4">
        <f t="shared" si="2"/>
        <v>0</v>
      </c>
      <c r="FB31" s="4">
        <f t="shared" si="2"/>
        <v>-1.4536421562702807E-2</v>
      </c>
      <c r="FC31" s="4">
        <f t="shared" si="2"/>
        <v>5.6565766872536715E-3</v>
      </c>
      <c r="FD31" s="4">
        <f t="shared" si="2"/>
        <v>1.0362826635426087E-2</v>
      </c>
      <c r="FE31" s="4">
        <f t="shared" si="2"/>
        <v>1.8854734158416733E-2</v>
      </c>
      <c r="FF31" s="4">
        <f t="shared" si="2"/>
        <v>0</v>
      </c>
      <c r="FG31" s="4">
        <f t="shared" si="2"/>
        <v>-2.2608348547570739E-2</v>
      </c>
      <c r="FH31" s="4">
        <f t="shared" si="2"/>
        <v>4.1385216162854281E-2</v>
      </c>
      <c r="FI31" s="4">
        <f t="shared" si="2"/>
        <v>7.4129327245248261E-3</v>
      </c>
      <c r="FJ31" s="4">
        <f t="shared" si="2"/>
        <v>-1.1970121990575405E-2</v>
      </c>
      <c r="FK31" s="4">
        <f t="shared" si="2"/>
        <v>-1.9578907951745467E-2</v>
      </c>
      <c r="FL31" s="4">
        <f t="shared" si="2"/>
        <v>4.966645443574687E-3</v>
      </c>
      <c r="FM31" s="4">
        <f t="shared" si="2"/>
        <v>0</v>
      </c>
      <c r="FN31" s="4">
        <f t="shared" si="2"/>
        <v>0</v>
      </c>
      <c r="FO31" s="4">
        <f t="shared" si="2"/>
        <v>0</v>
      </c>
      <c r="FP31" s="4">
        <f t="shared" si="2"/>
        <v>1.4001338831419014E-2</v>
      </c>
      <c r="FQ31" s="4">
        <f t="shared" si="2"/>
        <v>2.3204773421942472E-2</v>
      </c>
      <c r="FR31" s="4">
        <f t="shared" si="2"/>
        <v>0</v>
      </c>
      <c r="FS31" s="4">
        <f t="shared" si="2"/>
        <v>-4.2232926976930717E-3</v>
      </c>
      <c r="FT31" s="4">
        <f t="shared" si="2"/>
        <v>3.0472396769230413E-3</v>
      </c>
      <c r="FU31" s="4">
        <f t="shared" si="2"/>
        <v>2.8528050905451748E-2</v>
      </c>
      <c r="FV31" s="4">
        <f t="shared" si="2"/>
        <v>-8.4732412419900524E-3</v>
      </c>
      <c r="FW31" s="4">
        <f t="shared" si="2"/>
        <v>-3.1790975577632906E-2</v>
      </c>
      <c r="FX31" s="4">
        <f t="shared" si="2"/>
        <v>2.7859982687327291E-2</v>
      </c>
      <c r="FY31" s="4">
        <f t="shared" si="2"/>
        <v>-5.4526600432284519E-3</v>
      </c>
      <c r="FZ31" s="4">
        <f t="shared" si="2"/>
        <v>6.1902636969171962E-2</v>
      </c>
      <c r="GA31" s="4">
        <f t="shared" si="2"/>
        <v>1.5398598089807717E-3</v>
      </c>
      <c r="GB31" s="4">
        <f t="shared" si="2"/>
        <v>-9.8509249667521233E-3</v>
      </c>
      <c r="GC31" s="4">
        <f t="shared" si="2"/>
        <v>-1.1377827586329816E-2</v>
      </c>
      <c r="GD31" s="4">
        <f t="shared" si="2"/>
        <v>-1.9245530159695327E-2</v>
      </c>
      <c r="GE31" s="4">
        <f t="shared" si="2"/>
        <v>9.569451016151552E-3</v>
      </c>
      <c r="GF31" s="4">
        <f t="shared" si="2"/>
        <v>1.4223662949066956E-3</v>
      </c>
      <c r="GG31" s="4">
        <f t="shared" si="2"/>
        <v>-3.6131781181756015E-2</v>
      </c>
      <c r="GH31" s="4">
        <f t="shared" si="2"/>
        <v>1.8144706609243645E-2</v>
      </c>
      <c r="GI31" s="4">
        <f t="shared" si="2"/>
        <v>0</v>
      </c>
      <c r="GJ31" s="4">
        <f t="shared" si="2"/>
        <v>-6.9825797544409325E-3</v>
      </c>
      <c r="GK31" s="4">
        <f t="shared" si="2"/>
        <v>-2.7668806607772586E-2</v>
      </c>
      <c r="GL31" s="4">
        <f t="shared" ref="GL31:IW31" si="3">LN(GL3/GL2)</f>
        <v>2.6538237208034686E-2</v>
      </c>
      <c r="GM31" s="4">
        <f t="shared" si="3"/>
        <v>-7.9904423758210043E-4</v>
      </c>
      <c r="GN31" s="4">
        <f t="shared" si="3"/>
        <v>9.6618557140063805E-3</v>
      </c>
      <c r="GO31" s="4">
        <f t="shared" si="3"/>
        <v>-3.2423181817157531E-2</v>
      </c>
      <c r="GP31" s="4">
        <f t="shared" si="3"/>
        <v>-6.3581872556190966E-3</v>
      </c>
      <c r="GQ31" s="4">
        <f t="shared" si="3"/>
        <v>9.4862280266749827E-3</v>
      </c>
      <c r="GR31" s="4">
        <f t="shared" si="3"/>
        <v>-1.2767734962536973E-2</v>
      </c>
      <c r="GS31" s="4">
        <f t="shared" si="3"/>
        <v>9.6029206810784671E-3</v>
      </c>
      <c r="GT31" s="4">
        <f t="shared" si="3"/>
        <v>-5.2639754649787705E-3</v>
      </c>
      <c r="GU31" s="4">
        <f t="shared" si="3"/>
        <v>5.1553437451425738E-2</v>
      </c>
      <c r="GV31" s="4">
        <f t="shared" si="3"/>
        <v>4.2226841484877368E-3</v>
      </c>
      <c r="GW31" s="4">
        <f t="shared" si="3"/>
        <v>4.9249745942819842E-3</v>
      </c>
      <c r="GX31" s="4">
        <f t="shared" si="3"/>
        <v>3.2761576990605418E-2</v>
      </c>
      <c r="GY31" s="4">
        <f t="shared" si="3"/>
        <v>9.8562910736389436E-3</v>
      </c>
      <c r="GZ31" s="4">
        <f t="shared" si="3"/>
        <v>1.7048430077210137E-2</v>
      </c>
      <c r="HA31" s="4">
        <f t="shared" si="3"/>
        <v>3.7067387395068374E-2</v>
      </c>
      <c r="HB31" s="4">
        <f t="shared" si="3"/>
        <v>-7.2479564988243584E-3</v>
      </c>
      <c r="HC31" s="4">
        <f t="shared" si="3"/>
        <v>-8.1466845678181375E-3</v>
      </c>
      <c r="HD31" s="4">
        <f t="shared" si="3"/>
        <v>3.698414921805581E-2</v>
      </c>
      <c r="HE31" s="4">
        <f t="shared" si="3"/>
        <v>-1.2880233830375466E-2</v>
      </c>
      <c r="HF31" s="4">
        <f t="shared" si="3"/>
        <v>-1.2544312399537126E-2</v>
      </c>
      <c r="HG31" s="4">
        <f t="shared" si="3"/>
        <v>3.5210372351203882E-2</v>
      </c>
      <c r="HH31" s="4">
        <f t="shared" si="3"/>
        <v>1.5970442780857946E-2</v>
      </c>
      <c r="HI31" s="4">
        <f t="shared" si="3"/>
        <v>3.8372373921293369E-2</v>
      </c>
      <c r="HJ31" s="4">
        <f t="shared" si="3"/>
        <v>-4.9570114785883503E-2</v>
      </c>
      <c r="HK31" s="4">
        <f t="shared" si="3"/>
        <v>5.7030988734342515E-2</v>
      </c>
      <c r="HL31" s="4">
        <f t="shared" si="3"/>
        <v>-4.0331546031039743E-2</v>
      </c>
      <c r="HM31" s="4">
        <f t="shared" si="3"/>
        <v>-2.6454748550840252E-2</v>
      </c>
      <c r="HN31" s="4">
        <f t="shared" si="3"/>
        <v>1.4593662910274955E-2</v>
      </c>
      <c r="HO31" s="4">
        <f t="shared" si="3"/>
        <v>1.6918036240234732E-2</v>
      </c>
      <c r="HP31" s="4">
        <f t="shared" si="3"/>
        <v>3.9197632485106571E-3</v>
      </c>
      <c r="HQ31" s="4">
        <f t="shared" si="3"/>
        <v>2.2671866685232595E-2</v>
      </c>
      <c r="HR31" s="4">
        <f t="shared" si="3"/>
        <v>1.0754726372526403E-3</v>
      </c>
      <c r="HS31" s="4">
        <f t="shared" si="3"/>
        <v>3.1061627527547916E-2</v>
      </c>
      <c r="HT31" s="4">
        <f t="shared" si="3"/>
        <v>-6.6269297556531791E-3</v>
      </c>
      <c r="HU31" s="4">
        <f t="shared" si="3"/>
        <v>-9.8804806540408897E-3</v>
      </c>
      <c r="HV31" s="4">
        <f t="shared" si="3"/>
        <v>-2.2402733856034741E-2</v>
      </c>
      <c r="HW31" s="4">
        <f t="shared" si="3"/>
        <v>-2.9868045630305554E-2</v>
      </c>
      <c r="HX31" s="4">
        <f t="shared" si="3"/>
        <v>3.0182058405200614E-2</v>
      </c>
      <c r="HY31" s="4">
        <f t="shared" si="3"/>
        <v>3.3109173222973097E-2</v>
      </c>
      <c r="HZ31" s="4">
        <f t="shared" si="3"/>
        <v>-2.787107097569275E-2</v>
      </c>
      <c r="IA31" s="4">
        <f t="shared" si="3"/>
        <v>1.0509562346878642E-3</v>
      </c>
      <c r="IB31" s="4">
        <f t="shared" si="3"/>
        <v>9.7050512536803347E-3</v>
      </c>
      <c r="IC31" s="4">
        <f t="shared" si="3"/>
        <v>1.1679973346012352E-2</v>
      </c>
      <c r="ID31" s="4">
        <f t="shared" si="3"/>
        <v>1.2599013995721744E-2</v>
      </c>
      <c r="IE31" s="4">
        <f t="shared" si="3"/>
        <v>5.2299499402848844E-2</v>
      </c>
      <c r="IF31" s="4">
        <f t="shared" si="3"/>
        <v>2.5424001131660041E-3</v>
      </c>
      <c r="IG31" s="4">
        <f t="shared" si="3"/>
        <v>-2.44489849477505E-2</v>
      </c>
      <c r="IH31" s="4">
        <f t="shared" si="3"/>
        <v>-4.3940465433701149E-3</v>
      </c>
      <c r="II31" s="4">
        <f t="shared" si="3"/>
        <v>1.1907246745517487E-3</v>
      </c>
      <c r="IJ31" s="4">
        <f t="shared" si="3"/>
        <v>2.2409265285204857E-2</v>
      </c>
      <c r="IK31" s="4">
        <f t="shared" si="3"/>
        <v>4.3563040815431308E-3</v>
      </c>
      <c r="IL31" s="4">
        <f t="shared" si="3"/>
        <v>0</v>
      </c>
      <c r="IM31" s="4">
        <f t="shared" si="3"/>
        <v>-1.8559643005433425E-2</v>
      </c>
      <c r="IN31" s="4">
        <f t="shared" si="3"/>
        <v>-8.2156032172753357E-2</v>
      </c>
      <c r="IO31" s="4">
        <f t="shared" si="3"/>
        <v>-1.4153780900350956E-2</v>
      </c>
      <c r="IP31" s="4">
        <f t="shared" si="3"/>
        <v>0</v>
      </c>
      <c r="IQ31" s="4">
        <f t="shared" si="3"/>
        <v>-9.7410251308463151E-3</v>
      </c>
      <c r="IR31" s="4">
        <f t="shared" si="3"/>
        <v>-3.0380316213924525E-2</v>
      </c>
      <c r="IS31" s="4">
        <f t="shared" si="3"/>
        <v>-3.510920477061772E-2</v>
      </c>
      <c r="IT31" s="4">
        <f t="shared" si="3"/>
        <v>3.6670338070751554E-2</v>
      </c>
      <c r="IU31" s="4">
        <f t="shared" si="3"/>
        <v>2.1193211850017483E-4</v>
      </c>
      <c r="IV31" s="4">
        <f t="shared" si="3"/>
        <v>1.9230726486149097E-3</v>
      </c>
      <c r="IW31" s="4">
        <f t="shared" si="3"/>
        <v>1.100774155362828E-2</v>
      </c>
      <c r="IX31" s="4">
        <f t="shared" ref="IX31:LI31" si="4">LN(IX3/IX2)</f>
        <v>-2.4965276721450328E-2</v>
      </c>
      <c r="IY31" s="4">
        <f t="shared" si="4"/>
        <v>7.3394870687808538E-3</v>
      </c>
      <c r="IZ31" s="4">
        <f t="shared" si="4"/>
        <v>1.9723571012719267E-3</v>
      </c>
      <c r="JA31" s="4">
        <f t="shared" si="4"/>
        <v>1.8310495956108182E-2</v>
      </c>
      <c r="JB31" s="4">
        <f t="shared" si="4"/>
        <v>0</v>
      </c>
      <c r="JC31" s="4">
        <f t="shared" si="4"/>
        <v>-6.2222151703282139E-3</v>
      </c>
      <c r="JD31" s="4">
        <f t="shared" si="4"/>
        <v>2.5412258944302105E-2</v>
      </c>
      <c r="JE31" s="4">
        <f t="shared" si="4"/>
        <v>9.7033833137061601E-4</v>
      </c>
      <c r="JF31" s="4">
        <f t="shared" si="4"/>
        <v>-7.9956975934848684E-3</v>
      </c>
      <c r="JG31" s="4">
        <f t="shared" si="4"/>
        <v>5.19481687710393E-3</v>
      </c>
      <c r="JH31" s="4">
        <f t="shared" si="4"/>
        <v>1.742360232979849E-2</v>
      </c>
      <c r="JI31" s="4">
        <f t="shared" si="4"/>
        <v>0</v>
      </c>
      <c r="JJ31" s="4">
        <f t="shared" si="4"/>
        <v>0</v>
      </c>
      <c r="JK31" s="4">
        <f t="shared" si="4"/>
        <v>0</v>
      </c>
      <c r="JL31" s="4">
        <f t="shared" si="4"/>
        <v>-2.1174967450106941E-2</v>
      </c>
      <c r="JM31" s="4">
        <f t="shared" si="4"/>
        <v>1.3089755197062607E-2</v>
      </c>
      <c r="JN31" s="4">
        <f t="shared" si="4"/>
        <v>0</v>
      </c>
      <c r="JO31" s="4">
        <f t="shared" si="4"/>
        <v>-4.5943114137802707E-3</v>
      </c>
      <c r="JP31" s="4">
        <f t="shared" si="4"/>
        <v>5.0674585471990182E-3</v>
      </c>
      <c r="JQ31" s="4">
        <f t="shared" si="4"/>
        <v>-1.3189847844081552E-3</v>
      </c>
      <c r="JR31" s="4">
        <f t="shared" si="4"/>
        <v>1.5810239924497712E-3</v>
      </c>
      <c r="JS31" s="4">
        <f t="shared" si="4"/>
        <v>-2.3549619189723855E-2</v>
      </c>
      <c r="JT31" s="4">
        <f t="shared" si="4"/>
        <v>1.5833852410679528E-2</v>
      </c>
      <c r="JU31" s="4">
        <f t="shared" si="4"/>
        <v>6.0104270127250478E-4</v>
      </c>
      <c r="JV31" s="4">
        <f t="shared" si="4"/>
        <v>4.0700097388492408E-3</v>
      </c>
      <c r="JW31" s="4">
        <f t="shared" si="4"/>
        <v>1.4815085785140682E-2</v>
      </c>
      <c r="JX31" s="4">
        <f t="shared" si="4"/>
        <v>-1.3474698583360159E-2</v>
      </c>
      <c r="JY31" s="4">
        <f t="shared" si="4"/>
        <v>-7.3319999670823331E-3</v>
      </c>
      <c r="JZ31" s="4">
        <f t="shared" si="4"/>
        <v>8.4700952404719795E-3</v>
      </c>
      <c r="KA31" s="4">
        <f t="shared" si="4"/>
        <v>-1.8831767862912148E-4</v>
      </c>
      <c r="KB31" s="4">
        <f t="shared" si="4"/>
        <v>-3.3707953270880578E-3</v>
      </c>
      <c r="KC31" s="4">
        <f t="shared" si="4"/>
        <v>-1.1019437517726412E-2</v>
      </c>
      <c r="KD31" s="4">
        <f t="shared" si="4"/>
        <v>-7.9935122887334811E-3</v>
      </c>
      <c r="KE31" s="4">
        <f t="shared" si="4"/>
        <v>-1.5286748884033167E-2</v>
      </c>
      <c r="KF31" s="4">
        <f t="shared" si="4"/>
        <v>-4.3076536173389636E-3</v>
      </c>
      <c r="KG31" s="4">
        <f t="shared" si="4"/>
        <v>-5.3385111286517921E-3</v>
      </c>
      <c r="KH31" s="4">
        <f t="shared" si="4"/>
        <v>-5.1059621839482884E-3</v>
      </c>
      <c r="KI31" s="4">
        <f t="shared" si="4"/>
        <v>1.4699088862596449E-3</v>
      </c>
      <c r="KJ31" s="4">
        <f t="shared" si="4"/>
        <v>-3.8342788601115735E-3</v>
      </c>
      <c r="KK31" s="4">
        <f t="shared" si="4"/>
        <v>2.6433257068155431E-2</v>
      </c>
      <c r="KL31" s="4">
        <f t="shared" si="4"/>
        <v>-1.5795872648075745E-2</v>
      </c>
      <c r="KM31" s="4">
        <f t="shared" si="4"/>
        <v>1.5644608181413385E-2</v>
      </c>
      <c r="KN31" s="4">
        <f t="shared" si="4"/>
        <v>-9.524943000900862E-3</v>
      </c>
      <c r="KO31" s="4">
        <f t="shared" si="4"/>
        <v>-7.7172829432021611E-3</v>
      </c>
      <c r="KP31" s="4">
        <f t="shared" si="4"/>
        <v>-7.5519553379327919E-3</v>
      </c>
      <c r="KQ31" s="4">
        <f t="shared" si="4"/>
        <v>4.6611653664739253E-2</v>
      </c>
      <c r="KR31" s="4">
        <f t="shared" si="4"/>
        <v>6.9814724134187114E-3</v>
      </c>
      <c r="KS31" s="4">
        <f t="shared" si="4"/>
        <v>1.7067908512148018E-2</v>
      </c>
      <c r="KT31" s="4">
        <f t="shared" si="4"/>
        <v>1.6434810786064097E-2</v>
      </c>
      <c r="KU31" s="4">
        <f t="shared" si="4"/>
        <v>2.6605409332722068E-3</v>
      </c>
      <c r="KV31" s="4">
        <f t="shared" si="4"/>
        <v>1.0043126022175523E-2</v>
      </c>
      <c r="KW31" s="4">
        <f t="shared" si="4"/>
        <v>3.8419109903944683E-2</v>
      </c>
      <c r="KX31" s="4">
        <f t="shared" si="4"/>
        <v>8.7621548876920859E-3</v>
      </c>
      <c r="KY31" s="4">
        <f t="shared" si="4"/>
        <v>-2.0855064910213707E-3</v>
      </c>
      <c r="KZ31" s="4">
        <f t="shared" si="4"/>
        <v>1.9969134393929538E-2</v>
      </c>
      <c r="LA31" s="4">
        <f t="shared" si="4"/>
        <v>-2.9688294938018801E-3</v>
      </c>
      <c r="LB31" s="4">
        <f t="shared" si="4"/>
        <v>-6.5512634872218149E-3</v>
      </c>
      <c r="LC31" s="4">
        <f t="shared" si="4"/>
        <v>9.3653129882616346E-3</v>
      </c>
      <c r="LD31" s="4">
        <f t="shared" si="4"/>
        <v>-6.9602338788213583E-3</v>
      </c>
      <c r="LE31" s="4">
        <f t="shared" si="4"/>
        <v>-1.2820514576555005E-3</v>
      </c>
      <c r="LF31" s="4">
        <f t="shared" si="4"/>
        <v>-3.2927248834024557E-2</v>
      </c>
      <c r="LG31" s="4">
        <f t="shared" si="4"/>
        <v>7.0728606355364793E-2</v>
      </c>
      <c r="LH31" s="4">
        <f t="shared" si="4"/>
        <v>1.708501188493346E-2</v>
      </c>
      <c r="LI31" s="4">
        <f t="shared" si="4"/>
        <v>1.0664182498812567E-2</v>
      </c>
      <c r="LJ31" s="4">
        <f t="shared" ref="LJ31:NU31" si="5">LN(LJ3/LJ2)</f>
        <v>-4.4197471406081462E-2</v>
      </c>
      <c r="LK31" s="4">
        <f t="shared" si="5"/>
        <v>-1.9366802490850203E-2</v>
      </c>
      <c r="LL31" s="4">
        <f t="shared" si="5"/>
        <v>5.7254692663495713E-2</v>
      </c>
      <c r="LM31" s="4">
        <f t="shared" si="5"/>
        <v>-1.6497836115239355E-2</v>
      </c>
      <c r="LN31" s="4">
        <f t="shared" si="5"/>
        <v>-5.9771298292932993E-3</v>
      </c>
      <c r="LO31" s="4">
        <f t="shared" si="5"/>
        <v>1.1265609194219086E-2</v>
      </c>
      <c r="LP31" s="4">
        <f t="shared" si="5"/>
        <v>-8.3712306474125458E-3</v>
      </c>
      <c r="LQ31" s="4">
        <f t="shared" si="5"/>
        <v>-3.4367643504207769E-2</v>
      </c>
      <c r="LR31" s="4">
        <f t="shared" si="5"/>
        <v>-1.515727322164614E-2</v>
      </c>
      <c r="LS31" s="4">
        <f t="shared" si="5"/>
        <v>-4.3258899471226063E-3</v>
      </c>
      <c r="LT31" s="4">
        <f t="shared" si="5"/>
        <v>1.0050335853501506E-2</v>
      </c>
      <c r="LU31" s="4">
        <f t="shared" si="5"/>
        <v>1.0657294473987979E-2</v>
      </c>
      <c r="LV31" s="4">
        <f t="shared" si="5"/>
        <v>1.3354076211323295E-2</v>
      </c>
      <c r="LW31" s="4">
        <f t="shared" si="5"/>
        <v>6.7464223988545954E-3</v>
      </c>
      <c r="LX31" s="4">
        <f t="shared" si="5"/>
        <v>3.1695747612790395E-3</v>
      </c>
      <c r="LY31" s="4">
        <f t="shared" si="5"/>
        <v>4.3299416134467674E-4</v>
      </c>
      <c r="LZ31" s="4">
        <f t="shared" si="5"/>
        <v>-4.4960279880071037E-3</v>
      </c>
      <c r="MA31" s="4">
        <f t="shared" si="5"/>
        <v>1.0137668284455222E-2</v>
      </c>
      <c r="MB31" s="4">
        <f t="shared" si="5"/>
        <v>-4.1127291423862844E-2</v>
      </c>
      <c r="MC31" s="4">
        <f t="shared" si="5"/>
        <v>3.4408779685541818E-2</v>
      </c>
      <c r="MD31" s="4">
        <f t="shared" si="5"/>
        <v>-5.5827081491575123E-3</v>
      </c>
      <c r="ME31" s="4">
        <f t="shared" si="5"/>
        <v>6.5430985889358868E-3</v>
      </c>
      <c r="MF31" s="4">
        <f t="shared" si="5"/>
        <v>1.6502024636387728E-2</v>
      </c>
      <c r="MG31" s="4">
        <f t="shared" si="5"/>
        <v>-2.4310198247733675E-4</v>
      </c>
      <c r="MH31" s="4">
        <f t="shared" si="5"/>
        <v>0</v>
      </c>
      <c r="MI31" s="4">
        <f t="shared" si="5"/>
        <v>-5.5427823546590052E-2</v>
      </c>
      <c r="MJ31" s="4">
        <f t="shared" si="5"/>
        <v>-2.0796733747429862E-2</v>
      </c>
      <c r="MK31" s="4">
        <f t="shared" si="5"/>
        <v>-1.2327717024589756E-2</v>
      </c>
      <c r="ML31" s="4">
        <f t="shared" si="5"/>
        <v>0</v>
      </c>
      <c r="MM31" s="4">
        <f t="shared" si="5"/>
        <v>-5.7454755961435433E-4</v>
      </c>
      <c r="MN31" s="4">
        <f t="shared" si="5"/>
        <v>-1.3398495200010303E-2</v>
      </c>
      <c r="MO31" s="4">
        <f t="shared" si="5"/>
        <v>-2.3282897595911845E-3</v>
      </c>
      <c r="MP31" s="4">
        <f t="shared" si="5"/>
        <v>3.2834686996712485E-2</v>
      </c>
      <c r="MQ31" s="4">
        <f t="shared" si="5"/>
        <v>-6.3714560932114908E-4</v>
      </c>
      <c r="MR31" s="4">
        <f t="shared" si="5"/>
        <v>3.6744880855158553E-3</v>
      </c>
      <c r="MS31" s="4">
        <f t="shared" si="5"/>
        <v>7.5265493863504113E-3</v>
      </c>
      <c r="MT31" s="4">
        <f t="shared" si="5"/>
        <v>-1.5064016030163102E-2</v>
      </c>
      <c r="MU31" s="4">
        <f t="shared" si="5"/>
        <v>3.1777583841504911E-3</v>
      </c>
      <c r="MV31" s="4">
        <f t="shared" si="5"/>
        <v>-2.2319587402068894E-2</v>
      </c>
      <c r="MW31" s="4">
        <f t="shared" si="5"/>
        <v>-2.3923456386198238E-3</v>
      </c>
      <c r="MX31" s="4">
        <f t="shared" si="5"/>
        <v>0</v>
      </c>
      <c r="MY31" s="4">
        <f t="shared" si="5"/>
        <v>1.3518068742095522E-2</v>
      </c>
      <c r="MZ31" s="4">
        <f t="shared" si="5"/>
        <v>7.6726719116601864E-3</v>
      </c>
      <c r="NA31" s="4">
        <f t="shared" si="5"/>
        <v>-1.5518916790643615E-3</v>
      </c>
      <c r="NB31" s="4">
        <f t="shared" si="5"/>
        <v>-1.2658396871923465E-2</v>
      </c>
      <c r="NC31" s="4">
        <f t="shared" si="5"/>
        <v>-2.2039459566291386E-2</v>
      </c>
      <c r="ND31" s="4">
        <f t="shared" si="5"/>
        <v>-2.0414823888154115E-2</v>
      </c>
      <c r="NE31" s="4">
        <f t="shared" si="5"/>
        <v>0</v>
      </c>
      <c r="NF31" s="4">
        <f t="shared" si="5"/>
        <v>0</v>
      </c>
      <c r="NG31" s="4">
        <f t="shared" si="5"/>
        <v>0</v>
      </c>
      <c r="NH31" s="4">
        <f t="shared" si="5"/>
        <v>-4.0175134080936765E-2</v>
      </c>
      <c r="NI31" s="4">
        <f t="shared" si="5"/>
        <v>6.1475603445052193E-3</v>
      </c>
      <c r="NJ31" s="4">
        <f t="shared" si="5"/>
        <v>0</v>
      </c>
      <c r="NK31" s="4">
        <f t="shared" si="5"/>
        <v>7.902056132244685E-3</v>
      </c>
      <c r="NL31" s="4">
        <f t="shared" si="5"/>
        <v>-3.7163378103617427E-3</v>
      </c>
      <c r="NM31" s="4">
        <f t="shared" si="5"/>
        <v>-1.2453900546586311E-2</v>
      </c>
      <c r="NN31" s="4">
        <f t="shared" si="5"/>
        <v>3.1586368915221658E-3</v>
      </c>
      <c r="NO31" s="4">
        <f t="shared" si="5"/>
        <v>2.0266168070976602E-3</v>
      </c>
      <c r="NP31" s="4">
        <f t="shared" si="5"/>
        <v>3.9043303897191288E-2</v>
      </c>
      <c r="NQ31" s="4">
        <f t="shared" si="5"/>
        <v>-1.0463093654537606E-3</v>
      </c>
      <c r="NR31" s="4">
        <f t="shared" si="5"/>
        <v>1.8749554782452407E-3</v>
      </c>
      <c r="NS31" s="4">
        <f t="shared" si="5"/>
        <v>3.2071369690389925E-3</v>
      </c>
      <c r="NT31" s="4">
        <f t="shared" si="5"/>
        <v>-2.0750169362848913E-2</v>
      </c>
      <c r="NU31" s="4">
        <f t="shared" si="5"/>
        <v>-4.0477209482901854E-3</v>
      </c>
      <c r="NV31" s="4">
        <f t="shared" ref="NV31:QG31" si="6">LN(NV3/NV2)</f>
        <v>2.4176471497166321E-3</v>
      </c>
      <c r="NW31" s="4">
        <f t="shared" si="6"/>
        <v>-7.0112835131836589E-3</v>
      </c>
      <c r="NX31" s="4">
        <f t="shared" si="6"/>
        <v>9.4549887027436282E-3</v>
      </c>
      <c r="NY31" s="4">
        <f t="shared" si="6"/>
        <v>1.041676085825558E-2</v>
      </c>
      <c r="NZ31" s="4">
        <f t="shared" si="6"/>
        <v>1.0061111589897273E-2</v>
      </c>
      <c r="OA31" s="4">
        <f t="shared" si="6"/>
        <v>-2.448841467855159E-2</v>
      </c>
      <c r="OB31" s="4">
        <f t="shared" si="6"/>
        <v>-6.0913893934019282E-3</v>
      </c>
      <c r="OC31" s="4">
        <f t="shared" si="6"/>
        <v>2.4615489977048832E-3</v>
      </c>
      <c r="OD31" s="4">
        <f t="shared" si="6"/>
        <v>2.4434487221695084E-2</v>
      </c>
      <c r="OE31" s="4">
        <f t="shared" si="6"/>
        <v>-2.522069432709835E-3</v>
      </c>
      <c r="OF31" s="4">
        <f t="shared" si="6"/>
        <v>7.8740564309058656E-3</v>
      </c>
      <c r="OG31" s="4">
        <f t="shared" si="6"/>
        <v>-4.0090663161372123E-3</v>
      </c>
      <c r="OH31" s="4">
        <f t="shared" si="6"/>
        <v>-2.9318012493909536E-3</v>
      </c>
      <c r="OI31" s="4">
        <f t="shared" si="6"/>
        <v>-7.0755012162002353E-3</v>
      </c>
      <c r="OJ31" s="4">
        <f t="shared" si="6"/>
        <v>-2.9242133173608426E-2</v>
      </c>
      <c r="OK31" s="4">
        <f t="shared" si="6"/>
        <v>-4.2448423002658706E-2</v>
      </c>
      <c r="OL31" s="4">
        <f t="shared" si="6"/>
        <v>-4.728141195946012E-3</v>
      </c>
      <c r="OM31" s="4">
        <f t="shared" si="6"/>
        <v>1.6872062069349884E-2</v>
      </c>
      <c r="ON31" s="4">
        <f t="shared" si="6"/>
        <v>3.648576207201422E-3</v>
      </c>
      <c r="OO31" s="4">
        <f t="shared" si="6"/>
        <v>3.2654866463330767E-2</v>
      </c>
      <c r="OP31" s="4">
        <f t="shared" si="6"/>
        <v>-2.3337233462202116E-3</v>
      </c>
      <c r="OQ31" s="4">
        <f t="shared" si="6"/>
        <v>8.3682862728310032E-4</v>
      </c>
      <c r="OR31" s="4">
        <f t="shared" si="6"/>
        <v>2.4629012010561358E-4</v>
      </c>
      <c r="OS31" s="4">
        <f t="shared" si="6"/>
        <v>1.1274076961115318E-2</v>
      </c>
      <c r="OT31" s="4">
        <f t="shared" si="6"/>
        <v>-4.2166457709788621E-3</v>
      </c>
      <c r="OU31" s="4">
        <f t="shared" si="6"/>
        <v>1.9601643697352471E-3</v>
      </c>
      <c r="OV31" s="4">
        <f t="shared" si="6"/>
        <v>-1.2887604839905529E-2</v>
      </c>
      <c r="OW31" s="4">
        <f t="shared" si="6"/>
        <v>-9.4847379254194234E-3</v>
      </c>
      <c r="OX31" s="4">
        <f t="shared" si="6"/>
        <v>-2.6990158403501973E-3</v>
      </c>
      <c r="OY31" s="4">
        <f t="shared" si="6"/>
        <v>1.1983706073230892E-2</v>
      </c>
      <c r="OZ31" s="4">
        <f t="shared" si="6"/>
        <v>4.1021532015249919E-3</v>
      </c>
      <c r="PA31" s="4">
        <f t="shared" si="6"/>
        <v>-1.3875361931789933E-2</v>
      </c>
      <c r="PB31" s="4">
        <f t="shared" si="6"/>
        <v>-5.2021184750878476E-2</v>
      </c>
      <c r="PC31" s="4">
        <f t="shared" si="6"/>
        <v>4.8246876369855439E-2</v>
      </c>
      <c r="PD31" s="4">
        <f t="shared" si="6"/>
        <v>4.0144992611433832E-2</v>
      </c>
      <c r="PE31" s="4">
        <f t="shared" si="6"/>
        <v>0</v>
      </c>
      <c r="PF31" s="4">
        <f t="shared" si="6"/>
        <v>1.2105077177289755E-2</v>
      </c>
      <c r="PG31" s="4">
        <f t="shared" si="6"/>
        <v>4.1591798661191566E-2</v>
      </c>
      <c r="PH31" s="4">
        <f t="shared" si="6"/>
        <v>-3.5489169869957662E-2</v>
      </c>
      <c r="PI31" s="4">
        <f t="shared" si="6"/>
        <v>5.1529672710682047E-2</v>
      </c>
      <c r="PJ31" s="4">
        <f t="shared" si="6"/>
        <v>1.2502306140291715E-2</v>
      </c>
      <c r="PK31" s="4">
        <f t="shared" si="6"/>
        <v>-4.4264338711227889E-2</v>
      </c>
      <c r="PL31" s="4">
        <f t="shared" si="6"/>
        <v>-3.8001610502728959E-3</v>
      </c>
      <c r="PM31" s="4">
        <f t="shared" si="6"/>
        <v>2.2137602965191031E-2</v>
      </c>
      <c r="PN31" s="4">
        <f t="shared" si="6"/>
        <v>1.6043124840575684E-2</v>
      </c>
      <c r="PO31" s="4">
        <f t="shared" si="6"/>
        <v>6.8814213072678912E-3</v>
      </c>
      <c r="PP31" s="4">
        <f t="shared" si="6"/>
        <v>8.5784467407232362E-3</v>
      </c>
      <c r="PQ31" s="4">
        <f t="shared" si="6"/>
        <v>1.5097123465404143E-2</v>
      </c>
      <c r="PR31" s="4">
        <f t="shared" si="6"/>
        <v>1.2848142477849059E-2</v>
      </c>
      <c r="PS31" s="4">
        <f t="shared" si="6"/>
        <v>-1.1257126056742348E-2</v>
      </c>
      <c r="PT31" s="4">
        <f t="shared" si="6"/>
        <v>1.8370189403412829E-2</v>
      </c>
      <c r="PU31" s="4">
        <f t="shared" si="6"/>
        <v>0</v>
      </c>
      <c r="PV31" s="4">
        <f t="shared" si="6"/>
        <v>8.1579210758778147E-3</v>
      </c>
      <c r="PW31" s="4">
        <f t="shared" si="6"/>
        <v>1.7027301724125601E-2</v>
      </c>
      <c r="PX31" s="4">
        <f t="shared" si="6"/>
        <v>-3.8221212820197741E-2</v>
      </c>
      <c r="PY31" s="4">
        <f t="shared" si="6"/>
        <v>3.9475005734891093E-2</v>
      </c>
      <c r="PZ31" s="4">
        <f t="shared" si="6"/>
        <v>-3.7924370163405455E-2</v>
      </c>
      <c r="QA31" s="4">
        <f t="shared" si="6"/>
        <v>-1.5881753066117325E-2</v>
      </c>
      <c r="QB31" s="4">
        <f t="shared" si="6"/>
        <v>1.8949722740770985E-2</v>
      </c>
      <c r="QC31" s="4">
        <f t="shared" si="6"/>
        <v>-2.8050318512518246E-3</v>
      </c>
      <c r="QD31" s="4">
        <f t="shared" si="6"/>
        <v>0</v>
      </c>
      <c r="QE31" s="4">
        <f t="shared" si="6"/>
        <v>-4.3304828043482874E-2</v>
      </c>
      <c r="QF31" s="4">
        <f t="shared" si="6"/>
        <v>-8.4267160448949802E-2</v>
      </c>
      <c r="QG31" s="4">
        <f t="shared" si="6"/>
        <v>6.4865752142548505E-3</v>
      </c>
      <c r="QH31" s="4">
        <f t="shared" ref="QH31:SS31" si="7">LN(QH3/QH2)</f>
        <v>0</v>
      </c>
      <c r="QI31" s="4">
        <f t="shared" si="7"/>
        <v>-4.2894853597589917E-3</v>
      </c>
      <c r="QJ31" s="4">
        <f t="shared" si="7"/>
        <v>7.8885502329367162E-3</v>
      </c>
      <c r="QK31" s="4">
        <f t="shared" si="7"/>
        <v>-7.5079939188960176E-3</v>
      </c>
      <c r="QL31" s="4">
        <f t="shared" si="7"/>
        <v>1.3733030344421381E-2</v>
      </c>
      <c r="QM31" s="4">
        <f t="shared" si="7"/>
        <v>-3.5426831594378295E-2</v>
      </c>
      <c r="QN31" s="4">
        <f t="shared" si="7"/>
        <v>-3.1250025431343864E-3</v>
      </c>
      <c r="QO31" s="4">
        <f t="shared" si="7"/>
        <v>-7.4239389591502676E-3</v>
      </c>
      <c r="QP31" s="4">
        <f t="shared" si="7"/>
        <v>-1.2561865646667749E-2</v>
      </c>
      <c r="QQ31" s="4">
        <f t="shared" si="7"/>
        <v>2.1830569870927453E-3</v>
      </c>
      <c r="QR31" s="4">
        <f t="shared" si="7"/>
        <v>6.9946660620667598E-3</v>
      </c>
      <c r="QS31" s="4">
        <f t="shared" si="7"/>
        <v>8.8692377407797902E-3</v>
      </c>
      <c r="QT31" s="4">
        <f t="shared" si="7"/>
        <v>0</v>
      </c>
      <c r="QU31" s="4">
        <f t="shared" si="7"/>
        <v>-3.6070272939716298E-2</v>
      </c>
      <c r="QV31" s="4">
        <f t="shared" si="7"/>
        <v>-2.9506914199549757E-2</v>
      </c>
      <c r="QW31" s="4">
        <f t="shared" si="7"/>
        <v>-2.9810246641739176E-4</v>
      </c>
      <c r="QX31" s="4">
        <f t="shared" si="7"/>
        <v>-1.0612723808837514E-2</v>
      </c>
      <c r="QY31" s="4">
        <f t="shared" si="7"/>
        <v>1.0343284036098625E-2</v>
      </c>
      <c r="QZ31" s="4">
        <f t="shared" si="7"/>
        <v>1.5121256326477841E-2</v>
      </c>
      <c r="RA31" s="4">
        <f t="shared" si="7"/>
        <v>0</v>
      </c>
      <c r="RB31" s="4">
        <f t="shared" si="7"/>
        <v>0</v>
      </c>
      <c r="RC31" s="4">
        <f t="shared" si="7"/>
        <v>0</v>
      </c>
      <c r="RD31" s="4">
        <f t="shared" si="7"/>
        <v>-1.540184461150659E-2</v>
      </c>
      <c r="RE31" s="4">
        <f t="shared" si="7"/>
        <v>2.1339316034995389E-2</v>
      </c>
      <c r="RF31" s="4">
        <f t="shared" si="7"/>
        <v>0</v>
      </c>
      <c r="RG31" s="4">
        <f t="shared" si="7"/>
        <v>7.147379424745348E-3</v>
      </c>
      <c r="RH31" s="4">
        <f t="shared" si="7"/>
        <v>7.0227603358389941E-3</v>
      </c>
      <c r="RI31" s="4">
        <f t="shared" si="7"/>
        <v>9.4516523900247101E-4</v>
      </c>
      <c r="RJ31" s="4">
        <f t="shared" si="7"/>
        <v>3.0280113976425228E-3</v>
      </c>
      <c r="RK31" s="4">
        <f t="shared" si="7"/>
        <v>-1.0683261573674226E-2</v>
      </c>
      <c r="RL31" s="4">
        <f t="shared" si="7"/>
        <v>2.5479085300984968E-2</v>
      </c>
      <c r="RM31" s="4">
        <f t="shared" si="7"/>
        <v>6.8870794672202884E-3</v>
      </c>
      <c r="RN31" s="4">
        <f t="shared" si="7"/>
        <v>1.2666515951647445E-2</v>
      </c>
      <c r="RO31" s="4">
        <f t="shared" si="7"/>
        <v>3.1764836531032369E-2</v>
      </c>
      <c r="RP31" s="4">
        <f t="shared" si="7"/>
        <v>-2.4557109590815238E-2</v>
      </c>
      <c r="RQ31" s="4">
        <f t="shared" si="7"/>
        <v>-8.1249483640799484E-3</v>
      </c>
      <c r="RR31" s="4">
        <f t="shared" si="7"/>
        <v>4.7840011053420818E-3</v>
      </c>
      <c r="RS31" s="4">
        <f t="shared" si="7"/>
        <v>-7.5901820864927739E-3</v>
      </c>
      <c r="RT31" s="4">
        <f t="shared" si="7"/>
        <v>5.2426502915749853E-3</v>
      </c>
      <c r="RU31" s="4">
        <f t="shared" si="7"/>
        <v>2.4379172652766019E-2</v>
      </c>
      <c r="RV31" s="4">
        <f t="shared" si="7"/>
        <v>8.5450047901362272E-4</v>
      </c>
      <c r="RW31" s="4">
        <f t="shared" si="7"/>
        <v>-2.4066281549387621E-2</v>
      </c>
      <c r="RX31" s="4">
        <f t="shared" si="7"/>
        <v>-1.2085652807965897E-3</v>
      </c>
      <c r="RY31" s="4">
        <f t="shared" si="7"/>
        <v>0</v>
      </c>
      <c r="RZ31" s="4">
        <f t="shared" si="7"/>
        <v>-2.2975431568909577E-2</v>
      </c>
      <c r="SA31" s="4">
        <f t="shared" si="7"/>
        <v>-4.6586756786311912E-4</v>
      </c>
      <c r="SB31" s="4">
        <f t="shared" si="7"/>
        <v>-1.277078893609059E-2</v>
      </c>
      <c r="SC31" s="4">
        <f t="shared" si="7"/>
        <v>9.5694510161506725E-3</v>
      </c>
      <c r="SD31" s="4">
        <f t="shared" si="7"/>
        <v>-4.988536734464223E-3</v>
      </c>
      <c r="SE31" s="4">
        <f t="shared" si="7"/>
        <v>-1.6655657837413867E-4</v>
      </c>
      <c r="SF31" s="4">
        <f t="shared" si="7"/>
        <v>-2.7510333718898708E-3</v>
      </c>
      <c r="SG31" s="4">
        <f t="shared" si="7"/>
        <v>9.607892290876642E-3</v>
      </c>
      <c r="SH31" s="4">
        <f t="shared" si="7"/>
        <v>-5.0784824272083274E-3</v>
      </c>
      <c r="SI31" s="4">
        <f t="shared" si="7"/>
        <v>5.0296710096479534E-2</v>
      </c>
      <c r="SJ31" s="4">
        <f t="shared" si="7"/>
        <v>5.0771562881037164E-3</v>
      </c>
      <c r="SK31" s="4">
        <f t="shared" si="7"/>
        <v>2.904580320243403E-2</v>
      </c>
      <c r="SL31" s="4">
        <f t="shared" si="7"/>
        <v>1.1059992447283333E-2</v>
      </c>
      <c r="SM31" s="4">
        <f t="shared" si="7"/>
        <v>7.046719861758694E-4</v>
      </c>
      <c r="SN31" s="4">
        <f t="shared" si="7"/>
        <v>1.363037875269975E-2</v>
      </c>
      <c r="SO31" s="4">
        <f t="shared" si="7"/>
        <v>2.4829408686476019E-2</v>
      </c>
      <c r="SP31" s="4">
        <f t="shared" si="7"/>
        <v>-2.0420626882787355E-3</v>
      </c>
      <c r="SQ31" s="4">
        <f t="shared" si="7"/>
        <v>-2.3405021956952358E-4</v>
      </c>
      <c r="SR31" s="4">
        <f t="shared" si="7"/>
        <v>2.2295287607770482E-4</v>
      </c>
      <c r="SS31" s="4">
        <f t="shared" si="7"/>
        <v>-1.464023041447101E-2</v>
      </c>
      <c r="ST31" s="4">
        <f t="shared" ref="ST31:VE31" si="8">LN(ST3/ST2)</f>
        <v>-1.0350886182224689E-2</v>
      </c>
      <c r="SU31" s="4">
        <f t="shared" si="8"/>
        <v>2.2160233198070645E-2</v>
      </c>
      <c r="SV31" s="4">
        <f t="shared" si="8"/>
        <v>6.480717912577684E-3</v>
      </c>
      <c r="SW31" s="4">
        <f t="shared" si="8"/>
        <v>-7.8766330764478958E-3</v>
      </c>
      <c r="SX31" s="4">
        <f t="shared" si="8"/>
        <v>-5.8747510901841944E-2</v>
      </c>
      <c r="SY31" s="4">
        <f t="shared" si="8"/>
        <v>1.9310860718815267E-2</v>
      </c>
      <c r="SZ31" s="4">
        <f t="shared" si="8"/>
        <v>-7.8798656933178387E-3</v>
      </c>
      <c r="TA31" s="4">
        <f t="shared" si="8"/>
        <v>-9.2663159853521165E-3</v>
      </c>
      <c r="TB31" s="4">
        <f t="shared" si="8"/>
        <v>4.9100279205834063E-3</v>
      </c>
      <c r="TC31" s="4">
        <f t="shared" si="8"/>
        <v>4.0786537818443089E-2</v>
      </c>
      <c r="TD31" s="4">
        <f t="shared" si="8"/>
        <v>-9.8559384236384467E-2</v>
      </c>
      <c r="TE31" s="4">
        <f t="shared" si="8"/>
        <v>1.0644233105592748E-2</v>
      </c>
      <c r="TF31" s="4">
        <f t="shared" si="8"/>
        <v>5.4156399092627535E-3</v>
      </c>
      <c r="TG31" s="4">
        <f t="shared" si="8"/>
        <v>-1.1433522523497403E-2</v>
      </c>
      <c r="TH31" s="4">
        <f t="shared" si="8"/>
        <v>-2.5781941096326769E-3</v>
      </c>
      <c r="TI31" s="4">
        <f t="shared" si="8"/>
        <v>5.1535836029713691E-2</v>
      </c>
      <c r="TJ31" s="4">
        <f t="shared" si="8"/>
        <v>1.2514704269327961E-2</v>
      </c>
      <c r="TK31" s="4">
        <f t="shared" si="8"/>
        <v>-1.2741041944301259E-3</v>
      </c>
      <c r="TL31" s="4">
        <f t="shared" si="8"/>
        <v>1.4093759840323043E-2</v>
      </c>
      <c r="TM31" s="4">
        <f t="shared" si="8"/>
        <v>7.681942469447603E-3</v>
      </c>
      <c r="TN31" s="4">
        <f t="shared" si="8"/>
        <v>-1.364952910219277E-2</v>
      </c>
      <c r="TO31" s="4">
        <f t="shared" si="8"/>
        <v>1.1824410390867492E-2</v>
      </c>
      <c r="TP31" s="4">
        <f t="shared" si="8"/>
        <v>1.8028640128754908E-2</v>
      </c>
      <c r="TQ31" s="4">
        <f t="shared" si="8"/>
        <v>1.9786575489767707E-3</v>
      </c>
      <c r="TR31" s="4">
        <f t="shared" si="8"/>
        <v>1.3067676895767862E-3</v>
      </c>
      <c r="TS31" s="4">
        <f t="shared" si="8"/>
        <v>9.821151443443258E-3</v>
      </c>
      <c r="TT31" s="4">
        <f t="shared" si="8"/>
        <v>3.7923687401597351E-3</v>
      </c>
      <c r="TU31" s="4">
        <f t="shared" si="8"/>
        <v>-1.0387637616946322E-2</v>
      </c>
      <c r="TV31" s="4">
        <f t="shared" si="8"/>
        <v>-2.7133402948672704E-2</v>
      </c>
      <c r="TW31" s="4">
        <f t="shared" si="8"/>
        <v>-6.6994602867877714E-3</v>
      </c>
      <c r="TX31" s="4">
        <f t="shared" si="8"/>
        <v>-1.4870231771566462E-3</v>
      </c>
      <c r="TY31" s="4">
        <f t="shared" si="8"/>
        <v>2.8961745306456074E-3</v>
      </c>
      <c r="TZ31" s="4">
        <f t="shared" si="8"/>
        <v>0</v>
      </c>
      <c r="UA31" s="4">
        <f t="shared" si="8"/>
        <v>-3.8494203223345839E-2</v>
      </c>
      <c r="UB31" s="4">
        <f t="shared" si="8"/>
        <v>-6.017016923738798E-2</v>
      </c>
      <c r="UC31" s="4">
        <f t="shared" si="8"/>
        <v>1.6178331096058562E-3</v>
      </c>
      <c r="UD31" s="4">
        <f t="shared" si="8"/>
        <v>0</v>
      </c>
      <c r="UE31" s="4">
        <f t="shared" si="8"/>
        <v>2.8667296018944043E-3</v>
      </c>
      <c r="UF31" s="4">
        <f t="shared" si="8"/>
        <v>-2.0202679008085707E-2</v>
      </c>
      <c r="UG31" s="4">
        <f t="shared" si="8"/>
        <v>-7.8432073806723145E-3</v>
      </c>
      <c r="UH31" s="4">
        <f t="shared" si="8"/>
        <v>3.896590157399258E-2</v>
      </c>
      <c r="UI31" s="4">
        <f t="shared" si="8"/>
        <v>-4.8355992931683016E-3</v>
      </c>
      <c r="UJ31" s="4">
        <f t="shared" si="8"/>
        <v>2.5183287457058363E-3</v>
      </c>
      <c r="UK31" s="4">
        <f t="shared" si="8"/>
        <v>4.7072773263913886E-4</v>
      </c>
      <c r="UL31" s="4">
        <f t="shared" si="8"/>
        <v>-2.9891804062747853E-2</v>
      </c>
      <c r="UM31" s="4">
        <f t="shared" si="8"/>
        <v>1.8099506631134008E-3</v>
      </c>
      <c r="UN31" s="4">
        <f t="shared" si="8"/>
        <v>-7.0859733246752057E-3</v>
      </c>
      <c r="UO31" s="4">
        <f t="shared" si="8"/>
        <v>1.079151272571271E-2</v>
      </c>
      <c r="UP31" s="4">
        <f t="shared" si="8"/>
        <v>0</v>
      </c>
      <c r="UQ31" s="4">
        <f t="shared" si="8"/>
        <v>3.1927607830057108E-3</v>
      </c>
      <c r="UR31" s="4">
        <f t="shared" si="8"/>
        <v>1.7827487465848939E-2</v>
      </c>
      <c r="US31" s="4">
        <f t="shared" si="8"/>
        <v>-3.1635585668164739E-3</v>
      </c>
      <c r="UT31" s="4">
        <f t="shared" si="8"/>
        <v>-3.3956019762998607E-3</v>
      </c>
      <c r="UU31" s="4">
        <f t="shared" si="8"/>
        <v>1.7587799000132229E-2</v>
      </c>
      <c r="UV31" s="4">
        <f t="shared" si="8"/>
        <v>7.1048528230141733E-3</v>
      </c>
      <c r="UW31" s="4">
        <f t="shared" si="8"/>
        <v>0</v>
      </c>
      <c r="UX31" s="4">
        <f t="shared" si="8"/>
        <v>0</v>
      </c>
      <c r="UY31" s="4">
        <f t="shared" si="8"/>
        <v>0</v>
      </c>
      <c r="UZ31" s="4">
        <f t="shared" si="8"/>
        <v>-1.8670742221665398E-2</v>
      </c>
      <c r="VA31" s="4">
        <f t="shared" si="8"/>
        <v>-1.7443313838265459E-2</v>
      </c>
      <c r="VB31" s="4">
        <f t="shared" si="8"/>
        <v>0</v>
      </c>
      <c r="VC31" s="4">
        <f t="shared" si="8"/>
        <v>7.4237447076898845E-3</v>
      </c>
      <c r="VD31" s="4">
        <f t="shared" si="8"/>
        <v>3.9128097122461724E-3</v>
      </c>
      <c r="VE31" s="4">
        <f t="shared" si="8"/>
        <v>6.3442168494801231E-3</v>
      </c>
      <c r="VF31" s="4">
        <f t="shared" ref="VF31:XQ31" si="9">LN(VF3/VF2)</f>
        <v>6.8179261399690357E-3</v>
      </c>
      <c r="VG31" s="4">
        <f t="shared" si="9"/>
        <v>-5.105069182508983E-3</v>
      </c>
      <c r="VH31" s="4">
        <f t="shared" si="9"/>
        <v>2.7542686860348954E-3</v>
      </c>
      <c r="VI31" s="4">
        <f t="shared" si="9"/>
        <v>-2.2813535376445208E-3</v>
      </c>
      <c r="VJ31" s="4">
        <f t="shared" si="9"/>
        <v>-8.5016235423574921E-3</v>
      </c>
      <c r="VK31" s="4">
        <f t="shared" si="9"/>
        <v>9.5871166933304865E-3</v>
      </c>
      <c r="VL31" s="4">
        <f t="shared" si="9"/>
        <v>-7.4746962227653767E-3</v>
      </c>
      <c r="VM31" s="4">
        <f t="shared" si="9"/>
        <v>-7.2575432875494452E-3</v>
      </c>
      <c r="VN31" s="4">
        <f t="shared" si="9"/>
        <v>-7.9176975454699379E-3</v>
      </c>
      <c r="VO31" s="4">
        <f t="shared" si="9"/>
        <v>1.4134277971498252E-3</v>
      </c>
      <c r="VP31" s="4">
        <f t="shared" si="9"/>
        <v>-5.7660742560484987E-3</v>
      </c>
      <c r="VQ31" s="4">
        <f t="shared" si="9"/>
        <v>-6.3466728483886131E-3</v>
      </c>
      <c r="VR31" s="4">
        <f t="shared" si="9"/>
        <v>1.0629858207699167E-3</v>
      </c>
      <c r="VS31" s="4">
        <f t="shared" si="9"/>
        <v>-1.1686649783462795E-2</v>
      </c>
      <c r="VT31" s="4">
        <f t="shared" si="9"/>
        <v>-5.6796984975177487E-3</v>
      </c>
      <c r="VU31" s="4">
        <f t="shared" si="9"/>
        <v>-1.2006502087707684E-3</v>
      </c>
      <c r="VV31" s="4">
        <f t="shared" si="9"/>
        <v>1.7295318903626351E-2</v>
      </c>
      <c r="VW31" s="4">
        <f t="shared" si="9"/>
        <v>3.4294656244513891E-3</v>
      </c>
      <c r="VX31" s="4">
        <f t="shared" si="9"/>
        <v>1.4667010973314017E-2</v>
      </c>
      <c r="VY31" s="4">
        <f t="shared" si="9"/>
        <v>6.5958019745957159E-3</v>
      </c>
      <c r="VZ31" s="4">
        <f t="shared" si="9"/>
        <v>-6.5545351550689804E-3</v>
      </c>
      <c r="WA31" s="4">
        <f t="shared" si="9"/>
        <v>6.9078401409384668E-3</v>
      </c>
      <c r="WB31" s="4">
        <f t="shared" si="9"/>
        <v>6.3428484297371685E-3</v>
      </c>
      <c r="WC31" s="4">
        <f t="shared" si="9"/>
        <v>-1.0089509791884953E-2</v>
      </c>
      <c r="WD31" s="4">
        <f t="shared" si="9"/>
        <v>-3.0772196504696629E-3</v>
      </c>
      <c r="WE31" s="4">
        <f t="shared" si="9"/>
        <v>3.8268793321921089E-2</v>
      </c>
      <c r="WF31" s="4">
        <f t="shared" si="9"/>
        <v>1.0631157753740158E-2</v>
      </c>
      <c r="WG31" s="4">
        <f t="shared" si="9"/>
        <v>1.7761495801364012E-2</v>
      </c>
      <c r="WH31" s="4">
        <f t="shared" si="9"/>
        <v>-3.3049932734993573E-3</v>
      </c>
      <c r="WI31" s="4">
        <f t="shared" si="9"/>
        <v>5.097854652242691E-3</v>
      </c>
      <c r="WJ31" s="4">
        <f t="shared" si="9"/>
        <v>-1.9100152734487414E-2</v>
      </c>
      <c r="WK31" s="4">
        <f t="shared" si="9"/>
        <v>3.6835479100067625E-2</v>
      </c>
      <c r="WL31" s="4">
        <f t="shared" si="9"/>
        <v>7.2563611021776383E-4</v>
      </c>
      <c r="WM31" s="4">
        <f t="shared" si="9"/>
        <v>-1.8627220472406416E-2</v>
      </c>
      <c r="WN31" s="4">
        <f t="shared" si="9"/>
        <v>8.9419291147424529E-3</v>
      </c>
      <c r="WO31" s="4">
        <f t="shared" si="9"/>
        <v>-6.3114992300291384E-2</v>
      </c>
      <c r="WP31" s="4">
        <f t="shared" si="9"/>
        <v>1.1689192902285711E-2</v>
      </c>
      <c r="WQ31" s="4">
        <f t="shared" si="9"/>
        <v>4.3846847828197144E-2</v>
      </c>
      <c r="WR31" s="4">
        <f t="shared" si="9"/>
        <v>3.4977427532194169E-2</v>
      </c>
      <c r="WS31" s="4">
        <f t="shared" si="9"/>
        <v>1.2183577230367117E-2</v>
      </c>
      <c r="WT31" s="4">
        <f t="shared" si="9"/>
        <v>-1.800833441439538E-2</v>
      </c>
      <c r="WU31" s="4">
        <f t="shared" si="9"/>
        <v>1.756145670548195E-2</v>
      </c>
      <c r="WV31" s="4">
        <f t="shared" si="9"/>
        <v>2.0897011457051601E-2</v>
      </c>
      <c r="WW31" s="4">
        <f t="shared" si="9"/>
        <v>5.9201377726600338E-3</v>
      </c>
      <c r="WX31" s="4">
        <f t="shared" si="9"/>
        <v>-1.819801272888034E-3</v>
      </c>
      <c r="WY31" s="4">
        <f t="shared" si="9"/>
        <v>1.631363742106327E-2</v>
      </c>
      <c r="WZ31" s="4">
        <f t="shared" si="9"/>
        <v>1.1941116105171151E-2</v>
      </c>
      <c r="XA31" s="4">
        <f t="shared" si="9"/>
        <v>-1.1834477682177443E-2</v>
      </c>
      <c r="XB31" s="4">
        <f t="shared" si="9"/>
        <v>3.4670511684760752E-3</v>
      </c>
      <c r="XC31" s="4">
        <f t="shared" si="9"/>
        <v>4.7364192585374852E-2</v>
      </c>
      <c r="XD31" s="4">
        <f t="shared" si="9"/>
        <v>2.7843339535183376E-3</v>
      </c>
      <c r="XE31" s="4">
        <f t="shared" si="9"/>
        <v>1.0471284293107334E-2</v>
      </c>
      <c r="XF31" s="4">
        <f t="shared" si="9"/>
        <v>-8.9597564941477342E-3</v>
      </c>
      <c r="XG31" s="4">
        <f t="shared" si="9"/>
        <v>-3.3755541687682952E-2</v>
      </c>
      <c r="XH31" s="4">
        <f t="shared" si="9"/>
        <v>-1.1758516713449641E-2</v>
      </c>
      <c r="XI31" s="4">
        <f t="shared" si="9"/>
        <v>-5.019606052880053E-3</v>
      </c>
      <c r="XJ31" s="4">
        <f t="shared" si="9"/>
        <v>-1.9781909344299478E-3</v>
      </c>
      <c r="XK31" s="4">
        <f t="shared" si="9"/>
        <v>7.0361380146070143E-3</v>
      </c>
      <c r="XL31" s="4">
        <f t="shared" si="9"/>
        <v>8.540780328943098E-3</v>
      </c>
      <c r="XM31" s="4">
        <f t="shared" si="9"/>
        <v>1.2150088389899541E-2</v>
      </c>
      <c r="XN31" s="4">
        <f t="shared" si="9"/>
        <v>9.0448870119264856E-3</v>
      </c>
      <c r="XO31" s="4">
        <f t="shared" si="9"/>
        <v>-1.5384887416129461E-2</v>
      </c>
      <c r="XP31" s="4">
        <f t="shared" si="9"/>
        <v>3.1091332478188397E-3</v>
      </c>
      <c r="XQ31" s="4">
        <f t="shared" si="9"/>
        <v>8.4776250676512621E-2</v>
      </c>
      <c r="XR31" s="4">
        <f t="shared" ref="XR31:AAC31" si="10">LN(XR3/XR2)</f>
        <v>-4.1249923950260142E-2</v>
      </c>
      <c r="XS31" s="4">
        <f t="shared" si="10"/>
        <v>-6.6224913292399429E-3</v>
      </c>
      <c r="XT31" s="4">
        <f t="shared" si="10"/>
        <v>2.908880080889729E-4</v>
      </c>
      <c r="XU31" s="4">
        <f t="shared" si="10"/>
        <v>2.8430665676240655E-2</v>
      </c>
      <c r="XV31" s="4">
        <f t="shared" si="10"/>
        <v>0</v>
      </c>
      <c r="XW31" s="4">
        <f t="shared" si="10"/>
        <v>1.1231666670018755E-2</v>
      </c>
      <c r="XX31" s="4">
        <f t="shared" si="10"/>
        <v>-8.426715247563904E-2</v>
      </c>
      <c r="XY31" s="4">
        <f t="shared" si="10"/>
        <v>-4.5591897951328238E-2</v>
      </c>
      <c r="XZ31" s="4">
        <f t="shared" si="10"/>
        <v>0</v>
      </c>
      <c r="YA31" s="4">
        <f t="shared" si="10"/>
        <v>-3.2051169532695978E-3</v>
      </c>
      <c r="YB31" s="4">
        <f t="shared" si="10"/>
        <v>-2.9261382533105089E-3</v>
      </c>
      <c r="YC31" s="4">
        <f t="shared" si="10"/>
        <v>1.0004874460936175E-3</v>
      </c>
      <c r="YD31" s="4">
        <f t="shared" si="10"/>
        <v>3.3785220108342909E-2</v>
      </c>
      <c r="YE31" s="4">
        <f t="shared" si="10"/>
        <v>-1.5742654232186216E-3</v>
      </c>
      <c r="YF31" s="4">
        <f t="shared" si="10"/>
        <v>-5.9962818478513083E-3</v>
      </c>
      <c r="YG31" s="4">
        <f t="shared" si="10"/>
        <v>2.0799828735274684E-2</v>
      </c>
      <c r="YH31" s="4">
        <f t="shared" si="10"/>
        <v>-3.0415053995803222E-2</v>
      </c>
      <c r="YI31" s="4">
        <f t="shared" si="10"/>
        <v>5.2945456953249802E-3</v>
      </c>
      <c r="YJ31" s="4">
        <f t="shared" si="10"/>
        <v>-1.3015417655458805E-2</v>
      </c>
      <c r="YK31" s="4">
        <f t="shared" si="10"/>
        <v>1.7551645203992623E-2</v>
      </c>
      <c r="YL31" s="4">
        <f t="shared" si="10"/>
        <v>0</v>
      </c>
      <c r="YM31" s="4">
        <f t="shared" si="10"/>
        <v>2.6043155138800594E-2</v>
      </c>
      <c r="YN31" s="4">
        <f t="shared" si="10"/>
        <v>3.0920400611016939E-2</v>
      </c>
      <c r="YO31" s="4">
        <f t="shared" si="10"/>
        <v>-5.6818620423317572E-3</v>
      </c>
      <c r="YP31" s="4">
        <f t="shared" si="10"/>
        <v>-2.0000700618480863E-2</v>
      </c>
      <c r="YQ31" s="4">
        <f t="shared" si="10"/>
        <v>-3.498611470260541E-2</v>
      </c>
      <c r="YR31" s="4">
        <f t="shared" si="10"/>
        <v>1.293120204737341E-2</v>
      </c>
      <c r="YS31" s="4">
        <f t="shared" si="10"/>
        <v>0</v>
      </c>
      <c r="YT31" s="4">
        <f t="shared" si="10"/>
        <v>0</v>
      </c>
      <c r="YU31" s="4">
        <f t="shared" si="10"/>
        <v>0</v>
      </c>
      <c r="YV31" s="4">
        <f t="shared" si="10"/>
        <v>3.3934368567858336E-2</v>
      </c>
      <c r="YW31" s="4">
        <f t="shared" si="10"/>
        <v>-1.6835405972214755E-3</v>
      </c>
      <c r="YX31" s="4">
        <f t="shared" si="10"/>
        <v>0</v>
      </c>
      <c r="YY31" s="4">
        <f t="shared" si="10"/>
        <v>-9.1173422780109568E-3</v>
      </c>
      <c r="YZ31" s="4">
        <f t="shared" si="10"/>
        <v>-4.3395110754911132E-3</v>
      </c>
      <c r="ZA31" s="4">
        <f t="shared" si="10"/>
        <v>3.0864193642151337E-3</v>
      </c>
      <c r="ZB31" s="4">
        <f t="shared" si="10"/>
        <v>1.2564658672816037E-2</v>
      </c>
      <c r="ZC31" s="4">
        <f t="shared" si="10"/>
        <v>7.78823097771888E-3</v>
      </c>
      <c r="ZD31" s="4">
        <f t="shared" si="10"/>
        <v>3.1240052602525797E-2</v>
      </c>
      <c r="ZE31" s="4">
        <f t="shared" si="10"/>
        <v>1.1560683935932564E-3</v>
      </c>
      <c r="ZF31" s="4">
        <f t="shared" si="10"/>
        <v>-1.1211856714426233E-2</v>
      </c>
      <c r="ZG31" s="4">
        <f t="shared" si="10"/>
        <v>2.4692608579964439E-2</v>
      </c>
      <c r="ZH31" s="4">
        <f t="shared" si="10"/>
        <v>1.7850031144474865E-2</v>
      </c>
      <c r="ZI31" s="4">
        <f t="shared" si="10"/>
        <v>-4.5351436580066849E-3</v>
      </c>
      <c r="ZJ31" s="4">
        <f t="shared" si="10"/>
        <v>-2.8666750544764762E-3</v>
      </c>
      <c r="ZK31" s="4">
        <f t="shared" si="10"/>
        <v>-9.6308752601764712E-3</v>
      </c>
      <c r="ZL31" s="4">
        <f t="shared" si="10"/>
        <v>-4.2105052245125707E-3</v>
      </c>
      <c r="ZM31" s="4">
        <f t="shared" si="10"/>
        <v>-1.9474793643332752E-2</v>
      </c>
      <c r="ZN31" s="4">
        <f t="shared" si="10"/>
        <v>3.1228019461510587E-3</v>
      </c>
      <c r="ZO31" s="4">
        <f t="shared" si="10"/>
        <v>6.2696069219214945E-3</v>
      </c>
      <c r="ZP31" s="4">
        <f t="shared" si="10"/>
        <v>-5.3252324026032399E-3</v>
      </c>
      <c r="ZQ31" s="4">
        <f t="shared" si="10"/>
        <v>9.5620287654242589E-3</v>
      </c>
      <c r="ZR31" s="4">
        <f t="shared" si="10"/>
        <v>0</v>
      </c>
      <c r="ZS31" s="4">
        <f t="shared" si="10"/>
        <v>2.5813911703933719E-3</v>
      </c>
      <c r="ZT31" s="4">
        <f t="shared" si="10"/>
        <v>-1.4791985040444124E-2</v>
      </c>
      <c r="ZU31" s="4">
        <f t="shared" si="10"/>
        <v>2.8667920069599298E-2</v>
      </c>
      <c r="ZV31" s="4">
        <f t="shared" si="10"/>
        <v>-4.3095124142380871E-3</v>
      </c>
      <c r="ZW31" s="4">
        <f t="shared" si="10"/>
        <v>-1.5094687970777878E-3</v>
      </c>
      <c r="ZX31" s="4">
        <f t="shared" si="10"/>
        <v>3.6084581434018784E-2</v>
      </c>
      <c r="ZY31" s="4">
        <f t="shared" si="10"/>
        <v>0</v>
      </c>
      <c r="ZZ31" s="4">
        <f t="shared" si="10"/>
        <v>0</v>
      </c>
      <c r="AAA31" s="4">
        <f t="shared" si="10"/>
        <v>2.607967209663133E-2</v>
      </c>
      <c r="AAB31" s="4">
        <f t="shared" si="10"/>
        <v>-4.6725742786899518E-3</v>
      </c>
      <c r="AAC31" s="4">
        <f t="shared" si="10"/>
        <v>8.5543719849981853E-3</v>
      </c>
      <c r="AAD31" s="4">
        <f t="shared" ref="AAD31:ACO31" si="11">LN(AAD3/AAD2)</f>
        <v>8.0563129643483646E-3</v>
      </c>
      <c r="AAE31" s="4">
        <f t="shared" si="11"/>
        <v>4.860962826591513E-3</v>
      </c>
      <c r="AAF31" s="4">
        <f t="shared" si="11"/>
        <v>-2.5445824007797064E-2</v>
      </c>
      <c r="AAG31" s="4">
        <f t="shared" si="11"/>
        <v>3.5738525558631315E-2</v>
      </c>
      <c r="AAH31" s="4">
        <f t="shared" si="11"/>
        <v>-1.7022489334831347E-3</v>
      </c>
      <c r="AAI31" s="4">
        <f t="shared" si="11"/>
        <v>-2.0583014047140004E-3</v>
      </c>
      <c r="AAJ31" s="4">
        <f t="shared" si="11"/>
        <v>-5.7169536757320748E-3</v>
      </c>
      <c r="AAK31" s="4">
        <f t="shared" si="11"/>
        <v>-3.1927549334088326E-2</v>
      </c>
      <c r="AAL31" s="4">
        <f t="shared" si="11"/>
        <v>-4.0391874171204923E-3</v>
      </c>
      <c r="AAM31" s="4">
        <f t="shared" si="11"/>
        <v>4.4038788861948952E-2</v>
      </c>
      <c r="AAN31" s="4">
        <f t="shared" si="11"/>
        <v>2.8009037520734175E-2</v>
      </c>
      <c r="AAO31" s="4">
        <f t="shared" si="11"/>
        <v>2.6182806514212175E-3</v>
      </c>
      <c r="AAP31" s="4">
        <f t="shared" si="11"/>
        <v>-6.3992022329470946E-2</v>
      </c>
      <c r="AAQ31" s="4">
        <f t="shared" si="11"/>
        <v>7.1760213075043279E-3</v>
      </c>
      <c r="AAR31" s="4">
        <f t="shared" si="11"/>
        <v>-7.3238942369993412E-3</v>
      </c>
      <c r="AAS31" s="4">
        <f t="shared" si="11"/>
        <v>-2.3549845159419752E-2</v>
      </c>
      <c r="AAT31" s="4">
        <f t="shared" si="11"/>
        <v>-8.9876405491027146E-3</v>
      </c>
      <c r="AAU31" s="4">
        <f t="shared" si="11"/>
        <v>6.0328932335614715E-3</v>
      </c>
      <c r="AAV31" s="4">
        <f t="shared" si="11"/>
        <v>2.7208774018783136E-2</v>
      </c>
      <c r="AAW31" s="4">
        <f t="shared" si="11"/>
        <v>1.0089788716016599E-2</v>
      </c>
      <c r="AAX31" s="4">
        <f t="shared" si="11"/>
        <v>2.7538297098050322E-3</v>
      </c>
      <c r="AAY31" s="4">
        <f t="shared" si="11"/>
        <v>3.9819902074632339E-2</v>
      </c>
      <c r="AAZ31" s="4">
        <f t="shared" si="11"/>
        <v>4.2536230220380266E-3</v>
      </c>
      <c r="ABA31" s="4">
        <f t="shared" si="11"/>
        <v>-8.5710940283110059E-3</v>
      </c>
      <c r="ABB31" s="4">
        <f t="shared" si="11"/>
        <v>-8.9226447206080008E-3</v>
      </c>
      <c r="ABC31" s="4">
        <f t="shared" si="11"/>
        <v>5.4990723762092302E-3</v>
      </c>
      <c r="ABD31" s="4">
        <f t="shared" si="11"/>
        <v>1.3454289960909164E-2</v>
      </c>
      <c r="ABE31" s="4">
        <f t="shared" si="11"/>
        <v>-1.4681033236078331E-3</v>
      </c>
      <c r="ABF31" s="4">
        <f t="shared" si="11"/>
        <v>-1.1622821532083223E-2</v>
      </c>
      <c r="ABG31" s="4">
        <f t="shared" si="11"/>
        <v>1.1593391432537323E-2</v>
      </c>
      <c r="ABH31" s="4">
        <f t="shared" si="11"/>
        <v>8.6465528146420136E-3</v>
      </c>
      <c r="ABI31" s="4">
        <f t="shared" si="11"/>
        <v>6.7852380156714744E-3</v>
      </c>
      <c r="ABJ31" s="4">
        <f t="shared" si="11"/>
        <v>4.3374996779102669E-3</v>
      </c>
      <c r="ABK31" s="4">
        <f t="shared" si="11"/>
        <v>2.9204343919942841E-2</v>
      </c>
      <c r="ABL31" s="4">
        <f t="shared" si="11"/>
        <v>-2.3091003959816416E-2</v>
      </c>
      <c r="ABM31" s="4">
        <f t="shared" si="11"/>
        <v>-2.1828622724911959E-2</v>
      </c>
      <c r="ABN31" s="4">
        <f t="shared" si="11"/>
        <v>-6.3391594556809205E-3</v>
      </c>
      <c r="ABO31" s="4">
        <f t="shared" si="11"/>
        <v>5.269089768915553E-3</v>
      </c>
      <c r="ABP31" s="4">
        <f t="shared" si="11"/>
        <v>1.0484605327728226E-2</v>
      </c>
      <c r="ABQ31" s="4">
        <f t="shared" si="11"/>
        <v>4.6389800532173585E-3</v>
      </c>
      <c r="ABR31" s="4">
        <f t="shared" si="11"/>
        <v>0</v>
      </c>
      <c r="ABS31" s="4">
        <f t="shared" si="11"/>
        <v>-2.1567033716901143E-3</v>
      </c>
      <c r="ABT31" s="4">
        <f t="shared" si="11"/>
        <v>-3.7816152601389291E-2</v>
      </c>
      <c r="ABU31" s="4">
        <f t="shared" si="11"/>
        <v>-4.483672679264257E-3</v>
      </c>
      <c r="ABV31" s="4">
        <f t="shared" si="11"/>
        <v>0</v>
      </c>
      <c r="ABW31" s="4">
        <f t="shared" si="11"/>
        <v>5.8296711500629411E-3</v>
      </c>
      <c r="ABX31" s="4">
        <f t="shared" si="11"/>
        <v>-1.7094390007659159E-2</v>
      </c>
      <c r="ABY31" s="4">
        <f t="shared" si="11"/>
        <v>-1.4194405054562549E-3</v>
      </c>
      <c r="ABZ31" s="4">
        <f t="shared" si="11"/>
        <v>1.8259240253811336E-2</v>
      </c>
      <c r="ACA31" s="4">
        <f t="shared" si="11"/>
        <v>1.1570405478774314E-2</v>
      </c>
      <c r="ACB31" s="4">
        <f t="shared" si="11"/>
        <v>1.8437262549168773E-3</v>
      </c>
      <c r="ACC31" s="4">
        <f t="shared" si="11"/>
        <v>1.8984608091773703E-2</v>
      </c>
      <c r="ACD31" s="4">
        <f t="shared" si="11"/>
        <v>-1.540367168948676E-2</v>
      </c>
      <c r="ACE31" s="4">
        <f t="shared" si="11"/>
        <v>7.7008550358259632E-3</v>
      </c>
      <c r="ACF31" s="4">
        <f t="shared" si="11"/>
        <v>-1.1846185783873591E-2</v>
      </c>
      <c r="ACG31" s="4">
        <f t="shared" si="11"/>
        <v>2.861261428673443E-3</v>
      </c>
      <c r="ACH31" s="4">
        <f t="shared" si="11"/>
        <v>0</v>
      </c>
      <c r="ACI31" s="4">
        <f t="shared" si="11"/>
        <v>-2.4670459872635945E-2</v>
      </c>
      <c r="ACJ31" s="4">
        <f t="shared" si="11"/>
        <v>1.4853928050555984E-2</v>
      </c>
      <c r="ACK31" s="4">
        <f t="shared" si="11"/>
        <v>5.532957941009351E-3</v>
      </c>
      <c r="ACL31" s="4">
        <f t="shared" si="11"/>
        <v>-1.9564251726135247E-2</v>
      </c>
      <c r="ACM31" s="4">
        <f t="shared" si="11"/>
        <v>-2.893820248127672E-2</v>
      </c>
      <c r="ACN31" s="4">
        <f t="shared" si="11"/>
        <v>1.8732507192719589E-2</v>
      </c>
      <c r="ACO31" s="4">
        <f t="shared" si="11"/>
        <v>0</v>
      </c>
      <c r="ACP31" s="4">
        <f t="shared" ref="ACP31:AFA31" si="12">LN(ACP3/ACP2)</f>
        <v>0</v>
      </c>
      <c r="ACQ31" s="4">
        <f t="shared" si="12"/>
        <v>0</v>
      </c>
      <c r="ACR31" s="4">
        <f t="shared" si="12"/>
        <v>-6.8614058785631841E-3</v>
      </c>
      <c r="ACS31" s="4">
        <f t="shared" si="12"/>
        <v>-5.5452865748313275E-3</v>
      </c>
      <c r="ACT31" s="4">
        <f t="shared" si="12"/>
        <v>0</v>
      </c>
      <c r="ACU31" s="4">
        <f t="shared" si="12"/>
        <v>9.1574437987242512E-3</v>
      </c>
      <c r="ACV31" s="4">
        <f t="shared" si="12"/>
        <v>3.9457903772382643E-3</v>
      </c>
      <c r="ACW31" s="4">
        <f t="shared" si="12"/>
        <v>-9.4205203648082443E-3</v>
      </c>
      <c r="ACX31" s="4">
        <f t="shared" si="12"/>
        <v>1.2876310929256184E-2</v>
      </c>
      <c r="ACY31" s="4">
        <f t="shared" si="12"/>
        <v>1.0377509201723036E-2</v>
      </c>
      <c r="ACZ31" s="4">
        <f t="shared" si="12"/>
        <v>-3.0371097876298759E-2</v>
      </c>
      <c r="ADA31" s="4">
        <f t="shared" si="12"/>
        <v>2.5212841722528877E-3</v>
      </c>
      <c r="ADB31" s="4">
        <f t="shared" si="12"/>
        <v>8.6242759518854756E-4</v>
      </c>
      <c r="ADC31" s="4">
        <f t="shared" si="12"/>
        <v>1.7992203907859855E-2</v>
      </c>
      <c r="ADD31" s="4">
        <f t="shared" si="12"/>
        <v>-1.5911064562844489E-3</v>
      </c>
      <c r="ADE31" s="4">
        <f t="shared" si="12"/>
        <v>-8.165643950317528E-3</v>
      </c>
      <c r="ADF31" s="4">
        <f t="shared" si="12"/>
        <v>5.8789114888282571E-3</v>
      </c>
      <c r="ADG31" s="4">
        <f t="shared" si="12"/>
        <v>-2.345587487171607E-3</v>
      </c>
      <c r="ADH31" s="4">
        <f t="shared" si="12"/>
        <v>9.3840825553015844E-3</v>
      </c>
      <c r="ADI31" s="4">
        <f t="shared" si="12"/>
        <v>4.7842913598233339E-3</v>
      </c>
      <c r="ADJ31" s="4">
        <f t="shared" si="12"/>
        <v>9.7345887119182101E-4</v>
      </c>
      <c r="ADK31" s="4">
        <f t="shared" si="12"/>
        <v>-1.1779790264244815E-2</v>
      </c>
      <c r="ADL31" s="4">
        <f t="shared" si="12"/>
        <v>1.2511768358067507E-3</v>
      </c>
      <c r="ADM31" s="4">
        <f t="shared" si="12"/>
        <v>-1.4482408978205351E-3</v>
      </c>
      <c r="ADN31" s="4">
        <f t="shared" si="12"/>
        <v>1.7929888461006148E-2</v>
      </c>
      <c r="ADO31" s="4">
        <f t="shared" si="12"/>
        <v>3.8170640168331952E-3</v>
      </c>
      <c r="ADP31" s="4">
        <f t="shared" si="12"/>
        <v>-1.1802796887516761E-2</v>
      </c>
      <c r="ADQ31" s="4">
        <f t="shared" si="12"/>
        <v>-2.4067644837521373E-3</v>
      </c>
      <c r="ADR31" s="4">
        <f t="shared" si="12"/>
        <v>-1.0742839377724063E-2</v>
      </c>
      <c r="ADS31" s="4">
        <f t="shared" si="12"/>
        <v>-6.3501698172289105E-3</v>
      </c>
      <c r="ADT31" s="4">
        <f t="shared" si="12"/>
        <v>-5.4019856452274476E-3</v>
      </c>
      <c r="ADU31" s="4">
        <f t="shared" si="12"/>
        <v>2.8660166937415289E-3</v>
      </c>
      <c r="ADV31" s="4">
        <f t="shared" si="12"/>
        <v>-3.4576898925387286E-3</v>
      </c>
      <c r="ADW31" s="4">
        <f t="shared" si="12"/>
        <v>4.1621180435506833E-2</v>
      </c>
      <c r="ADX31" s="4">
        <f t="shared" si="12"/>
        <v>-3.2220830451281973E-3</v>
      </c>
      <c r="ADY31" s="4">
        <f t="shared" si="12"/>
        <v>2.2132590466494968E-2</v>
      </c>
      <c r="ADZ31" s="4">
        <f t="shared" si="12"/>
        <v>1.3562291177147521E-2</v>
      </c>
      <c r="AEA31" s="4">
        <f t="shared" si="12"/>
        <v>1.1483832762660417E-3</v>
      </c>
      <c r="AEB31" s="4">
        <f t="shared" si="12"/>
        <v>1.9382448701521433E-3</v>
      </c>
      <c r="AEC31" s="4">
        <f t="shared" si="12"/>
        <v>2.2195652053672969E-2</v>
      </c>
      <c r="AED31" s="4">
        <f t="shared" si="12"/>
        <v>-3.5389824973405056E-3</v>
      </c>
      <c r="AEE31" s="4">
        <f t="shared" si="12"/>
        <v>-1.0116918962491169E-2</v>
      </c>
      <c r="AEF31" s="4">
        <f t="shared" si="12"/>
        <v>8.6497562023374001E-3</v>
      </c>
      <c r="AEG31" s="4">
        <f t="shared" si="12"/>
        <v>0</v>
      </c>
      <c r="AEH31" s="4">
        <f t="shared" si="12"/>
        <v>-8.547005379590954E-3</v>
      </c>
      <c r="AEI31" s="4">
        <f t="shared" si="12"/>
        <v>4.5509393244663625E-2</v>
      </c>
      <c r="AEJ31" s="4">
        <f t="shared" si="12"/>
        <v>6.4997391138591773E-3</v>
      </c>
      <c r="AEK31" s="4">
        <f t="shared" si="12"/>
        <v>4.1294003286319776E-3</v>
      </c>
      <c r="AEL31" s="4">
        <f t="shared" si="12"/>
        <v>-6.2726118153587501E-2</v>
      </c>
      <c r="AEM31" s="4">
        <f t="shared" si="12"/>
        <v>2.1614171279484583E-2</v>
      </c>
      <c r="AEN31" s="4">
        <f t="shared" si="12"/>
        <v>-1.8018505502678365E-2</v>
      </c>
      <c r="AEO31" s="4">
        <f t="shared" si="12"/>
        <v>-1.1039332262753767E-2</v>
      </c>
      <c r="AEP31" s="4">
        <f t="shared" si="12"/>
        <v>-2.0812050002144169E-2</v>
      </c>
      <c r="AEQ31" s="4">
        <f t="shared" si="12"/>
        <v>3.4779676234277405E-2</v>
      </c>
      <c r="AER31" s="4">
        <f t="shared" si="12"/>
        <v>-6.7170367294917127E-2</v>
      </c>
      <c r="AES31" s="4">
        <f t="shared" si="12"/>
        <v>7.528279232537966E-3</v>
      </c>
      <c r="AET31" s="4">
        <f t="shared" si="12"/>
        <v>3.9982350762803797E-3</v>
      </c>
      <c r="AEU31" s="4">
        <f t="shared" si="12"/>
        <v>1.6401219866349518E-2</v>
      </c>
      <c r="AEV31" s="4">
        <f t="shared" si="12"/>
        <v>3.654832599860203E-3</v>
      </c>
      <c r="AEW31" s="4">
        <f t="shared" si="12"/>
        <v>3.8546675704751399E-2</v>
      </c>
      <c r="AEX31" s="4">
        <f t="shared" si="12"/>
        <v>1.4636686012585338E-2</v>
      </c>
      <c r="AEY31" s="4">
        <f t="shared" si="12"/>
        <v>-1.0565482990914183E-3</v>
      </c>
      <c r="AEZ31" s="4">
        <f t="shared" si="12"/>
        <v>1.9890692456483342E-2</v>
      </c>
      <c r="AFA31" s="4">
        <f t="shared" si="12"/>
        <v>-1.7861983587246891E-2</v>
      </c>
      <c r="AFB31" s="4">
        <f t="shared" ref="AFB31:AHM31" si="13">LN(AFB3/AFB2)</f>
        <v>-7.6260912601824058E-3</v>
      </c>
      <c r="AFC31" s="4">
        <f t="shared" si="13"/>
        <v>-4.2865769955166494E-3</v>
      </c>
      <c r="AFD31" s="4">
        <f t="shared" si="13"/>
        <v>1.1598067584755437E-2</v>
      </c>
      <c r="AFE31" s="4">
        <f t="shared" si="13"/>
        <v>3.0922599456817451E-3</v>
      </c>
      <c r="AFF31" s="4">
        <f t="shared" si="13"/>
        <v>2.6357861756424327E-3</v>
      </c>
      <c r="AFG31" s="4">
        <f t="shared" si="13"/>
        <v>6.0423087979821159E-3</v>
      </c>
      <c r="AFH31" s="4">
        <f t="shared" si="13"/>
        <v>2.9058430612825988E-3</v>
      </c>
      <c r="AFI31" s="4">
        <f t="shared" si="13"/>
        <v>-5.6737236859348813E-3</v>
      </c>
      <c r="AFJ31" s="4">
        <f t="shared" si="13"/>
        <v>-2.2030387691752005E-2</v>
      </c>
      <c r="AFK31" s="4">
        <f t="shared" si="13"/>
        <v>2.3014618297822632E-3</v>
      </c>
      <c r="AFL31" s="4">
        <f t="shared" si="13"/>
        <v>5.2219803888747442E-3</v>
      </c>
      <c r="AFM31" s="4">
        <f t="shared" si="13"/>
        <v>2.229677957942842E-3</v>
      </c>
      <c r="AFN31" s="4">
        <f t="shared" si="13"/>
        <v>0</v>
      </c>
      <c r="AFO31" s="4">
        <f t="shared" si="13"/>
        <v>-1.8742184544488952E-2</v>
      </c>
      <c r="AFP31" s="4">
        <f t="shared" si="13"/>
        <v>-2.1186505311822774E-2</v>
      </c>
      <c r="AFQ31" s="4">
        <f t="shared" si="13"/>
        <v>-1.4221736712008564E-2</v>
      </c>
      <c r="AFR31" s="4">
        <f t="shared" si="13"/>
        <v>0</v>
      </c>
      <c r="AFS31" s="4">
        <f t="shared" si="13"/>
        <v>-1.6737957383296781E-2</v>
      </c>
      <c r="AFT31" s="4">
        <f t="shared" si="13"/>
        <v>-1.8196519113373378E-2</v>
      </c>
      <c r="AFU31" s="4">
        <f t="shared" si="13"/>
        <v>-1.2025249980137006E-2</v>
      </c>
      <c r="AFV31" s="4">
        <f t="shared" si="13"/>
        <v>4.3059528435641613E-2</v>
      </c>
      <c r="AFW31" s="4">
        <f t="shared" si="13"/>
        <v>2.3268342723830202E-2</v>
      </c>
      <c r="AFX31" s="4">
        <f t="shared" si="13"/>
        <v>-7.7847325751206352E-5</v>
      </c>
      <c r="AFY31" s="4">
        <f t="shared" si="13"/>
        <v>2.134575096649368E-2</v>
      </c>
      <c r="AFZ31" s="4">
        <f t="shared" si="13"/>
        <v>-2.31747941124297E-2</v>
      </c>
      <c r="AGA31" s="4">
        <f t="shared" si="13"/>
        <v>2.4899948914528999E-3</v>
      </c>
      <c r="AGB31" s="4">
        <f t="shared" si="13"/>
        <v>-1.0521020182929863E-3</v>
      </c>
      <c r="AGC31" s="4">
        <f t="shared" si="13"/>
        <v>6.8104807982474931E-3</v>
      </c>
      <c r="AGD31" s="4">
        <f t="shared" si="13"/>
        <v>0</v>
      </c>
      <c r="AGE31" s="4">
        <f t="shared" si="13"/>
        <v>-1.9126618889200895E-2</v>
      </c>
      <c r="AGF31" s="4">
        <f t="shared" si="13"/>
        <v>1.3362073686119226E-2</v>
      </c>
      <c r="AGG31" s="4">
        <f t="shared" si="13"/>
        <v>-5.5140017471113382E-3</v>
      </c>
      <c r="AGH31" s="4">
        <f t="shared" si="13"/>
        <v>-3.5232337840783536E-3</v>
      </c>
      <c r="AGI31" s="4">
        <f t="shared" si="13"/>
        <v>-4.0684074201100644E-3</v>
      </c>
      <c r="AGJ31" s="4">
        <f t="shared" si="13"/>
        <v>2.2970660406168703E-2</v>
      </c>
      <c r="AGK31" s="4">
        <f t="shared" si="13"/>
        <v>0</v>
      </c>
      <c r="AGL31" s="4">
        <f t="shared" si="13"/>
        <v>0</v>
      </c>
      <c r="AGM31" s="4">
        <f t="shared" si="13"/>
        <v>0</v>
      </c>
      <c r="AGN31" s="4">
        <f t="shared" si="13"/>
        <v>-1.5678293754820827E-2</v>
      </c>
      <c r="AGO31" s="4">
        <f t="shared" si="13"/>
        <v>-1.3671633601403294E-2</v>
      </c>
      <c r="AGP31" s="4">
        <f t="shared" si="13"/>
        <v>0</v>
      </c>
      <c r="AGQ31" s="4">
        <f t="shared" si="13"/>
        <v>3.9292781398904417E-3</v>
      </c>
      <c r="AGR31" s="4">
        <f t="shared" si="13"/>
        <v>1.3458219909386599E-2</v>
      </c>
      <c r="AGS31" s="4">
        <f t="shared" si="13"/>
        <v>1.1554281112558234E-3</v>
      </c>
      <c r="AGT31" s="4">
        <f t="shared" si="13"/>
        <v>7.4532217681112503E-3</v>
      </c>
      <c r="AGU31" s="4">
        <f t="shared" si="13"/>
        <v>9.0250308061942119E-3</v>
      </c>
      <c r="AGV31" s="4">
        <f t="shared" si="13"/>
        <v>-3.1604855897224495E-3</v>
      </c>
      <c r="AGW31" s="4">
        <f t="shared" si="13"/>
        <v>-3.5398010442673471E-3</v>
      </c>
      <c r="AGX31" s="4">
        <f t="shared" si="13"/>
        <v>-1.5464928734056506E-2</v>
      </c>
      <c r="AGY31" s="4">
        <f t="shared" si="13"/>
        <v>6.9665444013015916E-3</v>
      </c>
      <c r="AGZ31" s="4">
        <f t="shared" si="13"/>
        <v>-1.1056522163096279E-2</v>
      </c>
      <c r="AHA31" s="4">
        <f t="shared" si="13"/>
        <v>-5.1001274559922269E-3</v>
      </c>
      <c r="AHB31" s="4">
        <f t="shared" si="13"/>
        <v>5.702077119474922E-3</v>
      </c>
      <c r="AHC31" s="4">
        <f t="shared" si="13"/>
        <v>-4.1857443929667502E-3</v>
      </c>
      <c r="AHD31" s="4">
        <f t="shared" si="13"/>
        <v>-1.4545559003375727E-3</v>
      </c>
      <c r="AHE31" s="4">
        <f t="shared" si="13"/>
        <v>-8.2181754063823144E-3</v>
      </c>
      <c r="AHF31" s="4">
        <f t="shared" si="13"/>
        <v>6.399902718436536E-4</v>
      </c>
      <c r="AHG31" s="4">
        <f t="shared" si="13"/>
        <v>-3.0211337641321532E-2</v>
      </c>
      <c r="AHH31" s="4">
        <f t="shared" si="13"/>
        <v>-2.3752723743138669E-2</v>
      </c>
      <c r="AHI31" s="4">
        <f t="shared" si="13"/>
        <v>1.8729275737327342E-3</v>
      </c>
      <c r="AHJ31" s="4">
        <f t="shared" si="13"/>
        <v>-2.8753232707086434E-3</v>
      </c>
      <c r="AHK31" s="4">
        <f t="shared" si="13"/>
        <v>6.0822570010394118E-4</v>
      </c>
      <c r="AHL31" s="4">
        <f t="shared" si="13"/>
        <v>1.704587013203997E-2</v>
      </c>
      <c r="AHM31" s="4">
        <f t="shared" si="13"/>
        <v>1.6772733254459628E-2</v>
      </c>
      <c r="AHN31" s="4">
        <f t="shared" ref="AHN31:AJY31" si="14">LN(AHN3/AHN2)</f>
        <v>-7.4370215268533529E-3</v>
      </c>
      <c r="AHO31" s="4">
        <f t="shared" si="14"/>
        <v>9.2336756867484032E-3</v>
      </c>
      <c r="AHP31" s="4">
        <f t="shared" si="14"/>
        <v>-1.4214136253656891E-2</v>
      </c>
      <c r="AHQ31" s="4">
        <f t="shared" si="14"/>
        <v>-5.7931692006032822E-3</v>
      </c>
      <c r="AHR31" s="4">
        <f t="shared" si="14"/>
        <v>4.2264380214555885E-4</v>
      </c>
      <c r="AHS31" s="4">
        <f t="shared" si="14"/>
        <v>2.4692681963344666E-2</v>
      </c>
      <c r="AHT31" s="4">
        <f t="shared" si="14"/>
        <v>-4.7371082738278782E-3</v>
      </c>
      <c r="AHU31" s="4">
        <f t="shared" si="14"/>
        <v>1.6327843460735129E-2</v>
      </c>
      <c r="AHV31" s="4">
        <f t="shared" si="14"/>
        <v>2.1779006307514042E-2</v>
      </c>
      <c r="AHW31" s="4">
        <f t="shared" si="14"/>
        <v>-2.2181193352237118E-3</v>
      </c>
      <c r="AHX31" s="4">
        <f t="shared" si="14"/>
        <v>-1.310834138279158E-2</v>
      </c>
      <c r="AHY31" s="4">
        <f t="shared" si="14"/>
        <v>2.6852379215709973E-2</v>
      </c>
      <c r="AHZ31" s="4">
        <f t="shared" si="14"/>
        <v>1.7546744460462413E-3</v>
      </c>
      <c r="AIA31" s="4">
        <f t="shared" si="14"/>
        <v>1.7118797713240013E-3</v>
      </c>
      <c r="AIB31" s="4">
        <f t="shared" si="14"/>
        <v>3.8157417485191582E-3</v>
      </c>
      <c r="AIC31" s="4">
        <f t="shared" si="14"/>
        <v>-1.3626668459202562E-3</v>
      </c>
      <c r="AID31" s="4">
        <f t="shared" si="14"/>
        <v>-7.8741294972612501E-3</v>
      </c>
      <c r="AIE31" s="4">
        <f t="shared" si="14"/>
        <v>1.0702026842824969E-2</v>
      </c>
      <c r="AIF31" s="4">
        <f t="shared" si="14"/>
        <v>1.1188025450023017E-3</v>
      </c>
      <c r="AIG31" s="4">
        <f t="shared" si="14"/>
        <v>-4.3099211691272787E-2</v>
      </c>
      <c r="AIH31" s="4">
        <f t="shared" si="14"/>
        <v>-3.836878390920935E-2</v>
      </c>
      <c r="AII31" s="4">
        <f t="shared" si="14"/>
        <v>1.8330829633143662E-2</v>
      </c>
      <c r="AIJ31" s="4">
        <f t="shared" si="14"/>
        <v>0</v>
      </c>
      <c r="AIK31" s="4">
        <f t="shared" si="14"/>
        <v>-4.3330115363179348E-3</v>
      </c>
      <c r="AIL31" s="4">
        <f t="shared" si="14"/>
        <v>-2.9843331340130189E-2</v>
      </c>
      <c r="AIM31" s="4">
        <f t="shared" si="14"/>
        <v>2.162567307978748E-2</v>
      </c>
      <c r="AIN31" s="4">
        <f t="shared" si="14"/>
        <v>-3.6814014698563102E-2</v>
      </c>
      <c r="AIO31" s="4">
        <f t="shared" si="14"/>
        <v>1.3172515800813059E-2</v>
      </c>
      <c r="AIP31" s="4">
        <f t="shared" si="14"/>
        <v>5.079026498276502E-3</v>
      </c>
      <c r="AIQ31" s="4">
        <f t="shared" si="14"/>
        <v>1.2168359305178931E-2</v>
      </c>
      <c r="AIR31" s="4">
        <f t="shared" si="14"/>
        <v>5.2558381126935269E-3</v>
      </c>
      <c r="AIS31" s="4">
        <f t="shared" si="14"/>
        <v>1.144109945100651E-2</v>
      </c>
      <c r="AIT31" s="4">
        <f t="shared" si="14"/>
        <v>2.2142992390498393E-3</v>
      </c>
      <c r="AIU31" s="4">
        <f t="shared" si="14"/>
        <v>2.6630768375945561E-3</v>
      </c>
      <c r="AIV31" s="4">
        <f t="shared" si="14"/>
        <v>4.3501929512539863E-3</v>
      </c>
      <c r="AIW31" s="4">
        <f t="shared" si="14"/>
        <v>6.1869608291837156E-3</v>
      </c>
      <c r="AIX31" s="4">
        <f t="shared" si="14"/>
        <v>-4.5809067974729462E-3</v>
      </c>
      <c r="AIY31" s="4">
        <f t="shared" si="14"/>
        <v>0</v>
      </c>
      <c r="AIZ31" s="4">
        <f t="shared" si="14"/>
        <v>1.2788178186624076E-2</v>
      </c>
      <c r="AJA31" s="4">
        <f t="shared" si="14"/>
        <v>4.4648861784102621E-4</v>
      </c>
      <c r="AJB31" s="4">
        <f t="shared" si="14"/>
        <v>-2.0458258921260282E-3</v>
      </c>
      <c r="AJC31" s="4">
        <f t="shared" si="14"/>
        <v>2.2437456901362025E-2</v>
      </c>
      <c r="AJD31" s="4">
        <f t="shared" si="14"/>
        <v>2.3894330624992122E-2</v>
      </c>
      <c r="AJE31" s="4">
        <f t="shared" si="14"/>
        <v>-7.2874937744945214E-3</v>
      </c>
      <c r="AJF31" s="4">
        <f t="shared" si="14"/>
        <v>-7.0175924334456748E-3</v>
      </c>
      <c r="AJG31" s="4">
        <f t="shared" si="14"/>
        <v>1.4815156608801883E-3</v>
      </c>
      <c r="AJH31" s="4">
        <f t="shared" si="14"/>
        <v>-3.457296081406326E-4</v>
      </c>
      <c r="AJI31" s="4">
        <f t="shared" si="14"/>
        <v>-1.2325690581449498E-3</v>
      </c>
      <c r="AJJ31" s="4">
        <f t="shared" si="14"/>
        <v>0</v>
      </c>
      <c r="AJK31" s="4">
        <f t="shared" si="14"/>
        <v>-4.7992291117495093E-3</v>
      </c>
      <c r="AJL31" s="4">
        <f t="shared" si="14"/>
        <v>-4.6389244551642936E-2</v>
      </c>
      <c r="AJM31" s="4">
        <f t="shared" si="14"/>
        <v>-9.4036143293053237E-3</v>
      </c>
      <c r="AJN31" s="4">
        <f t="shared" si="14"/>
        <v>0</v>
      </c>
      <c r="AJO31" s="4">
        <f t="shared" si="14"/>
        <v>2.8464402463288969E-3</v>
      </c>
      <c r="AJP31" s="4">
        <f t="shared" si="14"/>
        <v>-7.0118497120962619E-3</v>
      </c>
      <c r="AJQ31" s="4">
        <f t="shared" si="14"/>
        <v>-1.0217917957702292E-2</v>
      </c>
      <c r="AJR31" s="4">
        <f t="shared" si="14"/>
        <v>3.123974517500969E-2</v>
      </c>
      <c r="AJS31" s="4">
        <f t="shared" si="14"/>
        <v>-2.3910848865561871E-4</v>
      </c>
      <c r="AJT31" s="4">
        <f t="shared" si="14"/>
        <v>-4.9466740563263055E-3</v>
      </c>
      <c r="AJU31" s="4">
        <f t="shared" si="14"/>
        <v>7.9971790791878473E-3</v>
      </c>
      <c r="AJV31" s="4">
        <f t="shared" si="14"/>
        <v>-1.6060815300505325E-2</v>
      </c>
      <c r="AJW31" s="4">
        <f t="shared" si="14"/>
        <v>2.3726819075183102E-3</v>
      </c>
      <c r="AJX31" s="4">
        <f t="shared" si="14"/>
        <v>2.2777879150864971E-2</v>
      </c>
      <c r="AJY31" s="4">
        <f t="shared" si="14"/>
        <v>2.4600394823037961E-3</v>
      </c>
      <c r="AJZ31" s="4">
        <f t="shared" ref="AJZ31:ALM31" si="15">LN(AJZ3/AJZ2)</f>
        <v>0</v>
      </c>
      <c r="AKA31" s="4">
        <f t="shared" si="15"/>
        <v>-1.8644104990264733E-3</v>
      </c>
      <c r="AKB31" s="4">
        <f t="shared" si="15"/>
        <v>3.0580260579077364E-2</v>
      </c>
      <c r="AKC31" s="4">
        <f t="shared" si="15"/>
        <v>-1.6863474678955913E-3</v>
      </c>
      <c r="AKD31" s="4">
        <f t="shared" si="15"/>
        <v>-1.4664707578465757E-2</v>
      </c>
      <c r="AKE31" s="4">
        <f t="shared" si="15"/>
        <v>2.3837549381193332E-3</v>
      </c>
      <c r="AKF31" s="4">
        <f t="shared" si="15"/>
        <v>4.0309067406254603E-2</v>
      </c>
      <c r="AKG31" s="4">
        <f t="shared" si="15"/>
        <v>0</v>
      </c>
      <c r="AKH31" s="4">
        <f t="shared" si="15"/>
        <v>0</v>
      </c>
      <c r="AKI31" s="4">
        <f t="shared" si="15"/>
        <v>0</v>
      </c>
      <c r="AKJ31" s="4">
        <f t="shared" si="15"/>
        <v>-1.9854118554396765E-2</v>
      </c>
      <c r="AKK31" s="4">
        <f t="shared" si="15"/>
        <v>-3.4927441136733559E-2</v>
      </c>
      <c r="AKL31" s="4">
        <f t="shared" si="15"/>
        <v>0</v>
      </c>
      <c r="AKM31" s="4">
        <f t="shared" si="15"/>
        <v>1.0163296230587043E-3</v>
      </c>
      <c r="AKN31" s="4">
        <f t="shared" si="15"/>
        <v>2.7996098023952893E-3</v>
      </c>
      <c r="AKO31" s="4">
        <f t="shared" si="15"/>
        <v>-2.390727239840177E-2</v>
      </c>
      <c r="AKP31" s="4">
        <f t="shared" si="15"/>
        <v>6.3470510880986467E-3</v>
      </c>
      <c r="AKQ31" s="4">
        <f t="shared" si="15"/>
        <v>4.5045293432154849E-3</v>
      </c>
      <c r="AKR31" s="4">
        <f t="shared" si="15"/>
        <v>1.4682020725421647E-2</v>
      </c>
      <c r="AKS31" s="4">
        <f t="shared" si="15"/>
        <v>-7.2464730807948177E-5</v>
      </c>
      <c r="AKT31" s="4">
        <f t="shared" si="15"/>
        <v>-4.4294847893191196E-3</v>
      </c>
      <c r="AKU31" s="4">
        <f t="shared" si="15"/>
        <v>1.7739478142347082E-2</v>
      </c>
      <c r="AKV31" s="4">
        <f t="shared" si="15"/>
        <v>-2.3562750673304444E-2</v>
      </c>
      <c r="AKW31" s="4">
        <f t="shared" si="15"/>
        <v>-2.3679858487335947E-3</v>
      </c>
      <c r="AKX31" s="4">
        <f t="shared" si="15"/>
        <v>9.0371386095342379E-4</v>
      </c>
      <c r="AKY31" s="4">
        <f t="shared" si="15"/>
        <v>-1.8373896711711031E-3</v>
      </c>
      <c r="AKZ31" s="4">
        <f t="shared" si="15"/>
        <v>-4.3956189459471188E-3</v>
      </c>
      <c r="ALA31" s="4">
        <f t="shared" si="15"/>
        <v>-2.2019182241573836E-2</v>
      </c>
      <c r="ALB31" s="4">
        <f t="shared" si="15"/>
        <v>-1.2187226543850309E-4</v>
      </c>
      <c r="ALC31" s="4">
        <f t="shared" si="15"/>
        <v>-1.513308479828988E-2</v>
      </c>
      <c r="ALD31" s="4">
        <f t="shared" si="15"/>
        <v>-1.4059994444846576E-2</v>
      </c>
      <c r="ALE31" s="4">
        <f t="shared" si="15"/>
        <v>-2.0523815360264506E-4</v>
      </c>
      <c r="ALF31" s="4">
        <f t="shared" si="15"/>
        <v>1.1661984495028577E-2</v>
      </c>
      <c r="ALG31" s="4">
        <f t="shared" si="15"/>
        <v>2.0292715179857797E-3</v>
      </c>
      <c r="ALH31" s="4">
        <f t="shared" si="15"/>
        <v>-1.4503044313651156E-3</v>
      </c>
      <c r="ALI31" s="4">
        <f t="shared" si="15"/>
        <v>5.5814193010811919E-3</v>
      </c>
      <c r="ALJ31" s="4">
        <f t="shared" si="15"/>
        <v>-4.4189369725863526E-3</v>
      </c>
      <c r="ALK31" s="4">
        <f t="shared" si="15"/>
        <v>-2.0746381265254413E-3</v>
      </c>
      <c r="ALL31" s="4">
        <f t="shared" si="15"/>
        <v>4.6682107240934656E-3</v>
      </c>
      <c r="ALM31" s="4">
        <f t="shared" si="15"/>
        <v>-2.744531437505732E-2</v>
      </c>
    </row>
    <row r="32" spans="1:1002" x14ac:dyDescent="0.25">
      <c r="A32" s="11">
        <v>-14</v>
      </c>
      <c r="B32" s="4">
        <f t="shared" ref="B32:BM32" si="16">LN(B4/B3)</f>
        <v>-5.077868997953272E-4</v>
      </c>
      <c r="C32" s="4">
        <f t="shared" si="16"/>
        <v>1.2199198302483172E-2</v>
      </c>
      <c r="D32" s="4">
        <f t="shared" si="16"/>
        <v>1.1244503509448268E-2</v>
      </c>
      <c r="E32" s="4">
        <f t="shared" si="16"/>
        <v>-1.2070917867255058E-2</v>
      </c>
      <c r="F32" s="4">
        <f t="shared" si="16"/>
        <v>-6.0425691068961753E-4</v>
      </c>
      <c r="G32" s="4">
        <f t="shared" si="16"/>
        <v>1.962047645061778E-2</v>
      </c>
      <c r="H32" s="4">
        <f t="shared" si="16"/>
        <v>1.4122809584285983E-3</v>
      </c>
      <c r="I32" s="4">
        <f t="shared" si="16"/>
        <v>2.056707865564603E-2</v>
      </c>
      <c r="J32" s="4">
        <f t="shared" si="16"/>
        <v>6.5821862896360481E-3</v>
      </c>
      <c r="K32" s="4">
        <f t="shared" si="16"/>
        <v>-4.790423808822321E-3</v>
      </c>
      <c r="L32" s="4">
        <f t="shared" si="16"/>
        <v>-8.6182447144430574E-3</v>
      </c>
      <c r="M32" s="4">
        <f t="shared" si="16"/>
        <v>3.2435193251518474E-2</v>
      </c>
      <c r="N32" s="4">
        <f t="shared" si="16"/>
        <v>3.5899636590711668E-3</v>
      </c>
      <c r="O32" s="4">
        <f t="shared" si="16"/>
        <v>-2.6711850593956633E-2</v>
      </c>
      <c r="P32" s="4">
        <f t="shared" si="16"/>
        <v>1.6083218728738882E-2</v>
      </c>
      <c r="Q32" s="4">
        <f t="shared" si="16"/>
        <v>1.8519079748085723E-2</v>
      </c>
      <c r="R32" s="4">
        <f t="shared" si="16"/>
        <v>3.6025850648984746E-2</v>
      </c>
      <c r="S32" s="4">
        <f t="shared" si="16"/>
        <v>7.6450596476216994E-3</v>
      </c>
      <c r="T32" s="4">
        <f t="shared" si="16"/>
        <v>4.5976974216092219E-3</v>
      </c>
      <c r="U32" s="4">
        <f t="shared" si="16"/>
        <v>-2.52492891439802E-2</v>
      </c>
      <c r="V32" s="4">
        <f t="shared" si="16"/>
        <v>-2.7527255208418736E-4</v>
      </c>
      <c r="W32" s="4">
        <f t="shared" si="16"/>
        <v>-2.1314431225055823E-3</v>
      </c>
      <c r="X32" s="4">
        <f t="shared" si="16"/>
        <v>9.4649496675475054E-3</v>
      </c>
      <c r="Y32" s="4">
        <f t="shared" si="16"/>
        <v>6.45993381305971E-3</v>
      </c>
      <c r="Z32" s="4">
        <f t="shared" si="16"/>
        <v>7.192582648815457E-4</v>
      </c>
      <c r="AA32" s="4">
        <f t="shared" si="16"/>
        <v>-6.8531924599715089E-3</v>
      </c>
      <c r="AB32" s="4">
        <f t="shared" si="16"/>
        <v>1.4006903425540406E-4</v>
      </c>
      <c r="AC32" s="4">
        <f t="shared" si="16"/>
        <v>-5.6835629436083205E-4</v>
      </c>
      <c r="AD32" s="4">
        <f t="shared" si="16"/>
        <v>1.7113383547254984E-2</v>
      </c>
      <c r="AE32" s="4">
        <f t="shared" si="16"/>
        <v>-6.6575564996935906E-3</v>
      </c>
      <c r="AF32" s="4">
        <f t="shared" si="16"/>
        <v>3.2840877495387073E-3</v>
      </c>
      <c r="AG32" s="4">
        <f t="shared" si="16"/>
        <v>2.7574706244212415E-2</v>
      </c>
      <c r="AH32" s="4">
        <f t="shared" si="16"/>
        <v>-7.9925646252291919E-3</v>
      </c>
      <c r="AI32" s="4">
        <f t="shared" si="16"/>
        <v>2.6845627932804606E-3</v>
      </c>
      <c r="AJ32" s="4">
        <f t="shared" si="16"/>
        <v>1.3793374751352349E-2</v>
      </c>
      <c r="AK32" s="4">
        <f t="shared" si="16"/>
        <v>-1.6728393112071697E-2</v>
      </c>
      <c r="AL32" s="4">
        <f t="shared" si="16"/>
        <v>-3.1957513895391728E-3</v>
      </c>
      <c r="AM32" s="4">
        <f t="shared" si="16"/>
        <v>2.0202741917950837E-2</v>
      </c>
      <c r="AN32" s="4">
        <f t="shared" si="16"/>
        <v>6.7304062628688816E-3</v>
      </c>
      <c r="AO32" s="4">
        <f t="shared" si="16"/>
        <v>-5.1413771720277123E-3</v>
      </c>
      <c r="AP32" s="4">
        <f t="shared" si="16"/>
        <v>5.1870953959605708E-3</v>
      </c>
      <c r="AQ32" s="4">
        <f t="shared" si="16"/>
        <v>-4.7905288972800275E-4</v>
      </c>
      <c r="AR32" s="4">
        <f t="shared" si="16"/>
        <v>5.6469649933032585E-2</v>
      </c>
      <c r="AS32" s="4">
        <f t="shared" si="16"/>
        <v>1.9549511710385908E-2</v>
      </c>
      <c r="AT32" s="4">
        <f t="shared" si="16"/>
        <v>-9.9607670997117967E-3</v>
      </c>
      <c r="AU32" s="4">
        <f t="shared" si="16"/>
        <v>6.6889817503017037E-3</v>
      </c>
      <c r="AV32" s="4">
        <f t="shared" si="16"/>
        <v>2.6449609995649498E-4</v>
      </c>
      <c r="AW32" s="4">
        <f t="shared" si="16"/>
        <v>4.6460427390639675E-3</v>
      </c>
      <c r="AX32" s="4">
        <f t="shared" si="16"/>
        <v>1.7033752410208144E-2</v>
      </c>
      <c r="AY32" s="4">
        <f t="shared" si="16"/>
        <v>-5.026941469656405E-3</v>
      </c>
      <c r="AZ32" s="4">
        <f t="shared" si="16"/>
        <v>0</v>
      </c>
      <c r="BA32" s="4">
        <f t="shared" si="16"/>
        <v>1.2195261569587943E-2</v>
      </c>
      <c r="BB32" s="4">
        <f t="shared" si="16"/>
        <v>-1.6049676287294892E-3</v>
      </c>
      <c r="BC32" s="4">
        <f t="shared" si="16"/>
        <v>1.9953270553676882E-3</v>
      </c>
      <c r="BD32" s="4">
        <f t="shared" si="16"/>
        <v>2.3810689246842796E-2</v>
      </c>
      <c r="BE32" s="4">
        <f t="shared" si="16"/>
        <v>-2.5546631292240536E-4</v>
      </c>
      <c r="BF32" s="4">
        <f t="shared" si="16"/>
        <v>0</v>
      </c>
      <c r="BG32" s="4">
        <f t="shared" si="16"/>
        <v>1.0835972035071889E-2</v>
      </c>
      <c r="BH32" s="4">
        <f t="shared" si="16"/>
        <v>-2.6788224343743737E-3</v>
      </c>
      <c r="BI32" s="4">
        <f t="shared" si="16"/>
        <v>7.5598977948206532E-3</v>
      </c>
      <c r="BJ32" s="4">
        <f t="shared" si="16"/>
        <v>-1.774579358617578E-3</v>
      </c>
      <c r="BK32" s="4">
        <f t="shared" si="16"/>
        <v>3.2597632609066255E-3</v>
      </c>
      <c r="BL32" s="4">
        <f t="shared" si="16"/>
        <v>0</v>
      </c>
      <c r="BM32" s="4">
        <f t="shared" si="16"/>
        <v>7.1942688470118445E-3</v>
      </c>
      <c r="BN32" s="4">
        <f t="shared" ref="BN32:DY32" si="17">LN(BN4/BN3)</f>
        <v>-5.323918495094229E-3</v>
      </c>
      <c r="BO32" s="4">
        <f t="shared" si="17"/>
        <v>8.4141601003464661E-4</v>
      </c>
      <c r="BP32" s="4">
        <f t="shared" si="17"/>
        <v>-2.0187374228392871E-3</v>
      </c>
      <c r="BQ32" s="4">
        <f t="shared" si="17"/>
        <v>-3.2180206696883467E-3</v>
      </c>
      <c r="BR32" s="4">
        <f t="shared" si="17"/>
        <v>7.7640437048945576E-3</v>
      </c>
      <c r="BS32" s="4">
        <f t="shared" si="17"/>
        <v>0</v>
      </c>
      <c r="BT32" s="4">
        <f t="shared" si="17"/>
        <v>-6.1216324837162503E-3</v>
      </c>
      <c r="BU32" s="4">
        <f t="shared" si="17"/>
        <v>1.6667051994667115E-3</v>
      </c>
      <c r="BV32" s="4">
        <f t="shared" si="17"/>
        <v>0</v>
      </c>
      <c r="BW32" s="4">
        <f t="shared" si="17"/>
        <v>-8.0971639620311137E-3</v>
      </c>
      <c r="BX32" s="4">
        <f t="shared" si="17"/>
        <v>4.3469979151441705E-3</v>
      </c>
      <c r="BY32" s="4">
        <f t="shared" si="17"/>
        <v>-1.3397271162352597E-2</v>
      </c>
      <c r="BZ32" s="4">
        <f t="shared" si="17"/>
        <v>-3.6634134203805256E-2</v>
      </c>
      <c r="CA32" s="4">
        <f t="shared" si="17"/>
        <v>-5.1413945845733043E-3</v>
      </c>
      <c r="CB32" s="4">
        <f t="shared" si="17"/>
        <v>-1.5873334137793956E-2</v>
      </c>
      <c r="CC32" s="4">
        <f t="shared" si="17"/>
        <v>2.2019928737451715E-2</v>
      </c>
      <c r="CD32" s="4">
        <f t="shared" si="17"/>
        <v>5.3377106276835647E-3</v>
      </c>
      <c r="CE32" s="4">
        <f t="shared" si="17"/>
        <v>-5.0187864713648169E-3</v>
      </c>
      <c r="CF32" s="4">
        <f t="shared" si="17"/>
        <v>1.457377503374296E-2</v>
      </c>
      <c r="CG32" s="4">
        <f t="shared" si="17"/>
        <v>-1.2325514918588826E-2</v>
      </c>
      <c r="CH32" s="4">
        <f t="shared" si="17"/>
        <v>0</v>
      </c>
      <c r="CI32" s="4">
        <f t="shared" si="17"/>
        <v>7.1866755399270649E-3</v>
      </c>
      <c r="CJ32" s="4">
        <f t="shared" si="17"/>
        <v>-2.5296616118735564E-2</v>
      </c>
      <c r="CK32" s="4">
        <f t="shared" si="17"/>
        <v>1.5055794360438952E-2</v>
      </c>
      <c r="CL32" s="4">
        <f t="shared" si="17"/>
        <v>7.0002373852048345E-3</v>
      </c>
      <c r="CM32" s="4">
        <f t="shared" si="17"/>
        <v>8.8701894011142968E-3</v>
      </c>
      <c r="CN32" s="4">
        <f t="shared" si="17"/>
        <v>3.4696479931812782E-2</v>
      </c>
      <c r="CO32" s="4">
        <f t="shared" si="17"/>
        <v>-2.9905496503174107E-2</v>
      </c>
      <c r="CP32" s="4">
        <f t="shared" si="17"/>
        <v>-7.3860983578611676E-3</v>
      </c>
      <c r="CQ32" s="4">
        <f t="shared" si="17"/>
        <v>5.3693576545155944E-3</v>
      </c>
      <c r="CR32" s="4">
        <f t="shared" si="17"/>
        <v>4.0928678282464513E-2</v>
      </c>
      <c r="CS32" s="4">
        <f t="shared" si="17"/>
        <v>7.4108651486282633E-3</v>
      </c>
      <c r="CT32" s="4">
        <f t="shared" si="17"/>
        <v>1.4337020644778001E-3</v>
      </c>
      <c r="CU32" s="4">
        <f t="shared" si="17"/>
        <v>-5.7684291393332414E-3</v>
      </c>
      <c r="CV32" s="4">
        <f t="shared" si="17"/>
        <v>3.3397933859899832E-3</v>
      </c>
      <c r="CW32" s="4">
        <f t="shared" si="17"/>
        <v>-6.4034206981748651E-3</v>
      </c>
      <c r="CX32" s="4">
        <f t="shared" si="17"/>
        <v>-4.470483202988729E-3</v>
      </c>
      <c r="CY32" s="4">
        <f t="shared" si="17"/>
        <v>-5.7692564115253255E-3</v>
      </c>
      <c r="CZ32" s="4">
        <f t="shared" si="17"/>
        <v>1.1993080083841669E-3</v>
      </c>
      <c r="DA32" s="4">
        <f t="shared" si="17"/>
        <v>-9.0518901109273818E-3</v>
      </c>
      <c r="DB32" s="4">
        <f t="shared" si="17"/>
        <v>1.6194362756923675E-3</v>
      </c>
      <c r="DC32" s="4">
        <f t="shared" si="17"/>
        <v>-1.1558009155379495E-2</v>
      </c>
      <c r="DD32" s="4">
        <f t="shared" si="17"/>
        <v>7.2148503227038056E-3</v>
      </c>
      <c r="DE32" s="4">
        <f t="shared" si="17"/>
        <v>5.1039100848639933E-2</v>
      </c>
      <c r="DF32" s="4">
        <f t="shared" si="17"/>
        <v>-6.1311696111472714E-3</v>
      </c>
      <c r="DG32" s="4">
        <f t="shared" si="17"/>
        <v>-7.7862760375821448E-4</v>
      </c>
      <c r="DH32" s="4">
        <f t="shared" si="17"/>
        <v>-6.1254981264669557E-2</v>
      </c>
      <c r="DI32" s="4">
        <f t="shared" si="17"/>
        <v>1.8012525817795721E-2</v>
      </c>
      <c r="DJ32" s="4">
        <f t="shared" si="17"/>
        <v>-1.0321711209735822E-3</v>
      </c>
      <c r="DK32" s="4">
        <f t="shared" si="17"/>
        <v>-1.0046885751315942E-2</v>
      </c>
      <c r="DL32" s="4">
        <f t="shared" si="17"/>
        <v>1.7122490285348926E-2</v>
      </c>
      <c r="DM32" s="4">
        <f t="shared" si="17"/>
        <v>1.7836374909500952E-2</v>
      </c>
      <c r="DN32" s="4">
        <f t="shared" si="17"/>
        <v>-2.6778077355566858E-2</v>
      </c>
      <c r="DO32" s="4">
        <f t="shared" si="17"/>
        <v>4.4854978182506241E-3</v>
      </c>
      <c r="DP32" s="4">
        <f t="shared" si="17"/>
        <v>5.624137512696639E-3</v>
      </c>
      <c r="DQ32" s="4">
        <f t="shared" si="17"/>
        <v>3.9993205011513211E-2</v>
      </c>
      <c r="DR32" s="4">
        <f t="shared" si="17"/>
        <v>-5.3380998247252419E-3</v>
      </c>
      <c r="DS32" s="4">
        <f t="shared" si="17"/>
        <v>-2.2325280293170727E-2</v>
      </c>
      <c r="DT32" s="4">
        <f t="shared" si="17"/>
        <v>0.27228640849537156</v>
      </c>
      <c r="DU32" s="4">
        <f t="shared" si="17"/>
        <v>0.11067458823766343</v>
      </c>
      <c r="DV32" s="4">
        <f t="shared" si="17"/>
        <v>3.7783156367660106E-3</v>
      </c>
      <c r="DW32" s="4">
        <f t="shared" si="17"/>
        <v>-1.8182370525290471E-2</v>
      </c>
      <c r="DX32" s="4">
        <f t="shared" si="17"/>
        <v>-2.2379280296301998E-2</v>
      </c>
      <c r="DY32" s="4">
        <f t="shared" si="17"/>
        <v>3.6035982562684725E-3</v>
      </c>
      <c r="DZ32" s="4">
        <f t="shared" ref="DZ32:GK32" si="18">LN(DZ4/DZ3)</f>
        <v>7.0204280328329274E-2</v>
      </c>
      <c r="EA32" s="4">
        <f t="shared" si="18"/>
        <v>-4.3196685789099569E-3</v>
      </c>
      <c r="EB32" s="4">
        <f t="shared" si="18"/>
        <v>-3.9469852433289656E-3</v>
      </c>
      <c r="EC32" s="4">
        <f t="shared" si="18"/>
        <v>1.435728565463193E-3</v>
      </c>
      <c r="ED32" s="4">
        <f t="shared" si="18"/>
        <v>-1.0784005511621814E-2</v>
      </c>
      <c r="EE32" s="4">
        <f t="shared" si="18"/>
        <v>1.8690954877609699E-2</v>
      </c>
      <c r="EF32" s="4">
        <f t="shared" si="18"/>
        <v>1.4388737452099671E-2</v>
      </c>
      <c r="EG32" s="4">
        <f t="shared" si="18"/>
        <v>-2.8695080729594356E-3</v>
      </c>
      <c r="EH32" s="4">
        <f t="shared" si="18"/>
        <v>8.4496837867590081E-3</v>
      </c>
      <c r="EI32" s="4">
        <f t="shared" si="18"/>
        <v>2.9229590754280325E-2</v>
      </c>
      <c r="EJ32" s="4">
        <f t="shared" si="18"/>
        <v>4.1058982449018087E-2</v>
      </c>
      <c r="EK32" s="4">
        <f t="shared" si="18"/>
        <v>-3.2110091734318613E-2</v>
      </c>
      <c r="EL32" s="4">
        <f t="shared" si="18"/>
        <v>1.2438758033481342E-2</v>
      </c>
      <c r="EM32" s="4">
        <f t="shared" si="18"/>
        <v>1.802390990380625E-2</v>
      </c>
      <c r="EN32" s="4">
        <f t="shared" si="18"/>
        <v>9.6103414284687029E-3</v>
      </c>
      <c r="EO32" s="4">
        <f t="shared" si="18"/>
        <v>2.8170876966696224E-2</v>
      </c>
      <c r="EP32" s="4">
        <f t="shared" si="18"/>
        <v>-9.2955456160653122E-3</v>
      </c>
      <c r="EQ32" s="4">
        <f t="shared" si="18"/>
        <v>3.2097360522151085E-2</v>
      </c>
      <c r="ER32" s="4">
        <f t="shared" si="18"/>
        <v>1.6129378546562337E-2</v>
      </c>
      <c r="ES32" s="4">
        <f t="shared" si="18"/>
        <v>1.6005968041514027E-2</v>
      </c>
      <c r="ET32" s="4">
        <f t="shared" si="18"/>
        <v>0.12554828541509186</v>
      </c>
      <c r="EU32" s="4">
        <f t="shared" si="18"/>
        <v>-7.3635531940082037E-3</v>
      </c>
      <c r="EV32" s="4">
        <f t="shared" si="18"/>
        <v>0</v>
      </c>
      <c r="EW32" s="4">
        <f t="shared" si="18"/>
        <v>-5.7542184422747104E-2</v>
      </c>
      <c r="EX32" s="4">
        <f t="shared" si="18"/>
        <v>-6.5264093125969444E-3</v>
      </c>
      <c r="EY32" s="4">
        <f t="shared" si="18"/>
        <v>-5.0325036074830978E-2</v>
      </c>
      <c r="EZ32" s="4">
        <f t="shared" si="18"/>
        <v>2.5426931345027874E-2</v>
      </c>
      <c r="FA32" s="4">
        <f t="shared" si="18"/>
        <v>1.8095574921922725E-2</v>
      </c>
      <c r="FB32" s="4">
        <f t="shared" si="18"/>
        <v>0</v>
      </c>
      <c r="FC32" s="4">
        <f t="shared" si="18"/>
        <v>1.3605688610144466E-2</v>
      </c>
      <c r="FD32" s="4">
        <f t="shared" si="18"/>
        <v>-1.9492074524182861E-3</v>
      </c>
      <c r="FE32" s="4">
        <f t="shared" si="18"/>
        <v>2.8694352038597716E-3</v>
      </c>
      <c r="FF32" s="4">
        <f t="shared" si="18"/>
        <v>-2.3817168356434011E-3</v>
      </c>
      <c r="FG32" s="4">
        <f t="shared" si="18"/>
        <v>1.5128881945554585E-2</v>
      </c>
      <c r="FH32" s="4">
        <f t="shared" si="18"/>
        <v>0</v>
      </c>
      <c r="FI32" s="4">
        <f t="shared" si="18"/>
        <v>4.4215703355431728E-3</v>
      </c>
      <c r="FJ32" s="4">
        <f t="shared" si="18"/>
        <v>-1.3672308622762148E-2</v>
      </c>
      <c r="FK32" s="4">
        <f t="shared" si="18"/>
        <v>7.5757744690547997E-3</v>
      </c>
      <c r="FL32" s="4">
        <f t="shared" si="18"/>
        <v>-4.355407755543118E-3</v>
      </c>
      <c r="FM32" s="4">
        <f t="shared" si="18"/>
        <v>5.2606822018658834E-3</v>
      </c>
      <c r="FN32" s="4">
        <f t="shared" si="18"/>
        <v>-2.8909419289636359E-2</v>
      </c>
      <c r="FO32" s="4">
        <f t="shared" si="18"/>
        <v>0</v>
      </c>
      <c r="FP32" s="4">
        <f t="shared" si="18"/>
        <v>-7.5147636171658131E-3</v>
      </c>
      <c r="FQ32" s="4">
        <f t="shared" si="18"/>
        <v>2.0100202570605356E-3</v>
      </c>
      <c r="FR32" s="4">
        <f t="shared" si="18"/>
        <v>0</v>
      </c>
      <c r="FS32" s="4">
        <f t="shared" si="18"/>
        <v>-2.1942734099148393E-2</v>
      </c>
      <c r="FT32" s="4">
        <f t="shared" si="18"/>
        <v>-7.1246810105826397E-3</v>
      </c>
      <c r="FU32" s="4">
        <f t="shared" si="18"/>
        <v>4.8839003683326405E-3</v>
      </c>
      <c r="FV32" s="4">
        <f t="shared" si="18"/>
        <v>-1.8330941703093392E-2</v>
      </c>
      <c r="FW32" s="4">
        <f t="shared" si="18"/>
        <v>5.5523970487591622E-3</v>
      </c>
      <c r="FX32" s="4">
        <f t="shared" si="18"/>
        <v>-6.0026758220018562E-3</v>
      </c>
      <c r="FY32" s="4">
        <f t="shared" si="18"/>
        <v>-2.7524646294219343E-2</v>
      </c>
      <c r="FZ32" s="4">
        <f t="shared" si="18"/>
        <v>2.23248992227455E-3</v>
      </c>
      <c r="GA32" s="4">
        <f t="shared" si="18"/>
        <v>7.8167636050907336E-3</v>
      </c>
      <c r="GB32" s="4">
        <f t="shared" si="18"/>
        <v>5.2540753946294171E-2</v>
      </c>
      <c r="GC32" s="4">
        <f t="shared" si="18"/>
        <v>-2.9850190646157784E-4</v>
      </c>
      <c r="GD32" s="4">
        <f t="shared" si="18"/>
        <v>-1.50605252796157E-2</v>
      </c>
      <c r="GE32" s="4">
        <f t="shared" si="18"/>
        <v>-7.8177803691986528E-2</v>
      </c>
      <c r="GF32" s="4">
        <f t="shared" si="18"/>
        <v>-1.4687773889254766E-2</v>
      </c>
      <c r="GG32" s="4">
        <f t="shared" si="18"/>
        <v>8.4547381928220706E-3</v>
      </c>
      <c r="GH32" s="4">
        <f t="shared" si="18"/>
        <v>0.20493457812417856</v>
      </c>
      <c r="GI32" s="4">
        <f t="shared" si="18"/>
        <v>1.3332749658224996E-4</v>
      </c>
      <c r="GJ32" s="4">
        <f t="shared" si="18"/>
        <v>7.5179963922521242E-2</v>
      </c>
      <c r="GK32" s="4">
        <f t="shared" si="18"/>
        <v>-1.5816308272678391E-2</v>
      </c>
      <c r="GL32" s="4">
        <f t="shared" ref="GL32:IW32" si="19">LN(GL4/GL3)</f>
        <v>4.9019227548568869E-2</v>
      </c>
      <c r="GM32" s="4">
        <f t="shared" si="19"/>
        <v>-7.9968321987688041E-4</v>
      </c>
      <c r="GN32" s="4">
        <f t="shared" si="19"/>
        <v>1.43201085336654E-2</v>
      </c>
      <c r="GO32" s="4">
        <f t="shared" si="19"/>
        <v>6.4187523522062327E-3</v>
      </c>
      <c r="GP32" s="4">
        <f t="shared" si="19"/>
        <v>-6.3988726239181271E-3</v>
      </c>
      <c r="GQ32" s="4">
        <f t="shared" si="19"/>
        <v>-1.4263340605880798E-2</v>
      </c>
      <c r="GR32" s="4">
        <f t="shared" si="19"/>
        <v>2.519266721660415E-4</v>
      </c>
      <c r="GS32" s="4">
        <f t="shared" si="19"/>
        <v>-9.6029206810785209E-3</v>
      </c>
      <c r="GT32" s="4">
        <f t="shared" si="19"/>
        <v>-5.291831601356602E-3</v>
      </c>
      <c r="GU32" s="4">
        <f t="shared" si="19"/>
        <v>-3.3003455976764592E-3</v>
      </c>
      <c r="GV32" s="4">
        <f t="shared" si="19"/>
        <v>4.2049280392378501E-3</v>
      </c>
      <c r="GW32" s="4">
        <f t="shared" si="19"/>
        <v>-9.4234306011384602E-3</v>
      </c>
      <c r="GX32" s="4">
        <f t="shared" si="19"/>
        <v>-3.9660151440045338E-3</v>
      </c>
      <c r="GY32" s="4">
        <f t="shared" si="19"/>
        <v>-1.5434924543246277E-2</v>
      </c>
      <c r="GZ32" s="4">
        <f t="shared" si="19"/>
        <v>7.8281220489459721E-3</v>
      </c>
      <c r="HA32" s="4">
        <f t="shared" si="19"/>
        <v>5.2490167845654474E-2</v>
      </c>
      <c r="HB32" s="4">
        <f t="shared" si="19"/>
        <v>-7.3008731431065529E-3</v>
      </c>
      <c r="HC32" s="4">
        <f t="shared" si="19"/>
        <v>-4.3721847782073999E-3</v>
      </c>
      <c r="HD32" s="4">
        <f t="shared" si="19"/>
        <v>-3.1895067855107255E-2</v>
      </c>
      <c r="HE32" s="4">
        <f t="shared" si="19"/>
        <v>1.855201846233414E-2</v>
      </c>
      <c r="HF32" s="4">
        <f t="shared" si="19"/>
        <v>2.3640712982335838E-3</v>
      </c>
      <c r="HG32" s="4">
        <f t="shared" si="19"/>
        <v>-1.4696884690383853E-2</v>
      </c>
      <c r="HH32" s="4">
        <f t="shared" si="19"/>
        <v>1.5719391880247673E-2</v>
      </c>
      <c r="HI32" s="4">
        <f t="shared" si="19"/>
        <v>1.9804097201454658E-2</v>
      </c>
      <c r="HJ32" s="4">
        <f t="shared" si="19"/>
        <v>3.9576876504270747E-2</v>
      </c>
      <c r="HK32" s="4">
        <f t="shared" si="19"/>
        <v>0</v>
      </c>
      <c r="HL32" s="4">
        <f t="shared" si="19"/>
        <v>7.415528298721866E-3</v>
      </c>
      <c r="HM32" s="4">
        <f t="shared" si="19"/>
        <v>3.5687099023187868E-2</v>
      </c>
      <c r="HN32" s="4">
        <f t="shared" si="19"/>
        <v>-1.1564833660221296E-2</v>
      </c>
      <c r="HO32" s="4">
        <f t="shared" si="19"/>
        <v>-2.6573217094291667E-3</v>
      </c>
      <c r="HP32" s="4">
        <f t="shared" si="19"/>
        <v>6.0429918307723304E-2</v>
      </c>
      <c r="HQ32" s="4">
        <f t="shared" si="19"/>
        <v>1.5638893884454729E-2</v>
      </c>
      <c r="HR32" s="4">
        <f t="shared" si="19"/>
        <v>1.074317238347769E-3</v>
      </c>
      <c r="HS32" s="4">
        <f t="shared" si="19"/>
        <v>-1.375495032165025E-3</v>
      </c>
      <c r="HT32" s="4">
        <f t="shared" si="19"/>
        <v>-6.6711390886549848E-3</v>
      </c>
      <c r="HU32" s="4">
        <f t="shared" si="19"/>
        <v>3.304352529890346E-3</v>
      </c>
      <c r="HV32" s="4">
        <f t="shared" si="19"/>
        <v>3.4353932411807825E-3</v>
      </c>
      <c r="HW32" s="4">
        <f t="shared" si="19"/>
        <v>2.395200221124048E-3</v>
      </c>
      <c r="HX32" s="4">
        <f t="shared" si="19"/>
        <v>-1.1702123248249095E-2</v>
      </c>
      <c r="HY32" s="4">
        <f t="shared" si="19"/>
        <v>3.3468687380145924E-3</v>
      </c>
      <c r="HZ32" s="4">
        <f t="shared" si="19"/>
        <v>3.8466516287586814E-3</v>
      </c>
      <c r="IA32" s="4">
        <f t="shared" si="19"/>
        <v>9.9815344576574642E-3</v>
      </c>
      <c r="IB32" s="4">
        <f t="shared" si="19"/>
        <v>-3.8535693159899662E-3</v>
      </c>
      <c r="IC32" s="4">
        <f t="shared" si="19"/>
        <v>-6.4538505503564852E-2</v>
      </c>
      <c r="ID32" s="4">
        <f t="shared" si="19"/>
        <v>1.2442251842794775E-2</v>
      </c>
      <c r="IE32" s="4">
        <f t="shared" si="19"/>
        <v>4.7576166404425989E-2</v>
      </c>
      <c r="IF32" s="4">
        <f t="shared" si="19"/>
        <v>5.7669346385605929E-3</v>
      </c>
      <c r="IG32" s="4">
        <f t="shared" si="19"/>
        <v>-1.3035111546641298E-3</v>
      </c>
      <c r="IH32" s="4">
        <f t="shared" si="19"/>
        <v>1.4210455708030419E-2</v>
      </c>
      <c r="II32" s="4">
        <f t="shared" si="19"/>
        <v>1.0783878296441916E-2</v>
      </c>
      <c r="IJ32" s="4">
        <f t="shared" si="19"/>
        <v>2.56996008188877E-2</v>
      </c>
      <c r="IK32" s="4">
        <f t="shared" si="19"/>
        <v>7.7484471326036029E-3</v>
      </c>
      <c r="IL32" s="4">
        <f t="shared" si="19"/>
        <v>-1.2987775712825575E-2</v>
      </c>
      <c r="IM32" s="4">
        <f t="shared" si="19"/>
        <v>4.0788272583397612E-3</v>
      </c>
      <c r="IN32" s="4">
        <f t="shared" si="19"/>
        <v>1.1557559038141055E-2</v>
      </c>
      <c r="IO32" s="4">
        <f t="shared" si="19"/>
        <v>5.1039176371790937E-3</v>
      </c>
      <c r="IP32" s="4">
        <f t="shared" si="19"/>
        <v>2.3982952815251105E-2</v>
      </c>
      <c r="IQ32" s="4">
        <f t="shared" si="19"/>
        <v>-7.4432794925711875E-3</v>
      </c>
      <c r="IR32" s="4">
        <f t="shared" si="19"/>
        <v>0</v>
      </c>
      <c r="IS32" s="4">
        <f t="shared" si="19"/>
        <v>-3.8537339503921325E-2</v>
      </c>
      <c r="IT32" s="4">
        <f t="shared" si="19"/>
        <v>-2.9836642330549807E-3</v>
      </c>
      <c r="IU32" s="4">
        <f t="shared" si="19"/>
        <v>-3.2733336726996111E-2</v>
      </c>
      <c r="IV32" s="4">
        <f t="shared" si="19"/>
        <v>-2.3324687916043037E-2</v>
      </c>
      <c r="IW32" s="4">
        <f t="shared" si="19"/>
        <v>3.8522144540373802E-3</v>
      </c>
      <c r="IX32" s="4">
        <f t="shared" ref="IX32:LI32" si="20">LN(IX4/IX3)</f>
        <v>0</v>
      </c>
      <c r="IY32" s="4">
        <f t="shared" si="20"/>
        <v>4.5689215062637501E-4</v>
      </c>
      <c r="IZ32" s="4">
        <f t="shared" si="20"/>
        <v>-9.8571735684024561E-4</v>
      </c>
      <c r="JA32" s="4">
        <f t="shared" si="20"/>
        <v>-5.5630229020235016E-4</v>
      </c>
      <c r="JB32" s="4">
        <f t="shared" si="20"/>
        <v>3.3696881921148093E-3</v>
      </c>
      <c r="JC32" s="4">
        <f t="shared" si="20"/>
        <v>1.3945987828998778E-2</v>
      </c>
      <c r="JD32" s="4">
        <f t="shared" si="20"/>
        <v>0</v>
      </c>
      <c r="JE32" s="4">
        <f t="shared" si="20"/>
        <v>1.1349812002665249E-2</v>
      </c>
      <c r="JF32" s="4">
        <f t="shared" si="20"/>
        <v>-1.5083871386097543E-2</v>
      </c>
      <c r="JG32" s="4">
        <f t="shared" si="20"/>
        <v>-5.1948168771040228E-3</v>
      </c>
      <c r="JH32" s="4">
        <f t="shared" si="20"/>
        <v>-4.5465920009767774E-4</v>
      </c>
      <c r="JI32" s="4">
        <f t="shared" si="20"/>
        <v>3.9347837400970538E-2</v>
      </c>
      <c r="JJ32" s="4">
        <f t="shared" si="20"/>
        <v>2.280508072767878E-2</v>
      </c>
      <c r="JK32" s="4">
        <f t="shared" si="20"/>
        <v>0</v>
      </c>
      <c r="JL32" s="4">
        <f t="shared" si="20"/>
        <v>-2.9225841289536253E-3</v>
      </c>
      <c r="JM32" s="4">
        <f t="shared" si="20"/>
        <v>-2.7274417919659174E-2</v>
      </c>
      <c r="JN32" s="4">
        <f t="shared" si="20"/>
        <v>0</v>
      </c>
      <c r="JO32" s="4">
        <f t="shared" si="20"/>
        <v>-2.1167180949276342E-2</v>
      </c>
      <c r="JP32" s="4">
        <f t="shared" si="20"/>
        <v>7.7566991078142486E-3</v>
      </c>
      <c r="JQ32" s="4">
        <f t="shared" si="20"/>
        <v>3.2463356666585799E-2</v>
      </c>
      <c r="JR32" s="4">
        <f t="shared" si="20"/>
        <v>7.8956558328641829E-4</v>
      </c>
      <c r="JS32" s="4">
        <f t="shared" si="20"/>
        <v>1.6420532248373546E-3</v>
      </c>
      <c r="JT32" s="4">
        <f t="shared" si="20"/>
        <v>-9.4702223153575269E-3</v>
      </c>
      <c r="JU32" s="4">
        <f t="shared" si="20"/>
        <v>-1.6814743019930998E-2</v>
      </c>
      <c r="JV32" s="4">
        <f t="shared" si="20"/>
        <v>2.0306320612855581E-4</v>
      </c>
      <c r="JW32" s="4">
        <f t="shared" si="20"/>
        <v>-4.2105325363434943E-3</v>
      </c>
      <c r="JX32" s="4">
        <f t="shared" si="20"/>
        <v>1.9194447256147159E-2</v>
      </c>
      <c r="JY32" s="4">
        <f t="shared" si="20"/>
        <v>1.2997733304328168E-2</v>
      </c>
      <c r="JZ32" s="4">
        <f t="shared" si="20"/>
        <v>-1.118002098633789E-3</v>
      </c>
      <c r="KA32" s="4">
        <f t="shared" si="20"/>
        <v>-1.8359608187186419E-2</v>
      </c>
      <c r="KB32" s="4">
        <f t="shared" si="20"/>
        <v>-1.4739508557782751E-2</v>
      </c>
      <c r="KC32" s="4">
        <f t="shared" si="20"/>
        <v>1.430168700810658E-2</v>
      </c>
      <c r="KD32" s="4">
        <f t="shared" si="20"/>
        <v>-5.8997264501765992E-3</v>
      </c>
      <c r="KE32" s="4">
        <f t="shared" si="20"/>
        <v>1.1874922687673426E-3</v>
      </c>
      <c r="KF32" s="4">
        <f t="shared" si="20"/>
        <v>4.7071257980574994E-2</v>
      </c>
      <c r="KG32" s="4">
        <f t="shared" si="20"/>
        <v>-2.1975304127593773E-2</v>
      </c>
      <c r="KH32" s="4">
        <f t="shared" si="20"/>
        <v>2.8370722225811256E-2</v>
      </c>
      <c r="KI32" s="4">
        <f t="shared" si="20"/>
        <v>1.4677514250093534E-3</v>
      </c>
      <c r="KJ32" s="4">
        <f t="shared" si="20"/>
        <v>1.1604991154197667E-2</v>
      </c>
      <c r="KK32" s="4">
        <f t="shared" si="20"/>
        <v>-7.214376674062821E-3</v>
      </c>
      <c r="KL32" s="4">
        <f t="shared" si="20"/>
        <v>-1.6049392158521494E-2</v>
      </c>
      <c r="KM32" s="4">
        <f t="shared" si="20"/>
        <v>-7.4757599023235463E-2</v>
      </c>
      <c r="KN32" s="4">
        <f t="shared" si="20"/>
        <v>1.0553216232005752E-2</v>
      </c>
      <c r="KO32" s="4">
        <f t="shared" si="20"/>
        <v>-3.1859813909042002E-2</v>
      </c>
      <c r="KP32" s="4">
        <f t="shared" si="20"/>
        <v>-7.6094216253910158E-3</v>
      </c>
      <c r="KQ32" s="4">
        <f t="shared" si="20"/>
        <v>2.1378941823602032E-4</v>
      </c>
      <c r="KR32" s="4">
        <f t="shared" si="20"/>
        <v>6.9330691869119677E-3</v>
      </c>
      <c r="KS32" s="4">
        <f t="shared" si="20"/>
        <v>-1.2903404835910541E-2</v>
      </c>
      <c r="KT32" s="4">
        <f t="shared" si="20"/>
        <v>-1.0210227604744973E-2</v>
      </c>
      <c r="KU32" s="4">
        <f t="shared" si="20"/>
        <v>1.448226176364748E-3</v>
      </c>
      <c r="KV32" s="4">
        <f t="shared" si="20"/>
        <v>4.5103934031467292E-3</v>
      </c>
      <c r="KW32" s="4">
        <f t="shared" si="20"/>
        <v>3.7770028453601674E-2</v>
      </c>
      <c r="KX32" s="4">
        <f t="shared" si="20"/>
        <v>8.6860459252238939E-3</v>
      </c>
      <c r="KY32" s="4">
        <f t="shared" si="20"/>
        <v>4.1666726948459123E-3</v>
      </c>
      <c r="KZ32" s="4">
        <f t="shared" si="20"/>
        <v>-1.7848242824791801E-2</v>
      </c>
      <c r="LA32" s="4">
        <f t="shared" si="20"/>
        <v>1.865542566150152E-2</v>
      </c>
      <c r="LB32" s="4">
        <f t="shared" si="20"/>
        <v>-2.1933269015357608E-3</v>
      </c>
      <c r="LC32" s="4">
        <f t="shared" si="20"/>
        <v>-5.712817406687166E-3</v>
      </c>
      <c r="LD32" s="4">
        <f t="shared" si="20"/>
        <v>-7.0090184850651882E-3</v>
      </c>
      <c r="LE32" s="4">
        <f t="shared" si="20"/>
        <v>-2.5690444444419597E-3</v>
      </c>
      <c r="LF32" s="4">
        <f t="shared" si="20"/>
        <v>1.9886163004760343E-2</v>
      </c>
      <c r="LG32" s="4">
        <f t="shared" si="20"/>
        <v>1.8529441838260764E-3</v>
      </c>
      <c r="LH32" s="4">
        <f t="shared" si="20"/>
        <v>8.343962793928586E-3</v>
      </c>
      <c r="LI32" s="4">
        <f t="shared" si="20"/>
        <v>1.3410162647423696E-2</v>
      </c>
      <c r="LJ32" s="4">
        <f t="shared" ref="LJ32:NU32" si="21">LN(LJ4/LJ3)</f>
        <v>-2.3063968354043005E-3</v>
      </c>
      <c r="LK32" s="4">
        <f t="shared" si="21"/>
        <v>4.4345970678657748E-3</v>
      </c>
      <c r="LL32" s="4">
        <f t="shared" si="21"/>
        <v>-3.4974422271830188E-2</v>
      </c>
      <c r="LM32" s="4">
        <f t="shared" si="21"/>
        <v>1.2082817906122468E-2</v>
      </c>
      <c r="LN32" s="4">
        <f t="shared" si="21"/>
        <v>-6.0130708420347784E-3</v>
      </c>
      <c r="LO32" s="4">
        <f t="shared" si="21"/>
        <v>-1.4947685892293624E-3</v>
      </c>
      <c r="LP32" s="4">
        <f t="shared" si="21"/>
        <v>-8.441900156906124E-3</v>
      </c>
      <c r="LQ32" s="4">
        <f t="shared" si="21"/>
        <v>-5.8445519962878221E-3</v>
      </c>
      <c r="LR32" s="4">
        <f t="shared" si="21"/>
        <v>4.5494696786696057E-2</v>
      </c>
      <c r="LS32" s="4">
        <f t="shared" si="21"/>
        <v>1.1256255838463954E-2</v>
      </c>
      <c r="LT32" s="4">
        <f t="shared" si="21"/>
        <v>7.6628727455690972E-3</v>
      </c>
      <c r="LU32" s="4">
        <f t="shared" si="21"/>
        <v>3.5273405179684406E-3</v>
      </c>
      <c r="LV32" s="4">
        <f t="shared" si="21"/>
        <v>-8.0681746495102034E-3</v>
      </c>
      <c r="LW32" s="4">
        <f t="shared" si="21"/>
        <v>1.4322371296020445E-2</v>
      </c>
      <c r="LX32" s="4">
        <f t="shared" si="21"/>
        <v>4.420594505396609E-3</v>
      </c>
      <c r="LY32" s="4">
        <f t="shared" si="21"/>
        <v>3.8885337396923746E-3</v>
      </c>
      <c r="LZ32" s="4">
        <f t="shared" si="21"/>
        <v>-4.5163335845660952E-3</v>
      </c>
      <c r="MA32" s="4">
        <f t="shared" si="21"/>
        <v>2.2793009528556566E-2</v>
      </c>
      <c r="MB32" s="4">
        <f t="shared" si="21"/>
        <v>-3.1857306331316533E-3</v>
      </c>
      <c r="MC32" s="4">
        <f t="shared" si="21"/>
        <v>-6.6396407698988118E-3</v>
      </c>
      <c r="MD32" s="4">
        <f t="shared" si="21"/>
        <v>6.9954532408549475E-4</v>
      </c>
      <c r="ME32" s="4">
        <f t="shared" si="21"/>
        <v>9.8546645372044623E-3</v>
      </c>
      <c r="MF32" s="4">
        <f t="shared" si="21"/>
        <v>1.635323340730838E-3</v>
      </c>
      <c r="MG32" s="4">
        <f t="shared" si="21"/>
        <v>1.8070603760003412E-2</v>
      </c>
      <c r="MH32" s="4">
        <f t="shared" si="21"/>
        <v>-2.2035888399180904E-2</v>
      </c>
      <c r="MI32" s="4">
        <f t="shared" si="21"/>
        <v>-4.2946318823256294E-2</v>
      </c>
      <c r="MJ32" s="4">
        <f t="shared" si="21"/>
        <v>-4.8320851387277322E-4</v>
      </c>
      <c r="MK32" s="4">
        <f t="shared" si="21"/>
        <v>-6.5185416002419751E-3</v>
      </c>
      <c r="ML32" s="4">
        <f t="shared" si="21"/>
        <v>2.8304575930486859E-3</v>
      </c>
      <c r="MM32" s="4">
        <f t="shared" si="21"/>
        <v>-1.9158923327157094E-4</v>
      </c>
      <c r="MN32" s="4">
        <f t="shared" si="21"/>
        <v>0</v>
      </c>
      <c r="MO32" s="4">
        <f t="shared" si="21"/>
        <v>-1.5267472130788421E-2</v>
      </c>
      <c r="MP32" s="4">
        <f t="shared" si="21"/>
        <v>2.6881736618003956E-3</v>
      </c>
      <c r="MQ32" s="4">
        <f t="shared" si="21"/>
        <v>-7.0355263023390681E-3</v>
      </c>
      <c r="MR32" s="4">
        <f t="shared" si="21"/>
        <v>2.5856510850227636E-3</v>
      </c>
      <c r="MS32" s="4">
        <f t="shared" si="21"/>
        <v>-5.0114000096934657E-3</v>
      </c>
      <c r="MT32" s="4">
        <f t="shared" si="21"/>
        <v>0</v>
      </c>
      <c r="MU32" s="4">
        <f t="shared" si="21"/>
        <v>5.2155504374217856E-2</v>
      </c>
      <c r="MV32" s="4">
        <f t="shared" si="21"/>
        <v>6.2676279080911058E-4</v>
      </c>
      <c r="MW32" s="4">
        <f t="shared" si="21"/>
        <v>-7.9872208719131328E-4</v>
      </c>
      <c r="MX32" s="4">
        <f t="shared" si="21"/>
        <v>0</v>
      </c>
      <c r="MY32" s="4">
        <f t="shared" si="21"/>
        <v>-5.1282163669194554E-3</v>
      </c>
      <c r="MZ32" s="4">
        <f t="shared" si="21"/>
        <v>0</v>
      </c>
      <c r="NA32" s="4">
        <f t="shared" si="21"/>
        <v>1.7321449236581112E-2</v>
      </c>
      <c r="NB32" s="4">
        <f t="shared" si="21"/>
        <v>-2.3088273903230563E-2</v>
      </c>
      <c r="NC32" s="4">
        <f t="shared" si="21"/>
        <v>8.3218233374922779E-3</v>
      </c>
      <c r="ND32" s="4">
        <f t="shared" si="21"/>
        <v>3.333663250093486E-3</v>
      </c>
      <c r="NE32" s="4">
        <f t="shared" si="21"/>
        <v>-8.5288363475204357E-3</v>
      </c>
      <c r="NF32" s="4">
        <f t="shared" si="21"/>
        <v>3.3247029998556964E-2</v>
      </c>
      <c r="NG32" s="4">
        <f t="shared" si="21"/>
        <v>0</v>
      </c>
      <c r="NH32" s="4">
        <f t="shared" si="21"/>
        <v>-4.6296378987421049E-3</v>
      </c>
      <c r="NI32" s="4">
        <f t="shared" si="21"/>
        <v>1.6211094628082467E-2</v>
      </c>
      <c r="NJ32" s="4">
        <f t="shared" si="21"/>
        <v>0</v>
      </c>
      <c r="NK32" s="4">
        <f t="shared" si="21"/>
        <v>-2.3640672948805068E-3</v>
      </c>
      <c r="NL32" s="4">
        <f t="shared" si="21"/>
        <v>3.4179655884484843E-2</v>
      </c>
      <c r="NM32" s="4">
        <f t="shared" si="21"/>
        <v>7.9425586703081533E-3</v>
      </c>
      <c r="NN32" s="4">
        <f t="shared" si="21"/>
        <v>1.2429562202392302E-2</v>
      </c>
      <c r="NO32" s="4">
        <f t="shared" si="21"/>
        <v>-6.631936486424585E-4</v>
      </c>
      <c r="NP32" s="4">
        <f t="shared" si="21"/>
        <v>1.0700438639716162E-3</v>
      </c>
      <c r="NQ32" s="4">
        <f t="shared" si="21"/>
        <v>-1.5859228064830477E-2</v>
      </c>
      <c r="NR32" s="4">
        <f t="shared" si="21"/>
        <v>-1.3226494936989547E-2</v>
      </c>
      <c r="NS32" s="4">
        <f t="shared" si="21"/>
        <v>-1.8691258348406063E-2</v>
      </c>
      <c r="NT32" s="4">
        <f t="shared" si="21"/>
        <v>3.9347782978029065E-2</v>
      </c>
      <c r="NU32" s="4">
        <f t="shared" si="21"/>
        <v>-2.694758426031919E-2</v>
      </c>
      <c r="NV32" s="4">
        <f t="shared" ref="NV32:QG32" si="22">LN(NV4/NV3)</f>
        <v>-1.0192305019407275E-2</v>
      </c>
      <c r="NW32" s="4">
        <f t="shared" si="22"/>
        <v>2.4315780928526438E-3</v>
      </c>
      <c r="NX32" s="4">
        <f t="shared" si="22"/>
        <v>8.1596548018144782E-3</v>
      </c>
      <c r="NY32" s="4">
        <f t="shared" si="22"/>
        <v>2.8363372175957177E-2</v>
      </c>
      <c r="NZ32" s="4">
        <f t="shared" si="22"/>
        <v>1.6127249731448481E-2</v>
      </c>
      <c r="OA32" s="4">
        <f t="shared" si="22"/>
        <v>-8.2093562942928784E-4</v>
      </c>
      <c r="OB32" s="4">
        <f t="shared" si="22"/>
        <v>8.113634774169631E-3</v>
      </c>
      <c r="OC32" s="4">
        <f t="shared" si="22"/>
        <v>-2.2884293833587845E-2</v>
      </c>
      <c r="OD32" s="4">
        <f t="shared" si="22"/>
        <v>-1.8877744824032656E-2</v>
      </c>
      <c r="OE32" s="4">
        <f t="shared" si="22"/>
        <v>-2.5284463533586377E-3</v>
      </c>
      <c r="OF32" s="4">
        <f t="shared" si="22"/>
        <v>9.4259854266690157E-3</v>
      </c>
      <c r="OG32" s="4">
        <f t="shared" si="22"/>
        <v>2.8542196648469352E-3</v>
      </c>
      <c r="OH32" s="4">
        <f t="shared" si="22"/>
        <v>-2.9404219884418292E-3</v>
      </c>
      <c r="OI32" s="4">
        <f t="shared" si="22"/>
        <v>-4.4477463982362537E-3</v>
      </c>
      <c r="OJ32" s="4">
        <f t="shared" si="22"/>
        <v>-2.026454757353325E-3</v>
      </c>
      <c r="OK32" s="4">
        <f t="shared" si="22"/>
        <v>-6.774760626424764E-2</v>
      </c>
      <c r="OL32" s="4">
        <f t="shared" si="22"/>
        <v>-4.7506027585978647E-3</v>
      </c>
      <c r="OM32" s="4">
        <f t="shared" si="22"/>
        <v>-1.5115261425827087E-3</v>
      </c>
      <c r="ON32" s="4">
        <f t="shared" si="22"/>
        <v>3.6353124779302326E-3</v>
      </c>
      <c r="OO32" s="4">
        <f t="shared" si="22"/>
        <v>-8.6382497907980995E-3</v>
      </c>
      <c r="OP32" s="4">
        <f t="shared" si="22"/>
        <v>-7.5832066110750867E-3</v>
      </c>
      <c r="OQ32" s="4">
        <f t="shared" si="22"/>
        <v>-1.6020591288357904E-2</v>
      </c>
      <c r="OR32" s="4">
        <f t="shared" si="22"/>
        <v>8.7443711760852149E-3</v>
      </c>
      <c r="OS32" s="4">
        <f t="shared" si="22"/>
        <v>7.476842245237858E-2</v>
      </c>
      <c r="OT32" s="4">
        <f t="shared" si="22"/>
        <v>-4.2345011890777612E-3</v>
      </c>
      <c r="OU32" s="4">
        <f t="shared" si="22"/>
        <v>1.361447966775596E-2</v>
      </c>
      <c r="OV32" s="4">
        <f t="shared" si="22"/>
        <v>-3.9690172014324392E-2</v>
      </c>
      <c r="OW32" s="4">
        <f t="shared" si="22"/>
        <v>1.2626430859350097E-2</v>
      </c>
      <c r="OX32" s="4">
        <f t="shared" si="22"/>
        <v>1.5753282219152828E-3</v>
      </c>
      <c r="OY32" s="4">
        <f t="shared" si="22"/>
        <v>-2.2187914975362218E-2</v>
      </c>
      <c r="OZ32" s="4">
        <f t="shared" si="22"/>
        <v>4.0853942649601684E-3</v>
      </c>
      <c r="PA32" s="4">
        <f t="shared" si="22"/>
        <v>-8.3514768902732475E-3</v>
      </c>
      <c r="PB32" s="4">
        <f t="shared" si="22"/>
        <v>4.5548698554699389E-2</v>
      </c>
      <c r="PC32" s="4">
        <f t="shared" si="22"/>
        <v>3.0147746264812315E-3</v>
      </c>
      <c r="PD32" s="4">
        <f t="shared" si="22"/>
        <v>-1.2336989105746944E-2</v>
      </c>
      <c r="PE32" s="4">
        <f t="shared" si="22"/>
        <v>-7.1858316875765636E-4</v>
      </c>
      <c r="PF32" s="4">
        <f t="shared" si="22"/>
        <v>-2.9008231946253621E-3</v>
      </c>
      <c r="PG32" s="4">
        <f t="shared" si="22"/>
        <v>5.2370211189187383E-3</v>
      </c>
      <c r="PH32" s="4">
        <f t="shared" si="22"/>
        <v>-8.5325089689708852E-2</v>
      </c>
      <c r="PI32" s="4">
        <f t="shared" si="22"/>
        <v>-5.7329965129946205E-3</v>
      </c>
      <c r="PJ32" s="4">
        <f t="shared" si="22"/>
        <v>1.234792659574778E-2</v>
      </c>
      <c r="PK32" s="4">
        <f t="shared" si="22"/>
        <v>5.0430853626891904E-2</v>
      </c>
      <c r="PL32" s="4">
        <f t="shared" si="22"/>
        <v>-3.8146573801810814E-3</v>
      </c>
      <c r="PM32" s="4">
        <f t="shared" si="22"/>
        <v>2.2186916591597546E-3</v>
      </c>
      <c r="PN32" s="4">
        <f t="shared" si="22"/>
        <v>1.1079016354677448E-2</v>
      </c>
      <c r="PO32" s="4">
        <f t="shared" si="22"/>
        <v>4.7683372856408097E-3</v>
      </c>
      <c r="PP32" s="4">
        <f t="shared" si="22"/>
        <v>-8.5784467407233143E-3</v>
      </c>
      <c r="PQ32" s="4">
        <f t="shared" si="22"/>
        <v>-2.3065272930996104E-2</v>
      </c>
      <c r="PR32" s="4">
        <f t="shared" si="22"/>
        <v>-1.4904654009494835E-3</v>
      </c>
      <c r="PS32" s="4">
        <f t="shared" si="22"/>
        <v>6.0195760349051547E-3</v>
      </c>
      <c r="PT32" s="4">
        <f t="shared" si="22"/>
        <v>6.8027733616437183E-3</v>
      </c>
      <c r="PU32" s="4">
        <f t="shared" si="22"/>
        <v>1.6227520768582835E-2</v>
      </c>
      <c r="PV32" s="4">
        <f t="shared" si="22"/>
        <v>8.0919075694220119E-3</v>
      </c>
      <c r="PW32" s="4">
        <f t="shared" si="22"/>
        <v>3.8885732190900232E-3</v>
      </c>
      <c r="PX32" s="4">
        <f t="shared" si="22"/>
        <v>3.1695703715206944E-3</v>
      </c>
      <c r="PY32" s="4">
        <f t="shared" si="22"/>
        <v>-2.3379205443565025E-2</v>
      </c>
      <c r="PZ32" s="4">
        <f t="shared" si="22"/>
        <v>7.7007744307218701E-3</v>
      </c>
      <c r="QA32" s="4">
        <f t="shared" si="22"/>
        <v>8.1488603767924973E-3</v>
      </c>
      <c r="QB32" s="4">
        <f t="shared" si="22"/>
        <v>-3.418754581834028E-3</v>
      </c>
      <c r="QC32" s="4">
        <f t="shared" si="22"/>
        <v>9.3197316837326169E-3</v>
      </c>
      <c r="QD32" s="4">
        <f t="shared" si="22"/>
        <v>-2.2472865353173114E-2</v>
      </c>
      <c r="QE32" s="4">
        <f t="shared" si="22"/>
        <v>5.6338750287154354E-3</v>
      </c>
      <c r="QF32" s="4">
        <f t="shared" si="22"/>
        <v>-1.3431972192197957E-3</v>
      </c>
      <c r="QG32" s="4">
        <f t="shared" si="22"/>
        <v>-5.3894377072608425E-4</v>
      </c>
      <c r="QH32" s="4">
        <f t="shared" ref="QH32:SS32" si="23">LN(QH4/QH3)</f>
        <v>1.2758529989089841E-2</v>
      </c>
      <c r="QI32" s="4">
        <f t="shared" si="23"/>
        <v>-9.1768632564633128E-3</v>
      </c>
      <c r="QJ32" s="4">
        <f t="shared" si="23"/>
        <v>0</v>
      </c>
      <c r="QK32" s="4">
        <f t="shared" si="23"/>
        <v>-9.9039372495124834E-3</v>
      </c>
      <c r="QL32" s="4">
        <f t="shared" si="23"/>
        <v>2.6829095096209824E-3</v>
      </c>
      <c r="QM32" s="4">
        <f t="shared" si="23"/>
        <v>-1.1454580289655164E-3</v>
      </c>
      <c r="QN32" s="4">
        <f t="shared" si="23"/>
        <v>7.0175726586465398E-3</v>
      </c>
      <c r="QO32" s="4">
        <f t="shared" si="23"/>
        <v>-1.3256058969248242E-3</v>
      </c>
      <c r="QP32" s="4">
        <f t="shared" si="23"/>
        <v>0</v>
      </c>
      <c r="QQ32" s="4">
        <f t="shared" si="23"/>
        <v>-9.3500215701758664E-4</v>
      </c>
      <c r="QR32" s="4">
        <f t="shared" si="23"/>
        <v>-3.0983261379890185E-4</v>
      </c>
      <c r="QS32" s="4">
        <f t="shared" si="23"/>
        <v>-6.3482948292348032E-3</v>
      </c>
      <c r="QT32" s="4">
        <f t="shared" si="23"/>
        <v>-5.1997568711635378E-3</v>
      </c>
      <c r="QU32" s="4">
        <f t="shared" si="23"/>
        <v>5.8594017562927031E-3</v>
      </c>
      <c r="QV32" s="4">
        <f t="shared" si="23"/>
        <v>0</v>
      </c>
      <c r="QW32" s="4">
        <f t="shared" si="23"/>
        <v>-4.4823023168735132E-3</v>
      </c>
      <c r="QX32" s="4">
        <f t="shared" si="23"/>
        <v>-6.8126487163568282E-3</v>
      </c>
      <c r="QY32" s="4">
        <f t="shared" si="23"/>
        <v>5.5970152628288762E-3</v>
      </c>
      <c r="QZ32" s="4">
        <f t="shared" si="23"/>
        <v>-1.0009858334531243E-3</v>
      </c>
      <c r="RA32" s="4">
        <f t="shared" si="23"/>
        <v>1.8806384344436461E-2</v>
      </c>
      <c r="RB32" s="4">
        <f t="shared" si="23"/>
        <v>4.863488385639915E-2</v>
      </c>
      <c r="RC32" s="4">
        <f t="shared" si="23"/>
        <v>0</v>
      </c>
      <c r="RD32" s="4">
        <f t="shared" si="23"/>
        <v>-1.2943692682081766E-2</v>
      </c>
      <c r="RE32" s="4">
        <f t="shared" si="23"/>
        <v>-4.0142442998091624E-2</v>
      </c>
      <c r="RF32" s="4">
        <f t="shared" si="23"/>
        <v>0</v>
      </c>
      <c r="RG32" s="4">
        <f t="shared" si="23"/>
        <v>2.1243221782022651E-2</v>
      </c>
      <c r="RH32" s="4">
        <f t="shared" si="23"/>
        <v>1.741653553848398E-2</v>
      </c>
      <c r="RI32" s="4">
        <f t="shared" si="23"/>
        <v>-1.0446424363142772E-2</v>
      </c>
      <c r="RJ32" s="4">
        <f t="shared" si="23"/>
        <v>-4.5454623716746105E-3</v>
      </c>
      <c r="RK32" s="4">
        <f t="shared" si="23"/>
        <v>9.5640672766591894E-3</v>
      </c>
      <c r="RL32" s="4">
        <f t="shared" si="23"/>
        <v>-2.5479085300984899E-2</v>
      </c>
      <c r="RM32" s="4">
        <f t="shared" si="23"/>
        <v>-1.9754626972534457E-2</v>
      </c>
      <c r="RN32" s="4">
        <f t="shared" si="23"/>
        <v>2.8826771187245117E-3</v>
      </c>
      <c r="RO32" s="4">
        <f t="shared" si="23"/>
        <v>-2.2384685738909289E-2</v>
      </c>
      <c r="RP32" s="4">
        <f t="shared" si="23"/>
        <v>6.071366860765607E-2</v>
      </c>
      <c r="RQ32" s="4">
        <f t="shared" si="23"/>
        <v>1.3225158339750005E-4</v>
      </c>
      <c r="RR32" s="4">
        <f t="shared" si="23"/>
        <v>2.7305465643668904E-3</v>
      </c>
      <c r="RS32" s="4">
        <f t="shared" si="23"/>
        <v>1.9491381251428134E-2</v>
      </c>
      <c r="RT32" s="4">
        <f t="shared" si="23"/>
        <v>-1.9767262722354084E-2</v>
      </c>
      <c r="RU32" s="4">
        <f t="shared" si="23"/>
        <v>-2.7114171646224834E-3</v>
      </c>
      <c r="RV32" s="4">
        <f t="shared" si="23"/>
        <v>5.8154427359241992E-2</v>
      </c>
      <c r="RW32" s="4">
        <f t="shared" si="23"/>
        <v>7.5967163412014862E-3</v>
      </c>
      <c r="RX32" s="4">
        <f t="shared" si="23"/>
        <v>2.3146838086009432E-2</v>
      </c>
      <c r="RY32" s="4">
        <f t="shared" si="23"/>
        <v>-5.031001013920184E-2</v>
      </c>
      <c r="RZ32" s="4">
        <f t="shared" si="23"/>
        <v>1.5482275305035459E-3</v>
      </c>
      <c r="SA32" s="4">
        <f t="shared" si="23"/>
        <v>-4.6608470161048072E-4</v>
      </c>
      <c r="SB32" s="4">
        <f t="shared" si="23"/>
        <v>2.476906811240873E-2</v>
      </c>
      <c r="SC32" s="4">
        <f t="shared" si="23"/>
        <v>-2.8081655541992621E-3</v>
      </c>
      <c r="SD32" s="4">
        <f t="shared" si="23"/>
        <v>-5.013547050220394E-3</v>
      </c>
      <c r="SE32" s="4">
        <f t="shared" si="23"/>
        <v>-1.8327582215130932E-2</v>
      </c>
      <c r="SF32" s="4">
        <f t="shared" si="23"/>
        <v>3.529124448187143E-3</v>
      </c>
      <c r="SG32" s="4">
        <f t="shared" si="23"/>
        <v>1.1775673734446296E-2</v>
      </c>
      <c r="SH32" s="4">
        <f t="shared" si="23"/>
        <v>-5.1044051148842447E-3</v>
      </c>
      <c r="SI32" s="4">
        <f t="shared" si="23"/>
        <v>-4.067809045849002E-3</v>
      </c>
      <c r="SJ32" s="4">
        <f t="shared" si="23"/>
        <v>5.0515089329450083E-3</v>
      </c>
      <c r="SK32" s="4">
        <f t="shared" si="23"/>
        <v>-6.6590534113179708E-3</v>
      </c>
      <c r="SL32" s="4">
        <f t="shared" si="23"/>
        <v>-6.7443449047968123E-3</v>
      </c>
      <c r="SM32" s="4">
        <f t="shared" si="23"/>
        <v>-9.3419456770821446E-3</v>
      </c>
      <c r="SN32" s="4">
        <f t="shared" si="23"/>
        <v>-1.1497866346761376E-2</v>
      </c>
      <c r="SO32" s="4">
        <f t="shared" si="23"/>
        <v>5.5389096512406658E-2</v>
      </c>
      <c r="SP32" s="4">
        <f t="shared" si="23"/>
        <v>-2.0462412426263906E-3</v>
      </c>
      <c r="SQ32" s="4">
        <f t="shared" si="23"/>
        <v>6.3763801155733756E-3</v>
      </c>
      <c r="SR32" s="4">
        <f t="shared" si="23"/>
        <v>-2.6433216059703446E-2</v>
      </c>
      <c r="SS32" s="4">
        <f t="shared" si="23"/>
        <v>1.6157510371119715E-2</v>
      </c>
      <c r="ST32" s="4">
        <f t="shared" ref="ST32:VE32" si="24">LN(ST4/ST3)</f>
        <v>7.7055385941270763E-5</v>
      </c>
      <c r="SU32" s="4">
        <f t="shared" si="24"/>
        <v>-1.5034330494978985E-2</v>
      </c>
      <c r="SV32" s="4">
        <f t="shared" si="24"/>
        <v>6.438988499359824E-3</v>
      </c>
      <c r="SW32" s="4">
        <f t="shared" si="24"/>
        <v>-3.6309653074722823E-3</v>
      </c>
      <c r="SX32" s="4">
        <f t="shared" si="24"/>
        <v>1.6454645517694329E-2</v>
      </c>
      <c r="SY32" s="4">
        <f t="shared" si="24"/>
        <v>3.6363816411631379E-3</v>
      </c>
      <c r="SZ32" s="4">
        <f t="shared" si="24"/>
        <v>-1.1187208251862172E-2</v>
      </c>
      <c r="TA32" s="4">
        <f t="shared" si="24"/>
        <v>2.5014708752076904E-2</v>
      </c>
      <c r="TB32" s="4">
        <f t="shared" si="24"/>
        <v>-6.7574857608246712E-3</v>
      </c>
      <c r="TC32" s="4">
        <f t="shared" si="24"/>
        <v>-2.8348256803705023E-4</v>
      </c>
      <c r="TD32" s="4">
        <f t="shared" si="24"/>
        <v>1.9849408682338473E-2</v>
      </c>
      <c r="TE32" s="4">
        <f t="shared" si="24"/>
        <v>3.6443189832287099E-3</v>
      </c>
      <c r="TF32" s="4">
        <f t="shared" si="24"/>
        <v>5.3864686636924857E-3</v>
      </c>
      <c r="TG32" s="4">
        <f t="shared" si="24"/>
        <v>-1.0274102236420292E-2</v>
      </c>
      <c r="TH32" s="4">
        <f t="shared" si="24"/>
        <v>-2.5848583799832157E-3</v>
      </c>
      <c r="TI32" s="4">
        <f t="shared" si="24"/>
        <v>5.361943141382281E-3</v>
      </c>
      <c r="TJ32" s="4">
        <f t="shared" si="24"/>
        <v>9.2079630827720399E-4</v>
      </c>
      <c r="TK32" s="4">
        <f t="shared" si="24"/>
        <v>6.9175084578413622E-3</v>
      </c>
      <c r="TL32" s="4">
        <f t="shared" si="24"/>
        <v>-8.4855575828336489E-4</v>
      </c>
      <c r="TM32" s="4">
        <f t="shared" si="24"/>
        <v>5.7744560395381426E-3</v>
      </c>
      <c r="TN32" s="4">
        <f t="shared" si="24"/>
        <v>-5.6237794215759735E-4</v>
      </c>
      <c r="TO32" s="4">
        <f t="shared" si="24"/>
        <v>3.3529078220560448E-3</v>
      </c>
      <c r="TP32" s="4">
        <f t="shared" si="24"/>
        <v>-5.585160173650996E-4</v>
      </c>
      <c r="TQ32" s="4">
        <f t="shared" si="24"/>
        <v>2.2223056974949057E-2</v>
      </c>
      <c r="TR32" s="4">
        <f t="shared" si="24"/>
        <v>1.3050622761192942E-3</v>
      </c>
      <c r="TS32" s="4">
        <f t="shared" si="24"/>
        <v>3.1945024857489825E-2</v>
      </c>
      <c r="TT32" s="4">
        <f t="shared" si="24"/>
        <v>1.0043228957974366E-2</v>
      </c>
      <c r="TU32" s="4">
        <f t="shared" si="24"/>
        <v>8.7965868583787868E-3</v>
      </c>
      <c r="TV32" s="4">
        <f t="shared" si="24"/>
        <v>1.9626791898746257E-3</v>
      </c>
      <c r="TW32" s="4">
        <f t="shared" si="24"/>
        <v>1.9751091216694116E-3</v>
      </c>
      <c r="TX32" s="4">
        <f t="shared" si="24"/>
        <v>3.3653508819256481E-2</v>
      </c>
      <c r="TY32" s="4">
        <f t="shared" si="24"/>
        <v>-1.1762589047848158E-2</v>
      </c>
      <c r="TZ32" s="4">
        <f t="shared" si="24"/>
        <v>-1.310329407446794E-2</v>
      </c>
      <c r="UA32" s="4">
        <f t="shared" si="24"/>
        <v>0</v>
      </c>
      <c r="UB32" s="4">
        <f t="shared" si="24"/>
        <v>4.6084817151110895E-3</v>
      </c>
      <c r="UC32" s="4">
        <f t="shared" si="24"/>
        <v>3.9324414442091513E-3</v>
      </c>
      <c r="UD32" s="4">
        <f t="shared" si="24"/>
        <v>1.5312752404194128E-2</v>
      </c>
      <c r="UE32" s="4">
        <f t="shared" si="24"/>
        <v>-1.6031121945503601E-2</v>
      </c>
      <c r="UF32" s="4">
        <f t="shared" si="24"/>
        <v>0</v>
      </c>
      <c r="UG32" s="4">
        <f t="shared" si="24"/>
        <v>-2.2092661588884639E-2</v>
      </c>
      <c r="UH32" s="4">
        <f t="shared" si="24"/>
        <v>7.1655752750089058E-3</v>
      </c>
      <c r="UI32" s="4">
        <f t="shared" si="24"/>
        <v>-3.2214816397314772E-2</v>
      </c>
      <c r="UJ32" s="4">
        <f t="shared" si="24"/>
        <v>2.6595354717958378E-3</v>
      </c>
      <c r="UK32" s="4">
        <f t="shared" si="24"/>
        <v>3.9138993211301218E-3</v>
      </c>
      <c r="UL32" s="4">
        <f t="shared" si="24"/>
        <v>0</v>
      </c>
      <c r="UM32" s="4">
        <f t="shared" si="24"/>
        <v>4.5106076194397363E-3</v>
      </c>
      <c r="UN32" s="4">
        <f t="shared" si="24"/>
        <v>0</v>
      </c>
      <c r="UO32" s="4">
        <f t="shared" si="24"/>
        <v>1.1918770457716389E-3</v>
      </c>
      <c r="UP32" s="4">
        <f t="shared" si="24"/>
        <v>2.177945896132889E-2</v>
      </c>
      <c r="UQ32" s="4">
        <f t="shared" si="24"/>
        <v>1.0419110846518085E-2</v>
      </c>
      <c r="UR32" s="4">
        <f t="shared" si="24"/>
        <v>0</v>
      </c>
      <c r="US32" s="4">
        <f t="shared" si="24"/>
        <v>1.5094683806095275E-2</v>
      </c>
      <c r="UT32" s="4">
        <f t="shared" si="24"/>
        <v>-6.3979745629405126E-3</v>
      </c>
      <c r="UU32" s="4">
        <f t="shared" si="24"/>
        <v>-9.8832653687030564E-3</v>
      </c>
      <c r="UV32" s="4">
        <f t="shared" si="24"/>
        <v>-2.806284816237885E-3</v>
      </c>
      <c r="UW32" s="4">
        <f t="shared" si="24"/>
        <v>4.0320960388682131E-2</v>
      </c>
      <c r="UX32" s="4">
        <f t="shared" si="24"/>
        <v>8.517938954591308E-3</v>
      </c>
      <c r="UY32" s="4">
        <f t="shared" si="24"/>
        <v>0</v>
      </c>
      <c r="UZ32" s="4">
        <f t="shared" si="24"/>
        <v>-1.3163155047889154E-2</v>
      </c>
      <c r="VA32" s="4">
        <f t="shared" si="24"/>
        <v>0</v>
      </c>
      <c r="VB32" s="4">
        <f t="shared" si="24"/>
        <v>0</v>
      </c>
      <c r="VC32" s="4">
        <f t="shared" si="24"/>
        <v>-2.5134629827046315E-2</v>
      </c>
      <c r="VD32" s="4">
        <f t="shared" si="24"/>
        <v>-5.0335548415408101E-3</v>
      </c>
      <c r="VE32" s="4">
        <f t="shared" si="24"/>
        <v>1.1787955752042173E-2</v>
      </c>
      <c r="VF32" s="4">
        <f t="shared" ref="VF32:XQ32" si="25">LN(VF4/VF3)</f>
        <v>-7.4759708564673911E-3</v>
      </c>
      <c r="VG32" s="4">
        <f t="shared" si="25"/>
        <v>2.0975441580237085E-3</v>
      </c>
      <c r="VH32" s="4">
        <f t="shared" si="25"/>
        <v>-8.2857295054372202E-3</v>
      </c>
      <c r="VI32" s="4">
        <f t="shared" si="25"/>
        <v>-9.420271061795344E-3</v>
      </c>
      <c r="VJ32" s="4">
        <f t="shared" si="25"/>
        <v>2.3983859179215004E-3</v>
      </c>
      <c r="VK32" s="4">
        <f t="shared" si="25"/>
        <v>-1.8365478073013922E-3</v>
      </c>
      <c r="VL32" s="4">
        <f t="shared" si="25"/>
        <v>2.8528105420597766E-2</v>
      </c>
      <c r="VM32" s="4">
        <f t="shared" si="25"/>
        <v>2.2197792937966435E-3</v>
      </c>
      <c r="VN32" s="4">
        <f t="shared" si="25"/>
        <v>5.2854244385789999E-3</v>
      </c>
      <c r="VO32" s="4">
        <f t="shared" si="25"/>
        <v>-8.4780398020226143E-4</v>
      </c>
      <c r="VP32" s="4">
        <f t="shared" si="25"/>
        <v>-1.8972748675002527E-2</v>
      </c>
      <c r="VQ32" s="4">
        <f t="shared" si="25"/>
        <v>5.1597773857313999E-3</v>
      </c>
      <c r="VR32" s="4">
        <f t="shared" si="25"/>
        <v>3.2918309221199094E-2</v>
      </c>
      <c r="VS32" s="4">
        <f t="shared" si="25"/>
        <v>0</v>
      </c>
      <c r="VT32" s="4">
        <f t="shared" si="25"/>
        <v>4.2187985563167767E-2</v>
      </c>
      <c r="VU32" s="4">
        <f t="shared" si="25"/>
        <v>-2.2867688808418832E-2</v>
      </c>
      <c r="VV32" s="4">
        <f t="shared" si="25"/>
        <v>4.5190324893808363E-3</v>
      </c>
      <c r="VW32" s="4">
        <f t="shared" si="25"/>
        <v>3.4177445754803456E-3</v>
      </c>
      <c r="VX32" s="4">
        <f t="shared" si="25"/>
        <v>1.4781020688894825E-2</v>
      </c>
      <c r="VY32" s="4">
        <f t="shared" si="25"/>
        <v>6.0687165527150838E-3</v>
      </c>
      <c r="VZ32" s="4">
        <f t="shared" si="25"/>
        <v>-6.597780696436446E-3</v>
      </c>
      <c r="WA32" s="4">
        <f t="shared" si="25"/>
        <v>-1.570230435650892E-2</v>
      </c>
      <c r="WB32" s="4">
        <f t="shared" si="25"/>
        <v>2.7693177488001047E-3</v>
      </c>
      <c r="WC32" s="4">
        <f t="shared" si="25"/>
        <v>-1.0853644706398312E-2</v>
      </c>
      <c r="WD32" s="4">
        <f t="shared" si="25"/>
        <v>-3.0867181677884164E-3</v>
      </c>
      <c r="WE32" s="4">
        <f t="shared" si="25"/>
        <v>-1.374580273379783E-3</v>
      </c>
      <c r="WF32" s="4">
        <f t="shared" si="25"/>
        <v>1.0519324117371023E-2</v>
      </c>
      <c r="WG32" s="4">
        <f t="shared" si="25"/>
        <v>-3.4736203831012245E-3</v>
      </c>
      <c r="WH32" s="4">
        <f t="shared" si="25"/>
        <v>-9.8218666917645157E-3</v>
      </c>
      <c r="WI32" s="4">
        <f t="shared" si="25"/>
        <v>3.4597458875359151E-2</v>
      </c>
      <c r="WJ32" s="4">
        <f t="shared" si="25"/>
        <v>6.1335762781218007E-3</v>
      </c>
      <c r="WK32" s="4">
        <f t="shared" si="25"/>
        <v>1.7921106749550553E-2</v>
      </c>
      <c r="WL32" s="4">
        <f t="shared" si="25"/>
        <v>7.2510994423524049E-4</v>
      </c>
      <c r="WM32" s="4">
        <f t="shared" si="25"/>
        <v>-8.5014850287414543E-4</v>
      </c>
      <c r="WN32" s="4">
        <f t="shared" si="25"/>
        <v>-4.4910461761331982E-2</v>
      </c>
      <c r="WO32" s="4">
        <f t="shared" si="25"/>
        <v>1.2440055708092214E-2</v>
      </c>
      <c r="WP32" s="4">
        <f t="shared" si="25"/>
        <v>1.7416672263125008E-3</v>
      </c>
      <c r="WQ32" s="4">
        <f t="shared" si="25"/>
        <v>-2.546955224425565E-2</v>
      </c>
      <c r="WR32" s="4">
        <f t="shared" si="25"/>
        <v>3.3795240510806707E-2</v>
      </c>
      <c r="WS32" s="4">
        <f t="shared" si="25"/>
        <v>5.6141213267588384E-3</v>
      </c>
      <c r="WT32" s="4">
        <f t="shared" si="25"/>
        <v>2.3570078776305316E-2</v>
      </c>
      <c r="WU32" s="4">
        <f t="shared" si="25"/>
        <v>-4.5234436428799041E-3</v>
      </c>
      <c r="WV32" s="4">
        <f t="shared" si="25"/>
        <v>-1.0626118767529317E-2</v>
      </c>
      <c r="WW32" s="4">
        <f t="shared" si="25"/>
        <v>-1.0383236944537093E-2</v>
      </c>
      <c r="WX32" s="4">
        <f t="shared" si="25"/>
        <v>-1.6392149232269285E-2</v>
      </c>
      <c r="WY32" s="4">
        <f t="shared" si="25"/>
        <v>-1.3393895306641356E-2</v>
      </c>
      <c r="WZ32" s="4">
        <f t="shared" si="25"/>
        <v>0.14560101839954204</v>
      </c>
      <c r="XA32" s="4">
        <f t="shared" si="25"/>
        <v>-1.0638388086281356E-2</v>
      </c>
      <c r="XB32" s="4">
        <f t="shared" si="25"/>
        <v>3.455072244257648E-3</v>
      </c>
      <c r="XC32" s="4">
        <f t="shared" si="25"/>
        <v>-2.4934270386521316E-2</v>
      </c>
      <c r="XD32" s="4">
        <f t="shared" si="25"/>
        <v>2.7766029586441341E-3</v>
      </c>
      <c r="XE32" s="4">
        <f t="shared" si="25"/>
        <v>1.2845606406624315E-2</v>
      </c>
      <c r="XF32" s="4">
        <f t="shared" si="25"/>
        <v>-2.6138695983780817E-2</v>
      </c>
      <c r="XG32" s="4">
        <f t="shared" si="25"/>
        <v>4.5977047126984265E-3</v>
      </c>
      <c r="XH32" s="4">
        <f t="shared" si="25"/>
        <v>-1.7353997639612605E-2</v>
      </c>
      <c r="XI32" s="4">
        <f t="shared" si="25"/>
        <v>3.0137085122004189E-2</v>
      </c>
      <c r="XJ32" s="4">
        <f t="shared" si="25"/>
        <v>2.9658914772107562E-3</v>
      </c>
      <c r="XK32" s="4">
        <f t="shared" si="25"/>
        <v>1.288766694672943E-2</v>
      </c>
      <c r="XL32" s="4">
        <f t="shared" si="25"/>
        <v>-3.5252926546596457E-3</v>
      </c>
      <c r="XM32" s="4">
        <f t="shared" si="25"/>
        <v>-1.4738030550047907E-3</v>
      </c>
      <c r="XN32" s="4">
        <f t="shared" si="25"/>
        <v>8.9638098171473321E-3</v>
      </c>
      <c r="XO32" s="4">
        <f t="shared" si="25"/>
        <v>-1.3480199420914239E-2</v>
      </c>
      <c r="XP32" s="4">
        <f t="shared" si="25"/>
        <v>1.1756185378590795E-2</v>
      </c>
      <c r="XQ32" s="4">
        <f t="shared" si="25"/>
        <v>-3.0512325087098707E-2</v>
      </c>
      <c r="XR32" s="4">
        <f t="shared" ref="XR32:AAC32" si="26">LN(XR4/XR3)</f>
        <v>2.8583052316222934E-2</v>
      </c>
      <c r="XS32" s="4">
        <f t="shared" si="26"/>
        <v>1.1212449528284273E-2</v>
      </c>
      <c r="XT32" s="4">
        <f t="shared" si="26"/>
        <v>5.2964391886883684E-2</v>
      </c>
      <c r="XU32" s="4">
        <f t="shared" si="26"/>
        <v>4.4451719379062338E-2</v>
      </c>
      <c r="XV32" s="4">
        <f t="shared" si="26"/>
        <v>-1.0404926740523871E-2</v>
      </c>
      <c r="XW32" s="4">
        <f t="shared" si="26"/>
        <v>4.9655616159454831E-2</v>
      </c>
      <c r="XX32" s="4">
        <f t="shared" si="26"/>
        <v>8.4652116414776872E-3</v>
      </c>
      <c r="XY32" s="4">
        <f t="shared" si="26"/>
        <v>-7.217442736973544E-3</v>
      </c>
      <c r="XZ32" s="4">
        <f t="shared" si="26"/>
        <v>3.7721686520318244E-2</v>
      </c>
      <c r="YA32" s="4">
        <f t="shared" si="26"/>
        <v>-6.441254522781205E-3</v>
      </c>
      <c r="YB32" s="4">
        <f t="shared" si="26"/>
        <v>0</v>
      </c>
      <c r="YC32" s="4">
        <f t="shared" si="26"/>
        <v>-3.3039883649497823E-2</v>
      </c>
      <c r="YD32" s="4">
        <f t="shared" si="26"/>
        <v>-1.2985212999498026E-3</v>
      </c>
      <c r="YE32" s="4">
        <f t="shared" si="26"/>
        <v>-2.2994714679947507E-2</v>
      </c>
      <c r="YF32" s="4">
        <f t="shared" si="26"/>
        <v>1.6630211028725007E-2</v>
      </c>
      <c r="YG32" s="4">
        <f t="shared" si="26"/>
        <v>-1.952063064355134E-3</v>
      </c>
      <c r="YH32" s="4">
        <f t="shared" si="26"/>
        <v>0</v>
      </c>
      <c r="YI32" s="4">
        <f t="shared" si="26"/>
        <v>3.4593408707781917E-3</v>
      </c>
      <c r="YJ32" s="4">
        <f t="shared" si="26"/>
        <v>-1.9104170311773493E-2</v>
      </c>
      <c r="YK32" s="4">
        <f t="shared" si="26"/>
        <v>1.0986119260580992E-2</v>
      </c>
      <c r="YL32" s="4">
        <f t="shared" si="26"/>
        <v>1.9802608596679438E-2</v>
      </c>
      <c r="YM32" s="4">
        <f t="shared" si="26"/>
        <v>5.7108808234583998E-4</v>
      </c>
      <c r="YN32" s="4">
        <f t="shared" si="26"/>
        <v>0</v>
      </c>
      <c r="YO32" s="4">
        <f t="shared" si="26"/>
        <v>3.7740392134727935E-2</v>
      </c>
      <c r="YP32" s="4">
        <f t="shared" si="26"/>
        <v>1.0050352978966205E-2</v>
      </c>
      <c r="YQ32" s="4">
        <f t="shared" si="26"/>
        <v>-9.1978322424560634E-3</v>
      </c>
      <c r="YR32" s="4">
        <f t="shared" si="26"/>
        <v>-5.0089672488041687E-3</v>
      </c>
      <c r="YS32" s="4">
        <f t="shared" si="26"/>
        <v>6.0789920371860321E-3</v>
      </c>
      <c r="YT32" s="4">
        <f t="shared" si="26"/>
        <v>-9.597039180968844E-3</v>
      </c>
      <c r="YU32" s="4">
        <f t="shared" si="26"/>
        <v>0</v>
      </c>
      <c r="YV32" s="4">
        <f t="shared" si="26"/>
        <v>-2.022216653770445E-2</v>
      </c>
      <c r="YW32" s="4">
        <f t="shared" si="26"/>
        <v>5.8798738402979535E-3</v>
      </c>
      <c r="YX32" s="4">
        <f t="shared" si="26"/>
        <v>0</v>
      </c>
      <c r="YY32" s="4">
        <f t="shared" si="26"/>
        <v>4.9833546761180996E-3</v>
      </c>
      <c r="YZ32" s="4">
        <f t="shared" si="26"/>
        <v>1.5337777410343483E-3</v>
      </c>
      <c r="ZA32" s="4">
        <f t="shared" si="26"/>
        <v>2.435437355957612E-2</v>
      </c>
      <c r="ZB32" s="4">
        <f t="shared" si="26"/>
        <v>-2.2320840584577402E-2</v>
      </c>
      <c r="ZC32" s="4">
        <f t="shared" si="26"/>
        <v>5.4158748103136679E-3</v>
      </c>
      <c r="ZD32" s="4">
        <f t="shared" si="26"/>
        <v>-8.7129747525146357E-3</v>
      </c>
      <c r="ZE32" s="4">
        <f t="shared" si="26"/>
        <v>-3.2587637862961087E-2</v>
      </c>
      <c r="ZF32" s="4">
        <f t="shared" si="26"/>
        <v>-3.0401628620542174E-3</v>
      </c>
      <c r="ZG32" s="4">
        <f t="shared" si="26"/>
        <v>-1.1844498987433786E-2</v>
      </c>
      <c r="ZH32" s="4">
        <f t="shared" si="26"/>
        <v>1.0892450807620011E-2</v>
      </c>
      <c r="ZI32" s="4">
        <f t="shared" si="26"/>
        <v>-7.2992954949908061E-3</v>
      </c>
      <c r="ZJ32" s="4">
        <f t="shared" si="26"/>
        <v>4.4557790177382466E-3</v>
      </c>
      <c r="ZK32" s="4">
        <f t="shared" si="26"/>
        <v>-6.4725597855040951E-3</v>
      </c>
      <c r="ZL32" s="4">
        <f t="shared" si="26"/>
        <v>-1.4713368844137879E-2</v>
      </c>
      <c r="ZM32" s="4">
        <f t="shared" si="26"/>
        <v>6.8593796972864765E-3</v>
      </c>
      <c r="ZN32" s="4">
        <f t="shared" si="26"/>
        <v>-3.1090639995032737E-2</v>
      </c>
      <c r="ZO32" s="4">
        <f t="shared" si="26"/>
        <v>-1.2842523835330542E-2</v>
      </c>
      <c r="ZP32" s="4">
        <f t="shared" si="26"/>
        <v>-0.10189162924440889</v>
      </c>
      <c r="ZQ32" s="4">
        <f t="shared" si="26"/>
        <v>-2.7377571116967599E-2</v>
      </c>
      <c r="ZR32" s="4">
        <f t="shared" si="26"/>
        <v>-7.5838268716327945E-4</v>
      </c>
      <c r="ZS32" s="4">
        <f t="shared" si="26"/>
        <v>2.5747447433656949E-3</v>
      </c>
      <c r="ZT32" s="4">
        <f t="shared" si="26"/>
        <v>-3.187517764221464E-2</v>
      </c>
      <c r="ZU32" s="4">
        <f t="shared" si="26"/>
        <v>-6.0569536242253003E-3</v>
      </c>
      <c r="ZV32" s="4">
        <f t="shared" si="26"/>
        <v>-4.3281647228343018E-3</v>
      </c>
      <c r="ZW32" s="4">
        <f t="shared" si="26"/>
        <v>-9.1047584284037111E-3</v>
      </c>
      <c r="ZX32" s="4">
        <f t="shared" si="26"/>
        <v>-1.6228274653035755E-3</v>
      </c>
      <c r="ZY32" s="4">
        <f t="shared" si="26"/>
        <v>-2.6307374494737835E-2</v>
      </c>
      <c r="ZZ32" s="4">
        <f t="shared" si="26"/>
        <v>0</v>
      </c>
      <c r="AAA32" s="4">
        <f t="shared" si="26"/>
        <v>-3.5817518577063172E-3</v>
      </c>
      <c r="AAB32" s="4">
        <f t="shared" si="26"/>
        <v>-4.6945097643614209E-3</v>
      </c>
      <c r="AAC32" s="4">
        <f t="shared" si="26"/>
        <v>-5.4663561094366805E-3</v>
      </c>
      <c r="AAD32" s="4">
        <f t="shared" ref="AAD32:ACO32" si="27">LN(AAD4/AAD3)</f>
        <v>-5.4163757621697537E-3</v>
      </c>
      <c r="AAE32" s="4">
        <f t="shared" si="27"/>
        <v>-5.4702345490616391E-3</v>
      </c>
      <c r="AAF32" s="4">
        <f t="shared" si="27"/>
        <v>3.5129066970086597E-3</v>
      </c>
      <c r="AAG32" s="4">
        <f t="shared" si="27"/>
        <v>2.5950753803638558E-2</v>
      </c>
      <c r="AAH32" s="4">
        <f t="shared" si="27"/>
        <v>-1.7051515265527194E-3</v>
      </c>
      <c r="AAI32" s="4">
        <f t="shared" si="27"/>
        <v>8.7754684149141376E-3</v>
      </c>
      <c r="AAJ32" s="4">
        <f t="shared" si="27"/>
        <v>-1.7042334205350299E-2</v>
      </c>
      <c r="AAK32" s="4">
        <f t="shared" si="27"/>
        <v>1.0756198167213854E-2</v>
      </c>
      <c r="AAL32" s="4">
        <f t="shared" si="27"/>
        <v>1.8662557088112604E-3</v>
      </c>
      <c r="AAM32" s="4">
        <f t="shared" si="27"/>
        <v>-5.636564807702911E-2</v>
      </c>
      <c r="AAN32" s="4">
        <f t="shared" si="27"/>
        <v>2.7245858709956512E-2</v>
      </c>
      <c r="AAO32" s="4">
        <f t="shared" si="27"/>
        <v>-4.1175417572317432E-3</v>
      </c>
      <c r="AAP32" s="4">
        <f t="shared" si="27"/>
        <v>4.0430319149224285E-2</v>
      </c>
      <c r="AAQ32" s="4">
        <f t="shared" si="27"/>
        <v>2.5567651329990405E-3</v>
      </c>
      <c r="AAR32" s="4">
        <f t="shared" si="27"/>
        <v>1.565647466250825E-2</v>
      </c>
      <c r="AAS32" s="4">
        <f t="shared" si="27"/>
        <v>-4.7216304245913804E-3</v>
      </c>
      <c r="AAT32" s="4">
        <f t="shared" si="27"/>
        <v>-1.2737893806291456E-2</v>
      </c>
      <c r="AAU32" s="4">
        <f t="shared" si="27"/>
        <v>1.0923370648097511E-2</v>
      </c>
      <c r="AAV32" s="4">
        <f t="shared" si="27"/>
        <v>5.9028332012555529E-2</v>
      </c>
      <c r="AAW32" s="4">
        <f t="shared" si="27"/>
        <v>-5.8732955354306128E-3</v>
      </c>
      <c r="AAX32" s="4">
        <f t="shared" si="27"/>
        <v>2.746266953512383E-3</v>
      </c>
      <c r="AAY32" s="4">
        <f t="shared" si="27"/>
        <v>-1.6172920776551775E-2</v>
      </c>
      <c r="AAZ32" s="4">
        <f t="shared" si="27"/>
        <v>4.2356063224215368E-3</v>
      </c>
      <c r="ABA32" s="4">
        <f t="shared" si="27"/>
        <v>2.4563939242478465E-3</v>
      </c>
      <c r="ABB32" s="4">
        <f t="shared" si="27"/>
        <v>-1.9029418577698836E-3</v>
      </c>
      <c r="ABC32" s="4">
        <f t="shared" si="27"/>
        <v>-3.2041248701465989E-3</v>
      </c>
      <c r="ABD32" s="4">
        <f t="shared" si="27"/>
        <v>-5.1533421362719408E-3</v>
      </c>
      <c r="ABE32" s="4">
        <f t="shared" si="27"/>
        <v>-6.1402624226464383E-3</v>
      </c>
      <c r="ABF32" s="4">
        <f t="shared" si="27"/>
        <v>1.4976845596530752E-3</v>
      </c>
      <c r="ABG32" s="4">
        <f t="shared" si="27"/>
        <v>6.211200386975901E-3</v>
      </c>
      <c r="ABH32" s="4">
        <f t="shared" si="27"/>
        <v>8.2440695676692325E-3</v>
      </c>
      <c r="ABI32" s="4">
        <f t="shared" si="27"/>
        <v>3.2011003567844191E-2</v>
      </c>
      <c r="ABJ32" s="4">
        <f t="shared" si="27"/>
        <v>4.3187669982055711E-3</v>
      </c>
      <c r="ABK32" s="4">
        <f t="shared" si="27"/>
        <v>-1.1650614604818766E-2</v>
      </c>
      <c r="ABL32" s="4">
        <f t="shared" si="27"/>
        <v>7.0616343382732096E-3</v>
      </c>
      <c r="ABM32" s="4">
        <f t="shared" si="27"/>
        <v>-2.0721506995074121E-2</v>
      </c>
      <c r="ABN32" s="4">
        <f t="shared" si="27"/>
        <v>-3.9754438957300331E-4</v>
      </c>
      <c r="ABO32" s="4">
        <f t="shared" si="27"/>
        <v>-1.6279405394107383E-3</v>
      </c>
      <c r="ABP32" s="4">
        <f t="shared" si="27"/>
        <v>3.7855199765935831E-3</v>
      </c>
      <c r="ABQ32" s="4">
        <f t="shared" si="27"/>
        <v>1.4761051169621087E-3</v>
      </c>
      <c r="ABR32" s="4">
        <f t="shared" si="27"/>
        <v>-1.5297078022585578E-2</v>
      </c>
      <c r="ABS32" s="4">
        <f t="shared" si="27"/>
        <v>7.9848907729342958E-2</v>
      </c>
      <c r="ABT32" s="4">
        <f t="shared" si="27"/>
        <v>1.0854934675892996E-2</v>
      </c>
      <c r="ABU32" s="4">
        <f t="shared" si="27"/>
        <v>-1.1788319778191831E-2</v>
      </c>
      <c r="ABV32" s="4">
        <f t="shared" si="27"/>
        <v>1.3196156277429863E-2</v>
      </c>
      <c r="ABW32" s="4">
        <f t="shared" si="27"/>
        <v>-5.1081018328614008E-3</v>
      </c>
      <c r="ABX32" s="4">
        <f t="shared" si="27"/>
        <v>0</v>
      </c>
      <c r="ABY32" s="4">
        <f t="shared" si="27"/>
        <v>-7.945430348128708E-3</v>
      </c>
      <c r="ABZ32" s="4">
        <f t="shared" si="27"/>
        <v>3.1577063696217288E-3</v>
      </c>
      <c r="ACA32" s="4">
        <f t="shared" si="27"/>
        <v>6.5520237222831739E-3</v>
      </c>
      <c r="ACB32" s="4">
        <f t="shared" si="27"/>
        <v>6.6288321041457819E-4</v>
      </c>
      <c r="ACC32" s="4">
        <f t="shared" si="27"/>
        <v>-6.2015611821033363E-4</v>
      </c>
      <c r="ACD32" s="4">
        <f t="shared" si="27"/>
        <v>0</v>
      </c>
      <c r="ACE32" s="4">
        <f t="shared" si="27"/>
        <v>-4.613377664765524E-3</v>
      </c>
      <c r="ACF32" s="4">
        <f t="shared" si="27"/>
        <v>2.6446397957367936E-3</v>
      </c>
      <c r="ACG32" s="4">
        <f t="shared" si="27"/>
        <v>-3.816788801538352E-3</v>
      </c>
      <c r="ACH32" s="4">
        <f t="shared" si="27"/>
        <v>-1.866596398397306E-2</v>
      </c>
      <c r="ACI32" s="4">
        <f t="shared" si="27"/>
        <v>-3.0321430565176922E-3</v>
      </c>
      <c r="ACJ32" s="4">
        <f t="shared" si="27"/>
        <v>0</v>
      </c>
      <c r="ACK32" s="4">
        <f t="shared" si="27"/>
        <v>-3.7096368386501412E-2</v>
      </c>
      <c r="ACL32" s="4">
        <f t="shared" si="27"/>
        <v>-4.6714728660886811E-3</v>
      </c>
      <c r="ACM32" s="4">
        <f t="shared" si="27"/>
        <v>4.5234129454860064E-3</v>
      </c>
      <c r="ACN32" s="4">
        <f t="shared" si="27"/>
        <v>-9.0022298767079463E-3</v>
      </c>
      <c r="ACO32" s="4">
        <f t="shared" si="27"/>
        <v>5.8723357775756621E-3</v>
      </c>
      <c r="ACP32" s="4">
        <f t="shared" ref="ACP32:AFA32" si="28">LN(ACP4/ACP3)</f>
        <v>-2.7349407504166066E-2</v>
      </c>
      <c r="ACQ32" s="4">
        <f t="shared" si="28"/>
        <v>0</v>
      </c>
      <c r="ACR32" s="4">
        <f t="shared" si="28"/>
        <v>-6.9088903575589868E-3</v>
      </c>
      <c r="ACS32" s="4">
        <f t="shared" si="28"/>
        <v>-4.502063209561559E-2</v>
      </c>
      <c r="ACT32" s="4">
        <f t="shared" si="28"/>
        <v>0</v>
      </c>
      <c r="ACU32" s="4">
        <f t="shared" si="28"/>
        <v>-7.3740730010622554E-3</v>
      </c>
      <c r="ACV32" s="4">
        <f t="shared" si="28"/>
        <v>-1.9238762359740421E-2</v>
      </c>
      <c r="ACW32" s="4">
        <f t="shared" si="28"/>
        <v>1.6447121368056603E-3</v>
      </c>
      <c r="ACX32" s="4">
        <f t="shared" si="28"/>
        <v>-1.6404127663357936E-2</v>
      </c>
      <c r="ACY32" s="4">
        <f t="shared" si="28"/>
        <v>-6.2589447619953379E-4</v>
      </c>
      <c r="ACZ32" s="4">
        <f t="shared" si="28"/>
        <v>-1.5091248903884724E-2</v>
      </c>
      <c r="ADA32" s="4">
        <f t="shared" si="28"/>
        <v>1.8709619389653809E-2</v>
      </c>
      <c r="ADB32" s="4">
        <f t="shared" si="28"/>
        <v>1.399885061018495E-3</v>
      </c>
      <c r="ADC32" s="4">
        <f t="shared" si="28"/>
        <v>0</v>
      </c>
      <c r="ADD32" s="4">
        <f t="shared" si="28"/>
        <v>1.7885848614801275E-2</v>
      </c>
      <c r="ADE32" s="4">
        <f t="shared" si="28"/>
        <v>-1.6000650238420474E-3</v>
      </c>
      <c r="ADF32" s="4">
        <f t="shared" si="28"/>
        <v>1.132587281785311E-3</v>
      </c>
      <c r="ADG32" s="4">
        <f t="shared" si="28"/>
        <v>-5.4944951878281509E-3</v>
      </c>
      <c r="ADH32" s="4">
        <f t="shared" si="28"/>
        <v>-1.5544363783344126E-2</v>
      </c>
      <c r="ADI32" s="4">
        <f t="shared" si="28"/>
        <v>-5.4033089622032623E-3</v>
      </c>
      <c r="ADJ32" s="4">
        <f t="shared" si="28"/>
        <v>1.1608533695197381E-2</v>
      </c>
      <c r="ADK32" s="4">
        <f t="shared" si="28"/>
        <v>1.9196966668214726E-3</v>
      </c>
      <c r="ADL32" s="4">
        <f t="shared" si="28"/>
        <v>9.1914967783377679E-3</v>
      </c>
      <c r="ADM32" s="4">
        <f t="shared" si="28"/>
        <v>2.6053033230916691E-3</v>
      </c>
      <c r="ADN32" s="4">
        <f t="shared" si="28"/>
        <v>-1.4870681718350244E-2</v>
      </c>
      <c r="ADO32" s="4">
        <f t="shared" si="28"/>
        <v>3.8025494246971096E-3</v>
      </c>
      <c r="ADP32" s="4">
        <f t="shared" si="28"/>
        <v>-2.0794083645432112E-2</v>
      </c>
      <c r="ADQ32" s="4">
        <f t="shared" si="28"/>
        <v>-4.4005635796080149E-3</v>
      </c>
      <c r="ADR32" s="4">
        <f t="shared" si="28"/>
        <v>-1.0859502401919211E-2</v>
      </c>
      <c r="ADS32" s="4">
        <f t="shared" si="28"/>
        <v>-1.4174007180748543E-2</v>
      </c>
      <c r="ADT32" s="4">
        <f t="shared" si="28"/>
        <v>3.8690894314224525E-3</v>
      </c>
      <c r="ADU32" s="4">
        <f t="shared" si="28"/>
        <v>5.4078637427177161E-3</v>
      </c>
      <c r="ADV32" s="4">
        <f t="shared" si="28"/>
        <v>-3.4696870062227731E-3</v>
      </c>
      <c r="ADW32" s="4">
        <f t="shared" si="28"/>
        <v>-1.6832187367669172E-3</v>
      </c>
      <c r="ADX32" s="4">
        <f t="shared" si="28"/>
        <v>-3.232498432561238E-3</v>
      </c>
      <c r="ADY32" s="4">
        <f t="shared" si="28"/>
        <v>-9.259353178472849E-3</v>
      </c>
      <c r="ADZ32" s="4">
        <f t="shared" si="28"/>
        <v>-3.0863062873922862E-3</v>
      </c>
      <c r="AEA32" s="4">
        <f t="shared" si="28"/>
        <v>-8.1491501603480031E-3</v>
      </c>
      <c r="AEB32" s="4">
        <f t="shared" si="28"/>
        <v>7.9901136805271781E-3</v>
      </c>
      <c r="AEC32" s="4">
        <f t="shared" si="28"/>
        <v>4.9660923812519131E-2</v>
      </c>
      <c r="AED32" s="4">
        <f t="shared" si="28"/>
        <v>-3.5515513887052486E-3</v>
      </c>
      <c r="AEE32" s="4">
        <f t="shared" si="28"/>
        <v>6.1753621774608639E-3</v>
      </c>
      <c r="AEF32" s="4">
        <f t="shared" si="28"/>
        <v>-2.6504450009390869E-2</v>
      </c>
      <c r="AEG32" s="4">
        <f t="shared" si="28"/>
        <v>5.890534212970637E-3</v>
      </c>
      <c r="AEH32" s="4">
        <f t="shared" si="28"/>
        <v>-2.2012389709831967E-4</v>
      </c>
      <c r="AEI32" s="4">
        <f t="shared" si="28"/>
        <v>-2.7333414129908883E-2</v>
      </c>
      <c r="AEJ32" s="4">
        <f t="shared" si="28"/>
        <v>6.4577651781297096E-3</v>
      </c>
      <c r="AEK32" s="4">
        <f t="shared" si="28"/>
        <v>-6.1070101939717793E-4</v>
      </c>
      <c r="AEL32" s="4">
        <f t="shared" si="28"/>
        <v>5.7183530161957395E-2</v>
      </c>
      <c r="AEM32" s="4">
        <f t="shared" si="28"/>
        <v>9.2481754927982614E-3</v>
      </c>
      <c r="AEN32" s="4">
        <f t="shared" si="28"/>
        <v>-7.2993071393624518E-3</v>
      </c>
      <c r="AEO32" s="4">
        <f t="shared" si="28"/>
        <v>-2.2226268056832477E-3</v>
      </c>
      <c r="AEP32" s="4">
        <f t="shared" si="28"/>
        <v>-2.8487412281210083E-3</v>
      </c>
      <c r="AEQ32" s="4">
        <f t="shared" si="28"/>
        <v>2.2600605364373029E-3</v>
      </c>
      <c r="AER32" s="4">
        <f t="shared" si="28"/>
        <v>1.6829201032865618E-2</v>
      </c>
      <c r="AES32" s="4">
        <f t="shared" si="28"/>
        <v>2.4895825365496643E-2</v>
      </c>
      <c r="AET32" s="4">
        <f t="shared" si="28"/>
        <v>3.9823128323034059E-3</v>
      </c>
      <c r="AEU32" s="4">
        <f t="shared" si="28"/>
        <v>1.3547388532727965E-3</v>
      </c>
      <c r="AEV32" s="4">
        <f t="shared" si="28"/>
        <v>3.6415234265664664E-3</v>
      </c>
      <c r="AEW32" s="4">
        <f t="shared" si="28"/>
        <v>5.2254926461031154E-3</v>
      </c>
      <c r="AEX32" s="4">
        <f t="shared" si="28"/>
        <v>7.0288381409654155E-4</v>
      </c>
      <c r="AEY32" s="4">
        <f t="shared" si="28"/>
        <v>-6.1681893349071939E-4</v>
      </c>
      <c r="AEZ32" s="4">
        <f t="shared" si="28"/>
        <v>-1.5143940661005337E-2</v>
      </c>
      <c r="AFA32" s="4">
        <f t="shared" si="28"/>
        <v>3.4982391509064694E-3</v>
      </c>
      <c r="AFB32" s="4">
        <f t="shared" ref="AFB32:AHM32" si="29">LN(AFB4/AFB3)</f>
        <v>-8.8997061990686577E-3</v>
      </c>
      <c r="AFC32" s="4">
        <f t="shared" si="29"/>
        <v>3.6753393539057226E-3</v>
      </c>
      <c r="AFD32" s="4">
        <f t="shared" si="29"/>
        <v>-1.4843741015178527E-2</v>
      </c>
      <c r="AFE32" s="4">
        <f t="shared" si="29"/>
        <v>1.3628818323452623E-2</v>
      </c>
      <c r="AFF32" s="4">
        <f t="shared" si="29"/>
        <v>2.6288570665242966E-3</v>
      </c>
      <c r="AFG32" s="4">
        <f t="shared" si="29"/>
        <v>2.6014130163998537E-2</v>
      </c>
      <c r="AFH32" s="4">
        <f t="shared" si="29"/>
        <v>1.2668910556730025E-2</v>
      </c>
      <c r="AFI32" s="4">
        <f t="shared" si="29"/>
        <v>1.0846583257820458E-2</v>
      </c>
      <c r="AFJ32" s="4">
        <f t="shared" si="29"/>
        <v>9.4339783354695558E-3</v>
      </c>
      <c r="AFK32" s="4">
        <f t="shared" si="29"/>
        <v>1.5313997047609383E-3</v>
      </c>
      <c r="AFL32" s="4">
        <f t="shared" si="29"/>
        <v>1.9342913362901986E-2</v>
      </c>
      <c r="AFM32" s="4">
        <f t="shared" si="29"/>
        <v>-1.7524658556168787E-2</v>
      </c>
      <c r="AFN32" s="4">
        <f t="shared" si="29"/>
        <v>-6.5334928403426281E-3</v>
      </c>
      <c r="AFO32" s="4">
        <f t="shared" si="29"/>
        <v>-1.6807156177935444E-2</v>
      </c>
      <c r="AFP32" s="4">
        <f t="shared" si="29"/>
        <v>1.12289055001279E-2</v>
      </c>
      <c r="AFQ32" s="4">
        <f t="shared" si="29"/>
        <v>4.3751056448009537E-3</v>
      </c>
      <c r="AFR32" s="4">
        <f t="shared" si="29"/>
        <v>2.8888098668661866E-2</v>
      </c>
      <c r="AFS32" s="4">
        <f t="shared" si="29"/>
        <v>-1.2921034711397207E-3</v>
      </c>
      <c r="AFT32" s="4">
        <f t="shared" si="29"/>
        <v>0</v>
      </c>
      <c r="AFU32" s="4">
        <f t="shared" si="29"/>
        <v>-3.8304764872394884E-2</v>
      </c>
      <c r="AFV32" s="4">
        <f t="shared" si="29"/>
        <v>1.1062184668312529E-3</v>
      </c>
      <c r="AFW32" s="4">
        <f t="shared" si="29"/>
        <v>-3.8154454602121163E-2</v>
      </c>
      <c r="AFX32" s="4">
        <f t="shared" si="29"/>
        <v>5.125766246255767E-3</v>
      </c>
      <c r="AFY32" s="4">
        <f t="shared" si="29"/>
        <v>1.5255559229122204E-3</v>
      </c>
      <c r="AFZ32" s="4">
        <f t="shared" si="29"/>
        <v>0</v>
      </c>
      <c r="AGA32" s="4">
        <f t="shared" si="29"/>
        <v>3.3389287446840992E-3</v>
      </c>
      <c r="AGB32" s="4">
        <f t="shared" si="29"/>
        <v>5.6855742184339737E-3</v>
      </c>
      <c r="AGC32" s="4">
        <f t="shared" si="29"/>
        <v>-2.2650105449280992E-3</v>
      </c>
      <c r="AGD32" s="4">
        <f t="shared" si="29"/>
        <v>2.5761053510373264E-2</v>
      </c>
      <c r="AGE32" s="4">
        <f t="shared" si="29"/>
        <v>5.3632490843433895E-3</v>
      </c>
      <c r="AGF32" s="4">
        <f t="shared" si="29"/>
        <v>0</v>
      </c>
      <c r="AGG32" s="4">
        <f t="shared" si="29"/>
        <v>0</v>
      </c>
      <c r="AGH32" s="4">
        <f t="shared" si="29"/>
        <v>-7.0838368092724143E-3</v>
      </c>
      <c r="AGI32" s="4">
        <f t="shared" si="29"/>
        <v>7.1684711827038495E-3</v>
      </c>
      <c r="AGJ32" s="4">
        <f t="shared" si="29"/>
        <v>-1.7136638680211394E-3</v>
      </c>
      <c r="AGK32" s="4">
        <f t="shared" si="29"/>
        <v>1.2179104179975761E-2</v>
      </c>
      <c r="AGL32" s="4">
        <f t="shared" si="29"/>
        <v>5.7197885395050153E-3</v>
      </c>
      <c r="AGM32" s="4">
        <f t="shared" si="29"/>
        <v>0</v>
      </c>
      <c r="AGN32" s="4">
        <f t="shared" si="29"/>
        <v>-4.7281591045225616E-3</v>
      </c>
      <c r="AGO32" s="4">
        <f t="shared" si="29"/>
        <v>-8.8851438809773805E-4</v>
      </c>
      <c r="AGP32" s="4">
        <f t="shared" si="29"/>
        <v>0</v>
      </c>
      <c r="AGQ32" s="4">
        <f t="shared" si="29"/>
        <v>9.3677855718721659E-3</v>
      </c>
      <c r="AGR32" s="4">
        <f t="shared" si="29"/>
        <v>9.0732564692458505E-3</v>
      </c>
      <c r="AGS32" s="4">
        <f t="shared" si="29"/>
        <v>1.972344712385761E-2</v>
      </c>
      <c r="AGT32" s="4">
        <f t="shared" si="29"/>
        <v>-2.0308098243688115E-2</v>
      </c>
      <c r="AGU32" s="4">
        <f t="shared" si="29"/>
        <v>9.0713258239577088E-4</v>
      </c>
      <c r="AGV32" s="4">
        <f t="shared" si="29"/>
        <v>-3.4591827528325809E-3</v>
      </c>
      <c r="AGW32" s="4">
        <f t="shared" si="29"/>
        <v>-1.3812810822946893E-2</v>
      </c>
      <c r="AGX32" s="4">
        <f t="shared" si="29"/>
        <v>1.9108994124915619E-3</v>
      </c>
      <c r="AGY32" s="4">
        <f t="shared" si="29"/>
        <v>-3.931687085444475E-3</v>
      </c>
      <c r="AGZ32" s="4">
        <f t="shared" si="29"/>
        <v>6.1755283970428169E-2</v>
      </c>
      <c r="AHA32" s="4">
        <f t="shared" si="29"/>
        <v>9.7865566143535239E-4</v>
      </c>
      <c r="AHB32" s="4">
        <f t="shared" si="29"/>
        <v>1.3021678352413189E-3</v>
      </c>
      <c r="AHC32" s="4">
        <f t="shared" si="29"/>
        <v>-7.8680010760639367E-4</v>
      </c>
      <c r="AHD32" s="4">
        <f t="shared" si="29"/>
        <v>-1.7251274417591365E-2</v>
      </c>
      <c r="AHE32" s="4">
        <f t="shared" si="29"/>
        <v>-5.6422800923602336E-3</v>
      </c>
      <c r="AHF32" s="4">
        <f t="shared" si="29"/>
        <v>2.3521602142715894E-2</v>
      </c>
      <c r="AHG32" s="4">
        <f t="shared" si="29"/>
        <v>0</v>
      </c>
      <c r="AHH32" s="4">
        <f t="shared" si="29"/>
        <v>2.8689617535071866E-2</v>
      </c>
      <c r="AHI32" s="4">
        <f t="shared" si="29"/>
        <v>-7.2435046051771285E-3</v>
      </c>
      <c r="AHJ32" s="4">
        <f t="shared" si="29"/>
        <v>6.1513264700615066E-3</v>
      </c>
      <c r="AHK32" s="4">
        <f t="shared" si="29"/>
        <v>6.0785598645969488E-4</v>
      </c>
      <c r="AHL32" s="4">
        <f t="shared" si="29"/>
        <v>1.1204550266290705E-2</v>
      </c>
      <c r="AHM32" s="4">
        <f t="shared" si="29"/>
        <v>2.5660158088020458E-3</v>
      </c>
      <c r="AHN32" s="4">
        <f t="shared" ref="AHN32:AJY32" si="30">LN(AHN4/AHN3)</f>
        <v>-7.4927454951574293E-3</v>
      </c>
      <c r="AHO32" s="4">
        <f t="shared" si="30"/>
        <v>-3.7076018946341202E-2</v>
      </c>
      <c r="AHP32" s="4">
        <f t="shared" si="30"/>
        <v>4.0652868362036571E-3</v>
      </c>
      <c r="AHQ32" s="4">
        <f t="shared" si="30"/>
        <v>-6.1707533725941198E-3</v>
      </c>
      <c r="AHR32" s="4">
        <f t="shared" si="30"/>
        <v>4.2246524982525078E-4</v>
      </c>
      <c r="AHS32" s="4">
        <f t="shared" si="30"/>
        <v>2.4218270987259038E-3</v>
      </c>
      <c r="AHT32" s="4">
        <f t="shared" si="30"/>
        <v>-4.7596553187829573E-3</v>
      </c>
      <c r="AHU32" s="4">
        <f t="shared" si="30"/>
        <v>-1.0448376906324316E-2</v>
      </c>
      <c r="AHV32" s="4">
        <f t="shared" si="30"/>
        <v>-5.221942562669655E-3</v>
      </c>
      <c r="AHW32" s="4">
        <f t="shared" si="30"/>
        <v>5.9041175374070099E-3</v>
      </c>
      <c r="AHX32" s="4">
        <f t="shared" si="30"/>
        <v>2.7029300726065246E-3</v>
      </c>
      <c r="AHY32" s="4">
        <f t="shared" si="30"/>
        <v>2.1221579516287215E-2</v>
      </c>
      <c r="AHZ32" s="4">
        <f t="shared" si="30"/>
        <v>1.7516009558244774E-3</v>
      </c>
      <c r="AIA32" s="4">
        <f t="shared" si="30"/>
        <v>1.1395910657171365E-3</v>
      </c>
      <c r="AIB32" s="4">
        <f t="shared" si="30"/>
        <v>-1.7009983551794977E-2</v>
      </c>
      <c r="AIC32" s="4">
        <f t="shared" si="30"/>
        <v>1.3543002897614462E-2</v>
      </c>
      <c r="AID32" s="4">
        <f t="shared" si="30"/>
        <v>-7.6519913428429601E-3</v>
      </c>
      <c r="AIE32" s="4">
        <f t="shared" si="30"/>
        <v>-1.0069301184971145E-2</v>
      </c>
      <c r="AIF32" s="4">
        <f t="shared" si="30"/>
        <v>1.1175522246064343E-3</v>
      </c>
      <c r="AIG32" s="4">
        <f t="shared" si="30"/>
        <v>6.1697635567760836E-3</v>
      </c>
      <c r="AIH32" s="4">
        <f t="shared" si="30"/>
        <v>1.7194472004551615E-2</v>
      </c>
      <c r="AII32" s="4">
        <f t="shared" si="30"/>
        <v>4.4022681197502042E-4</v>
      </c>
      <c r="AIJ32" s="4">
        <f t="shared" si="30"/>
        <v>4.4465225203933713E-4</v>
      </c>
      <c r="AIK32" s="4">
        <f t="shared" si="30"/>
        <v>-1.6575910021678575E-2</v>
      </c>
      <c r="AIL32" s="4">
        <f t="shared" si="30"/>
        <v>-1.6300087650491708E-3</v>
      </c>
      <c r="AIM32" s="4">
        <f t="shared" si="30"/>
        <v>-3.8621417810575536E-3</v>
      </c>
      <c r="AIN32" s="4">
        <f t="shared" si="30"/>
        <v>2.9814265514975558E-2</v>
      </c>
      <c r="AIO32" s="4">
        <f t="shared" si="30"/>
        <v>1.2732156529011203E-2</v>
      </c>
      <c r="AIP32" s="4">
        <f t="shared" si="30"/>
        <v>5.0533602925495946E-3</v>
      </c>
      <c r="AIQ32" s="4">
        <f t="shared" si="30"/>
        <v>1.7168898596421511E-2</v>
      </c>
      <c r="AIR32" s="4">
        <f t="shared" si="30"/>
        <v>5.2283586431438409E-3</v>
      </c>
      <c r="AIS32" s="4">
        <f t="shared" si="30"/>
        <v>2.5248219416911708E-3</v>
      </c>
      <c r="AIT32" s="4">
        <f t="shared" si="30"/>
        <v>1.4735114233623042E-3</v>
      </c>
      <c r="AIU32" s="4">
        <f t="shared" si="30"/>
        <v>-8.8641534386499089E-5</v>
      </c>
      <c r="AIV32" s="4">
        <f t="shared" si="30"/>
        <v>1.1866337395309677E-2</v>
      </c>
      <c r="AIW32" s="4">
        <f t="shared" si="30"/>
        <v>1.6225933606757587E-2</v>
      </c>
      <c r="AIX32" s="4">
        <f t="shared" si="30"/>
        <v>-4.3713381175013548E-3</v>
      </c>
      <c r="AIY32" s="4">
        <f t="shared" si="30"/>
        <v>2.6358239424686221E-3</v>
      </c>
      <c r="AIZ32" s="4">
        <f t="shared" si="30"/>
        <v>9.1593307030447511E-3</v>
      </c>
      <c r="AJA32" s="4">
        <f t="shared" si="30"/>
        <v>3.6809904089772409E-2</v>
      </c>
      <c r="AJB32" s="4">
        <f t="shared" si="30"/>
        <v>-2.0500198773394374E-3</v>
      </c>
      <c r="AJC32" s="4">
        <f t="shared" si="30"/>
        <v>2.9154355238565542E-2</v>
      </c>
      <c r="AJD32" s="4">
        <f t="shared" si="30"/>
        <v>8.6048388711842862E-3</v>
      </c>
      <c r="AJE32" s="4">
        <f t="shared" si="30"/>
        <v>3.6503853182468524E-3</v>
      </c>
      <c r="AJF32" s="4">
        <f t="shared" si="30"/>
        <v>1.2523189719341401E-2</v>
      </c>
      <c r="AJG32" s="4">
        <f t="shared" si="30"/>
        <v>3.9399175567541899E-3</v>
      </c>
      <c r="AJH32" s="4">
        <f t="shared" si="30"/>
        <v>2.1211908167367309E-2</v>
      </c>
      <c r="AJI32" s="4">
        <f t="shared" si="30"/>
        <v>1.0373235760234521E-2</v>
      </c>
      <c r="AJJ32" s="4">
        <f t="shared" si="30"/>
        <v>-9.9569526333998497E-3</v>
      </c>
      <c r="AJK32" s="4">
        <f t="shared" si="30"/>
        <v>-3.8579491755021553E-2</v>
      </c>
      <c r="AJL32" s="4">
        <f t="shared" si="30"/>
        <v>1.916634628014209E-3</v>
      </c>
      <c r="AJM32" s="4">
        <f t="shared" si="30"/>
        <v>8.2841916525694924E-4</v>
      </c>
      <c r="AJN32" s="4">
        <f t="shared" si="30"/>
        <v>3.1233338984102656E-2</v>
      </c>
      <c r="AJO32" s="4">
        <f t="shared" si="30"/>
        <v>-1.475081613424334E-2</v>
      </c>
      <c r="AJP32" s="4">
        <f t="shared" si="30"/>
        <v>0</v>
      </c>
      <c r="AJQ32" s="4">
        <f t="shared" si="30"/>
        <v>-3.3249362285756659E-2</v>
      </c>
      <c r="AJR32" s="4">
        <f t="shared" si="30"/>
        <v>1.069223432646433E-3</v>
      </c>
      <c r="AJS32" s="4">
        <f t="shared" si="30"/>
        <v>-1.9807402750019631E-2</v>
      </c>
      <c r="AJT32" s="4">
        <f t="shared" si="30"/>
        <v>3.0447539869899034E-2</v>
      </c>
      <c r="AJU32" s="4">
        <f t="shared" si="30"/>
        <v>1.3668196615969101E-3</v>
      </c>
      <c r="AJV32" s="4">
        <f t="shared" si="30"/>
        <v>0</v>
      </c>
      <c r="AJW32" s="4">
        <f t="shared" si="30"/>
        <v>-1.0845618874489786E-2</v>
      </c>
      <c r="AJX32" s="4">
        <f t="shared" si="30"/>
        <v>2.0741795456216783E-3</v>
      </c>
      <c r="AJY32" s="4">
        <f t="shared" si="30"/>
        <v>-2.9786965187555238E-4</v>
      </c>
      <c r="AJZ32" s="4">
        <f t="shared" ref="AJZ32:ALM32" si="31">LN(AJZ4/AJZ3)</f>
        <v>1.0198319511012358E-2</v>
      </c>
      <c r="AKA32" s="4">
        <f t="shared" si="31"/>
        <v>4.4996339794187434E-3</v>
      </c>
      <c r="AKB32" s="4">
        <f t="shared" si="31"/>
        <v>0</v>
      </c>
      <c r="AKC32" s="4">
        <f t="shared" si="31"/>
        <v>-1.1970121990576755E-2</v>
      </c>
      <c r="AKD32" s="4">
        <f t="shared" si="31"/>
        <v>1.4888609077093776E-2</v>
      </c>
      <c r="AKE32" s="4">
        <f t="shared" si="31"/>
        <v>0</v>
      </c>
      <c r="AKF32" s="4">
        <f t="shared" si="31"/>
        <v>-6.6924212410880068E-3</v>
      </c>
      <c r="AKG32" s="4">
        <f t="shared" si="31"/>
        <v>4.2857929101504183E-2</v>
      </c>
      <c r="AKH32" s="4">
        <f t="shared" si="31"/>
        <v>-1.5733521297275233E-2</v>
      </c>
      <c r="AKI32" s="4">
        <f t="shared" si="31"/>
        <v>0</v>
      </c>
      <c r="AKJ32" s="4">
        <f t="shared" si="31"/>
        <v>-8.1496174491066543E-3</v>
      </c>
      <c r="AKK32" s="4">
        <f t="shared" si="31"/>
        <v>-1.5284846059082145E-2</v>
      </c>
      <c r="AKL32" s="4">
        <f t="shared" si="31"/>
        <v>0</v>
      </c>
      <c r="AKM32" s="4">
        <f t="shared" si="31"/>
        <v>-8.0865687888727524E-3</v>
      </c>
      <c r="AKN32" s="4">
        <f t="shared" si="31"/>
        <v>1.0269656893656508E-2</v>
      </c>
      <c r="AKO32" s="4">
        <f t="shared" si="31"/>
        <v>2.08684293701423E-2</v>
      </c>
      <c r="AKP32" s="4">
        <f t="shared" si="31"/>
        <v>-7.6629296533396399E-3</v>
      </c>
      <c r="AKQ32" s="4">
        <f t="shared" si="31"/>
        <v>-1.5742653556917756E-3</v>
      </c>
      <c r="AKR32" s="4">
        <f t="shared" si="31"/>
        <v>-8.0813533143970339E-3</v>
      </c>
      <c r="AKS32" s="4">
        <f t="shared" si="31"/>
        <v>-4.0831056436962457E-2</v>
      </c>
      <c r="AKT32" s="4">
        <f t="shared" si="31"/>
        <v>6.9848990714291561E-3</v>
      </c>
      <c r="AKU32" s="4">
        <f t="shared" si="31"/>
        <v>-8.4082067448497354E-3</v>
      </c>
      <c r="AKV32" s="4">
        <f t="shared" si="31"/>
        <v>1.7042714482821856E-2</v>
      </c>
      <c r="AKW32" s="4">
        <f t="shared" si="31"/>
        <v>1.421442611298038E-3</v>
      </c>
      <c r="AKX32" s="4">
        <f t="shared" si="31"/>
        <v>9.0293615363540444E-4</v>
      </c>
      <c r="AKY32" s="4">
        <f t="shared" si="31"/>
        <v>9.6088825576439996E-3</v>
      </c>
      <c r="AKZ32" s="4">
        <f t="shared" si="31"/>
        <v>-4.4150140264984398E-3</v>
      </c>
      <c r="ALA32" s="4">
        <f t="shared" si="31"/>
        <v>-2.0619329961788779E-2</v>
      </c>
      <c r="ALB32" s="4">
        <f t="shared" si="31"/>
        <v>5.4694618568316544E-3</v>
      </c>
      <c r="ALC32" s="4">
        <f t="shared" si="31"/>
        <v>4.5993285927556863E-3</v>
      </c>
      <c r="ALD32" s="4">
        <f t="shared" si="31"/>
        <v>2.1363116901975159E-2</v>
      </c>
      <c r="ALE32" s="4">
        <f t="shared" si="31"/>
        <v>-3.9565608106254563E-2</v>
      </c>
      <c r="ALF32" s="4">
        <f t="shared" si="31"/>
        <v>5.7955543873577074E-4</v>
      </c>
      <c r="ALG32" s="4">
        <f t="shared" si="31"/>
        <v>2.0251619131888034E-3</v>
      </c>
      <c r="ALH32" s="4">
        <f t="shared" si="31"/>
        <v>-3.0953073938298322E-2</v>
      </c>
      <c r="ALI32" s="4">
        <f t="shared" si="31"/>
        <v>-1.0305954139436035E-4</v>
      </c>
      <c r="ALJ32" s="4">
        <f t="shared" si="31"/>
        <v>-4.4385506803502764E-3</v>
      </c>
      <c r="ALK32" s="4">
        <f t="shared" si="31"/>
        <v>-7.8186280627319891E-3</v>
      </c>
      <c r="ALL32" s="4">
        <f t="shared" si="31"/>
        <v>1.5512400593393585E-3</v>
      </c>
      <c r="ALM32" s="4">
        <f t="shared" si="31"/>
        <v>8.7967239728098251E-3</v>
      </c>
    </row>
    <row r="33" spans="1:1002" x14ac:dyDescent="0.25">
      <c r="A33" s="11">
        <v>-13</v>
      </c>
      <c r="B33" s="4">
        <f t="shared" ref="B33:BM33" si="32">LN(B5/B4)</f>
        <v>-1.3499894732329572E-2</v>
      </c>
      <c r="C33" s="4">
        <f t="shared" si="32"/>
        <v>1.2052169693007134E-2</v>
      </c>
      <c r="D33" s="4">
        <f t="shared" si="32"/>
        <v>2.8295124950541598E-2</v>
      </c>
      <c r="E33" s="4">
        <f t="shared" si="32"/>
        <v>-1.2218407068154845E-2</v>
      </c>
      <c r="F33" s="4">
        <f t="shared" si="32"/>
        <v>-6.0462225787862262E-4</v>
      </c>
      <c r="G33" s="4">
        <f t="shared" si="32"/>
        <v>-2.8326961194061404E-2</v>
      </c>
      <c r="H33" s="4">
        <f t="shared" si="32"/>
        <v>1.4102892334736429E-3</v>
      </c>
      <c r="I33" s="4">
        <f t="shared" si="32"/>
        <v>1.7899184914615153E-2</v>
      </c>
      <c r="J33" s="4">
        <f t="shared" si="32"/>
        <v>-1.0806370922119774E-2</v>
      </c>
      <c r="K33" s="4">
        <f t="shared" si="32"/>
        <v>-4.8134824741721417E-3</v>
      </c>
      <c r="L33" s="4">
        <f t="shared" si="32"/>
        <v>1.1534290545029578E-3</v>
      </c>
      <c r="M33" s="4">
        <f t="shared" si="32"/>
        <v>-1.069522802573537E-2</v>
      </c>
      <c r="N33" s="4">
        <f t="shared" si="32"/>
        <v>3.5771219076819491E-3</v>
      </c>
      <c r="O33" s="4">
        <f t="shared" si="32"/>
        <v>1.1043524953315944E-3</v>
      </c>
      <c r="P33" s="4">
        <f t="shared" si="32"/>
        <v>-7.0556145844581112E-3</v>
      </c>
      <c r="Q33" s="4">
        <f t="shared" si="32"/>
        <v>1.8182349911574559E-2</v>
      </c>
      <c r="R33" s="4">
        <f t="shared" si="32"/>
        <v>-3.4246739678083296E-3</v>
      </c>
      <c r="S33" s="4">
        <f t="shared" si="32"/>
        <v>7.5870558725582059E-3</v>
      </c>
      <c r="T33" s="4">
        <f t="shared" si="32"/>
        <v>4.5766553084050842E-3</v>
      </c>
      <c r="U33" s="4">
        <f t="shared" si="32"/>
        <v>-2.9659235724098846E-2</v>
      </c>
      <c r="V33" s="4">
        <f t="shared" si="32"/>
        <v>-2.7534834792688367E-4</v>
      </c>
      <c r="W33" s="4">
        <f t="shared" si="32"/>
        <v>-2.1359958779529962E-3</v>
      </c>
      <c r="X33" s="4">
        <f t="shared" si="32"/>
        <v>7.243918216644779E-4</v>
      </c>
      <c r="Y33" s="4">
        <f t="shared" si="32"/>
        <v>-1.2309814080040549E-2</v>
      </c>
      <c r="Z33" s="4">
        <f t="shared" si="32"/>
        <v>7.1874130423604625E-4</v>
      </c>
      <c r="AA33" s="4">
        <f t="shared" si="32"/>
        <v>-2.9661971619563195E-2</v>
      </c>
      <c r="AB33" s="4">
        <f t="shared" si="32"/>
        <v>-5.6180136750746705E-3</v>
      </c>
      <c r="AC33" s="4">
        <f t="shared" si="32"/>
        <v>-5.6867950694683411E-4</v>
      </c>
      <c r="AD33" s="4">
        <f t="shared" si="32"/>
        <v>-5.4885088384232297E-3</v>
      </c>
      <c r="AE33" s="4">
        <f t="shared" si="32"/>
        <v>-6.702176786229158E-3</v>
      </c>
      <c r="AF33" s="4">
        <f t="shared" si="32"/>
        <v>1.09230356312523E-3</v>
      </c>
      <c r="AG33" s="4">
        <f t="shared" si="32"/>
        <v>-1.4333762095629783E-2</v>
      </c>
      <c r="AH33" s="4">
        <f t="shared" si="32"/>
        <v>-8.0569607502774931E-3</v>
      </c>
      <c r="AI33" s="4">
        <f t="shared" si="32"/>
        <v>2.6773752071141532E-3</v>
      </c>
      <c r="AJ33" s="4">
        <f t="shared" si="32"/>
        <v>-4.8060956379205062E-3</v>
      </c>
      <c r="AK33" s="4">
        <f t="shared" si="32"/>
        <v>-2.9444054518079174E-2</v>
      </c>
      <c r="AL33" s="4">
        <f t="shared" si="32"/>
        <v>-3.2059969675506754E-3</v>
      </c>
      <c r="AM33" s="4">
        <f t="shared" si="32"/>
        <v>1.762158469175177E-2</v>
      </c>
      <c r="AN33" s="4">
        <f t="shared" si="32"/>
        <v>6.6854105650194211E-3</v>
      </c>
      <c r="AO33" s="4">
        <f t="shared" si="32"/>
        <v>5.1414004607790607E-3</v>
      </c>
      <c r="AP33" s="4">
        <f t="shared" si="32"/>
        <v>7.3638316580526423E-3</v>
      </c>
      <c r="AQ33" s="4">
        <f t="shared" si="32"/>
        <v>-4.7928249139490083E-4</v>
      </c>
      <c r="AR33" s="4">
        <f t="shared" si="32"/>
        <v>7.3181334475070552E-4</v>
      </c>
      <c r="AS33" s="4">
        <f t="shared" si="32"/>
        <v>-9.7269836899080385E-3</v>
      </c>
      <c r="AT33" s="4">
        <f t="shared" si="32"/>
        <v>-1.0060983045547653E-2</v>
      </c>
      <c r="AU33" s="4">
        <f t="shared" si="32"/>
        <v>1.488863754923065E-2</v>
      </c>
      <c r="AV33" s="4">
        <f t="shared" si="32"/>
        <v>2.6442616027180056E-4</v>
      </c>
      <c r="AW33" s="4">
        <f t="shared" si="32"/>
        <v>4.6245568119958431E-3</v>
      </c>
      <c r="AX33" s="4">
        <f t="shared" si="32"/>
        <v>-7.0622032606794003E-3</v>
      </c>
      <c r="AY33" s="4">
        <f t="shared" si="32"/>
        <v>-5.0523393375453514E-3</v>
      </c>
      <c r="AZ33" s="4">
        <f t="shared" si="32"/>
        <v>9.8192583210005117E-3</v>
      </c>
      <c r="BA33" s="4">
        <f t="shared" si="32"/>
        <v>2.9117424248291619E-2</v>
      </c>
      <c r="BB33" s="4">
        <f t="shared" si="32"/>
        <v>-1.6075476912868118E-3</v>
      </c>
      <c r="BC33" s="4">
        <f t="shared" si="32"/>
        <v>-1.6750810210737418E-2</v>
      </c>
      <c r="BD33" s="4">
        <f t="shared" si="32"/>
        <v>-1.9626916562060356E-3</v>
      </c>
      <c r="BE33" s="4">
        <f t="shared" si="32"/>
        <v>-2.555315926364811E-4</v>
      </c>
      <c r="BF33" s="4">
        <f t="shared" si="32"/>
        <v>-3.7807372895197816E-3</v>
      </c>
      <c r="BG33" s="4">
        <f t="shared" si="32"/>
        <v>-1.5407941461177625E-3</v>
      </c>
      <c r="BH33" s="4">
        <f t="shared" si="32"/>
        <v>-2.6860178034358354E-3</v>
      </c>
      <c r="BI33" s="4">
        <f t="shared" si="32"/>
        <v>7.5031742958794993E-3</v>
      </c>
      <c r="BJ33" s="4">
        <f t="shared" si="32"/>
        <v>-6.2361582139496318E-3</v>
      </c>
      <c r="BK33" s="4">
        <f t="shared" si="32"/>
        <v>3.2491717209584122E-3</v>
      </c>
      <c r="BL33" s="4">
        <f t="shared" si="32"/>
        <v>-1.6423754619862375E-2</v>
      </c>
      <c r="BM33" s="4">
        <f t="shared" si="32"/>
        <v>-7.1942688470118012E-3</v>
      </c>
      <c r="BN33" s="4">
        <f t="shared" ref="BN33:DY33" si="33">LN(BN5/BN4)</f>
        <v>-2.9661068345925354E-4</v>
      </c>
      <c r="BO33" s="4">
        <f t="shared" si="33"/>
        <v>-1.0143779413012701E-2</v>
      </c>
      <c r="BP33" s="4">
        <f t="shared" si="33"/>
        <v>-2.0228209686138521E-3</v>
      </c>
      <c r="BQ33" s="4">
        <f t="shared" si="33"/>
        <v>1.0738245962052637E-3</v>
      </c>
      <c r="BR33" s="4">
        <f t="shared" si="33"/>
        <v>0</v>
      </c>
      <c r="BS33" s="4">
        <f t="shared" si="33"/>
        <v>0</v>
      </c>
      <c r="BT33" s="4">
        <f t="shared" si="33"/>
        <v>2.9236162122785186E-4</v>
      </c>
      <c r="BU33" s="4">
        <f t="shared" si="33"/>
        <v>-8.3300536149781199E-4</v>
      </c>
      <c r="BV33" s="4">
        <f t="shared" si="33"/>
        <v>-2.7734252826470199E-2</v>
      </c>
      <c r="BW33" s="4">
        <f t="shared" si="33"/>
        <v>-8.1335741123219425E-4</v>
      </c>
      <c r="BX33" s="4">
        <f t="shared" si="33"/>
        <v>0</v>
      </c>
      <c r="BY33" s="4">
        <f t="shared" si="33"/>
        <v>-6.4248178639617559E-4</v>
      </c>
      <c r="BZ33" s="4">
        <f t="shared" si="33"/>
        <v>-7.8666480554496522E-3</v>
      </c>
      <c r="CA33" s="4">
        <f t="shared" si="33"/>
        <v>-5.1679651916558969E-3</v>
      </c>
      <c r="CB33" s="4">
        <f t="shared" si="33"/>
        <v>-3.5005634482643391E-2</v>
      </c>
      <c r="CC33" s="4">
        <f t="shared" si="33"/>
        <v>-1.3752338758998018E-2</v>
      </c>
      <c r="CD33" s="4">
        <f t="shared" si="33"/>
        <v>5.3093706764722774E-3</v>
      </c>
      <c r="CE33" s="4">
        <f t="shared" si="33"/>
        <v>1.2500130973843816E-2</v>
      </c>
      <c r="CF33" s="4">
        <f t="shared" si="33"/>
        <v>2.125366915731185E-3</v>
      </c>
      <c r="CG33" s="4">
        <f t="shared" si="33"/>
        <v>-8.3022793886724702E-3</v>
      </c>
      <c r="CH33" s="4">
        <f t="shared" si="33"/>
        <v>0</v>
      </c>
      <c r="CI33" s="4">
        <f t="shared" si="33"/>
        <v>1.7122984762400827E-2</v>
      </c>
      <c r="CJ33" s="4">
        <f t="shared" si="33"/>
        <v>-2.5953179661522829E-2</v>
      </c>
      <c r="CK33" s="4">
        <f t="shared" si="33"/>
        <v>-1.7053766566444761E-2</v>
      </c>
      <c r="CL33" s="4">
        <f t="shared" si="33"/>
        <v>9.3935563709489946E-3</v>
      </c>
      <c r="CM33" s="4">
        <f t="shared" si="33"/>
        <v>8.7922004113612836E-3</v>
      </c>
      <c r="CN33" s="4">
        <f t="shared" si="33"/>
        <v>1.2365559437824988E-2</v>
      </c>
      <c r="CO33" s="4">
        <f t="shared" si="33"/>
        <v>-4.1008006697475098E-2</v>
      </c>
      <c r="CP33" s="4">
        <f t="shared" si="33"/>
        <v>2.8788707231159187E-3</v>
      </c>
      <c r="CQ33" s="4">
        <f t="shared" si="33"/>
        <v>2.0263895089150741E-3</v>
      </c>
      <c r="CR33" s="4">
        <f t="shared" si="33"/>
        <v>1.3138542987811435E-2</v>
      </c>
      <c r="CS33" s="4">
        <f t="shared" si="33"/>
        <v>7.3563479979545082E-3</v>
      </c>
      <c r="CT33" s="4">
        <f t="shared" si="33"/>
        <v>1.4316495052705447E-3</v>
      </c>
      <c r="CU33" s="4">
        <f t="shared" si="33"/>
        <v>-8.2680688141851654E-4</v>
      </c>
      <c r="CV33" s="4">
        <f t="shared" si="33"/>
        <v>3.3286762846511772E-3</v>
      </c>
      <c r="CW33" s="4">
        <f t="shared" si="33"/>
        <v>1.1920109042785672E-2</v>
      </c>
      <c r="CX33" s="4">
        <f t="shared" si="33"/>
        <v>-1.046875774399438E-2</v>
      </c>
      <c r="CY33" s="4">
        <f t="shared" si="33"/>
        <v>-5.8027339650505248E-3</v>
      </c>
      <c r="CZ33" s="4">
        <f t="shared" si="33"/>
        <v>-1.1047677964768547E-2</v>
      </c>
      <c r="DA33" s="4">
        <f t="shared" si="33"/>
        <v>-9.134575857537847E-3</v>
      </c>
      <c r="DB33" s="4">
        <f t="shared" si="33"/>
        <v>1.6168179414981884E-3</v>
      </c>
      <c r="DC33" s="4">
        <f t="shared" si="33"/>
        <v>-3.3961217172340248E-2</v>
      </c>
      <c r="DD33" s="4">
        <f t="shared" si="33"/>
        <v>7.1631689086128622E-3</v>
      </c>
      <c r="DE33" s="4">
        <f t="shared" si="33"/>
        <v>3.9374702319462567E-3</v>
      </c>
      <c r="DF33" s="4">
        <f t="shared" si="33"/>
        <v>-1.4312573956734376E-2</v>
      </c>
      <c r="DG33" s="4">
        <f t="shared" si="33"/>
        <v>-7.7923433715338698E-4</v>
      </c>
      <c r="DH33" s="4">
        <f t="shared" si="33"/>
        <v>1.4443396454031121E-2</v>
      </c>
      <c r="DI33" s="4">
        <f t="shared" si="33"/>
        <v>-4.8773653917645314E-2</v>
      </c>
      <c r="DJ33" s="4">
        <f t="shared" si="33"/>
        <v>-1.0332375990791569E-3</v>
      </c>
      <c r="DK33" s="4">
        <f t="shared" si="33"/>
        <v>3.481367861464861E-4</v>
      </c>
      <c r="DL33" s="4">
        <f t="shared" si="33"/>
        <v>5.3210027220857159E-2</v>
      </c>
      <c r="DM33" s="4">
        <f t="shared" si="33"/>
        <v>1.752380560165975E-2</v>
      </c>
      <c r="DN33" s="4">
        <f t="shared" si="33"/>
        <v>-4.883171055030412E-3</v>
      </c>
      <c r="DO33" s="4">
        <f t="shared" si="33"/>
        <v>4.4654679381236507E-3</v>
      </c>
      <c r="DP33" s="4">
        <f t="shared" si="33"/>
        <v>5.5926834096891595E-3</v>
      </c>
      <c r="DQ33" s="4">
        <f t="shared" si="33"/>
        <v>-2.3134474639979672E-2</v>
      </c>
      <c r="DR33" s="4">
        <f t="shared" si="33"/>
        <v>-5.3667481303726252E-3</v>
      </c>
      <c r="DS33" s="4">
        <f t="shared" si="33"/>
        <v>-2.2835102004315988E-2</v>
      </c>
      <c r="DT33" s="4">
        <f t="shared" si="33"/>
        <v>-4.6184320219082219E-2</v>
      </c>
      <c r="DU33" s="4">
        <f t="shared" si="33"/>
        <v>-4.597260154096592E-2</v>
      </c>
      <c r="DV33" s="4">
        <f t="shared" si="33"/>
        <v>3.7640936858764273E-3</v>
      </c>
      <c r="DW33" s="4">
        <f t="shared" si="33"/>
        <v>-1.2633711404110874E-2</v>
      </c>
      <c r="DX33" s="4">
        <f t="shared" si="33"/>
        <v>2.4949334714055211E-2</v>
      </c>
      <c r="DY33" s="4">
        <f t="shared" si="33"/>
        <v>3.5906589499852272E-3</v>
      </c>
      <c r="DZ33" s="4">
        <f t="shared" ref="DZ33:GK33" si="34">LN(DZ5/DZ4)</f>
        <v>1.6807081451182627E-2</v>
      </c>
      <c r="EA33" s="4">
        <f t="shared" si="34"/>
        <v>-4.3384090976386711E-3</v>
      </c>
      <c r="EB33" s="4">
        <f t="shared" si="34"/>
        <v>1.207368368830716E-2</v>
      </c>
      <c r="EC33" s="4">
        <f t="shared" si="34"/>
        <v>1.0702921044330944E-2</v>
      </c>
      <c r="ED33" s="4">
        <f t="shared" si="34"/>
        <v>-1.0901569246206177E-2</v>
      </c>
      <c r="EE33" s="4">
        <f t="shared" si="34"/>
        <v>1.8348003373596451E-2</v>
      </c>
      <c r="EF33" s="4">
        <f t="shared" si="34"/>
        <v>4.8453329335046138E-3</v>
      </c>
      <c r="EG33" s="4">
        <f t="shared" si="34"/>
        <v>-2.8860707519191516E-2</v>
      </c>
      <c r="EH33" s="4">
        <f t="shared" si="34"/>
        <v>8.3788844450082937E-3</v>
      </c>
      <c r="EI33" s="4">
        <f t="shared" si="34"/>
        <v>5.172533718467235E-2</v>
      </c>
      <c r="EJ33" s="4">
        <f t="shared" si="34"/>
        <v>3.9439421403517763E-2</v>
      </c>
      <c r="EK33" s="4">
        <f t="shared" si="34"/>
        <v>3.1843357962528789E-2</v>
      </c>
      <c r="EL33" s="4">
        <f t="shared" si="34"/>
        <v>5.1914408936874351E-3</v>
      </c>
      <c r="EM33" s="4">
        <f t="shared" si="34"/>
        <v>1.7704791844730977E-2</v>
      </c>
      <c r="EN33" s="4">
        <f t="shared" si="34"/>
        <v>1.0621593056282131E-3</v>
      </c>
      <c r="EO33" s="4">
        <f t="shared" si="34"/>
        <v>5.7482463425824644E-2</v>
      </c>
      <c r="EP33" s="4">
        <f t="shared" si="34"/>
        <v>-9.3827641622556864E-3</v>
      </c>
      <c r="EQ33" s="4">
        <f t="shared" si="34"/>
        <v>-5.4177736764889749E-3</v>
      </c>
      <c r="ER33" s="4">
        <f t="shared" si="34"/>
        <v>1.587334587953006E-2</v>
      </c>
      <c r="ES33" s="4">
        <f t="shared" si="34"/>
        <v>1.575380779880026E-2</v>
      </c>
      <c r="ET33" s="4">
        <f t="shared" si="34"/>
        <v>-4.040949940047283E-2</v>
      </c>
      <c r="EU33" s="4">
        <f t="shared" si="34"/>
        <v>-7.4181775879251545E-3</v>
      </c>
      <c r="EV33" s="4">
        <f t="shared" si="34"/>
        <v>2.0450590527952815E-2</v>
      </c>
      <c r="EW33" s="4">
        <f t="shared" si="34"/>
        <v>-7.9286760741413449E-3</v>
      </c>
      <c r="EX33" s="4">
        <f t="shared" si="34"/>
        <v>-6.5692832974604907E-3</v>
      </c>
      <c r="EY33" s="4">
        <f t="shared" si="34"/>
        <v>-3.5014589330137312E-2</v>
      </c>
      <c r="EZ33" s="4">
        <f t="shared" si="34"/>
        <v>-2.5863527247987218E-2</v>
      </c>
      <c r="FA33" s="4">
        <f t="shared" si="34"/>
        <v>1.7773936698186204E-2</v>
      </c>
      <c r="FB33" s="4">
        <f t="shared" si="34"/>
        <v>-2.794939089011738E-2</v>
      </c>
      <c r="FC33" s="4">
        <f t="shared" si="34"/>
        <v>2.3567468838878818E-2</v>
      </c>
      <c r="FD33" s="4">
        <f t="shared" si="34"/>
        <v>-1.9530142836221977E-3</v>
      </c>
      <c r="FE33" s="4">
        <f t="shared" si="34"/>
        <v>2.8612250982209628E-3</v>
      </c>
      <c r="FF33" s="4">
        <f t="shared" si="34"/>
        <v>-1.8349157618507538E-2</v>
      </c>
      <c r="FG33" s="4">
        <f t="shared" si="34"/>
        <v>1.4903405841496414E-2</v>
      </c>
      <c r="FH33" s="4">
        <f t="shared" si="34"/>
        <v>2.693132619837383E-2</v>
      </c>
      <c r="FI33" s="4">
        <f t="shared" si="34"/>
        <v>2.8701829733333975E-2</v>
      </c>
      <c r="FJ33" s="4">
        <f t="shared" si="34"/>
        <v>-2.166848085090759E-3</v>
      </c>
      <c r="FK33" s="4">
        <f t="shared" si="34"/>
        <v>-2.1615551250262412E-2</v>
      </c>
      <c r="FL33" s="4">
        <f t="shared" si="34"/>
        <v>-4.3744603443017791E-3</v>
      </c>
      <c r="FM33" s="4">
        <f t="shared" si="34"/>
        <v>2.5406896786164595E-3</v>
      </c>
      <c r="FN33" s="4">
        <f t="shared" si="34"/>
        <v>0</v>
      </c>
      <c r="FO33" s="4">
        <f t="shared" si="34"/>
        <v>0</v>
      </c>
      <c r="FP33" s="4">
        <f t="shared" si="34"/>
        <v>-7.1866540176172182E-4</v>
      </c>
      <c r="FQ33" s="4">
        <f t="shared" si="34"/>
        <v>5.340461633423949E-3</v>
      </c>
      <c r="FR33" s="4">
        <f t="shared" si="34"/>
        <v>3.300093524465883E-2</v>
      </c>
      <c r="FS33" s="4">
        <f t="shared" si="34"/>
        <v>2.7693177019958875E-3</v>
      </c>
      <c r="FT33" s="4">
        <f t="shared" si="34"/>
        <v>0</v>
      </c>
      <c r="FU33" s="4">
        <f t="shared" si="34"/>
        <v>1.0073141527658815E-2</v>
      </c>
      <c r="FV33" s="4">
        <f t="shared" si="34"/>
        <v>4.6406372814155834E-2</v>
      </c>
      <c r="FW33" s="4">
        <f t="shared" si="34"/>
        <v>5.5217380881637575E-3</v>
      </c>
      <c r="FX33" s="4">
        <f t="shared" si="34"/>
        <v>1.4804974495910677E-2</v>
      </c>
      <c r="FY33" s="4">
        <f t="shared" si="34"/>
        <v>-2.8154319290631401E-2</v>
      </c>
      <c r="FZ33" s="4">
        <f t="shared" si="34"/>
        <v>2.227517010936379E-3</v>
      </c>
      <c r="GA33" s="4">
        <f t="shared" si="34"/>
        <v>-5.0891607296389266E-2</v>
      </c>
      <c r="GB33" s="4">
        <f t="shared" si="34"/>
        <v>2.0747085607726874E-2</v>
      </c>
      <c r="GC33" s="4">
        <f t="shared" si="34"/>
        <v>3.980615649778483E-2</v>
      </c>
      <c r="GD33" s="4">
        <f t="shared" si="34"/>
        <v>-1.529081744164588E-2</v>
      </c>
      <c r="GE33" s="4">
        <f t="shared" si="34"/>
        <v>2.2725481902649933E-2</v>
      </c>
      <c r="GF33" s="4">
        <f t="shared" si="34"/>
        <v>-1.4906724482714911E-2</v>
      </c>
      <c r="GG33" s="4">
        <f t="shared" si="34"/>
        <v>1.7617530166197312E-2</v>
      </c>
      <c r="GH33" s="4">
        <f t="shared" si="34"/>
        <v>-3.8625393564346738E-3</v>
      </c>
      <c r="GI33" s="4">
        <f t="shared" si="34"/>
        <v>1.3330972273482763E-4</v>
      </c>
      <c r="GJ33" s="4">
        <f t="shared" si="34"/>
        <v>3.5033652503535982E-2</v>
      </c>
      <c r="GK33" s="4">
        <f t="shared" si="34"/>
        <v>-7.2882433303507757E-2</v>
      </c>
      <c r="GL33" s="4">
        <f t="shared" ref="GL33:IW33" si="35">LN(GL5/GL4)</f>
        <v>1.7321558118759073E-2</v>
      </c>
      <c r="GM33" s="4">
        <f t="shared" si="35"/>
        <v>6.2035405260414803E-2</v>
      </c>
      <c r="GN33" s="4">
        <f t="shared" si="35"/>
        <v>0.12627766387684861</v>
      </c>
      <c r="GO33" s="4">
        <f t="shared" si="35"/>
        <v>6.377814600082265E-3</v>
      </c>
      <c r="GP33" s="4">
        <f t="shared" si="35"/>
        <v>-6.4400820300330843E-3</v>
      </c>
      <c r="GQ33" s="4">
        <f t="shared" si="35"/>
        <v>-8.0128175226475522E-3</v>
      </c>
      <c r="GR33" s="4">
        <f t="shared" si="35"/>
        <v>2.51863221109877E-4</v>
      </c>
      <c r="GS33" s="4">
        <f t="shared" si="35"/>
        <v>2.8536328802875599E-2</v>
      </c>
      <c r="GT33" s="4">
        <f t="shared" si="35"/>
        <v>-2.4859123778231941E-2</v>
      </c>
      <c r="GU33" s="4">
        <f t="shared" si="35"/>
        <v>-3.3112739560525813E-3</v>
      </c>
      <c r="GV33" s="4">
        <f t="shared" si="35"/>
        <v>5.2864096989862948E-3</v>
      </c>
      <c r="GW33" s="4">
        <f t="shared" si="35"/>
        <v>-9.5130770926237611E-3</v>
      </c>
      <c r="GX33" s="4">
        <f t="shared" si="35"/>
        <v>-3.981807071934359E-3</v>
      </c>
      <c r="GY33" s="4">
        <f t="shared" si="35"/>
        <v>-3.3294793647918097E-2</v>
      </c>
      <c r="GZ33" s="4">
        <f t="shared" si="35"/>
        <v>7.7673182258006287E-3</v>
      </c>
      <c r="HA33" s="4">
        <f t="shared" si="35"/>
        <v>-3.3564468229416436E-3</v>
      </c>
      <c r="HB33" s="4">
        <f t="shared" si="35"/>
        <v>6.4634937243145205E-4</v>
      </c>
      <c r="HC33" s="4">
        <f t="shared" si="35"/>
        <v>-4.3913847544979744E-3</v>
      </c>
      <c r="HD33" s="4">
        <f t="shared" si="35"/>
        <v>2.2012789810458858E-2</v>
      </c>
      <c r="HE33" s="4">
        <f t="shared" si="35"/>
        <v>-2.6505828139734074E-2</v>
      </c>
      <c r="HF33" s="4">
        <f t="shared" si="35"/>
        <v>2.358495643784494E-3</v>
      </c>
      <c r="HG33" s="4">
        <f t="shared" si="35"/>
        <v>8.5644696672666394E-3</v>
      </c>
      <c r="HH33" s="4">
        <f t="shared" si="35"/>
        <v>-1.1612633410770366E-2</v>
      </c>
      <c r="HI33" s="4">
        <f t="shared" si="35"/>
        <v>1.9419499225521698E-2</v>
      </c>
      <c r="HJ33" s="4">
        <f t="shared" si="35"/>
        <v>3.9486758011031626E-3</v>
      </c>
      <c r="HK33" s="4">
        <f t="shared" si="35"/>
        <v>0</v>
      </c>
      <c r="HL33" s="4">
        <f t="shared" si="35"/>
        <v>7.360942771010362E-3</v>
      </c>
      <c r="HM33" s="4">
        <f t="shared" si="35"/>
        <v>-9.2323504723476942E-3</v>
      </c>
      <c r="HN33" s="4">
        <f t="shared" si="35"/>
        <v>-1.1700145421567332E-2</v>
      </c>
      <c r="HO33" s="4">
        <f t="shared" si="35"/>
        <v>-2.6644018865765863E-3</v>
      </c>
      <c r="HP33" s="4">
        <f t="shared" si="35"/>
        <v>-1.4174346809733935E-3</v>
      </c>
      <c r="HQ33" s="4">
        <f t="shared" si="35"/>
        <v>-4.8392554920523145E-3</v>
      </c>
      <c r="HR33" s="4">
        <f t="shared" si="35"/>
        <v>1.0731643193093443E-3</v>
      </c>
      <c r="HS33" s="4">
        <f t="shared" si="35"/>
        <v>-4.2888865602611993E-2</v>
      </c>
      <c r="HT33" s="4">
        <f t="shared" si="35"/>
        <v>1.9553313648976743E-2</v>
      </c>
      <c r="HU33" s="4">
        <f t="shared" si="35"/>
        <v>3.2934697349698127E-3</v>
      </c>
      <c r="HV33" s="4">
        <f t="shared" si="35"/>
        <v>1.0518966094516169E-2</v>
      </c>
      <c r="HW33" s="4">
        <f t="shared" si="35"/>
        <v>2.389476942697746E-3</v>
      </c>
      <c r="HX33" s="4">
        <f t="shared" si="35"/>
        <v>5.2301789988392017E-4</v>
      </c>
      <c r="HY33" s="4">
        <f t="shared" si="35"/>
        <v>-1.2488147235741045E-2</v>
      </c>
      <c r="HZ33" s="4">
        <f t="shared" si="35"/>
        <v>3.8319115817258336E-3</v>
      </c>
      <c r="IA33" s="4">
        <f t="shared" si="35"/>
        <v>9.8828872669382631E-3</v>
      </c>
      <c r="IB33" s="4">
        <f t="shared" si="35"/>
        <v>-1.3997102169190895E-2</v>
      </c>
      <c r="IC33" s="4">
        <f t="shared" si="35"/>
        <v>-4.1067819526533593E-3</v>
      </c>
      <c r="ID33" s="4">
        <f t="shared" si="35"/>
        <v>1.228934279634835E-2</v>
      </c>
      <c r="IE33" s="4">
        <f t="shared" si="35"/>
        <v>1.2973536467817319E-2</v>
      </c>
      <c r="IF33" s="4">
        <f t="shared" si="35"/>
        <v>5.7338677071574421E-3</v>
      </c>
      <c r="IG33" s="4">
        <f t="shared" si="35"/>
        <v>9.5197691024561295E-3</v>
      </c>
      <c r="IH33" s="4">
        <f t="shared" si="35"/>
        <v>-3.7225622830842929E-2</v>
      </c>
      <c r="II33" s="4">
        <f t="shared" si="35"/>
        <v>1.0668825873583707E-2</v>
      </c>
      <c r="IJ33" s="4">
        <f t="shared" si="35"/>
        <v>-1.1811939915117715E-2</v>
      </c>
      <c r="IK33" s="4">
        <f t="shared" si="35"/>
        <v>-2.7278701277844656E-3</v>
      </c>
      <c r="IL33" s="4">
        <f t="shared" si="35"/>
        <v>-1.3158680133039115E-2</v>
      </c>
      <c r="IM33" s="4">
        <f t="shared" si="35"/>
        <v>4.7377853797931661E-3</v>
      </c>
      <c r="IN33" s="4">
        <f t="shared" si="35"/>
        <v>1.1425506617737958E-2</v>
      </c>
      <c r="IO33" s="4">
        <f t="shared" si="35"/>
        <v>5.0779998880129251E-3</v>
      </c>
      <c r="IP33" s="4">
        <f t="shared" si="35"/>
        <v>-1.8349125679782845E-2</v>
      </c>
      <c r="IQ33" s="4">
        <f t="shared" si="35"/>
        <v>-7.4990976318237484E-3</v>
      </c>
      <c r="IR33" s="4">
        <f t="shared" si="35"/>
        <v>2.0824221619832276E-2</v>
      </c>
      <c r="IS33" s="4">
        <f t="shared" si="35"/>
        <v>-5.1261038721097541E-3</v>
      </c>
      <c r="IT33" s="4">
        <f t="shared" si="35"/>
        <v>-2.992593132791876E-3</v>
      </c>
      <c r="IU33" s="4">
        <f t="shared" si="35"/>
        <v>-3.9974082234735607E-2</v>
      </c>
      <c r="IV33" s="4">
        <f t="shared" si="35"/>
        <v>-6.9067562058010516E-3</v>
      </c>
      <c r="IW33" s="4">
        <f t="shared" si="35"/>
        <v>3.8374318254832738E-3</v>
      </c>
      <c r="IX33" s="4">
        <f t="shared" ref="IX33:LI33" si="36">LN(IX5/IX4)</f>
        <v>-3.2712018635011032E-2</v>
      </c>
      <c r="IY33" s="4">
        <f t="shared" si="36"/>
        <v>2.0796437407474479E-2</v>
      </c>
      <c r="IZ33" s="4">
        <f t="shared" si="36"/>
        <v>-9.8668995433272635E-4</v>
      </c>
      <c r="JA33" s="4">
        <f t="shared" si="36"/>
        <v>-5.5661193470424525E-4</v>
      </c>
      <c r="JB33" s="4">
        <f t="shared" si="36"/>
        <v>-3.4915098232689359E-2</v>
      </c>
      <c r="JC33" s="4">
        <f t="shared" si="36"/>
        <v>1.3754169285429833E-2</v>
      </c>
      <c r="JD33" s="4">
        <f t="shared" si="36"/>
        <v>3.8166593494264683E-2</v>
      </c>
      <c r="JE33" s="4">
        <f t="shared" si="36"/>
        <v>2.2131068345755518E-4</v>
      </c>
      <c r="JF33" s="4">
        <f t="shared" si="36"/>
        <v>6.9508011841538635E-3</v>
      </c>
      <c r="JG33" s="4">
        <f t="shared" si="36"/>
        <v>-4.3211974535412728E-2</v>
      </c>
      <c r="JH33" s="4">
        <f t="shared" si="36"/>
        <v>-4.5486600911709494E-4</v>
      </c>
      <c r="JI33" s="4">
        <f t="shared" si="36"/>
        <v>1.9033898344092335E-2</v>
      </c>
      <c r="JJ33" s="4">
        <f t="shared" si="36"/>
        <v>0</v>
      </c>
      <c r="JK33" s="4">
        <f t="shared" si="36"/>
        <v>0</v>
      </c>
      <c r="JL33" s="4">
        <f t="shared" si="36"/>
        <v>3.5708477379643873E-3</v>
      </c>
      <c r="JM33" s="4">
        <f t="shared" si="36"/>
        <v>9.2124388628217523E-4</v>
      </c>
      <c r="JN33" s="4">
        <f t="shared" si="36"/>
        <v>-1.6319450437037461E-2</v>
      </c>
      <c r="JO33" s="4">
        <f t="shared" si="36"/>
        <v>-2.255558865785574E-2</v>
      </c>
      <c r="JP33" s="4">
        <f t="shared" si="36"/>
        <v>0</v>
      </c>
      <c r="JQ33" s="4">
        <f t="shared" si="36"/>
        <v>-7.1007599873845382E-4</v>
      </c>
      <c r="JR33" s="4">
        <f t="shared" si="36"/>
        <v>7.8900283000416557E-4</v>
      </c>
      <c r="JS33" s="4">
        <f t="shared" si="36"/>
        <v>1.6393613057149488E-3</v>
      </c>
      <c r="JT33" s="4">
        <f t="shared" si="36"/>
        <v>2.0184583279151513E-2</v>
      </c>
      <c r="JU33" s="4">
        <f t="shared" si="36"/>
        <v>-3.1660014848657492E-2</v>
      </c>
      <c r="JV33" s="4">
        <f t="shared" si="36"/>
        <v>2.0302197983419537E-4</v>
      </c>
      <c r="JW33" s="4">
        <f t="shared" si="36"/>
        <v>7.147379424743144E-3</v>
      </c>
      <c r="JX33" s="4">
        <f t="shared" si="36"/>
        <v>-9.9351452823523267E-3</v>
      </c>
      <c r="JY33" s="4">
        <f t="shared" si="36"/>
        <v>2.2741841520796408E-2</v>
      </c>
      <c r="JZ33" s="4">
        <f t="shared" si="36"/>
        <v>-1.1192534264438646E-3</v>
      </c>
      <c r="KA33" s="4">
        <f t="shared" si="36"/>
        <v>5.3945751565217647E-3</v>
      </c>
      <c r="KB33" s="4">
        <f t="shared" si="36"/>
        <v>-1.4960015891883633E-2</v>
      </c>
      <c r="KC33" s="4">
        <f t="shared" si="36"/>
        <v>1.3022418405749935E-2</v>
      </c>
      <c r="KD33" s="4">
        <f t="shared" si="36"/>
        <v>7.949628465477249E-3</v>
      </c>
      <c r="KE33" s="4">
        <f t="shared" si="36"/>
        <v>1.1860838032568691E-3</v>
      </c>
      <c r="KF33" s="4">
        <f t="shared" si="36"/>
        <v>3.1709619872539355E-2</v>
      </c>
      <c r="KG33" s="4">
        <f t="shared" si="36"/>
        <v>-4.4934260669513462E-2</v>
      </c>
      <c r="KH33" s="4">
        <f t="shared" si="36"/>
        <v>-4.7629725813299207E-3</v>
      </c>
      <c r="KI33" s="4">
        <f t="shared" si="36"/>
        <v>1.5873309106973137E-2</v>
      </c>
      <c r="KJ33" s="4">
        <f t="shared" si="36"/>
        <v>7.0889695257528335E-2</v>
      </c>
      <c r="KK33" s="4">
        <f t="shared" si="36"/>
        <v>-7.2668023524856866E-3</v>
      </c>
      <c r="KL33" s="4">
        <f t="shared" si="36"/>
        <v>-1.6311182432936586E-2</v>
      </c>
      <c r="KM33" s="4">
        <f t="shared" si="36"/>
        <v>7.333395696847943E-4</v>
      </c>
      <c r="KN33" s="4">
        <f t="shared" si="36"/>
        <v>1.0443007899390505E-2</v>
      </c>
      <c r="KO33" s="4">
        <f t="shared" si="36"/>
        <v>2.0979360926253011E-2</v>
      </c>
      <c r="KP33" s="4">
        <f t="shared" si="36"/>
        <v>-1.1523815106934105E-2</v>
      </c>
      <c r="KQ33" s="4">
        <f t="shared" si="36"/>
        <v>2.1374372208987608E-4</v>
      </c>
      <c r="KR33" s="4">
        <f t="shared" si="36"/>
        <v>1.0850016024065844E-2</v>
      </c>
      <c r="KS33" s="4">
        <f t="shared" si="36"/>
        <v>-1.3072081567355362E-2</v>
      </c>
      <c r="KT33" s="4">
        <f t="shared" si="36"/>
        <v>-1.0315552669799822E-2</v>
      </c>
      <c r="KU33" s="4">
        <f t="shared" si="36"/>
        <v>-2.1207376156827142E-2</v>
      </c>
      <c r="KV33" s="4">
        <f t="shared" si="36"/>
        <v>4.4901410663225286E-3</v>
      </c>
      <c r="KW33" s="4">
        <f t="shared" si="36"/>
        <v>1.8001805041451876E-3</v>
      </c>
      <c r="KX33" s="4">
        <f t="shared" si="36"/>
        <v>-9.2948739501185242E-3</v>
      </c>
      <c r="KY33" s="4">
        <f t="shared" si="36"/>
        <v>4.1493835468113969E-3</v>
      </c>
      <c r="KZ33" s="4">
        <f t="shared" si="36"/>
        <v>2.2001935193485235E-2</v>
      </c>
      <c r="LA33" s="4">
        <f t="shared" si="36"/>
        <v>6.7862596843590072E-3</v>
      </c>
      <c r="LB33" s="4">
        <f t="shared" si="36"/>
        <v>-2.1981481609585208E-3</v>
      </c>
      <c r="LC33" s="4">
        <f t="shared" si="36"/>
        <v>-4.5241072466223756E-3</v>
      </c>
      <c r="LD33" s="4">
        <f t="shared" si="36"/>
        <v>-9.2166551049239522E-3</v>
      </c>
      <c r="LE33" s="4">
        <f t="shared" si="36"/>
        <v>-2.5756614367957054E-3</v>
      </c>
      <c r="LF33" s="4">
        <f t="shared" si="36"/>
        <v>-1.9908427837707636E-3</v>
      </c>
      <c r="LG33" s="4">
        <f t="shared" si="36"/>
        <v>1.8495171308369181E-3</v>
      </c>
      <c r="LH33" s="4">
        <f t="shared" si="36"/>
        <v>8.2749167987623499E-3</v>
      </c>
      <c r="LI33" s="4">
        <f t="shared" si="36"/>
        <v>-2.504947930444253E-2</v>
      </c>
      <c r="LJ33" s="4">
        <f t="shared" ref="LJ33:NU33" si="37">LN(LJ5/LJ4)</f>
        <v>-2.3117286013037233E-3</v>
      </c>
      <c r="LK33" s="4">
        <f t="shared" si="37"/>
        <v>4.4150182091166933E-3</v>
      </c>
      <c r="LL33" s="4">
        <f t="shared" si="37"/>
        <v>-4.6251017650755698E-2</v>
      </c>
      <c r="LM33" s="4">
        <f t="shared" si="37"/>
        <v>-1.721432371426462E-2</v>
      </c>
      <c r="LN33" s="4">
        <f t="shared" si="37"/>
        <v>-6.0494467038867067E-3</v>
      </c>
      <c r="LO33" s="4">
        <f t="shared" si="37"/>
        <v>-2.4991834615344936E-2</v>
      </c>
      <c r="LP33" s="4">
        <f t="shared" si="37"/>
        <v>-4.3384015985981298E-3</v>
      </c>
      <c r="LQ33" s="4">
        <f t="shared" si="37"/>
        <v>-5.8789116997737638E-3</v>
      </c>
      <c r="LR33" s="4">
        <f t="shared" si="37"/>
        <v>-2.086957279198325E-3</v>
      </c>
      <c r="LS33" s="4">
        <f t="shared" si="37"/>
        <v>1.1130961579010435E-2</v>
      </c>
      <c r="LT33" s="4">
        <f t="shared" si="37"/>
        <v>-4.3350826528970304E-3</v>
      </c>
      <c r="LU33" s="4">
        <f t="shared" si="37"/>
        <v>-1.6866800211895898E-2</v>
      </c>
      <c r="LV33" s="4">
        <f t="shared" si="37"/>
        <v>-8.1337999267701439E-3</v>
      </c>
      <c r="LW33" s="4">
        <f t="shared" si="37"/>
        <v>1.4120134084677809E-2</v>
      </c>
      <c r="LX33" s="4">
        <f t="shared" si="37"/>
        <v>-1.651880001097698E-2</v>
      </c>
      <c r="LY33" s="4">
        <f t="shared" si="37"/>
        <v>-3.8885337396924805E-3</v>
      </c>
      <c r="LZ33" s="4">
        <f t="shared" si="37"/>
        <v>-4.5368234275653127E-3</v>
      </c>
      <c r="MA33" s="4">
        <f t="shared" si="37"/>
        <v>0</v>
      </c>
      <c r="MB33" s="4">
        <f t="shared" si="37"/>
        <v>-3.195911956390345E-3</v>
      </c>
      <c r="MC33" s="4">
        <f t="shared" si="37"/>
        <v>1.0553540091034239E-2</v>
      </c>
      <c r="MD33" s="4">
        <f t="shared" si="37"/>
        <v>1.3889112160667093E-2</v>
      </c>
      <c r="ME33" s="4">
        <f t="shared" si="37"/>
        <v>9.7584970517002913E-3</v>
      </c>
      <c r="MF33" s="4">
        <f t="shared" si="37"/>
        <v>4.2389392960267967E-2</v>
      </c>
      <c r="MG33" s="4">
        <f t="shared" si="37"/>
        <v>9.9787000498962695E-3</v>
      </c>
      <c r="MH33" s="4">
        <f t="shared" si="37"/>
        <v>-2.2532431080696795E-2</v>
      </c>
      <c r="MI33" s="4">
        <f t="shared" si="37"/>
        <v>9.6578537791963577E-3</v>
      </c>
      <c r="MJ33" s="4">
        <f t="shared" si="37"/>
        <v>-4.8344211722275196E-4</v>
      </c>
      <c r="MK33" s="4">
        <f t="shared" si="37"/>
        <v>-6.5613119374996519E-3</v>
      </c>
      <c r="ML33" s="4">
        <f t="shared" si="37"/>
        <v>-2.2637247923881403E-3</v>
      </c>
      <c r="MM33" s="4">
        <f t="shared" si="37"/>
        <v>-1.9162594673981272E-4</v>
      </c>
      <c r="MN33" s="4">
        <f t="shared" si="37"/>
        <v>7.5333757476115527E-3</v>
      </c>
      <c r="MO33" s="4">
        <f t="shared" si="37"/>
        <v>-4.9115660924735946E-2</v>
      </c>
      <c r="MP33" s="4">
        <f t="shared" si="37"/>
        <v>2.6809667532577425E-3</v>
      </c>
      <c r="MQ33" s="4">
        <f t="shared" si="37"/>
        <v>-2.7327660228376561E-2</v>
      </c>
      <c r="MR33" s="4">
        <f t="shared" si="37"/>
        <v>1.4102797838752516E-2</v>
      </c>
      <c r="MS33" s="4">
        <f t="shared" si="37"/>
        <v>-5.0366406839568029E-3</v>
      </c>
      <c r="MT33" s="4">
        <f t="shared" si="37"/>
        <v>-1.5887359762319177E-2</v>
      </c>
      <c r="MU33" s="4">
        <f t="shared" si="37"/>
        <v>9.5533179506259187E-3</v>
      </c>
      <c r="MV33" s="4">
        <f t="shared" si="37"/>
        <v>6.2637020525834451E-4</v>
      </c>
      <c r="MW33" s="4">
        <f t="shared" si="37"/>
        <v>-7.9936055415547784E-4</v>
      </c>
      <c r="MX33" s="4">
        <f t="shared" si="37"/>
        <v>-2.2545238321056208E-2</v>
      </c>
      <c r="MY33" s="4">
        <f t="shared" si="37"/>
        <v>-5.1546505886645375E-3</v>
      </c>
      <c r="MZ33" s="4">
        <f t="shared" si="37"/>
        <v>2.5779484834620739E-2</v>
      </c>
      <c r="NA33" s="4">
        <f t="shared" si="37"/>
        <v>-8.0460204184504801E-3</v>
      </c>
      <c r="NB33" s="4">
        <f t="shared" si="37"/>
        <v>3.0733098401415871E-3</v>
      </c>
      <c r="NC33" s="4">
        <f t="shared" si="37"/>
        <v>5.5096558109696998E-3</v>
      </c>
      <c r="ND33" s="4">
        <f t="shared" si="37"/>
        <v>3.3225868541787245E-3</v>
      </c>
      <c r="NE33" s="4">
        <f t="shared" si="37"/>
        <v>-4.1126566684647134E-3</v>
      </c>
      <c r="NF33" s="4">
        <f t="shared" si="37"/>
        <v>0</v>
      </c>
      <c r="NG33" s="4">
        <f t="shared" si="37"/>
        <v>0</v>
      </c>
      <c r="NH33" s="4">
        <f t="shared" si="37"/>
        <v>1.9333011176621937E-4</v>
      </c>
      <c r="NI33" s="4">
        <f t="shared" si="37"/>
        <v>0</v>
      </c>
      <c r="NJ33" s="4">
        <f t="shared" si="37"/>
        <v>2.7125936643756132E-2</v>
      </c>
      <c r="NK33" s="4">
        <f t="shared" si="37"/>
        <v>-1.7910926566530219E-2</v>
      </c>
      <c r="NL33" s="4">
        <f t="shared" si="37"/>
        <v>0</v>
      </c>
      <c r="NM33" s="4">
        <f t="shared" si="37"/>
        <v>1.2261296164317766E-2</v>
      </c>
      <c r="NN33" s="4">
        <f t="shared" si="37"/>
        <v>1.67068325017256E-2</v>
      </c>
      <c r="NO33" s="4">
        <f t="shared" si="37"/>
        <v>-6.6363376635761924E-4</v>
      </c>
      <c r="NP33" s="4">
        <f t="shared" si="37"/>
        <v>-1.1587739740391257E-2</v>
      </c>
      <c r="NQ33" s="4">
        <f t="shared" si="37"/>
        <v>-7.0157730585975317E-3</v>
      </c>
      <c r="NR33" s="4">
        <f t="shared" si="37"/>
        <v>-1.3403782619119399E-2</v>
      </c>
      <c r="NS33" s="4">
        <f t="shared" si="37"/>
        <v>2.5979161505997477E-2</v>
      </c>
      <c r="NT33" s="4">
        <f t="shared" si="37"/>
        <v>1.5419271663074307E-2</v>
      </c>
      <c r="NU33" s="4">
        <f t="shared" si="37"/>
        <v>-1.9529434951647251E-3</v>
      </c>
      <c r="NV33" s="4">
        <f t="shared" ref="NV33:QG33" si="38">LN(NV5/NV4)</f>
        <v>-1.0297258739269221E-2</v>
      </c>
      <c r="NW33" s="4">
        <f t="shared" si="38"/>
        <v>1.5341879063163782E-2</v>
      </c>
      <c r="NX33" s="4">
        <f t="shared" si="38"/>
        <v>8.0936133473493762E-3</v>
      </c>
      <c r="NY33" s="4">
        <f t="shared" si="38"/>
        <v>-7.6836623007031939E-4</v>
      </c>
      <c r="NZ33" s="4">
        <f t="shared" si="38"/>
        <v>-5.7482435413362419E-2</v>
      </c>
      <c r="OA33" s="4">
        <f t="shared" si="38"/>
        <v>-8.2161011848709011E-4</v>
      </c>
      <c r="OB33" s="4">
        <f t="shared" si="38"/>
        <v>4.4442138430319016E-2</v>
      </c>
      <c r="OC33" s="4">
        <f t="shared" si="38"/>
        <v>-4.5258944249174565E-2</v>
      </c>
      <c r="OD33" s="4">
        <f t="shared" si="38"/>
        <v>9.9876272841575731E-3</v>
      </c>
      <c r="OE33" s="4">
        <f t="shared" si="38"/>
        <v>1.2605550124265837E-2</v>
      </c>
      <c r="OF33" s="4">
        <f t="shared" si="38"/>
        <v>-9.6220830839304043E-3</v>
      </c>
      <c r="OG33" s="4">
        <f t="shared" si="38"/>
        <v>2.8460962753902772E-3</v>
      </c>
      <c r="OH33" s="4">
        <f t="shared" si="38"/>
        <v>-2.9490935743017106E-3</v>
      </c>
      <c r="OI33" s="4">
        <f t="shared" si="38"/>
        <v>-6.7388804939309196E-3</v>
      </c>
      <c r="OJ33" s="4">
        <f t="shared" si="38"/>
        <v>-2.0305696162231865E-3</v>
      </c>
      <c r="OK33" s="4">
        <f t="shared" si="38"/>
        <v>1.3986449826109791E-2</v>
      </c>
      <c r="OL33" s="4">
        <f t="shared" si="38"/>
        <v>5.3191383494602135E-3</v>
      </c>
      <c r="OM33" s="4">
        <f t="shared" si="38"/>
        <v>-1.5138143129280286E-3</v>
      </c>
      <c r="ON33" s="4">
        <f t="shared" si="38"/>
        <v>9.1256314434930933E-3</v>
      </c>
      <c r="OO33" s="4">
        <f t="shared" si="38"/>
        <v>-8.7135198237167696E-3</v>
      </c>
      <c r="OP33" s="4">
        <f t="shared" si="38"/>
        <v>-7.6411513200787297E-3</v>
      </c>
      <c r="OQ33" s="4">
        <f t="shared" si="38"/>
        <v>-1.9959925161374167E-2</v>
      </c>
      <c r="OR33" s="4">
        <f t="shared" si="38"/>
        <v>8.6685695079227448E-3</v>
      </c>
      <c r="OS33" s="4">
        <f t="shared" si="38"/>
        <v>3.0296495798664324E-3</v>
      </c>
      <c r="OT33" s="4">
        <f t="shared" si="38"/>
        <v>-1.088729936264015E-2</v>
      </c>
      <c r="OU33" s="4">
        <f t="shared" si="38"/>
        <v>1.3431612466295038E-2</v>
      </c>
      <c r="OV33" s="4">
        <f t="shared" si="38"/>
        <v>1.5939131850868319E-2</v>
      </c>
      <c r="OW33" s="4">
        <f t="shared" si="38"/>
        <v>3.7570871682775916E-3</v>
      </c>
      <c r="OX33" s="4">
        <f t="shared" si="38"/>
        <v>1.5728504656763443E-3</v>
      </c>
      <c r="OY33" s="4">
        <f t="shared" si="38"/>
        <v>-3.63908555875107E-3</v>
      </c>
      <c r="OZ33" s="4">
        <f t="shared" si="38"/>
        <v>-3.392711528251776E-2</v>
      </c>
      <c r="PA33" s="4">
        <f t="shared" si="38"/>
        <v>-8.4218118697244378E-3</v>
      </c>
      <c r="PB33" s="4">
        <f t="shared" si="38"/>
        <v>2.1621535272504317E-3</v>
      </c>
      <c r="PC33" s="4">
        <f t="shared" si="38"/>
        <v>3.0057130721388285E-3</v>
      </c>
      <c r="PD33" s="4">
        <f t="shared" si="38"/>
        <v>-1.2491093570013941E-2</v>
      </c>
      <c r="PE33" s="4">
        <f t="shared" si="38"/>
        <v>-6.4912535566285165E-3</v>
      </c>
      <c r="PF33" s="4">
        <f t="shared" si="38"/>
        <v>-2.9092624565735751E-3</v>
      </c>
      <c r="PG33" s="4">
        <f t="shared" si="38"/>
        <v>5.2097375513058446E-3</v>
      </c>
      <c r="PH33" s="4">
        <f t="shared" si="38"/>
        <v>-6.0291008715835431E-3</v>
      </c>
      <c r="PI33" s="4">
        <f t="shared" si="38"/>
        <v>1.5889492765104041E-2</v>
      </c>
      <c r="PJ33" s="4">
        <f t="shared" si="38"/>
        <v>1.2197313177636204E-2</v>
      </c>
      <c r="PK33" s="4">
        <f t="shared" si="38"/>
        <v>-1.7362969973526661E-2</v>
      </c>
      <c r="PL33" s="4">
        <f t="shared" si="38"/>
        <v>-5.4516962676552184E-2</v>
      </c>
      <c r="PM33" s="4">
        <f t="shared" si="38"/>
        <v>2.2137799620125355E-3</v>
      </c>
      <c r="PN33" s="4">
        <f t="shared" si="38"/>
        <v>9.3994832658066216E-3</v>
      </c>
      <c r="PO33" s="4">
        <f t="shared" si="38"/>
        <v>4.745708106061973E-3</v>
      </c>
      <c r="PP33" s="4">
        <f t="shared" si="38"/>
        <v>2.2538808775812835E-3</v>
      </c>
      <c r="PQ33" s="4">
        <f t="shared" si="38"/>
        <v>2.6631275649524836E-3</v>
      </c>
      <c r="PR33" s="4">
        <f t="shared" si="38"/>
        <v>-1.4926902044617547E-3</v>
      </c>
      <c r="PS33" s="4">
        <f t="shared" si="38"/>
        <v>5.9835574477826742E-3</v>
      </c>
      <c r="PT33" s="4">
        <f t="shared" si="38"/>
        <v>5.0718492322012511E-3</v>
      </c>
      <c r="PU33" s="4">
        <f t="shared" si="38"/>
        <v>-3.0227030748426801E-3</v>
      </c>
      <c r="PV33" s="4">
        <f t="shared" si="38"/>
        <v>8.0269538492365282E-3</v>
      </c>
      <c r="PW33" s="4">
        <f t="shared" si="38"/>
        <v>1.0936081319708305E-2</v>
      </c>
      <c r="PX33" s="4">
        <f t="shared" si="38"/>
        <v>3.1595559283057245E-3</v>
      </c>
      <c r="PY33" s="4">
        <f t="shared" si="38"/>
        <v>6.8755793384193643E-3</v>
      </c>
      <c r="PZ33" s="4">
        <f t="shared" si="38"/>
        <v>5.4644944720787453E-3</v>
      </c>
      <c r="QA33" s="4">
        <f t="shared" si="38"/>
        <v>8.0829928352158936E-3</v>
      </c>
      <c r="QB33" s="4">
        <f t="shared" si="38"/>
        <v>1.1914982631214802E-2</v>
      </c>
      <c r="QC33" s="4">
        <f t="shared" si="38"/>
        <v>2.8351221331034772E-2</v>
      </c>
      <c r="QD33" s="4">
        <f t="shared" si="38"/>
        <v>-2.2989528167725821E-2</v>
      </c>
      <c r="QE33" s="4">
        <f t="shared" si="38"/>
        <v>1.8553407370480994E-2</v>
      </c>
      <c r="QF33" s="4">
        <f t="shared" si="38"/>
        <v>-1.34500382488918E-3</v>
      </c>
      <c r="QG33" s="4">
        <f t="shared" si="38"/>
        <v>-5.3923438774439527E-4</v>
      </c>
      <c r="QH33" s="4">
        <f t="shared" ref="QH33:SS33" si="39">LN(QH5/QH4)</f>
        <v>5.0581798054324745E-3</v>
      </c>
      <c r="QI33" s="4">
        <f t="shared" si="39"/>
        <v>-9.261858668978112E-3</v>
      </c>
      <c r="QJ33" s="4">
        <f t="shared" si="39"/>
        <v>1.094046379180732E-2</v>
      </c>
      <c r="QK33" s="4">
        <f t="shared" si="39"/>
        <v>2.0284670812722051E-2</v>
      </c>
      <c r="QL33" s="4">
        <f t="shared" si="39"/>
        <v>2.6757307618205145E-3</v>
      </c>
      <c r="QM33" s="4">
        <f t="shared" si="39"/>
        <v>-3.0252434477654026E-2</v>
      </c>
      <c r="QN33" s="4">
        <f t="shared" si="39"/>
        <v>-6.0790603904442159E-3</v>
      </c>
      <c r="QO33" s="4">
        <f t="shared" si="39"/>
        <v>-1.3273654606623076E-3</v>
      </c>
      <c r="QP33" s="4">
        <f t="shared" si="39"/>
        <v>1.3534991901270809E-3</v>
      </c>
      <c r="QQ33" s="4">
        <f t="shared" si="39"/>
        <v>1.9454049924255066E-2</v>
      </c>
      <c r="QR33" s="4">
        <f t="shared" si="39"/>
        <v>-3.09928639795619E-4</v>
      </c>
      <c r="QS33" s="4">
        <f t="shared" si="39"/>
        <v>-6.3888532906283945E-3</v>
      </c>
      <c r="QT33" s="4">
        <f t="shared" si="39"/>
        <v>-4.7506027585978647E-3</v>
      </c>
      <c r="QU33" s="4">
        <f t="shared" si="39"/>
        <v>5.8252690674019938E-3</v>
      </c>
      <c r="QV33" s="4">
        <f t="shared" si="39"/>
        <v>9.5796530207832662E-3</v>
      </c>
      <c r="QW33" s="4">
        <f t="shared" si="39"/>
        <v>0</v>
      </c>
      <c r="QX33" s="4">
        <f t="shared" si="39"/>
        <v>4.7089376089460375E-3</v>
      </c>
      <c r="QY33" s="4">
        <f t="shared" si="39"/>
        <v>-3.165866520995643E-2</v>
      </c>
      <c r="QZ33" s="4">
        <f t="shared" si="39"/>
        <v>-1.0019888101387617E-3</v>
      </c>
      <c r="RA33" s="4">
        <f t="shared" si="39"/>
        <v>-3.1055427363381856E-4</v>
      </c>
      <c r="RB33" s="4">
        <f t="shared" si="39"/>
        <v>0</v>
      </c>
      <c r="RC33" s="4">
        <f t="shared" si="39"/>
        <v>0</v>
      </c>
      <c r="RD33" s="4">
        <f t="shared" si="39"/>
        <v>5.0784184111103388E-3</v>
      </c>
      <c r="RE33" s="4">
        <f t="shared" si="39"/>
        <v>6.3070748493531757E-3</v>
      </c>
      <c r="RF33" s="4">
        <f t="shared" si="39"/>
        <v>3.174869831458027E-2</v>
      </c>
      <c r="RG33" s="4">
        <f t="shared" si="39"/>
        <v>-3.3148738653182665E-2</v>
      </c>
      <c r="RH33" s="4">
        <f t="shared" si="39"/>
        <v>0</v>
      </c>
      <c r="RI33" s="4">
        <f t="shared" si="39"/>
        <v>-3.1872536941807469E-3</v>
      </c>
      <c r="RJ33" s="4">
        <f t="shared" si="39"/>
        <v>-2.0522043235336497E-3</v>
      </c>
      <c r="RK33" s="4">
        <f t="shared" si="39"/>
        <v>9.4734617668728264E-3</v>
      </c>
      <c r="RL33" s="4">
        <f t="shared" si="39"/>
        <v>6.0034224681688479E-3</v>
      </c>
      <c r="RM33" s="4">
        <f t="shared" si="39"/>
        <v>-1.5402074824380718E-2</v>
      </c>
      <c r="RN33" s="4">
        <f t="shared" si="39"/>
        <v>2.8743911713430821E-3</v>
      </c>
      <c r="RO33" s="4">
        <f t="shared" si="39"/>
        <v>-1.9109747215681209E-2</v>
      </c>
      <c r="RP33" s="4">
        <f t="shared" si="39"/>
        <v>-4.6927261928718662E-2</v>
      </c>
      <c r="RQ33" s="4">
        <f t="shared" si="39"/>
        <v>3.3813364365778108E-2</v>
      </c>
      <c r="RR33" s="4">
        <f t="shared" si="39"/>
        <v>2.7231109784358653E-3</v>
      </c>
      <c r="RS33" s="4">
        <f t="shared" si="39"/>
        <v>1.0221516067083639E-2</v>
      </c>
      <c r="RT33" s="4">
        <f t="shared" si="39"/>
        <v>-2.0165900619914957E-2</v>
      </c>
      <c r="RU33" s="4">
        <f t="shared" si="39"/>
        <v>-8.7549545017437409E-3</v>
      </c>
      <c r="RV33" s="4">
        <f t="shared" si="39"/>
        <v>-8.8185430664804044E-3</v>
      </c>
      <c r="RW33" s="4">
        <f t="shared" si="39"/>
        <v>7.5394410726321815E-3</v>
      </c>
      <c r="RX33" s="4">
        <f t="shared" si="39"/>
        <v>-4.3600410965456806E-3</v>
      </c>
      <c r="RY33" s="4">
        <f t="shared" si="39"/>
        <v>-9.0498355199179273E-3</v>
      </c>
      <c r="RZ33" s="4">
        <f t="shared" si="39"/>
        <v>2.5750644148390804E-3</v>
      </c>
      <c r="SA33" s="4">
        <f t="shared" si="39"/>
        <v>5.2310138492809724E-3</v>
      </c>
      <c r="SB33" s="4">
        <f t="shared" si="39"/>
        <v>9.1324835632724723E-3</v>
      </c>
      <c r="SC33" s="4">
        <f t="shared" si="39"/>
        <v>-2.8160735601773087E-3</v>
      </c>
      <c r="SD33" s="4">
        <f t="shared" si="39"/>
        <v>-5.0388094114639653E-3</v>
      </c>
      <c r="SE33" s="4">
        <f t="shared" si="39"/>
        <v>4.5712637545995026E-3</v>
      </c>
      <c r="SF33" s="4">
        <f t="shared" si="39"/>
        <v>3.5167135157056521E-3</v>
      </c>
      <c r="SG33" s="4">
        <f t="shared" si="39"/>
        <v>1.2474762718244064E-2</v>
      </c>
      <c r="SH33" s="4">
        <f t="shared" si="39"/>
        <v>8.3542674698577242E-3</v>
      </c>
      <c r="SI33" s="4">
        <f t="shared" si="39"/>
        <v>-4.0844237246202069E-3</v>
      </c>
      <c r="SJ33" s="4">
        <f t="shared" si="39"/>
        <v>-5.8309203107932096E-3</v>
      </c>
      <c r="SK33" s="4">
        <f t="shared" si="39"/>
        <v>-6.7036938326515191E-3</v>
      </c>
      <c r="SL33" s="4">
        <f t="shared" si="39"/>
        <v>-6.7901401265092164E-3</v>
      </c>
      <c r="SM33" s="4">
        <f t="shared" si="39"/>
        <v>-1.4178487972926441E-2</v>
      </c>
      <c r="SN33" s="4">
        <f t="shared" si="39"/>
        <v>-1.1631606494138186E-2</v>
      </c>
      <c r="SO33" s="4">
        <f t="shared" si="39"/>
        <v>-4.4843172143134687E-3</v>
      </c>
      <c r="SP33" s="4">
        <f t="shared" si="39"/>
        <v>-1.6201962067931813E-2</v>
      </c>
      <c r="SQ33" s="4">
        <f t="shared" si="39"/>
        <v>6.3359793667104565E-3</v>
      </c>
      <c r="SR33" s="4">
        <f t="shared" si="39"/>
        <v>1.4996869206205139E-2</v>
      </c>
      <c r="SS33" s="4">
        <f t="shared" si="39"/>
        <v>1.1413984151959124E-2</v>
      </c>
      <c r="ST33" s="4">
        <f t="shared" ref="ST33:VE33" si="40">LN(ST5/ST4)</f>
        <v>7.7049448866288675E-5</v>
      </c>
      <c r="SU33" s="4">
        <f t="shared" si="40"/>
        <v>3.4653781949375378E-3</v>
      </c>
      <c r="SV33" s="4">
        <f t="shared" si="40"/>
        <v>-3.0150478086210807E-2</v>
      </c>
      <c r="SW33" s="4">
        <f t="shared" si="40"/>
        <v>-3.6441972759452845E-3</v>
      </c>
      <c r="SX33" s="4">
        <f t="shared" si="40"/>
        <v>-3.2005853748903409E-4</v>
      </c>
      <c r="SY33" s="4">
        <f t="shared" si="40"/>
        <v>3.6232062659498003E-3</v>
      </c>
      <c r="SZ33" s="4">
        <f t="shared" si="40"/>
        <v>-1.1313779190778113E-2</v>
      </c>
      <c r="TA33" s="4">
        <f t="shared" si="40"/>
        <v>-4.2926933329692607E-2</v>
      </c>
      <c r="TB33" s="4">
        <f t="shared" si="40"/>
        <v>-6.8034602225393878E-3</v>
      </c>
      <c r="TC33" s="4">
        <f t="shared" si="40"/>
        <v>-2.835629531747215E-4</v>
      </c>
      <c r="TD33" s="4">
        <f t="shared" si="40"/>
        <v>-2.4634106805674787E-2</v>
      </c>
      <c r="TE33" s="4">
        <f t="shared" si="40"/>
        <v>1.4539948392029683E-3</v>
      </c>
      <c r="TF33" s="4">
        <f t="shared" si="40"/>
        <v>5.3576099959274977E-3</v>
      </c>
      <c r="TG33" s="4">
        <f t="shared" si="40"/>
        <v>-1.2556969214178367E-2</v>
      </c>
      <c r="TH33" s="4">
        <f t="shared" si="40"/>
        <v>-2.3667413242755994E-2</v>
      </c>
      <c r="TI33" s="4">
        <f t="shared" si="40"/>
        <v>5.3333459753595108E-3</v>
      </c>
      <c r="TJ33" s="4">
        <f t="shared" si="40"/>
        <v>-6.000493622194846E-3</v>
      </c>
      <c r="TK33" s="4">
        <f t="shared" si="40"/>
        <v>6.8699850896737922E-3</v>
      </c>
      <c r="TL33" s="4">
        <f t="shared" si="40"/>
        <v>8.4855575828344447E-4</v>
      </c>
      <c r="TM33" s="4">
        <f t="shared" si="40"/>
        <v>7.1945831149071156E-4</v>
      </c>
      <c r="TN33" s="4">
        <f t="shared" si="40"/>
        <v>-5.6269438907728675E-4</v>
      </c>
      <c r="TO33" s="4">
        <f t="shared" si="40"/>
        <v>3.3417033881652214E-3</v>
      </c>
      <c r="TP33" s="4">
        <f t="shared" si="40"/>
        <v>1.8267872044560835E-2</v>
      </c>
      <c r="TQ33" s="4">
        <f t="shared" si="40"/>
        <v>-2.2847485884869616E-2</v>
      </c>
      <c r="TR33" s="4">
        <f t="shared" si="40"/>
        <v>1.3033613082026232E-3</v>
      </c>
      <c r="TS33" s="4">
        <f t="shared" si="40"/>
        <v>-2.0147519665048734E-2</v>
      </c>
      <c r="TT33" s="4">
        <f t="shared" si="40"/>
        <v>9.9433646392277086E-3</v>
      </c>
      <c r="TU33" s="4">
        <f t="shared" si="40"/>
        <v>9.640213583718138E-3</v>
      </c>
      <c r="TV33" s="4">
        <f t="shared" si="40"/>
        <v>-3.1421834017389579E-3</v>
      </c>
      <c r="TW33" s="4">
        <f t="shared" si="40"/>
        <v>1.9712157541915062E-3</v>
      </c>
      <c r="TX33" s="4">
        <f t="shared" si="40"/>
        <v>-1.0849988580198491E-2</v>
      </c>
      <c r="TY33" s="4">
        <f t="shared" si="40"/>
        <v>3.8927032992017073E-2</v>
      </c>
      <c r="TZ33" s="4">
        <f t="shared" si="40"/>
        <v>-1.3277272604224736E-2</v>
      </c>
      <c r="UA33" s="4">
        <f t="shared" si="40"/>
        <v>-1.1543582297774711E-2</v>
      </c>
      <c r="UB33" s="4">
        <f t="shared" si="40"/>
        <v>4.5873410007440394E-3</v>
      </c>
      <c r="UC33" s="4">
        <f t="shared" si="40"/>
        <v>3.9170379022512858E-3</v>
      </c>
      <c r="UD33" s="4">
        <f t="shared" si="40"/>
        <v>-1.962679189882589E-3</v>
      </c>
      <c r="UE33" s="4">
        <f t="shared" si="40"/>
        <v>-1.6292311665383811E-2</v>
      </c>
      <c r="UF33" s="4">
        <f t="shared" si="40"/>
        <v>4.3196422308769342E-3</v>
      </c>
      <c r="UG33" s="4">
        <f t="shared" si="40"/>
        <v>8.7162076496760024E-3</v>
      </c>
      <c r="UH33" s="4">
        <f t="shared" si="40"/>
        <v>7.114594893167867E-3</v>
      </c>
      <c r="UI33" s="4">
        <f t="shared" si="40"/>
        <v>4.6946221240240895E-3</v>
      </c>
      <c r="UJ33" s="4">
        <f t="shared" si="40"/>
        <v>-1.6964638073985235E-2</v>
      </c>
      <c r="UK33" s="4">
        <f t="shared" si="40"/>
        <v>3.8986404156604194E-3</v>
      </c>
      <c r="UL33" s="4">
        <f t="shared" si="40"/>
        <v>2.1963549940894208E-3</v>
      </c>
      <c r="UM33" s="4">
        <f t="shared" si="40"/>
        <v>1.0297843711063834E-2</v>
      </c>
      <c r="UN33" s="4">
        <f t="shared" si="40"/>
        <v>0</v>
      </c>
      <c r="UO33" s="4">
        <f t="shared" si="40"/>
        <v>1.1904581658421177E-3</v>
      </c>
      <c r="UP33" s="4">
        <f t="shared" si="40"/>
        <v>-2.269729723982241E-2</v>
      </c>
      <c r="UQ33" s="4">
        <f t="shared" si="40"/>
        <v>1.0311671436891471E-2</v>
      </c>
      <c r="UR33" s="4">
        <f t="shared" si="40"/>
        <v>1.5166225327960706E-2</v>
      </c>
      <c r="US33" s="4">
        <f t="shared" si="40"/>
        <v>3.7382650682115438E-3</v>
      </c>
      <c r="UT33" s="4">
        <f t="shared" si="40"/>
        <v>4.2781184969071178E-4</v>
      </c>
      <c r="UU33" s="4">
        <f t="shared" si="40"/>
        <v>2.2547923870890828E-3</v>
      </c>
      <c r="UV33" s="4">
        <f t="shared" si="40"/>
        <v>-2.8141822182556919E-3</v>
      </c>
      <c r="UW33" s="4">
        <f t="shared" si="40"/>
        <v>-2.2935877163469259E-3</v>
      </c>
      <c r="UX33" s="4">
        <f t="shared" si="40"/>
        <v>0</v>
      </c>
      <c r="UY33" s="4">
        <f t="shared" si="40"/>
        <v>0</v>
      </c>
      <c r="UZ33" s="4">
        <f t="shared" si="40"/>
        <v>3.3718175266529643E-3</v>
      </c>
      <c r="VA33" s="4">
        <f t="shared" si="40"/>
        <v>-2.4990640948788162E-3</v>
      </c>
      <c r="VB33" s="4">
        <f t="shared" si="40"/>
        <v>1.5325970478226772E-2</v>
      </c>
      <c r="VC33" s="4">
        <f t="shared" si="40"/>
        <v>-1.1246944225899095E-2</v>
      </c>
      <c r="VD33" s="4">
        <f t="shared" si="40"/>
        <v>0</v>
      </c>
      <c r="VE33" s="4">
        <f t="shared" si="40"/>
        <v>-4.5677077785603801E-3</v>
      </c>
      <c r="VF33" s="4">
        <f t="shared" ref="VF33:XQ33" si="41">LN(VF5/VF4)</f>
        <v>1.4507202140239251E-2</v>
      </c>
      <c r="VG33" s="4">
        <f t="shared" si="41"/>
        <v>2.0931536741564043E-3</v>
      </c>
      <c r="VH33" s="4">
        <f t="shared" si="41"/>
        <v>-1.0354496576865596E-2</v>
      </c>
      <c r="VI33" s="4">
        <f t="shared" si="41"/>
        <v>4.7212281782453777E-3</v>
      </c>
      <c r="VJ33" s="4">
        <f t="shared" si="41"/>
        <v>2.3926474232977045E-3</v>
      </c>
      <c r="VK33" s="4">
        <f t="shared" si="41"/>
        <v>-8.1211677670870678E-3</v>
      </c>
      <c r="VL33" s="4">
        <f t="shared" si="41"/>
        <v>2.7738846146080111E-3</v>
      </c>
      <c r="VM33" s="4">
        <f t="shared" si="41"/>
        <v>1.285128728404014E-2</v>
      </c>
      <c r="VN33" s="4">
        <f t="shared" si="41"/>
        <v>5.257635538868875E-3</v>
      </c>
      <c r="VO33" s="4">
        <f t="shared" si="41"/>
        <v>2.5412586679394405E-3</v>
      </c>
      <c r="VP33" s="4">
        <f t="shared" si="41"/>
        <v>-1.9339686914023969E-2</v>
      </c>
      <c r="VQ33" s="4">
        <f t="shared" si="41"/>
        <v>5.5270329393828834E-3</v>
      </c>
      <c r="VR33" s="4">
        <f t="shared" si="41"/>
        <v>1.1879833678695266E-2</v>
      </c>
      <c r="VS33" s="4">
        <f t="shared" si="41"/>
        <v>0</v>
      </c>
      <c r="VT33" s="4">
        <f t="shared" si="41"/>
        <v>-2.5244760408726023E-2</v>
      </c>
      <c r="VU33" s="4">
        <f t="shared" si="41"/>
        <v>-3.8617434839082934E-2</v>
      </c>
      <c r="VV33" s="4">
        <f t="shared" si="41"/>
        <v>3.3224467552988831E-3</v>
      </c>
      <c r="VW33" s="4">
        <f t="shared" si="41"/>
        <v>3.8337540124094661E-2</v>
      </c>
      <c r="VX33" s="4">
        <f t="shared" si="41"/>
        <v>2.1610199525345992E-2</v>
      </c>
      <c r="VY33" s="4">
        <f t="shared" si="41"/>
        <v>6.0321092796082965E-3</v>
      </c>
      <c r="VZ33" s="4">
        <f t="shared" si="41"/>
        <v>-6.6416006812193588E-3</v>
      </c>
      <c r="WA33" s="4">
        <f t="shared" si="41"/>
        <v>-9.6154809465699483E-3</v>
      </c>
      <c r="WB33" s="4">
        <f t="shared" si="41"/>
        <v>2.7616698027314256E-3</v>
      </c>
      <c r="WC33" s="4">
        <f t="shared" si="41"/>
        <v>6.0443066709674285E-3</v>
      </c>
      <c r="WD33" s="4">
        <f t="shared" si="41"/>
        <v>-2.9838806945830042E-2</v>
      </c>
      <c r="WE33" s="4">
        <f t="shared" si="41"/>
        <v>-1.3764723454109727E-3</v>
      </c>
      <c r="WF33" s="4">
        <f t="shared" si="41"/>
        <v>1.9397434198636741E-2</v>
      </c>
      <c r="WG33" s="4">
        <f t="shared" si="41"/>
        <v>-3.4857284928598463E-3</v>
      </c>
      <c r="WH33" s="4">
        <f t="shared" si="41"/>
        <v>-9.9192934607995366E-3</v>
      </c>
      <c r="WI33" s="4">
        <f t="shared" si="41"/>
        <v>-1.2776755414597604E-2</v>
      </c>
      <c r="WJ33" s="4">
        <f t="shared" si="41"/>
        <v>6.09618474745772E-3</v>
      </c>
      <c r="WK33" s="4">
        <f t="shared" si="41"/>
        <v>6.3700523844561303E-3</v>
      </c>
      <c r="WL33" s="4">
        <f t="shared" si="41"/>
        <v>-1.8730396120891273E-2</v>
      </c>
      <c r="WM33" s="4">
        <f t="shared" si="41"/>
        <v>-8.5087187036272949E-4</v>
      </c>
      <c r="WN33" s="4">
        <f t="shared" si="41"/>
        <v>-1.3121030859292372E-2</v>
      </c>
      <c r="WO33" s="4">
        <f t="shared" si="41"/>
        <v>-1.8718636253959937E-2</v>
      </c>
      <c r="WP33" s="4">
        <f t="shared" si="41"/>
        <v>1.7386390948215243E-3</v>
      </c>
      <c r="WQ33" s="4">
        <f t="shared" si="41"/>
        <v>8.1608281203669423E-3</v>
      </c>
      <c r="WR33" s="4">
        <f t="shared" si="41"/>
        <v>-7.2202166043339065E-3</v>
      </c>
      <c r="WS33" s="4">
        <f t="shared" si="41"/>
        <v>5.5827788471082751E-3</v>
      </c>
      <c r="WT33" s="4">
        <f t="shared" si="41"/>
        <v>-6.6778237267501117E-3</v>
      </c>
      <c r="WU33" s="4">
        <f t="shared" si="41"/>
        <v>-4.5439981978485696E-3</v>
      </c>
      <c r="WV33" s="4">
        <f t="shared" si="41"/>
        <v>-1.074024699309164E-2</v>
      </c>
      <c r="WW33" s="4">
        <f t="shared" si="41"/>
        <v>4.9452564627269234E-2</v>
      </c>
      <c r="WX33" s="4">
        <f t="shared" si="41"/>
        <v>-1.6665336128117478E-2</v>
      </c>
      <c r="WY33" s="4">
        <f t="shared" si="41"/>
        <v>-1.3575729967794501E-2</v>
      </c>
      <c r="WZ33" s="4">
        <f t="shared" si="41"/>
        <v>-5.2493758583801809E-3</v>
      </c>
      <c r="XA33" s="4">
        <f t="shared" si="41"/>
        <v>5.8420219463355613E-2</v>
      </c>
      <c r="XB33" s="4">
        <f t="shared" si="41"/>
        <v>3.4431758112865693E-3</v>
      </c>
      <c r="XC33" s="4">
        <f t="shared" si="41"/>
        <v>-4.0448398411780932E-2</v>
      </c>
      <c r="XD33" s="4">
        <f t="shared" si="41"/>
        <v>-6.8798164632257897E-3</v>
      </c>
      <c r="XE33" s="4">
        <f t="shared" si="41"/>
        <v>1.2682687384469165E-2</v>
      </c>
      <c r="XF33" s="4">
        <f t="shared" si="41"/>
        <v>-1.114790701648549E-2</v>
      </c>
      <c r="XG33" s="4">
        <f t="shared" si="41"/>
        <v>4.5766625329059412E-3</v>
      </c>
      <c r="XH33" s="4">
        <f t="shared" si="41"/>
        <v>-1.6790338406722366E-3</v>
      </c>
      <c r="XI33" s="4">
        <f t="shared" si="41"/>
        <v>2.101782525068718E-2</v>
      </c>
      <c r="XJ33" s="4">
        <f t="shared" si="41"/>
        <v>2.9571209709256673E-3</v>
      </c>
      <c r="XK33" s="4">
        <f t="shared" si="41"/>
        <v>1.2723686077466738E-2</v>
      </c>
      <c r="XL33" s="4">
        <f t="shared" si="41"/>
        <v>-3.1995587464627134E-2</v>
      </c>
      <c r="XM33" s="4">
        <f t="shared" si="41"/>
        <v>-1.6057478132493211E-2</v>
      </c>
      <c r="XN33" s="4">
        <f t="shared" si="41"/>
        <v>8.8841732492654923E-3</v>
      </c>
      <c r="XO33" s="4">
        <f t="shared" si="41"/>
        <v>-1.7654944555331342E-2</v>
      </c>
      <c r="XP33" s="4">
        <f t="shared" si="41"/>
        <v>1.1619581865147333E-2</v>
      </c>
      <c r="XQ33" s="4">
        <f t="shared" si="41"/>
        <v>2.6521258077961221E-3</v>
      </c>
      <c r="XR33" s="4">
        <f t="shared" ref="XR33:AAC33" si="42">LN(XR5/XR4)</f>
        <v>-1.4870132225073435E-2</v>
      </c>
      <c r="XS33" s="4">
        <f t="shared" si="42"/>
        <v>1.1088123218271441E-2</v>
      </c>
      <c r="XT33" s="4">
        <f t="shared" si="42"/>
        <v>-1.4448722077111873E-2</v>
      </c>
      <c r="XU33" s="4">
        <f t="shared" si="42"/>
        <v>6.317892453961349E-2</v>
      </c>
      <c r="XV33" s="4">
        <f t="shared" si="42"/>
        <v>-1.0514328556259656E-2</v>
      </c>
      <c r="XW33" s="4">
        <f t="shared" si="42"/>
        <v>9.8818852508994145E-4</v>
      </c>
      <c r="XX33" s="4">
        <f t="shared" si="42"/>
        <v>8.3941529395195127E-3</v>
      </c>
      <c r="XY33" s="4">
        <f t="shared" si="42"/>
        <v>-7.2699131482509361E-3</v>
      </c>
      <c r="XZ33" s="4">
        <f t="shared" si="42"/>
        <v>-1.4132810722274352E-2</v>
      </c>
      <c r="YA33" s="4">
        <f t="shared" si="42"/>
        <v>-6.4830134075284816E-3</v>
      </c>
      <c r="YB33" s="4">
        <f t="shared" si="42"/>
        <v>8.5106916415307061E-3</v>
      </c>
      <c r="YC33" s="4">
        <f t="shared" si="42"/>
        <v>8.7472023173935879E-3</v>
      </c>
      <c r="YD33" s="4">
        <f t="shared" si="42"/>
        <v>-1.3002096501124492E-3</v>
      </c>
      <c r="YE33" s="4">
        <f t="shared" si="42"/>
        <v>2.0705919487525861E-3</v>
      </c>
      <c r="YF33" s="4">
        <f t="shared" si="42"/>
        <v>-6.4928781924412024E-3</v>
      </c>
      <c r="YG33" s="4">
        <f t="shared" si="42"/>
        <v>-1.9558810687636615E-3</v>
      </c>
      <c r="YH33" s="4">
        <f t="shared" si="42"/>
        <v>-2.1876238402264932E-2</v>
      </c>
      <c r="YI33" s="4">
        <f t="shared" si="42"/>
        <v>-6.4341260622400569E-3</v>
      </c>
      <c r="YJ33" s="4">
        <f t="shared" si="42"/>
        <v>-1.9476259629724151E-2</v>
      </c>
      <c r="YK33" s="4">
        <f t="shared" si="42"/>
        <v>1.0866734828076988E-2</v>
      </c>
      <c r="YL33" s="4">
        <f t="shared" si="42"/>
        <v>-8.8627025170796465E-3</v>
      </c>
      <c r="YM33" s="4">
        <f t="shared" si="42"/>
        <v>5.7076212688829495E-4</v>
      </c>
      <c r="YN33" s="4">
        <f t="shared" si="42"/>
        <v>1.1352996453312695E-2</v>
      </c>
      <c r="YO33" s="4">
        <f t="shared" si="42"/>
        <v>5.7958267809085529E-2</v>
      </c>
      <c r="YP33" s="4">
        <f t="shared" si="42"/>
        <v>3.6968759576986436E-3</v>
      </c>
      <c r="YQ33" s="4">
        <f t="shared" si="42"/>
        <v>5.1203584906128214E-3</v>
      </c>
      <c r="YR33" s="4">
        <f t="shared" si="42"/>
        <v>-5.0341833613730914E-3</v>
      </c>
      <c r="YS33" s="4">
        <f t="shared" si="42"/>
        <v>-5.0632892428452182E-3</v>
      </c>
      <c r="YT33" s="4">
        <f t="shared" si="42"/>
        <v>0</v>
      </c>
      <c r="YU33" s="4">
        <f t="shared" si="42"/>
        <v>0</v>
      </c>
      <c r="YV33" s="4">
        <f t="shared" si="42"/>
        <v>2.9140430107600797E-3</v>
      </c>
      <c r="YW33" s="4">
        <f t="shared" si="42"/>
        <v>-1.3773929270531086E-2</v>
      </c>
      <c r="YX33" s="4">
        <f t="shared" si="42"/>
        <v>-9.1706029445996623E-3</v>
      </c>
      <c r="YY33" s="4">
        <f t="shared" si="42"/>
        <v>-4.1510426350570579E-3</v>
      </c>
      <c r="YZ33" s="4">
        <f t="shared" si="42"/>
        <v>0</v>
      </c>
      <c r="ZA33" s="4">
        <f t="shared" si="42"/>
        <v>-3.7664971364466207E-3</v>
      </c>
      <c r="ZB33" s="4">
        <f t="shared" si="42"/>
        <v>-1.5162266402934395E-2</v>
      </c>
      <c r="ZC33" s="4">
        <f t="shared" si="42"/>
        <v>5.3867010409176918E-3</v>
      </c>
      <c r="ZD33" s="4">
        <f t="shared" si="42"/>
        <v>-3.2339085055599431E-2</v>
      </c>
      <c r="ZE33" s="4">
        <f t="shared" si="42"/>
        <v>-2.2635642607980153E-2</v>
      </c>
      <c r="ZF33" s="4">
        <f t="shared" si="42"/>
        <v>-3.0494336441316558E-3</v>
      </c>
      <c r="ZG33" s="4">
        <f t="shared" si="42"/>
        <v>-3.023991865198189E-2</v>
      </c>
      <c r="ZH33" s="4">
        <f t="shared" si="42"/>
        <v>1.9802608596677915E-2</v>
      </c>
      <c r="ZI33" s="4">
        <f t="shared" si="42"/>
        <v>4.568321325490717E-3</v>
      </c>
      <c r="ZJ33" s="4">
        <f t="shared" si="42"/>
        <v>4.4360130911362721E-3</v>
      </c>
      <c r="ZK33" s="4">
        <f t="shared" si="42"/>
        <v>4.3196571406218971E-3</v>
      </c>
      <c r="ZL33" s="4">
        <f t="shared" si="42"/>
        <v>-1.4933088912243668E-2</v>
      </c>
      <c r="ZM33" s="4">
        <f t="shared" si="42"/>
        <v>2.3167037953539298E-2</v>
      </c>
      <c r="ZN33" s="4">
        <f t="shared" si="42"/>
        <v>1.220593583613477E-2</v>
      </c>
      <c r="ZO33" s="4">
        <f t="shared" si="42"/>
        <v>-1.3009602289031212E-2</v>
      </c>
      <c r="ZP33" s="4">
        <f t="shared" si="42"/>
        <v>1.091989953470932E-2</v>
      </c>
      <c r="ZQ33" s="4">
        <f t="shared" si="42"/>
        <v>-2.0834028788374169E-2</v>
      </c>
      <c r="ZR33" s="4">
        <f t="shared" si="42"/>
        <v>-1.2653472445527591E-3</v>
      </c>
      <c r="ZS33" s="4">
        <f t="shared" si="42"/>
        <v>7.1174948234522918E-3</v>
      </c>
      <c r="ZT33" s="4">
        <f t="shared" si="42"/>
        <v>5.4365459610902916E-2</v>
      </c>
      <c r="ZU33" s="4">
        <f t="shared" si="42"/>
        <v>-6.0938639893244094E-3</v>
      </c>
      <c r="ZV33" s="4">
        <f t="shared" si="42"/>
        <v>-4.3469791943327356E-3</v>
      </c>
      <c r="ZW33" s="4">
        <f t="shared" si="42"/>
        <v>2.4841317073508735E-2</v>
      </c>
      <c r="ZX33" s="4">
        <f t="shared" si="42"/>
        <v>-1.6254653156414179E-3</v>
      </c>
      <c r="ZY33" s="4">
        <f t="shared" si="42"/>
        <v>6.3267324240005628E-3</v>
      </c>
      <c r="ZZ33" s="4">
        <f t="shared" si="42"/>
        <v>-1.3062013821191395E-2</v>
      </c>
      <c r="AAA33" s="4">
        <f t="shared" si="42"/>
        <v>-3.5946269332158632E-3</v>
      </c>
      <c r="AAB33" s="4">
        <f t="shared" si="42"/>
        <v>-4.8691469823953617E-3</v>
      </c>
      <c r="AAC33" s="4">
        <f t="shared" si="42"/>
        <v>-5.4964014724320836E-3</v>
      </c>
      <c r="AAD33" s="4">
        <f t="shared" ref="AAD33:ACO33" si="43">LN(AAD5/AAD4)</f>
        <v>-5.4458727277215983E-3</v>
      </c>
      <c r="AAE33" s="4">
        <f t="shared" si="43"/>
        <v>-1.7307869386580389E-2</v>
      </c>
      <c r="AAF33" s="4">
        <f t="shared" si="43"/>
        <v>3.5006093703063941E-3</v>
      </c>
      <c r="AAG33" s="4">
        <f t="shared" si="43"/>
        <v>9.3676985495583904E-4</v>
      </c>
      <c r="AAH33" s="4">
        <f t="shared" si="43"/>
        <v>-8.5297140841079575E-3</v>
      </c>
      <c r="AAI33" s="4">
        <f t="shared" si="43"/>
        <v>8.6991289975218867E-3</v>
      </c>
      <c r="AAJ33" s="4">
        <f t="shared" si="43"/>
        <v>6.7298327540508372E-3</v>
      </c>
      <c r="AAK33" s="4">
        <f t="shared" si="43"/>
        <v>-8.2149032021475929E-3</v>
      </c>
      <c r="AAL33" s="4">
        <f t="shared" si="43"/>
        <v>1.8627792853286688E-3</v>
      </c>
      <c r="AAM33" s="4">
        <f t="shared" si="43"/>
        <v>6.7985413065225694E-3</v>
      </c>
      <c r="AAN33" s="4">
        <f t="shared" si="43"/>
        <v>3.2545214175365829E-2</v>
      </c>
      <c r="AAO33" s="4">
        <f t="shared" si="43"/>
        <v>-4.1345660296588224E-3</v>
      </c>
      <c r="AAP33" s="4">
        <f t="shared" si="43"/>
        <v>3.357258026070438E-4</v>
      </c>
      <c r="AAQ33" s="4">
        <f t="shared" si="43"/>
        <v>2.5502447525923523E-3</v>
      </c>
      <c r="AAR33" s="4">
        <f t="shared" si="43"/>
        <v>1.5415123320769194E-2</v>
      </c>
      <c r="AAS33" s="4">
        <f t="shared" si="43"/>
        <v>1.6018068130358724E-2</v>
      </c>
      <c r="AAT33" s="4">
        <f t="shared" si="43"/>
        <v>-1.2902243464253485E-2</v>
      </c>
      <c r="AAU33" s="4">
        <f t="shared" si="43"/>
        <v>1.0805338766826848E-2</v>
      </c>
      <c r="AAV33" s="4">
        <f t="shared" si="43"/>
        <v>2.0951193215854598E-2</v>
      </c>
      <c r="AAW33" s="4">
        <f t="shared" si="43"/>
        <v>-1.9654559612371347E-3</v>
      </c>
      <c r="AAX33" s="4">
        <f t="shared" si="43"/>
        <v>2.7387456222018351E-3</v>
      </c>
      <c r="AAY33" s="4">
        <f t="shared" si="43"/>
        <v>2.1716032074668807E-3</v>
      </c>
      <c r="AAZ33" s="4">
        <f t="shared" si="43"/>
        <v>-6.1877235665537197E-3</v>
      </c>
      <c r="ABA33" s="4">
        <f t="shared" si="43"/>
        <v>2.4503748353712699E-3</v>
      </c>
      <c r="ABB33" s="4">
        <f t="shared" si="43"/>
        <v>1.1632764842514468E-2</v>
      </c>
      <c r="ABC33" s="4">
        <f t="shared" si="43"/>
        <v>-3.2144242958145751E-3</v>
      </c>
      <c r="ABD33" s="4">
        <f t="shared" si="43"/>
        <v>1.6347815548804975E-3</v>
      </c>
      <c r="ABE33" s="4">
        <f t="shared" si="43"/>
        <v>2.2148440721676912E-3</v>
      </c>
      <c r="ABF33" s="4">
        <f t="shared" si="43"/>
        <v>1.4954448545667705E-3</v>
      </c>
      <c r="ABG33" s="4">
        <f t="shared" si="43"/>
        <v>6.1728593977938397E-3</v>
      </c>
      <c r="ABH33" s="4">
        <f t="shared" si="43"/>
        <v>-1.1560834783146467E-2</v>
      </c>
      <c r="ABI33" s="4">
        <f t="shared" si="43"/>
        <v>-2.034635281650367E-3</v>
      </c>
      <c r="ABJ33" s="4">
        <f t="shared" si="43"/>
        <v>4.3001954273643658E-3</v>
      </c>
      <c r="ABK33" s="4">
        <f t="shared" si="43"/>
        <v>-1.5027119235519632E-2</v>
      </c>
      <c r="ABL33" s="4">
        <f t="shared" si="43"/>
        <v>7.0121171268581993E-3</v>
      </c>
      <c r="ABM33" s="4">
        <f t="shared" si="43"/>
        <v>1.5506531457076946E-2</v>
      </c>
      <c r="ABN33" s="4">
        <f t="shared" si="43"/>
        <v>3.9682743434040629E-3</v>
      </c>
      <c r="ABO33" s="4">
        <f t="shared" si="43"/>
        <v>-1.6305950517841758E-3</v>
      </c>
      <c r="ABP33" s="4">
        <f t="shared" si="43"/>
        <v>-1.2602684659792488E-3</v>
      </c>
      <c r="ABQ33" s="4">
        <f t="shared" si="43"/>
        <v>1.405997162504527E-2</v>
      </c>
      <c r="ABR33" s="4">
        <f t="shared" si="43"/>
        <v>-1.5534718529932063E-2</v>
      </c>
      <c r="ABS33" s="4">
        <f t="shared" si="43"/>
        <v>1.0903789509416914E-2</v>
      </c>
      <c r="ABT33" s="4">
        <f t="shared" si="43"/>
        <v>1.0738369246918207E-2</v>
      </c>
      <c r="ABU33" s="4">
        <f t="shared" si="43"/>
        <v>-1.1928943628188087E-2</v>
      </c>
      <c r="ABV33" s="4">
        <f t="shared" si="43"/>
        <v>-1.4362047438847069E-2</v>
      </c>
      <c r="ABW33" s="4">
        <f t="shared" si="43"/>
        <v>-5.1343285633260278E-3</v>
      </c>
      <c r="ABX33" s="4">
        <f t="shared" si="43"/>
        <v>1.2532874158780922E-2</v>
      </c>
      <c r="ABY33" s="4">
        <f t="shared" si="43"/>
        <v>1.8442104604164348E-2</v>
      </c>
      <c r="ABZ33" s="4">
        <f t="shared" si="43"/>
        <v>3.147766638623593E-3</v>
      </c>
      <c r="ACA33" s="4">
        <f t="shared" si="43"/>
        <v>-1.1494407776087467E-2</v>
      </c>
      <c r="ACB33" s="4">
        <f t="shared" si="43"/>
        <v>5.8139676311107821E-2</v>
      </c>
      <c r="ACC33" s="4">
        <f t="shared" si="43"/>
        <v>-6.2054095048850099E-4</v>
      </c>
      <c r="ACD33" s="4">
        <f t="shared" si="43"/>
        <v>-8.173461151758446E-4</v>
      </c>
      <c r="ACE33" s="4">
        <f t="shared" si="43"/>
        <v>4.0097964632917975E-2</v>
      </c>
      <c r="ACF33" s="4">
        <f t="shared" si="43"/>
        <v>2.637664120181711E-3</v>
      </c>
      <c r="ACG33" s="4">
        <f t="shared" si="43"/>
        <v>-3.8314125117282962E-3</v>
      </c>
      <c r="ACH33" s="4">
        <f t="shared" si="43"/>
        <v>-4.2334378201294445E-2</v>
      </c>
      <c r="ACI33" s="4">
        <f t="shared" si="43"/>
        <v>-3.0413649171113126E-3</v>
      </c>
      <c r="ACJ33" s="4">
        <f t="shared" si="43"/>
        <v>1.3567583493318644E-2</v>
      </c>
      <c r="ACK33" s="4">
        <f t="shared" si="43"/>
        <v>-2.8334240790079978E-3</v>
      </c>
      <c r="ACL33" s="4">
        <f t="shared" si="43"/>
        <v>4.6039371722820088E-3</v>
      </c>
      <c r="ACM33" s="4">
        <f t="shared" si="43"/>
        <v>-1.428595429842546E-2</v>
      </c>
      <c r="ACN33" s="4">
        <f t="shared" si="43"/>
        <v>-9.0840067509625078E-3</v>
      </c>
      <c r="ACO33" s="4">
        <f t="shared" si="43"/>
        <v>5.2719023165121292E-3</v>
      </c>
      <c r="ACP33" s="4">
        <f t="shared" ref="ACP33:AFA33" si="44">LN(ACP5/ACP4)</f>
        <v>0</v>
      </c>
      <c r="ACQ33" s="4">
        <f t="shared" si="44"/>
        <v>0</v>
      </c>
      <c r="ACR33" s="4">
        <f t="shared" si="44"/>
        <v>-9.0746437460425388E-3</v>
      </c>
      <c r="ACS33" s="4">
        <f t="shared" si="44"/>
        <v>5.3178805445462281E-3</v>
      </c>
      <c r="ACT33" s="4">
        <f t="shared" si="44"/>
        <v>-4.728141195946012E-3</v>
      </c>
      <c r="ACU33" s="4">
        <f t="shared" si="44"/>
        <v>-4.7146765877354786E-2</v>
      </c>
      <c r="ACV33" s="4">
        <f t="shared" si="44"/>
        <v>0</v>
      </c>
      <c r="ACW33" s="4">
        <f t="shared" si="44"/>
        <v>9.9476233786261279E-3</v>
      </c>
      <c r="ACX33" s="4">
        <f t="shared" si="44"/>
        <v>6.762455420319495E-3</v>
      </c>
      <c r="ACY33" s="4">
        <f t="shared" si="44"/>
        <v>-6.2628646544210477E-4</v>
      </c>
      <c r="ACZ33" s="4">
        <f t="shared" si="44"/>
        <v>2.8220540345677451E-2</v>
      </c>
      <c r="ADA33" s="4">
        <f t="shared" si="44"/>
        <v>-1.6351683881684117E-2</v>
      </c>
      <c r="ADB33" s="4">
        <f t="shared" si="44"/>
        <v>1.3979281220135897E-3</v>
      </c>
      <c r="ADC33" s="4">
        <f t="shared" si="44"/>
        <v>4.8077015681030778E-3</v>
      </c>
      <c r="ADD33" s="4">
        <f t="shared" si="44"/>
        <v>-5.2274033517599279E-3</v>
      </c>
      <c r="ADE33" s="4">
        <f t="shared" si="44"/>
        <v>7.6083657462542092E-3</v>
      </c>
      <c r="ADF33" s="4">
        <f t="shared" si="44"/>
        <v>1.1313059788851507E-3</v>
      </c>
      <c r="ADG33" s="4">
        <f t="shared" si="44"/>
        <v>2.8817624196293837E-3</v>
      </c>
      <c r="ADH33" s="4">
        <f t="shared" si="44"/>
        <v>-1.5789811375648732E-2</v>
      </c>
      <c r="ADI33" s="4">
        <f t="shared" si="44"/>
        <v>8.9382909233212456E-3</v>
      </c>
      <c r="ADJ33" s="4">
        <f t="shared" si="44"/>
        <v>-1.2992135121611566E-2</v>
      </c>
      <c r="ADK33" s="4">
        <f t="shared" si="44"/>
        <v>1.9160184913826906E-3</v>
      </c>
      <c r="ADL33" s="4">
        <f t="shared" si="44"/>
        <v>-2.8632367823101567E-3</v>
      </c>
      <c r="ADM33" s="4">
        <f t="shared" si="44"/>
        <v>-2.6053033230916183E-3</v>
      </c>
      <c r="ADN33" s="4">
        <f t="shared" si="44"/>
        <v>-4.8495866009295774E-4</v>
      </c>
      <c r="ADO33" s="4">
        <f t="shared" si="44"/>
        <v>3.6437917682626747E-2</v>
      </c>
      <c r="ADP33" s="4">
        <f t="shared" si="44"/>
        <v>4.518943213893778E-2</v>
      </c>
      <c r="ADQ33" s="4">
        <f t="shared" si="44"/>
        <v>-4.4200141644886665E-3</v>
      </c>
      <c r="ADR33" s="4">
        <f t="shared" si="44"/>
        <v>-1.0978727099755678E-2</v>
      </c>
      <c r="ADS33" s="4">
        <f t="shared" si="44"/>
        <v>-9.208316029489641E-3</v>
      </c>
      <c r="ADT33" s="4">
        <f t="shared" si="44"/>
        <v>3.8541772564033173E-3</v>
      </c>
      <c r="ADU33" s="4">
        <f t="shared" si="44"/>
        <v>6.2227954382679824E-3</v>
      </c>
      <c r="ADV33" s="4">
        <f t="shared" si="44"/>
        <v>8.2271927737067631E-3</v>
      </c>
      <c r="ADW33" s="4">
        <f t="shared" si="44"/>
        <v>-1.6860567397316525E-3</v>
      </c>
      <c r="ADX33" s="4">
        <f t="shared" si="44"/>
        <v>6.6842959329403377E-3</v>
      </c>
      <c r="ADY33" s="4">
        <f t="shared" si="44"/>
        <v>-9.3458907053356674E-3</v>
      </c>
      <c r="ADZ33" s="4">
        <f t="shared" si="44"/>
        <v>-3.0958610704870443E-3</v>
      </c>
      <c r="AEA33" s="4">
        <f t="shared" si="44"/>
        <v>-1.9782813390146613E-2</v>
      </c>
      <c r="AEB33" s="4">
        <f t="shared" si="44"/>
        <v>7.9267774929542359E-3</v>
      </c>
      <c r="AEC33" s="4">
        <f t="shared" si="44"/>
        <v>-1.6453135020531148E-3</v>
      </c>
      <c r="AED33" s="4">
        <f t="shared" si="44"/>
        <v>-1.9963930092251645E-2</v>
      </c>
      <c r="AEE33" s="4">
        <f t="shared" si="44"/>
        <v>6.1374610131471304E-3</v>
      </c>
      <c r="AEF33" s="4">
        <f t="shared" si="44"/>
        <v>1.4309142576165716E-2</v>
      </c>
      <c r="AEG33" s="4">
        <f t="shared" si="44"/>
        <v>1.1372575263009773E-2</v>
      </c>
      <c r="AEH33" s="4">
        <f t="shared" si="44"/>
        <v>-2.2017236229694519E-4</v>
      </c>
      <c r="AEI33" s="4">
        <f t="shared" si="44"/>
        <v>5.526778945263728E-3</v>
      </c>
      <c r="AEJ33" s="4">
        <f t="shared" si="44"/>
        <v>-1.9499766554456392E-2</v>
      </c>
      <c r="AEK33" s="4">
        <f t="shared" si="44"/>
        <v>-6.1107420304744699E-4</v>
      </c>
      <c r="AEL33" s="4">
        <f t="shared" si="44"/>
        <v>-7.8689761284322611E-3</v>
      </c>
      <c r="AEM33" s="4">
        <f t="shared" si="44"/>
        <v>9.1634298866131361E-3</v>
      </c>
      <c r="AEN33" s="4">
        <f t="shared" si="44"/>
        <v>-7.352979031762661E-3</v>
      </c>
      <c r="AEO33" s="4">
        <f t="shared" si="44"/>
        <v>-1.8284381357198648E-2</v>
      </c>
      <c r="AEP33" s="4">
        <f t="shared" si="44"/>
        <v>-2.8568797447530662E-3</v>
      </c>
      <c r="AEQ33" s="4">
        <f t="shared" si="44"/>
        <v>2.2549641787239418E-3</v>
      </c>
      <c r="AER33" s="4">
        <f t="shared" si="44"/>
        <v>-3.7730250896926873E-2</v>
      </c>
      <c r="AES33" s="4">
        <f t="shared" si="44"/>
        <v>-1.2199586348635881E-3</v>
      </c>
      <c r="AET33" s="4">
        <f t="shared" si="44"/>
        <v>3.9665169003588801E-3</v>
      </c>
      <c r="AEU33" s="4">
        <f t="shared" si="44"/>
        <v>1.5781695428966744E-3</v>
      </c>
      <c r="AEV33" s="4">
        <f t="shared" si="44"/>
        <v>-3.5769521271105643E-2</v>
      </c>
      <c r="AEW33" s="4">
        <f t="shared" si="44"/>
        <v>5.1983287559275388E-3</v>
      </c>
      <c r="AEX33" s="4">
        <f t="shared" si="44"/>
        <v>2.8063379325793027E-3</v>
      </c>
      <c r="AEY33" s="4">
        <f t="shared" si="44"/>
        <v>-6.1719963392276457E-4</v>
      </c>
      <c r="AEZ33" s="4">
        <f t="shared" si="44"/>
        <v>1.6648630155010372E-3</v>
      </c>
      <c r="AFA33" s="4">
        <f t="shared" si="44"/>
        <v>3.8588629382573028E-3</v>
      </c>
      <c r="AFB33" s="4">
        <f t="shared" ref="AFB33:AHM33" si="45">LN(AFB5/AFB4)</f>
        <v>-8.979622735407599E-3</v>
      </c>
      <c r="AFC33" s="4">
        <f t="shared" si="45"/>
        <v>3.6618806846215163E-3</v>
      </c>
      <c r="AFD33" s="4">
        <f t="shared" si="45"/>
        <v>5.8347103276590283E-3</v>
      </c>
      <c r="AFE33" s="4">
        <f t="shared" si="45"/>
        <v>-2.1896167283288467E-2</v>
      </c>
      <c r="AFF33" s="4">
        <f t="shared" si="45"/>
        <v>2.6219642932081419E-3</v>
      </c>
      <c r="AFG33" s="4">
        <f t="shared" si="45"/>
        <v>8.7655700078881332E-3</v>
      </c>
      <c r="AFH33" s="4">
        <f t="shared" si="45"/>
        <v>1.251041513302645E-2</v>
      </c>
      <c r="AFI33" s="4">
        <f t="shared" si="45"/>
        <v>9.3371420377295414E-3</v>
      </c>
      <c r="AFJ33" s="4">
        <f t="shared" si="45"/>
        <v>-3.2917827435733809E-3</v>
      </c>
      <c r="AFK33" s="4">
        <f t="shared" si="45"/>
        <v>1.5290581051732484E-3</v>
      </c>
      <c r="AFL33" s="4">
        <f t="shared" si="45"/>
        <v>-9.409791940984619E-3</v>
      </c>
      <c r="AFM33" s="4">
        <f t="shared" si="45"/>
        <v>2.1969042499418008E-2</v>
      </c>
      <c r="AFN33" s="4">
        <f t="shared" si="45"/>
        <v>-6.5764602501507327E-3</v>
      </c>
      <c r="AFO33" s="4">
        <f t="shared" si="45"/>
        <v>9.1577193322930461E-4</v>
      </c>
      <c r="AFP33" s="4">
        <f t="shared" si="45"/>
        <v>1.1104216012272246E-2</v>
      </c>
      <c r="AFQ33" s="4">
        <f t="shared" si="45"/>
        <v>4.3560474467626547E-3</v>
      </c>
      <c r="AFR33" s="4">
        <f t="shared" si="45"/>
        <v>-2.0507731189814669E-2</v>
      </c>
      <c r="AFS33" s="4">
        <f t="shared" si="45"/>
        <v>-1.2937751627483684E-3</v>
      </c>
      <c r="AFT33" s="4">
        <f t="shared" si="45"/>
        <v>1.1562848736060437E-2</v>
      </c>
      <c r="AFU33" s="4">
        <f t="shared" si="45"/>
        <v>-6.1703628256987962E-3</v>
      </c>
      <c r="AFV33" s="4">
        <f t="shared" si="45"/>
        <v>1.104996099618027E-3</v>
      </c>
      <c r="AFW33" s="4">
        <f t="shared" si="45"/>
        <v>-3.5650505804498333E-3</v>
      </c>
      <c r="AFX33" s="4">
        <f t="shared" si="45"/>
        <v>-2.3989873254545786E-2</v>
      </c>
      <c r="AFY33" s="4">
        <f t="shared" si="45"/>
        <v>1.5232321466414774E-3</v>
      </c>
      <c r="AFZ33" s="4">
        <f t="shared" si="45"/>
        <v>5.0946862417668647E-4</v>
      </c>
      <c r="AGA33" s="4">
        <f t="shared" si="45"/>
        <v>1.6529340434914733E-2</v>
      </c>
      <c r="AGB33" s="4">
        <f t="shared" si="45"/>
        <v>5.6534311300601298E-3</v>
      </c>
      <c r="AGC33" s="4">
        <f t="shared" si="45"/>
        <v>-2.2701524664064002E-3</v>
      </c>
      <c r="AGD33" s="4">
        <f t="shared" si="45"/>
        <v>-2.3230726427462892E-2</v>
      </c>
      <c r="AGE33" s="4">
        <f t="shared" si="45"/>
        <v>5.3346380236345241E-3</v>
      </c>
      <c r="AGF33" s="4">
        <f t="shared" si="45"/>
        <v>1.1454285745970724E-2</v>
      </c>
      <c r="AGG33" s="4">
        <f t="shared" si="45"/>
        <v>8.2595979678612187E-3</v>
      </c>
      <c r="AGH33" s="4">
        <f t="shared" si="45"/>
        <v>4.2563389223385486E-3</v>
      </c>
      <c r="AGI33" s="4">
        <f t="shared" si="45"/>
        <v>-4.0557890555447474E-3</v>
      </c>
      <c r="AGJ33" s="4">
        <f t="shared" si="45"/>
        <v>-1.7166055536525049E-3</v>
      </c>
      <c r="AGK33" s="4">
        <f t="shared" si="45"/>
        <v>6.2087479174447015E-3</v>
      </c>
      <c r="AGL33" s="4">
        <f t="shared" si="45"/>
        <v>0</v>
      </c>
      <c r="AGM33" s="4">
        <f t="shared" si="45"/>
        <v>0</v>
      </c>
      <c r="AGN33" s="4">
        <f t="shared" si="45"/>
        <v>8.4162975803141228E-3</v>
      </c>
      <c r="AGO33" s="4">
        <f t="shared" si="45"/>
        <v>-2.2246893581223015E-3</v>
      </c>
      <c r="AGP33" s="4">
        <f t="shared" si="45"/>
        <v>-2.2134416575270176E-2</v>
      </c>
      <c r="AGQ33" s="4">
        <f t="shared" si="45"/>
        <v>-2.1202243218875077E-2</v>
      </c>
      <c r="AGR33" s="4">
        <f t="shared" si="45"/>
        <v>0</v>
      </c>
      <c r="AGS33" s="4">
        <f t="shared" si="45"/>
        <v>7.5448473786844498E-4</v>
      </c>
      <c r="AGT33" s="4">
        <f t="shared" si="45"/>
        <v>2.2750105943419155E-2</v>
      </c>
      <c r="AGU33" s="4">
        <f t="shared" si="45"/>
        <v>9.0631043861325034E-4</v>
      </c>
      <c r="AGV33" s="4">
        <f t="shared" si="45"/>
        <v>6.0457671060061488E-3</v>
      </c>
      <c r="AGW33" s="4">
        <f t="shared" si="45"/>
        <v>3.5688170335178362E-2</v>
      </c>
      <c r="AGX33" s="4">
        <f t="shared" si="45"/>
        <v>1.9072548392331306E-3</v>
      </c>
      <c r="AGY33" s="4">
        <f t="shared" si="45"/>
        <v>-1.6807094805151877E-2</v>
      </c>
      <c r="AGZ33" s="4">
        <f t="shared" si="45"/>
        <v>-2.8258613272217031E-4</v>
      </c>
      <c r="AHA33" s="4">
        <f t="shared" si="45"/>
        <v>1.5529252373506166E-2</v>
      </c>
      <c r="AHB33" s="4">
        <f t="shared" si="45"/>
        <v>1.3004743990693609E-3</v>
      </c>
      <c r="AHC33" s="4">
        <f t="shared" si="45"/>
        <v>5.8858172880183711E-3</v>
      </c>
      <c r="AHD33" s="4">
        <f t="shared" si="45"/>
        <v>-1.7554112878298098E-2</v>
      </c>
      <c r="AHE33" s="4">
        <f t="shared" si="45"/>
        <v>-4.9159134588020112E-3</v>
      </c>
      <c r="AHF33" s="4">
        <f t="shared" si="45"/>
        <v>-3.7565927685926969E-3</v>
      </c>
      <c r="AHG33" s="4">
        <f t="shared" si="45"/>
        <v>0</v>
      </c>
      <c r="AHH33" s="4">
        <f t="shared" si="45"/>
        <v>-7.6271684267954351E-3</v>
      </c>
      <c r="AHI33" s="4">
        <f t="shared" si="45"/>
        <v>-3.1175626712464256E-2</v>
      </c>
      <c r="AHJ33" s="4">
        <f t="shared" si="45"/>
        <v>-4.0889771128571476E-4</v>
      </c>
      <c r="AHK33" s="4">
        <f t="shared" si="45"/>
        <v>3.9103818598362157E-2</v>
      </c>
      <c r="AHL33" s="4">
        <f t="shared" si="45"/>
        <v>1.8139337974665559E-2</v>
      </c>
      <c r="AHM33" s="4">
        <f t="shared" si="45"/>
        <v>2.5594482206116654E-3</v>
      </c>
      <c r="AHN33" s="4">
        <f t="shared" ref="AHN33:AJY33" si="46">LN(AHN5/AHN4)</f>
        <v>-7.5493108264783945E-3</v>
      </c>
      <c r="AHO33" s="4">
        <f t="shared" si="46"/>
        <v>-2.6678505990818495E-2</v>
      </c>
      <c r="AHP33" s="4">
        <f t="shared" si="46"/>
        <v>4.048827169831304E-3</v>
      </c>
      <c r="AHQ33" s="4">
        <f t="shared" si="46"/>
        <v>9.3554555530636456E-3</v>
      </c>
      <c r="AHR33" s="4">
        <f t="shared" si="46"/>
        <v>3.1629236340419407E-3</v>
      </c>
      <c r="AHS33" s="4">
        <f t="shared" si="46"/>
        <v>2.4159760196784535E-3</v>
      </c>
      <c r="AHT33" s="4">
        <f t="shared" si="46"/>
        <v>-2.1226599527134891E-3</v>
      </c>
      <c r="AHU33" s="4">
        <f t="shared" si="46"/>
        <v>-1.0558699189328056E-2</v>
      </c>
      <c r="AHV33" s="4">
        <f t="shared" si="46"/>
        <v>-5.2493544527303961E-3</v>
      </c>
      <c r="AHW33" s="4">
        <f t="shared" si="46"/>
        <v>-2.7099237951522005E-2</v>
      </c>
      <c r="AHX33" s="4">
        <f t="shared" si="46"/>
        <v>2.695643931136069E-3</v>
      </c>
      <c r="AHY33" s="4">
        <f t="shared" si="46"/>
        <v>-3.6297567421876916E-3</v>
      </c>
      <c r="AHZ33" s="4">
        <f t="shared" si="46"/>
        <v>-6.6332859469068455E-3</v>
      </c>
      <c r="AIA33" s="4">
        <f t="shared" si="46"/>
        <v>1.138293876045584E-3</v>
      </c>
      <c r="AIB33" s="4">
        <f t="shared" si="46"/>
        <v>1.1554515873063805E-2</v>
      </c>
      <c r="AIC33" s="4">
        <f t="shared" si="46"/>
        <v>8.0684674069254273E-4</v>
      </c>
      <c r="AID33" s="4">
        <f t="shared" si="46"/>
        <v>-7.7109961084344258E-3</v>
      </c>
      <c r="AIE33" s="4">
        <f t="shared" si="46"/>
        <v>1.6852736587946472E-3</v>
      </c>
      <c r="AIF33" s="4">
        <f t="shared" si="46"/>
        <v>-1.9169924354127815E-2</v>
      </c>
      <c r="AIG33" s="4">
        <f t="shared" si="46"/>
        <v>6.1319308738666091E-3</v>
      </c>
      <c r="AIH33" s="4">
        <f t="shared" si="46"/>
        <v>-2.418435083199212E-4</v>
      </c>
      <c r="AII33" s="4">
        <f t="shared" si="46"/>
        <v>4.4003309760428766E-4</v>
      </c>
      <c r="AIJ33" s="4">
        <f t="shared" si="46"/>
        <v>4.444546242866514E-4</v>
      </c>
      <c r="AIK33" s="4">
        <f t="shared" si="46"/>
        <v>-2.3936040528145373E-2</v>
      </c>
      <c r="AIL33" s="4">
        <f t="shared" si="46"/>
        <v>-1.6326700321020635E-3</v>
      </c>
      <c r="AIM33" s="4">
        <f t="shared" si="46"/>
        <v>-3.8771157705473898E-3</v>
      </c>
      <c r="AIN33" s="4">
        <f t="shared" si="46"/>
        <v>-4.4799879616259494E-3</v>
      </c>
      <c r="AIO33" s="4">
        <f t="shared" si="46"/>
        <v>-4.3161610166306272E-3</v>
      </c>
      <c r="AIP33" s="4">
        <f t="shared" si="46"/>
        <v>5.0279521848255616E-3</v>
      </c>
      <c r="AIQ33" s="4">
        <f t="shared" si="46"/>
        <v>-8.9564453381409531E-3</v>
      </c>
      <c r="AIR33" s="4">
        <f t="shared" si="46"/>
        <v>-2.1079477548475726E-2</v>
      </c>
      <c r="AIS33" s="4">
        <f t="shared" si="46"/>
        <v>2.5184632670057485E-3</v>
      </c>
      <c r="AIT33" s="4">
        <f t="shared" si="46"/>
        <v>2.9404317548558205E-3</v>
      </c>
      <c r="AIU33" s="4">
        <f t="shared" si="46"/>
        <v>-8.8649392404839102E-5</v>
      </c>
      <c r="AIV33" s="4">
        <f t="shared" si="46"/>
        <v>0</v>
      </c>
      <c r="AIW33" s="4">
        <f t="shared" si="46"/>
        <v>4.0813373896505523E-3</v>
      </c>
      <c r="AIX33" s="4">
        <f t="shared" si="46"/>
        <v>-4.3905306421496825E-3</v>
      </c>
      <c r="AIY33" s="4">
        <f t="shared" si="46"/>
        <v>2.6288946350461278E-3</v>
      </c>
      <c r="AIZ33" s="4">
        <f t="shared" si="46"/>
        <v>1.3016896118250914E-3</v>
      </c>
      <c r="AJA33" s="4">
        <f t="shared" si="46"/>
        <v>-9.4018849693898801E-3</v>
      </c>
      <c r="AJB33" s="4">
        <f t="shared" si="46"/>
        <v>-2.0542310933882825E-3</v>
      </c>
      <c r="AJC33" s="4">
        <f t="shared" si="46"/>
        <v>-1.370408215174411E-2</v>
      </c>
      <c r="AJD33" s="4">
        <f t="shared" si="46"/>
        <v>8.5314268685381077E-3</v>
      </c>
      <c r="AJE33" s="4">
        <f t="shared" si="46"/>
        <v>6.9930158494944748E-3</v>
      </c>
      <c r="AJF33" s="4">
        <f t="shared" si="46"/>
        <v>3.6597361622041434E-4</v>
      </c>
      <c r="AJG33" s="4">
        <f t="shared" si="46"/>
        <v>3.9244555056837964E-3</v>
      </c>
      <c r="AJH33" s="4">
        <f t="shared" si="46"/>
        <v>-1.6940930301875253E-3</v>
      </c>
      <c r="AJI33" s="4">
        <f t="shared" si="46"/>
        <v>2.4335293346029498E-2</v>
      </c>
      <c r="AJJ33" s="4">
        <f t="shared" si="46"/>
        <v>-1.0057091452257159E-2</v>
      </c>
      <c r="AJK33" s="4">
        <f t="shared" si="46"/>
        <v>-1.7485329868960606E-2</v>
      </c>
      <c r="AJL33" s="4">
        <f t="shared" si="46"/>
        <v>1.9129681658650618E-3</v>
      </c>
      <c r="AJM33" s="4">
        <f t="shared" si="46"/>
        <v>8.2773345495997528E-4</v>
      </c>
      <c r="AJN33" s="4">
        <f t="shared" si="46"/>
        <v>-9.7323811375675199E-3</v>
      </c>
      <c r="AJO33" s="4">
        <f t="shared" si="46"/>
        <v>-1.497166446841962E-2</v>
      </c>
      <c r="AJP33" s="4">
        <f t="shared" si="46"/>
        <v>5.3083946691511842E-3</v>
      </c>
      <c r="AJQ33" s="4">
        <f t="shared" si="46"/>
        <v>1.3960420057340453E-3</v>
      </c>
      <c r="AJR33" s="4">
        <f t="shared" si="46"/>
        <v>1.0680814148610386E-3</v>
      </c>
      <c r="AJS33" s="4">
        <f t="shared" si="46"/>
        <v>2.4389123986055453E-4</v>
      </c>
      <c r="AJT33" s="4">
        <f t="shared" si="46"/>
        <v>-4.0668901964784491E-3</v>
      </c>
      <c r="AJU33" s="4">
        <f t="shared" si="46"/>
        <v>1.3649540153215934E-3</v>
      </c>
      <c r="AJV33" s="4">
        <f t="shared" si="46"/>
        <v>-5.970166986503796E-3</v>
      </c>
      <c r="AJW33" s="4">
        <f t="shared" si="46"/>
        <v>2.2544497956539025E-2</v>
      </c>
      <c r="AJX33" s="4">
        <f t="shared" si="46"/>
        <v>2.0698862284088586E-3</v>
      </c>
      <c r="AJY33" s="4">
        <f t="shared" si="46"/>
        <v>-2.9795840464225831E-4</v>
      </c>
      <c r="AJZ33" s="4">
        <f t="shared" ref="AJZ33:ALM33" si="47">LN(AJZ5/AJZ4)</f>
        <v>-2.7198537495665823E-2</v>
      </c>
      <c r="AKA33" s="4">
        <f t="shared" si="47"/>
        <v>4.4794779344396185E-3</v>
      </c>
      <c r="AKB33" s="4">
        <f t="shared" si="47"/>
        <v>3.5601608718996598E-2</v>
      </c>
      <c r="AKC33" s="4">
        <f t="shared" si="47"/>
        <v>2.9536464687067793E-2</v>
      </c>
      <c r="AKD33" s="4">
        <f t="shared" si="47"/>
        <v>3.2786812564611326E-3</v>
      </c>
      <c r="AKE33" s="4">
        <f t="shared" si="47"/>
        <v>-1.4388700595121992E-2</v>
      </c>
      <c r="AKF33" s="4">
        <f t="shared" si="47"/>
        <v>-6.7375116767738217E-3</v>
      </c>
      <c r="AKG33" s="4">
        <f t="shared" si="47"/>
        <v>2.1963548468724708E-3</v>
      </c>
      <c r="AKH33" s="4">
        <f t="shared" si="47"/>
        <v>0</v>
      </c>
      <c r="AKI33" s="4">
        <f t="shared" si="47"/>
        <v>0</v>
      </c>
      <c r="AKJ33" s="4">
        <f t="shared" si="47"/>
        <v>2.5638961331483734E-3</v>
      </c>
      <c r="AKK33" s="4">
        <f t="shared" si="47"/>
        <v>3.8306253834906323E-4</v>
      </c>
      <c r="AKL33" s="4">
        <f t="shared" si="47"/>
        <v>2.7373377396324582E-2</v>
      </c>
      <c r="AKM33" s="4">
        <f t="shared" si="47"/>
        <v>-1.7041476187893759E-2</v>
      </c>
      <c r="AKN33" s="4">
        <f t="shared" si="47"/>
        <v>0</v>
      </c>
      <c r="AKO33" s="4">
        <f t="shared" si="47"/>
        <v>1.5929423376372725E-3</v>
      </c>
      <c r="AKP33" s="4">
        <f t="shared" si="47"/>
        <v>7.2502086950595734E-3</v>
      </c>
      <c r="AKQ33" s="4">
        <f t="shared" si="47"/>
        <v>-1.5767475752856094E-3</v>
      </c>
      <c r="AKR33" s="4">
        <f t="shared" si="47"/>
        <v>-2.1928548577339945E-4</v>
      </c>
      <c r="AKS33" s="4">
        <f t="shared" si="47"/>
        <v>4.0687284508386604E-3</v>
      </c>
      <c r="AKT33" s="4">
        <f t="shared" si="47"/>
        <v>6.936448483241711E-3</v>
      </c>
      <c r="AKU33" s="4">
        <f t="shared" si="47"/>
        <v>7.2911746825043778E-3</v>
      </c>
      <c r="AKV33" s="4">
        <f t="shared" si="47"/>
        <v>2.7257491144893681E-4</v>
      </c>
      <c r="AKW33" s="4">
        <f t="shared" si="47"/>
        <v>8.4865922029040038E-3</v>
      </c>
      <c r="AKX33" s="4">
        <f t="shared" si="47"/>
        <v>9.0212159537687354E-4</v>
      </c>
      <c r="AKY33" s="4">
        <f t="shared" si="47"/>
        <v>9.8556109998145149E-3</v>
      </c>
      <c r="AKZ33" s="4">
        <f t="shared" si="47"/>
        <v>-4.4345928480648538E-3</v>
      </c>
      <c r="ALA33" s="4">
        <f t="shared" si="47"/>
        <v>-6.6965670715046333E-2</v>
      </c>
      <c r="ALB33" s="4">
        <f t="shared" si="47"/>
        <v>5.4397094994420294E-3</v>
      </c>
      <c r="ALC33" s="4">
        <f t="shared" si="47"/>
        <v>4.5782715804244265E-3</v>
      </c>
      <c r="ALD33" s="4">
        <f t="shared" si="47"/>
        <v>-1.6419625508369194E-2</v>
      </c>
      <c r="ALE33" s="4">
        <f t="shared" si="47"/>
        <v>-2.7603586402223698E-2</v>
      </c>
      <c r="ALF33" s="4">
        <f t="shared" si="47"/>
        <v>-1.6429284489517979E-3</v>
      </c>
      <c r="ALG33" s="4">
        <f t="shared" si="47"/>
        <v>2.7930095737589207E-2</v>
      </c>
      <c r="ALH33" s="4">
        <f t="shared" si="47"/>
        <v>3.5297692295477787E-2</v>
      </c>
      <c r="ALI33" s="4">
        <f t="shared" si="47"/>
        <v>-1.0307016375818276E-4</v>
      </c>
      <c r="ALJ33" s="4">
        <f t="shared" si="47"/>
        <v>-4.4583392778173849E-3</v>
      </c>
      <c r="ALK33" s="4">
        <f t="shared" si="47"/>
        <v>-3.5147378352770674E-2</v>
      </c>
      <c r="ALL33" s="4">
        <f t="shared" si="47"/>
        <v>1.5488374401758701E-3</v>
      </c>
      <c r="ALM33" s="4">
        <f t="shared" si="47"/>
        <v>3.6968552571499179E-3</v>
      </c>
    </row>
    <row r="34" spans="1:1002" x14ac:dyDescent="0.25">
      <c r="A34" s="11">
        <v>-12</v>
      </c>
      <c r="B34" s="4">
        <f t="shared" ref="B34:BM34" si="48">LN(B6/B5)</f>
        <v>-2.6289895663444911E-2</v>
      </c>
      <c r="C34" s="4">
        <f t="shared" si="48"/>
        <v>1.1908642990256121E-2</v>
      </c>
      <c r="D34" s="4">
        <f t="shared" si="48"/>
        <v>6.0367326432890999E-4</v>
      </c>
      <c r="E34" s="4">
        <f t="shared" si="48"/>
        <v>-1.2369545109065672E-2</v>
      </c>
      <c r="F34" s="4">
        <f t="shared" si="48"/>
        <v>-6.0498804712142925E-4</v>
      </c>
      <c r="G34" s="4">
        <f t="shared" si="48"/>
        <v>3.1181339599104037E-3</v>
      </c>
      <c r="H34" s="4">
        <f t="shared" si="48"/>
        <v>1.4083031184198378E-3</v>
      </c>
      <c r="I34" s="4">
        <f t="shared" si="48"/>
        <v>1.7584429700235465E-2</v>
      </c>
      <c r="J34" s="4">
        <f t="shared" si="48"/>
        <v>-1.0924425477321358E-2</v>
      </c>
      <c r="K34" s="4">
        <f t="shared" si="48"/>
        <v>-4.8367641990459129E-3</v>
      </c>
      <c r="L34" s="4">
        <f t="shared" si="48"/>
        <v>1.2220877309332176E-2</v>
      </c>
      <c r="M34" s="4">
        <f t="shared" si="48"/>
        <v>-1.2442690926095321E-2</v>
      </c>
      <c r="N34" s="4">
        <f t="shared" si="48"/>
        <v>3.5643717020319202E-3</v>
      </c>
      <c r="O34" s="4">
        <f t="shared" si="48"/>
        <v>1.1031342461508239E-3</v>
      </c>
      <c r="P34" s="4">
        <f t="shared" si="48"/>
        <v>1.1372940494917582E-2</v>
      </c>
      <c r="Q34" s="4">
        <f t="shared" si="48"/>
        <v>1.7857647137119466E-2</v>
      </c>
      <c r="R34" s="4">
        <f t="shared" si="48"/>
        <v>-3.436442675116618E-3</v>
      </c>
      <c r="S34" s="4">
        <f t="shared" si="48"/>
        <v>7.5299256340747934E-3</v>
      </c>
      <c r="T34" s="4">
        <f t="shared" si="48"/>
        <v>4.5558049233905568E-3</v>
      </c>
      <c r="U34" s="4">
        <f t="shared" si="48"/>
        <v>-6.6069152085149315E-3</v>
      </c>
      <c r="V34" s="4">
        <f t="shared" si="48"/>
        <v>-2.7542418551788342E-4</v>
      </c>
      <c r="W34" s="4">
        <f t="shared" si="48"/>
        <v>-2.140568124385444E-3</v>
      </c>
      <c r="X34" s="4">
        <f t="shared" si="48"/>
        <v>-1.8268684348755986E-2</v>
      </c>
      <c r="Y34" s="4">
        <f t="shared" si="48"/>
        <v>-1.6431522994557139E-2</v>
      </c>
      <c r="Z34" s="4">
        <f t="shared" si="48"/>
        <v>7.1822508617847578E-4</v>
      </c>
      <c r="AA34" s="4">
        <f t="shared" si="48"/>
        <v>3.3395585661888834E-3</v>
      </c>
      <c r="AB34" s="4">
        <f t="shared" si="48"/>
        <v>1.6887527833150727E-3</v>
      </c>
      <c r="AC34" s="4">
        <f t="shared" si="48"/>
        <v>-5.6900308734783404E-4</v>
      </c>
      <c r="AD34" s="4">
        <f t="shared" si="48"/>
        <v>-1.8347360588851484E-4</v>
      </c>
      <c r="AE34" s="4">
        <f t="shared" si="48"/>
        <v>-6.7473992190639574E-3</v>
      </c>
      <c r="AF34" s="4">
        <f t="shared" si="48"/>
        <v>1.0911117377679729E-3</v>
      </c>
      <c r="AG34" s="4">
        <f t="shared" si="48"/>
        <v>-1.4542210299190159E-2</v>
      </c>
      <c r="AH34" s="4">
        <f t="shared" si="48"/>
        <v>-8.1224029892472405E-3</v>
      </c>
      <c r="AI34" s="4">
        <f t="shared" si="48"/>
        <v>2.6702260059458583E-3</v>
      </c>
      <c r="AJ34" s="4">
        <f t="shared" si="48"/>
        <v>-6.8841828135981879E-4</v>
      </c>
      <c r="AK34" s="4">
        <f t="shared" si="48"/>
        <v>2.0825923899399118E-3</v>
      </c>
      <c r="AL34" s="4">
        <f t="shared" si="48"/>
        <v>-3.2163084515536761E-3</v>
      </c>
      <c r="AM34" s="4">
        <f t="shared" si="48"/>
        <v>6.5288700239766713E-3</v>
      </c>
      <c r="AN34" s="4">
        <f t="shared" si="48"/>
        <v>6.6410125055875137E-3</v>
      </c>
      <c r="AO34" s="4">
        <f t="shared" si="48"/>
        <v>5.1151016173310252E-3</v>
      </c>
      <c r="AP34" s="4">
        <f t="shared" si="48"/>
        <v>-2.2256125637552065E-2</v>
      </c>
      <c r="AQ34" s="4">
        <f t="shared" si="48"/>
        <v>-4.7951231325548516E-4</v>
      </c>
      <c r="AR34" s="4">
        <f t="shared" si="48"/>
        <v>1.2184768252949132E-3</v>
      </c>
      <c r="AS34" s="4">
        <f t="shared" si="48"/>
        <v>2.2530788984659626E-3</v>
      </c>
      <c r="AT34" s="4">
        <f t="shared" si="48"/>
        <v>-1.0163236062551644E-2</v>
      </c>
      <c r="AU34" s="4">
        <f t="shared" si="48"/>
        <v>-4.9382899097177727E-3</v>
      </c>
      <c r="AV34" s="4">
        <f t="shared" si="48"/>
        <v>2.643562575615161E-4</v>
      </c>
      <c r="AW34" s="4">
        <f t="shared" si="48"/>
        <v>4.6032686966223551E-3</v>
      </c>
      <c r="AX34" s="4">
        <f t="shared" si="48"/>
        <v>0</v>
      </c>
      <c r="AY34" s="4">
        <f t="shared" si="48"/>
        <v>-5.0779951470339077E-3</v>
      </c>
      <c r="AZ34" s="4">
        <f t="shared" si="48"/>
        <v>9.723777280323264E-3</v>
      </c>
      <c r="BA34" s="4">
        <f t="shared" si="48"/>
        <v>5.8694169259744002E-3</v>
      </c>
      <c r="BB34" s="4">
        <f t="shared" si="48"/>
        <v>-1.6101360623549761E-3</v>
      </c>
      <c r="BC34" s="4">
        <f t="shared" si="48"/>
        <v>-4.0623008577288997E-3</v>
      </c>
      <c r="BD34" s="4">
        <f t="shared" si="48"/>
        <v>5.225349676138219E-3</v>
      </c>
      <c r="BE34" s="4">
        <f t="shared" si="48"/>
        <v>-2.5559690571733075E-4</v>
      </c>
      <c r="BF34" s="4">
        <f t="shared" si="48"/>
        <v>0</v>
      </c>
      <c r="BG34" s="4">
        <f t="shared" si="48"/>
        <v>2.2866863923705631E-2</v>
      </c>
      <c r="BH34" s="4">
        <f t="shared" si="48"/>
        <v>-2.6932519304311083E-3</v>
      </c>
      <c r="BI34" s="4">
        <f t="shared" si="48"/>
        <v>7.4472956781735065E-3</v>
      </c>
      <c r="BJ34" s="4">
        <f t="shared" si="48"/>
        <v>1.1550560991468565E-2</v>
      </c>
      <c r="BK34" s="4">
        <f t="shared" si="48"/>
        <v>3.2386487856820357E-3</v>
      </c>
      <c r="BL34" s="4">
        <f t="shared" si="48"/>
        <v>3.0661441147563669E-4</v>
      </c>
      <c r="BM34" s="4">
        <f t="shared" si="48"/>
        <v>8.0899454779578411E-3</v>
      </c>
      <c r="BN34" s="4">
        <f t="shared" ref="BN34:DY34" si="49">LN(BN6/BN5)</f>
        <v>-2.9669868746025861E-4</v>
      </c>
      <c r="BO34" s="4">
        <f t="shared" si="49"/>
        <v>0</v>
      </c>
      <c r="BP34" s="4">
        <f t="shared" si="49"/>
        <v>-2.0269210684535298E-3</v>
      </c>
      <c r="BQ34" s="4">
        <f t="shared" si="49"/>
        <v>1.0726727337297738E-3</v>
      </c>
      <c r="BR34" s="4">
        <f t="shared" si="49"/>
        <v>-1.4018944781476759E-2</v>
      </c>
      <c r="BS34" s="4">
        <f t="shared" si="49"/>
        <v>0</v>
      </c>
      <c r="BT34" s="4">
        <f t="shared" si="49"/>
        <v>2.9227617089675579E-4</v>
      </c>
      <c r="BU34" s="4">
        <f t="shared" si="49"/>
        <v>-8.3369983797292079E-4</v>
      </c>
      <c r="BV34" s="4">
        <f t="shared" si="49"/>
        <v>-4.1442405353783272E-3</v>
      </c>
      <c r="BW34" s="4">
        <f t="shared" si="49"/>
        <v>1.4138808742786807E-2</v>
      </c>
      <c r="BX34" s="4">
        <f t="shared" si="49"/>
        <v>-3.1240052602529749E-2</v>
      </c>
      <c r="BY34" s="4">
        <f t="shared" si="49"/>
        <v>-6.428948346320555E-4</v>
      </c>
      <c r="BZ34" s="4">
        <f t="shared" si="49"/>
        <v>7.8666480554496036E-3</v>
      </c>
      <c r="CA34" s="4">
        <f t="shared" si="49"/>
        <v>-5.1948118585759054E-3</v>
      </c>
      <c r="CB34" s="4">
        <f t="shared" si="49"/>
        <v>2.1717743248285907E-2</v>
      </c>
      <c r="CC34" s="4">
        <f t="shared" si="49"/>
        <v>1.0054095579034798E-2</v>
      </c>
      <c r="CD34" s="4">
        <f t="shared" si="49"/>
        <v>5.2813300719288091E-3</v>
      </c>
      <c r="CE34" s="4">
        <f t="shared" si="49"/>
        <v>2.0683003863310586E-3</v>
      </c>
      <c r="CF34" s="4">
        <f t="shared" si="49"/>
        <v>2.2255829206420288E-2</v>
      </c>
      <c r="CG34" s="4">
        <f t="shared" si="49"/>
        <v>-2.4901061249354678E-2</v>
      </c>
      <c r="CH34" s="4">
        <f t="shared" si="49"/>
        <v>0</v>
      </c>
      <c r="CI34" s="4">
        <f t="shared" si="49"/>
        <v>-2.728394315261734E-2</v>
      </c>
      <c r="CJ34" s="4">
        <f t="shared" si="49"/>
        <v>-4.3469806518260781E-4</v>
      </c>
      <c r="CK34" s="4">
        <f t="shared" si="49"/>
        <v>-2.0202707317519466E-2</v>
      </c>
      <c r="CL34" s="4">
        <f t="shared" si="49"/>
        <v>1.0111309448315505E-2</v>
      </c>
      <c r="CM34" s="4">
        <f t="shared" si="49"/>
        <v>8.7155708761830764E-3</v>
      </c>
      <c r="CN34" s="4">
        <f t="shared" si="49"/>
        <v>1.3645982155800064E-3</v>
      </c>
      <c r="CO34" s="4">
        <f t="shared" si="49"/>
        <v>-9.3458982369941865E-3</v>
      </c>
      <c r="CP34" s="4">
        <f t="shared" si="49"/>
        <v>2.8706066120913927E-3</v>
      </c>
      <c r="CQ34" s="4">
        <f t="shared" si="49"/>
        <v>-1.7562235922362186E-2</v>
      </c>
      <c r="CR34" s="4">
        <f t="shared" si="49"/>
        <v>-1.3992169053440235E-2</v>
      </c>
      <c r="CS34" s="4">
        <f t="shared" si="49"/>
        <v>7.3026270912786538E-3</v>
      </c>
      <c r="CT34" s="4">
        <f t="shared" si="49"/>
        <v>1.4296028147637951E-3</v>
      </c>
      <c r="CU34" s="4">
        <f t="shared" si="49"/>
        <v>-1.1229082719170738E-2</v>
      </c>
      <c r="CV34" s="4">
        <f t="shared" si="49"/>
        <v>3.3176329483758345E-3</v>
      </c>
      <c r="CW34" s="4">
        <f t="shared" si="49"/>
        <v>1.1779692184413269E-2</v>
      </c>
      <c r="CX34" s="4">
        <f t="shared" si="49"/>
        <v>-1.4695416164861017E-3</v>
      </c>
      <c r="CY34" s="4">
        <f t="shared" si="49"/>
        <v>-5.8366023111098278E-3</v>
      </c>
      <c r="CZ34" s="4">
        <f t="shared" si="49"/>
        <v>8.6476218810464557E-3</v>
      </c>
      <c r="DA34" s="4">
        <f t="shared" si="49"/>
        <v>-9.2187861498795477E-3</v>
      </c>
      <c r="DB34" s="4">
        <f t="shared" si="49"/>
        <v>1.6142080603772867E-3</v>
      </c>
      <c r="DC34" s="4">
        <f t="shared" si="49"/>
        <v>-1.4433275214873137E-2</v>
      </c>
      <c r="DD34" s="4">
        <f t="shared" si="49"/>
        <v>7.1122226402330953E-3</v>
      </c>
      <c r="DE34" s="4">
        <f t="shared" si="49"/>
        <v>3.9220273461483155E-3</v>
      </c>
      <c r="DF34" s="4">
        <f t="shared" si="49"/>
        <v>-1.4520401881820227E-2</v>
      </c>
      <c r="DG34" s="4">
        <f t="shared" si="49"/>
        <v>-7.7984201685933022E-4</v>
      </c>
      <c r="DH34" s="4">
        <f t="shared" si="49"/>
        <v>4.893659193763689E-3</v>
      </c>
      <c r="DI34" s="4">
        <f t="shared" si="49"/>
        <v>-6.9443830186082444E-4</v>
      </c>
      <c r="DJ34" s="4">
        <f t="shared" si="49"/>
        <v>-1.0343062833135762E-3</v>
      </c>
      <c r="DK34" s="4">
        <f t="shared" si="49"/>
        <v>3.4801562910260879E-4</v>
      </c>
      <c r="DL34" s="4">
        <f t="shared" si="49"/>
        <v>4.8002400444094567E-2</v>
      </c>
      <c r="DM34" s="4">
        <f t="shared" si="49"/>
        <v>1.7222002979283203E-2</v>
      </c>
      <c r="DN34" s="4">
        <f t="shared" si="49"/>
        <v>-4.907133475028449E-3</v>
      </c>
      <c r="DO34" s="4">
        <f t="shared" si="49"/>
        <v>4.4456161489045357E-3</v>
      </c>
      <c r="DP34" s="4">
        <f t="shared" si="49"/>
        <v>5.5615791774709976E-3</v>
      </c>
      <c r="DQ34" s="4">
        <f t="shared" si="49"/>
        <v>9.5790691524526017E-3</v>
      </c>
      <c r="DR34" s="4">
        <f t="shared" si="49"/>
        <v>-5.3957055931530724E-3</v>
      </c>
      <c r="DS34" s="4">
        <f t="shared" si="49"/>
        <v>-2.3368753606958573E-2</v>
      </c>
      <c r="DT34" s="4">
        <f t="shared" si="49"/>
        <v>5.6008917814878149E-2</v>
      </c>
      <c r="DU34" s="4">
        <f t="shared" si="49"/>
        <v>2.2272234077209108E-3</v>
      </c>
      <c r="DV34" s="4">
        <f t="shared" si="49"/>
        <v>3.7499783992609326E-3</v>
      </c>
      <c r="DW34" s="4">
        <f t="shared" si="49"/>
        <v>-3.2653213782446286E-3</v>
      </c>
      <c r="DX34" s="4">
        <f t="shared" si="49"/>
        <v>1.6091617124415099E-2</v>
      </c>
      <c r="DY34" s="4">
        <f t="shared" si="49"/>
        <v>3.577812232717332E-3</v>
      </c>
      <c r="DZ34" s="4">
        <f t="shared" ref="DZ34:GK34" si="50">LN(DZ6/DZ5)</f>
        <v>2.3622296511804149E-2</v>
      </c>
      <c r="EA34" s="4">
        <f t="shared" si="50"/>
        <v>-4.3573129334871959E-3</v>
      </c>
      <c r="EB34" s="4">
        <f t="shared" si="50"/>
        <v>1.1929647172983903E-2</v>
      </c>
      <c r="EC34" s="4">
        <f t="shared" si="50"/>
        <v>1.0589580529540742E-2</v>
      </c>
      <c r="ED34" s="4">
        <f t="shared" si="50"/>
        <v>-1.1021724542608486E-2</v>
      </c>
      <c r="EE34" s="4">
        <f t="shared" si="50"/>
        <v>1.8017410753090546E-2</v>
      </c>
      <c r="EF34" s="4">
        <f t="shared" si="50"/>
        <v>1.3275191054224235E-2</v>
      </c>
      <c r="EG34" s="4">
        <f t="shared" si="50"/>
        <v>-1.1302947776883161E-2</v>
      </c>
      <c r="EH34" s="4">
        <f t="shared" si="50"/>
        <v>8.309261697481472E-3</v>
      </c>
      <c r="EI34" s="4">
        <f t="shared" si="50"/>
        <v>1.3969982877771894E-2</v>
      </c>
      <c r="EJ34" s="4">
        <f t="shared" si="50"/>
        <v>3.7942792981102487E-2</v>
      </c>
      <c r="EK34" s="4">
        <f t="shared" si="50"/>
        <v>3.0860573204764052E-2</v>
      </c>
      <c r="EL34" s="4">
        <f t="shared" si="50"/>
        <v>4.7402298334908596E-2</v>
      </c>
      <c r="EM34" s="4">
        <f t="shared" si="50"/>
        <v>1.7396777612591736E-2</v>
      </c>
      <c r="EN34" s="4">
        <f t="shared" si="50"/>
        <v>1.8928008409113115E-2</v>
      </c>
      <c r="EO34" s="4">
        <f t="shared" si="50"/>
        <v>3.9845888225654755E-2</v>
      </c>
      <c r="EP34" s="4">
        <f t="shared" si="50"/>
        <v>-9.4716349372632909E-3</v>
      </c>
      <c r="EQ34" s="4">
        <f t="shared" si="50"/>
        <v>2.2995850551792027E-2</v>
      </c>
      <c r="ER34" s="4">
        <f t="shared" si="50"/>
        <v>1.5625314727925776E-2</v>
      </c>
      <c r="ES34" s="4">
        <f t="shared" si="50"/>
        <v>1.5509469620405503E-2</v>
      </c>
      <c r="ET34" s="4">
        <f t="shared" si="50"/>
        <v>0</v>
      </c>
      <c r="EU34" s="4">
        <f t="shared" si="50"/>
        <v>-7.4736184731222241E-3</v>
      </c>
      <c r="EV34" s="4">
        <f t="shared" si="50"/>
        <v>2.0040731731514778E-2</v>
      </c>
      <c r="EW34" s="4">
        <f t="shared" si="50"/>
        <v>2.7479622262202522E-2</v>
      </c>
      <c r="EX34" s="4">
        <f t="shared" si="50"/>
        <v>-6.612724314110619E-3</v>
      </c>
      <c r="EY34" s="4">
        <f t="shared" si="50"/>
        <v>-9.1358852109363082E-3</v>
      </c>
      <c r="EZ34" s="4">
        <f t="shared" si="50"/>
        <v>-4.376391403990292E-3</v>
      </c>
      <c r="FA34" s="4">
        <f t="shared" si="50"/>
        <v>1.7463532940303235E-2</v>
      </c>
      <c r="FB34" s="4">
        <f t="shared" si="50"/>
        <v>0</v>
      </c>
      <c r="FC34" s="4">
        <f t="shared" si="50"/>
        <v>-3.8786036413522046E-2</v>
      </c>
      <c r="FD34" s="4">
        <f t="shared" si="50"/>
        <v>-1.956836013522853E-3</v>
      </c>
      <c r="FE34" s="4">
        <f t="shared" si="50"/>
        <v>2.8530618405228528E-3</v>
      </c>
      <c r="FF34" s="4">
        <f t="shared" si="50"/>
        <v>2.9906536284950228E-2</v>
      </c>
      <c r="FG34" s="4">
        <f t="shared" si="50"/>
        <v>1.4684552011961647E-2</v>
      </c>
      <c r="FH34" s="4">
        <f t="shared" si="50"/>
        <v>1.3501386216415983E-2</v>
      </c>
      <c r="FI34" s="4">
        <f t="shared" si="50"/>
        <v>-4.5309607200311436E-2</v>
      </c>
      <c r="FJ34" s="4">
        <f t="shared" si="50"/>
        <v>-2.1715535135082404E-3</v>
      </c>
      <c r="FK34" s="4">
        <f t="shared" si="50"/>
        <v>-1.0336048556339935E-2</v>
      </c>
      <c r="FL34" s="4">
        <f t="shared" si="50"/>
        <v>-4.3936803555666938E-3</v>
      </c>
      <c r="FM34" s="4">
        <f t="shared" si="50"/>
        <v>2.5342509299808372E-3</v>
      </c>
      <c r="FN34" s="4">
        <f t="shared" si="50"/>
        <v>-2.5681181628124657E-2</v>
      </c>
      <c r="FO34" s="4">
        <f t="shared" si="50"/>
        <v>0</v>
      </c>
      <c r="FP34" s="4">
        <f t="shared" si="50"/>
        <v>-7.1918225318710666E-4</v>
      </c>
      <c r="FQ34" s="4">
        <f t="shared" si="50"/>
        <v>5.3120925399552351E-3</v>
      </c>
      <c r="FR34" s="4">
        <f t="shared" si="50"/>
        <v>5.8553308751574135E-2</v>
      </c>
      <c r="FS34" s="4">
        <f t="shared" si="50"/>
        <v>-1.1011710571486463E-2</v>
      </c>
      <c r="FT34" s="4">
        <f t="shared" si="50"/>
        <v>2.1123594500754607E-2</v>
      </c>
      <c r="FU34" s="4">
        <f t="shared" si="50"/>
        <v>9.9726844250763187E-3</v>
      </c>
      <c r="FV34" s="4">
        <f t="shared" si="50"/>
        <v>-7.1856596608744858E-3</v>
      </c>
      <c r="FW34" s="4">
        <f t="shared" si="50"/>
        <v>5.4914158514803406E-3</v>
      </c>
      <c r="FX34" s="4">
        <f t="shared" si="50"/>
        <v>-2.700108958743762E-3</v>
      </c>
      <c r="FY34" s="4">
        <f t="shared" si="50"/>
        <v>3.3951348517464945E-2</v>
      </c>
      <c r="FZ34" s="4">
        <f t="shared" si="50"/>
        <v>2.2225662048630766E-3</v>
      </c>
      <c r="GA34" s="4">
        <f t="shared" si="50"/>
        <v>8.7965259806178017E-3</v>
      </c>
      <c r="GB34" s="4">
        <f t="shared" si="50"/>
        <v>-2.0202707317519466E-2</v>
      </c>
      <c r="GC34" s="4">
        <f t="shared" si="50"/>
        <v>4.1520701972197283E-3</v>
      </c>
      <c r="GD34" s="4">
        <f t="shared" si="50"/>
        <v>-1.5528261958617368E-2</v>
      </c>
      <c r="GE34" s="4">
        <f t="shared" si="50"/>
        <v>1.4630327269081547E-2</v>
      </c>
      <c r="GF34" s="4">
        <f t="shared" si="50"/>
        <v>-3.1219156460386929E-3</v>
      </c>
      <c r="GG34" s="4">
        <f t="shared" si="50"/>
        <v>-3.004238573279942E-2</v>
      </c>
      <c r="GH34" s="4">
        <f t="shared" si="50"/>
        <v>-4.3771815233893036E-2</v>
      </c>
      <c r="GI34" s="4">
        <f t="shared" si="50"/>
        <v>1.3329195362111546E-4</v>
      </c>
      <c r="GJ34" s="4">
        <f t="shared" si="50"/>
        <v>-8.0625658572599027E-2</v>
      </c>
      <c r="GK34" s="4">
        <f t="shared" si="50"/>
        <v>2.1589098906738012E-2</v>
      </c>
      <c r="GL34" s="4">
        <f t="shared" ref="GL34:IW34" si="51">LN(GL6/GL5)</f>
        <v>1.7026623226384555E-2</v>
      </c>
      <c r="GM34" s="4">
        <f t="shared" si="51"/>
        <v>3.6179639470260344E-2</v>
      </c>
      <c r="GN34" s="4">
        <f t="shared" si="51"/>
        <v>-2.7097394610531678E-2</v>
      </c>
      <c r="GO34" s="4">
        <f t="shared" si="51"/>
        <v>6.3373957289363618E-3</v>
      </c>
      <c r="GP34" s="4">
        <f t="shared" si="51"/>
        <v>-6.4818256642251828E-3</v>
      </c>
      <c r="GQ34" s="4">
        <f t="shared" si="51"/>
        <v>-2.2783791684298407E-2</v>
      </c>
      <c r="GR34" s="4">
        <f t="shared" si="51"/>
        <v>2.5179980200052023E-4</v>
      </c>
      <c r="GS34" s="4">
        <f t="shared" si="51"/>
        <v>2.7744548992902796E-2</v>
      </c>
      <c r="GT34" s="4">
        <f t="shared" si="51"/>
        <v>-8.1388066365554457E-3</v>
      </c>
      <c r="GU34" s="4">
        <f t="shared" si="51"/>
        <v>-3.3222749285750455E-3</v>
      </c>
      <c r="GV34" s="4">
        <f t="shared" si="51"/>
        <v>-8.7912985897063635E-4</v>
      </c>
      <c r="GW34" s="4">
        <f t="shared" si="51"/>
        <v>-9.6044456199133287E-3</v>
      </c>
      <c r="GX34" s="4">
        <f t="shared" si="51"/>
        <v>-3.9977252637684165E-3</v>
      </c>
      <c r="GY34" s="4">
        <f t="shared" si="51"/>
        <v>2.9579440275166896E-3</v>
      </c>
      <c r="GZ34" s="4">
        <f t="shared" si="51"/>
        <v>7.7074516970948199E-3</v>
      </c>
      <c r="HA34" s="4">
        <f t="shared" si="51"/>
        <v>-3.3677505090772882E-3</v>
      </c>
      <c r="HB34" s="4">
        <f t="shared" si="51"/>
        <v>6.4593187475492559E-4</v>
      </c>
      <c r="HC34" s="4">
        <f t="shared" si="51"/>
        <v>-4.4107541040907111E-3</v>
      </c>
      <c r="HD34" s="4">
        <f t="shared" si="51"/>
        <v>-2.2944406024907986E-3</v>
      </c>
      <c r="HE34" s="4">
        <f t="shared" si="51"/>
        <v>-6.9204577166938307E-3</v>
      </c>
      <c r="HF34" s="4">
        <f t="shared" si="51"/>
        <v>2.3529462277897643E-3</v>
      </c>
      <c r="HG34" s="4">
        <f t="shared" si="51"/>
        <v>8.4917419600551349E-3</v>
      </c>
      <c r="HH34" s="4">
        <f t="shared" si="51"/>
        <v>0.11047040444410225</v>
      </c>
      <c r="HI34" s="4">
        <f t="shared" si="51"/>
        <v>1.9049555002571352E-2</v>
      </c>
      <c r="HJ34" s="4">
        <f t="shared" si="51"/>
        <v>3.9331450662575106E-3</v>
      </c>
      <c r="HK34" s="4">
        <f t="shared" si="51"/>
        <v>0</v>
      </c>
      <c r="HL34" s="4">
        <f t="shared" si="51"/>
        <v>7.3071549802895671E-3</v>
      </c>
      <c r="HM34" s="4">
        <f t="shared" si="51"/>
        <v>4.6838561708088741E-3</v>
      </c>
      <c r="HN34" s="4">
        <f t="shared" si="51"/>
        <v>-1.1838661076605873E-2</v>
      </c>
      <c r="HO34" s="4">
        <f t="shared" si="51"/>
        <v>-2.67151989344298E-3</v>
      </c>
      <c r="HP34" s="4">
        <f t="shared" si="51"/>
        <v>1.1003056218864993E-2</v>
      </c>
      <c r="HQ34" s="4">
        <f t="shared" si="51"/>
        <v>-3.0966648884792933E-2</v>
      </c>
      <c r="HR34" s="4">
        <f t="shared" si="51"/>
        <v>1.0720138721613474E-3</v>
      </c>
      <c r="HS34" s="4">
        <f t="shared" si="51"/>
        <v>7.1814020377800026E-4</v>
      </c>
      <c r="HT34" s="4">
        <f t="shared" si="51"/>
        <v>-2.3000246478956975E-3</v>
      </c>
      <c r="HU34" s="4">
        <f t="shared" si="51"/>
        <v>3.2826583891808511E-3</v>
      </c>
      <c r="HV34" s="4">
        <f t="shared" si="51"/>
        <v>7.5131832215816919E-3</v>
      </c>
      <c r="HW34" s="4">
        <f t="shared" si="51"/>
        <v>2.3837809503768717E-3</v>
      </c>
      <c r="HX34" s="4">
        <f t="shared" si="51"/>
        <v>5.2274449515479998E-4</v>
      </c>
      <c r="HY34" s="4">
        <f t="shared" si="51"/>
        <v>-1.2646075365249185E-2</v>
      </c>
      <c r="HZ34" s="4">
        <f t="shared" si="51"/>
        <v>3.8172840688613864E-3</v>
      </c>
      <c r="IA34" s="4">
        <f t="shared" si="51"/>
        <v>9.7861708640137306E-3</v>
      </c>
      <c r="IB34" s="4">
        <f t="shared" si="51"/>
        <v>-2.8864690633397368E-2</v>
      </c>
      <c r="IC34" s="4">
        <f t="shared" si="51"/>
        <v>-6.0539872408421512E-3</v>
      </c>
      <c r="ID34" s="4">
        <f t="shared" si="51"/>
        <v>1.2140146519251428E-2</v>
      </c>
      <c r="IE34" s="4">
        <f t="shared" si="51"/>
        <v>5.0273536919833953E-2</v>
      </c>
      <c r="IF34" s="4">
        <f t="shared" si="51"/>
        <v>5.7011778187179805E-3</v>
      </c>
      <c r="IG34" s="4">
        <f t="shared" si="51"/>
        <v>9.4299970364549891E-3</v>
      </c>
      <c r="IH34" s="4">
        <f t="shared" si="51"/>
        <v>1.0087932621352814E-2</v>
      </c>
      <c r="II34" s="4">
        <f t="shared" si="51"/>
        <v>1.0556202529920514E-2</v>
      </c>
      <c r="IJ34" s="4">
        <f t="shared" si="51"/>
        <v>9.6428613188284159E-3</v>
      </c>
      <c r="IK34" s="4">
        <f t="shared" si="51"/>
        <v>3.862282917817561E-3</v>
      </c>
      <c r="IL34" s="4">
        <f t="shared" si="51"/>
        <v>-1.3334142413431513E-2</v>
      </c>
      <c r="IM34" s="4">
        <f t="shared" si="51"/>
        <v>3.1896381623837407E-2</v>
      </c>
      <c r="IN34" s="4">
        <f t="shared" si="51"/>
        <v>1.1296437705767264E-2</v>
      </c>
      <c r="IO34" s="4">
        <f t="shared" si="51"/>
        <v>5.0523440307389143E-3</v>
      </c>
      <c r="IP34" s="4">
        <f t="shared" si="51"/>
        <v>0</v>
      </c>
      <c r="IQ34" s="4">
        <f t="shared" si="51"/>
        <v>-7.5557592758579047E-3</v>
      </c>
      <c r="IR34" s="4">
        <f t="shared" si="51"/>
        <v>2.0399404853985937E-2</v>
      </c>
      <c r="IS34" s="4">
        <f t="shared" si="51"/>
        <v>1.3433839416453111E-2</v>
      </c>
      <c r="IT34" s="4">
        <f t="shared" si="51"/>
        <v>-3.0015756341457917E-3</v>
      </c>
      <c r="IU34" s="4">
        <f t="shared" si="51"/>
        <v>-1.4381041099583547E-2</v>
      </c>
      <c r="IV34" s="4">
        <f t="shared" si="51"/>
        <v>-7.4534506545808907E-3</v>
      </c>
      <c r="IW34" s="4">
        <f t="shared" si="51"/>
        <v>3.8227622181528993E-3</v>
      </c>
      <c r="IX34" s="4">
        <f t="shared" ref="IX34:LI34" si="52">LN(IX6/IX5)</f>
        <v>0</v>
      </c>
      <c r="IY34" s="4">
        <f t="shared" si="52"/>
        <v>-2.2167810390261659E-2</v>
      </c>
      <c r="IZ34" s="4">
        <f t="shared" si="52"/>
        <v>-9.8766447301580824E-4</v>
      </c>
      <c r="JA34" s="4">
        <f t="shared" si="52"/>
        <v>-5.569219241007801E-4</v>
      </c>
      <c r="JB34" s="4">
        <f t="shared" si="52"/>
        <v>2.6356463300833088E-2</v>
      </c>
      <c r="JC34" s="4">
        <f t="shared" si="52"/>
        <v>1.35675559225085E-2</v>
      </c>
      <c r="JD34" s="4">
        <f t="shared" si="52"/>
        <v>2.9537774612332994E-4</v>
      </c>
      <c r="JE34" s="4">
        <f t="shared" si="52"/>
        <v>-2.0112443888396569E-2</v>
      </c>
      <c r="JF34" s="4">
        <f t="shared" si="52"/>
        <v>6.9028208569261737E-3</v>
      </c>
      <c r="JG34" s="4">
        <f t="shared" si="52"/>
        <v>5.6398917257803648E-3</v>
      </c>
      <c r="JH34" s="4">
        <f t="shared" si="52"/>
        <v>-4.5507300636177077E-4</v>
      </c>
      <c r="JI34" s="4">
        <f t="shared" si="52"/>
        <v>1.8678365697058281E-2</v>
      </c>
      <c r="JJ34" s="4">
        <f t="shared" si="52"/>
        <v>-3.2894277181310938E-2</v>
      </c>
      <c r="JK34" s="4">
        <f t="shared" si="52"/>
        <v>0</v>
      </c>
      <c r="JL34" s="4">
        <f t="shared" si="52"/>
        <v>3.5581421406970584E-3</v>
      </c>
      <c r="JM34" s="4">
        <f t="shared" si="52"/>
        <v>9.2039597705526424E-4</v>
      </c>
      <c r="JN34" s="4">
        <f t="shared" si="52"/>
        <v>3.326146569508262E-2</v>
      </c>
      <c r="JO34" s="4">
        <f t="shared" si="52"/>
        <v>-5.6022411815965087E-3</v>
      </c>
      <c r="JP34" s="4">
        <f t="shared" si="52"/>
        <v>-4.0671485347552758E-4</v>
      </c>
      <c r="JQ34" s="4">
        <f t="shared" si="52"/>
        <v>-7.1058056495558008E-4</v>
      </c>
      <c r="JR34" s="4">
        <f t="shared" si="52"/>
        <v>-5.5358352002829207E-3</v>
      </c>
      <c r="JS34" s="4">
        <f t="shared" si="52"/>
        <v>1.636678198206987E-3</v>
      </c>
      <c r="JT34" s="4">
        <f t="shared" si="52"/>
        <v>-1.746962186707696E-2</v>
      </c>
      <c r="JU34" s="4">
        <f t="shared" si="52"/>
        <v>3.0743018224834856E-2</v>
      </c>
      <c r="JV34" s="4">
        <f t="shared" si="52"/>
        <v>2.0298077027623455E-4</v>
      </c>
      <c r="JW34" s="4">
        <f t="shared" si="52"/>
        <v>-3.0195748507347093E-2</v>
      </c>
      <c r="JX34" s="4">
        <f t="shared" si="52"/>
        <v>-2.0171347383076927E-2</v>
      </c>
      <c r="JY34" s="4">
        <f t="shared" si="52"/>
        <v>-9.9108838994540188E-3</v>
      </c>
      <c r="JZ34" s="4">
        <f t="shared" si="52"/>
        <v>-1.1205075584982455E-3</v>
      </c>
      <c r="KA34" s="4">
        <f t="shared" si="52"/>
        <v>-5.85504386523513E-3</v>
      </c>
      <c r="KB34" s="4">
        <f t="shared" si="52"/>
        <v>6.9324850907501439E-3</v>
      </c>
      <c r="KC34" s="4">
        <f t="shared" si="52"/>
        <v>4.0350163409925664E-3</v>
      </c>
      <c r="KD34" s="4">
        <f t="shared" si="52"/>
        <v>-2.0690393257446166E-2</v>
      </c>
      <c r="KE34" s="4">
        <f t="shared" si="52"/>
        <v>1.1846786749038227E-3</v>
      </c>
      <c r="KF34" s="4">
        <f t="shared" si="52"/>
        <v>0</v>
      </c>
      <c r="KG34" s="4">
        <f t="shared" si="52"/>
        <v>-6.4375851628531641E-3</v>
      </c>
      <c r="KH34" s="4">
        <f t="shared" si="52"/>
        <v>-4.785767102115453E-3</v>
      </c>
      <c r="KI34" s="4">
        <f t="shared" si="52"/>
        <v>-1.3131778266148176E-3</v>
      </c>
      <c r="KJ34" s="4">
        <f t="shared" si="52"/>
        <v>3.5682254126851998E-2</v>
      </c>
      <c r="KK34" s="4">
        <f t="shared" si="52"/>
        <v>-7.3199955491518474E-3</v>
      </c>
      <c r="KL34" s="4">
        <f t="shared" si="52"/>
        <v>-1.6581654927560988E-2</v>
      </c>
      <c r="KM34" s="4">
        <f t="shared" si="52"/>
        <v>-2.5242572440423709E-2</v>
      </c>
      <c r="KN34" s="4">
        <f t="shared" si="52"/>
        <v>1.0335077631314587E-2</v>
      </c>
      <c r="KO34" s="4">
        <f t="shared" si="52"/>
        <v>2.0548256157205808E-2</v>
      </c>
      <c r="KP34" s="4">
        <f t="shared" si="52"/>
        <v>-7.108269025412282E-3</v>
      </c>
      <c r="KQ34" s="4">
        <f t="shared" si="52"/>
        <v>2.1369804548027971E-4</v>
      </c>
      <c r="KR34" s="4">
        <f t="shared" si="52"/>
        <v>1.4378147696274175E-3</v>
      </c>
      <c r="KS34" s="4">
        <f t="shared" si="52"/>
        <v>-1.3245226750015392E-2</v>
      </c>
      <c r="KT34" s="4">
        <f t="shared" si="52"/>
        <v>-1.0423073395773362E-2</v>
      </c>
      <c r="KU34" s="4">
        <f t="shared" si="52"/>
        <v>-4.2270443854344149E-2</v>
      </c>
      <c r="KV34" s="4">
        <f t="shared" si="52"/>
        <v>4.4700697888301524E-3</v>
      </c>
      <c r="KW34" s="4">
        <f t="shared" si="52"/>
        <v>1.7969456766991966E-3</v>
      </c>
      <c r="KX34" s="4">
        <f t="shared" si="52"/>
        <v>-9.3820798332903341E-3</v>
      </c>
      <c r="KY34" s="4">
        <f t="shared" si="52"/>
        <v>4.1322372849105912E-3</v>
      </c>
      <c r="KZ34" s="4">
        <f t="shared" si="52"/>
        <v>5.5115537385272001E-3</v>
      </c>
      <c r="LA34" s="4">
        <f t="shared" si="52"/>
        <v>-7.4349784875213341E-3</v>
      </c>
      <c r="LB34" s="4">
        <f t="shared" si="52"/>
        <v>-2.2029906627865398E-3</v>
      </c>
      <c r="LC34" s="4">
        <f t="shared" si="52"/>
        <v>-4.5446678465877466E-3</v>
      </c>
      <c r="LD34" s="4">
        <f t="shared" si="52"/>
        <v>9.2166551049240476E-3</v>
      </c>
      <c r="LE34" s="4">
        <f t="shared" si="52"/>
        <v>-2.5823126034726844E-3</v>
      </c>
      <c r="LF34" s="4">
        <f t="shared" si="52"/>
        <v>-1.9948141464335182E-3</v>
      </c>
      <c r="LG34" s="4">
        <f t="shared" si="52"/>
        <v>1.8461027312394777E-3</v>
      </c>
      <c r="LH34" s="4">
        <f t="shared" si="52"/>
        <v>8.207004138012515E-3</v>
      </c>
      <c r="LI34" s="4">
        <f t="shared" si="52"/>
        <v>2.5982476455257675E-3</v>
      </c>
      <c r="LJ34" s="4">
        <f t="shared" ref="LJ34:NU34" si="53">LN(LJ6/LJ5)</f>
        <v>-2.317085075534435E-3</v>
      </c>
      <c r="LK34" s="4">
        <f t="shared" si="53"/>
        <v>4.3956114730381293E-3</v>
      </c>
      <c r="LL34" s="4">
        <f t="shared" si="53"/>
        <v>-3.9836287195495847E-2</v>
      </c>
      <c r="LM34" s="4">
        <f t="shared" si="53"/>
        <v>-1.2945164592036963E-2</v>
      </c>
      <c r="LN34" s="4">
        <f t="shared" si="53"/>
        <v>-6.0862653547431806E-3</v>
      </c>
      <c r="LO34" s="4">
        <f t="shared" si="53"/>
        <v>2.8079150548395194E-3</v>
      </c>
      <c r="LP34" s="4">
        <f t="shared" si="53"/>
        <v>3.9081350042471062E-2</v>
      </c>
      <c r="LQ34" s="4">
        <f t="shared" si="53"/>
        <v>-5.9136777900451708E-3</v>
      </c>
      <c r="LR34" s="4">
        <f t="shared" si="53"/>
        <v>-1.62620549254744E-3</v>
      </c>
      <c r="LS34" s="4">
        <f t="shared" si="53"/>
        <v>1.100842596136155E-2</v>
      </c>
      <c r="LT34" s="4">
        <f t="shared" si="53"/>
        <v>-4.3539574479892276E-3</v>
      </c>
      <c r="LU34" s="4">
        <f t="shared" si="53"/>
        <v>-1.7156176999724725E-2</v>
      </c>
      <c r="LV34" s="4">
        <f t="shared" si="53"/>
        <v>-8.2005015363212225E-3</v>
      </c>
      <c r="LW34" s="4">
        <f t="shared" si="53"/>
        <v>1.3923528770454234E-2</v>
      </c>
      <c r="LX34" s="4">
        <f t="shared" si="53"/>
        <v>6.3857177401889856E-3</v>
      </c>
      <c r="LY34" s="4">
        <f t="shared" si="53"/>
        <v>-2.6007817000573675E-3</v>
      </c>
      <c r="LZ34" s="4">
        <f t="shared" si="53"/>
        <v>-4.5575000361271125E-3</v>
      </c>
      <c r="MA34" s="4">
        <f t="shared" si="53"/>
        <v>1.6760168857465101E-2</v>
      </c>
      <c r="MB34" s="4">
        <f t="shared" si="53"/>
        <v>-3.2061585656316246E-3</v>
      </c>
      <c r="MC34" s="4">
        <f t="shared" si="53"/>
        <v>1.044332502938935E-2</v>
      </c>
      <c r="MD34" s="4">
        <f t="shared" si="53"/>
        <v>-7.6151285272523066E-3</v>
      </c>
      <c r="ME34" s="4">
        <f t="shared" si="53"/>
        <v>9.6641883569455068E-3</v>
      </c>
      <c r="MF34" s="4">
        <f t="shared" si="53"/>
        <v>9.3531469066480879E-3</v>
      </c>
      <c r="MG34" s="4">
        <f t="shared" si="53"/>
        <v>3.48467313301681E-2</v>
      </c>
      <c r="MH34" s="4">
        <f t="shared" si="53"/>
        <v>-2.305186819510158E-2</v>
      </c>
      <c r="MI34" s="4">
        <f t="shared" si="53"/>
        <v>2.5035695482222255E-2</v>
      </c>
      <c r="MJ34" s="4">
        <f t="shared" si="53"/>
        <v>-4.8367594655102683E-4</v>
      </c>
      <c r="MK34" s="4">
        <f t="shared" si="53"/>
        <v>-6.6046472448047762E-3</v>
      </c>
      <c r="ML34" s="4">
        <f t="shared" si="53"/>
        <v>0</v>
      </c>
      <c r="MM34" s="4">
        <f t="shared" si="53"/>
        <v>-1.9166267428029005E-4</v>
      </c>
      <c r="MN34" s="4">
        <f t="shared" si="53"/>
        <v>7.4770480706151908E-3</v>
      </c>
      <c r="MO34" s="4">
        <f t="shared" si="53"/>
        <v>-1.1878851778105954E-2</v>
      </c>
      <c r="MP34" s="4">
        <f t="shared" si="53"/>
        <v>2.6737983844022052E-3</v>
      </c>
      <c r="MQ34" s="4">
        <f t="shared" si="53"/>
        <v>-1.4395110714988071E-2</v>
      </c>
      <c r="MR34" s="4">
        <f t="shared" si="53"/>
        <v>-1.9114373452680396E-3</v>
      </c>
      <c r="MS34" s="4">
        <f t="shared" si="53"/>
        <v>-5.06213690279888E-3</v>
      </c>
      <c r="MT34" s="4">
        <f t="shared" si="53"/>
        <v>0</v>
      </c>
      <c r="MU34" s="4">
        <f t="shared" si="53"/>
        <v>-1.6792615197200253E-3</v>
      </c>
      <c r="MV34" s="4">
        <f t="shared" si="53"/>
        <v>6.2597811120762082E-4</v>
      </c>
      <c r="MW34" s="4">
        <f t="shared" si="53"/>
        <v>-8.0000004266591554E-4</v>
      </c>
      <c r="MX34" s="4">
        <f t="shared" si="53"/>
        <v>1.6796260494134588E-2</v>
      </c>
      <c r="MY34" s="4">
        <f t="shared" si="53"/>
        <v>-5.1813587419976288E-3</v>
      </c>
      <c r="MZ34" s="4">
        <f t="shared" si="53"/>
        <v>9.0628838649682263E-3</v>
      </c>
      <c r="NA34" s="4">
        <f t="shared" si="53"/>
        <v>-4.6269602501459338E-3</v>
      </c>
      <c r="NB34" s="4">
        <f t="shared" si="53"/>
        <v>3.0638935385913597E-3</v>
      </c>
      <c r="NC34" s="4">
        <f t="shared" si="53"/>
        <v>-5.5096558109695845E-3</v>
      </c>
      <c r="ND34" s="4">
        <f t="shared" si="53"/>
        <v>3.3115838192265294E-3</v>
      </c>
      <c r="NE34" s="4">
        <f t="shared" si="53"/>
        <v>-4.1296404859842402E-3</v>
      </c>
      <c r="NF34" s="4">
        <f t="shared" si="53"/>
        <v>-2.2940456529607304E-2</v>
      </c>
      <c r="NG34" s="4">
        <f t="shared" si="53"/>
        <v>0</v>
      </c>
      <c r="NH34" s="4">
        <f t="shared" si="53"/>
        <v>1.9329274245962825E-4</v>
      </c>
      <c r="NI34" s="4">
        <f t="shared" si="53"/>
        <v>0</v>
      </c>
      <c r="NJ34" s="4">
        <f t="shared" si="53"/>
        <v>8.7284414533988094E-2</v>
      </c>
      <c r="NK34" s="4">
        <f t="shared" si="53"/>
        <v>-1.53032227408719E-2</v>
      </c>
      <c r="NL34" s="4">
        <f t="shared" si="53"/>
        <v>-1.1596174444614917E-2</v>
      </c>
      <c r="NM34" s="4">
        <f t="shared" si="53"/>
        <v>1.211277599235297E-2</v>
      </c>
      <c r="NN34" s="4">
        <f t="shared" si="53"/>
        <v>3.2873849522654611E-2</v>
      </c>
      <c r="NO34" s="4">
        <f t="shared" si="53"/>
        <v>-6.6407446861306368E-4</v>
      </c>
      <c r="NP34" s="4">
        <f t="shared" si="53"/>
        <v>4.619070424297979E-3</v>
      </c>
      <c r="NQ34" s="4">
        <f t="shared" si="53"/>
        <v>1.4132077184391986E-2</v>
      </c>
      <c r="NR34" s="4">
        <f t="shared" si="53"/>
        <v>-1.3585887667556692E-2</v>
      </c>
      <c r="NS34" s="4">
        <f t="shared" si="53"/>
        <v>6.9188219926377961E-3</v>
      </c>
      <c r="NT34" s="4">
        <f t="shared" si="53"/>
        <v>-1.7714507932317755E-2</v>
      </c>
      <c r="NU34" s="4">
        <f t="shared" si="53"/>
        <v>2.4836356152105405E-2</v>
      </c>
      <c r="NV34" s="4">
        <f t="shared" ref="NV34:QG34" si="54">LN(NV6/NV5)</f>
        <v>-1.0404396458150045E-2</v>
      </c>
      <c r="NW34" s="4">
        <f t="shared" si="54"/>
        <v>7.7167963112273899E-3</v>
      </c>
      <c r="NX34" s="4">
        <f t="shared" si="54"/>
        <v>-6.2368441869293023E-2</v>
      </c>
      <c r="NY34" s="4">
        <f t="shared" si="54"/>
        <v>-8.4529397427311713E-3</v>
      </c>
      <c r="NZ34" s="4">
        <f t="shared" si="54"/>
        <v>-4.3394768316371568E-2</v>
      </c>
      <c r="OA34" s="4">
        <f t="shared" si="54"/>
        <v>-8.2228571678809488E-4</v>
      </c>
      <c r="OB34" s="4">
        <f t="shared" si="54"/>
        <v>-2.6622065312456943E-2</v>
      </c>
      <c r="OC34" s="4">
        <f t="shared" si="54"/>
        <v>-5.0069754245138674E-2</v>
      </c>
      <c r="OD34" s="4">
        <f t="shared" si="54"/>
        <v>9.8888602211037041E-3</v>
      </c>
      <c r="OE34" s="4">
        <f t="shared" si="54"/>
        <v>-1.8045273420084069E-2</v>
      </c>
      <c r="OF34" s="4">
        <f t="shared" si="54"/>
        <v>3.4569125308134885E-2</v>
      </c>
      <c r="OG34" s="4">
        <f t="shared" si="54"/>
        <v>2.8380189946653461E-3</v>
      </c>
      <c r="OH34" s="4">
        <f t="shared" si="54"/>
        <v>-2.9578164581514662E-3</v>
      </c>
      <c r="OI34" s="4">
        <f t="shared" si="54"/>
        <v>-9.0764761714079E-3</v>
      </c>
      <c r="OJ34" s="4">
        <f t="shared" si="54"/>
        <v>-2.0347012201214448E-3</v>
      </c>
      <c r="OK34" s="4">
        <f t="shared" si="54"/>
        <v>1.3793524289107684E-2</v>
      </c>
      <c r="OL34" s="4">
        <f t="shared" si="54"/>
        <v>-1.5168523997215722E-3</v>
      </c>
      <c r="OM34" s="4">
        <f t="shared" si="54"/>
        <v>-1.5161094215074126E-3</v>
      </c>
      <c r="ON34" s="4">
        <f t="shared" si="54"/>
        <v>-3.7859587826764282E-4</v>
      </c>
      <c r="OO34" s="4">
        <f t="shared" si="54"/>
        <v>-8.7901131376673623E-3</v>
      </c>
      <c r="OP34" s="4">
        <f t="shared" si="54"/>
        <v>-7.6999883849721111E-3</v>
      </c>
      <c r="OQ34" s="4">
        <f t="shared" si="54"/>
        <v>-5.434205452751876E-3</v>
      </c>
      <c r="OR34" s="4">
        <f t="shared" si="54"/>
        <v>8.5940707458057215E-3</v>
      </c>
      <c r="OS34" s="4">
        <f t="shared" si="54"/>
        <v>3.0204985208160235E-3</v>
      </c>
      <c r="OT34" s="4">
        <f t="shared" si="54"/>
        <v>-1.1007138572165369E-2</v>
      </c>
      <c r="OU34" s="4">
        <f t="shared" si="54"/>
        <v>1.3253592704448959E-2</v>
      </c>
      <c r="OV34" s="4">
        <f t="shared" si="54"/>
        <v>1.0695269608693296E-2</v>
      </c>
      <c r="OW34" s="4">
        <f t="shared" si="54"/>
        <v>-7.7381896879059114E-3</v>
      </c>
      <c r="OX34" s="4">
        <f t="shared" si="54"/>
        <v>1.5703804914837609E-3</v>
      </c>
      <c r="OY34" s="4">
        <f t="shared" si="54"/>
        <v>-3.6523768854485696E-3</v>
      </c>
      <c r="OZ34" s="4">
        <f t="shared" si="54"/>
        <v>1.8990317107123022E-2</v>
      </c>
      <c r="PA34" s="4">
        <f t="shared" si="54"/>
        <v>-8.4933416213711956E-3</v>
      </c>
      <c r="PB34" s="4">
        <f t="shared" si="54"/>
        <v>2.1574887036310982E-3</v>
      </c>
      <c r="PC34" s="4">
        <f t="shared" si="54"/>
        <v>2.9967058274989102E-3</v>
      </c>
      <c r="PD34" s="4">
        <f t="shared" si="54"/>
        <v>-1.2649096700848092E-2</v>
      </c>
      <c r="PE34" s="4">
        <f t="shared" si="54"/>
        <v>4.0919469587548107E-3</v>
      </c>
      <c r="PF34" s="4">
        <f t="shared" si="54"/>
        <v>-2.9177509659208912E-3</v>
      </c>
      <c r="PG34" s="4">
        <f t="shared" si="54"/>
        <v>5.1827367920686176E-3</v>
      </c>
      <c r="PH34" s="4">
        <f t="shared" si="54"/>
        <v>-7.9493072566578463E-2</v>
      </c>
      <c r="PI34" s="4">
        <f t="shared" si="54"/>
        <v>-2.6209501797093589E-2</v>
      </c>
      <c r="PJ34" s="4">
        <f t="shared" si="54"/>
        <v>1.2050329731697776E-2</v>
      </c>
      <c r="PK34" s="4">
        <f t="shared" si="54"/>
        <v>5.1299896338818651E-3</v>
      </c>
      <c r="PL34" s="4">
        <f t="shared" si="54"/>
        <v>7.9385029254565712E-2</v>
      </c>
      <c r="PM34" s="4">
        <f t="shared" si="54"/>
        <v>2.2088899636799591E-3</v>
      </c>
      <c r="PN34" s="4">
        <f t="shared" si="54"/>
        <v>-1.5604579157722945E-3</v>
      </c>
      <c r="PO34" s="4">
        <f t="shared" si="54"/>
        <v>4.7232926957574738E-3</v>
      </c>
      <c r="PP34" s="4">
        <f t="shared" si="54"/>
        <v>2.2488123203571976E-3</v>
      </c>
      <c r="PQ34" s="4">
        <f t="shared" si="54"/>
        <v>2.6560541497660448E-3</v>
      </c>
      <c r="PR34" s="4">
        <f t="shared" si="54"/>
        <v>-1.494921659794667E-3</v>
      </c>
      <c r="PS34" s="4">
        <f t="shared" si="54"/>
        <v>5.9479673379641551E-3</v>
      </c>
      <c r="PT34" s="4">
        <f t="shared" si="54"/>
        <v>4.206989851641839E-3</v>
      </c>
      <c r="PU34" s="4">
        <f t="shared" si="54"/>
        <v>-1.6277047934774393E-2</v>
      </c>
      <c r="PV34" s="4">
        <f t="shared" si="54"/>
        <v>7.9630345975524285E-3</v>
      </c>
      <c r="PW34" s="4">
        <f t="shared" si="54"/>
        <v>8.1075669868077391E-2</v>
      </c>
      <c r="PX34" s="4">
        <f t="shared" si="54"/>
        <v>3.1496045682763464E-3</v>
      </c>
      <c r="PY34" s="4">
        <f t="shared" si="54"/>
        <v>6.8286283785376446E-3</v>
      </c>
      <c r="PZ34" s="4">
        <f t="shared" si="54"/>
        <v>-1.3717636228799195E-2</v>
      </c>
      <c r="QA34" s="4">
        <f t="shared" si="54"/>
        <v>8.0181815809073406E-3</v>
      </c>
      <c r="QB34" s="4">
        <f t="shared" si="54"/>
        <v>2.5348599607541993E-3</v>
      </c>
      <c r="QC34" s="4">
        <f t="shared" si="54"/>
        <v>1.9643461515290148E-2</v>
      </c>
      <c r="QD34" s="4">
        <f t="shared" si="54"/>
        <v>-2.3530507826698716E-2</v>
      </c>
      <c r="QE34" s="4">
        <f t="shared" si="54"/>
        <v>1.5805790528201025E-2</v>
      </c>
      <c r="QF34" s="4">
        <f t="shared" si="54"/>
        <v>-1.3468152968849204E-3</v>
      </c>
      <c r="QG34" s="4">
        <f t="shared" si="54"/>
        <v>-5.3952531835628557E-4</v>
      </c>
      <c r="QH34" s="4">
        <f t="shared" ref="QH34:SS34" si="55">LN(QH6/QH5)</f>
        <v>0</v>
      </c>
      <c r="QI34" s="4">
        <f t="shared" si="55"/>
        <v>-9.3484432539041647E-3</v>
      </c>
      <c r="QJ34" s="4">
        <f t="shared" si="55"/>
        <v>1.0822064221849401E-2</v>
      </c>
      <c r="QK34" s="4">
        <f t="shared" si="55"/>
        <v>-5.1769408872372287E-3</v>
      </c>
      <c r="QL34" s="4">
        <f t="shared" si="55"/>
        <v>2.6685903283394487E-3</v>
      </c>
      <c r="QM34" s="4">
        <f t="shared" si="55"/>
        <v>-1.5076671238924045E-2</v>
      </c>
      <c r="QN34" s="4">
        <f t="shared" si="55"/>
        <v>-2.2291636738771305E-2</v>
      </c>
      <c r="QO34" s="4">
        <f t="shared" si="55"/>
        <v>-1.3291297017806018E-3</v>
      </c>
      <c r="QP34" s="4">
        <f t="shared" si="55"/>
        <v>0</v>
      </c>
      <c r="QQ34" s="4">
        <f t="shared" si="55"/>
        <v>4.5766670274118935E-3</v>
      </c>
      <c r="QR34" s="4">
        <f t="shared" si="55"/>
        <v>-3.1002472534017925E-4</v>
      </c>
      <c r="QS34" s="4">
        <f t="shared" si="55"/>
        <v>-6.4299333319805417E-3</v>
      </c>
      <c r="QT34" s="4">
        <f t="shared" si="55"/>
        <v>4.7506027585977988E-3</v>
      </c>
      <c r="QU34" s="4">
        <f t="shared" si="55"/>
        <v>5.7915317418456153E-3</v>
      </c>
      <c r="QV34" s="4">
        <f t="shared" si="55"/>
        <v>1.332883777608506E-2</v>
      </c>
      <c r="QW34" s="4">
        <f t="shared" si="55"/>
        <v>-2.179924175004886E-2</v>
      </c>
      <c r="QX34" s="4">
        <f t="shared" si="55"/>
        <v>4.6868674021768074E-3</v>
      </c>
      <c r="QY34" s="4">
        <f t="shared" si="55"/>
        <v>7.6518348306720135E-3</v>
      </c>
      <c r="QZ34" s="4">
        <f t="shared" si="55"/>
        <v>-1.0029937987857842E-3</v>
      </c>
      <c r="RA34" s="4">
        <f t="shared" si="55"/>
        <v>-3.1065074754725109E-4</v>
      </c>
      <c r="RB34" s="4">
        <f t="shared" si="55"/>
        <v>-4.9566836159005881E-2</v>
      </c>
      <c r="RC34" s="4">
        <f t="shared" si="55"/>
        <v>0</v>
      </c>
      <c r="RD34" s="4">
        <f t="shared" si="55"/>
        <v>5.0527583352839196E-3</v>
      </c>
      <c r="RE34" s="4">
        <f t="shared" si="55"/>
        <v>6.2675448446803525E-3</v>
      </c>
      <c r="RF34" s="4">
        <f t="shared" si="55"/>
        <v>2.8749413285985792E-2</v>
      </c>
      <c r="RG34" s="4">
        <f t="shared" si="55"/>
        <v>-3.7164895445553343E-3</v>
      </c>
      <c r="RH34" s="4">
        <f t="shared" si="55"/>
        <v>-5.4442641736525054E-3</v>
      </c>
      <c r="RI34" s="4">
        <f t="shared" si="55"/>
        <v>-3.1974447704898744E-3</v>
      </c>
      <c r="RJ34" s="4">
        <f t="shared" si="55"/>
        <v>-2.2829837519155506E-4</v>
      </c>
      <c r="RK34" s="4">
        <f t="shared" si="55"/>
        <v>9.3845568675237565E-3</v>
      </c>
      <c r="RL34" s="4">
        <f t="shared" si="55"/>
        <v>-1.2259496971091955E-2</v>
      </c>
      <c r="RM34" s="4">
        <f t="shared" si="55"/>
        <v>5.9066917153901798E-3</v>
      </c>
      <c r="RN34" s="4">
        <f t="shared" si="55"/>
        <v>2.8661527216084595E-3</v>
      </c>
      <c r="RO34" s="4">
        <f t="shared" si="55"/>
        <v>-2.6551954005990416E-2</v>
      </c>
      <c r="RP34" s="4">
        <f t="shared" si="55"/>
        <v>-3.1166265006881146E-3</v>
      </c>
      <c r="RQ34" s="4">
        <f t="shared" si="55"/>
        <v>9.6717166544263364E-3</v>
      </c>
      <c r="RR34" s="4">
        <f t="shared" si="55"/>
        <v>2.715715778428063E-3</v>
      </c>
      <c r="RS34" s="4">
        <f t="shared" si="55"/>
        <v>0</v>
      </c>
      <c r="RT34" s="4">
        <f t="shared" si="55"/>
        <v>-8.8639962605366763E-3</v>
      </c>
      <c r="RU34" s="4">
        <f t="shared" si="55"/>
        <v>-1.4812951824238344E-2</v>
      </c>
      <c r="RV34" s="4">
        <f t="shared" si="55"/>
        <v>-3.8585256875295227E-3</v>
      </c>
      <c r="RW34" s="4">
        <f t="shared" si="55"/>
        <v>7.4830229964605111E-3</v>
      </c>
      <c r="RX34" s="4">
        <f t="shared" si="55"/>
        <v>0</v>
      </c>
      <c r="RY34" s="4">
        <f t="shared" si="55"/>
        <v>1.0359359034867038E-2</v>
      </c>
      <c r="RZ34" s="4">
        <f t="shared" si="55"/>
        <v>2.5684504857467851E-3</v>
      </c>
      <c r="SA34" s="4">
        <f t="shared" si="55"/>
        <v>-1.4598799421152636E-2</v>
      </c>
      <c r="SB34" s="4">
        <f t="shared" si="55"/>
        <v>2.099027589183583E-2</v>
      </c>
      <c r="SC34" s="4">
        <f t="shared" si="55"/>
        <v>-2.8240262310502665E-3</v>
      </c>
      <c r="SD34" s="4">
        <f t="shared" si="55"/>
        <v>-5.0643276475418999E-3</v>
      </c>
      <c r="SE34" s="4">
        <f t="shared" si="55"/>
        <v>2.2878199256486532E-2</v>
      </c>
      <c r="SF34" s="4">
        <f t="shared" si="55"/>
        <v>3.5043895688906448E-3</v>
      </c>
      <c r="SG34" s="4">
        <f t="shared" si="55"/>
        <v>1.232105846869999E-2</v>
      </c>
      <c r="SH34" s="4">
        <f t="shared" si="55"/>
        <v>-2.9994819599884872E-3</v>
      </c>
      <c r="SI34" s="4">
        <f t="shared" si="55"/>
        <v>-4.1011746831778441E-3</v>
      </c>
      <c r="SJ34" s="4">
        <f t="shared" si="55"/>
        <v>-2.5995868176106125E-4</v>
      </c>
      <c r="SK34" s="4">
        <f t="shared" si="55"/>
        <v>-6.7489368092994492E-3</v>
      </c>
      <c r="SL34" s="4">
        <f t="shared" si="55"/>
        <v>-6.8365615167787237E-3</v>
      </c>
      <c r="SM34" s="4">
        <f t="shared" si="55"/>
        <v>-1.2989958345826079E-3</v>
      </c>
      <c r="SN34" s="4">
        <f t="shared" si="55"/>
        <v>-1.1768494553310544E-2</v>
      </c>
      <c r="SO34" s="4">
        <f t="shared" si="55"/>
        <v>-4.5045169311323241E-3</v>
      </c>
      <c r="SP34" s="4">
        <f t="shared" si="55"/>
        <v>-1.646879478951337E-2</v>
      </c>
      <c r="SQ34" s="4">
        <f t="shared" si="55"/>
        <v>6.2960873545273906E-3</v>
      </c>
      <c r="SR34" s="4">
        <f t="shared" si="55"/>
        <v>9.0552467916616662E-3</v>
      </c>
      <c r="SS34" s="4">
        <f t="shared" si="55"/>
        <v>-8.6022089342472491E-3</v>
      </c>
      <c r="ST34" s="4">
        <f t="shared" ref="ST34:VE34" si="56">LN(ST6/ST5)</f>
        <v>7.7043512706246654E-5</v>
      </c>
      <c r="SU34" s="4">
        <f t="shared" si="56"/>
        <v>3.4534108084900276E-3</v>
      </c>
      <c r="SV34" s="4">
        <f t="shared" si="56"/>
        <v>-1.674115471519207E-2</v>
      </c>
      <c r="SW34" s="4">
        <f t="shared" si="56"/>
        <v>-3.6575260371694588E-3</v>
      </c>
      <c r="SX34" s="4">
        <f t="shared" si="56"/>
        <v>-3.2016100775380336E-4</v>
      </c>
      <c r="SY34" s="4">
        <f t="shared" si="56"/>
        <v>3.6101260204735811E-3</v>
      </c>
      <c r="SZ34" s="4">
        <f t="shared" si="56"/>
        <v>-1.1443246956874719E-2</v>
      </c>
      <c r="TA34" s="4">
        <f t="shared" si="56"/>
        <v>1.1178217693215668E-2</v>
      </c>
      <c r="TB34" s="4">
        <f t="shared" si="56"/>
        <v>-6.8500645451889724E-3</v>
      </c>
      <c r="TC34" s="4">
        <f t="shared" si="56"/>
        <v>-2.8364338393942152E-4</v>
      </c>
      <c r="TD34" s="4">
        <f t="shared" si="56"/>
        <v>-0.13023436972720517</v>
      </c>
      <c r="TE34" s="4">
        <f t="shared" si="56"/>
        <v>-2.3893804571797222E-2</v>
      </c>
      <c r="TF34" s="4">
        <f t="shared" si="56"/>
        <v>5.3290589087272256E-3</v>
      </c>
      <c r="TG34" s="4">
        <f t="shared" si="56"/>
        <v>9.9718926280625651E-3</v>
      </c>
      <c r="TH34" s="4">
        <f t="shared" si="56"/>
        <v>1.6741691695901232E-2</v>
      </c>
      <c r="TI34" s="4">
        <f t="shared" si="56"/>
        <v>5.3050522296992824E-3</v>
      </c>
      <c r="TJ34" s="4">
        <f t="shared" si="56"/>
        <v>5.8470747332270701E-3</v>
      </c>
      <c r="TK34" s="4">
        <f t="shared" si="56"/>
        <v>6.8231102409511456E-3</v>
      </c>
      <c r="TL34" s="4">
        <f t="shared" si="56"/>
        <v>8.4783632184624879E-4</v>
      </c>
      <c r="TM34" s="4">
        <f t="shared" si="56"/>
        <v>7.189410633459181E-4</v>
      </c>
      <c r="TN34" s="4">
        <f t="shared" si="56"/>
        <v>-5.6301119232582593E-4</v>
      </c>
      <c r="TO34" s="4">
        <f t="shared" si="56"/>
        <v>3.3305735887978671E-3</v>
      </c>
      <c r="TP34" s="4">
        <f t="shared" si="56"/>
        <v>-9.3690451625700766E-3</v>
      </c>
      <c r="TQ34" s="4">
        <f t="shared" si="56"/>
        <v>-5.9514829676656283E-3</v>
      </c>
      <c r="TR34" s="4">
        <f t="shared" si="56"/>
        <v>1.3016647684673597E-3</v>
      </c>
      <c r="TS34" s="4">
        <f t="shared" si="56"/>
        <v>2.7557432870997847E-2</v>
      </c>
      <c r="TT34" s="4">
        <f t="shared" si="56"/>
        <v>9.845466774393262E-3</v>
      </c>
      <c r="TU34" s="4">
        <f t="shared" si="56"/>
        <v>9.5481665131535304E-3</v>
      </c>
      <c r="TV34" s="4">
        <f t="shared" si="56"/>
        <v>1.1795042118642241E-3</v>
      </c>
      <c r="TW34" s="4">
        <f t="shared" si="56"/>
        <v>1.9673377058586844E-3</v>
      </c>
      <c r="TX34" s="4">
        <f t="shared" si="56"/>
        <v>6.764938432190718E-3</v>
      </c>
      <c r="TY34" s="4">
        <f t="shared" si="56"/>
        <v>9.4995317936314647E-3</v>
      </c>
      <c r="TZ34" s="4">
        <f t="shared" si="56"/>
        <v>-1.3455933359491794E-2</v>
      </c>
      <c r="UA34" s="4">
        <f t="shared" si="56"/>
        <v>2.2345222301719272E-2</v>
      </c>
      <c r="UB34" s="4">
        <f t="shared" si="56"/>
        <v>4.5663933606882139E-3</v>
      </c>
      <c r="UC34" s="4">
        <f t="shared" si="56"/>
        <v>3.9017545622814826E-3</v>
      </c>
      <c r="UD34" s="4">
        <f t="shared" si="56"/>
        <v>0</v>
      </c>
      <c r="UE34" s="4">
        <f t="shared" si="56"/>
        <v>-1.6562153499719366E-2</v>
      </c>
      <c r="UF34" s="4">
        <f t="shared" si="56"/>
        <v>4.3010631481086971E-3</v>
      </c>
      <c r="UG34" s="4">
        <f t="shared" si="56"/>
        <v>1.2391732295163457E-2</v>
      </c>
      <c r="UH34" s="4">
        <f t="shared" si="56"/>
        <v>7.0643348023563309E-3</v>
      </c>
      <c r="UI34" s="4">
        <f t="shared" si="56"/>
        <v>-1.1190090934274704E-2</v>
      </c>
      <c r="UJ34" s="4">
        <f t="shared" si="56"/>
        <v>-1.8026555243026074E-3</v>
      </c>
      <c r="UK34" s="4">
        <f t="shared" si="56"/>
        <v>3.8835000264007087E-3</v>
      </c>
      <c r="UL34" s="4">
        <f t="shared" si="56"/>
        <v>0</v>
      </c>
      <c r="UM34" s="4">
        <f t="shared" si="56"/>
        <v>1.5908448866095232E-2</v>
      </c>
      <c r="UN34" s="4">
        <f t="shared" si="56"/>
        <v>0</v>
      </c>
      <c r="UO34" s="4">
        <f t="shared" si="56"/>
        <v>1.1890426601399049E-3</v>
      </c>
      <c r="UP34" s="4">
        <f t="shared" si="56"/>
        <v>2.0900310421964444E-2</v>
      </c>
      <c r="UQ34" s="4">
        <f t="shared" si="56"/>
        <v>1.0206425210524219E-2</v>
      </c>
      <c r="UR34" s="4">
        <f t="shared" si="56"/>
        <v>3.1308728497139019E-3</v>
      </c>
      <c r="US34" s="4">
        <f t="shared" si="56"/>
        <v>-1.1257126056742348E-2</v>
      </c>
      <c r="UT34" s="4">
        <f t="shared" si="56"/>
        <v>4.2762890497519428E-4</v>
      </c>
      <c r="UU34" s="4">
        <f t="shared" si="56"/>
        <v>0</v>
      </c>
      <c r="UV34" s="4">
        <f t="shared" si="56"/>
        <v>-2.8221241952397884E-3</v>
      </c>
      <c r="UW34" s="4">
        <f t="shared" si="56"/>
        <v>-2.2988603565477373E-3</v>
      </c>
      <c r="UX34" s="4">
        <f t="shared" si="56"/>
        <v>-6.8085629123546274E-3</v>
      </c>
      <c r="UY34" s="4">
        <f t="shared" si="56"/>
        <v>0</v>
      </c>
      <c r="UZ34" s="4">
        <f t="shared" si="56"/>
        <v>3.36048656845991E-3</v>
      </c>
      <c r="VA34" s="4">
        <f t="shared" si="56"/>
        <v>-2.5053250660566494E-3</v>
      </c>
      <c r="VB34" s="4">
        <f t="shared" si="56"/>
        <v>2.2557347424074527E-2</v>
      </c>
      <c r="VC34" s="4">
        <f t="shared" si="56"/>
        <v>-1.561256762287595E-3</v>
      </c>
      <c r="VD34" s="4">
        <f t="shared" si="56"/>
        <v>-3.3698559548386458E-3</v>
      </c>
      <c r="VE34" s="4">
        <f t="shared" si="56"/>
        <v>-4.588667507428602E-3</v>
      </c>
      <c r="VF34" s="4">
        <f t="shared" ref="VF34:XQ34" si="57">LN(VF6/VF5)</f>
        <v>-3.9001610429369566E-3</v>
      </c>
      <c r="VG34" s="4">
        <f t="shared" si="57"/>
        <v>2.0887815318254089E-3</v>
      </c>
      <c r="VH34" s="4">
        <f t="shared" si="57"/>
        <v>-8.0094895982118293E-4</v>
      </c>
      <c r="VI34" s="4">
        <f t="shared" si="57"/>
        <v>-1.4598799421152636E-2</v>
      </c>
      <c r="VJ34" s="4">
        <f t="shared" si="57"/>
        <v>2.3869363235354589E-3</v>
      </c>
      <c r="VK34" s="4">
        <f t="shared" si="57"/>
        <v>-2.0974460236939191E-2</v>
      </c>
      <c r="VL34" s="4">
        <f t="shared" si="57"/>
        <v>-2.3827293812440326E-2</v>
      </c>
      <c r="VM34" s="4">
        <f t="shared" si="57"/>
        <v>-1.0636424498799407E-2</v>
      </c>
      <c r="VN34" s="4">
        <f t="shared" si="57"/>
        <v>5.2301373200094913E-3</v>
      </c>
      <c r="VO34" s="4">
        <f t="shared" si="57"/>
        <v>-2.0945386187058438E-2</v>
      </c>
      <c r="VP34" s="4">
        <f t="shared" si="57"/>
        <v>4.2826617920009493E-3</v>
      </c>
      <c r="VQ34" s="4">
        <f t="shared" si="57"/>
        <v>-2.6327831730788013E-2</v>
      </c>
      <c r="VR34" s="4">
        <f t="shared" si="57"/>
        <v>-4.2410532946593527E-2</v>
      </c>
      <c r="VS34" s="4">
        <f t="shared" si="57"/>
        <v>0</v>
      </c>
      <c r="VT34" s="4">
        <f t="shared" si="57"/>
        <v>1.0951573056184826E-3</v>
      </c>
      <c r="VU34" s="4">
        <f t="shared" si="57"/>
        <v>4.1725101619065046E-3</v>
      </c>
      <c r="VV34" s="4">
        <f t="shared" si="57"/>
        <v>3.3114446466900745E-3</v>
      </c>
      <c r="VW34" s="4">
        <f t="shared" si="57"/>
        <v>-1.6857732610719215E-2</v>
      </c>
      <c r="VX34" s="4">
        <f t="shared" si="57"/>
        <v>-6.7232722122763143E-3</v>
      </c>
      <c r="VY34" s="4">
        <f t="shared" si="57"/>
        <v>5.9959409992622423E-3</v>
      </c>
      <c r="VZ34" s="4">
        <f t="shared" si="57"/>
        <v>-6.6860066317424886E-3</v>
      </c>
      <c r="WA34" s="4">
        <f t="shared" si="57"/>
        <v>3.8276951775032868E-2</v>
      </c>
      <c r="WB34" s="4">
        <f t="shared" si="57"/>
        <v>2.754063982575234E-3</v>
      </c>
      <c r="WC34" s="4">
        <f t="shared" si="57"/>
        <v>6.0079924124630812E-3</v>
      </c>
      <c r="WD34" s="4">
        <f t="shared" si="57"/>
        <v>9.3313359458627627E-3</v>
      </c>
      <c r="WE34" s="4">
        <f t="shared" si="57"/>
        <v>-1.3783696333931059E-3</v>
      </c>
      <c r="WF34" s="4">
        <f t="shared" si="57"/>
        <v>-2.9869055149630559E-3</v>
      </c>
      <c r="WG34" s="4">
        <f t="shared" si="57"/>
        <v>-3.4979213092219143E-3</v>
      </c>
      <c r="WH34" s="4">
        <f t="shared" si="57"/>
        <v>-1.0018672435781625E-2</v>
      </c>
      <c r="WI34" s="4">
        <f t="shared" si="57"/>
        <v>-1.1315161701904237E-2</v>
      </c>
      <c r="WJ34" s="4">
        <f t="shared" si="57"/>
        <v>6.0592463485844234E-3</v>
      </c>
      <c r="WK34" s="4">
        <f t="shared" si="57"/>
        <v>6.3297315275658182E-3</v>
      </c>
      <c r="WL34" s="4">
        <f t="shared" si="57"/>
        <v>-1.908793128713486E-2</v>
      </c>
      <c r="WM34" s="4">
        <f t="shared" si="57"/>
        <v>-8.5159646988772068E-4</v>
      </c>
      <c r="WN34" s="4">
        <f t="shared" si="57"/>
        <v>1.2810663617805099E-2</v>
      </c>
      <c r="WO34" s="4">
        <f t="shared" si="57"/>
        <v>-1.0359808656371953E-2</v>
      </c>
      <c r="WP34" s="4">
        <f t="shared" si="57"/>
        <v>1.7356214747114808E-3</v>
      </c>
      <c r="WQ34" s="4">
        <f t="shared" si="57"/>
        <v>8.0947677484365134E-3</v>
      </c>
      <c r="WR34" s="4">
        <f t="shared" si="57"/>
        <v>6.512062817963056E-2</v>
      </c>
      <c r="WS34" s="4">
        <f t="shared" si="57"/>
        <v>5.5517843826404E-3</v>
      </c>
      <c r="WT34" s="4">
        <f t="shared" si="57"/>
        <v>-6.7227170138833134E-3</v>
      </c>
      <c r="WU34" s="4">
        <f t="shared" si="57"/>
        <v>-4.5647404058699829E-3</v>
      </c>
      <c r="WV34" s="4">
        <f t="shared" si="57"/>
        <v>-1.0856853413389714E-2</v>
      </c>
      <c r="WW34" s="4">
        <f t="shared" si="57"/>
        <v>-2.2099360694286738E-3</v>
      </c>
      <c r="WX34" s="4">
        <f t="shared" si="57"/>
        <v>-1.6947783280901563E-2</v>
      </c>
      <c r="WY34" s="4">
        <f t="shared" si="57"/>
        <v>-1.3762569808195124E-2</v>
      </c>
      <c r="WZ34" s="4">
        <f t="shared" si="57"/>
        <v>-3.9945157628731236E-2</v>
      </c>
      <c r="XA34" s="4">
        <f t="shared" si="57"/>
        <v>-5.2555080252717129E-2</v>
      </c>
      <c r="XB34" s="4">
        <f t="shared" si="57"/>
        <v>3.4313610203886629E-3</v>
      </c>
      <c r="XC34" s="4">
        <f t="shared" si="57"/>
        <v>6.5306289729763637E-3</v>
      </c>
      <c r="XD34" s="4">
        <f t="shared" si="57"/>
        <v>4.6612236570230628E-2</v>
      </c>
      <c r="XE34" s="4">
        <f t="shared" si="57"/>
        <v>1.2523849217574495E-2</v>
      </c>
      <c r="XF34" s="4">
        <f t="shared" si="57"/>
        <v>5.0388341756696193E-3</v>
      </c>
      <c r="XG34" s="4">
        <f t="shared" si="57"/>
        <v>4.5558120822137551E-3</v>
      </c>
      <c r="XH34" s="4">
        <f t="shared" si="57"/>
        <v>-1.6818577373929383E-3</v>
      </c>
      <c r="XI34" s="4">
        <f t="shared" si="57"/>
        <v>2.0585154471816063E-2</v>
      </c>
      <c r="XJ34" s="4">
        <f t="shared" si="57"/>
        <v>2.9484021826659979E-3</v>
      </c>
      <c r="XK34" s="4">
        <f t="shared" si="57"/>
        <v>1.2563825772836948E-2</v>
      </c>
      <c r="XL34" s="4">
        <f t="shared" si="57"/>
        <v>3.0228269774760948E-2</v>
      </c>
      <c r="XM34" s="4">
        <f t="shared" si="57"/>
        <v>-5.7117406911565052E-3</v>
      </c>
      <c r="XN34" s="4">
        <f t="shared" si="57"/>
        <v>8.805939249310701E-3</v>
      </c>
      <c r="XO34" s="4">
        <f t="shared" si="57"/>
        <v>2.6189822159848254E-2</v>
      </c>
      <c r="XP34" s="4">
        <f t="shared" si="57"/>
        <v>1.1486116509662747E-2</v>
      </c>
      <c r="XQ34" s="4">
        <f t="shared" si="57"/>
        <v>2.6451106375088534E-3</v>
      </c>
      <c r="XR34" s="4">
        <f t="shared" ref="XR34:AAC34" si="58">LN(XR6/XR5)</f>
        <v>-5.7098368103318572E-2</v>
      </c>
      <c r="XS34" s="4">
        <f t="shared" si="58"/>
        <v>1.0966523818713594E-2</v>
      </c>
      <c r="XT34" s="4">
        <f t="shared" si="58"/>
        <v>4.2822635160511833E-3</v>
      </c>
      <c r="XU34" s="4">
        <f t="shared" si="58"/>
        <v>2.7173579858193729E-3</v>
      </c>
      <c r="XV34" s="4">
        <f t="shared" si="58"/>
        <v>-1.0626055434579011E-2</v>
      </c>
      <c r="XW34" s="4">
        <f t="shared" si="58"/>
        <v>3.5414785957878857E-2</v>
      </c>
      <c r="XX34" s="4">
        <f t="shared" si="58"/>
        <v>8.324277276074989E-3</v>
      </c>
      <c r="XY34" s="4">
        <f t="shared" si="58"/>
        <v>-7.3231520639222862E-3</v>
      </c>
      <c r="XZ34" s="4">
        <f t="shared" si="58"/>
        <v>0</v>
      </c>
      <c r="YA34" s="4">
        <f t="shared" si="58"/>
        <v>-6.5253172760516773E-3</v>
      </c>
      <c r="YB34" s="4">
        <f t="shared" si="58"/>
        <v>8.4388705863178374E-3</v>
      </c>
      <c r="YC34" s="4">
        <f t="shared" si="58"/>
        <v>-2.5647591228940164E-3</v>
      </c>
      <c r="YD34" s="4">
        <f t="shared" si="58"/>
        <v>-1.301902396409276E-3</v>
      </c>
      <c r="YE34" s="4">
        <f t="shared" si="58"/>
        <v>-3.7609736828660922E-3</v>
      </c>
      <c r="YF34" s="4">
        <f t="shared" si="58"/>
        <v>1.3773169993901671E-2</v>
      </c>
      <c r="YG34" s="4">
        <f t="shared" si="58"/>
        <v>-1.9597140375721047E-3</v>
      </c>
      <c r="YH34" s="4">
        <f t="shared" si="58"/>
        <v>0</v>
      </c>
      <c r="YI34" s="4">
        <f t="shared" si="58"/>
        <v>-6.9755834309827682E-3</v>
      </c>
      <c r="YJ34" s="4">
        <f t="shared" si="58"/>
        <v>-1.9863131609877505E-2</v>
      </c>
      <c r="YK34" s="4">
        <f t="shared" si="58"/>
        <v>1.0749917191371835E-2</v>
      </c>
      <c r="YL34" s="4">
        <f t="shared" si="58"/>
        <v>3.9486688309186236E-3</v>
      </c>
      <c r="YM34" s="4">
        <f t="shared" si="58"/>
        <v>5.7043654331340513E-4</v>
      </c>
      <c r="YN34" s="4">
        <f t="shared" si="58"/>
        <v>0</v>
      </c>
      <c r="YO34" s="4">
        <f t="shared" si="58"/>
        <v>-1.861891467988603E-2</v>
      </c>
      <c r="YP34" s="4">
        <f t="shared" si="58"/>
        <v>3.6832593891672548E-3</v>
      </c>
      <c r="YQ34" s="4">
        <f t="shared" si="58"/>
        <v>-3.0690287698859797E-3</v>
      </c>
      <c r="YR34" s="4">
        <f t="shared" si="58"/>
        <v>-5.0596546446638911E-3</v>
      </c>
      <c r="YS34" s="4">
        <f t="shared" si="58"/>
        <v>-5.0890566640373674E-3</v>
      </c>
      <c r="YT34" s="4">
        <f t="shared" si="58"/>
        <v>-3.2339900741578477E-2</v>
      </c>
      <c r="YU34" s="4">
        <f t="shared" si="58"/>
        <v>0</v>
      </c>
      <c r="YV34" s="4">
        <f t="shared" si="58"/>
        <v>2.9055760312599161E-3</v>
      </c>
      <c r="YW34" s="4">
        <f t="shared" si="58"/>
        <v>-1.3966303227252994E-2</v>
      </c>
      <c r="YX34" s="4">
        <f t="shared" si="58"/>
        <v>3.3762021141542357E-2</v>
      </c>
      <c r="YY34" s="4">
        <f t="shared" si="58"/>
        <v>-7.5157055002026112E-3</v>
      </c>
      <c r="YZ34" s="4">
        <f t="shared" si="58"/>
        <v>-7.6659481127228611E-4</v>
      </c>
      <c r="ZA34" s="4">
        <f t="shared" si="58"/>
        <v>-3.780737289519893E-3</v>
      </c>
      <c r="ZB34" s="4">
        <f t="shared" si="58"/>
        <v>-9.0687165235130741E-3</v>
      </c>
      <c r="ZC34" s="4">
        <f t="shared" si="58"/>
        <v>5.3578398897928493E-3</v>
      </c>
      <c r="ZD34" s="4">
        <f t="shared" si="58"/>
        <v>-4.9423840538043145E-3</v>
      </c>
      <c r="ZE34" s="4">
        <f t="shared" si="58"/>
        <v>2.5317783967767144E-2</v>
      </c>
      <c r="ZF34" s="4">
        <f t="shared" si="58"/>
        <v>-3.0587611405131273E-3</v>
      </c>
      <c r="ZG34" s="4">
        <f t="shared" si="58"/>
        <v>0</v>
      </c>
      <c r="ZH34" s="4">
        <f t="shared" si="58"/>
        <v>4.8900195005876909E-3</v>
      </c>
      <c r="ZI34" s="4">
        <f t="shared" si="58"/>
        <v>-2.7385399912243902E-3</v>
      </c>
      <c r="ZJ34" s="4">
        <f t="shared" si="58"/>
        <v>4.4164217544328064E-3</v>
      </c>
      <c r="ZK34" s="4">
        <f t="shared" si="58"/>
        <v>-1.410768042670432E-2</v>
      </c>
      <c r="ZL34" s="4">
        <f t="shared" si="58"/>
        <v>4.2225158710561629E-2</v>
      </c>
      <c r="ZM34" s="4">
        <f t="shared" si="58"/>
        <v>-3.1994967308588619E-2</v>
      </c>
      <c r="ZN34" s="4">
        <f t="shared" si="58"/>
        <v>-3.9775442653001244E-2</v>
      </c>
      <c r="ZO34" s="4">
        <f t="shared" si="58"/>
        <v>-1.3181085418538879E-2</v>
      </c>
      <c r="ZP34" s="4">
        <f t="shared" si="58"/>
        <v>-1.261055571869581E-2</v>
      </c>
      <c r="ZQ34" s="4">
        <f t="shared" si="58"/>
        <v>1.2072550346034959E-2</v>
      </c>
      <c r="ZR34" s="4">
        <f t="shared" si="58"/>
        <v>-1.2669503769278207E-3</v>
      </c>
      <c r="ZS34" s="4">
        <f t="shared" si="58"/>
        <v>-8.5471203772318344E-3</v>
      </c>
      <c r="ZT34" s="4">
        <f t="shared" si="58"/>
        <v>-1.079427177679977E-2</v>
      </c>
      <c r="ZU34" s="4">
        <f t="shared" si="58"/>
        <v>-6.1312269688926536E-3</v>
      </c>
      <c r="ZV34" s="4">
        <f t="shared" si="58"/>
        <v>-4.3659579527326846E-3</v>
      </c>
      <c r="ZW34" s="4">
        <f t="shared" si="58"/>
        <v>-7.462678446047046E-3</v>
      </c>
      <c r="ZX34" s="4">
        <f t="shared" si="58"/>
        <v>-1.6281117554135891E-3</v>
      </c>
      <c r="ZY34" s="4">
        <f t="shared" si="58"/>
        <v>6.2869564012448947E-3</v>
      </c>
      <c r="ZZ34" s="4">
        <f t="shared" si="58"/>
        <v>-4.6512184900613191E-3</v>
      </c>
      <c r="AAA34" s="4">
        <f t="shared" si="58"/>
        <v>-3.6075949050397198E-3</v>
      </c>
      <c r="AAB34" s="4">
        <f t="shared" si="58"/>
        <v>2.9953264343548346E-3</v>
      </c>
      <c r="AAC34" s="4">
        <f t="shared" si="58"/>
        <v>-5.5267789452636308E-3</v>
      </c>
      <c r="AAD34" s="4">
        <f t="shared" ref="AAD34:ACO34" si="59">LN(AAD6/AAD5)</f>
        <v>-5.4756927275126151E-3</v>
      </c>
      <c r="AAE34" s="4">
        <f t="shared" si="59"/>
        <v>-7.1808440075057578E-3</v>
      </c>
      <c r="AAF34" s="4">
        <f t="shared" si="59"/>
        <v>3.4883978397157846E-3</v>
      </c>
      <c r="AAG34" s="4">
        <f t="shared" si="59"/>
        <v>9.3589313841229381E-4</v>
      </c>
      <c r="AAH34" s="4">
        <f t="shared" si="59"/>
        <v>-8.6030964861146392E-3</v>
      </c>
      <c r="AAI34" s="4">
        <f t="shared" si="59"/>
        <v>8.6241063151706373E-3</v>
      </c>
      <c r="AAJ34" s="4">
        <f t="shared" si="59"/>
        <v>3.7531001347957762E-3</v>
      </c>
      <c r="AAK34" s="4">
        <f t="shared" si="59"/>
        <v>-5.3016770636866864E-3</v>
      </c>
      <c r="AAL34" s="4">
        <f t="shared" si="59"/>
        <v>1.8593157893930135E-3</v>
      </c>
      <c r="AAM34" s="4">
        <f t="shared" si="59"/>
        <v>6.7526330759980213E-3</v>
      </c>
      <c r="AAN34" s="4">
        <f t="shared" si="59"/>
        <v>4.9457068426105262E-2</v>
      </c>
      <c r="AAO34" s="4">
        <f t="shared" si="59"/>
        <v>-4.151731662909745E-3</v>
      </c>
      <c r="AAP34" s="4">
        <f t="shared" si="59"/>
        <v>3.3561312861895106E-4</v>
      </c>
      <c r="AAQ34" s="4">
        <f t="shared" si="59"/>
        <v>2.5437575447546925E-3</v>
      </c>
      <c r="AAR34" s="4">
        <f t="shared" si="59"/>
        <v>1.5181100224899101E-2</v>
      </c>
      <c r="AAS34" s="4">
        <f t="shared" si="59"/>
        <v>2.2805026987244171E-3</v>
      </c>
      <c r="AAT34" s="4">
        <f t="shared" si="59"/>
        <v>-1.3070889634687569E-2</v>
      </c>
      <c r="AAU34" s="4">
        <f t="shared" si="59"/>
        <v>1.0689830415992146E-2</v>
      </c>
      <c r="AAV34" s="4">
        <f t="shared" si="59"/>
        <v>-6.0988157168963629E-2</v>
      </c>
      <c r="AAW34" s="4">
        <f t="shared" si="59"/>
        <v>-3.1984529168763744E-2</v>
      </c>
      <c r="AAX34" s="4">
        <f t="shared" si="59"/>
        <v>2.731265376446212E-3</v>
      </c>
      <c r="AAY34" s="4">
        <f t="shared" si="59"/>
        <v>-9.0426163097835361E-4</v>
      </c>
      <c r="AAZ34" s="4">
        <f t="shared" si="59"/>
        <v>2.2728251077556091E-2</v>
      </c>
      <c r="ABA34" s="4">
        <f t="shared" si="59"/>
        <v>2.4443851724669755E-3</v>
      </c>
      <c r="ABB34" s="4">
        <f t="shared" si="59"/>
        <v>6.2737796676235803E-4</v>
      </c>
      <c r="ABC34" s="4">
        <f t="shared" si="59"/>
        <v>-3.2247901485710816E-3</v>
      </c>
      <c r="ABD34" s="4">
        <f t="shared" si="59"/>
        <v>1.6321134053964282E-3</v>
      </c>
      <c r="ABE34" s="4">
        <f t="shared" si="59"/>
        <v>2.2099493768937182E-3</v>
      </c>
      <c r="ABF34" s="4">
        <f t="shared" si="59"/>
        <v>1.4932118381909294E-3</v>
      </c>
      <c r="ABG34" s="4">
        <f t="shared" si="59"/>
        <v>6.1349888546728057E-3</v>
      </c>
      <c r="ABH34" s="4">
        <f t="shared" si="59"/>
        <v>2.1039546236474208E-2</v>
      </c>
      <c r="ABI34" s="4">
        <f t="shared" si="59"/>
        <v>-7.4957529036389636E-3</v>
      </c>
      <c r="ABJ34" s="4">
        <f t="shared" si="59"/>
        <v>4.2817828958845606E-3</v>
      </c>
      <c r="ABK34" s="4">
        <f t="shared" si="59"/>
        <v>3.5762360607641916E-2</v>
      </c>
      <c r="ABL34" s="4">
        <f t="shared" si="59"/>
        <v>6.9632895264338844E-3</v>
      </c>
      <c r="ABM34" s="4">
        <f t="shared" si="59"/>
        <v>1.5269745988435744E-2</v>
      </c>
      <c r="ABN34" s="4">
        <f t="shared" si="59"/>
        <v>-4.3659768373744611E-3</v>
      </c>
      <c r="ABO34" s="4">
        <f t="shared" si="59"/>
        <v>-1.6332582351718311E-3</v>
      </c>
      <c r="ABP34" s="4">
        <f t="shared" si="59"/>
        <v>2.9380996129366177E-3</v>
      </c>
      <c r="ABQ34" s="4">
        <f t="shared" si="59"/>
        <v>1.162706563360468E-3</v>
      </c>
      <c r="ABR34" s="4">
        <f t="shared" si="59"/>
        <v>-1.5779859208849088E-2</v>
      </c>
      <c r="ABS34" s="4">
        <f t="shared" si="59"/>
        <v>1.5974252249023609E-2</v>
      </c>
      <c r="ABT34" s="4">
        <f t="shared" si="59"/>
        <v>1.0624280712973107E-2</v>
      </c>
      <c r="ABU34" s="4">
        <f t="shared" si="59"/>
        <v>-1.20729630522958E-2</v>
      </c>
      <c r="ABV34" s="4">
        <f t="shared" si="59"/>
        <v>0</v>
      </c>
      <c r="ABW34" s="4">
        <f t="shared" si="59"/>
        <v>-5.1608259981671453E-3</v>
      </c>
      <c r="ABX34" s="4">
        <f t="shared" si="59"/>
        <v>1.2377743452303545E-2</v>
      </c>
      <c r="ABY34" s="4">
        <f t="shared" si="59"/>
        <v>2.282980593246468E-2</v>
      </c>
      <c r="ABZ34" s="4">
        <f t="shared" si="59"/>
        <v>3.1378892872791406E-3</v>
      </c>
      <c r="ACA34" s="4">
        <f t="shared" si="59"/>
        <v>-2.8253463223976306E-3</v>
      </c>
      <c r="ACB34" s="4">
        <f t="shared" si="59"/>
        <v>3.536922063416735E-3</v>
      </c>
      <c r="ACC34" s="4">
        <f t="shared" si="59"/>
        <v>-6.2092626067306175E-4</v>
      </c>
      <c r="ACD34" s="4">
        <f t="shared" si="59"/>
        <v>0</v>
      </c>
      <c r="ACE34" s="4">
        <f t="shared" si="59"/>
        <v>-2.196817593236014E-2</v>
      </c>
      <c r="ACF34" s="4">
        <f t="shared" si="59"/>
        <v>2.6307251468492819E-3</v>
      </c>
      <c r="ACG34" s="4">
        <f t="shared" si="59"/>
        <v>-3.846148712112423E-3</v>
      </c>
      <c r="ACH34" s="4">
        <f t="shared" si="59"/>
        <v>1.850102928053117E-2</v>
      </c>
      <c r="ACI34" s="4">
        <f t="shared" si="59"/>
        <v>-3.0506430430106233E-3</v>
      </c>
      <c r="ACJ34" s="4">
        <f t="shared" si="59"/>
        <v>9.5090139717469851E-3</v>
      </c>
      <c r="ACK34" s="4">
        <f t="shared" si="59"/>
        <v>6.0618338470567086E-3</v>
      </c>
      <c r="ACL34" s="4">
        <f t="shared" si="59"/>
        <v>4.5828380367930943E-3</v>
      </c>
      <c r="ACM34" s="4">
        <f t="shared" si="59"/>
        <v>2.1993134761449807E-2</v>
      </c>
      <c r="ACN34" s="4">
        <f t="shared" si="59"/>
        <v>-9.1672829894311313E-3</v>
      </c>
      <c r="ACO34" s="4">
        <f t="shared" si="59"/>
        <v>5.2442550524551112E-3</v>
      </c>
      <c r="ACP34" s="4">
        <f t="shared" ref="ACP34:AFA34" si="60">LN(ACP6/ACP5)</f>
        <v>-4.0927026590209303E-2</v>
      </c>
      <c r="ACQ34" s="4">
        <f t="shared" si="60"/>
        <v>0</v>
      </c>
      <c r="ACR34" s="4">
        <f t="shared" si="60"/>
        <v>-9.1577476187133054E-3</v>
      </c>
      <c r="ACS34" s="4">
        <f t="shared" si="60"/>
        <v>5.289750218829407E-3</v>
      </c>
      <c r="ACT34" s="4">
        <f t="shared" si="60"/>
        <v>1.4117881545785022E-2</v>
      </c>
      <c r="ACU34" s="4">
        <f t="shared" si="60"/>
        <v>-4.5863389250248333E-2</v>
      </c>
      <c r="ACV34" s="4">
        <f t="shared" si="60"/>
        <v>3.1032542401190737E-3</v>
      </c>
      <c r="ACW34" s="4">
        <f t="shared" si="60"/>
        <v>9.8496420490894621E-3</v>
      </c>
      <c r="ACX34" s="4">
        <f t="shared" si="60"/>
        <v>-6.7624554203195679E-3</v>
      </c>
      <c r="ACY34" s="4">
        <f t="shared" si="60"/>
        <v>-6.2667894599706029E-4</v>
      </c>
      <c r="ACZ34" s="4">
        <f t="shared" si="60"/>
        <v>-2.7326499409284874E-2</v>
      </c>
      <c r="ADA34" s="4">
        <f t="shared" si="60"/>
        <v>-1.470966548092986E-2</v>
      </c>
      <c r="ADB34" s="4">
        <f t="shared" si="60"/>
        <v>1.3959766466755999E-3</v>
      </c>
      <c r="ADC34" s="4">
        <f t="shared" si="60"/>
        <v>-4.1621674690819427E-2</v>
      </c>
      <c r="ADD34" s="4">
        <f t="shared" si="60"/>
        <v>8.1428445737022973E-3</v>
      </c>
      <c r="ADE34" s="4">
        <f t="shared" si="60"/>
        <v>-1.2233164035145695E-3</v>
      </c>
      <c r="ADF34" s="4">
        <f t="shared" si="60"/>
        <v>1.1300275718017384E-3</v>
      </c>
      <c r="ADG34" s="4">
        <f t="shared" si="60"/>
        <v>4.5677874333353019E-3</v>
      </c>
      <c r="ADH34" s="4">
        <f t="shared" si="60"/>
        <v>7.267893609606009E-3</v>
      </c>
      <c r="ADI34" s="4">
        <f t="shared" si="60"/>
        <v>-2.6115410150560213E-3</v>
      </c>
      <c r="ADJ34" s="4">
        <f t="shared" si="60"/>
        <v>3.0721522308663944E-3</v>
      </c>
      <c r="ADK34" s="4">
        <f t="shared" si="60"/>
        <v>1.9123543839039457E-3</v>
      </c>
      <c r="ADL34" s="4">
        <f t="shared" si="60"/>
        <v>-1.0086496649827288E-2</v>
      </c>
      <c r="ADM34" s="4">
        <f t="shared" si="60"/>
        <v>-4.357349790469105E-3</v>
      </c>
      <c r="ADN34" s="4">
        <f t="shared" si="60"/>
        <v>-4.8519395910836378E-4</v>
      </c>
      <c r="ADO34" s="4">
        <f t="shared" si="60"/>
        <v>1.6251729786917863E-3</v>
      </c>
      <c r="ADP34" s="4">
        <f t="shared" si="60"/>
        <v>-5.4218412093487737E-3</v>
      </c>
      <c r="ADQ34" s="4">
        <f t="shared" si="60"/>
        <v>-4.4396374570232506E-3</v>
      </c>
      <c r="ADR34" s="4">
        <f t="shared" si="60"/>
        <v>-1.1100598782132582E-2</v>
      </c>
      <c r="ADS34" s="4">
        <f t="shared" si="60"/>
        <v>5.2937953959954903E-3</v>
      </c>
      <c r="ADT34" s="4">
        <f t="shared" si="60"/>
        <v>3.8393795886665226E-3</v>
      </c>
      <c r="ADU34" s="4">
        <f t="shared" si="60"/>
        <v>6.1843116087851842E-3</v>
      </c>
      <c r="ADV34" s="4">
        <f t="shared" si="60"/>
        <v>-6.0132317745525393E-3</v>
      </c>
      <c r="ADW34" s="4">
        <f t="shared" si="60"/>
        <v>-1.6889043289340059E-3</v>
      </c>
      <c r="ADX34" s="4">
        <f t="shared" si="60"/>
        <v>5.358828596624943E-4</v>
      </c>
      <c r="ADY34" s="4">
        <f t="shared" si="60"/>
        <v>-9.4340610567028738E-3</v>
      </c>
      <c r="ADZ34" s="4">
        <f t="shared" si="60"/>
        <v>-3.1054751979600992E-3</v>
      </c>
      <c r="AEA34" s="4">
        <f t="shared" si="60"/>
        <v>6.0514018425412179E-3</v>
      </c>
      <c r="AEB34" s="4">
        <f t="shared" si="60"/>
        <v>7.8644375227510492E-3</v>
      </c>
      <c r="AEC34" s="4">
        <f t="shared" si="60"/>
        <v>-1.6480250204839164E-3</v>
      </c>
      <c r="AED34" s="4">
        <f t="shared" si="60"/>
        <v>-2.0370621539005835E-2</v>
      </c>
      <c r="AEE34" s="4">
        <f t="shared" si="60"/>
        <v>6.1000222476219656E-3</v>
      </c>
      <c r="AEF34" s="4">
        <f t="shared" si="60"/>
        <v>6.7578812126518357E-3</v>
      </c>
      <c r="AEG34" s="4">
        <f t="shared" si="60"/>
        <v>-9.0053928271174137E-3</v>
      </c>
      <c r="AEH34" s="4">
        <f t="shared" si="60"/>
        <v>-2.2022084883832962E-4</v>
      </c>
      <c r="AEI34" s="4">
        <f t="shared" si="60"/>
        <v>5.4964014724319292E-3</v>
      </c>
      <c r="AEJ34" s="4">
        <f t="shared" si="60"/>
        <v>-9.6993972322667651E-3</v>
      </c>
      <c r="AEK34" s="4">
        <f t="shared" si="60"/>
        <v>-6.1144784306246857E-4</v>
      </c>
      <c r="AEL34" s="4">
        <f t="shared" si="60"/>
        <v>-7.9313883586882069E-3</v>
      </c>
      <c r="AEM34" s="4">
        <f t="shared" si="60"/>
        <v>9.0802233199317097E-3</v>
      </c>
      <c r="AEN34" s="4">
        <f t="shared" si="60"/>
        <v>-7.4074460746406902E-3</v>
      </c>
      <c r="AEO34" s="4">
        <f t="shared" si="60"/>
        <v>1.5419541516478456E-2</v>
      </c>
      <c r="AEP34" s="4">
        <f t="shared" si="60"/>
        <v>-2.8650648962026577E-3</v>
      </c>
      <c r="AEQ34" s="4">
        <f t="shared" si="60"/>
        <v>2.2498907535235826E-3</v>
      </c>
      <c r="AER34" s="4">
        <f t="shared" si="60"/>
        <v>-5.1963318465272385E-2</v>
      </c>
      <c r="AES34" s="4">
        <f t="shared" si="60"/>
        <v>-2.3467590056450386E-2</v>
      </c>
      <c r="AET34" s="4">
        <f t="shared" si="60"/>
        <v>3.9508457833233078E-3</v>
      </c>
      <c r="AEU34" s="4">
        <f t="shared" si="60"/>
        <v>4.7943713072771945E-3</v>
      </c>
      <c r="AEV34" s="4">
        <f t="shared" si="60"/>
        <v>4.1407852361287294E-2</v>
      </c>
      <c r="AEW34" s="4">
        <f t="shared" si="60"/>
        <v>5.1714458201866029E-3</v>
      </c>
      <c r="AEX34" s="4">
        <f t="shared" si="60"/>
        <v>8.3721561195942654E-3</v>
      </c>
      <c r="AEY34" s="4">
        <f t="shared" si="60"/>
        <v>-6.1758080457872803E-4</v>
      </c>
      <c r="AEZ34" s="4">
        <f t="shared" si="60"/>
        <v>1.6620958529491672E-3</v>
      </c>
      <c r="AFA34" s="4">
        <f t="shared" si="60"/>
        <v>3.8440293375792498E-3</v>
      </c>
      <c r="AFB34" s="4">
        <f t="shared" ref="AFB34:AHM34" si="61">LN(AFB6/AFB5)</f>
        <v>-9.0609875367779827E-3</v>
      </c>
      <c r="AFC34" s="4">
        <f t="shared" si="61"/>
        <v>3.6485202240108044E-3</v>
      </c>
      <c r="AFD34" s="4">
        <f t="shared" si="61"/>
        <v>3.2316137531941355E-4</v>
      </c>
      <c r="AFE34" s="4">
        <f t="shared" si="61"/>
        <v>-2.5575033450174915E-2</v>
      </c>
      <c r="AFF34" s="4">
        <f t="shared" si="61"/>
        <v>2.6151075706171336E-3</v>
      </c>
      <c r="AFG34" s="4">
        <f t="shared" si="61"/>
        <v>1.8018505502678212E-2</v>
      </c>
      <c r="AFH34" s="4">
        <f t="shared" si="61"/>
        <v>1.2355836497954419E-2</v>
      </c>
      <c r="AFI34" s="4">
        <f t="shared" si="61"/>
        <v>9.2507657026783124E-3</v>
      </c>
      <c r="AFJ34" s="4">
        <f t="shared" si="61"/>
        <v>-1.041672840219479E-2</v>
      </c>
      <c r="AFK34" s="4">
        <f t="shared" si="61"/>
        <v>1.5267236555392622E-3</v>
      </c>
      <c r="AFL34" s="4">
        <f t="shared" si="61"/>
        <v>4.4307863674157471E-3</v>
      </c>
      <c r="AFM34" s="4">
        <f t="shared" si="61"/>
        <v>4.8662167506108847E-3</v>
      </c>
      <c r="AFN34" s="4">
        <f t="shared" si="61"/>
        <v>-6.6199965522827416E-3</v>
      </c>
      <c r="AFO34" s="4">
        <f t="shared" si="61"/>
        <v>1.2582594714467986E-2</v>
      </c>
      <c r="AFP34" s="4">
        <f t="shared" si="61"/>
        <v>1.0982265326475543E-2</v>
      </c>
      <c r="AFQ34" s="4">
        <f t="shared" si="61"/>
        <v>4.3371545659447201E-3</v>
      </c>
      <c r="AFR34" s="4">
        <f t="shared" si="61"/>
        <v>0</v>
      </c>
      <c r="AFS34" s="4">
        <f t="shared" si="61"/>
        <v>-1.2954511855508409E-3</v>
      </c>
      <c r="AFT34" s="4">
        <f t="shared" si="61"/>
        <v>1.1430676101572295E-2</v>
      </c>
      <c r="AFU34" s="4">
        <f t="shared" si="61"/>
        <v>1.5487674575483891E-2</v>
      </c>
      <c r="AFV34" s="4">
        <f t="shared" si="61"/>
        <v>1.1037764308431911E-3</v>
      </c>
      <c r="AFW34" s="4">
        <f t="shared" si="61"/>
        <v>-4.2607647777528988E-3</v>
      </c>
      <c r="AFX34" s="4">
        <f t="shared" si="61"/>
        <v>8.060739840554566E-3</v>
      </c>
      <c r="AFY34" s="4">
        <f t="shared" si="61"/>
        <v>1.5209154389052609E-3</v>
      </c>
      <c r="AFZ34" s="4">
        <f t="shared" si="61"/>
        <v>0</v>
      </c>
      <c r="AGA34" s="4">
        <f t="shared" si="61"/>
        <v>2.1457829216642986E-2</v>
      </c>
      <c r="AGB34" s="4">
        <f t="shared" si="61"/>
        <v>5.621649437952625E-3</v>
      </c>
      <c r="AGC34" s="4">
        <f t="shared" si="61"/>
        <v>-2.2753177869131113E-3</v>
      </c>
      <c r="AGD34" s="4">
        <f t="shared" si="61"/>
        <v>2.1995414680765522E-2</v>
      </c>
      <c r="AGE34" s="4">
        <f t="shared" si="61"/>
        <v>5.3063306038534002E-3</v>
      </c>
      <c r="AGF34" s="4">
        <f t="shared" si="61"/>
        <v>9.2825333228839079E-3</v>
      </c>
      <c r="AGG34" s="4">
        <f t="shared" si="61"/>
        <v>-3.5314388633385881E-3</v>
      </c>
      <c r="AGH34" s="4">
        <f t="shared" si="61"/>
        <v>4.2382992571269526E-3</v>
      </c>
      <c r="AGI34" s="4">
        <f t="shared" si="61"/>
        <v>-9.125929240261562E-3</v>
      </c>
      <c r="AGJ34" s="4">
        <f t="shared" si="61"/>
        <v>-1.7195573560859524E-3</v>
      </c>
      <c r="AGK34" s="4">
        <f t="shared" si="61"/>
        <v>6.17043710660277E-3</v>
      </c>
      <c r="AGL34" s="4">
        <f t="shared" si="61"/>
        <v>-3.506587565464251E-2</v>
      </c>
      <c r="AGM34" s="4">
        <f t="shared" si="61"/>
        <v>0</v>
      </c>
      <c r="AGN34" s="4">
        <f t="shared" si="61"/>
        <v>8.3460542925935625E-3</v>
      </c>
      <c r="AGO34" s="4">
        <f t="shared" si="61"/>
        <v>-2.2296496379947089E-3</v>
      </c>
      <c r="AGP34" s="4">
        <f t="shared" si="61"/>
        <v>1.6249335433407563E-2</v>
      </c>
      <c r="AGQ34" s="4">
        <f t="shared" si="61"/>
        <v>7.1174497324689714E-3</v>
      </c>
      <c r="AGR34" s="4">
        <f t="shared" si="61"/>
        <v>-2.4821673357398988E-2</v>
      </c>
      <c r="AGS34" s="4">
        <f t="shared" si="61"/>
        <v>7.5391591978637388E-4</v>
      </c>
      <c r="AGT34" s="4">
        <f t="shared" si="61"/>
        <v>-5.9799366899999668E-3</v>
      </c>
      <c r="AGU34" s="4">
        <f t="shared" si="61"/>
        <v>9.0548978371436987E-4</v>
      </c>
      <c r="AGV34" s="4">
        <f t="shared" si="61"/>
        <v>-1.0966951832020996E-2</v>
      </c>
      <c r="AGW34" s="4">
        <f t="shared" si="61"/>
        <v>-3.4837020327600027E-2</v>
      </c>
      <c r="AGX34" s="4">
        <f t="shared" si="61"/>
        <v>1.9036241417779856E-3</v>
      </c>
      <c r="AGY34" s="4">
        <f t="shared" si="61"/>
        <v>-1.2091276644894278E-2</v>
      </c>
      <c r="AGZ34" s="4">
        <f t="shared" si="61"/>
        <v>-2.2575639147800884E-2</v>
      </c>
      <c r="AHA34" s="4">
        <f t="shared" si="61"/>
        <v>-1.7814211562575448E-2</v>
      </c>
      <c r="AHB34" s="4">
        <f t="shared" si="61"/>
        <v>1.2987853617188886E-3</v>
      </c>
      <c r="AHC34" s="4">
        <f t="shared" si="61"/>
        <v>-1.4184583822307518E-2</v>
      </c>
      <c r="AHD34" s="4">
        <f t="shared" si="61"/>
        <v>3.0097810931974025E-3</v>
      </c>
      <c r="AHE34" s="4">
        <f t="shared" si="61"/>
        <v>-1.0287709388727454E-2</v>
      </c>
      <c r="AHF34" s="4">
        <f t="shared" si="61"/>
        <v>-7.1766328100706699E-3</v>
      </c>
      <c r="AHG34" s="4">
        <f t="shared" si="61"/>
        <v>0</v>
      </c>
      <c r="AHH34" s="4">
        <f t="shared" si="61"/>
        <v>-9.8312199291681664E-3</v>
      </c>
      <c r="AHI34" s="4">
        <f t="shared" si="61"/>
        <v>4.1658941798588368E-4</v>
      </c>
      <c r="AHJ34" s="4">
        <f t="shared" si="61"/>
        <v>-4.0906497702093215E-4</v>
      </c>
      <c r="AHK34" s="4">
        <f t="shared" si="61"/>
        <v>1.5223204043751108E-2</v>
      </c>
      <c r="AHL34" s="4">
        <f t="shared" si="61"/>
        <v>7.7851992580791072E-3</v>
      </c>
      <c r="AHM34" s="4">
        <f t="shared" si="61"/>
        <v>2.5529141654396831E-3</v>
      </c>
      <c r="AHN34" s="4">
        <f t="shared" ref="AHN34:AJY34" si="62">LN(AHN6/AHN5)</f>
        <v>-7.6067367211707076E-3</v>
      </c>
      <c r="AHO34" s="4">
        <f t="shared" si="62"/>
        <v>1.168689718510519E-2</v>
      </c>
      <c r="AHP34" s="4">
        <f t="shared" si="62"/>
        <v>4.0325002510420115E-3</v>
      </c>
      <c r="AHQ34" s="4">
        <f t="shared" si="62"/>
        <v>9.2687416261492163E-3</v>
      </c>
      <c r="AHR34" s="4">
        <f t="shared" si="62"/>
        <v>-5.2770571008437812E-3</v>
      </c>
      <c r="AHS34" s="4">
        <f t="shared" si="62"/>
        <v>2.4101531446540261E-3</v>
      </c>
      <c r="AHT34" s="4">
        <f t="shared" si="62"/>
        <v>4.956958842243876E-4</v>
      </c>
      <c r="AHU34" s="4">
        <f t="shared" si="62"/>
        <v>-1.0671376097468523E-2</v>
      </c>
      <c r="AHV34" s="4">
        <f t="shared" si="62"/>
        <v>-5.2770556522618696E-3</v>
      </c>
      <c r="AHW34" s="4">
        <f t="shared" si="62"/>
        <v>1.0075798020857969E-3</v>
      </c>
      <c r="AHX34" s="4">
        <f t="shared" si="62"/>
        <v>2.6883969657941634E-3</v>
      </c>
      <c r="AHY34" s="4">
        <f t="shared" si="62"/>
        <v>-3.6429798875671376E-3</v>
      </c>
      <c r="AHZ34" s="4">
        <f t="shared" si="62"/>
        <v>-6.6775804107035812E-3</v>
      </c>
      <c r="AIA34" s="4">
        <f t="shared" si="62"/>
        <v>1.1369996361830553E-3</v>
      </c>
      <c r="AIB34" s="4">
        <f t="shared" si="62"/>
        <v>8.172184651705227E-3</v>
      </c>
      <c r="AIC34" s="4">
        <f t="shared" si="62"/>
        <v>-1.2079837920315601E-2</v>
      </c>
      <c r="AID34" s="4">
        <f t="shared" si="62"/>
        <v>-7.7709179255334758E-3</v>
      </c>
      <c r="AIE34" s="4">
        <f t="shared" si="62"/>
        <v>1.6824382891995706E-3</v>
      </c>
      <c r="AIF34" s="4">
        <f t="shared" si="62"/>
        <v>3.4097457179356832E-3</v>
      </c>
      <c r="AIG34" s="4">
        <f t="shared" si="62"/>
        <v>6.0945593408961466E-3</v>
      </c>
      <c r="AIH34" s="4">
        <f t="shared" si="62"/>
        <v>-2.419020107511271E-4</v>
      </c>
      <c r="AII34" s="4">
        <f t="shared" si="62"/>
        <v>4.3983955364330674E-4</v>
      </c>
      <c r="AIJ34" s="4">
        <f t="shared" si="62"/>
        <v>4.4425717212875449E-4</v>
      </c>
      <c r="AIK34" s="4">
        <f t="shared" si="62"/>
        <v>1.2199182073179524E-2</v>
      </c>
      <c r="AIL34" s="4">
        <f t="shared" si="62"/>
        <v>-1.6353400033118698E-3</v>
      </c>
      <c r="AIM34" s="4">
        <f t="shared" si="62"/>
        <v>-3.8922063240453175E-3</v>
      </c>
      <c r="AIN34" s="4">
        <f t="shared" si="62"/>
        <v>-6.3555470002854206E-2</v>
      </c>
      <c r="AIO34" s="4">
        <f t="shared" si="62"/>
        <v>-2.9631847231777069E-2</v>
      </c>
      <c r="AIP34" s="4">
        <f t="shared" si="62"/>
        <v>5.0027983014546088E-3</v>
      </c>
      <c r="AIQ34" s="4">
        <f t="shared" si="62"/>
        <v>-2.7265420646957646E-4</v>
      </c>
      <c r="AIR34" s="4">
        <f t="shared" si="62"/>
        <v>2.5242534197846452E-2</v>
      </c>
      <c r="AIS34" s="4">
        <f t="shared" si="62"/>
        <v>2.5121365400751937E-3</v>
      </c>
      <c r="AIT34" s="4">
        <f t="shared" si="62"/>
        <v>6.3415058540794043E-3</v>
      </c>
      <c r="AIU34" s="4">
        <f t="shared" si="62"/>
        <v>-8.8657251816139123E-5</v>
      </c>
      <c r="AIV34" s="4">
        <f t="shared" si="62"/>
        <v>0</v>
      </c>
      <c r="AIW34" s="4">
        <f t="shared" si="62"/>
        <v>4.0647477597072906E-3</v>
      </c>
      <c r="AIX34" s="4">
        <f t="shared" si="62"/>
        <v>-4.409892441281346E-3</v>
      </c>
      <c r="AIY34" s="4">
        <f t="shared" si="62"/>
        <v>2.6220016649766216E-3</v>
      </c>
      <c r="AIZ34" s="4">
        <f t="shared" si="62"/>
        <v>2.5982451708645815E-3</v>
      </c>
      <c r="AJA34" s="4">
        <f t="shared" si="62"/>
        <v>-7.1919636446460483E-3</v>
      </c>
      <c r="AJB34" s="4">
        <f t="shared" si="62"/>
        <v>-2.0584596466890061E-3</v>
      </c>
      <c r="AJC34" s="4">
        <f t="shared" si="62"/>
        <v>1.5592627995022857E-2</v>
      </c>
      <c r="AJD34" s="4">
        <f t="shared" si="62"/>
        <v>8.4592569028714461E-3</v>
      </c>
      <c r="AJE34" s="4">
        <f t="shared" si="62"/>
        <v>6.944452983188818E-3</v>
      </c>
      <c r="AJF34" s="4">
        <f t="shared" si="62"/>
        <v>-1.2148131144063264E-2</v>
      </c>
      <c r="AJG34" s="4">
        <f t="shared" si="62"/>
        <v>3.9091143407741988E-3</v>
      </c>
      <c r="AJH34" s="4">
        <f t="shared" si="62"/>
        <v>-1.9234047643544893E-3</v>
      </c>
      <c r="AJI34" s="4">
        <f t="shared" si="62"/>
        <v>1.6752922452139593E-2</v>
      </c>
      <c r="AJJ34" s="4">
        <f t="shared" si="62"/>
        <v>-1.0159264979181059E-2</v>
      </c>
      <c r="AJK34" s="4">
        <f t="shared" si="62"/>
        <v>1.9203629607615618E-3</v>
      </c>
      <c r="AJL34" s="4">
        <f t="shared" si="62"/>
        <v>1.9093157045922014E-3</v>
      </c>
      <c r="AJM34" s="4">
        <f t="shared" si="62"/>
        <v>8.2704887889731586E-4</v>
      </c>
      <c r="AJN34" s="4">
        <f t="shared" si="62"/>
        <v>0</v>
      </c>
      <c r="AJO34" s="4">
        <f t="shared" si="62"/>
        <v>-1.5199226503045019E-2</v>
      </c>
      <c r="AJP34" s="4">
        <f t="shared" si="62"/>
        <v>5.280364345732487E-3</v>
      </c>
      <c r="AJQ34" s="4">
        <f t="shared" si="62"/>
        <v>7.2282307065162704E-3</v>
      </c>
      <c r="AJR34" s="4">
        <f t="shared" si="62"/>
        <v>1.0669418340092354E-3</v>
      </c>
      <c r="AJS34" s="4">
        <f t="shared" si="62"/>
        <v>-1.2202688258984408E-3</v>
      </c>
      <c r="AJT34" s="4">
        <f t="shared" si="62"/>
        <v>8.34189823067151E-3</v>
      </c>
      <c r="AJU34" s="4">
        <f t="shared" si="62"/>
        <v>1.3630934551483195E-3</v>
      </c>
      <c r="AJV34" s="4">
        <f t="shared" si="62"/>
        <v>0</v>
      </c>
      <c r="AJW34" s="4">
        <f t="shared" si="62"/>
        <v>7.2662663746366168E-4</v>
      </c>
      <c r="AJX34" s="4">
        <f t="shared" si="62"/>
        <v>2.0656106478545658E-3</v>
      </c>
      <c r="AJY34" s="4">
        <f t="shared" si="62"/>
        <v>-2.9804721031441493E-4</v>
      </c>
      <c r="AJZ34" s="4">
        <f t="shared" ref="AJZ34:ALM34" si="63">LN(AJZ6/AJZ5)</f>
        <v>2.7649404463368443E-2</v>
      </c>
      <c r="AKA34" s="4">
        <f t="shared" si="63"/>
        <v>4.4595016618925029E-3</v>
      </c>
      <c r="AKB34" s="4">
        <f t="shared" si="63"/>
        <v>3.1150208048597743E-3</v>
      </c>
      <c r="AKC34" s="4">
        <f t="shared" si="63"/>
        <v>-1.3776028039006169E-2</v>
      </c>
      <c r="AKD34" s="4">
        <f t="shared" si="63"/>
        <v>3.2679666259731858E-3</v>
      </c>
      <c r="AKE34" s="4">
        <f t="shared" si="63"/>
        <v>-6.7863225169034818E-3</v>
      </c>
      <c r="AKF34" s="4">
        <f t="shared" si="63"/>
        <v>-6.7832138332347327E-3</v>
      </c>
      <c r="AKG34" s="4">
        <f t="shared" si="63"/>
        <v>2.1915414422728242E-3</v>
      </c>
      <c r="AKH34" s="4">
        <f t="shared" si="63"/>
        <v>-2.0806655673432463E-2</v>
      </c>
      <c r="AKI34" s="4">
        <f t="shared" si="63"/>
        <v>0</v>
      </c>
      <c r="AKJ34" s="4">
        <f t="shared" si="63"/>
        <v>2.5573393770307821E-3</v>
      </c>
      <c r="AKK34" s="4">
        <f t="shared" si="63"/>
        <v>3.829158576247786E-4</v>
      </c>
      <c r="AKL34" s="4">
        <f t="shared" si="63"/>
        <v>3.7817211760145762E-2</v>
      </c>
      <c r="AKM34" s="4">
        <f t="shared" si="63"/>
        <v>-8.0681885217509658E-3</v>
      </c>
      <c r="AKN34" s="4">
        <f t="shared" si="63"/>
        <v>-3.8387828654924045E-3</v>
      </c>
      <c r="AKO34" s="4">
        <f t="shared" si="63"/>
        <v>1.5904089074219908E-3</v>
      </c>
      <c r="AKP34" s="4">
        <f t="shared" si="63"/>
        <v>1.0314438597191643E-3</v>
      </c>
      <c r="AKQ34" s="4">
        <f t="shared" si="63"/>
        <v>-1.579237634913842E-3</v>
      </c>
      <c r="AKR34" s="4">
        <f t="shared" si="63"/>
        <v>-2.2178775510904077E-2</v>
      </c>
      <c r="AKS34" s="4">
        <f t="shared" si="63"/>
        <v>3.6027924827321078E-3</v>
      </c>
      <c r="AKT34" s="4">
        <f t="shared" si="63"/>
        <v>6.8886654201691057E-3</v>
      </c>
      <c r="AKU34" s="4">
        <f t="shared" si="63"/>
        <v>-2.8051185501588326E-2</v>
      </c>
      <c r="AKV34" s="4">
        <f t="shared" si="63"/>
        <v>-1.0959055595876252E-2</v>
      </c>
      <c r="AKW34" s="4">
        <f t="shared" si="63"/>
        <v>-2.8208332377185437E-3</v>
      </c>
      <c r="AKX34" s="4">
        <f t="shared" si="63"/>
        <v>9.0130850545763177E-4</v>
      </c>
      <c r="AKY34" s="4">
        <f t="shared" si="63"/>
        <v>-1.0538920129609889E-2</v>
      </c>
      <c r="AKZ34" s="4">
        <f t="shared" si="63"/>
        <v>9.2166551049240476E-3</v>
      </c>
      <c r="ALA34" s="4">
        <f t="shared" si="63"/>
        <v>-1.2635235357512509E-2</v>
      </c>
      <c r="ALB34" s="4">
        <f t="shared" si="63"/>
        <v>-2.304836469825686E-2</v>
      </c>
      <c r="ALC34" s="4">
        <f t="shared" si="63"/>
        <v>4.5574064994879336E-3</v>
      </c>
      <c r="ALD34" s="4">
        <f t="shared" si="63"/>
        <v>5.6199603930381621E-3</v>
      </c>
      <c r="ALE34" s="4">
        <f t="shared" si="63"/>
        <v>1.048157934203703E-2</v>
      </c>
      <c r="ALF34" s="4">
        <f t="shared" si="63"/>
        <v>-1.6456321053633042E-3</v>
      </c>
      <c r="ALG34" s="4">
        <f t="shared" si="63"/>
        <v>5.6186129549668949E-4</v>
      </c>
      <c r="ALH34" s="4">
        <f t="shared" si="63"/>
        <v>-5.7970292268320726E-3</v>
      </c>
      <c r="ALI34" s="4">
        <f t="shared" si="63"/>
        <v>-1.0308078831192557E-4</v>
      </c>
      <c r="ALJ34" s="4">
        <f t="shared" si="63"/>
        <v>-4.4783051146246866E-3</v>
      </c>
      <c r="ALK34" s="4">
        <f t="shared" si="63"/>
        <v>-3.474300692106963E-2</v>
      </c>
      <c r="ALL34" s="4">
        <f t="shared" si="63"/>
        <v>1.5464422520387539E-3</v>
      </c>
      <c r="ALM34" s="4">
        <f t="shared" si="63"/>
        <v>3.6832388408246548E-3</v>
      </c>
    </row>
    <row r="35" spans="1:1002" x14ac:dyDescent="0.25">
      <c r="A35" s="11">
        <v>-11</v>
      </c>
      <c r="B35" s="4">
        <f t="shared" ref="B35:BM35" si="64">LN(B7/B6)</f>
        <v>8.0017497895033939E-3</v>
      </c>
      <c r="C35" s="4">
        <f t="shared" si="64"/>
        <v>-6.751725056021677E-3</v>
      </c>
      <c r="D35" s="4">
        <f t="shared" si="64"/>
        <v>6.0330906277373088E-4</v>
      </c>
      <c r="E35" s="4">
        <f t="shared" si="64"/>
        <v>-1.9939936358929336E-2</v>
      </c>
      <c r="F35" s="4">
        <f t="shared" si="64"/>
        <v>-2.1285274458677998E-2</v>
      </c>
      <c r="G35" s="4">
        <f t="shared" si="64"/>
        <v>7.7531791164186454E-3</v>
      </c>
      <c r="H35" s="4">
        <f t="shared" si="64"/>
        <v>-1.9181622705726382E-2</v>
      </c>
      <c r="I35" s="4">
        <f t="shared" si="64"/>
        <v>1.7280553330259324E-2</v>
      </c>
      <c r="J35" s="4">
        <f t="shared" si="64"/>
        <v>2.3683096439920896E-2</v>
      </c>
      <c r="K35" s="4">
        <f t="shared" si="64"/>
        <v>-1.9584450414897828E-2</v>
      </c>
      <c r="L35" s="4">
        <f t="shared" si="64"/>
        <v>1.2073328824870963E-2</v>
      </c>
      <c r="M35" s="4">
        <f t="shared" si="64"/>
        <v>-1.2599464213247393E-2</v>
      </c>
      <c r="N35" s="4">
        <f t="shared" si="64"/>
        <v>-5.6337317525654903E-3</v>
      </c>
      <c r="O35" s="4">
        <f t="shared" si="64"/>
        <v>1.1019186817932299E-3</v>
      </c>
      <c r="P35" s="4">
        <f t="shared" si="64"/>
        <v>3.4047257379881063E-3</v>
      </c>
      <c r="Q35" s="4">
        <f t="shared" si="64"/>
        <v>5.1175256867358632E-2</v>
      </c>
      <c r="R35" s="4">
        <f t="shared" si="64"/>
        <v>-3.4482925464810812E-3</v>
      </c>
      <c r="S35" s="4">
        <f t="shared" si="64"/>
        <v>9.7792431272866612E-4</v>
      </c>
      <c r="T35" s="4">
        <f t="shared" si="64"/>
        <v>-4.4617021975152639E-2</v>
      </c>
      <c r="U35" s="4">
        <f t="shared" si="64"/>
        <v>-6.650857017796546E-3</v>
      </c>
      <c r="V35" s="4">
        <f t="shared" si="64"/>
        <v>2.8883739107419329E-3</v>
      </c>
      <c r="W35" s="4">
        <f t="shared" si="64"/>
        <v>0</v>
      </c>
      <c r="X35" s="4">
        <f t="shared" si="64"/>
        <v>7.1035192282839039E-3</v>
      </c>
      <c r="Y35" s="4">
        <f t="shared" si="64"/>
        <v>2.2087749963611153E-4</v>
      </c>
      <c r="Z35" s="4">
        <f t="shared" si="64"/>
        <v>-2.6776866178079808E-2</v>
      </c>
      <c r="AA35" s="4">
        <f t="shared" si="64"/>
        <v>3.3284430254775454E-3</v>
      </c>
      <c r="AB35" s="4">
        <f t="shared" si="64"/>
        <v>-7.9052527265261099E-3</v>
      </c>
      <c r="AC35" s="4">
        <f t="shared" si="64"/>
        <v>1.3567182485312232E-2</v>
      </c>
      <c r="AD35" s="4">
        <f t="shared" si="64"/>
        <v>-1.8350727462724479E-4</v>
      </c>
      <c r="AE35" s="4">
        <f t="shared" si="64"/>
        <v>-1.0810934681323161E-2</v>
      </c>
      <c r="AF35" s="4">
        <f t="shared" si="64"/>
        <v>1.0899225104059787E-3</v>
      </c>
      <c r="AG35" s="4">
        <f t="shared" si="64"/>
        <v>-2.1702171224473679E-4</v>
      </c>
      <c r="AH35" s="4">
        <f t="shared" si="64"/>
        <v>-8.1889170421825686E-3</v>
      </c>
      <c r="AI35" s="4">
        <f t="shared" si="64"/>
        <v>2.66311488311734E-3</v>
      </c>
      <c r="AJ35" s="4">
        <f t="shared" si="64"/>
        <v>-2.935221648436083E-2</v>
      </c>
      <c r="AK35" s="4">
        <f t="shared" si="64"/>
        <v>2.7700822210781797E-3</v>
      </c>
      <c r="AL35" s="4">
        <f t="shared" si="64"/>
        <v>-1.5556589993851393E-2</v>
      </c>
      <c r="AM35" s="4">
        <f t="shared" si="64"/>
        <v>2.166851766771232E-3</v>
      </c>
      <c r="AN35" s="4">
        <f t="shared" si="64"/>
        <v>2.4324421620306277E-2</v>
      </c>
      <c r="AO35" s="4">
        <f t="shared" si="64"/>
        <v>5.0890704483817287E-3</v>
      </c>
      <c r="AP35" s="4">
        <f t="shared" si="64"/>
        <v>1.9984998967365062E-3</v>
      </c>
      <c r="AQ35" s="4">
        <f t="shared" si="64"/>
        <v>7.1685169224796905E-3</v>
      </c>
      <c r="AR35" s="4">
        <f t="shared" si="64"/>
        <v>1.216993946191673E-3</v>
      </c>
      <c r="AS35" s="4">
        <f t="shared" si="64"/>
        <v>4.9040201148118495E-2</v>
      </c>
      <c r="AT35" s="4">
        <f t="shared" si="64"/>
        <v>1.6000402385503612E-2</v>
      </c>
      <c r="AU35" s="4">
        <f t="shared" si="64"/>
        <v>-4.9627976935443189E-3</v>
      </c>
      <c r="AV35" s="4">
        <f t="shared" si="64"/>
        <v>3.9647652042714969E-2</v>
      </c>
      <c r="AW35" s="4">
        <f t="shared" si="64"/>
        <v>-1.4513430548200709E-3</v>
      </c>
      <c r="AX35" s="4">
        <f t="shared" si="64"/>
        <v>0</v>
      </c>
      <c r="AY35" s="4">
        <f t="shared" si="64"/>
        <v>-4.2338271883761915E-2</v>
      </c>
      <c r="AZ35" s="4">
        <f t="shared" si="64"/>
        <v>9.6301352591573394E-3</v>
      </c>
      <c r="BA35" s="4">
        <f t="shared" si="64"/>
        <v>0</v>
      </c>
      <c r="BB35" s="4">
        <f t="shared" si="64"/>
        <v>-1.1111215122714556E-2</v>
      </c>
      <c r="BC35" s="4">
        <f t="shared" si="64"/>
        <v>-4.0788704796529468E-3</v>
      </c>
      <c r="BD35" s="4">
        <f t="shared" si="64"/>
        <v>-3.2626580199322818E-3</v>
      </c>
      <c r="BE35" s="4">
        <f t="shared" si="64"/>
        <v>8.4001760415432294E-3</v>
      </c>
      <c r="BF35" s="4">
        <f t="shared" si="64"/>
        <v>-1.7692332573242995E-3</v>
      </c>
      <c r="BG35" s="4">
        <f t="shared" si="64"/>
        <v>-4.469163418067202E-2</v>
      </c>
      <c r="BH35" s="4">
        <f t="shared" si="64"/>
        <v>4.0371626683369183E-3</v>
      </c>
      <c r="BI35" s="4">
        <f t="shared" si="64"/>
        <v>1.9592444762411985E-2</v>
      </c>
      <c r="BJ35" s="4">
        <f t="shared" si="64"/>
        <v>-4.1310000372510357E-3</v>
      </c>
      <c r="BK35" s="4">
        <f t="shared" si="64"/>
        <v>5.2770101828659415E-3</v>
      </c>
      <c r="BL35" s="4">
        <f t="shared" si="64"/>
        <v>3.0652042789870856E-4</v>
      </c>
      <c r="BM35" s="4">
        <f t="shared" si="64"/>
        <v>3.1720691210123504E-2</v>
      </c>
      <c r="BN35" s="4">
        <f t="shared" ref="BN35:DY35" si="65">LN(BN7/BN6)</f>
        <v>-2.9678674369385368E-4</v>
      </c>
      <c r="BO35" s="4">
        <f t="shared" si="65"/>
        <v>2.2630821733545031E-3</v>
      </c>
      <c r="BP35" s="4">
        <f t="shared" si="65"/>
        <v>7.7956351479303706E-3</v>
      </c>
      <c r="BQ35" s="4">
        <f t="shared" si="65"/>
        <v>1.0715233397533852E-3</v>
      </c>
      <c r="BR35" s="4">
        <f t="shared" si="65"/>
        <v>-7.8461447379314132E-4</v>
      </c>
      <c r="BS35" s="4">
        <f t="shared" si="65"/>
        <v>1.1957066939204208E-2</v>
      </c>
      <c r="BT35" s="4">
        <f t="shared" si="65"/>
        <v>2.92190770496473E-4</v>
      </c>
      <c r="BU35" s="4">
        <f t="shared" si="65"/>
        <v>-8.3439547338008246E-4</v>
      </c>
      <c r="BV35" s="4">
        <f t="shared" si="65"/>
        <v>8.3023905296269736E-4</v>
      </c>
      <c r="BW35" s="4">
        <f t="shared" si="65"/>
        <v>-2.4361756117138218E-2</v>
      </c>
      <c r="BX35" s="4">
        <f t="shared" si="65"/>
        <v>-3.2599834833019507E-3</v>
      </c>
      <c r="BY35" s="4">
        <f t="shared" si="65"/>
        <v>-6.4330841430306244E-4</v>
      </c>
      <c r="BZ35" s="4">
        <f t="shared" si="65"/>
        <v>-1.5037863346262162E-2</v>
      </c>
      <c r="CA35" s="4">
        <f t="shared" si="65"/>
        <v>1.7041486112189485E-2</v>
      </c>
      <c r="CB35" s="4">
        <f t="shared" si="65"/>
        <v>2.4291550979894335E-3</v>
      </c>
      <c r="CC35" s="4">
        <f t="shared" si="65"/>
        <v>5.5422133680526125E-3</v>
      </c>
      <c r="CD35" s="4">
        <f t="shared" si="65"/>
        <v>5.253584096107859E-3</v>
      </c>
      <c r="CE35" s="4">
        <f t="shared" si="65"/>
        <v>-1.9302542024001511E-3</v>
      </c>
      <c r="CF35" s="4">
        <f t="shared" si="65"/>
        <v>-5.2741157613837887E-3</v>
      </c>
      <c r="CG35" s="4">
        <f t="shared" si="65"/>
        <v>-3.8535759249600302E-3</v>
      </c>
      <c r="CH35" s="4">
        <f t="shared" si="65"/>
        <v>1.2924238535589883E-2</v>
      </c>
      <c r="CI35" s="4">
        <f t="shared" si="65"/>
        <v>2.5499149652885135E-3</v>
      </c>
      <c r="CJ35" s="4">
        <f t="shared" si="65"/>
        <v>1.9376311497867268E-2</v>
      </c>
      <c r="CK35" s="4">
        <f t="shared" si="65"/>
        <v>5.1567377528355359E-3</v>
      </c>
      <c r="CL35" s="4">
        <f t="shared" si="65"/>
        <v>6.018056974669719E-3</v>
      </c>
      <c r="CM35" s="4">
        <f t="shared" si="65"/>
        <v>-4.0047532655696355E-2</v>
      </c>
      <c r="CN35" s="4">
        <f t="shared" si="65"/>
        <v>-2.5317772416020151E-2</v>
      </c>
      <c r="CO35" s="4">
        <f t="shared" si="65"/>
        <v>1.0740306372147171E-2</v>
      </c>
      <c r="CP35" s="4">
        <f t="shared" si="65"/>
        <v>2.862389811346316E-3</v>
      </c>
      <c r="CQ35" s="4">
        <f t="shared" si="65"/>
        <v>-2.06232882521298E-3</v>
      </c>
      <c r="CR35" s="4">
        <f t="shared" si="65"/>
        <v>4.119017389331763E-3</v>
      </c>
      <c r="CS35" s="4">
        <f t="shared" si="65"/>
        <v>-2.0676079926385631E-2</v>
      </c>
      <c r="CT35" s="4">
        <f t="shared" si="65"/>
        <v>1.6060815300502854E-2</v>
      </c>
      <c r="CU35" s="4">
        <f t="shared" si="65"/>
        <v>3.3402922224094705E-3</v>
      </c>
      <c r="CV35" s="4">
        <f t="shared" si="65"/>
        <v>5.1536711154939029E-3</v>
      </c>
      <c r="CW35" s="4">
        <f t="shared" si="65"/>
        <v>1.1642545020417151E-2</v>
      </c>
      <c r="CX35" s="4">
        <f t="shared" si="65"/>
        <v>-4.9032749817917623E-4</v>
      </c>
      <c r="CY35" s="4">
        <f t="shared" si="65"/>
        <v>4.866208169119317E-3</v>
      </c>
      <c r="CZ35" s="4">
        <f t="shared" si="65"/>
        <v>8.5734811993667098E-3</v>
      </c>
      <c r="DA35" s="4">
        <f t="shared" si="65"/>
        <v>-1.0090436153340876E-2</v>
      </c>
      <c r="DB35" s="4">
        <f t="shared" si="65"/>
        <v>-1.954462913044084E-2</v>
      </c>
      <c r="DC35" s="4">
        <f t="shared" si="65"/>
        <v>9.559533659633794E-3</v>
      </c>
      <c r="DD35" s="4">
        <f t="shared" si="65"/>
        <v>-1.7751881732675116E-2</v>
      </c>
      <c r="DE35" s="4">
        <f t="shared" si="65"/>
        <v>3.9067051222613225E-3</v>
      </c>
      <c r="DF35" s="4">
        <f t="shared" si="65"/>
        <v>2.1160924257275268E-2</v>
      </c>
      <c r="DG35" s="4">
        <f t="shared" si="65"/>
        <v>-2.6300313850190563E-2</v>
      </c>
      <c r="DH35" s="4">
        <f t="shared" si="65"/>
        <v>4.8698278685155852E-3</v>
      </c>
      <c r="DI35" s="4">
        <f t="shared" si="65"/>
        <v>-6.949208815571719E-4</v>
      </c>
      <c r="DJ35" s="4">
        <f t="shared" si="65"/>
        <v>-5.2764930365838361E-2</v>
      </c>
      <c r="DK35" s="4">
        <f t="shared" si="65"/>
        <v>3.4789455635857999E-4</v>
      </c>
      <c r="DL35" s="4">
        <f t="shared" si="65"/>
        <v>-1.325831129484554E-2</v>
      </c>
      <c r="DM35" s="4">
        <f t="shared" si="65"/>
        <v>4.0708133326826192E-2</v>
      </c>
      <c r="DN35" s="4">
        <f t="shared" si="65"/>
        <v>-4.9313322292854345E-3</v>
      </c>
      <c r="DO35" s="4">
        <f t="shared" si="65"/>
        <v>-4.196416923838598E-2</v>
      </c>
      <c r="DP35" s="4">
        <f t="shared" si="65"/>
        <v>-0.14440772659511461</v>
      </c>
      <c r="DQ35" s="4">
        <f t="shared" si="65"/>
        <v>9.4881805266702323E-3</v>
      </c>
      <c r="DR35" s="4">
        <f t="shared" si="65"/>
        <v>2.2733298627212108E-2</v>
      </c>
      <c r="DS35" s="4">
        <f t="shared" si="65"/>
        <v>8.3102759113903423E-3</v>
      </c>
      <c r="DT35" s="4">
        <f t="shared" si="65"/>
        <v>-9.315182372935805E-4</v>
      </c>
      <c r="DU35" s="4">
        <f t="shared" si="65"/>
        <v>4.2918373618550699E-3</v>
      </c>
      <c r="DV35" s="4">
        <f t="shared" si="65"/>
        <v>1.6934115838143475E-3</v>
      </c>
      <c r="DW35" s="4">
        <f t="shared" si="65"/>
        <v>-3.2760186414838512E-3</v>
      </c>
      <c r="DX35" s="4">
        <f t="shared" si="65"/>
        <v>-3.0355486852772081E-3</v>
      </c>
      <c r="DY35" s="4">
        <f t="shared" si="65"/>
        <v>2.8170850475741197E-2</v>
      </c>
      <c r="DZ35" s="4">
        <f t="shared" ref="DZ35:GK35" si="66">LN(DZ7/DZ6)</f>
        <v>2.307713677936429E-2</v>
      </c>
      <c r="EA35" s="4">
        <f t="shared" si="66"/>
        <v>-2.1480878036609492E-2</v>
      </c>
      <c r="EB35" s="4">
        <f t="shared" si="66"/>
        <v>1.1789006832672502E-2</v>
      </c>
      <c r="EC35" s="4">
        <f t="shared" si="66"/>
        <v>1.5700099479457306E-2</v>
      </c>
      <c r="ED35" s="4">
        <f t="shared" si="66"/>
        <v>-1.1144558048891234E-2</v>
      </c>
      <c r="EE35" s="4">
        <f t="shared" si="66"/>
        <v>1.7698520760948987E-2</v>
      </c>
      <c r="EF35" s="4">
        <f t="shared" si="66"/>
        <v>-3.832325354838291E-2</v>
      </c>
      <c r="EG35" s="4">
        <f t="shared" si="66"/>
        <v>4.7321882152618587E-2</v>
      </c>
      <c r="EH35" s="4">
        <f t="shared" si="66"/>
        <v>-3.9560601675511703E-2</v>
      </c>
      <c r="EI35" s="4">
        <f t="shared" si="66"/>
        <v>-5.4095967072274129E-3</v>
      </c>
      <c r="EJ35" s="4">
        <f t="shared" si="66"/>
        <v>0.11296312302282144</v>
      </c>
      <c r="EK35" s="4">
        <f t="shared" si="66"/>
        <v>2.9936640199463783E-2</v>
      </c>
      <c r="EL35" s="4">
        <f t="shared" si="66"/>
        <v>0.10721065015813709</v>
      </c>
      <c r="EM35" s="4">
        <f t="shared" si="66"/>
        <v>-2.946114023687409E-2</v>
      </c>
      <c r="EN35" s="4">
        <f t="shared" si="66"/>
        <v>1.8576384150870918E-2</v>
      </c>
      <c r="EO35" s="4">
        <f t="shared" si="66"/>
        <v>6.3466842022564335E-2</v>
      </c>
      <c r="EP35" s="4">
        <f t="shared" si="66"/>
        <v>-7.5161436477311921E-4</v>
      </c>
      <c r="EQ35" s="4">
        <f t="shared" si="66"/>
        <v>2.2478906704927894E-2</v>
      </c>
      <c r="ER35" s="4">
        <f t="shared" si="66"/>
        <v>6.5463045175198895E-2</v>
      </c>
      <c r="ES35" s="4">
        <f t="shared" si="66"/>
        <v>3.5452861939615694E-3</v>
      </c>
      <c r="ET35" s="4">
        <f t="shared" si="66"/>
        <v>0</v>
      </c>
      <c r="EU35" s="4">
        <f t="shared" si="66"/>
        <v>-4.1964205764354646E-2</v>
      </c>
      <c r="EV35" s="4">
        <f t="shared" si="66"/>
        <v>1.9646978977076495E-2</v>
      </c>
      <c r="EW35" s="4">
        <f t="shared" si="66"/>
        <v>-9.4019160337037722E-3</v>
      </c>
      <c r="EX35" s="4">
        <f t="shared" si="66"/>
        <v>-5.140163804696541E-2</v>
      </c>
      <c r="EY35" s="4">
        <f t="shared" si="66"/>
        <v>-9.2201197579518546E-3</v>
      </c>
      <c r="EZ35" s="4">
        <f t="shared" si="66"/>
        <v>-2.7569506816863997E-2</v>
      </c>
      <c r="FA35" s="4">
        <f t="shared" si="66"/>
        <v>-3.1657349151482828E-2</v>
      </c>
      <c r="FB35" s="4">
        <f t="shared" si="66"/>
        <v>-2.364775103025817E-3</v>
      </c>
      <c r="FC35" s="4">
        <f t="shared" si="66"/>
        <v>-2.3684255353761657E-2</v>
      </c>
      <c r="FD35" s="4">
        <f t="shared" si="66"/>
        <v>-2.5911805465856152E-2</v>
      </c>
      <c r="FE35" s="4">
        <f t="shared" si="66"/>
        <v>2.5608253089714986E-3</v>
      </c>
      <c r="FF35" s="4">
        <f t="shared" si="66"/>
        <v>1.9623315782449097E-3</v>
      </c>
      <c r="FG35" s="4">
        <f t="shared" si="66"/>
        <v>3.720026306745447E-2</v>
      </c>
      <c r="FH35" s="4">
        <f t="shared" si="66"/>
        <v>1.332152447371584E-2</v>
      </c>
      <c r="FI35" s="4">
        <f t="shared" si="66"/>
        <v>4.7732744069097265E-3</v>
      </c>
      <c r="FJ35" s="4">
        <f t="shared" si="66"/>
        <v>-2.176279422594627E-3</v>
      </c>
      <c r="FK35" s="4">
        <f t="shared" si="66"/>
        <v>8.2773285858220597E-3</v>
      </c>
      <c r="FL35" s="4">
        <f t="shared" si="66"/>
        <v>2.3499816229741802E-2</v>
      </c>
      <c r="FM35" s="4">
        <f t="shared" si="66"/>
        <v>2.5278447336946836E-3</v>
      </c>
      <c r="FN35" s="4">
        <f t="shared" si="66"/>
        <v>6.7779574766658147E-3</v>
      </c>
      <c r="FO35" s="4">
        <f t="shared" si="66"/>
        <v>5.3080031775607675E-2</v>
      </c>
      <c r="FP35" s="4">
        <f t="shared" si="66"/>
        <v>-7.1969984856698336E-4</v>
      </c>
      <c r="FQ35" s="4">
        <f t="shared" si="66"/>
        <v>5.2840232537910807E-3</v>
      </c>
      <c r="FR35" s="4">
        <f t="shared" si="66"/>
        <v>-1.1919092237210311E-2</v>
      </c>
      <c r="FS35" s="4">
        <f t="shared" si="66"/>
        <v>1.1454100698694045E-2</v>
      </c>
      <c r="FT35" s="4">
        <f t="shared" si="66"/>
        <v>-2.1123594500754711E-2</v>
      </c>
      <c r="FU35" s="4">
        <f t="shared" si="66"/>
        <v>9.8742112245185105E-3</v>
      </c>
      <c r="FV35" s="4">
        <f t="shared" si="66"/>
        <v>9.5694510161506725E-3</v>
      </c>
      <c r="FW35" s="4">
        <f t="shared" si="66"/>
        <v>2.6464784916084463E-2</v>
      </c>
      <c r="FX35" s="4">
        <f t="shared" si="66"/>
        <v>3.6883798645901225E-3</v>
      </c>
      <c r="FY35" s="4">
        <f t="shared" si="66"/>
        <v>-2.7692040771532849E-2</v>
      </c>
      <c r="FZ35" s="4">
        <f t="shared" si="66"/>
        <v>2.2176373569957903E-3</v>
      </c>
      <c r="GA35" s="4">
        <f t="shared" si="66"/>
        <v>3.0321190149168176E-2</v>
      </c>
      <c r="GB35" s="4">
        <f t="shared" si="66"/>
        <v>-9.111680351256337E-3</v>
      </c>
      <c r="GC35" s="4">
        <f t="shared" si="66"/>
        <v>-1.2797635488068899E-2</v>
      </c>
      <c r="GD35" s="4">
        <f t="shared" si="66"/>
        <v>-5.9480948991872014E-2</v>
      </c>
      <c r="GE35" s="4">
        <f t="shared" si="66"/>
        <v>9.4787799422529784E-3</v>
      </c>
      <c r="GF35" s="4">
        <f t="shared" si="66"/>
        <v>-3.1180408441819688E-2</v>
      </c>
      <c r="GG35" s="4">
        <f t="shared" si="66"/>
        <v>4.473147003313767E-3</v>
      </c>
      <c r="GH35" s="4">
        <f t="shared" si="66"/>
        <v>6.5969505669956338E-2</v>
      </c>
      <c r="GI35" s="4">
        <f t="shared" si="66"/>
        <v>-2.0602636490457751E-2</v>
      </c>
      <c r="GJ35" s="4">
        <f t="shared" si="66"/>
        <v>6.2166928659688959E-2</v>
      </c>
      <c r="GK35" s="4">
        <f t="shared" si="66"/>
        <v>9.3158273169947098E-2</v>
      </c>
      <c r="GL35" s="4">
        <f t="shared" ref="GL35:IW35" si="67">LN(GL7/GL6)</f>
        <v>1.674156415008168E-2</v>
      </c>
      <c r="GM35" s="4">
        <f t="shared" si="67"/>
        <v>-3.0182625785716628E-2</v>
      </c>
      <c r="GN35" s="4">
        <f t="shared" si="67"/>
        <v>2.0391538838012622E-2</v>
      </c>
      <c r="GO35" s="4">
        <f t="shared" si="67"/>
        <v>-1.0084135948232683E-2</v>
      </c>
      <c r="GP35" s="4">
        <f t="shared" si="67"/>
        <v>6.7210713957987995E-3</v>
      </c>
      <c r="GQ35" s="4">
        <f t="shared" si="67"/>
        <v>-4.39923316343216E-3</v>
      </c>
      <c r="GR35" s="4">
        <f t="shared" si="67"/>
        <v>-7.5558969527654964E-4</v>
      </c>
      <c r="GS35" s="4">
        <f t="shared" si="67"/>
        <v>2.6995523616747109E-2</v>
      </c>
      <c r="GT35" s="4">
        <f t="shared" si="67"/>
        <v>-3.4468067602416402E-3</v>
      </c>
      <c r="GU35" s="4">
        <f t="shared" si="67"/>
        <v>-1.1715564095370742E-2</v>
      </c>
      <c r="GV35" s="4">
        <f t="shared" si="67"/>
        <v>-8.7990340837095123E-4</v>
      </c>
      <c r="GW35" s="4">
        <f t="shared" si="67"/>
        <v>-1.4348804662952623E-2</v>
      </c>
      <c r="GX35" s="4">
        <f t="shared" si="67"/>
        <v>-1.513542406510069E-2</v>
      </c>
      <c r="GY35" s="4">
        <f t="shared" si="67"/>
        <v>8.8217588561822213E-3</v>
      </c>
      <c r="GZ35" s="4">
        <f t="shared" si="67"/>
        <v>8.6879651105516728E-4</v>
      </c>
      <c r="HA35" s="4">
        <f t="shared" si="67"/>
        <v>-3.3791305886295875E-3</v>
      </c>
      <c r="HB35" s="4">
        <f t="shared" si="67"/>
        <v>2.0452365900225099E-2</v>
      </c>
      <c r="HC35" s="4">
        <f t="shared" si="67"/>
        <v>-1.8402899877494137E-2</v>
      </c>
      <c r="HD35" s="4">
        <f t="shared" si="67"/>
        <v>-2.2997171692584082E-3</v>
      </c>
      <c r="HE35" s="4">
        <f t="shared" si="67"/>
        <v>-6.9686843962078176E-3</v>
      </c>
      <c r="HF35" s="4">
        <f t="shared" si="67"/>
        <v>2.2081071121647894E-2</v>
      </c>
      <c r="HG35" s="4">
        <f t="shared" si="67"/>
        <v>8.4202390368688425E-3</v>
      </c>
      <c r="HH35" s="4">
        <f t="shared" si="67"/>
        <v>2.2909517465557624E-3</v>
      </c>
      <c r="HI35" s="4">
        <f t="shared" si="67"/>
        <v>4.2972090306886077E-2</v>
      </c>
      <c r="HJ35" s="4">
        <f t="shared" si="67"/>
        <v>3.917736022365035E-3</v>
      </c>
      <c r="HK35" s="4">
        <f t="shared" si="67"/>
        <v>-4.6994422265833669E-2</v>
      </c>
      <c r="HL35" s="4">
        <f t="shared" si="67"/>
        <v>-0.12530590831937091</v>
      </c>
      <c r="HM35" s="4">
        <f t="shared" si="67"/>
        <v>4.6620199004086026E-3</v>
      </c>
      <c r="HN35" s="4">
        <f t="shared" si="67"/>
        <v>-3.2205928939896562E-3</v>
      </c>
      <c r="HO35" s="4">
        <f t="shared" si="67"/>
        <v>-6.6139358079488958E-3</v>
      </c>
      <c r="HP35" s="4">
        <f t="shared" si="67"/>
        <v>-4.029795849502713E-3</v>
      </c>
      <c r="HQ35" s="4">
        <f t="shared" si="67"/>
        <v>-9.5350164800566686E-4</v>
      </c>
      <c r="HR35" s="4">
        <f t="shared" si="67"/>
        <v>2.2250566297613125E-2</v>
      </c>
      <c r="HS35" s="4">
        <f t="shared" si="67"/>
        <v>7.1762484850829199E-4</v>
      </c>
      <c r="HT35" s="4">
        <f t="shared" si="67"/>
        <v>-1.324522675002068E-2</v>
      </c>
      <c r="HU35" s="4">
        <f t="shared" si="67"/>
        <v>-4.7687264371479984E-3</v>
      </c>
      <c r="HV35" s="4">
        <f t="shared" si="67"/>
        <v>7.4571559808003941E-3</v>
      </c>
      <c r="HW35" s="4">
        <f t="shared" si="67"/>
        <v>1.529457598291188E-3</v>
      </c>
      <c r="HX35" s="4">
        <f t="shared" si="67"/>
        <v>5.2247137611288275E-4</v>
      </c>
      <c r="HY35" s="4">
        <f t="shared" si="67"/>
        <v>-4.7428482619615618E-3</v>
      </c>
      <c r="HZ35" s="4">
        <f t="shared" si="67"/>
        <v>3.8027678063365924E-3</v>
      </c>
      <c r="IA35" s="4">
        <f t="shared" si="67"/>
        <v>9.6913291118604448E-3</v>
      </c>
      <c r="IB35" s="4">
        <f t="shared" si="67"/>
        <v>-4.847890711264612E-3</v>
      </c>
      <c r="IC35" s="4">
        <f t="shared" si="67"/>
        <v>4.7698688512560775E-2</v>
      </c>
      <c r="ID35" s="4">
        <f t="shared" si="67"/>
        <v>1.1233189170967018E-2</v>
      </c>
      <c r="IE35" s="4">
        <f t="shared" si="67"/>
        <v>3.4149209985386646E-3</v>
      </c>
      <c r="IF35" s="4">
        <f t="shared" si="67"/>
        <v>8.5658550936857758E-2</v>
      </c>
      <c r="IG35" s="4">
        <f t="shared" si="67"/>
        <v>9.3419022789421203E-3</v>
      </c>
      <c r="IH35" s="4">
        <f t="shared" si="67"/>
        <v>6.1766718917267089E-3</v>
      </c>
      <c r="II35" s="4">
        <f t="shared" si="67"/>
        <v>-5.3929019218158653E-3</v>
      </c>
      <c r="IJ35" s="4">
        <f t="shared" si="67"/>
        <v>9.5507639200398137E-3</v>
      </c>
      <c r="IK35" s="4">
        <f t="shared" si="67"/>
        <v>3.6950562539390289E-2</v>
      </c>
      <c r="IL35" s="4">
        <f t="shared" si="67"/>
        <v>1.1554617425352649E-2</v>
      </c>
      <c r="IM35" s="4">
        <f t="shared" si="67"/>
        <v>3.0910371607580329E-2</v>
      </c>
      <c r="IN35" s="4">
        <f t="shared" si="67"/>
        <v>6.393902248645647E-2</v>
      </c>
      <c r="IO35" s="4">
        <f t="shared" si="67"/>
        <v>4.0631953454296557E-2</v>
      </c>
      <c r="IP35" s="4">
        <f t="shared" si="67"/>
        <v>0</v>
      </c>
      <c r="IQ35" s="4">
        <f t="shared" si="67"/>
        <v>-9.6023139690411281E-3</v>
      </c>
      <c r="IR35" s="4">
        <f t="shared" si="67"/>
        <v>1.9991574766951598E-2</v>
      </c>
      <c r="IS35" s="4">
        <f t="shared" si="67"/>
        <v>9.1211502535307586E-3</v>
      </c>
      <c r="IT35" s="4">
        <f t="shared" si="67"/>
        <v>-4.9383043170959408E-2</v>
      </c>
      <c r="IU35" s="4">
        <f t="shared" si="67"/>
        <v>-1.4590876767198358E-2</v>
      </c>
      <c r="IV35" s="4">
        <f t="shared" si="67"/>
        <v>-2.1068228476471249E-2</v>
      </c>
      <c r="IW35" s="4">
        <f t="shared" si="67"/>
        <v>7.6707941555604186E-3</v>
      </c>
      <c r="IX35" s="4">
        <f t="shared" ref="IX35:LI35" si="68">LN(IX7/IX6)</f>
        <v>-6.1133497206718916E-3</v>
      </c>
      <c r="IY35" s="4">
        <f t="shared" si="68"/>
        <v>0</v>
      </c>
      <c r="IZ35" s="4">
        <f t="shared" si="68"/>
        <v>3.9447934282340405E-3</v>
      </c>
      <c r="JA35" s="4">
        <f t="shared" si="68"/>
        <v>3.4896824784435017E-2</v>
      </c>
      <c r="JB35" s="4">
        <f t="shared" si="68"/>
        <v>8.4091099784572038E-3</v>
      </c>
      <c r="JC35" s="4">
        <f t="shared" si="68"/>
        <v>-9.672311120681688E-3</v>
      </c>
      <c r="JD35" s="4">
        <f t="shared" si="68"/>
        <v>2.9529052387313934E-4</v>
      </c>
      <c r="JE35" s="4">
        <f t="shared" si="68"/>
        <v>-1.9604015816814816E-2</v>
      </c>
      <c r="JF35" s="4">
        <f t="shared" si="68"/>
        <v>6.855498393018411E-3</v>
      </c>
      <c r="JG35" s="4">
        <f t="shared" si="68"/>
        <v>7.211605506185415E-5</v>
      </c>
      <c r="JH35" s="4">
        <f t="shared" si="68"/>
        <v>2.8714458141899837E-2</v>
      </c>
      <c r="JI35" s="4">
        <f t="shared" si="68"/>
        <v>1.8335871803413839E-2</v>
      </c>
      <c r="JJ35" s="4">
        <f t="shared" si="68"/>
        <v>-2.5923309928088554E-3</v>
      </c>
      <c r="JK35" s="4">
        <f t="shared" si="68"/>
        <v>1.3499808121799342E-2</v>
      </c>
      <c r="JL35" s="4">
        <f t="shared" si="68"/>
        <v>3.5455266396964965E-3</v>
      </c>
      <c r="JM35" s="4">
        <f t="shared" si="68"/>
        <v>9.1954962722724733E-4</v>
      </c>
      <c r="JN35" s="4">
        <f t="shared" si="68"/>
        <v>-3.5429756635277153E-3</v>
      </c>
      <c r="JO35" s="4">
        <f t="shared" si="68"/>
        <v>1.579221787991646E-2</v>
      </c>
      <c r="JP35" s="4">
        <f t="shared" si="68"/>
        <v>-2.444017931479458E-3</v>
      </c>
      <c r="JQ35" s="4">
        <f t="shared" si="68"/>
        <v>-7.1108584876102042E-4</v>
      </c>
      <c r="JR35" s="4">
        <f t="shared" si="68"/>
        <v>7.8989353197393749E-3</v>
      </c>
      <c r="JS35" s="4">
        <f t="shared" si="68"/>
        <v>-1.0686522049426984E-2</v>
      </c>
      <c r="JT35" s="4">
        <f t="shared" si="68"/>
        <v>1.9562161544386986E-3</v>
      </c>
      <c r="JU35" s="4">
        <f t="shared" si="68"/>
        <v>-4.1369577910062754E-3</v>
      </c>
      <c r="JV35" s="4">
        <f t="shared" si="68"/>
        <v>2.0293957745245542E-4</v>
      </c>
      <c r="JW35" s="4">
        <f t="shared" si="68"/>
        <v>6.1697415278246827E-3</v>
      </c>
      <c r="JX35" s="4">
        <f t="shared" si="68"/>
        <v>-8.6580507848229623E-3</v>
      </c>
      <c r="JY35" s="4">
        <f t="shared" si="68"/>
        <v>-1.1218078656837232E-2</v>
      </c>
      <c r="JZ35" s="4">
        <f t="shared" si="68"/>
        <v>1.9660104130490776E-2</v>
      </c>
      <c r="KA35" s="4">
        <f t="shared" si="68"/>
        <v>-5.7581829318031094E-4</v>
      </c>
      <c r="KB35" s="4">
        <f t="shared" si="68"/>
        <v>1.7972163890985656E-2</v>
      </c>
      <c r="KC35" s="4">
        <f t="shared" si="68"/>
        <v>-4.3944439325181214E-3</v>
      </c>
      <c r="KD35" s="4">
        <f t="shared" si="68"/>
        <v>1.8640491242145601E-2</v>
      </c>
      <c r="KE35" s="4">
        <f t="shared" si="68"/>
        <v>-8.024049773479423E-3</v>
      </c>
      <c r="KF35" s="4">
        <f t="shared" si="68"/>
        <v>3.1322448722595854E-2</v>
      </c>
      <c r="KG35" s="4">
        <f t="shared" si="68"/>
        <v>4.4383431684096322E-2</v>
      </c>
      <c r="KH35" s="4">
        <f t="shared" si="68"/>
        <v>-4.8087808514516656E-3</v>
      </c>
      <c r="KI35" s="4">
        <f t="shared" si="68"/>
        <v>-1.4693501990242658E-2</v>
      </c>
      <c r="KJ35" s="4">
        <f t="shared" si="68"/>
        <v>2.5786337853781665E-3</v>
      </c>
      <c r="KK35" s="4">
        <f t="shared" si="68"/>
        <v>-1.7790162270697406E-3</v>
      </c>
      <c r="KL35" s="4">
        <f t="shared" si="68"/>
        <v>1.1694098818811177E-2</v>
      </c>
      <c r="KM35" s="4">
        <f t="shared" si="68"/>
        <v>-1.8005753422155213E-2</v>
      </c>
      <c r="KN35" s="4">
        <f t="shared" si="68"/>
        <v>-4.5400376247032711E-3</v>
      </c>
      <c r="KO35" s="4">
        <f t="shared" si="68"/>
        <v>2.0134512766761339E-2</v>
      </c>
      <c r="KP35" s="4">
        <f t="shared" si="68"/>
        <v>-2.1633095355425937E-2</v>
      </c>
      <c r="KQ35" s="4">
        <f t="shared" si="68"/>
        <v>4.3894193557225347E-2</v>
      </c>
      <c r="KR35" s="4">
        <f t="shared" si="68"/>
        <v>1.435750426104194E-3</v>
      </c>
      <c r="KS35" s="4">
        <f t="shared" si="68"/>
        <v>-6.4205678029226948E-3</v>
      </c>
      <c r="KT35" s="4">
        <f t="shared" si="68"/>
        <v>2.3122417420854212E-2</v>
      </c>
      <c r="KU35" s="4">
        <f t="shared" si="68"/>
        <v>5.2564652407505727E-2</v>
      </c>
      <c r="KV35" s="4">
        <f t="shared" si="68"/>
        <v>-2.4234970845457841E-2</v>
      </c>
      <c r="KW35" s="4">
        <f t="shared" si="68"/>
        <v>1.7937224540319986E-3</v>
      </c>
      <c r="KX35" s="4">
        <f t="shared" si="68"/>
        <v>2.4292692569044483E-2</v>
      </c>
      <c r="KY35" s="4">
        <f t="shared" si="68"/>
        <v>3.0880106885765451E-3</v>
      </c>
      <c r="KZ35" s="4">
        <f t="shared" si="68"/>
        <v>5.481342946262277E-3</v>
      </c>
      <c r="LA35" s="4">
        <f t="shared" si="68"/>
        <v>-7.4906717291607578E-3</v>
      </c>
      <c r="LB35" s="4">
        <f t="shared" si="68"/>
        <v>3.802034198537671E-2</v>
      </c>
      <c r="LC35" s="4">
        <f t="shared" si="68"/>
        <v>-4.5654161825934448E-3</v>
      </c>
      <c r="LD35" s="4">
        <f t="shared" si="68"/>
        <v>2.4966064172500486E-2</v>
      </c>
      <c r="LE35" s="4">
        <f t="shared" si="68"/>
        <v>5.593666658962626E-2</v>
      </c>
      <c r="LF35" s="4">
        <f t="shared" si="68"/>
        <v>-1.9988013850359963E-3</v>
      </c>
      <c r="LG35" s="4">
        <f t="shared" si="68"/>
        <v>-4.002586617584377E-2</v>
      </c>
      <c r="LH35" s="4">
        <f t="shared" si="68"/>
        <v>1.165884960370321E-2</v>
      </c>
      <c r="LI35" s="4">
        <f t="shared" si="68"/>
        <v>2.5915142459689792E-3</v>
      </c>
      <c r="LJ35" s="4">
        <f t="shared" ref="LJ35:NU35" si="69">LN(LJ7/LJ6)</f>
        <v>-2.4659154905974735E-2</v>
      </c>
      <c r="LK35" s="4">
        <f t="shared" si="69"/>
        <v>-3.5718082602079232E-2</v>
      </c>
      <c r="LL35" s="4">
        <f t="shared" si="69"/>
        <v>-4.7320322843815189E-3</v>
      </c>
      <c r="LM35" s="4">
        <f t="shared" si="69"/>
        <v>1.085187301282769E-3</v>
      </c>
      <c r="LN35" s="4">
        <f t="shared" si="69"/>
        <v>2.8766292286460129E-2</v>
      </c>
      <c r="LO35" s="4">
        <f t="shared" si="69"/>
        <v>2.8000527394543813E-3</v>
      </c>
      <c r="LP35" s="4">
        <f t="shared" si="69"/>
        <v>-3.4904049397684908E-3</v>
      </c>
      <c r="LQ35" s="4">
        <f t="shared" si="69"/>
        <v>2.6686977006024779E-2</v>
      </c>
      <c r="LR35" s="4">
        <f t="shared" si="69"/>
        <v>-1.6288543450077306E-3</v>
      </c>
      <c r="LS35" s="4">
        <f t="shared" si="69"/>
        <v>1.8692133012152546E-2</v>
      </c>
      <c r="LT35" s="4">
        <f t="shared" si="69"/>
        <v>-4.3729973224535049E-3</v>
      </c>
      <c r="LU35" s="4">
        <f t="shared" si="69"/>
        <v>3.9388022442040458E-3</v>
      </c>
      <c r="LV35" s="4">
        <f t="shared" si="69"/>
        <v>-8.2683061769469914E-3</v>
      </c>
      <c r="LW35" s="4">
        <f t="shared" si="69"/>
        <v>1.3732323325004188E-2</v>
      </c>
      <c r="LX35" s="4">
        <f t="shared" si="69"/>
        <v>-4.4657171503647494E-3</v>
      </c>
      <c r="LY35" s="4">
        <f t="shared" si="69"/>
        <v>5.8422756242283609E-3</v>
      </c>
      <c r="LZ35" s="4">
        <f t="shared" si="69"/>
        <v>7.9926647440353004E-3</v>
      </c>
      <c r="MA35" s="4">
        <f t="shared" si="69"/>
        <v>2.9964295786103238E-3</v>
      </c>
      <c r="MB35" s="4">
        <f t="shared" si="69"/>
        <v>0.14669105136931904</v>
      </c>
      <c r="MC35" s="4">
        <f t="shared" si="69"/>
        <v>1.0335388239846956E-2</v>
      </c>
      <c r="MD35" s="4">
        <f t="shared" si="69"/>
        <v>1.3888891121543452E-3</v>
      </c>
      <c r="ME35" s="4">
        <f t="shared" si="69"/>
        <v>2.7075586605281528E-2</v>
      </c>
      <c r="MF35" s="4">
        <f t="shared" si="69"/>
        <v>9.2664755733178304E-3</v>
      </c>
      <c r="MG35" s="4">
        <f t="shared" si="69"/>
        <v>5.3345980705292714E-2</v>
      </c>
      <c r="MH35" s="4">
        <f t="shared" si="69"/>
        <v>2.0367302824433733E-2</v>
      </c>
      <c r="MI35" s="4">
        <f t="shared" si="69"/>
        <v>2.4424187794924161E-2</v>
      </c>
      <c r="MJ35" s="4">
        <f t="shared" si="69"/>
        <v>6.734662117567794E-2</v>
      </c>
      <c r="MK35" s="4">
        <f t="shared" si="69"/>
        <v>3.6668803637087126E-2</v>
      </c>
      <c r="ML35" s="4">
        <f t="shared" si="69"/>
        <v>0</v>
      </c>
      <c r="MM35" s="4">
        <f t="shared" si="69"/>
        <v>-1.8572791559842438E-2</v>
      </c>
      <c r="MN35" s="4">
        <f t="shared" si="69"/>
        <v>7.421556479451653E-3</v>
      </c>
      <c r="MO35" s="4">
        <f t="shared" si="69"/>
        <v>1.4664295075740941E-3</v>
      </c>
      <c r="MP35" s="4">
        <f t="shared" si="69"/>
        <v>-3.1188968692423425E-2</v>
      </c>
      <c r="MQ35" s="4">
        <f t="shared" si="69"/>
        <v>-1.4605360175376456E-2</v>
      </c>
      <c r="MR35" s="4">
        <f t="shared" si="69"/>
        <v>-1.2763243596047896E-3</v>
      </c>
      <c r="MS35" s="4">
        <f t="shared" si="69"/>
        <v>8.2702056486722037E-3</v>
      </c>
      <c r="MT35" s="4">
        <f t="shared" si="69"/>
        <v>1.9768706202487717E-4</v>
      </c>
      <c r="MU35" s="4">
        <f t="shared" si="69"/>
        <v>-1.6820861829848262E-3</v>
      </c>
      <c r="MV35" s="4">
        <f t="shared" si="69"/>
        <v>1.2507819016526766E-3</v>
      </c>
      <c r="MW35" s="4">
        <f t="shared" si="69"/>
        <v>3.5949709178590143E-3</v>
      </c>
      <c r="MX35" s="4">
        <f t="shared" si="69"/>
        <v>1.4205687845144345E-2</v>
      </c>
      <c r="MY35" s="4">
        <f t="shared" si="69"/>
        <v>3.8885337396923746E-3</v>
      </c>
      <c r="MZ35" s="4">
        <f t="shared" si="69"/>
        <v>8.9814851559252458E-3</v>
      </c>
      <c r="NA35" s="4">
        <f t="shared" si="69"/>
        <v>1.3245226750020723E-2</v>
      </c>
      <c r="NB35" s="4">
        <f t="shared" si="69"/>
        <v>3.054534761973011E-3</v>
      </c>
      <c r="NC35" s="4">
        <f t="shared" si="69"/>
        <v>-4.6146828546728483E-3</v>
      </c>
      <c r="ND35" s="4">
        <f t="shared" si="69"/>
        <v>5.449702510214631E-2</v>
      </c>
      <c r="NE35" s="4">
        <f t="shared" si="69"/>
        <v>-4.1467651597113953E-3</v>
      </c>
      <c r="NF35" s="4">
        <f t="shared" si="69"/>
        <v>5.3951984044073135E-4</v>
      </c>
      <c r="NG35" s="4">
        <f t="shared" si="69"/>
        <v>7.4434927126597831E-3</v>
      </c>
      <c r="NH35" s="4">
        <f t="shared" si="69"/>
        <v>1.9325538759573711E-4</v>
      </c>
      <c r="NI35" s="4">
        <f t="shared" si="69"/>
        <v>0</v>
      </c>
      <c r="NJ35" s="4">
        <f t="shared" si="69"/>
        <v>1.09508311867517E-2</v>
      </c>
      <c r="NK35" s="4">
        <f t="shared" si="69"/>
        <v>1.8737055886382685E-2</v>
      </c>
      <c r="NL35" s="4">
        <f t="shared" si="69"/>
        <v>-8.6865636943442726E-3</v>
      </c>
      <c r="NM35" s="4">
        <f t="shared" si="69"/>
        <v>1.1967810829450424E-2</v>
      </c>
      <c r="NN35" s="4">
        <f t="shared" si="69"/>
        <v>-1.8113453412787684E-2</v>
      </c>
      <c r="NO35" s="4">
        <f t="shared" si="69"/>
        <v>1.4184634991956381E-2</v>
      </c>
      <c r="NP35" s="4">
        <f t="shared" si="69"/>
        <v>-3.9401577215549127E-3</v>
      </c>
      <c r="NQ35" s="4">
        <f t="shared" si="69"/>
        <v>4.4564908042585498E-2</v>
      </c>
      <c r="NR35" s="4">
        <f t="shared" si="69"/>
        <v>-1.3773009140379896E-2</v>
      </c>
      <c r="NS35" s="4">
        <f t="shared" si="69"/>
        <v>-3.6786612933043836E-3</v>
      </c>
      <c r="NT35" s="4">
        <f t="shared" si="69"/>
        <v>4.246290881451004E-3</v>
      </c>
      <c r="NU35" s="4">
        <f t="shared" si="69"/>
        <v>2.5169272614630804E-2</v>
      </c>
      <c r="NV35" s="4">
        <f t="shared" ref="NV35:QG35" si="70">LN(NV7/NV6)</f>
        <v>-2.802957741531804E-2</v>
      </c>
      <c r="NW35" s="4">
        <f t="shared" si="70"/>
        <v>1.4189738269023529E-2</v>
      </c>
      <c r="NX35" s="4">
        <f t="shared" si="70"/>
        <v>8.2296060125946046E-3</v>
      </c>
      <c r="NY35" s="4">
        <f t="shared" si="70"/>
        <v>4.5979202470702828E-2</v>
      </c>
      <c r="NZ35" s="4">
        <f t="shared" si="70"/>
        <v>2.5527565575385585E-4</v>
      </c>
      <c r="OA35" s="4">
        <f t="shared" si="70"/>
        <v>3.9767239706899981E-4</v>
      </c>
      <c r="OB35" s="4">
        <f t="shared" si="70"/>
        <v>-1.8426317452889487E-2</v>
      </c>
      <c r="OC35" s="4">
        <f t="shared" si="70"/>
        <v>1.4359635960646062E-2</v>
      </c>
      <c r="OD35" s="4">
        <f t="shared" si="70"/>
        <v>9.7920274490071266E-3</v>
      </c>
      <c r="OE35" s="4">
        <f t="shared" si="70"/>
        <v>-1.4836795654448051E-2</v>
      </c>
      <c r="OF35" s="4">
        <f t="shared" si="70"/>
        <v>4.9545296757442054E-3</v>
      </c>
      <c r="OG35" s="4">
        <f t="shared" si="70"/>
        <v>-2.829607540530173E-2</v>
      </c>
      <c r="OH35" s="4">
        <f t="shared" si="70"/>
        <v>2.8975029273239739E-2</v>
      </c>
      <c r="OI35" s="4">
        <f t="shared" si="70"/>
        <v>-1.2285335941076858E-3</v>
      </c>
      <c r="OJ35" s="4">
        <f t="shared" si="70"/>
        <v>-1.388911216066715E-2</v>
      </c>
      <c r="OK35" s="4">
        <f t="shared" si="70"/>
        <v>1.3605848748814667E-2</v>
      </c>
      <c r="OL35" s="4">
        <f t="shared" si="70"/>
        <v>-2.6601278208541672E-3</v>
      </c>
      <c r="OM35" s="4">
        <f t="shared" si="70"/>
        <v>-2.10307156763121E-3</v>
      </c>
      <c r="ON35" s="4">
        <f t="shared" si="70"/>
        <v>-3.7873926739306283E-4</v>
      </c>
      <c r="OO35" s="4">
        <f t="shared" si="70"/>
        <v>-1.8079868169020269E-2</v>
      </c>
      <c r="OP35" s="4">
        <f t="shared" si="70"/>
        <v>1.0700375858528552E-2</v>
      </c>
      <c r="OQ35" s="4">
        <f t="shared" si="70"/>
        <v>1.7714899020116272E-2</v>
      </c>
      <c r="OR35" s="4">
        <f t="shared" si="70"/>
        <v>-1.1583111802125613E-2</v>
      </c>
      <c r="OS35" s="4">
        <f t="shared" si="70"/>
        <v>3.0114025768922482E-3</v>
      </c>
      <c r="OT35" s="4">
        <f t="shared" si="70"/>
        <v>3.0635752025461552E-2</v>
      </c>
      <c r="OU35" s="4">
        <f t="shared" si="70"/>
        <v>1.6786200641628859E-2</v>
      </c>
      <c r="OV35" s="4">
        <f t="shared" si="70"/>
        <v>1.0582090233177927E-2</v>
      </c>
      <c r="OW35" s="4">
        <f t="shared" si="70"/>
        <v>-7.7985365464666723E-3</v>
      </c>
      <c r="OX35" s="4">
        <f t="shared" si="70"/>
        <v>8.0094495126239645E-2</v>
      </c>
      <c r="OY35" s="4">
        <f t="shared" si="70"/>
        <v>-3.6657656581440875E-3</v>
      </c>
      <c r="OZ35" s="4">
        <f t="shared" si="70"/>
        <v>1.2462774040393329E-2</v>
      </c>
      <c r="PA35" s="4">
        <f t="shared" si="70"/>
        <v>7.3010735551822886E-2</v>
      </c>
      <c r="PB35" s="4">
        <f t="shared" si="70"/>
        <v>2.1528439652975769E-3</v>
      </c>
      <c r="PC35" s="4">
        <f t="shared" si="70"/>
        <v>-1.1738311320871084E-2</v>
      </c>
      <c r="PD35" s="4">
        <f t="shared" si="70"/>
        <v>-4.6350854586549139E-2</v>
      </c>
      <c r="PE35" s="4">
        <f t="shared" si="70"/>
        <v>4.075271142224798E-3</v>
      </c>
      <c r="PF35" s="4">
        <f t="shared" si="70"/>
        <v>-1.9061183110612966E-2</v>
      </c>
      <c r="PG35" s="4">
        <f t="shared" si="70"/>
        <v>-2.3810615268113882E-2</v>
      </c>
      <c r="PH35" s="4">
        <f t="shared" si="70"/>
        <v>0</v>
      </c>
      <c r="PI35" s="4">
        <f t="shared" si="70"/>
        <v>0</v>
      </c>
      <c r="PJ35" s="4">
        <f t="shared" si="70"/>
        <v>-1.3274531208696075E-2</v>
      </c>
      <c r="PK35" s="4">
        <f t="shared" si="70"/>
        <v>5.1038070992446456E-3</v>
      </c>
      <c r="PL35" s="4">
        <f t="shared" si="70"/>
        <v>-8.7757794135900761E-4</v>
      </c>
      <c r="PM35" s="4">
        <f t="shared" si="70"/>
        <v>2.3612761856796854E-3</v>
      </c>
      <c r="PN35" s="4">
        <f t="shared" si="70"/>
        <v>-1.5628967508717162E-3</v>
      </c>
      <c r="PO35" s="4">
        <f t="shared" si="70"/>
        <v>-6.1470074075592622E-2</v>
      </c>
      <c r="PP35" s="4">
        <f t="shared" si="70"/>
        <v>2.243766508467338E-3</v>
      </c>
      <c r="PQ35" s="4">
        <f t="shared" si="70"/>
        <v>1.766791609959974E-3</v>
      </c>
      <c r="PR35" s="4">
        <f t="shared" si="70"/>
        <v>-1.4971597968206503E-3</v>
      </c>
      <c r="PS35" s="4">
        <f t="shared" si="70"/>
        <v>5.9127981048880483E-3</v>
      </c>
      <c r="PT35" s="4">
        <f t="shared" si="70"/>
        <v>-8.3997043797844474E-4</v>
      </c>
      <c r="PU35" s="4">
        <f t="shared" si="70"/>
        <v>-5.1298336637371625E-4</v>
      </c>
      <c r="PV35" s="4">
        <f t="shared" si="70"/>
        <v>-3.2206474091252897E-3</v>
      </c>
      <c r="PW35" s="4">
        <f t="shared" si="70"/>
        <v>1.1924696219724824E-2</v>
      </c>
      <c r="PX35" s="4">
        <f t="shared" si="70"/>
        <v>0.12405266175641978</v>
      </c>
      <c r="PY35" s="4">
        <f t="shared" si="70"/>
        <v>6.7823142959159838E-3</v>
      </c>
      <c r="PZ35" s="4">
        <f t="shared" si="70"/>
        <v>-3.1356604931776937E-3</v>
      </c>
      <c r="QA35" s="4">
        <f t="shared" si="70"/>
        <v>-8.8935816891199029E-3</v>
      </c>
      <c r="QB35" s="4">
        <f t="shared" si="70"/>
        <v>2.5284506889210363E-3</v>
      </c>
      <c r="QC35" s="4">
        <f t="shared" si="70"/>
        <v>9.0395015270542264E-2</v>
      </c>
      <c r="QD35" s="4">
        <f t="shared" si="70"/>
        <v>-3.1811797774367954E-2</v>
      </c>
      <c r="QE35" s="4">
        <f t="shared" si="70"/>
        <v>1.5559849761813412E-2</v>
      </c>
      <c r="QF35" s="4">
        <f t="shared" si="70"/>
        <v>0.10724555300930085</v>
      </c>
      <c r="QG35" s="4">
        <f t="shared" si="70"/>
        <v>-1.6203246822686416E-3</v>
      </c>
      <c r="QH35" s="4">
        <f t="shared" ref="QH35:SS35" si="71">LN(QH7/QH6)</f>
        <v>0</v>
      </c>
      <c r="QI35" s="4">
        <f t="shared" si="71"/>
        <v>-1.1111225425070722E-2</v>
      </c>
      <c r="QJ35" s="4">
        <f t="shared" si="71"/>
        <v>1.0706199920051099E-2</v>
      </c>
      <c r="QK35" s="4">
        <f t="shared" si="71"/>
        <v>-2.6948889025687761E-3</v>
      </c>
      <c r="QL35" s="4">
        <f t="shared" si="71"/>
        <v>-9.8888696662422643E-3</v>
      </c>
      <c r="QM35" s="4">
        <f t="shared" si="71"/>
        <v>-1.5307461238044762E-2</v>
      </c>
      <c r="QN35" s="4">
        <f t="shared" si="71"/>
        <v>-1.3520259415909848E-2</v>
      </c>
      <c r="QO35" s="4">
        <f t="shared" si="71"/>
        <v>-9.9798883891781716E-4</v>
      </c>
      <c r="QP35" s="4">
        <f t="shared" si="71"/>
        <v>2.1017781099318339E-3</v>
      </c>
      <c r="QQ35" s="4">
        <f t="shared" si="71"/>
        <v>-1.8433701688838022E-2</v>
      </c>
      <c r="QR35" s="4">
        <f t="shared" si="71"/>
        <v>7.4143346179690595E-3</v>
      </c>
      <c r="QS35" s="4">
        <f t="shared" si="71"/>
        <v>1.3492381350499179E-3</v>
      </c>
      <c r="QT35" s="4">
        <f t="shared" si="71"/>
        <v>3.9416684853309167E-3</v>
      </c>
      <c r="QU35" s="4">
        <f t="shared" si="71"/>
        <v>2.6123546433494328E-2</v>
      </c>
      <c r="QV35" s="4">
        <f t="shared" si="71"/>
        <v>1.3153514158213676E-2</v>
      </c>
      <c r="QW35" s="4">
        <f t="shared" si="71"/>
        <v>-1.9472088850052267E-2</v>
      </c>
      <c r="QX35" s="4">
        <f t="shared" si="71"/>
        <v>4.6650031113260682E-3</v>
      </c>
      <c r="QY35" s="4">
        <f t="shared" si="71"/>
        <v>-6.0528822374178587E-3</v>
      </c>
      <c r="QZ35" s="4">
        <f t="shared" si="71"/>
        <v>7.498160484439703E-3</v>
      </c>
      <c r="RA35" s="4">
        <f t="shared" si="71"/>
        <v>-3.1074728142567437E-4</v>
      </c>
      <c r="RB35" s="4">
        <f t="shared" si="71"/>
        <v>5.2696865787360513E-3</v>
      </c>
      <c r="RC35" s="4">
        <f t="shared" si="71"/>
        <v>4.162400824675247E-2</v>
      </c>
      <c r="RD35" s="4">
        <f t="shared" si="71"/>
        <v>5.0273562652404123E-3</v>
      </c>
      <c r="RE35" s="4">
        <f t="shared" si="71"/>
        <v>6.2285072690624532E-3</v>
      </c>
      <c r="RF35" s="4">
        <f t="shared" si="71"/>
        <v>4.0404095370049058E-3</v>
      </c>
      <c r="RG35" s="4">
        <f t="shared" si="71"/>
        <v>-1.1233068102550847E-2</v>
      </c>
      <c r="RH35" s="4">
        <f t="shared" si="71"/>
        <v>-2.0628398813009052E-2</v>
      </c>
      <c r="RI35" s="4">
        <f t="shared" si="71"/>
        <v>-3.2077012267688401E-3</v>
      </c>
      <c r="RJ35" s="4">
        <f t="shared" si="71"/>
        <v>-1.8084939498362627E-2</v>
      </c>
      <c r="RK35" s="4">
        <f t="shared" si="71"/>
        <v>1.6469946078219973E-3</v>
      </c>
      <c r="RL35" s="4">
        <f t="shared" si="71"/>
        <v>9.3695066842133749E-3</v>
      </c>
      <c r="RM35" s="4">
        <f t="shared" si="71"/>
        <v>4.4912556680822849E-2</v>
      </c>
      <c r="RN35" s="4">
        <f t="shared" si="71"/>
        <v>2.8579613622801191E-3</v>
      </c>
      <c r="RO35" s="4">
        <f t="shared" si="71"/>
        <v>3.9635868165854319E-3</v>
      </c>
      <c r="RP35" s="4">
        <f t="shared" si="71"/>
        <v>0</v>
      </c>
      <c r="RQ35" s="4">
        <f t="shared" si="71"/>
        <v>-9.9275194548919237E-3</v>
      </c>
      <c r="RR35" s="4">
        <f t="shared" si="71"/>
        <v>1.1179839484509809E-2</v>
      </c>
      <c r="RS35" s="4">
        <f t="shared" si="71"/>
        <v>0</v>
      </c>
      <c r="RT35" s="4">
        <f t="shared" si="71"/>
        <v>4.4505272571833979E-4</v>
      </c>
      <c r="RU35" s="4">
        <f t="shared" si="71"/>
        <v>5.9806114269878577E-3</v>
      </c>
      <c r="RV35" s="4">
        <f t="shared" si="71"/>
        <v>-1.2970350442627404E-2</v>
      </c>
      <c r="RW35" s="4">
        <f t="shared" si="71"/>
        <v>0.11033604955603867</v>
      </c>
      <c r="RX35" s="4">
        <f t="shared" si="71"/>
        <v>-1.2867714410924378E-2</v>
      </c>
      <c r="RY35" s="4">
        <f t="shared" si="71"/>
        <v>4.0239517760685073E-2</v>
      </c>
      <c r="RZ35" s="4">
        <f t="shared" si="71"/>
        <v>2.5618704447533318E-3</v>
      </c>
      <c r="SA35" s="4">
        <f t="shared" si="71"/>
        <v>1.4701211368371077E-4</v>
      </c>
      <c r="SB35" s="4">
        <f t="shared" si="71"/>
        <v>1.9762852282099643E-3</v>
      </c>
      <c r="SC35" s="4">
        <f t="shared" si="71"/>
        <v>-1.4024590506631702E-2</v>
      </c>
      <c r="SD35" s="4">
        <f t="shared" si="71"/>
        <v>-8.9759884571512811E-3</v>
      </c>
      <c r="SE35" s="4">
        <f t="shared" si="71"/>
        <v>1.018404297779513E-2</v>
      </c>
      <c r="SF35" s="4">
        <f t="shared" si="71"/>
        <v>-5.0557082151427863E-3</v>
      </c>
      <c r="SG35" s="4">
        <f t="shared" si="71"/>
        <v>1.2171095811548819E-2</v>
      </c>
      <c r="SH35" s="4">
        <f t="shared" si="71"/>
        <v>-1.5472915675453922E-2</v>
      </c>
      <c r="SI35" s="4">
        <f t="shared" si="71"/>
        <v>5.8050774992130672E-3</v>
      </c>
      <c r="SJ35" s="4">
        <f t="shared" si="71"/>
        <v>-2.6002627785003417E-4</v>
      </c>
      <c r="SK35" s="4">
        <f t="shared" si="71"/>
        <v>-7.5074461917294041E-3</v>
      </c>
      <c r="SL35" s="4">
        <f t="shared" si="71"/>
        <v>-1.6505915644732097E-2</v>
      </c>
      <c r="SM35" s="4">
        <f t="shared" si="71"/>
        <v>1.6756541997716725E-2</v>
      </c>
      <c r="SN35" s="4">
        <f t="shared" si="71"/>
        <v>-1.459195647745486E-2</v>
      </c>
      <c r="SO35" s="4">
        <f t="shared" si="71"/>
        <v>-4.5248994519455962E-3</v>
      </c>
      <c r="SP35" s="4">
        <f t="shared" si="71"/>
        <v>2.8038248950577809E-2</v>
      </c>
      <c r="SQ35" s="4">
        <f t="shared" si="71"/>
        <v>-1.8386126976030746E-3</v>
      </c>
      <c r="SR35" s="4">
        <f t="shared" si="71"/>
        <v>8.9739845961494639E-3</v>
      </c>
      <c r="SS35" s="4">
        <f t="shared" si="71"/>
        <v>-8.6768494705465396E-3</v>
      </c>
      <c r="ST35" s="4">
        <f t="shared" ref="ST35:VE35" si="72">LN(ST7/ST6)</f>
        <v>4.9384455684432171E-2</v>
      </c>
      <c r="SU35" s="4">
        <f t="shared" si="72"/>
        <v>3.4415257943431234E-3</v>
      </c>
      <c r="SV35" s="4">
        <f t="shared" si="72"/>
        <v>1.552987759831634E-2</v>
      </c>
      <c r="SW35" s="4">
        <f t="shared" si="72"/>
        <v>5.9173552541304533E-2</v>
      </c>
      <c r="SX35" s="4">
        <f t="shared" si="72"/>
        <v>-3.2026354365360921E-4</v>
      </c>
      <c r="SY35" s="4">
        <f t="shared" si="72"/>
        <v>-6.2356048816652474E-3</v>
      </c>
      <c r="SZ35" s="4">
        <f t="shared" si="72"/>
        <v>-1.5983814064922677E-2</v>
      </c>
      <c r="TA35" s="4">
        <f t="shared" si="72"/>
        <v>1.1054645190265264E-2</v>
      </c>
      <c r="TB35" s="4">
        <f t="shared" si="72"/>
        <v>-1.6168301097997741E-2</v>
      </c>
      <c r="TC35" s="4">
        <f t="shared" si="72"/>
        <v>-3.0678604674074003E-2</v>
      </c>
      <c r="TD35" s="4">
        <f t="shared" si="72"/>
        <v>8.269929125593975E-3</v>
      </c>
      <c r="TE35" s="4">
        <f t="shared" si="72"/>
        <v>-3.2293850755928631E-3</v>
      </c>
      <c r="TF35" s="4">
        <f t="shared" si="72"/>
        <v>2.0036071374628503E-3</v>
      </c>
      <c r="TG35" s="4">
        <f t="shared" si="72"/>
        <v>9.8734349866902629E-3</v>
      </c>
      <c r="TH35" s="4">
        <f t="shared" si="72"/>
        <v>2.3139466416217396E-3</v>
      </c>
      <c r="TI35" s="4">
        <f t="shared" si="72"/>
        <v>1.0825518122616191E-2</v>
      </c>
      <c r="TJ35" s="4">
        <f t="shared" si="72"/>
        <v>5.8130850939776399E-3</v>
      </c>
      <c r="TK35" s="4">
        <f t="shared" si="72"/>
        <v>-1.025224332298124E-2</v>
      </c>
      <c r="TL35" s="4">
        <f t="shared" si="72"/>
        <v>8.4711810430755695E-4</v>
      </c>
      <c r="TM35" s="4">
        <f t="shared" si="72"/>
        <v>2.1878833433551562E-3</v>
      </c>
      <c r="TN35" s="4">
        <f t="shared" si="72"/>
        <v>-5.6332835250019037E-4</v>
      </c>
      <c r="TO35" s="4">
        <f t="shared" si="72"/>
        <v>3.3195176806955769E-3</v>
      </c>
      <c r="TP35" s="4">
        <f t="shared" si="72"/>
        <v>-1.1695988821041002E-2</v>
      </c>
      <c r="TQ35" s="4">
        <f t="shared" si="72"/>
        <v>3.6098322569398301E-2</v>
      </c>
      <c r="TR35" s="4">
        <f t="shared" si="72"/>
        <v>1.1960732025317913E-2</v>
      </c>
      <c r="TS35" s="4">
        <f t="shared" si="72"/>
        <v>-3.249109507857186E-3</v>
      </c>
      <c r="TT35" s="4">
        <f t="shared" si="72"/>
        <v>3.4972526895585984E-2</v>
      </c>
      <c r="TU35" s="4">
        <f t="shared" si="72"/>
        <v>9.4578606056446093E-3</v>
      </c>
      <c r="TV35" s="4">
        <f t="shared" si="72"/>
        <v>6.5465450209552473E-4</v>
      </c>
      <c r="TW35" s="4">
        <f t="shared" si="72"/>
        <v>2.4845974668319323E-2</v>
      </c>
      <c r="TX35" s="4">
        <f t="shared" si="72"/>
        <v>6.7194813821499343E-3</v>
      </c>
      <c r="TY35" s="4">
        <f t="shared" si="72"/>
        <v>4.0967425173397423E-2</v>
      </c>
      <c r="TZ35" s="4">
        <f t="shared" si="72"/>
        <v>1.0004850595215159E-3</v>
      </c>
      <c r="UA35" s="4">
        <f t="shared" si="72"/>
        <v>2.185680720803573E-2</v>
      </c>
      <c r="UB35" s="4">
        <f t="shared" si="72"/>
        <v>6.0004920526312358E-2</v>
      </c>
      <c r="UC35" s="4">
        <f t="shared" si="72"/>
        <v>-3.1339758524261692E-2</v>
      </c>
      <c r="UD35" s="4">
        <f t="shared" si="72"/>
        <v>0</v>
      </c>
      <c r="UE35" s="4">
        <f t="shared" si="72"/>
        <v>-3.0521188087198878E-2</v>
      </c>
      <c r="UF35" s="4">
        <f t="shared" si="72"/>
        <v>4.2826432009860811E-3</v>
      </c>
      <c r="UG35" s="4">
        <f t="shared" si="72"/>
        <v>1.6420015308698792E-4</v>
      </c>
      <c r="UH35" s="4">
        <f t="shared" si="72"/>
        <v>-9.7009557903430903E-3</v>
      </c>
      <c r="UI35" s="4">
        <f t="shared" si="72"/>
        <v>-1.1316727480234731E-2</v>
      </c>
      <c r="UJ35" s="4">
        <f t="shared" si="72"/>
        <v>-1.1340561705399581E-2</v>
      </c>
      <c r="UK35" s="4">
        <f t="shared" si="72"/>
        <v>4.6403795565023009E-3</v>
      </c>
      <c r="UL35" s="4">
        <f t="shared" si="72"/>
        <v>-4.2506388094563962E-3</v>
      </c>
      <c r="UM35" s="4">
        <f t="shared" si="72"/>
        <v>-7.4808366783696558E-3</v>
      </c>
      <c r="UN35" s="4">
        <f t="shared" si="72"/>
        <v>-8.4802734081837351E-3</v>
      </c>
      <c r="UO35" s="4">
        <f t="shared" si="72"/>
        <v>1.5915482505169082E-2</v>
      </c>
      <c r="UP35" s="4">
        <f t="shared" si="72"/>
        <v>5.5302618706588426E-3</v>
      </c>
      <c r="UQ35" s="4">
        <f t="shared" si="72"/>
        <v>0</v>
      </c>
      <c r="UR35" s="4">
        <f t="shared" si="72"/>
        <v>3.1211010711516573E-3</v>
      </c>
      <c r="US35" s="4">
        <f t="shared" si="72"/>
        <v>-1.5209404047839254E-2</v>
      </c>
      <c r="UT35" s="4">
        <f t="shared" si="72"/>
        <v>4.2744611666590968E-4</v>
      </c>
      <c r="UU35" s="4">
        <f t="shared" si="72"/>
        <v>1.500375375228506E-3</v>
      </c>
      <c r="UV35" s="4">
        <f t="shared" si="72"/>
        <v>5.7841664845249786E-3</v>
      </c>
      <c r="UW35" s="4">
        <f t="shared" si="72"/>
        <v>-2.3041572947286172E-3</v>
      </c>
      <c r="UX35" s="4">
        <f t="shared" si="72"/>
        <v>-5.995731015057488E-3</v>
      </c>
      <c r="UY35" s="4">
        <f t="shared" si="72"/>
        <v>8.8817576500160172E-3</v>
      </c>
      <c r="UZ35" s="4">
        <f t="shared" si="72"/>
        <v>3.3492315103902581E-3</v>
      </c>
      <c r="VA35" s="4">
        <f t="shared" si="72"/>
        <v>-2.5116174876042082E-3</v>
      </c>
      <c r="VB35" s="4">
        <f t="shared" si="72"/>
        <v>-1.4880727892696698E-3</v>
      </c>
      <c r="VC35" s="4">
        <f t="shared" si="72"/>
        <v>-7.8431774610258926E-3</v>
      </c>
      <c r="VD35" s="4">
        <f t="shared" si="72"/>
        <v>1.424403613691942E-2</v>
      </c>
      <c r="VE35" s="4">
        <f t="shared" si="72"/>
        <v>-4.6098204781590182E-3</v>
      </c>
      <c r="VF35" s="4">
        <f t="shared" ref="VF35:XQ35" si="73">LN(VF7/VF6)</f>
        <v>-2.7391798022313356E-3</v>
      </c>
      <c r="VG35" s="4">
        <f t="shared" si="73"/>
        <v>-3.5273763789056283E-3</v>
      </c>
      <c r="VH35" s="4">
        <f t="shared" si="73"/>
        <v>3.8653748060883592E-3</v>
      </c>
      <c r="VI35" s="4">
        <f t="shared" si="73"/>
        <v>-6.6395955921426941E-3</v>
      </c>
      <c r="VJ35" s="4">
        <f t="shared" si="73"/>
        <v>2.3812524229397261E-3</v>
      </c>
      <c r="VK35" s="4">
        <f t="shared" si="73"/>
        <v>3.5264365075700094E-3</v>
      </c>
      <c r="VL35" s="4">
        <f t="shared" si="73"/>
        <v>-9.4605942155560278E-4</v>
      </c>
      <c r="VM35" s="4">
        <f t="shared" si="73"/>
        <v>-1.476105116959223E-3</v>
      </c>
      <c r="VN35" s="4">
        <f t="shared" si="73"/>
        <v>3.2714096031161044E-2</v>
      </c>
      <c r="VO35" s="4">
        <f t="shared" si="73"/>
        <v>1.7263444155936074E-3</v>
      </c>
      <c r="VP35" s="4">
        <f t="shared" si="73"/>
        <v>-3.8535431318890041E-3</v>
      </c>
      <c r="VQ35" s="4">
        <f t="shared" si="73"/>
        <v>9.3872221739360658E-3</v>
      </c>
      <c r="VR35" s="4">
        <f t="shared" si="73"/>
        <v>7.128694715465715E-3</v>
      </c>
      <c r="VS35" s="4">
        <f t="shared" si="73"/>
        <v>1.1285904026582779E-2</v>
      </c>
      <c r="VT35" s="4">
        <f t="shared" si="73"/>
        <v>-1.8038382460060308E-2</v>
      </c>
      <c r="VU35" s="4">
        <f t="shared" si="73"/>
        <v>1.6517883095539612E-2</v>
      </c>
      <c r="VV35" s="4">
        <f t="shared" si="73"/>
        <v>3.300515163466218E-3</v>
      </c>
      <c r="VW35" s="4">
        <f t="shared" si="73"/>
        <v>-1.6529283422017888E-2</v>
      </c>
      <c r="VX35" s="4">
        <f t="shared" si="73"/>
        <v>1.9255658104463955E-3</v>
      </c>
      <c r="VY35" s="4">
        <f t="shared" si="73"/>
        <v>-3.0222536815642343E-2</v>
      </c>
      <c r="VZ35" s="4">
        <f t="shared" si="73"/>
        <v>-2.6097937744790922E-2</v>
      </c>
      <c r="WA35" s="4">
        <f t="shared" si="73"/>
        <v>5.824674782810838E-3</v>
      </c>
      <c r="WB35" s="4">
        <f t="shared" si="73"/>
        <v>-1.4962872676712377E-2</v>
      </c>
      <c r="WC35" s="4">
        <f t="shared" si="73"/>
        <v>5.9721119021846078E-3</v>
      </c>
      <c r="WD35" s="4">
        <f t="shared" si="73"/>
        <v>-2.3816304513852516E-4</v>
      </c>
      <c r="WE35" s="4">
        <f t="shared" si="73"/>
        <v>1.4605492435542114E-2</v>
      </c>
      <c r="WF35" s="4">
        <f t="shared" si="73"/>
        <v>-2.9958538540329942E-3</v>
      </c>
      <c r="WG35" s="4">
        <f t="shared" si="73"/>
        <v>-5.7697626350256236E-2</v>
      </c>
      <c r="WH35" s="4">
        <f t="shared" si="73"/>
        <v>-3.9756810174935799E-2</v>
      </c>
      <c r="WI35" s="4">
        <f t="shared" si="73"/>
        <v>6.712166050030389E-3</v>
      </c>
      <c r="WJ35" s="4">
        <f t="shared" si="73"/>
        <v>-3.2511770639862278E-3</v>
      </c>
      <c r="WK35" s="4">
        <f t="shared" si="73"/>
        <v>6.2899179038126835E-3</v>
      </c>
      <c r="WL35" s="4">
        <f t="shared" si="73"/>
        <v>1.5536556111468506E-2</v>
      </c>
      <c r="WM35" s="4">
        <f t="shared" si="73"/>
        <v>-7.0535957217624885E-3</v>
      </c>
      <c r="WN35" s="4">
        <f t="shared" si="73"/>
        <v>1.2648624160441057E-2</v>
      </c>
      <c r="WO35" s="4">
        <f t="shared" si="73"/>
        <v>-1.0468258794554149E-2</v>
      </c>
      <c r="WP35" s="4">
        <f t="shared" si="73"/>
        <v>-1.2798356553172104E-2</v>
      </c>
      <c r="WQ35" s="4">
        <f t="shared" si="73"/>
        <v>8.0297682870049229E-3</v>
      </c>
      <c r="WR35" s="4">
        <f t="shared" si="73"/>
        <v>-2.3002046427535033E-2</v>
      </c>
      <c r="WS35" s="4">
        <f t="shared" si="73"/>
        <v>1.7089142443304634E-2</v>
      </c>
      <c r="WT35" s="4">
        <f t="shared" si="73"/>
        <v>-6.7682180007176086E-3</v>
      </c>
      <c r="WU35" s="4">
        <f t="shared" si="73"/>
        <v>-3.0055008955881684E-2</v>
      </c>
      <c r="WV35" s="4">
        <f t="shared" si="73"/>
        <v>-3.3277756087732855E-3</v>
      </c>
      <c r="WW35" s="4">
        <f t="shared" si="73"/>
        <v>-2.214830705689474E-3</v>
      </c>
      <c r="WX35" s="4">
        <f t="shared" si="73"/>
        <v>1.3630111255401905E-2</v>
      </c>
      <c r="WY35" s="4">
        <f t="shared" si="73"/>
        <v>1.5165392592425183E-2</v>
      </c>
      <c r="WZ35" s="4">
        <f t="shared" si="73"/>
        <v>1.8094145886691979E-2</v>
      </c>
      <c r="XA35" s="4">
        <f t="shared" si="73"/>
        <v>1.0576502919302752E-2</v>
      </c>
      <c r="XB35" s="4">
        <f t="shared" si="73"/>
        <v>2.4463059589751576E-4</v>
      </c>
      <c r="XC35" s="4">
        <f t="shared" si="73"/>
        <v>6.4882564279455362E-3</v>
      </c>
      <c r="XD35" s="4">
        <f t="shared" si="73"/>
        <v>-9.73711957849706E-3</v>
      </c>
      <c r="XE35" s="4">
        <f t="shared" si="73"/>
        <v>-2.7774853923379444E-3</v>
      </c>
      <c r="XF35" s="4">
        <f t="shared" si="73"/>
        <v>5.0135715667339433E-3</v>
      </c>
      <c r="XG35" s="4">
        <f t="shared" si="73"/>
        <v>6.8153645063474258E-4</v>
      </c>
      <c r="XH35" s="4">
        <f t="shared" si="73"/>
        <v>-1.6846911489060456E-3</v>
      </c>
      <c r="XI35" s="4">
        <f t="shared" si="73"/>
        <v>2.3391763695288456E-3</v>
      </c>
      <c r="XJ35" s="4">
        <f t="shared" si="73"/>
        <v>2.9397346563280807E-3</v>
      </c>
      <c r="XK35" s="4">
        <f t="shared" si="73"/>
        <v>1.2407932643719914E-2</v>
      </c>
      <c r="XL35" s="4">
        <f t="shared" si="73"/>
        <v>-2.5378295768734089E-2</v>
      </c>
      <c r="XM35" s="4">
        <f t="shared" si="73"/>
        <v>3.0287350923501873E-2</v>
      </c>
      <c r="XN35" s="4">
        <f t="shared" si="73"/>
        <v>-1.9608467221422423E-2</v>
      </c>
      <c r="XO35" s="4">
        <f t="shared" si="73"/>
        <v>6.9399817056880605E-3</v>
      </c>
      <c r="XP35" s="4">
        <f t="shared" si="73"/>
        <v>8.4545753343641949E-2</v>
      </c>
      <c r="XQ35" s="4">
        <f t="shared" si="73"/>
        <v>2.6381324811620577E-3</v>
      </c>
      <c r="XR35" s="4">
        <f t="shared" ref="XR35:AAC35" si="74">LN(XR7/XR6)</f>
        <v>5.5122973575330633E-3</v>
      </c>
      <c r="XS35" s="4">
        <f t="shared" si="74"/>
        <v>-3.2187756659752234E-3</v>
      </c>
      <c r="XT35" s="4">
        <f t="shared" si="74"/>
        <v>4.2640038999337097E-3</v>
      </c>
      <c r="XU35" s="4">
        <f t="shared" si="74"/>
        <v>5.8307324389215785E-2</v>
      </c>
      <c r="XV35" s="4">
        <f t="shared" si="74"/>
        <v>-2.3816646898659085E-2</v>
      </c>
      <c r="XW35" s="4">
        <f t="shared" si="74"/>
        <v>3.4203359041861704E-2</v>
      </c>
      <c r="XX35" s="4">
        <f t="shared" si="74"/>
        <v>5.7231122620147692E-2</v>
      </c>
      <c r="XY35" s="4">
        <f t="shared" si="74"/>
        <v>-2.4431874484401369E-2</v>
      </c>
      <c r="XZ35" s="4">
        <f t="shared" si="74"/>
        <v>0</v>
      </c>
      <c r="YA35" s="4">
        <f t="shared" si="74"/>
        <v>2.3796932866470593E-2</v>
      </c>
      <c r="YB35" s="4">
        <f t="shared" si="74"/>
        <v>8.368251578628862E-3</v>
      </c>
      <c r="YC35" s="4">
        <f t="shared" si="74"/>
        <v>1.5206502860005289E-2</v>
      </c>
      <c r="YD35" s="4">
        <f t="shared" si="74"/>
        <v>1.1656611233066324E-2</v>
      </c>
      <c r="YE35" s="4">
        <f t="shared" si="74"/>
        <v>-3.7751720222885372E-3</v>
      </c>
      <c r="YF35" s="4">
        <f t="shared" si="74"/>
        <v>7.2277701240943534E-3</v>
      </c>
      <c r="YG35" s="4">
        <f t="shared" si="74"/>
        <v>2.1802426868961804E-4</v>
      </c>
      <c r="YH35" s="4">
        <f t="shared" si="74"/>
        <v>-1.3608893105837953E-3</v>
      </c>
      <c r="YI35" s="4">
        <f t="shared" si="74"/>
        <v>-3.8740840212576087E-2</v>
      </c>
      <c r="YJ35" s="4">
        <f t="shared" si="74"/>
        <v>1.2879606846842818E-2</v>
      </c>
      <c r="YK35" s="4">
        <f t="shared" si="74"/>
        <v>-3.426110534036373E-2</v>
      </c>
      <c r="YL35" s="4">
        <f t="shared" si="74"/>
        <v>8.5023480680215136E-3</v>
      </c>
      <c r="YM35" s="4">
        <f t="shared" si="74"/>
        <v>2.4504814888021718E-2</v>
      </c>
      <c r="YN35" s="4">
        <f t="shared" si="74"/>
        <v>0</v>
      </c>
      <c r="YO35" s="4">
        <f t="shared" si="74"/>
        <v>-8.94185773193777E-3</v>
      </c>
      <c r="YP35" s="4">
        <f t="shared" si="74"/>
        <v>3.6697427594675315E-3</v>
      </c>
      <c r="YQ35" s="4">
        <f t="shared" si="74"/>
        <v>2.0470653713948747E-3</v>
      </c>
      <c r="YR35" s="4">
        <f t="shared" si="74"/>
        <v>2.5752472383543501E-2</v>
      </c>
      <c r="YS35" s="4">
        <f t="shared" si="74"/>
        <v>-5.115087691609203E-3</v>
      </c>
      <c r="YT35" s="4">
        <f t="shared" si="74"/>
        <v>2.6525189329013438E-3</v>
      </c>
      <c r="YU35" s="4">
        <f t="shared" si="74"/>
        <v>9.0407600495145176E-3</v>
      </c>
      <c r="YV35" s="4">
        <f t="shared" si="74"/>
        <v>2.897158112194802E-3</v>
      </c>
      <c r="YW35" s="4">
        <f t="shared" si="74"/>
        <v>-1.416412698071557E-2</v>
      </c>
      <c r="YX35" s="4">
        <f t="shared" si="74"/>
        <v>3.1875177642214585E-2</v>
      </c>
      <c r="YY35" s="4">
        <f t="shared" si="74"/>
        <v>-4.1999381227812473E-3</v>
      </c>
      <c r="YZ35" s="4">
        <f t="shared" si="74"/>
        <v>-2.3032434559503131E-3</v>
      </c>
      <c r="ZA35" s="4">
        <f t="shared" si="74"/>
        <v>-3.7950855280409136E-3</v>
      </c>
      <c r="ZB35" s="4">
        <f t="shared" si="74"/>
        <v>2.1491257780244289E-2</v>
      </c>
      <c r="ZC35" s="4">
        <f t="shared" si="74"/>
        <v>1.4399610527870551E-2</v>
      </c>
      <c r="ZD35" s="4">
        <f t="shared" si="74"/>
        <v>2.4742323260805842E-3</v>
      </c>
      <c r="ZE35" s="4">
        <f t="shared" si="74"/>
        <v>3.8533710527221751E-2</v>
      </c>
      <c r="ZF35" s="4">
        <f t="shared" si="74"/>
        <v>-3.0681458732228174E-3</v>
      </c>
      <c r="ZG35" s="4">
        <f t="shared" si="74"/>
        <v>2.0447108095211692E-3</v>
      </c>
      <c r="ZH35" s="4">
        <f t="shared" si="74"/>
        <v>-4.8899935290679783E-3</v>
      </c>
      <c r="ZI35" s="4">
        <f t="shared" si="74"/>
        <v>-1.8297813342663756E-3</v>
      </c>
      <c r="ZJ35" s="4">
        <f t="shared" si="74"/>
        <v>1.0333549620185126E-2</v>
      </c>
      <c r="ZK35" s="4">
        <f t="shared" si="74"/>
        <v>-9.8846712265523076E-3</v>
      </c>
      <c r="ZL35" s="4">
        <f t="shared" si="74"/>
        <v>-1.648123425118854E-2</v>
      </c>
      <c r="ZM35" s="4">
        <f t="shared" si="74"/>
        <v>9.8475922726745982E-4</v>
      </c>
      <c r="ZN35" s="4">
        <f t="shared" si="74"/>
        <v>9.0132756360774516E-4</v>
      </c>
      <c r="ZO35" s="4">
        <f t="shared" si="74"/>
        <v>1.5316670024428358E-2</v>
      </c>
      <c r="ZP35" s="4">
        <f t="shared" si="74"/>
        <v>-8.4632041945928601E-4</v>
      </c>
      <c r="ZQ35" s="4">
        <f t="shared" si="74"/>
        <v>3.2273548730938642E-2</v>
      </c>
      <c r="ZR35" s="4">
        <f t="shared" si="74"/>
        <v>-1.2685575766429021E-3</v>
      </c>
      <c r="ZS35" s="4">
        <f t="shared" si="74"/>
        <v>-9.3424438851933689E-3</v>
      </c>
      <c r="ZT35" s="4">
        <f t="shared" si="74"/>
        <v>8.7471656751889493E-3</v>
      </c>
      <c r="ZU35" s="4">
        <f t="shared" si="74"/>
        <v>-6.6642343514034703E-3</v>
      </c>
      <c r="ZV35" s="4">
        <f t="shared" si="74"/>
        <v>-1.3616556476751864E-2</v>
      </c>
      <c r="ZW35" s="4">
        <f t="shared" si="74"/>
        <v>-1.1552113027870308E-2</v>
      </c>
      <c r="ZX35" s="4">
        <f t="shared" si="74"/>
        <v>1.8679232771736602E-2</v>
      </c>
      <c r="ZY35" s="4">
        <f t="shared" si="74"/>
        <v>6.2476773972773587E-3</v>
      </c>
      <c r="ZZ35" s="4">
        <f t="shared" si="74"/>
        <v>-6.2180814627227246E-4</v>
      </c>
      <c r="AAA35" s="4">
        <f t="shared" si="74"/>
        <v>6.3186286035329326E-3</v>
      </c>
      <c r="AAB35" s="4">
        <f t="shared" si="74"/>
        <v>2.9863812410141433E-3</v>
      </c>
      <c r="AAC35" s="4">
        <f t="shared" si="74"/>
        <v>1.7303771844283883E-3</v>
      </c>
      <c r="AAD35" s="4">
        <f t="shared" ref="AAD35:ACO35" si="75">LN(AAD7/AAD6)</f>
        <v>-1.1904868167682395E-2</v>
      </c>
      <c r="AAE35" s="4">
        <f t="shared" si="75"/>
        <v>1.4878685770909877E-2</v>
      </c>
      <c r="AAF35" s="4">
        <f t="shared" si="75"/>
        <v>-1.8452276408925379E-3</v>
      </c>
      <c r="AAG35" s="4">
        <f t="shared" si="75"/>
        <v>9.3501806136220213E-4</v>
      </c>
      <c r="AAH35" s="4">
        <f t="shared" si="75"/>
        <v>1.8084850600206932E-2</v>
      </c>
      <c r="AAI35" s="4">
        <f t="shared" si="75"/>
        <v>-8.0618432979444009E-3</v>
      </c>
      <c r="AAJ35" s="4">
        <f t="shared" si="75"/>
        <v>3.7390670254278465E-3</v>
      </c>
      <c r="AAK35" s="4">
        <f t="shared" si="75"/>
        <v>-5.3299347228975159E-3</v>
      </c>
      <c r="AAL35" s="4">
        <f t="shared" si="75"/>
        <v>9.2450349583640991E-3</v>
      </c>
      <c r="AAM35" s="4">
        <f t="shared" si="75"/>
        <v>6.7073406944257574E-3</v>
      </c>
      <c r="AAN35" s="4">
        <f t="shared" si="75"/>
        <v>-1.3315775975773188E-2</v>
      </c>
      <c r="AAO35" s="4">
        <f t="shared" si="75"/>
        <v>5.4465245444425783E-2</v>
      </c>
      <c r="AAP35" s="4">
        <f t="shared" si="75"/>
        <v>3.3550053023539235E-4</v>
      </c>
      <c r="AAQ35" s="4">
        <f t="shared" si="75"/>
        <v>0</v>
      </c>
      <c r="AAR35" s="4">
        <f t="shared" si="75"/>
        <v>-2.3289883018243224E-2</v>
      </c>
      <c r="AAS35" s="4">
        <f t="shared" si="75"/>
        <v>2.2753138371360486E-3</v>
      </c>
      <c r="AAT35" s="4">
        <f t="shared" si="75"/>
        <v>1.0570493989941884E-2</v>
      </c>
      <c r="AAU35" s="4">
        <f t="shared" si="75"/>
        <v>-3.4774874179785267E-2</v>
      </c>
      <c r="AAV35" s="4">
        <f t="shared" si="75"/>
        <v>1.4584513153752218E-2</v>
      </c>
      <c r="AAW35" s="4">
        <f t="shared" si="75"/>
        <v>-2.033397835718855E-3</v>
      </c>
      <c r="AAX35" s="4">
        <f t="shared" si="75"/>
        <v>1.583978358118333E-2</v>
      </c>
      <c r="AAY35" s="4">
        <f t="shared" si="75"/>
        <v>-9.0508006020576773E-4</v>
      </c>
      <c r="AAZ35" s="4">
        <f t="shared" si="75"/>
        <v>-6.0859076415793753E-3</v>
      </c>
      <c r="ABA35" s="4">
        <f t="shared" si="75"/>
        <v>4.8817326082626711E-4</v>
      </c>
      <c r="ABB35" s="4">
        <f t="shared" si="75"/>
        <v>6.2698461042071617E-4</v>
      </c>
      <c r="ABC35" s="4">
        <f t="shared" si="75"/>
        <v>1.9737516551525638E-2</v>
      </c>
      <c r="ABD35" s="4">
        <f t="shared" si="75"/>
        <v>1.6294539511711394E-3</v>
      </c>
      <c r="ABE35" s="4">
        <f t="shared" si="75"/>
        <v>0</v>
      </c>
      <c r="ABF35" s="4">
        <f t="shared" si="75"/>
        <v>1.4909854806090786E-3</v>
      </c>
      <c r="ABG35" s="4">
        <f t="shared" si="75"/>
        <v>6.0975801517837297E-3</v>
      </c>
      <c r="ABH35" s="4">
        <f t="shared" si="75"/>
        <v>3.641409693253625E-2</v>
      </c>
      <c r="ABI35" s="4">
        <f t="shared" si="75"/>
        <v>4.4361467311586755E-3</v>
      </c>
      <c r="ABJ35" s="4">
        <f t="shared" si="75"/>
        <v>1.0457152843514823E-2</v>
      </c>
      <c r="ABK35" s="4">
        <f t="shared" si="75"/>
        <v>1.2100398194802115E-2</v>
      </c>
      <c r="ABL35" s="4">
        <f t="shared" si="75"/>
        <v>9.4585649866828325E-2</v>
      </c>
      <c r="ABM35" s="4">
        <f t="shared" si="75"/>
        <v>1.504008334089885E-2</v>
      </c>
      <c r="ABN35" s="4">
        <f t="shared" si="75"/>
        <v>1.0601634399773142E-3</v>
      </c>
      <c r="ABO35" s="4">
        <f t="shared" si="75"/>
        <v>6.7669544913588767E-3</v>
      </c>
      <c r="ABP35" s="4">
        <f t="shared" si="75"/>
        <v>2.9294924660838422E-3</v>
      </c>
      <c r="ABQ35" s="4">
        <f t="shared" si="75"/>
        <v>5.428132958093386E-2</v>
      </c>
      <c r="ABR35" s="4">
        <f t="shared" si="75"/>
        <v>1.6330966821038708E-2</v>
      </c>
      <c r="ABS35" s="4">
        <f t="shared" si="75"/>
        <v>1.5723082505930939E-2</v>
      </c>
      <c r="ABT35" s="4">
        <f t="shared" si="75"/>
        <v>2.7684506248741629E-2</v>
      </c>
      <c r="ABU35" s="4">
        <f t="shared" si="75"/>
        <v>1.9534023422624877E-2</v>
      </c>
      <c r="ABV35" s="4">
        <f t="shared" si="75"/>
        <v>0</v>
      </c>
      <c r="ABW35" s="4">
        <f t="shared" si="75"/>
        <v>-2.4566922716602917E-2</v>
      </c>
      <c r="ABX35" s="4">
        <f t="shared" si="75"/>
        <v>1.2226406224185265E-2</v>
      </c>
      <c r="ABY35" s="4">
        <f t="shared" si="75"/>
        <v>-3.6047833722057908E-3</v>
      </c>
      <c r="ABZ35" s="4">
        <f t="shared" si="75"/>
        <v>-3.0853615480312103E-2</v>
      </c>
      <c r="ACA35" s="4">
        <f t="shared" si="75"/>
        <v>-2.8333515270550368E-3</v>
      </c>
      <c r="ACB35" s="4">
        <f t="shared" si="75"/>
        <v>-6.2500839240796956E-3</v>
      </c>
      <c r="ACC35" s="4">
        <f t="shared" si="75"/>
        <v>-1.354888273982619E-2</v>
      </c>
      <c r="ACD35" s="4">
        <f t="shared" si="75"/>
        <v>-3.4811020289433076E-3</v>
      </c>
      <c r="ACE35" s="4">
        <f t="shared" si="75"/>
        <v>-3.1283909642335156E-2</v>
      </c>
      <c r="ACF35" s="4">
        <f t="shared" si="75"/>
        <v>-9.8569227665284954E-4</v>
      </c>
      <c r="ACG35" s="4">
        <f t="shared" si="75"/>
        <v>6.7210712727214681E-3</v>
      </c>
      <c r="ACH35" s="4">
        <f t="shared" si="75"/>
        <v>1.230538396616891E-2</v>
      </c>
      <c r="ACI35" s="4">
        <f t="shared" si="75"/>
        <v>-1.8348349023161311E-3</v>
      </c>
      <c r="ACJ35" s="4">
        <f t="shared" si="75"/>
        <v>9.4194436816117545E-3</v>
      </c>
      <c r="ACK35" s="4">
        <f t="shared" si="75"/>
        <v>-1.9939613821267188E-2</v>
      </c>
      <c r="ACL35" s="4">
        <f t="shared" si="75"/>
        <v>4.5619314075932933E-3</v>
      </c>
      <c r="ACM35" s="4">
        <f t="shared" si="75"/>
        <v>-1.7075625996958309E-3</v>
      </c>
      <c r="ACN35" s="4">
        <f t="shared" si="75"/>
        <v>2.6301434312805697E-2</v>
      </c>
      <c r="ACO35" s="4">
        <f t="shared" si="75"/>
        <v>5.2168962555341541E-3</v>
      </c>
      <c r="ACP35" s="4">
        <f t="shared" ref="ACP35:AFA35" si="76">LN(ACP7/ACP6)</f>
        <v>-9.1127681261385218E-3</v>
      </c>
      <c r="ACQ35" s="4">
        <f t="shared" si="76"/>
        <v>3.893715203155957E-2</v>
      </c>
      <c r="ACR35" s="4">
        <f t="shared" si="76"/>
        <v>-9.2423876693705654E-3</v>
      </c>
      <c r="ACS35" s="4">
        <f t="shared" si="76"/>
        <v>5.2619159333171682E-3</v>
      </c>
      <c r="ACT35" s="4">
        <f t="shared" si="76"/>
        <v>-3.2763752372049434E-3</v>
      </c>
      <c r="ACU35" s="4">
        <f t="shared" si="76"/>
        <v>-3.7705672149702329E-2</v>
      </c>
      <c r="ACV35" s="4">
        <f t="shared" si="76"/>
        <v>-3.1032542401190663E-3</v>
      </c>
      <c r="ACW35" s="4">
        <f t="shared" si="76"/>
        <v>9.7535720862301032E-3</v>
      </c>
      <c r="ACX35" s="4">
        <f t="shared" si="76"/>
        <v>7.604612131271846E-3</v>
      </c>
      <c r="ACY35" s="4">
        <f t="shared" si="76"/>
        <v>1.0290067388326957E-2</v>
      </c>
      <c r="ACZ35" s="4">
        <f t="shared" si="76"/>
        <v>-1.6397202652930808E-3</v>
      </c>
      <c r="ADA35" s="4">
        <f t="shared" si="76"/>
        <v>1.0934280883318387E-2</v>
      </c>
      <c r="ADB35" s="4">
        <f t="shared" si="76"/>
        <v>1.3940306121893601E-3</v>
      </c>
      <c r="ADC35" s="4">
        <f t="shared" si="76"/>
        <v>2.1108968190251435E-2</v>
      </c>
      <c r="ADD35" s="4">
        <f t="shared" si="76"/>
        <v>5.0127045701973474E-3</v>
      </c>
      <c r="ADE35" s="4">
        <f t="shared" si="76"/>
        <v>1.9274540426553959E-2</v>
      </c>
      <c r="ADF35" s="4">
        <f t="shared" si="76"/>
        <v>-9.8626648463073768E-3</v>
      </c>
      <c r="ADG35" s="4">
        <f t="shared" si="76"/>
        <v>-1.4162337427656411E-2</v>
      </c>
      <c r="ADH35" s="4">
        <f t="shared" si="76"/>
        <v>-3.7699784484378628E-2</v>
      </c>
      <c r="ADI35" s="4">
        <f t="shared" si="76"/>
        <v>-1.0773328069071328E-3</v>
      </c>
      <c r="ADJ35" s="4">
        <f t="shared" si="76"/>
        <v>-7.6982677874687854E-3</v>
      </c>
      <c r="ADK35" s="4">
        <f t="shared" si="76"/>
        <v>-4.148093614852846E-3</v>
      </c>
      <c r="ADL35" s="4">
        <f t="shared" si="76"/>
        <v>-3.1912010388093983E-3</v>
      </c>
      <c r="ADM35" s="4">
        <f t="shared" si="76"/>
        <v>1.0713950703803075E-2</v>
      </c>
      <c r="ADN35" s="4">
        <f t="shared" si="76"/>
        <v>-4.8542948656726077E-4</v>
      </c>
      <c r="ADO35" s="4">
        <f t="shared" si="76"/>
        <v>-1.8988335757359465E-2</v>
      </c>
      <c r="ADP35" s="4">
        <f t="shared" si="76"/>
        <v>7.5822479491133646E-3</v>
      </c>
      <c r="ADQ35" s="4">
        <f t="shared" si="76"/>
        <v>-1.7406045028178319E-2</v>
      </c>
      <c r="ADR35" s="4">
        <f t="shared" si="76"/>
        <v>-4.1656567031976609E-3</v>
      </c>
      <c r="ADS35" s="4">
        <f t="shared" si="76"/>
        <v>1.3567331626488709E-3</v>
      </c>
      <c r="ADT35" s="4">
        <f t="shared" si="76"/>
        <v>-7.9051795071132611E-3</v>
      </c>
      <c r="ADU35" s="4">
        <f t="shared" si="76"/>
        <v>6.146300848694667E-3</v>
      </c>
      <c r="ADV35" s="4">
        <f t="shared" si="76"/>
        <v>0</v>
      </c>
      <c r="ADW35" s="4">
        <f t="shared" si="76"/>
        <v>0</v>
      </c>
      <c r="ADX35" s="4">
        <f t="shared" si="76"/>
        <v>5.3559584302570679E-4</v>
      </c>
      <c r="ADY35" s="4">
        <f t="shared" si="76"/>
        <v>3.5482813001391036E-3</v>
      </c>
      <c r="ADZ35" s="4">
        <f t="shared" si="76"/>
        <v>-9.1055842990811556E-3</v>
      </c>
      <c r="AEA35" s="4">
        <f t="shared" si="76"/>
        <v>1.3979293569138474E-2</v>
      </c>
      <c r="AEB35" s="4">
        <f t="shared" si="76"/>
        <v>-1.3872169815908608E-2</v>
      </c>
      <c r="AEC35" s="4">
        <f t="shared" si="76"/>
        <v>-1.6507454909693903E-3</v>
      </c>
      <c r="AED35" s="4">
        <f t="shared" si="76"/>
        <v>2.4716650803236366E-2</v>
      </c>
      <c r="AEE35" s="4">
        <f t="shared" si="76"/>
        <v>-5.5229636835414783E-3</v>
      </c>
      <c r="AEF35" s="4">
        <f t="shared" si="76"/>
        <v>6.7125186375821874E-3</v>
      </c>
      <c r="AEG35" s="4">
        <f t="shared" si="76"/>
        <v>-9.0872274379748957E-3</v>
      </c>
      <c r="AEH35" s="4">
        <f t="shared" si="76"/>
        <v>4.8050505429230998E-2</v>
      </c>
      <c r="AEI35" s="4">
        <f t="shared" si="76"/>
        <v>5.4663561094366528E-3</v>
      </c>
      <c r="AEJ35" s="4">
        <f t="shared" si="76"/>
        <v>1.2655121883568191E-2</v>
      </c>
      <c r="AEK35" s="4">
        <f t="shared" si="76"/>
        <v>5.0972200184034137E-2</v>
      </c>
      <c r="AEL35" s="4">
        <f t="shared" si="76"/>
        <v>-7.9947985458774865E-3</v>
      </c>
      <c r="AEM35" s="4">
        <f t="shared" si="76"/>
        <v>-1.5724774618447776E-2</v>
      </c>
      <c r="AEN35" s="4">
        <f t="shared" si="76"/>
        <v>-2.7512552969386341E-2</v>
      </c>
      <c r="AEO35" s="4">
        <f t="shared" si="76"/>
        <v>1.5185385268930537E-2</v>
      </c>
      <c r="AEP35" s="4">
        <f t="shared" si="76"/>
        <v>-1.4085798404631068E-2</v>
      </c>
      <c r="AEQ35" s="4">
        <f t="shared" si="76"/>
        <v>-3.7536574135438545E-2</v>
      </c>
      <c r="AER35" s="4">
        <f t="shared" si="76"/>
        <v>-1.5908335306505234E-2</v>
      </c>
      <c r="AES35" s="4">
        <f t="shared" si="76"/>
        <v>-2.8506875661512116E-3</v>
      </c>
      <c r="AET35" s="4">
        <f t="shared" si="76"/>
        <v>1.8448672126727968E-2</v>
      </c>
      <c r="AEU35" s="4">
        <f t="shared" si="76"/>
        <v>4.7714949452086547E-3</v>
      </c>
      <c r="AEV35" s="4">
        <f t="shared" si="76"/>
        <v>-1.1308633306819176E-2</v>
      </c>
      <c r="AEW35" s="4">
        <f t="shared" si="76"/>
        <v>1.3587481655972058E-2</v>
      </c>
      <c r="AEX35" s="4">
        <f t="shared" si="76"/>
        <v>8.3026446794846904E-3</v>
      </c>
      <c r="AEY35" s="4">
        <f t="shared" si="76"/>
        <v>-3.7135158541151902E-3</v>
      </c>
      <c r="AEZ35" s="4">
        <f t="shared" si="76"/>
        <v>1.6593378737167486E-3</v>
      </c>
      <c r="AFA35" s="4">
        <f t="shared" si="76"/>
        <v>-5.7923268165456865E-3</v>
      </c>
      <c r="AFB35" s="4">
        <f t="shared" ref="AFB35:AHM35" si="77">LN(AFB7/AFB6)</f>
        <v>-9.1438403321080566E-3</v>
      </c>
      <c r="AFC35" s="4">
        <f t="shared" si="77"/>
        <v>3.6352569010279332E-3</v>
      </c>
      <c r="AFD35" s="4">
        <f t="shared" si="77"/>
        <v>4.5132051972883117E-3</v>
      </c>
      <c r="AFE35" s="4">
        <f t="shared" si="77"/>
        <v>1.4794213863860373E-2</v>
      </c>
      <c r="AFF35" s="4">
        <f t="shared" si="77"/>
        <v>1.6360267417039959E-2</v>
      </c>
      <c r="AFG35" s="4">
        <f t="shared" si="77"/>
        <v>4.0394512842975407E-3</v>
      </c>
      <c r="AFH35" s="4">
        <f t="shared" si="77"/>
        <v>6.3489905038638564E-2</v>
      </c>
      <c r="AFI35" s="4">
        <f t="shared" si="77"/>
        <v>9.1659728363861891E-3</v>
      </c>
      <c r="AFJ35" s="4">
        <f t="shared" si="77"/>
        <v>7.9294646639149508E-4</v>
      </c>
      <c r="AFK35" s="4">
        <f t="shared" si="77"/>
        <v>1.8141069612082557E-2</v>
      </c>
      <c r="AFL35" s="4">
        <f t="shared" si="77"/>
        <v>4.4112410687899327E-3</v>
      </c>
      <c r="AFM35" s="4">
        <f t="shared" si="77"/>
        <v>3.9373455134342338E-2</v>
      </c>
      <c r="AFN35" s="4">
        <f t="shared" si="77"/>
        <v>-2.6768430543730737E-2</v>
      </c>
      <c r="AFO35" s="4">
        <f t="shared" si="77"/>
        <v>1.2426238356173651E-2</v>
      </c>
      <c r="AFP35" s="4">
        <f t="shared" si="77"/>
        <v>2.2919262504864979E-2</v>
      </c>
      <c r="AFQ35" s="4">
        <f t="shared" si="77"/>
        <v>3.7932658571070636E-2</v>
      </c>
      <c r="AFR35" s="4">
        <f t="shared" si="77"/>
        <v>0</v>
      </c>
      <c r="AFS35" s="4">
        <f t="shared" si="77"/>
        <v>-8.3682282996651643E-3</v>
      </c>
      <c r="AFT35" s="4">
        <f t="shared" si="77"/>
        <v>1.1301491027464795E-2</v>
      </c>
      <c r="AFU35" s="4">
        <f t="shared" si="77"/>
        <v>-1.1488761189795177E-3</v>
      </c>
      <c r="AFV35" s="4">
        <f t="shared" si="77"/>
        <v>-2.2657953079189129E-2</v>
      </c>
      <c r="AFW35" s="4">
        <f t="shared" si="77"/>
        <v>-4.2789966034647202E-3</v>
      </c>
      <c r="AFX35" s="4">
        <f t="shared" si="77"/>
        <v>-1.068252172261324E-2</v>
      </c>
      <c r="AFY35" s="4">
        <f t="shared" si="77"/>
        <v>5.0646893662066768E-4</v>
      </c>
      <c r="AFZ35" s="4">
        <f t="shared" si="77"/>
        <v>-3.9132257711274546E-3</v>
      </c>
      <c r="AGA35" s="4">
        <f t="shared" si="77"/>
        <v>-2.2467188738353554E-2</v>
      </c>
      <c r="AGB35" s="4">
        <f t="shared" si="77"/>
        <v>-1.3807763746645238E-2</v>
      </c>
      <c r="AGC35" s="4">
        <f t="shared" si="77"/>
        <v>1.13251689280333E-2</v>
      </c>
      <c r="AGD35" s="4">
        <f t="shared" si="77"/>
        <v>3.7014292973709508E-3</v>
      </c>
      <c r="AGE35" s="4">
        <f t="shared" si="77"/>
        <v>9.3380157857497221E-3</v>
      </c>
      <c r="AGF35" s="4">
        <f t="shared" si="77"/>
        <v>9.1971597734335983E-3</v>
      </c>
      <c r="AGG35" s="4">
        <f t="shared" si="77"/>
        <v>-8.2890299502911078E-3</v>
      </c>
      <c r="AGH35" s="4">
        <f t="shared" si="77"/>
        <v>4.2204118620040882E-3</v>
      </c>
      <c r="AGI35" s="4">
        <f t="shared" si="77"/>
        <v>5.373539509515181E-3</v>
      </c>
      <c r="AGJ35" s="4">
        <f t="shared" si="77"/>
        <v>3.4716417640503573E-2</v>
      </c>
      <c r="AGK35" s="4">
        <f t="shared" si="77"/>
        <v>6.1325961881958883E-3</v>
      </c>
      <c r="AGL35" s="4">
        <f t="shared" si="77"/>
        <v>-5.8419789213672978E-3</v>
      </c>
      <c r="AGM35" s="4">
        <f t="shared" si="77"/>
        <v>-1.237145729670474E-3</v>
      </c>
      <c r="AGN35" s="4">
        <f t="shared" si="77"/>
        <v>8.2769738220242212E-3</v>
      </c>
      <c r="AGO35" s="4">
        <f t="shared" si="77"/>
        <v>-2.234632086684181E-3</v>
      </c>
      <c r="AGP35" s="4">
        <f t="shared" si="77"/>
        <v>4.9819220219802021E-3</v>
      </c>
      <c r="AGQ35" s="4">
        <f t="shared" si="77"/>
        <v>-7.8319615852036721E-3</v>
      </c>
      <c r="AGR35" s="4">
        <f t="shared" si="77"/>
        <v>5.5401564006412338E-3</v>
      </c>
      <c r="AGS35" s="4">
        <f t="shared" si="77"/>
        <v>7.5334795874050389E-4</v>
      </c>
      <c r="AGT35" s="4">
        <f t="shared" si="77"/>
        <v>5.9799366900000648E-3</v>
      </c>
      <c r="AGU35" s="4">
        <f t="shared" si="77"/>
        <v>1.2144176899843765E-2</v>
      </c>
      <c r="AGV35" s="4">
        <f t="shared" si="77"/>
        <v>9.7223863733027459E-3</v>
      </c>
      <c r="AGW35" s="4">
        <f t="shared" si="77"/>
        <v>1.436043670119521E-2</v>
      </c>
      <c r="AGX35" s="4">
        <f t="shared" si="77"/>
        <v>1.9000072410372956E-3</v>
      </c>
      <c r="AGY35" s="4">
        <f t="shared" si="77"/>
        <v>9.7258769069343415E-3</v>
      </c>
      <c r="AGZ35" s="4">
        <f t="shared" si="77"/>
        <v>-3.377551939524266E-3</v>
      </c>
      <c r="AHA35" s="4">
        <f t="shared" si="77"/>
        <v>1.6207810026430024E-2</v>
      </c>
      <c r="AHB35" s="4">
        <f t="shared" si="77"/>
        <v>5.442113837658074E-2</v>
      </c>
      <c r="AHC35" s="4">
        <f t="shared" si="77"/>
        <v>2.4692579361301717E-2</v>
      </c>
      <c r="AHD35" s="4">
        <f t="shared" si="77"/>
        <v>3.0007494873241099E-3</v>
      </c>
      <c r="AHE35" s="4">
        <f t="shared" si="77"/>
        <v>-3.1967291994658225E-3</v>
      </c>
      <c r="AHF35" s="4">
        <f t="shared" si="77"/>
        <v>-3.037205301311231E-3</v>
      </c>
      <c r="AHG35" s="4">
        <f t="shared" si="77"/>
        <v>9.9883361553464972E-2</v>
      </c>
      <c r="AHH35" s="4">
        <f t="shared" si="77"/>
        <v>8.5867546915149981E-4</v>
      </c>
      <c r="AHI35" s="4">
        <f t="shared" si="77"/>
        <v>-1.6673999656798206E-3</v>
      </c>
      <c r="AHJ35" s="4">
        <f t="shared" si="77"/>
        <v>-4.0923237965313249E-4</v>
      </c>
      <c r="AHK35" s="4">
        <f t="shared" si="77"/>
        <v>-1.3763316336137884E-2</v>
      </c>
      <c r="AHL35" s="4">
        <f t="shared" si="77"/>
        <v>2.7105415532908289E-3</v>
      </c>
      <c r="AHM35" s="4">
        <f t="shared" si="77"/>
        <v>-6.1430079120017321E-2</v>
      </c>
      <c r="AHN35" s="4">
        <f t="shared" ref="AHN35:AJY35" si="78">LN(AHN7/AHN6)</f>
        <v>-1.3285463121358995E-2</v>
      </c>
      <c r="AHO35" s="4">
        <f t="shared" si="78"/>
        <v>4.8937775707729282E-3</v>
      </c>
      <c r="AHP35" s="4">
        <f t="shared" si="78"/>
        <v>-1.6345323441650135E-2</v>
      </c>
      <c r="AHQ35" s="4">
        <f t="shared" si="78"/>
        <v>9.1836204175118463E-3</v>
      </c>
      <c r="AHR35" s="4">
        <f t="shared" si="78"/>
        <v>1.691728665380739E-3</v>
      </c>
      <c r="AHS35" s="4">
        <f t="shared" si="78"/>
        <v>1.7475926425660551E-2</v>
      </c>
      <c r="AHT35" s="4">
        <f t="shared" si="78"/>
        <v>4.9545029155129746E-4</v>
      </c>
      <c r="AHU35" s="4">
        <f t="shared" si="78"/>
        <v>4.9775350833158108E-3</v>
      </c>
      <c r="AHV35" s="4">
        <f t="shared" si="78"/>
        <v>-4.8216283370226863E-3</v>
      </c>
      <c r="AHW35" s="4">
        <f t="shared" si="78"/>
        <v>8.5234946088475483E-3</v>
      </c>
      <c r="AHX35" s="4">
        <f t="shared" si="78"/>
        <v>-1.7519773308744213E-2</v>
      </c>
      <c r="AHY35" s="4">
        <f t="shared" si="78"/>
        <v>-3.6562997287266875E-3</v>
      </c>
      <c r="AHZ35" s="4">
        <f t="shared" si="78"/>
        <v>3.2823735049630494E-2</v>
      </c>
      <c r="AIA35" s="4">
        <f t="shared" si="78"/>
        <v>2.2472834177643997E-2</v>
      </c>
      <c r="AIB35" s="4">
        <f t="shared" si="78"/>
        <v>8.1059410390767264E-3</v>
      </c>
      <c r="AIC35" s="4">
        <f t="shared" si="78"/>
        <v>-1.2227546518539155E-2</v>
      </c>
      <c r="AID35" s="4">
        <f t="shared" si="78"/>
        <v>6.6234810816021613E-3</v>
      </c>
      <c r="AIE35" s="4">
        <f t="shared" si="78"/>
        <v>1.6796124442436978E-3</v>
      </c>
      <c r="AIF35" s="4">
        <f t="shared" si="78"/>
        <v>1.0409574242904594E-2</v>
      </c>
      <c r="AIG35" s="4">
        <f t="shared" si="78"/>
        <v>5.4847797092896132E-2</v>
      </c>
      <c r="AIH35" s="4">
        <f t="shared" si="78"/>
        <v>-2.4196054148919031E-4</v>
      </c>
      <c r="AII35" s="4">
        <f t="shared" si="78"/>
        <v>-5.2910126285312239E-3</v>
      </c>
      <c r="AIJ35" s="4">
        <f t="shared" si="78"/>
        <v>-3.3189619970919723E-2</v>
      </c>
      <c r="AIK35" s="4">
        <f t="shared" si="78"/>
        <v>1.2052153852555262E-2</v>
      </c>
      <c r="AIL35" s="4">
        <f t="shared" si="78"/>
        <v>2.6152328014796499E-3</v>
      </c>
      <c r="AIM35" s="4">
        <f t="shared" si="78"/>
        <v>-4.6907108433244119E-3</v>
      </c>
      <c r="AIN35" s="4">
        <f t="shared" si="78"/>
        <v>8.2818504842937703E-3</v>
      </c>
      <c r="AIO35" s="4">
        <f t="shared" si="78"/>
        <v>1.3914155155603188E-3</v>
      </c>
      <c r="AIP35" s="4">
        <f t="shared" si="78"/>
        <v>-3.6106433100404171E-3</v>
      </c>
      <c r="AIQ35" s="4">
        <f t="shared" si="78"/>
        <v>-2.7272856705820873E-4</v>
      </c>
      <c r="AIR35" s="4">
        <f t="shared" si="78"/>
        <v>-9.0831345896049461E-3</v>
      </c>
      <c r="AIS35" s="4">
        <f t="shared" si="78"/>
        <v>8.2987375583885529E-3</v>
      </c>
      <c r="AIT35" s="4">
        <f t="shared" si="78"/>
        <v>6.3015444400478732E-3</v>
      </c>
      <c r="AIU35" s="4">
        <f t="shared" si="78"/>
        <v>-7.7447554397248207E-3</v>
      </c>
      <c r="AIV35" s="4">
        <f t="shared" si="78"/>
        <v>0</v>
      </c>
      <c r="AIW35" s="4">
        <f t="shared" si="78"/>
        <v>-4.8972338020376628E-3</v>
      </c>
      <c r="AIX35" s="4">
        <f t="shared" si="78"/>
        <v>-4.4294257642711913E-3</v>
      </c>
      <c r="AIY35" s="4">
        <f t="shared" si="78"/>
        <v>2.6151447471771316E-3</v>
      </c>
      <c r="AIZ35" s="4">
        <f t="shared" si="78"/>
        <v>-1.2730688885307411E-2</v>
      </c>
      <c r="AJA35" s="4">
        <f t="shared" si="78"/>
        <v>3.6024473510202948E-3</v>
      </c>
      <c r="AJB35" s="4">
        <f t="shared" si="78"/>
        <v>-4.0669276773224218E-3</v>
      </c>
      <c r="AJC35" s="4">
        <f t="shared" si="78"/>
        <v>1.5229345878555872E-2</v>
      </c>
      <c r="AJD35" s="4">
        <f t="shared" si="78"/>
        <v>3.8074568185862571E-2</v>
      </c>
      <c r="AJE35" s="4">
        <f t="shared" si="78"/>
        <v>6.8965599556908347E-3</v>
      </c>
      <c r="AJF35" s="4">
        <f t="shared" si="78"/>
        <v>-2.4721985877120324E-3</v>
      </c>
      <c r="AJG35" s="4">
        <f t="shared" si="78"/>
        <v>2.0634205204167314E-2</v>
      </c>
      <c r="AJH35" s="4">
        <f t="shared" si="78"/>
        <v>-1.9271113807106119E-3</v>
      </c>
      <c r="AJI35" s="4">
        <f t="shared" si="78"/>
        <v>2.8969342464286379E-2</v>
      </c>
      <c r="AJJ35" s="4">
        <f t="shared" si="78"/>
        <v>0</v>
      </c>
      <c r="AJK35" s="4">
        <f t="shared" si="78"/>
        <v>1.9166822340662122E-3</v>
      </c>
      <c r="AJL35" s="4">
        <f t="shared" si="78"/>
        <v>3.8174732738260053E-2</v>
      </c>
      <c r="AJM35" s="4">
        <f t="shared" si="78"/>
        <v>5.4415474128927154E-3</v>
      </c>
      <c r="AJN35" s="4">
        <f t="shared" si="78"/>
        <v>0</v>
      </c>
      <c r="AJO35" s="4">
        <f t="shared" si="78"/>
        <v>-2.4348060452296587E-2</v>
      </c>
      <c r="AJP35" s="4">
        <f t="shared" si="78"/>
        <v>5.252628489429317E-3</v>
      </c>
      <c r="AJQ35" s="4">
        <f t="shared" si="78"/>
        <v>3.2265738976309556E-3</v>
      </c>
      <c r="AJR35" s="4">
        <f t="shared" si="78"/>
        <v>-1.5041851304515947E-2</v>
      </c>
      <c r="AJS35" s="4">
        <f t="shared" si="78"/>
        <v>-1.2217597013577572E-3</v>
      </c>
      <c r="AJT35" s="4">
        <f t="shared" si="78"/>
        <v>-6.3063856843720463E-3</v>
      </c>
      <c r="AJU35" s="4">
        <f t="shared" si="78"/>
        <v>-1.2092046211254719E-2</v>
      </c>
      <c r="AJV35" s="4">
        <f t="shared" si="78"/>
        <v>-1.1983346893845533E-3</v>
      </c>
      <c r="AJW35" s="4">
        <f t="shared" si="78"/>
        <v>-6.0716641810535845E-3</v>
      </c>
      <c r="AJX35" s="4">
        <f t="shared" si="78"/>
        <v>-1.680713678949286E-2</v>
      </c>
      <c r="AJY35" s="4">
        <f t="shared" si="78"/>
        <v>4.9063706798706851E-3</v>
      </c>
      <c r="AJZ35" s="4">
        <f t="shared" ref="AJZ35:ALM35" si="79">LN(AJZ7/AJZ6)</f>
        <v>7.513906318228441E-5</v>
      </c>
      <c r="AKA35" s="4">
        <f t="shared" si="79"/>
        <v>8.0229306932696007E-3</v>
      </c>
      <c r="AKB35" s="4">
        <f t="shared" si="79"/>
        <v>3.1053475747603505E-3</v>
      </c>
      <c r="AKC35" s="4">
        <f t="shared" si="79"/>
        <v>8.5384782663280156E-3</v>
      </c>
      <c r="AKD35" s="4">
        <f t="shared" si="79"/>
        <v>3.2573217976056925E-3</v>
      </c>
      <c r="AKE35" s="4">
        <f t="shared" si="79"/>
        <v>5.6584160262798744E-3</v>
      </c>
      <c r="AKF35" s="4">
        <f t="shared" si="79"/>
        <v>1.9956615090027194E-2</v>
      </c>
      <c r="AKG35" s="4">
        <f t="shared" si="79"/>
        <v>2.1867490891089515E-3</v>
      </c>
      <c r="AKH35" s="4">
        <f t="shared" si="79"/>
        <v>-5.7357905695647228E-3</v>
      </c>
      <c r="AKI35" s="4">
        <f t="shared" si="79"/>
        <v>1.2141521173421125E-2</v>
      </c>
      <c r="AKJ35" s="4">
        <f t="shared" si="79"/>
        <v>2.5508160711000078E-3</v>
      </c>
      <c r="AKK35" s="4">
        <f t="shared" si="79"/>
        <v>3.8276928919676602E-4</v>
      </c>
      <c r="AKL35" s="4">
        <f t="shared" si="79"/>
        <v>-1.6355232686003588E-2</v>
      </c>
      <c r="AKM35" s="4">
        <f t="shared" si="79"/>
        <v>-6.094149715568176E-3</v>
      </c>
      <c r="AKN35" s="4">
        <f t="shared" si="79"/>
        <v>-1.5070269718199993E-2</v>
      </c>
      <c r="AKO35" s="4">
        <f t="shared" si="79"/>
        <v>1.5878835227917077E-3</v>
      </c>
      <c r="AKP35" s="4">
        <f t="shared" si="79"/>
        <v>2.0597015663229288E-3</v>
      </c>
      <c r="AKQ35" s="4">
        <f t="shared" si="79"/>
        <v>-6.5693046880420779E-3</v>
      </c>
      <c r="AKR35" s="4">
        <f t="shared" si="79"/>
        <v>2.9112056480787136E-3</v>
      </c>
      <c r="AKS35" s="4">
        <f t="shared" si="79"/>
        <v>1.0286295345914329E-2</v>
      </c>
      <c r="AKT35" s="4">
        <f t="shared" si="79"/>
        <v>6.8415361813597853E-3</v>
      </c>
      <c r="AKU35" s="4">
        <f t="shared" si="79"/>
        <v>6.1115488689192045E-3</v>
      </c>
      <c r="AKV35" s="4">
        <f t="shared" si="79"/>
        <v>1.0095968216034053E-3</v>
      </c>
      <c r="AKW35" s="4">
        <f t="shared" si="79"/>
        <v>9.8384058963650878E-3</v>
      </c>
      <c r="AKX35" s="4">
        <f t="shared" si="79"/>
        <v>1.549496037160198E-2</v>
      </c>
      <c r="AKY35" s="4">
        <f t="shared" si="79"/>
        <v>-4.1096235927549213E-3</v>
      </c>
      <c r="AKZ35" s="4">
        <f t="shared" si="79"/>
        <v>3.6691355538444201E-4</v>
      </c>
      <c r="ALA35" s="4">
        <f t="shared" si="79"/>
        <v>1.3671787853916209E-4</v>
      </c>
      <c r="ALB35" s="4">
        <f t="shared" si="79"/>
        <v>1.0309324770701228E-2</v>
      </c>
      <c r="ALC35" s="4">
        <f t="shared" si="79"/>
        <v>1.6993638370404292E-2</v>
      </c>
      <c r="ALD35" s="4">
        <f t="shared" si="79"/>
        <v>3.496520466826939E-3</v>
      </c>
      <c r="ALE35" s="4">
        <f t="shared" si="79"/>
        <v>1.0050318451820198E-2</v>
      </c>
      <c r="ALF35" s="4">
        <f t="shared" si="79"/>
        <v>-1.6483446748911208E-3</v>
      </c>
      <c r="ALG35" s="4">
        <f t="shared" si="79"/>
        <v>-6.1988760747733167E-3</v>
      </c>
      <c r="ALH35" s="4">
        <f t="shared" si="79"/>
        <v>5.7971027277460233E-3</v>
      </c>
      <c r="ALI35" s="4">
        <f t="shared" si="79"/>
        <v>-3.2377575202690287E-2</v>
      </c>
      <c r="ALJ35" s="4">
        <f t="shared" si="79"/>
        <v>-2.1473654816985314E-2</v>
      </c>
      <c r="ALK35" s="4">
        <f t="shared" si="79"/>
        <v>-8.8304813999786451E-3</v>
      </c>
      <c r="ALL35" s="4">
        <f t="shared" si="79"/>
        <v>-2.6524809211399564E-3</v>
      </c>
      <c r="ALM35" s="4">
        <f t="shared" si="79"/>
        <v>3.6697223616676124E-3</v>
      </c>
    </row>
    <row r="36" spans="1:1002" x14ac:dyDescent="0.25">
      <c r="A36" s="11">
        <v>-10</v>
      </c>
      <c r="B36" s="4">
        <f t="shared" ref="B36:BM36" si="80">LN(B8/B7)</f>
        <v>4.1938473123867391E-4</v>
      </c>
      <c r="C36" s="4">
        <f t="shared" si="80"/>
        <v>5.2552445592969343E-3</v>
      </c>
      <c r="D36" s="4">
        <f t="shared" si="80"/>
        <v>6.0294530039843315E-4</v>
      </c>
      <c r="E36" s="4">
        <f t="shared" si="80"/>
        <v>3.6117431434751691E-2</v>
      </c>
      <c r="F36" s="4">
        <f t="shared" si="80"/>
        <v>7.9129301467647656E-2</v>
      </c>
      <c r="G36" s="4">
        <f t="shared" si="80"/>
        <v>-1.7521073583649102E-3</v>
      </c>
      <c r="H36" s="4">
        <f t="shared" si="80"/>
        <v>-2.4269977621099014E-2</v>
      </c>
      <c r="I36" s="4">
        <f t="shared" si="80"/>
        <v>5.6287700511713891E-3</v>
      </c>
      <c r="J36" s="4">
        <f t="shared" si="80"/>
        <v>-2.6039146348346919E-3</v>
      </c>
      <c r="K36" s="4">
        <f t="shared" si="80"/>
        <v>6.161472259998288E-3</v>
      </c>
      <c r="L36" s="4">
        <f t="shared" si="80"/>
        <v>1.1929300725915012E-2</v>
      </c>
      <c r="M36" s="4">
        <f t="shared" si="80"/>
        <v>-1.2760238536020249E-2</v>
      </c>
      <c r="N36" s="4">
        <f t="shared" si="80"/>
        <v>1.9026882700623186E-2</v>
      </c>
      <c r="O36" s="4">
        <f t="shared" si="80"/>
        <v>1.1007407649449162E-3</v>
      </c>
      <c r="P36" s="4">
        <f t="shared" si="80"/>
        <v>3.3931729037469912E-3</v>
      </c>
      <c r="Q36" s="4">
        <f t="shared" si="80"/>
        <v>-1.6959096564416017E-2</v>
      </c>
      <c r="R36" s="4">
        <f t="shared" si="80"/>
        <v>-4.9386111468264694E-2</v>
      </c>
      <c r="S36" s="4">
        <f t="shared" si="80"/>
        <v>-3.1780202271819054E-2</v>
      </c>
      <c r="T36" s="4">
        <f t="shared" si="80"/>
        <v>2.7193419645354325E-2</v>
      </c>
      <c r="U36" s="4">
        <f t="shared" si="80"/>
        <v>-6.6953872462947135E-3</v>
      </c>
      <c r="V36" s="4">
        <f t="shared" si="80"/>
        <v>2.8800552285913436E-3</v>
      </c>
      <c r="W36" s="4">
        <f t="shared" si="80"/>
        <v>0</v>
      </c>
      <c r="X36" s="4">
        <f t="shared" si="80"/>
        <v>7.053414950353303E-3</v>
      </c>
      <c r="Y36" s="4">
        <f t="shared" si="80"/>
        <v>2.2082872354266245E-4</v>
      </c>
      <c r="Z36" s="4">
        <f t="shared" si="80"/>
        <v>8.225627218351737E-3</v>
      </c>
      <c r="AA36" s="4">
        <f t="shared" si="80"/>
        <v>3.3174012343163682E-3</v>
      </c>
      <c r="AB36" s="4">
        <f t="shared" si="80"/>
        <v>-3.2175684484192176E-3</v>
      </c>
      <c r="AC36" s="4">
        <f t="shared" si="80"/>
        <v>8.9435952696301467E-3</v>
      </c>
      <c r="AD36" s="4">
        <f t="shared" si="80"/>
        <v>-1.835409557280465E-4</v>
      </c>
      <c r="AE36" s="4">
        <f t="shared" si="80"/>
        <v>1.7360562730266944E-2</v>
      </c>
      <c r="AF36" s="4">
        <f t="shared" si="80"/>
        <v>-5.2424708865810203E-3</v>
      </c>
      <c r="AG36" s="4">
        <f t="shared" si="80"/>
        <v>-2.1706882089194177E-4</v>
      </c>
      <c r="AH36" s="4">
        <f t="shared" si="80"/>
        <v>8.3624101501153583E-3</v>
      </c>
      <c r="AI36" s="4">
        <f t="shared" si="80"/>
        <v>2.6560415352053415E-3</v>
      </c>
      <c r="AJ36" s="4">
        <f t="shared" si="80"/>
        <v>-1.419456549904898E-3</v>
      </c>
      <c r="AK36" s="4">
        <f t="shared" si="80"/>
        <v>-3.0012746589427276E-3</v>
      </c>
      <c r="AL36" s="4">
        <f t="shared" si="80"/>
        <v>2.0911382006769414E-2</v>
      </c>
      <c r="AM36" s="4">
        <f t="shared" si="80"/>
        <v>2.1621666702725069E-3</v>
      </c>
      <c r="AN36" s="4">
        <f t="shared" si="80"/>
        <v>7.7220756652092654E-3</v>
      </c>
      <c r="AO36" s="4">
        <f t="shared" si="80"/>
        <v>-1.5345572526491729E-2</v>
      </c>
      <c r="AP36" s="4">
        <f t="shared" si="80"/>
        <v>1.9945138596698291E-3</v>
      </c>
      <c r="AQ36" s="4">
        <f t="shared" si="80"/>
        <v>3.1637071743535396E-2</v>
      </c>
      <c r="AR36" s="4">
        <f t="shared" si="80"/>
        <v>1.2155146720156356E-3</v>
      </c>
      <c r="AS36" s="4">
        <f t="shared" si="80"/>
        <v>-5.9701669865050251E-3</v>
      </c>
      <c r="AT36" s="4">
        <f t="shared" si="80"/>
        <v>-2.8170907242068832E-2</v>
      </c>
      <c r="AU36" s="4">
        <f t="shared" si="80"/>
        <v>-4.9875499459684546E-3</v>
      </c>
      <c r="AV36" s="4">
        <f t="shared" si="80"/>
        <v>1.1368108046936387E-2</v>
      </c>
      <c r="AW36" s="4">
        <f t="shared" si="80"/>
        <v>2.1762600004144742E-3</v>
      </c>
      <c r="AX36" s="4">
        <f t="shared" si="80"/>
        <v>0</v>
      </c>
      <c r="AY36" s="4">
        <f t="shared" si="80"/>
        <v>6.8053306114275181E-3</v>
      </c>
      <c r="AZ36" s="4">
        <f t="shared" si="80"/>
        <v>7.0103253071975122E-4</v>
      </c>
      <c r="BA36" s="4">
        <f t="shared" si="80"/>
        <v>0</v>
      </c>
      <c r="BB36" s="4">
        <f t="shared" si="80"/>
        <v>-4.9002335066805746E-3</v>
      </c>
      <c r="BC36" s="4">
        <f t="shared" si="80"/>
        <v>-4.0955758262432602E-3</v>
      </c>
      <c r="BD36" s="4">
        <f t="shared" si="80"/>
        <v>3.2626373103918365E-3</v>
      </c>
      <c r="BE36" s="4">
        <f t="shared" si="80"/>
        <v>5.3091250077234881E-3</v>
      </c>
      <c r="BF36" s="4">
        <f t="shared" si="80"/>
        <v>-1.7723689923055282E-3</v>
      </c>
      <c r="BG36" s="4">
        <f t="shared" si="80"/>
        <v>1.5748145319928939E-3</v>
      </c>
      <c r="BH36" s="4">
        <f t="shared" si="80"/>
        <v>-8.90330903568568E-3</v>
      </c>
      <c r="BI36" s="4">
        <f t="shared" si="80"/>
        <v>3.2284097680507742E-3</v>
      </c>
      <c r="BJ36" s="4">
        <f t="shared" si="80"/>
        <v>-4.148136011740136E-3</v>
      </c>
      <c r="BK36" s="4">
        <f t="shared" si="80"/>
        <v>1.7391809059446962E-2</v>
      </c>
      <c r="BL36" s="4">
        <f t="shared" si="80"/>
        <v>3.0642650191564679E-4</v>
      </c>
      <c r="BM36" s="4">
        <f t="shared" si="80"/>
        <v>-4.6363412744398636E-3</v>
      </c>
      <c r="BN36" s="4">
        <f t="shared" ref="BN36:DY36" si="81">LN(BN8/BN7)</f>
        <v>6.2140146097076189E-3</v>
      </c>
      <c r="BO36" s="4">
        <f t="shared" si="81"/>
        <v>2.25797219455712E-3</v>
      </c>
      <c r="BP36" s="4">
        <f t="shared" si="81"/>
        <v>-6.9264278978701703E-3</v>
      </c>
      <c r="BQ36" s="4">
        <f t="shared" si="81"/>
        <v>1.8305365485923545E-2</v>
      </c>
      <c r="BR36" s="4">
        <f t="shared" si="81"/>
        <v>-7.8523057710081759E-4</v>
      </c>
      <c r="BS36" s="4">
        <f t="shared" si="81"/>
        <v>-1.5860038120410762E-3</v>
      </c>
      <c r="BT36" s="4">
        <f t="shared" si="81"/>
        <v>8.7606040777926534E-4</v>
      </c>
      <c r="BU36" s="4">
        <f t="shared" si="81"/>
        <v>-1.9385313886475089E-2</v>
      </c>
      <c r="BV36" s="4">
        <f t="shared" si="81"/>
        <v>-3.0475327517190316E-3</v>
      </c>
      <c r="BW36" s="4">
        <f t="shared" si="81"/>
        <v>1.6427223258785304E-3</v>
      </c>
      <c r="BX36" s="4">
        <f t="shared" si="81"/>
        <v>4.7506079240629343E-3</v>
      </c>
      <c r="BY36" s="4">
        <f t="shared" si="81"/>
        <v>3.8535840445539228E-3</v>
      </c>
      <c r="BZ36" s="4">
        <f t="shared" si="81"/>
        <v>3.9064944324871563E-3</v>
      </c>
      <c r="CA36" s="4">
        <f t="shared" si="81"/>
        <v>6.8885996488304421E-3</v>
      </c>
      <c r="CB36" s="4">
        <f t="shared" si="81"/>
        <v>2.4232685998326607E-3</v>
      </c>
      <c r="CC36" s="4">
        <f t="shared" si="81"/>
        <v>-1.0618678804836442E-2</v>
      </c>
      <c r="CD36" s="4">
        <f t="shared" si="81"/>
        <v>-9.5171179059171003E-3</v>
      </c>
      <c r="CE36" s="4">
        <f t="shared" si="81"/>
        <v>-1.9339872906523824E-3</v>
      </c>
      <c r="CF36" s="4">
        <f t="shared" si="81"/>
        <v>-5.3020796081777264E-3</v>
      </c>
      <c r="CG36" s="4">
        <f t="shared" si="81"/>
        <v>1.0950837911009832E-2</v>
      </c>
      <c r="CH36" s="4">
        <f t="shared" si="81"/>
        <v>-8.0290883021587951E-4</v>
      </c>
      <c r="CI36" s="4">
        <f t="shared" si="81"/>
        <v>1.0415291744943933E-2</v>
      </c>
      <c r="CJ36" s="4">
        <f t="shared" si="81"/>
        <v>3.1223316209234965E-3</v>
      </c>
      <c r="CK36" s="4">
        <f t="shared" si="81"/>
        <v>5.1302821747377415E-3</v>
      </c>
      <c r="CL36" s="4">
        <f t="shared" si="81"/>
        <v>9.1579448406198163E-3</v>
      </c>
      <c r="CM36" s="4">
        <f t="shared" si="81"/>
        <v>1.069528911674795E-2</v>
      </c>
      <c r="CN36" s="4">
        <f t="shared" si="81"/>
        <v>8.5106776108683415E-3</v>
      </c>
      <c r="CO36" s="4">
        <f t="shared" si="81"/>
        <v>1.0626089237436886E-2</v>
      </c>
      <c r="CP36" s="4">
        <f t="shared" si="81"/>
        <v>-1.1705641378483168E-2</v>
      </c>
      <c r="CQ36" s="4">
        <f t="shared" si="81"/>
        <v>-7.7369753151717256E-3</v>
      </c>
      <c r="CR36" s="4">
        <f t="shared" si="81"/>
        <v>4.1021206592161095E-3</v>
      </c>
      <c r="CS36" s="4">
        <f t="shared" si="81"/>
        <v>-1.1204677335207424E-2</v>
      </c>
      <c r="CT36" s="4">
        <f t="shared" si="81"/>
        <v>-1.5108865797594776E-2</v>
      </c>
      <c r="CU36" s="4">
        <f t="shared" si="81"/>
        <v>3.3291718054155768E-3</v>
      </c>
      <c r="CV36" s="4">
        <f t="shared" si="81"/>
        <v>2.3833857093896484E-2</v>
      </c>
      <c r="CW36" s="4">
        <f t="shared" si="81"/>
        <v>1.3957539562914087E-2</v>
      </c>
      <c r="CX36" s="4">
        <f t="shared" si="81"/>
        <v>-5.2450489631399241E-3</v>
      </c>
      <c r="CY36" s="4">
        <f t="shared" si="81"/>
        <v>1.9945345099981072E-2</v>
      </c>
      <c r="CZ36" s="4">
        <f t="shared" si="81"/>
        <v>8.5006010137691351E-3</v>
      </c>
      <c r="DA36" s="4">
        <f t="shared" si="81"/>
        <v>3.3626285794873458E-2</v>
      </c>
      <c r="DB36" s="4">
        <f t="shared" si="81"/>
        <v>-1.3522983929812863E-2</v>
      </c>
      <c r="DC36" s="4">
        <f t="shared" si="81"/>
        <v>-2.6605822690871418E-3</v>
      </c>
      <c r="DD36" s="4">
        <f t="shared" si="81"/>
        <v>-1.6301339680410424E-2</v>
      </c>
      <c r="DE36" s="4">
        <f t="shared" si="81"/>
        <v>2.6224978947662638E-3</v>
      </c>
      <c r="DF36" s="4">
        <f t="shared" si="81"/>
        <v>3.6036136679845963E-3</v>
      </c>
      <c r="DG36" s="4">
        <f t="shared" si="81"/>
        <v>-2.903245588722745E-2</v>
      </c>
      <c r="DH36" s="4">
        <f t="shared" si="81"/>
        <v>4.8462275282287384E-3</v>
      </c>
      <c r="DI36" s="4">
        <f t="shared" si="81"/>
        <v>-6.9540413242760225E-4</v>
      </c>
      <c r="DJ36" s="4">
        <f t="shared" si="81"/>
        <v>4.4451762570833796E-2</v>
      </c>
      <c r="DK36" s="4">
        <f t="shared" si="81"/>
        <v>-2.10904262089835E-2</v>
      </c>
      <c r="DL36" s="4">
        <f t="shared" si="81"/>
        <v>-1.343645869152328E-2</v>
      </c>
      <c r="DM36" s="4">
        <f t="shared" si="81"/>
        <v>-1.4863942857966406E-2</v>
      </c>
      <c r="DN36" s="4">
        <f t="shared" si="81"/>
        <v>-7.7300078640073724E-2</v>
      </c>
      <c r="DO36" s="4">
        <f t="shared" si="81"/>
        <v>-7.3740730010621435E-3</v>
      </c>
      <c r="DP36" s="4">
        <f t="shared" si="81"/>
        <v>-6.023237906079832E-2</v>
      </c>
      <c r="DQ36" s="4">
        <f t="shared" si="81"/>
        <v>9.3990004508724429E-3</v>
      </c>
      <c r="DR36" s="4">
        <f t="shared" si="81"/>
        <v>2.2227962440231938E-2</v>
      </c>
      <c r="DS36" s="4">
        <f t="shared" si="81"/>
        <v>-6.4667278528460589E-2</v>
      </c>
      <c r="DT36" s="4">
        <f t="shared" si="81"/>
        <v>-9.3238677263947844E-4</v>
      </c>
      <c r="DU36" s="4">
        <f t="shared" si="81"/>
        <v>4.2734961832368856E-3</v>
      </c>
      <c r="DV36" s="4">
        <f t="shared" si="81"/>
        <v>3.0002301177876139E-2</v>
      </c>
      <c r="DW36" s="4">
        <f t="shared" si="81"/>
        <v>-3.2867862240860066E-3</v>
      </c>
      <c r="DX36" s="4">
        <f t="shared" si="81"/>
        <v>1.7810981987263212E-2</v>
      </c>
      <c r="DY36" s="4">
        <f t="shared" si="81"/>
        <v>1.3879570566440718E-3</v>
      </c>
      <c r="DZ36" s="4">
        <f t="shared" ref="DZ36:GK36" si="82">LN(DZ8/DZ7)</f>
        <v>2.2556573076556383E-2</v>
      </c>
      <c r="EA36" s="4">
        <f t="shared" si="82"/>
        <v>-5.0692868276440766E-3</v>
      </c>
      <c r="EB36" s="4">
        <f t="shared" si="82"/>
        <v>4.6227678627026999E-3</v>
      </c>
      <c r="EC36" s="4">
        <f t="shared" si="82"/>
        <v>1.5457411670578744E-2</v>
      </c>
      <c r="ED36" s="4">
        <f t="shared" si="82"/>
        <v>1.5737549971044304E-2</v>
      </c>
      <c r="EE36" s="4">
        <f t="shared" si="82"/>
        <v>1.7390722797819301E-2</v>
      </c>
      <c r="EF36" s="4">
        <f t="shared" si="82"/>
        <v>-3.3096512291754475E-3</v>
      </c>
      <c r="EG36" s="4">
        <f t="shared" si="82"/>
        <v>4.2270312521961388E-2</v>
      </c>
      <c r="EH36" s="4">
        <f t="shared" si="82"/>
        <v>1.6390660416040658E-2</v>
      </c>
      <c r="EI36" s="4">
        <f t="shared" si="82"/>
        <v>-5.4390196823339947E-3</v>
      </c>
      <c r="EJ36" s="4">
        <f t="shared" si="82"/>
        <v>-5.0619972837108958E-2</v>
      </c>
      <c r="EK36" s="4">
        <f t="shared" si="82"/>
        <v>-1.21213491473839E-2</v>
      </c>
      <c r="EL36" s="4">
        <f t="shared" si="82"/>
        <v>9.682138431468125E-2</v>
      </c>
      <c r="EM36" s="4">
        <f t="shared" si="82"/>
        <v>1.2356791133937652E-2</v>
      </c>
      <c r="EN36" s="4">
        <f t="shared" si="82"/>
        <v>1.8237586179126155E-2</v>
      </c>
      <c r="EO36" s="4">
        <f t="shared" si="82"/>
        <v>-3.106732901365826E-2</v>
      </c>
      <c r="EP36" s="4">
        <f t="shared" si="82"/>
        <v>-6.0037433054412899E-2</v>
      </c>
      <c r="EQ36" s="4">
        <f t="shared" si="82"/>
        <v>2.1984694456825299E-2</v>
      </c>
      <c r="ER36" s="4">
        <f t="shared" si="82"/>
        <v>-4.1097037294069834E-2</v>
      </c>
      <c r="ES36" s="4">
        <f t="shared" si="82"/>
        <v>-2.7679927567284164E-2</v>
      </c>
      <c r="ET36" s="4">
        <f t="shared" si="82"/>
        <v>0</v>
      </c>
      <c r="EU36" s="4">
        <f t="shared" si="82"/>
        <v>-4.1672756445196794E-2</v>
      </c>
      <c r="EV36" s="4">
        <f t="shared" si="82"/>
        <v>4.0977653970014287E-2</v>
      </c>
      <c r="EW36" s="4">
        <f t="shared" si="82"/>
        <v>-9.49115170870337E-3</v>
      </c>
      <c r="EX36" s="4">
        <f t="shared" si="82"/>
        <v>-4.3565408782425839E-2</v>
      </c>
      <c r="EY36" s="4">
        <f t="shared" si="82"/>
        <v>-9.3059220875566298E-3</v>
      </c>
      <c r="EZ36" s="4">
        <f t="shared" si="82"/>
        <v>-4.5187777277214264E-3</v>
      </c>
      <c r="FA36" s="4">
        <f t="shared" si="82"/>
        <v>-7.8277837701576682E-3</v>
      </c>
      <c r="FB36" s="4">
        <f t="shared" si="82"/>
        <v>-2.3703805224866347E-3</v>
      </c>
      <c r="FC36" s="4">
        <f t="shared" si="82"/>
        <v>1.9265093372259317E-3</v>
      </c>
      <c r="FD36" s="4">
        <f t="shared" si="82"/>
        <v>-9.2659331874164596E-3</v>
      </c>
      <c r="FE36" s="4">
        <f t="shared" si="82"/>
        <v>-2.1833626094365507E-2</v>
      </c>
      <c r="FF36" s="4">
        <f t="shared" si="82"/>
        <v>1.9584883734333194E-3</v>
      </c>
      <c r="FG36" s="4">
        <f t="shared" si="82"/>
        <v>6.1607931166458522E-3</v>
      </c>
      <c r="FH36" s="4">
        <f t="shared" si="82"/>
        <v>1.3146391935911095E-2</v>
      </c>
      <c r="FI36" s="4">
        <f t="shared" si="82"/>
        <v>-8.1681869719379113E-3</v>
      </c>
      <c r="FJ36" s="4">
        <f t="shared" si="82"/>
        <v>2.0893668907147464E-3</v>
      </c>
      <c r="FK36" s="4">
        <f t="shared" si="82"/>
        <v>8.2093764943070215E-3</v>
      </c>
      <c r="FL36" s="4">
        <f t="shared" si="82"/>
        <v>1.2894711664836562E-3</v>
      </c>
      <c r="FM36" s="4">
        <f t="shared" si="82"/>
        <v>2.5240924206992324E-2</v>
      </c>
      <c r="FN36" s="4">
        <f t="shared" si="82"/>
        <v>6.7323258845819528E-3</v>
      </c>
      <c r="FO36" s="4">
        <f t="shared" si="82"/>
        <v>-2.7509437959089927E-2</v>
      </c>
      <c r="FP36" s="4">
        <f t="shared" si="82"/>
        <v>5.2998114099758971E-2</v>
      </c>
      <c r="FQ36" s="4">
        <f t="shared" si="82"/>
        <v>-4.2387748194270415E-2</v>
      </c>
      <c r="FR36" s="4">
        <f t="shared" si="82"/>
        <v>6.392742721065413E-4</v>
      </c>
      <c r="FS36" s="4">
        <f t="shared" si="82"/>
        <v>1.9996271696010669E-2</v>
      </c>
      <c r="FT36" s="4">
        <f t="shared" si="82"/>
        <v>-2.0791111682421904E-3</v>
      </c>
      <c r="FU36" s="4">
        <f t="shared" si="82"/>
        <v>-1.551203351212079E-2</v>
      </c>
      <c r="FV36" s="4">
        <f t="shared" si="82"/>
        <v>-3.1796529173860329E-3</v>
      </c>
      <c r="FW36" s="4">
        <f t="shared" si="82"/>
        <v>0</v>
      </c>
      <c r="FX36" s="4">
        <f t="shared" si="82"/>
        <v>3.6748256961779847E-3</v>
      </c>
      <c r="FY36" s="4">
        <f t="shared" si="82"/>
        <v>3.3618478752839008E-3</v>
      </c>
      <c r="FZ36" s="4">
        <f t="shared" si="82"/>
        <v>-2.2983606977406406E-2</v>
      </c>
      <c r="GA36" s="4">
        <f t="shared" si="82"/>
        <v>2.9428807331835807E-2</v>
      </c>
      <c r="GB36" s="4">
        <f t="shared" si="82"/>
        <v>-9.1954670931007221E-3</v>
      </c>
      <c r="GC36" s="4">
        <f t="shared" si="82"/>
        <v>-4.350993323440534E-3</v>
      </c>
      <c r="GD36" s="4">
        <f t="shared" si="82"/>
        <v>4.5296290120746763E-2</v>
      </c>
      <c r="GE36" s="4">
        <f t="shared" si="82"/>
        <v>-4.7676627917715205E-3</v>
      </c>
      <c r="GF36" s="4">
        <f t="shared" si="82"/>
        <v>1.3592457596367085E-2</v>
      </c>
      <c r="GG36" s="4">
        <f t="shared" si="82"/>
        <v>4.4532270310978228E-3</v>
      </c>
      <c r="GH36" s="4">
        <f t="shared" si="82"/>
        <v>6.5358259521430623E-2</v>
      </c>
      <c r="GI36" s="4">
        <f t="shared" si="82"/>
        <v>2.419474378505284E-2</v>
      </c>
      <c r="GJ36" s="4">
        <f t="shared" si="82"/>
        <v>1.4686139577259592E-2</v>
      </c>
      <c r="GK36" s="4">
        <f t="shared" si="82"/>
        <v>1.1286536044278189E-2</v>
      </c>
      <c r="GL36" s="4">
        <f t="shared" ref="GL36:IW36" si="83">LN(GL8/GL7)</f>
        <v>-1.167327293371267E-2</v>
      </c>
      <c r="GM36" s="4">
        <f t="shared" si="83"/>
        <v>2.2396463672560919E-3</v>
      </c>
      <c r="GN36" s="4">
        <f t="shared" si="83"/>
        <v>1.99840200779112E-2</v>
      </c>
      <c r="GO36" s="4">
        <f t="shared" si="83"/>
        <v>1.0084135948232636E-2</v>
      </c>
      <c r="GP36" s="4">
        <f t="shared" si="83"/>
        <v>-4.7961448414070539E-3</v>
      </c>
      <c r="GQ36" s="4">
        <f t="shared" si="83"/>
        <v>-4.4186719631595789E-3</v>
      </c>
      <c r="GR36" s="4">
        <f t="shared" si="83"/>
        <v>1.5106089057984671E-3</v>
      </c>
      <c r="GS36" s="4">
        <f t="shared" si="83"/>
        <v>-3.1983073562711434E-2</v>
      </c>
      <c r="GT36" s="4">
        <f t="shared" si="83"/>
        <v>-2.5929185939829614E-3</v>
      </c>
      <c r="GU36" s="4">
        <f t="shared" si="83"/>
        <v>5.0377811213148226E-3</v>
      </c>
      <c r="GV36" s="4">
        <f t="shared" si="83"/>
        <v>-8.8067832027662009E-4</v>
      </c>
      <c r="GW36" s="4">
        <f t="shared" si="83"/>
        <v>-4.6729056993923702E-3</v>
      </c>
      <c r="GX36" s="4">
        <f t="shared" si="83"/>
        <v>-1.5368030228313949E-2</v>
      </c>
      <c r="GY36" s="4">
        <f t="shared" si="83"/>
        <v>-5.0314655785428444E-3</v>
      </c>
      <c r="GZ36" s="4">
        <f t="shared" si="83"/>
        <v>-2.8183323733159675E-2</v>
      </c>
      <c r="HA36" s="4">
        <f t="shared" si="83"/>
        <v>2.6455310643110877E-3</v>
      </c>
      <c r="HB36" s="4">
        <f t="shared" si="83"/>
        <v>9.9322222501258845E-3</v>
      </c>
      <c r="HC36" s="4">
        <f t="shared" si="83"/>
        <v>-1.7888028206950051E-2</v>
      </c>
      <c r="HD36" s="4">
        <f t="shared" si="83"/>
        <v>-2.3050180612029952E-3</v>
      </c>
      <c r="HE36" s="4">
        <f t="shared" si="83"/>
        <v>-7.0175879511571969E-3</v>
      </c>
      <c r="HF36" s="4">
        <f t="shared" si="83"/>
        <v>1.5209418663528708E-2</v>
      </c>
      <c r="HG36" s="4">
        <f t="shared" si="83"/>
        <v>-7.0349842694667078E-3</v>
      </c>
      <c r="HH36" s="4">
        <f t="shared" si="83"/>
        <v>2.2857152808560825E-3</v>
      </c>
      <c r="HI36" s="4">
        <f t="shared" si="83"/>
        <v>-3.6108062881957115E-2</v>
      </c>
      <c r="HJ36" s="4">
        <f t="shared" si="83"/>
        <v>-3.0461574368489168E-2</v>
      </c>
      <c r="HK36" s="4">
        <f t="shared" si="83"/>
        <v>-3.6380351457993231E-3</v>
      </c>
      <c r="HL36" s="4">
        <f t="shared" si="83"/>
        <v>-2.2086787402843398E-2</v>
      </c>
      <c r="HM36" s="4">
        <f t="shared" si="83"/>
        <v>4.6403862881796544E-3</v>
      </c>
      <c r="HN36" s="4">
        <f t="shared" si="83"/>
        <v>-3.2309986342480002E-3</v>
      </c>
      <c r="HO36" s="4">
        <f t="shared" si="83"/>
        <v>-1.658223365144949E-2</v>
      </c>
      <c r="HP36" s="4">
        <f t="shared" si="83"/>
        <v>-4.0461008319965996E-3</v>
      </c>
      <c r="HQ36" s="4">
        <f t="shared" si="83"/>
        <v>-9.5441168118529519E-4</v>
      </c>
      <c r="HR36" s="4">
        <f t="shared" si="83"/>
        <v>1.971363280141903E-2</v>
      </c>
      <c r="HS36" s="4">
        <f t="shared" si="83"/>
        <v>7.1711023236403521E-4</v>
      </c>
      <c r="HT36" s="4">
        <f t="shared" si="83"/>
        <v>9.5101967184806867E-3</v>
      </c>
      <c r="HU36" s="4">
        <f t="shared" si="83"/>
        <v>-4.3973867058429268E-2</v>
      </c>
      <c r="HV36" s="4">
        <f t="shared" si="83"/>
        <v>7.4019581702688781E-3</v>
      </c>
      <c r="HW36" s="4">
        <f t="shared" si="83"/>
        <v>9.8847436861488665E-3</v>
      </c>
      <c r="HX36" s="4">
        <f t="shared" si="83"/>
        <v>-2.6195422899198E-2</v>
      </c>
      <c r="HY36" s="4">
        <f t="shared" si="83"/>
        <v>-4.7654501113047754E-3</v>
      </c>
      <c r="HZ36" s="4">
        <f t="shared" si="83"/>
        <v>5.8001453086794358E-2</v>
      </c>
      <c r="IA36" s="4">
        <f t="shared" si="83"/>
        <v>9.5983080287688535E-3</v>
      </c>
      <c r="IB36" s="4">
        <f t="shared" si="83"/>
        <v>4.7582963182519217E-3</v>
      </c>
      <c r="IC36" s="4">
        <f t="shared" si="83"/>
        <v>5.7727844088810015E-3</v>
      </c>
      <c r="ID36" s="4">
        <f t="shared" si="83"/>
        <v>4.6987254205879653E-2</v>
      </c>
      <c r="IE36" s="4">
        <f t="shared" si="83"/>
        <v>3.4032989901029509E-3</v>
      </c>
      <c r="IF36" s="4">
        <f t="shared" si="83"/>
        <v>-1.9665203928274595E-2</v>
      </c>
      <c r="IG36" s="4">
        <f t="shared" si="83"/>
        <v>-9.3419456770821446E-3</v>
      </c>
      <c r="IH36" s="4">
        <f t="shared" si="83"/>
        <v>6.1387546983224144E-3</v>
      </c>
      <c r="II36" s="4">
        <f t="shared" si="83"/>
        <v>5.8145010425905301E-2</v>
      </c>
      <c r="IJ36" s="4">
        <f t="shared" si="83"/>
        <v>9.4604091057601137E-3</v>
      </c>
      <c r="IK36" s="4">
        <f t="shared" si="83"/>
        <v>-2.6257987710582241E-3</v>
      </c>
      <c r="IL36" s="4">
        <f t="shared" si="83"/>
        <v>-1.1554617425352538E-2</v>
      </c>
      <c r="IM36" s="4">
        <f t="shared" si="83"/>
        <v>2.9983498931286105E-2</v>
      </c>
      <c r="IN36" s="4">
        <f t="shared" si="83"/>
        <v>-2.8942200632943824E-2</v>
      </c>
      <c r="IO36" s="4">
        <f t="shared" si="83"/>
        <v>1.6862412228635566E-2</v>
      </c>
      <c r="IP36" s="4">
        <f t="shared" si="83"/>
        <v>0</v>
      </c>
      <c r="IQ36" s="4">
        <f t="shared" si="83"/>
        <v>1.8211362540647327E-2</v>
      </c>
      <c r="IR36" s="4">
        <f t="shared" si="83"/>
        <v>3.013078242113856E-2</v>
      </c>
      <c r="IS36" s="4">
        <f t="shared" si="83"/>
        <v>9.0387062889603267E-3</v>
      </c>
      <c r="IT36" s="4">
        <f t="shared" si="83"/>
        <v>4.3439117343989149E-2</v>
      </c>
      <c r="IU36" s="4">
        <f t="shared" si="83"/>
        <v>-1.48069266996598E-2</v>
      </c>
      <c r="IV36" s="4">
        <f t="shared" si="83"/>
        <v>2.8484126136042961E-3</v>
      </c>
      <c r="IW36" s="4">
        <f t="shared" si="83"/>
        <v>-3.4884812985317377E-2</v>
      </c>
      <c r="IX36" s="4">
        <f t="shared" ref="IX36:LI36" si="84">LN(IX8/IX7)</f>
        <v>-6.1509527638643428E-3</v>
      </c>
      <c r="IY36" s="4">
        <f t="shared" si="84"/>
        <v>6.9898335777205268E-3</v>
      </c>
      <c r="IZ36" s="4">
        <f t="shared" si="84"/>
        <v>2.2866464820193014E-2</v>
      </c>
      <c r="JA36" s="4">
        <f t="shared" si="84"/>
        <v>-7.6954829868669467E-3</v>
      </c>
      <c r="JB36" s="4">
        <f t="shared" si="84"/>
        <v>8.3389861173120625E-3</v>
      </c>
      <c r="JC36" s="4">
        <f t="shared" si="84"/>
        <v>-6.5005481249193042E-3</v>
      </c>
      <c r="JD36" s="4">
        <f t="shared" si="84"/>
        <v>2.9520335312069985E-4</v>
      </c>
      <c r="JE36" s="4">
        <f t="shared" si="84"/>
        <v>-3.8373873985016361E-4</v>
      </c>
      <c r="JF36" s="4">
        <f t="shared" si="84"/>
        <v>-5.1577172593759484E-2</v>
      </c>
      <c r="JG36" s="4">
        <f t="shared" si="84"/>
        <v>7.2110854711477022E-5</v>
      </c>
      <c r="JH36" s="4">
        <f t="shared" si="84"/>
        <v>-1.000121136692486E-2</v>
      </c>
      <c r="JI36" s="4">
        <f t="shared" si="84"/>
        <v>3.5002517029799445E-2</v>
      </c>
      <c r="JJ36" s="4">
        <f t="shared" si="84"/>
        <v>-2.5990686427860045E-3</v>
      </c>
      <c r="JK36" s="4">
        <f t="shared" si="84"/>
        <v>-3.8710777112573444E-3</v>
      </c>
      <c r="JL36" s="4">
        <f t="shared" si="84"/>
        <v>2.4786764975066267E-2</v>
      </c>
      <c r="JM36" s="4">
        <f t="shared" si="84"/>
        <v>-1.2485767784216555E-2</v>
      </c>
      <c r="JN36" s="4">
        <f t="shared" si="84"/>
        <v>-2.6654655578352711E-3</v>
      </c>
      <c r="JO36" s="4">
        <f t="shared" si="84"/>
        <v>-2.9228447661114655E-3</v>
      </c>
      <c r="JP36" s="4">
        <f t="shared" si="84"/>
        <v>5.8285533982169145E-3</v>
      </c>
      <c r="JQ36" s="4">
        <f t="shared" si="84"/>
        <v>-2.1362964479269592E-3</v>
      </c>
      <c r="JR36" s="4">
        <f t="shared" si="84"/>
        <v>2.3575689632795134E-3</v>
      </c>
      <c r="JS36" s="4">
        <f t="shared" si="84"/>
        <v>-1.624694702962352E-2</v>
      </c>
      <c r="JT36" s="4">
        <f t="shared" si="84"/>
        <v>1.9523968429791985E-3</v>
      </c>
      <c r="JU36" s="4">
        <f t="shared" si="84"/>
        <v>-1.536570634020641E-3</v>
      </c>
      <c r="JV36" s="4">
        <f t="shared" si="84"/>
        <v>-1.8431814504186919E-2</v>
      </c>
      <c r="JW36" s="4">
        <f t="shared" si="84"/>
        <v>6.1319091142523615E-3</v>
      </c>
      <c r="JX36" s="4">
        <f t="shared" si="84"/>
        <v>-8.7336678006607223E-3</v>
      </c>
      <c r="JY36" s="4">
        <f t="shared" si="84"/>
        <v>4.9568016302348533E-3</v>
      </c>
      <c r="JZ36" s="4">
        <f t="shared" si="84"/>
        <v>2.1053409197832263E-2</v>
      </c>
      <c r="KA36" s="4">
        <f t="shared" si="84"/>
        <v>1.9169890146802121E-2</v>
      </c>
      <c r="KB36" s="4">
        <f t="shared" si="84"/>
        <v>8.025382224695659E-3</v>
      </c>
      <c r="KC36" s="4">
        <f t="shared" si="84"/>
        <v>-4.4138403377597503E-3</v>
      </c>
      <c r="KD36" s="4">
        <f t="shared" si="84"/>
        <v>7.7220669677660267E-3</v>
      </c>
      <c r="KE36" s="4">
        <f t="shared" si="84"/>
        <v>-5.1281381162037844E-3</v>
      </c>
      <c r="KF36" s="4">
        <f t="shared" si="84"/>
        <v>2.2002433160476804E-3</v>
      </c>
      <c r="KG36" s="4">
        <f t="shared" si="84"/>
        <v>7.2647006403551559E-3</v>
      </c>
      <c r="KH36" s="4">
        <f t="shared" si="84"/>
        <v>-1.9771268167383938E-2</v>
      </c>
      <c r="KI36" s="4">
        <f t="shared" si="84"/>
        <v>-7.809227977171063E-3</v>
      </c>
      <c r="KJ36" s="4">
        <f t="shared" si="84"/>
        <v>2.5720015316666859E-3</v>
      </c>
      <c r="KK36" s="4">
        <f t="shared" si="84"/>
        <v>1.4846510834015532E-2</v>
      </c>
      <c r="KL36" s="4">
        <f t="shared" si="84"/>
        <v>-3.2579475889272708E-2</v>
      </c>
      <c r="KM36" s="4">
        <f t="shared" si="84"/>
        <v>-1.8335914460153896E-2</v>
      </c>
      <c r="KN36" s="4">
        <f t="shared" si="84"/>
        <v>1.6014075710036112E-2</v>
      </c>
      <c r="KO36" s="4">
        <f t="shared" si="84"/>
        <v>4.0009994969162417E-2</v>
      </c>
      <c r="KP36" s="4">
        <f t="shared" si="84"/>
        <v>-1.9900504080100361E-3</v>
      </c>
      <c r="KQ36" s="4">
        <f t="shared" si="84"/>
        <v>6.1330882020584879E-4</v>
      </c>
      <c r="KR36" s="4">
        <f t="shared" si="84"/>
        <v>1.433692001848616E-3</v>
      </c>
      <c r="KS36" s="4">
        <f t="shared" si="84"/>
        <v>-1.2150817782512691E-2</v>
      </c>
      <c r="KT36" s="4">
        <f t="shared" si="84"/>
        <v>0</v>
      </c>
      <c r="KU36" s="4">
        <f t="shared" si="84"/>
        <v>-1.9526488996586954E-3</v>
      </c>
      <c r="KV36" s="4">
        <f t="shared" si="84"/>
        <v>-3.3752286804891514E-2</v>
      </c>
      <c r="KW36" s="4">
        <f t="shared" si="84"/>
        <v>9.9351218433504588E-3</v>
      </c>
      <c r="KX36" s="4">
        <f t="shared" si="84"/>
        <v>-2.6670222854977547E-4</v>
      </c>
      <c r="KY36" s="4">
        <f t="shared" si="84"/>
        <v>-2.1819047394639725E-2</v>
      </c>
      <c r="KZ36" s="4">
        <f t="shared" si="84"/>
        <v>5.4514615415875997E-3</v>
      </c>
      <c r="LA36" s="4">
        <f t="shared" si="84"/>
        <v>-7.5472056353764784E-3</v>
      </c>
      <c r="LB36" s="4">
        <f t="shared" si="84"/>
        <v>-2.7334868956604866E-3</v>
      </c>
      <c r="LC36" s="4">
        <f t="shared" si="84"/>
        <v>4.7405935501259617E-3</v>
      </c>
      <c r="LD36" s="4">
        <f t="shared" si="84"/>
        <v>2.4357912156259962E-2</v>
      </c>
      <c r="LE36" s="4">
        <f t="shared" si="84"/>
        <v>-1.8507622655985326E-2</v>
      </c>
      <c r="LF36" s="4">
        <f t="shared" si="84"/>
        <v>-5.8076849737636098E-2</v>
      </c>
      <c r="LG36" s="4">
        <f t="shared" si="84"/>
        <v>-2.8679607694529693E-2</v>
      </c>
      <c r="LH36" s="4">
        <f t="shared" si="84"/>
        <v>3.2653847026473032E-2</v>
      </c>
      <c r="LI36" s="4">
        <f t="shared" si="84"/>
        <v>2.5848156556353028E-3</v>
      </c>
      <c r="LJ36" s="4">
        <f t="shared" ref="LJ36:NU36" si="85">LN(LJ8/LJ7)</f>
        <v>-2.5282635728161824E-2</v>
      </c>
      <c r="LK36" s="4">
        <f t="shared" si="85"/>
        <v>-4.6520015634892817E-2</v>
      </c>
      <c r="LL36" s="4">
        <f t="shared" si="85"/>
        <v>-4.7545309203747147E-3</v>
      </c>
      <c r="LM36" s="4">
        <f t="shared" si="85"/>
        <v>1.0840109462605283E-3</v>
      </c>
      <c r="LN36" s="4">
        <f t="shared" si="85"/>
        <v>2.5144181801025383E-2</v>
      </c>
      <c r="LO36" s="4">
        <f t="shared" si="85"/>
        <v>2.7922343309728461E-3</v>
      </c>
      <c r="LP36" s="4">
        <f t="shared" si="85"/>
        <v>-8.6621166684337416E-3</v>
      </c>
      <c r="LQ36" s="4">
        <f t="shared" si="85"/>
        <v>-0.15000129628044676</v>
      </c>
      <c r="LR36" s="4">
        <f t="shared" si="85"/>
        <v>-1.631511840746843E-3</v>
      </c>
      <c r="LS36" s="4">
        <f t="shared" si="85"/>
        <v>-3.5605855454214408E-2</v>
      </c>
      <c r="LT36" s="4">
        <f t="shared" si="85"/>
        <v>-1.0105021858194634E-2</v>
      </c>
      <c r="LU36" s="4">
        <f t="shared" si="85"/>
        <v>3.9233489287386226E-3</v>
      </c>
      <c r="LV36" s="4">
        <f t="shared" si="85"/>
        <v>0.10166365377650026</v>
      </c>
      <c r="LW36" s="4">
        <f t="shared" si="85"/>
        <v>1.3546298293279406E-2</v>
      </c>
      <c r="LX36" s="4">
        <f t="shared" si="85"/>
        <v>-8.5287851651795975E-4</v>
      </c>
      <c r="LY36" s="4">
        <f t="shared" si="85"/>
        <v>-1.5113896863887246E-3</v>
      </c>
      <c r="LZ36" s="4">
        <f t="shared" si="85"/>
        <v>1.4891629089552516E-2</v>
      </c>
      <c r="MA36" s="4">
        <f t="shared" si="85"/>
        <v>2.9874778050732508E-3</v>
      </c>
      <c r="MB36" s="4">
        <f t="shared" si="85"/>
        <v>-2.4989600676386422E-3</v>
      </c>
      <c r="MC36" s="4">
        <f t="shared" si="85"/>
        <v>5.0089550165379046E-3</v>
      </c>
      <c r="MD36" s="4">
        <f t="shared" si="85"/>
        <v>1.386962774348806E-3</v>
      </c>
      <c r="ME36" s="4">
        <f t="shared" si="85"/>
        <v>1.3689256073417405E-3</v>
      </c>
      <c r="MF36" s="4">
        <f t="shared" si="85"/>
        <v>9.1813957902908781E-3</v>
      </c>
      <c r="MG36" s="4">
        <f t="shared" si="85"/>
        <v>6.4725145056175196E-3</v>
      </c>
      <c r="MH36" s="4">
        <f t="shared" si="85"/>
        <v>-1.6260520871780291E-2</v>
      </c>
      <c r="MI36" s="4">
        <f t="shared" si="85"/>
        <v>2.3841841912316784E-2</v>
      </c>
      <c r="MJ36" s="4">
        <f t="shared" si="85"/>
        <v>-1.7106130428599511E-2</v>
      </c>
      <c r="MK36" s="4">
        <f t="shared" si="85"/>
        <v>8.0972102326193028E-3</v>
      </c>
      <c r="ML36" s="4">
        <f t="shared" si="85"/>
        <v>0</v>
      </c>
      <c r="MM36" s="4">
        <f t="shared" si="85"/>
        <v>4.6756368055996438E-3</v>
      </c>
      <c r="MN36" s="4">
        <f t="shared" si="85"/>
        <v>7.7635504899234925E-3</v>
      </c>
      <c r="MO36" s="4">
        <f t="shared" si="85"/>
        <v>1.4642822405063166E-3</v>
      </c>
      <c r="MP36" s="4">
        <f t="shared" si="85"/>
        <v>2.7510333718897976E-3</v>
      </c>
      <c r="MQ36" s="4">
        <f t="shared" si="85"/>
        <v>-1.4821842427764567E-2</v>
      </c>
      <c r="MR36" s="4">
        <f t="shared" si="85"/>
        <v>8.510638811557883E-4</v>
      </c>
      <c r="MS36" s="4">
        <f t="shared" si="85"/>
        <v>-1.591178503563917E-2</v>
      </c>
      <c r="MT36" s="4">
        <f t="shared" si="85"/>
        <v>1.9764798957545322E-4</v>
      </c>
      <c r="MU36" s="4">
        <f t="shared" si="85"/>
        <v>-5.8156059228163717E-3</v>
      </c>
      <c r="MV36" s="4">
        <f t="shared" si="85"/>
        <v>1.242251999855711E-2</v>
      </c>
      <c r="MW36" s="4">
        <f t="shared" si="85"/>
        <v>-1.795869982811907E-3</v>
      </c>
      <c r="MX36" s="4">
        <f t="shared" si="85"/>
        <v>1.4006709601534439E-2</v>
      </c>
      <c r="MY36" s="4">
        <f t="shared" si="85"/>
        <v>3.3081897178852709E-2</v>
      </c>
      <c r="MZ36" s="4">
        <f t="shared" si="85"/>
        <v>8.9015356132954235E-3</v>
      </c>
      <c r="NA36" s="4">
        <f t="shared" si="85"/>
        <v>-3.2470661706693609E-3</v>
      </c>
      <c r="NB36" s="4">
        <f t="shared" si="85"/>
        <v>-1.5184673538317175E-2</v>
      </c>
      <c r="NC36" s="4">
        <f t="shared" si="85"/>
        <v>-4.6360769174788796E-3</v>
      </c>
      <c r="ND36" s="4">
        <f t="shared" si="85"/>
        <v>-1.6713480973740556E-2</v>
      </c>
      <c r="NE36" s="4">
        <f t="shared" si="85"/>
        <v>5.944356871518377E-3</v>
      </c>
      <c r="NF36" s="4">
        <f t="shared" si="85"/>
        <v>5.3922891573495205E-4</v>
      </c>
      <c r="NG36" s="4">
        <f t="shared" si="85"/>
        <v>2.2792032658626345E-3</v>
      </c>
      <c r="NH36" s="4">
        <f t="shared" si="85"/>
        <v>3.4751431970984126E-2</v>
      </c>
      <c r="NI36" s="4">
        <f t="shared" si="85"/>
        <v>-4.1555093992790428E-2</v>
      </c>
      <c r="NJ36" s="4">
        <f t="shared" si="85"/>
        <v>2.3075665423305464E-3</v>
      </c>
      <c r="NK36" s="4">
        <f t="shared" si="85"/>
        <v>-4.5348563433372764E-3</v>
      </c>
      <c r="NL36" s="4">
        <f t="shared" si="85"/>
        <v>1.9144373496855888E-3</v>
      </c>
      <c r="NM36" s="4">
        <f t="shared" si="85"/>
        <v>1.2506328197647444E-2</v>
      </c>
      <c r="NN36" s="4">
        <f t="shared" si="85"/>
        <v>-6.7647943613546322E-3</v>
      </c>
      <c r="NO36" s="4">
        <f t="shared" si="85"/>
        <v>-1.7124638955267189E-2</v>
      </c>
      <c r="NP36" s="4">
        <f t="shared" si="85"/>
        <v>-3.9557439970537497E-3</v>
      </c>
      <c r="NQ36" s="4">
        <f t="shared" si="85"/>
        <v>-7.5472056353829663E-3</v>
      </c>
      <c r="NR36" s="4">
        <f t="shared" si="85"/>
        <v>-3.0062233087582893E-2</v>
      </c>
      <c r="NS36" s="4">
        <f t="shared" si="85"/>
        <v>-3.6922438231139876E-3</v>
      </c>
      <c r="NT36" s="4">
        <f t="shared" si="85"/>
        <v>4.2283361095211049E-3</v>
      </c>
      <c r="NU36" s="4">
        <f t="shared" si="85"/>
        <v>-9.1364840810544221E-3</v>
      </c>
      <c r="NV36" s="4">
        <f t="shared" ref="NV36:QG36" si="86">LN(NV8/NV7)</f>
        <v>9.4986370922256515E-3</v>
      </c>
      <c r="NW36" s="4">
        <f t="shared" si="86"/>
        <v>2.8781870372656133E-3</v>
      </c>
      <c r="NX36" s="4">
        <f t="shared" si="86"/>
        <v>1.9722844512038595E-4</v>
      </c>
      <c r="NY36" s="4">
        <f t="shared" si="86"/>
        <v>4.3957721072866676E-2</v>
      </c>
      <c r="NZ36" s="4">
        <f t="shared" si="86"/>
        <v>-3.311742270938966E-3</v>
      </c>
      <c r="OA36" s="4">
        <f t="shared" si="86"/>
        <v>2.4767197710674496E-2</v>
      </c>
      <c r="OB36" s="4">
        <f t="shared" si="86"/>
        <v>-4.0104502482667791E-3</v>
      </c>
      <c r="OC36" s="4">
        <f t="shared" si="86"/>
        <v>1.028495982375641E-2</v>
      </c>
      <c r="OD36" s="4">
        <f t="shared" si="86"/>
        <v>-2.2792255611528492E-2</v>
      </c>
      <c r="OE36" s="4">
        <f t="shared" si="86"/>
        <v>5.4167970432649247E-3</v>
      </c>
      <c r="OF36" s="4">
        <f t="shared" si="86"/>
        <v>4.9301032830031937E-3</v>
      </c>
      <c r="OG36" s="4">
        <f t="shared" si="86"/>
        <v>1.387044802951167E-3</v>
      </c>
      <c r="OH36" s="4">
        <f t="shared" si="86"/>
        <v>-2.4259398296398713E-2</v>
      </c>
      <c r="OI36" s="4">
        <f t="shared" si="86"/>
        <v>-1.230044745590176E-3</v>
      </c>
      <c r="OJ36" s="4">
        <f t="shared" si="86"/>
        <v>3.0791433362688694E-3</v>
      </c>
      <c r="OK36" s="4">
        <f t="shared" si="86"/>
        <v>2.1902208141626436E-2</v>
      </c>
      <c r="OL36" s="4">
        <f t="shared" si="86"/>
        <v>7.2038383281740632E-3</v>
      </c>
      <c r="OM36" s="4">
        <f t="shared" si="86"/>
        <v>-1.7342476212100544E-2</v>
      </c>
      <c r="ON36" s="4">
        <f t="shared" si="86"/>
        <v>-3.7888276517566202E-4</v>
      </c>
      <c r="OO36" s="4">
        <f t="shared" si="86"/>
        <v>4.5233190739572722E-2</v>
      </c>
      <c r="OP36" s="4">
        <f t="shared" si="86"/>
        <v>-3.4407310824141939E-2</v>
      </c>
      <c r="OQ36" s="4">
        <f t="shared" si="86"/>
        <v>-4.2201656879794569E-3</v>
      </c>
      <c r="OR36" s="4">
        <f t="shared" si="86"/>
        <v>-3.8095117874231782E-2</v>
      </c>
      <c r="OS36" s="4">
        <f t="shared" si="86"/>
        <v>2.0408871631207033E-2</v>
      </c>
      <c r="OT36" s="4">
        <f t="shared" si="86"/>
        <v>9.6237867659570101E-3</v>
      </c>
      <c r="OU36" s="4">
        <f t="shared" si="86"/>
        <v>-1.1159465485959984E-2</v>
      </c>
      <c r="OV36" s="4">
        <f t="shared" si="86"/>
        <v>1.0471281167800878E-2</v>
      </c>
      <c r="OW36" s="4">
        <f t="shared" si="86"/>
        <v>-7.8598320470235714E-3</v>
      </c>
      <c r="OX36" s="4">
        <f t="shared" si="86"/>
        <v>3.5968484347324831E-2</v>
      </c>
      <c r="OY36" s="4">
        <f t="shared" si="86"/>
        <v>-4.0336086877366444E-2</v>
      </c>
      <c r="OZ36" s="4">
        <f t="shared" si="86"/>
        <v>1.2309363266226675E-2</v>
      </c>
      <c r="PA36" s="4">
        <f t="shared" si="86"/>
        <v>-3.1902129270157877E-2</v>
      </c>
      <c r="PB36" s="4">
        <f t="shared" si="86"/>
        <v>-9.2593254127967123E-3</v>
      </c>
      <c r="PC36" s="4">
        <f t="shared" si="86"/>
        <v>-1.8332319339882917E-2</v>
      </c>
      <c r="PD36" s="4">
        <f t="shared" si="86"/>
        <v>1.9346513023943968E-2</v>
      </c>
      <c r="PE36" s="4">
        <f t="shared" si="86"/>
        <v>4.0587306913654544E-3</v>
      </c>
      <c r="PF36" s="4">
        <f t="shared" si="86"/>
        <v>-1.9431583514583729E-2</v>
      </c>
      <c r="PG36" s="4">
        <f t="shared" si="86"/>
        <v>-1.9912195745717755E-2</v>
      </c>
      <c r="PH36" s="4">
        <f t="shared" si="86"/>
        <v>0</v>
      </c>
      <c r="PI36" s="4">
        <f t="shared" si="86"/>
        <v>0</v>
      </c>
      <c r="PJ36" s="4">
        <f t="shared" si="86"/>
        <v>-1.1198325310029563E-2</v>
      </c>
      <c r="PK36" s="4">
        <f t="shared" si="86"/>
        <v>5.0778904698429864E-3</v>
      </c>
      <c r="PL36" s="4">
        <f t="shared" si="86"/>
        <v>3.2140276023781261E-3</v>
      </c>
      <c r="PM36" s="4">
        <f t="shared" si="86"/>
        <v>9.0151096994297478E-2</v>
      </c>
      <c r="PN36" s="4">
        <f t="shared" si="86"/>
        <v>-1.5653432212048974E-3</v>
      </c>
      <c r="PO36" s="4">
        <f t="shared" si="86"/>
        <v>3.5947426292015777E-2</v>
      </c>
      <c r="PP36" s="4">
        <f t="shared" si="86"/>
        <v>-2.9149426344579392E-2</v>
      </c>
      <c r="PQ36" s="4">
        <f t="shared" si="86"/>
        <v>1.7636755619687412E-3</v>
      </c>
      <c r="PR36" s="4">
        <f t="shared" si="86"/>
        <v>3.1186656408522518E-2</v>
      </c>
      <c r="PS36" s="4">
        <f t="shared" si="86"/>
        <v>5.8780423266952342E-3</v>
      </c>
      <c r="PT36" s="4">
        <f t="shared" si="86"/>
        <v>1.9588559537184465E-3</v>
      </c>
      <c r="PU36" s="4">
        <f t="shared" si="86"/>
        <v>8.5477399109779126E-4</v>
      </c>
      <c r="PV36" s="4">
        <f t="shared" si="86"/>
        <v>3.434948001463764E-2</v>
      </c>
      <c r="PW36" s="4">
        <f t="shared" si="86"/>
        <v>1.1784171904009136E-2</v>
      </c>
      <c r="PX36" s="4">
        <f t="shared" si="86"/>
        <v>-5.0496164014532233E-2</v>
      </c>
      <c r="PY36" s="4">
        <f t="shared" si="86"/>
        <v>2.1777294960736816E-2</v>
      </c>
      <c r="PZ36" s="4">
        <f t="shared" si="86"/>
        <v>-3.1455237959766252E-3</v>
      </c>
      <c r="QA36" s="4">
        <f t="shared" si="86"/>
        <v>1.3051607666398539E-2</v>
      </c>
      <c r="QB36" s="4">
        <f t="shared" si="86"/>
        <v>2.5220737464306956E-3</v>
      </c>
      <c r="QC36" s="4">
        <f t="shared" si="86"/>
        <v>1.3372758465164272E-2</v>
      </c>
      <c r="QD36" s="4">
        <f t="shared" si="86"/>
        <v>-3.8614836127779543E-2</v>
      </c>
      <c r="QE36" s="4">
        <f t="shared" si="86"/>
        <v>1.5321445633397275E-2</v>
      </c>
      <c r="QF36" s="4">
        <f t="shared" si="86"/>
        <v>-4.0771494929314825E-2</v>
      </c>
      <c r="QG36" s="4">
        <f t="shared" si="86"/>
        <v>3.0345671525122232E-2</v>
      </c>
      <c r="QH36" s="4">
        <f t="shared" ref="QH36:SS36" si="87">LN(QH8/QH7)</f>
        <v>0</v>
      </c>
      <c r="QI36" s="4">
        <f t="shared" si="87"/>
        <v>5.5853730472408755E-4</v>
      </c>
      <c r="QJ36" s="4">
        <f t="shared" si="87"/>
        <v>1.159580963682948E-2</v>
      </c>
      <c r="QK36" s="4">
        <f t="shared" si="87"/>
        <v>-2.70217095751408E-3</v>
      </c>
      <c r="QL36" s="4">
        <f t="shared" si="87"/>
        <v>-1.9442482377180194E-2</v>
      </c>
      <c r="QM36" s="4">
        <f t="shared" si="87"/>
        <v>-1.5545426977760356E-2</v>
      </c>
      <c r="QN36" s="4">
        <f t="shared" si="87"/>
        <v>-1.134976946972315E-3</v>
      </c>
      <c r="QO36" s="4">
        <f t="shared" si="87"/>
        <v>5.9731234790316558E-3</v>
      </c>
      <c r="QP36" s="4">
        <f t="shared" si="87"/>
        <v>2.097369902163723E-3</v>
      </c>
      <c r="QQ36" s="4">
        <f t="shared" si="87"/>
        <v>7.7489349092390344E-4</v>
      </c>
      <c r="QR36" s="4">
        <f t="shared" si="87"/>
        <v>1.5575183606729704E-2</v>
      </c>
      <c r="QS36" s="4">
        <f t="shared" si="87"/>
        <v>1.6492448584310388E-2</v>
      </c>
      <c r="QT36" s="4">
        <f t="shared" si="87"/>
        <v>3.9261927152817785E-3</v>
      </c>
      <c r="QU36" s="4">
        <f t="shared" si="87"/>
        <v>4.0878223686591421E-2</v>
      </c>
      <c r="QV36" s="4">
        <f t="shared" si="87"/>
        <v>1.2982743033730954E-2</v>
      </c>
      <c r="QW36" s="4">
        <f t="shared" si="87"/>
        <v>-5.1631233607260449E-3</v>
      </c>
      <c r="QX36" s="4">
        <f t="shared" si="87"/>
        <v>-9.6337651820798602E-4</v>
      </c>
      <c r="QY36" s="4">
        <f t="shared" si="87"/>
        <v>-6.0897428469490495E-3</v>
      </c>
      <c r="QZ36" s="4">
        <f t="shared" si="87"/>
        <v>1.6790487770049375E-2</v>
      </c>
      <c r="RA36" s="4">
        <f t="shared" si="87"/>
        <v>1.1126651324987229E-2</v>
      </c>
      <c r="RB36" s="4">
        <f t="shared" si="87"/>
        <v>5.2420624888029829E-3</v>
      </c>
      <c r="RC36" s="4">
        <f t="shared" si="87"/>
        <v>-1.2909367991745186E-2</v>
      </c>
      <c r="RD36" s="4">
        <f t="shared" si="87"/>
        <v>0</v>
      </c>
      <c r="RE36" s="4">
        <f t="shared" si="87"/>
        <v>-5.6466611667771179E-2</v>
      </c>
      <c r="RF36" s="4">
        <f t="shared" si="87"/>
        <v>4.6932704317489042E-3</v>
      </c>
      <c r="RG36" s="4">
        <f t="shared" si="87"/>
        <v>1.0807441292680076E-2</v>
      </c>
      <c r="RH36" s="4">
        <f t="shared" si="87"/>
        <v>6.4437371652344951E-3</v>
      </c>
      <c r="RI36" s="4">
        <f t="shared" si="87"/>
        <v>-3.5001236104522234E-3</v>
      </c>
      <c r="RJ36" s="4">
        <f t="shared" si="87"/>
        <v>5.2941916212045611E-3</v>
      </c>
      <c r="RK36" s="4">
        <f t="shared" si="87"/>
        <v>-4.4072824714374195E-2</v>
      </c>
      <c r="RL36" s="4">
        <f t="shared" si="87"/>
        <v>9.2825332960944796E-3</v>
      </c>
      <c r="RM36" s="4">
        <f t="shared" si="87"/>
        <v>-6.3262704415785386E-3</v>
      </c>
      <c r="RN36" s="4">
        <f t="shared" si="87"/>
        <v>1.1858645178689953E-2</v>
      </c>
      <c r="RO36" s="4">
        <f t="shared" si="87"/>
        <v>3.947938798010666E-3</v>
      </c>
      <c r="RP36" s="4">
        <f t="shared" si="87"/>
        <v>0</v>
      </c>
      <c r="RQ36" s="4">
        <f t="shared" si="87"/>
        <v>-1.7982841378661584E-2</v>
      </c>
      <c r="RR36" s="4">
        <f t="shared" si="87"/>
        <v>1.883840735696151E-2</v>
      </c>
      <c r="RS36" s="4">
        <f t="shared" si="87"/>
        <v>0</v>
      </c>
      <c r="RT36" s="4">
        <f t="shared" si="87"/>
        <v>2.8634863829613663E-3</v>
      </c>
      <c r="RU36" s="4">
        <f t="shared" si="87"/>
        <v>5.9450562502989463E-3</v>
      </c>
      <c r="RV36" s="4">
        <f t="shared" si="87"/>
        <v>6.0737713835662087E-3</v>
      </c>
      <c r="RW36" s="4">
        <f t="shared" si="87"/>
        <v>7.7508990296222173E-3</v>
      </c>
      <c r="RX36" s="4">
        <f t="shared" si="87"/>
        <v>5.4629975480490873E-5</v>
      </c>
      <c r="RY36" s="4">
        <f t="shared" si="87"/>
        <v>-6.5160630009396007E-3</v>
      </c>
      <c r="RZ36" s="4">
        <f t="shared" si="87"/>
        <v>-1.173578301543813E-2</v>
      </c>
      <c r="SA36" s="4">
        <f t="shared" si="87"/>
        <v>9.7062217969723242E-3</v>
      </c>
      <c r="SB36" s="4">
        <f t="shared" si="87"/>
        <v>1.9723872272052407E-3</v>
      </c>
      <c r="SC36" s="4">
        <f t="shared" si="87"/>
        <v>1.7699577099400857E-2</v>
      </c>
      <c r="SD36" s="4">
        <f t="shared" si="87"/>
        <v>-1.5196877035394957E-2</v>
      </c>
      <c r="SE36" s="4">
        <f t="shared" si="87"/>
        <v>1.008137296384389E-2</v>
      </c>
      <c r="SF36" s="4">
        <f t="shared" si="87"/>
        <v>0</v>
      </c>
      <c r="SG36" s="4">
        <f t="shared" si="87"/>
        <v>2.4437322070722804E-2</v>
      </c>
      <c r="SH36" s="4">
        <f t="shared" si="87"/>
        <v>6.8690164601599548E-3</v>
      </c>
      <c r="SI36" s="4">
        <f t="shared" si="87"/>
        <v>-2.7276467720319842E-3</v>
      </c>
      <c r="SJ36" s="4">
        <f t="shared" si="87"/>
        <v>-2.6009390909349659E-4</v>
      </c>
      <c r="SK36" s="4">
        <f t="shared" si="87"/>
        <v>2.8114332557802966E-2</v>
      </c>
      <c r="SL36" s="4">
        <f t="shared" si="87"/>
        <v>-4.9218245582521136E-2</v>
      </c>
      <c r="SM36" s="4">
        <f t="shared" si="87"/>
        <v>-2.8408657920518009E-4</v>
      </c>
      <c r="SN36" s="4">
        <f t="shared" si="87"/>
        <v>-2.4479220315701204E-2</v>
      </c>
      <c r="SO36" s="4">
        <f t="shared" si="87"/>
        <v>3.6731994439983776E-2</v>
      </c>
      <c r="SP36" s="4">
        <f t="shared" si="87"/>
        <v>-2.1110004364371314E-4</v>
      </c>
      <c r="SQ36" s="4">
        <f t="shared" si="87"/>
        <v>-2.0686370614181868E-2</v>
      </c>
      <c r="SR36" s="4">
        <f t="shared" si="87"/>
        <v>8.8941679391829759E-3</v>
      </c>
      <c r="SS36" s="4">
        <f t="shared" si="87"/>
        <v>-8.7527966501861672E-3</v>
      </c>
      <c r="ST36" s="4">
        <f t="shared" ref="ST36:VE36" si="88">LN(ST8/ST7)</f>
        <v>2.7987527611591369E-2</v>
      </c>
      <c r="SU36" s="4">
        <f t="shared" si="88"/>
        <v>-2.8030346971246546E-2</v>
      </c>
      <c r="SV36" s="4">
        <f t="shared" si="88"/>
        <v>1.5292384045783388E-2</v>
      </c>
      <c r="SW36" s="4">
        <f t="shared" si="88"/>
        <v>-3.5147399742716121E-2</v>
      </c>
      <c r="SX36" s="4">
        <f t="shared" si="88"/>
        <v>-5.7821682834159832E-3</v>
      </c>
      <c r="SY36" s="4">
        <f t="shared" si="88"/>
        <v>-5.4408210371342965E-4</v>
      </c>
      <c r="SZ36" s="4">
        <f t="shared" si="88"/>
        <v>1.4448171094538624E-2</v>
      </c>
      <c r="TA36" s="4">
        <f t="shared" si="88"/>
        <v>1.093377496993544E-2</v>
      </c>
      <c r="TB36" s="4">
        <f t="shared" si="88"/>
        <v>-1.6434017118562211E-2</v>
      </c>
      <c r="TC36" s="4">
        <f t="shared" si="88"/>
        <v>-1.3171804010640999E-3</v>
      </c>
      <c r="TD36" s="4">
        <f t="shared" si="88"/>
        <v>8.2020979732565311E-3</v>
      </c>
      <c r="TE36" s="4">
        <f t="shared" si="88"/>
        <v>-3.2398478008506676E-3</v>
      </c>
      <c r="TF36" s="4">
        <f t="shared" si="88"/>
        <v>-1.8178646202917929E-2</v>
      </c>
      <c r="TG36" s="4">
        <f t="shared" si="88"/>
        <v>9.7769025979943872E-3</v>
      </c>
      <c r="TH36" s="4">
        <f t="shared" si="88"/>
        <v>-1.1562844119752962E-3</v>
      </c>
      <c r="TI36" s="4">
        <f t="shared" si="88"/>
        <v>2.6125059834220338E-2</v>
      </c>
      <c r="TJ36" s="4">
        <f t="shared" si="88"/>
        <v>5.7794883423914782E-3</v>
      </c>
      <c r="TK36" s="4">
        <f t="shared" si="88"/>
        <v>4.0190896628239096E-2</v>
      </c>
      <c r="TL36" s="4">
        <f t="shared" si="88"/>
        <v>-3.2486499199963596E-2</v>
      </c>
      <c r="TM36" s="4">
        <f t="shared" si="88"/>
        <v>2.1831069581036279E-3</v>
      </c>
      <c r="TN36" s="4">
        <f t="shared" si="88"/>
        <v>1.293873364789859E-2</v>
      </c>
      <c r="TO36" s="4">
        <f t="shared" si="88"/>
        <v>3.3085349304462384E-3</v>
      </c>
      <c r="TP36" s="4">
        <f t="shared" si="88"/>
        <v>5.7722804510283669E-3</v>
      </c>
      <c r="TQ36" s="4">
        <f t="shared" si="88"/>
        <v>-2.5284463533591941E-3</v>
      </c>
      <c r="TR36" s="4">
        <f t="shared" si="88"/>
        <v>2.9758433992042994E-2</v>
      </c>
      <c r="TS36" s="4">
        <f t="shared" si="88"/>
        <v>-3.259700641550341E-3</v>
      </c>
      <c r="TT36" s="4">
        <f t="shared" si="88"/>
        <v>-1.4967288858892177E-2</v>
      </c>
      <c r="TU36" s="4">
        <f t="shared" si="88"/>
        <v>6.005558003783959E-2</v>
      </c>
      <c r="TV36" s="4">
        <f t="shared" si="88"/>
        <v>6.5422620994635473E-4</v>
      </c>
      <c r="TW36" s="4">
        <f t="shared" si="88"/>
        <v>2.1620402164720831E-2</v>
      </c>
      <c r="TX36" s="4">
        <f t="shared" si="88"/>
        <v>6.6746311547453818E-3</v>
      </c>
      <c r="TY36" s="4">
        <f t="shared" si="88"/>
        <v>1.5584735592238762E-2</v>
      </c>
      <c r="TZ36" s="4">
        <f t="shared" si="88"/>
        <v>-1.5113637810048184E-2</v>
      </c>
      <c r="UA36" s="4">
        <f t="shared" si="88"/>
        <v>2.1389287462234334E-2</v>
      </c>
      <c r="UB36" s="4">
        <f t="shared" si="88"/>
        <v>-6.7753741705588377E-3</v>
      </c>
      <c r="UC36" s="4">
        <f t="shared" si="88"/>
        <v>1.9790531311098359E-2</v>
      </c>
      <c r="UD36" s="4">
        <f t="shared" si="88"/>
        <v>0</v>
      </c>
      <c r="UE36" s="4">
        <f t="shared" si="88"/>
        <v>-4.7634626192262176E-3</v>
      </c>
      <c r="UF36" s="4">
        <f t="shared" si="88"/>
        <v>-5.9701109261650134E-3</v>
      </c>
      <c r="UG36" s="4">
        <f t="shared" si="88"/>
        <v>1.6417319582316101E-4</v>
      </c>
      <c r="UH36" s="4">
        <f t="shared" si="88"/>
        <v>2.6365952321489037E-3</v>
      </c>
      <c r="UI36" s="4">
        <f t="shared" si="88"/>
        <v>-1.144626311888422E-2</v>
      </c>
      <c r="UJ36" s="4">
        <f t="shared" si="88"/>
        <v>-1.8264799022540904E-3</v>
      </c>
      <c r="UK36" s="4">
        <f t="shared" si="88"/>
        <v>9.2166551049240476E-3</v>
      </c>
      <c r="UL36" s="4">
        <f t="shared" si="88"/>
        <v>-4.2687838953882088E-3</v>
      </c>
      <c r="UM36" s="4">
        <f t="shared" si="88"/>
        <v>-1.4734053453531095E-3</v>
      </c>
      <c r="UN36" s="4">
        <f t="shared" si="88"/>
        <v>-5.8440401209256332E-3</v>
      </c>
      <c r="UO36" s="4">
        <f t="shared" si="88"/>
        <v>1.3149379486151202E-3</v>
      </c>
      <c r="UP36" s="4">
        <f t="shared" si="88"/>
        <v>5.4998462038198127E-3</v>
      </c>
      <c r="UQ36" s="4">
        <f t="shared" si="88"/>
        <v>-2.209945650802844E-3</v>
      </c>
      <c r="UR36" s="4">
        <f t="shared" si="88"/>
        <v>3.1113901003276454E-3</v>
      </c>
      <c r="US36" s="4">
        <f t="shared" si="88"/>
        <v>-4.3196561882580661E-3</v>
      </c>
      <c r="UT36" s="4">
        <f t="shared" si="88"/>
        <v>-1.2903404835907841E-2</v>
      </c>
      <c r="UU36" s="4">
        <f t="shared" si="88"/>
        <v>1.4981276210250959E-3</v>
      </c>
      <c r="UV36" s="4">
        <f t="shared" si="88"/>
        <v>1.1907581521326772E-2</v>
      </c>
      <c r="UW36" s="4">
        <f t="shared" si="88"/>
        <v>3.6522131721092019E-2</v>
      </c>
      <c r="UX36" s="4">
        <f t="shared" si="88"/>
        <v>-6.0318967545041624E-3</v>
      </c>
      <c r="UY36" s="4">
        <f t="shared" si="88"/>
        <v>-1.9481147837722698E-2</v>
      </c>
      <c r="UZ36" s="4">
        <f t="shared" si="88"/>
        <v>1.3793228587419304E-2</v>
      </c>
      <c r="VA36" s="4">
        <f t="shared" si="88"/>
        <v>-3.6493389935877432E-2</v>
      </c>
      <c r="VB36" s="4">
        <f t="shared" si="88"/>
        <v>6.2030891963576053E-4</v>
      </c>
      <c r="VC36" s="4">
        <f t="shared" si="88"/>
        <v>1.1803974091204098E-3</v>
      </c>
      <c r="VD36" s="4">
        <f t="shared" si="88"/>
        <v>3.3222749285751903E-3</v>
      </c>
      <c r="VE36" s="4">
        <f t="shared" si="88"/>
        <v>-5.9583095836306353E-3</v>
      </c>
      <c r="VF36" s="4">
        <f t="shared" ref="VF36:XQ36" si="89">LN(VF8/VF7)</f>
        <v>0</v>
      </c>
      <c r="VG36" s="4">
        <f t="shared" si="89"/>
        <v>3.5273763789055593E-3</v>
      </c>
      <c r="VH36" s="4">
        <f t="shared" si="89"/>
        <v>3.8504911959682769E-3</v>
      </c>
      <c r="VI36" s="4">
        <f t="shared" si="89"/>
        <v>-6.1873725094623517E-3</v>
      </c>
      <c r="VJ36" s="4">
        <f t="shared" si="89"/>
        <v>-5.830898930162187E-3</v>
      </c>
      <c r="VK36" s="4">
        <f t="shared" si="89"/>
        <v>3.5140444401773759E-3</v>
      </c>
      <c r="VL36" s="4">
        <f t="shared" si="89"/>
        <v>-9.4695529759624363E-4</v>
      </c>
      <c r="VM36" s="4">
        <f t="shared" si="89"/>
        <v>5.1565643596971061E-3</v>
      </c>
      <c r="VN36" s="4">
        <f t="shared" si="89"/>
        <v>-8.3651142047950801E-3</v>
      </c>
      <c r="VO36" s="4">
        <f t="shared" si="89"/>
        <v>1.5263134039440912E-2</v>
      </c>
      <c r="VP36" s="4">
        <f t="shared" si="89"/>
        <v>2.7133095619221348E-3</v>
      </c>
      <c r="VQ36" s="4">
        <f t="shared" si="89"/>
        <v>9.2999211131395074E-3</v>
      </c>
      <c r="VR36" s="4">
        <f t="shared" si="89"/>
        <v>3.4143252546773445E-3</v>
      </c>
      <c r="VS36" s="4">
        <f t="shared" si="89"/>
        <v>-1.4127379259210565E-2</v>
      </c>
      <c r="VT36" s="4">
        <f t="shared" si="89"/>
        <v>-1.2334329564401761E-2</v>
      </c>
      <c r="VU36" s="4">
        <f t="shared" si="89"/>
        <v>4.9931945681252381E-3</v>
      </c>
      <c r="VV36" s="4">
        <f t="shared" si="89"/>
        <v>-1.5262566035014927E-2</v>
      </c>
      <c r="VW36" s="4">
        <f t="shared" si="89"/>
        <v>1.2338189921158389E-3</v>
      </c>
      <c r="VX36" s="4">
        <f t="shared" si="89"/>
        <v>1.9218651315222174E-3</v>
      </c>
      <c r="VY36" s="4">
        <f t="shared" si="89"/>
        <v>1.649899938003507E-2</v>
      </c>
      <c r="VZ36" s="4">
        <f t="shared" si="89"/>
        <v>-9.9650097709430997E-3</v>
      </c>
      <c r="WA36" s="4">
        <f t="shared" si="89"/>
        <v>5.7909443206462467E-3</v>
      </c>
      <c r="WB36" s="4">
        <f t="shared" si="89"/>
        <v>-6.0483643932121014E-3</v>
      </c>
      <c r="WC36" s="4">
        <f t="shared" si="89"/>
        <v>-3.9049241859965031E-3</v>
      </c>
      <c r="WD36" s="4">
        <f t="shared" si="89"/>
        <v>7.514987473982767E-3</v>
      </c>
      <c r="WE36" s="4">
        <f t="shared" si="89"/>
        <v>8.7967261468195716E-3</v>
      </c>
      <c r="WF36" s="4">
        <f t="shared" si="89"/>
        <v>-3.0048559701250535E-3</v>
      </c>
      <c r="WG36" s="4">
        <f t="shared" si="89"/>
        <v>-1.5539921026052379E-2</v>
      </c>
      <c r="WH36" s="4">
        <f t="shared" si="89"/>
        <v>-4.5904610527339955E-2</v>
      </c>
      <c r="WI36" s="4">
        <f t="shared" si="89"/>
        <v>-9.2315445100852895E-4</v>
      </c>
      <c r="WJ36" s="4">
        <f t="shared" si="89"/>
        <v>-1.8625528667638783E-2</v>
      </c>
      <c r="WK36" s="4">
        <f t="shared" si="89"/>
        <v>1.237131261545097E-2</v>
      </c>
      <c r="WL36" s="4">
        <f t="shared" si="89"/>
        <v>1.5201608136768793E-2</v>
      </c>
      <c r="WM36" s="4">
        <f t="shared" si="89"/>
        <v>6.4324706700494511E-4</v>
      </c>
      <c r="WN36" s="4">
        <f t="shared" si="89"/>
        <v>1.2490632761057338E-2</v>
      </c>
      <c r="WO36" s="4">
        <f t="shared" si="89"/>
        <v>-1.057900356366571E-2</v>
      </c>
      <c r="WP36" s="4">
        <f t="shared" si="89"/>
        <v>1.6548544499367018E-2</v>
      </c>
      <c r="WQ36" s="4">
        <f t="shared" si="89"/>
        <v>5.3176272826407451E-3</v>
      </c>
      <c r="WR36" s="4">
        <f t="shared" si="89"/>
        <v>-2.3543622362463216E-2</v>
      </c>
      <c r="WS36" s="4">
        <f t="shared" si="89"/>
        <v>-2.0227873989404413E-2</v>
      </c>
      <c r="WT36" s="4">
        <f t="shared" si="89"/>
        <v>-5.0787050252517472E-2</v>
      </c>
      <c r="WU36" s="4">
        <f t="shared" si="89"/>
        <v>2.8248484049212827E-3</v>
      </c>
      <c r="WV36" s="4">
        <f t="shared" si="89"/>
        <v>-6.1065168784728022E-2</v>
      </c>
      <c r="WW36" s="4">
        <f t="shared" si="89"/>
        <v>-2.2197470716672795E-3</v>
      </c>
      <c r="WX36" s="4">
        <f t="shared" si="89"/>
        <v>1.3446826711920334E-2</v>
      </c>
      <c r="WY36" s="4">
        <f t="shared" si="89"/>
        <v>1.7769437672206633E-2</v>
      </c>
      <c r="WZ36" s="4">
        <f t="shared" si="89"/>
        <v>1.7772558011394827E-2</v>
      </c>
      <c r="XA36" s="4">
        <f t="shared" si="89"/>
        <v>1.046581022583872E-2</v>
      </c>
      <c r="XB36" s="4">
        <f t="shared" si="89"/>
        <v>-7.1191674275727377E-3</v>
      </c>
      <c r="XC36" s="4">
        <f t="shared" si="89"/>
        <v>6.446430190043536E-3</v>
      </c>
      <c r="XD36" s="4">
        <f t="shared" si="89"/>
        <v>-3.9215698032777991E-3</v>
      </c>
      <c r="XE36" s="4">
        <f t="shared" si="89"/>
        <v>-8.5610239427961565E-4</v>
      </c>
      <c r="XF36" s="4">
        <f t="shared" si="89"/>
        <v>4.988561006983314E-3</v>
      </c>
      <c r="XG36" s="4">
        <f t="shared" si="89"/>
        <v>5.661909766662641E-3</v>
      </c>
      <c r="XH36" s="4">
        <f t="shared" si="89"/>
        <v>-2.0216190503985595E-2</v>
      </c>
      <c r="XI36" s="4">
        <f t="shared" si="89"/>
        <v>2.3337173904726125E-3</v>
      </c>
      <c r="XJ36" s="4">
        <f t="shared" si="89"/>
        <v>-8.3518084163521373E-3</v>
      </c>
      <c r="XK36" s="4">
        <f t="shared" si="89"/>
        <v>1.225586082104867E-2</v>
      </c>
      <c r="XL36" s="4">
        <f t="shared" si="89"/>
        <v>6.4302573410363146E-3</v>
      </c>
      <c r="XM36" s="4">
        <f t="shared" si="89"/>
        <v>2.4344036469732041E-3</v>
      </c>
      <c r="XN36" s="4">
        <f t="shared" si="89"/>
        <v>2.2546186926594887E-2</v>
      </c>
      <c r="XO36" s="4">
        <f t="shared" si="89"/>
        <v>6.8921501192915442E-3</v>
      </c>
      <c r="XP36" s="4">
        <f t="shared" si="89"/>
        <v>1.4844064618533968E-2</v>
      </c>
      <c r="XQ36" s="4">
        <f t="shared" si="89"/>
        <v>-4.0931732300306896E-2</v>
      </c>
      <c r="XR36" s="4">
        <f t="shared" ref="XR36:AAC36" si="90">LN(XR8/XR7)</f>
        <v>5.4820784349656161E-3</v>
      </c>
      <c r="XS36" s="4">
        <f t="shared" si="90"/>
        <v>1.2813264580804274E-2</v>
      </c>
      <c r="XT36" s="4">
        <f t="shared" si="90"/>
        <v>4.24589934126955E-3</v>
      </c>
      <c r="XU36" s="4">
        <f t="shared" si="90"/>
        <v>3.6200976541088782E-3</v>
      </c>
      <c r="XV36" s="4">
        <f t="shared" si="90"/>
        <v>-4.002106337660738E-2</v>
      </c>
      <c r="XW36" s="4">
        <f t="shared" si="90"/>
        <v>3.3072076307684203E-2</v>
      </c>
      <c r="XX36" s="4">
        <f t="shared" si="90"/>
        <v>-1.8505617079353432E-2</v>
      </c>
      <c r="XY36" s="4">
        <f t="shared" si="90"/>
        <v>1.3948074052706729E-2</v>
      </c>
      <c r="XZ36" s="4">
        <f t="shared" si="90"/>
        <v>0</v>
      </c>
      <c r="YA36" s="4">
        <f t="shared" si="90"/>
        <v>-4.2917036345063379E-2</v>
      </c>
      <c r="YB36" s="4">
        <f t="shared" si="90"/>
        <v>1.1599198314369669E-2</v>
      </c>
      <c r="YC36" s="4">
        <f t="shared" si="90"/>
        <v>1.4978724519313031E-2</v>
      </c>
      <c r="YD36" s="4">
        <f t="shared" si="90"/>
        <v>-3.6119593516995428E-3</v>
      </c>
      <c r="YE36" s="4">
        <f t="shared" si="90"/>
        <v>-3.7894779705568505E-3</v>
      </c>
      <c r="YF36" s="4">
        <f t="shared" si="90"/>
        <v>2.057252349068881E-4</v>
      </c>
      <c r="YG36" s="4">
        <f t="shared" si="90"/>
        <v>-2.1364124652472248E-2</v>
      </c>
      <c r="YH36" s="4">
        <f t="shared" si="90"/>
        <v>-1.3627438544150312E-3</v>
      </c>
      <c r="YI36" s="4">
        <f t="shared" si="90"/>
        <v>6.9277653768091171E-4</v>
      </c>
      <c r="YJ36" s="4">
        <f t="shared" si="90"/>
        <v>-3.110021378589534E-2</v>
      </c>
      <c r="YK36" s="4">
        <f t="shared" si="90"/>
        <v>1.0730611571948954E-2</v>
      </c>
      <c r="YL36" s="4">
        <f t="shared" si="90"/>
        <v>8.4306671730952961E-3</v>
      </c>
      <c r="YM36" s="4">
        <f t="shared" si="90"/>
        <v>-2.023675957259578E-2</v>
      </c>
      <c r="YN36" s="4">
        <f t="shared" si="90"/>
        <v>0</v>
      </c>
      <c r="YO36" s="4">
        <f t="shared" si="90"/>
        <v>9.9749739724033608E-4</v>
      </c>
      <c r="YP36" s="4">
        <f t="shared" si="90"/>
        <v>-5.5096766550432018E-3</v>
      </c>
      <c r="YQ36" s="4">
        <f t="shared" si="90"/>
        <v>2.0428834539620222E-3</v>
      </c>
      <c r="YR36" s="4">
        <f t="shared" si="90"/>
        <v>1.2631835249782387E-2</v>
      </c>
      <c r="YS36" s="4">
        <f t="shared" si="90"/>
        <v>2.3315759445511491E-2</v>
      </c>
      <c r="YT36" s="4">
        <f t="shared" si="90"/>
        <v>2.6455016854901267E-3</v>
      </c>
      <c r="YU36" s="4">
        <f t="shared" si="90"/>
        <v>-2.0202687854778828E-2</v>
      </c>
      <c r="YV36" s="4">
        <f t="shared" si="90"/>
        <v>-3.0349804822665877E-2</v>
      </c>
      <c r="YW36" s="4">
        <f t="shared" si="90"/>
        <v>-3.3750994189456512E-2</v>
      </c>
      <c r="YX36" s="4">
        <f t="shared" si="90"/>
        <v>-1.3080496530781952E-3</v>
      </c>
      <c r="YY36" s="4">
        <f t="shared" si="90"/>
        <v>-2.8062940601370569E-4</v>
      </c>
      <c r="YZ36" s="4">
        <f t="shared" si="90"/>
        <v>5.1228238478330816E-4</v>
      </c>
      <c r="ZA36" s="4">
        <f t="shared" si="90"/>
        <v>-2.2300037502141778E-2</v>
      </c>
      <c r="ZB36" s="4">
        <f t="shared" si="90"/>
        <v>-1.8306623889591056E-3</v>
      </c>
      <c r="ZC36" s="4">
        <f t="shared" si="90"/>
        <v>3.7551820710431437E-3</v>
      </c>
      <c r="ZD36" s="4">
        <f t="shared" si="90"/>
        <v>2.4681256068115904E-3</v>
      </c>
      <c r="ZE36" s="4">
        <f t="shared" si="90"/>
        <v>-7.473453066315275E-3</v>
      </c>
      <c r="ZF36" s="4">
        <f t="shared" si="90"/>
        <v>-1.3178427645520385E-3</v>
      </c>
      <c r="ZG36" s="4">
        <f t="shared" si="90"/>
        <v>2.0405384969485255E-3</v>
      </c>
      <c r="ZH36" s="4">
        <f t="shared" si="90"/>
        <v>-4.9140231184372002E-3</v>
      </c>
      <c r="ZI36" s="4">
        <f t="shared" si="90"/>
        <v>-2.1390288983437534E-3</v>
      </c>
      <c r="ZJ36" s="4">
        <f t="shared" si="90"/>
        <v>0</v>
      </c>
      <c r="ZK36" s="4">
        <f t="shared" si="90"/>
        <v>5.8694167206343921E-3</v>
      </c>
      <c r="ZL36" s="4">
        <f t="shared" si="90"/>
        <v>1.3025373616180045E-3</v>
      </c>
      <c r="ZM36" s="4">
        <f t="shared" si="90"/>
        <v>9.8379043048531169E-4</v>
      </c>
      <c r="ZN36" s="4">
        <f t="shared" si="90"/>
        <v>1.1049832410025643E-2</v>
      </c>
      <c r="ZO36" s="4">
        <f t="shared" si="90"/>
        <v>-2.4292708203052914E-2</v>
      </c>
      <c r="ZP36" s="4">
        <f t="shared" si="90"/>
        <v>-8.2188347396421942E-3</v>
      </c>
      <c r="ZQ36" s="4">
        <f t="shared" si="90"/>
        <v>1.8057452585295403E-3</v>
      </c>
      <c r="ZR36" s="4">
        <f t="shared" si="90"/>
        <v>-6.8781434575753498E-3</v>
      </c>
      <c r="ZS36" s="4">
        <f t="shared" si="90"/>
        <v>-2.407083567761683E-4</v>
      </c>
      <c r="ZT36" s="4">
        <f t="shared" si="90"/>
        <v>8.6713157601911589E-3</v>
      </c>
      <c r="ZU36" s="4">
        <f t="shared" si="90"/>
        <v>2.2043522088373922E-2</v>
      </c>
      <c r="ZV36" s="4">
        <f t="shared" si="90"/>
        <v>-2.2839470648455547E-2</v>
      </c>
      <c r="ZW36" s="4">
        <f t="shared" si="90"/>
        <v>-1.1687125542108059E-2</v>
      </c>
      <c r="ZX36" s="4">
        <f t="shared" si="90"/>
        <v>6.8518184927533808E-4</v>
      </c>
      <c r="ZY36" s="4">
        <f t="shared" si="90"/>
        <v>-9.7635108209826859E-3</v>
      </c>
      <c r="ZZ36" s="4">
        <f t="shared" si="90"/>
        <v>-6.2914499877116999E-3</v>
      </c>
      <c r="AAA36" s="4">
        <f t="shared" si="90"/>
        <v>1.6113461370413903E-2</v>
      </c>
      <c r="AAB36" s="4">
        <f t="shared" si="90"/>
        <v>2.9774893161861856E-3</v>
      </c>
      <c r="AAC36" s="4">
        <f t="shared" si="90"/>
        <v>-1.0252938054261878E-2</v>
      </c>
      <c r="AAD36" s="4">
        <f t="shared" ref="AAD36:ACO36" si="91">LN(AAD8/AAD7)</f>
        <v>-2.1098188852847487E-2</v>
      </c>
      <c r="AAE36" s="4">
        <f t="shared" si="91"/>
        <v>-4.0315869969054048E-3</v>
      </c>
      <c r="AAF36" s="4">
        <f t="shared" si="91"/>
        <v>-2.0212178410741095E-2</v>
      </c>
      <c r="AAG36" s="4">
        <f t="shared" si="91"/>
        <v>1.28455199489303E-2</v>
      </c>
      <c r="AAH36" s="4">
        <f t="shared" si="91"/>
        <v>5.8138323301845283E-4</v>
      </c>
      <c r="AAI36" s="4">
        <f t="shared" si="91"/>
        <v>-5.4108975121283558E-3</v>
      </c>
      <c r="AAJ36" s="4">
        <f t="shared" si="91"/>
        <v>3.7251384668557136E-3</v>
      </c>
      <c r="AAK36" s="4">
        <f t="shared" si="91"/>
        <v>-5.3584952206111487E-3</v>
      </c>
      <c r="AAL36" s="4">
        <f t="shared" si="91"/>
        <v>8.5523611066759542E-3</v>
      </c>
      <c r="AAM36" s="4">
        <f t="shared" si="91"/>
        <v>-2.4609031209160071E-2</v>
      </c>
      <c r="AAN36" s="4">
        <f t="shared" si="91"/>
        <v>-1.3495481474884059E-2</v>
      </c>
      <c r="AAO36" s="4">
        <f t="shared" si="91"/>
        <v>-2.3189422481210559E-2</v>
      </c>
      <c r="AAP36" s="4">
        <f t="shared" si="91"/>
        <v>-4.6344329281804389E-2</v>
      </c>
      <c r="AAQ36" s="4">
        <f t="shared" si="91"/>
        <v>-2.178618866765808E-2</v>
      </c>
      <c r="AAR36" s="4">
        <f t="shared" si="91"/>
        <v>-2.7087729562933212E-2</v>
      </c>
      <c r="AAS36" s="4">
        <f t="shared" si="91"/>
        <v>2.2701485345395208E-3</v>
      </c>
      <c r="AAT36" s="4">
        <f t="shared" si="91"/>
        <v>1.0459926382231848E-2</v>
      </c>
      <c r="AAU36" s="4">
        <f t="shared" si="91"/>
        <v>9.1324435664475734E-3</v>
      </c>
      <c r="AAV36" s="4">
        <f t="shared" si="91"/>
        <v>1.4374859168332579E-2</v>
      </c>
      <c r="AAW36" s="4">
        <f t="shared" si="91"/>
        <v>-2.0375409685437101E-3</v>
      </c>
      <c r="AAX36" s="4">
        <f t="shared" si="91"/>
        <v>3.4241935650542676E-2</v>
      </c>
      <c r="AAY36" s="4">
        <f t="shared" si="91"/>
        <v>-9.0589997226189008E-4</v>
      </c>
      <c r="AAZ36" s="4">
        <f t="shared" si="91"/>
        <v>-2.8679345965737526E-3</v>
      </c>
      <c r="ABA36" s="4">
        <f t="shared" si="91"/>
        <v>-4.8923964278961111E-3</v>
      </c>
      <c r="ABB36" s="4">
        <f t="shared" si="91"/>
        <v>6.2659174702547698E-4</v>
      </c>
      <c r="ABC36" s="4">
        <f t="shared" si="91"/>
        <v>3.2520064737084904E-3</v>
      </c>
      <c r="ABD36" s="4">
        <f t="shared" si="91"/>
        <v>-2.7627541633952573E-2</v>
      </c>
      <c r="ABE36" s="4">
        <f t="shared" si="91"/>
        <v>0</v>
      </c>
      <c r="ABF36" s="4">
        <f t="shared" si="91"/>
        <v>2.8493553530465596E-2</v>
      </c>
      <c r="ABG36" s="4">
        <f t="shared" si="91"/>
        <v>6.0606248919285195E-3</v>
      </c>
      <c r="ABH36" s="4">
        <f t="shared" si="91"/>
        <v>1.5047268688303826E-2</v>
      </c>
      <c r="ABI36" s="4">
        <f t="shared" si="91"/>
        <v>6.8992943480137275E-3</v>
      </c>
      <c r="ABJ36" s="4">
        <f t="shared" si="91"/>
        <v>2.7308300955527526E-2</v>
      </c>
      <c r="ABK36" s="4">
        <f t="shared" si="91"/>
        <v>1.195572738859001E-2</v>
      </c>
      <c r="ABL36" s="4">
        <f t="shared" si="91"/>
        <v>-4.2021034465995435E-2</v>
      </c>
      <c r="ABM36" s="4">
        <f t="shared" si="91"/>
        <v>1.702812795575984E-2</v>
      </c>
      <c r="ABN36" s="4">
        <f t="shared" si="91"/>
        <v>1.0590406836558611E-3</v>
      </c>
      <c r="ABO36" s="4">
        <f t="shared" si="91"/>
        <v>1.3028301606936863E-2</v>
      </c>
      <c r="ABP36" s="4">
        <f t="shared" si="91"/>
        <v>2.920935601144618E-3</v>
      </c>
      <c r="ABQ36" s="4">
        <f t="shared" si="91"/>
        <v>-4.9655358627438573E-3</v>
      </c>
      <c r="ABR36" s="4">
        <f t="shared" si="91"/>
        <v>-3.2933068133710323E-2</v>
      </c>
      <c r="ABS36" s="4">
        <f t="shared" si="91"/>
        <v>1.5479689139885898E-2</v>
      </c>
      <c r="ABT36" s="4">
        <f t="shared" si="91"/>
        <v>-5.3103942255354857E-2</v>
      </c>
      <c r="ABU36" s="4">
        <f t="shared" si="91"/>
        <v>2.8864710548288736E-2</v>
      </c>
      <c r="ABV36" s="4">
        <f t="shared" si="91"/>
        <v>0</v>
      </c>
      <c r="ABW36" s="4">
        <f t="shared" si="91"/>
        <v>-8.5509311199128205E-3</v>
      </c>
      <c r="ABX36" s="4">
        <f t="shared" si="91"/>
        <v>6.4398067330736705E-3</v>
      </c>
      <c r="ABY36" s="4">
        <f t="shared" si="91"/>
        <v>-3.6178248612726443E-3</v>
      </c>
      <c r="ABZ36" s="4">
        <f t="shared" si="91"/>
        <v>-1.5676850673099266E-2</v>
      </c>
      <c r="ACA36" s="4">
        <f t="shared" si="91"/>
        <v>-2.8414022237849054E-3</v>
      </c>
      <c r="ACB36" s="4">
        <f t="shared" si="91"/>
        <v>-6.9685352492045139E-4</v>
      </c>
      <c r="ACC36" s="4">
        <f t="shared" si="91"/>
        <v>-8.4300081831010249E-3</v>
      </c>
      <c r="ACD36" s="4">
        <f t="shared" si="91"/>
        <v>-3.4932624442474964E-3</v>
      </c>
      <c r="ACE36" s="4">
        <f t="shared" si="91"/>
        <v>3.592363505728848E-3</v>
      </c>
      <c r="ACF36" s="4">
        <f t="shared" si="91"/>
        <v>1.5655882024446698E-2</v>
      </c>
      <c r="ACG36" s="4">
        <f t="shared" si="91"/>
        <v>1.6137008667021405E-2</v>
      </c>
      <c r="ACH36" s="4">
        <f t="shared" si="91"/>
        <v>1.2155800311353063E-2</v>
      </c>
      <c r="ACI36" s="4">
        <f t="shared" si="91"/>
        <v>1.4585477007157316E-2</v>
      </c>
      <c r="ACJ36" s="4">
        <f t="shared" si="91"/>
        <v>9.3315450744806457E-3</v>
      </c>
      <c r="ACK36" s="4">
        <f t="shared" si="91"/>
        <v>-6.3911175801145137E-3</v>
      </c>
      <c r="ACL36" s="4">
        <f t="shared" si="91"/>
        <v>-1.4970901888124007E-2</v>
      </c>
      <c r="ACM36" s="4">
        <f t="shared" si="91"/>
        <v>-1.7104833578148815E-3</v>
      </c>
      <c r="ACN36" s="4">
        <f t="shared" si="91"/>
        <v>3.8313476947614396E-2</v>
      </c>
      <c r="ACO36" s="4">
        <f t="shared" si="91"/>
        <v>4.0937300932075212E-2</v>
      </c>
      <c r="ACP36" s="4">
        <f t="shared" ref="ACP36:AFA36" si="92">LN(ACP8/ACP7)</f>
        <v>-9.1965749666552826E-3</v>
      </c>
      <c r="ACQ36" s="4">
        <f t="shared" si="92"/>
        <v>-1.8696479856415486E-2</v>
      </c>
      <c r="ACR36" s="4">
        <f t="shared" si="92"/>
        <v>1.4789651563090429E-2</v>
      </c>
      <c r="ACS36" s="4">
        <f t="shared" si="92"/>
        <v>-5.6933950872170132E-2</v>
      </c>
      <c r="ACT36" s="4">
        <f t="shared" si="92"/>
        <v>1.1652427180981783E-2</v>
      </c>
      <c r="ACU36" s="4">
        <f t="shared" si="92"/>
        <v>3.7418335000435083E-3</v>
      </c>
      <c r="ACV36" s="4">
        <f t="shared" si="92"/>
        <v>-7.0175648659152219E-3</v>
      </c>
      <c r="ACW36" s="4">
        <f t="shared" si="92"/>
        <v>3.5835560937849658E-3</v>
      </c>
      <c r="ACX36" s="4">
        <f t="shared" si="92"/>
        <v>-4.4994622480837854E-3</v>
      </c>
      <c r="ACY36" s="4">
        <f t="shared" si="92"/>
        <v>-8.4112075006881754E-3</v>
      </c>
      <c r="ACZ36" s="4">
        <f t="shared" si="92"/>
        <v>-1.6424133643751001E-3</v>
      </c>
      <c r="ADA36" s="4">
        <f t="shared" si="92"/>
        <v>-3.7896680202614851E-3</v>
      </c>
      <c r="ADB36" s="4">
        <f t="shared" si="92"/>
        <v>4.7038721043689072E-3</v>
      </c>
      <c r="ADC36" s="4">
        <f t="shared" si="92"/>
        <v>2.067257558095021E-2</v>
      </c>
      <c r="ADD36" s="4">
        <f t="shared" si="92"/>
        <v>4.9877026382964956E-3</v>
      </c>
      <c r="ADE36" s="4">
        <f t="shared" si="92"/>
        <v>5.4280739694190783E-3</v>
      </c>
      <c r="ADF36" s="4">
        <f t="shared" si="92"/>
        <v>2.0438667677273956E-2</v>
      </c>
      <c r="ADG36" s="4">
        <f t="shared" si="92"/>
        <v>2.0392864554030814E-2</v>
      </c>
      <c r="ADH36" s="4">
        <f t="shared" si="92"/>
        <v>1.0931852548033095E-3</v>
      </c>
      <c r="ADI36" s="4">
        <f t="shared" si="92"/>
        <v>-1.0784947047469406E-3</v>
      </c>
      <c r="ADJ36" s="4">
        <f t="shared" si="92"/>
        <v>-2.5760878221696865E-4</v>
      </c>
      <c r="ADK36" s="4">
        <f t="shared" si="92"/>
        <v>-3.6838280500690328E-3</v>
      </c>
      <c r="ADL36" s="4">
        <f t="shared" si="92"/>
        <v>-5.0006112155851039E-3</v>
      </c>
      <c r="ADM36" s="4">
        <f t="shared" si="92"/>
        <v>-7.4199370273559991E-3</v>
      </c>
      <c r="ADN36" s="4">
        <f t="shared" si="92"/>
        <v>-1.0617010360587563E-2</v>
      </c>
      <c r="ADO36" s="4">
        <f t="shared" si="92"/>
        <v>5.2269690658301475E-3</v>
      </c>
      <c r="ADP36" s="4">
        <f t="shared" si="92"/>
        <v>7.5251898227145543E-3</v>
      </c>
      <c r="ADQ36" s="4">
        <f t="shared" si="92"/>
        <v>-2.958693421340345E-2</v>
      </c>
      <c r="ADR36" s="4">
        <f t="shared" si="92"/>
        <v>5.4097682509942333E-4</v>
      </c>
      <c r="ADS36" s="4">
        <f t="shared" si="92"/>
        <v>1.3548949314818553E-3</v>
      </c>
      <c r="ADT36" s="4">
        <f t="shared" si="92"/>
        <v>1.2618452000911932E-2</v>
      </c>
      <c r="ADU36" s="4">
        <f t="shared" si="92"/>
        <v>-4.8647819905616547E-3</v>
      </c>
      <c r="ADV36" s="4">
        <f t="shared" si="92"/>
        <v>3.2115612161409163E-3</v>
      </c>
      <c r="ADW36" s="4">
        <f t="shared" si="92"/>
        <v>2.633467919566495E-3</v>
      </c>
      <c r="ADX36" s="4">
        <f t="shared" si="92"/>
        <v>5.3530913367218452E-4</v>
      </c>
      <c r="ADY36" s="4">
        <f t="shared" si="92"/>
        <v>2.0161343795493392E-2</v>
      </c>
      <c r="ADZ36" s="4">
        <f t="shared" si="92"/>
        <v>-5.0486463838273564E-2</v>
      </c>
      <c r="AEA36" s="4">
        <f t="shared" si="92"/>
        <v>-3.7253303786115282E-3</v>
      </c>
      <c r="AEB36" s="4">
        <f t="shared" si="92"/>
        <v>-1.4067211238638007E-2</v>
      </c>
      <c r="AEC36" s="4">
        <f t="shared" si="92"/>
        <v>4.2243712034898226E-2</v>
      </c>
      <c r="AED36" s="4">
        <f t="shared" si="92"/>
        <v>1.4979812323630919E-3</v>
      </c>
      <c r="AEE36" s="4">
        <f t="shared" si="92"/>
        <v>-8.6911725701153877E-3</v>
      </c>
      <c r="AEF36" s="4">
        <f t="shared" si="92"/>
        <v>6.6677610006613689E-3</v>
      </c>
      <c r="AEG36" s="4">
        <f t="shared" si="92"/>
        <v>-9.1705630084926437E-3</v>
      </c>
      <c r="AEH36" s="4">
        <f t="shared" si="92"/>
        <v>2.8249525980460689E-2</v>
      </c>
      <c r="AEI36" s="4">
        <f t="shared" si="92"/>
        <v>-1.7182553094741052E-2</v>
      </c>
      <c r="AEJ36" s="4">
        <f t="shared" si="92"/>
        <v>1.2496969131717352E-2</v>
      </c>
      <c r="AEK36" s="4">
        <f t="shared" si="92"/>
        <v>-4.1839681623536198E-2</v>
      </c>
      <c r="AEL36" s="4">
        <f t="shared" si="92"/>
        <v>-3.069491289084882E-3</v>
      </c>
      <c r="AEM36" s="4">
        <f t="shared" si="92"/>
        <v>-7.4398274546961143E-2</v>
      </c>
      <c r="AEN36" s="4">
        <f t="shared" si="92"/>
        <v>7.6133127331302879E-3</v>
      </c>
      <c r="AEO36" s="4">
        <f t="shared" si="92"/>
        <v>1.4958234416707763E-2</v>
      </c>
      <c r="AEP36" s="4">
        <f t="shared" si="92"/>
        <v>-1.4287046232622301E-2</v>
      </c>
      <c r="AEQ36" s="4">
        <f t="shared" si="92"/>
        <v>-4.2590109486395295E-3</v>
      </c>
      <c r="AER36" s="4">
        <f t="shared" si="92"/>
        <v>-1.6165507125513776E-2</v>
      </c>
      <c r="AES36" s="4">
        <f t="shared" si="92"/>
        <v>-2.8588372234124061E-3</v>
      </c>
      <c r="AET36" s="4">
        <f t="shared" si="92"/>
        <v>-7.7720730759562023E-3</v>
      </c>
      <c r="AEU36" s="4">
        <f t="shared" si="92"/>
        <v>4.7488358561393858E-3</v>
      </c>
      <c r="AEV36" s="4">
        <f t="shared" si="92"/>
        <v>-2.6436429243116236E-3</v>
      </c>
      <c r="AEW36" s="4">
        <f t="shared" si="92"/>
        <v>1.7544292771719257E-2</v>
      </c>
      <c r="AEX36" s="4">
        <f t="shared" si="92"/>
        <v>8.2342780055162414E-3</v>
      </c>
      <c r="AEY36" s="4">
        <f t="shared" si="92"/>
        <v>1.2675097911272332E-2</v>
      </c>
      <c r="AEZ36" s="4">
        <f t="shared" si="92"/>
        <v>-2.41103168424858E-2</v>
      </c>
      <c r="AFA36" s="4">
        <f t="shared" si="92"/>
        <v>-5.8260734328281841E-3</v>
      </c>
      <c r="AFB36" s="4">
        <f t="shared" ref="AFB36:AHM36" si="93">LN(AFB8/AFB7)</f>
        <v>1.8637679461603614E-2</v>
      </c>
      <c r="AFC36" s="4">
        <f t="shared" si="93"/>
        <v>3.6220896601499692E-3</v>
      </c>
      <c r="AFD36" s="4">
        <f t="shared" si="93"/>
        <v>8.0090128180615727E-3</v>
      </c>
      <c r="AFE36" s="4">
        <f t="shared" si="93"/>
        <v>-5.0242589792617821E-3</v>
      </c>
      <c r="AFF36" s="4">
        <f t="shared" si="93"/>
        <v>3.6512531742701013E-2</v>
      </c>
      <c r="AFG36" s="4">
        <f t="shared" si="93"/>
        <v>4.0231997429195469E-3</v>
      </c>
      <c r="AFH36" s="4">
        <f t="shared" si="93"/>
        <v>-2.5599020706075167E-2</v>
      </c>
      <c r="AFI36" s="4">
        <f t="shared" si="93"/>
        <v>3.6286152164889653E-2</v>
      </c>
      <c r="AFJ36" s="4">
        <f t="shared" si="93"/>
        <v>7.9231820044138503E-4</v>
      </c>
      <c r="AFK36" s="4">
        <f t="shared" si="93"/>
        <v>0</v>
      </c>
      <c r="AFL36" s="4">
        <f t="shared" si="93"/>
        <v>4.3918674514455318E-3</v>
      </c>
      <c r="AFM36" s="4">
        <f t="shared" si="93"/>
        <v>1.2787356988128339E-2</v>
      </c>
      <c r="AFN36" s="4">
        <f t="shared" si="93"/>
        <v>-1.9707431437372826E-2</v>
      </c>
      <c r="AFO36" s="4">
        <f t="shared" si="93"/>
        <v>1.2273720244461621E-2</v>
      </c>
      <c r="AFP36" s="4">
        <f t="shared" si="93"/>
        <v>-1.644865297237209E-2</v>
      </c>
      <c r="AFQ36" s="4">
        <f t="shared" si="93"/>
        <v>-9.489330300080874E-3</v>
      </c>
      <c r="AFR36" s="4">
        <f t="shared" si="93"/>
        <v>0</v>
      </c>
      <c r="AFS36" s="4">
        <f t="shared" si="93"/>
        <v>-2.008835580694945E-2</v>
      </c>
      <c r="AFT36" s="4">
        <f t="shared" si="93"/>
        <v>1.0590067972028631E-2</v>
      </c>
      <c r="AFU36" s="4">
        <f t="shared" si="93"/>
        <v>-1.1501975536264506E-3</v>
      </c>
      <c r="AFV36" s="4">
        <f t="shared" si="93"/>
        <v>4.6765556087108905E-3</v>
      </c>
      <c r="AFW36" s="4">
        <f t="shared" si="93"/>
        <v>-4.2973851280065801E-3</v>
      </c>
      <c r="AFX36" s="4">
        <f t="shared" si="93"/>
        <v>-3.9787587987526635E-4</v>
      </c>
      <c r="AFY36" s="4">
        <f t="shared" si="93"/>
        <v>5.0621255567793815E-4</v>
      </c>
      <c r="AFZ36" s="4">
        <f t="shared" si="93"/>
        <v>-3.9285992867961143E-3</v>
      </c>
      <c r="AGA36" s="4">
        <f t="shared" si="93"/>
        <v>1.1774550380675307E-3</v>
      </c>
      <c r="AGB36" s="4">
        <f t="shared" si="93"/>
        <v>1.5727755244917669E-3</v>
      </c>
      <c r="AGC36" s="4">
        <f t="shared" si="93"/>
        <v>8.4725191518793142E-3</v>
      </c>
      <c r="AGD36" s="4">
        <f t="shared" si="93"/>
        <v>3.6877792277705034E-3</v>
      </c>
      <c r="AGE36" s="4">
        <f t="shared" si="93"/>
        <v>-3.8204404304755021E-3</v>
      </c>
      <c r="AGF36" s="4">
        <f t="shared" si="93"/>
        <v>9.1133423225823497E-3</v>
      </c>
      <c r="AGG36" s="4">
        <f t="shared" si="93"/>
        <v>-3.7326605678795317E-3</v>
      </c>
      <c r="AGH36" s="4">
        <f t="shared" si="93"/>
        <v>-1.9849425817319424E-2</v>
      </c>
      <c r="AGI36" s="4">
        <f t="shared" si="93"/>
        <v>5.3448188455405546E-3</v>
      </c>
      <c r="AGJ36" s="4">
        <f t="shared" si="93"/>
        <v>7.8432572467730232E-3</v>
      </c>
      <c r="AGK36" s="4">
        <f t="shared" si="93"/>
        <v>1.3598736532915582E-2</v>
      </c>
      <c r="AGL36" s="4">
        <f t="shared" si="93"/>
        <v>-5.8763082887314253E-3</v>
      </c>
      <c r="AGM36" s="4">
        <f t="shared" si="93"/>
        <v>-2.7103240095197632E-2</v>
      </c>
      <c r="AGN36" s="4">
        <f t="shared" si="93"/>
        <v>-1.584007729819439E-2</v>
      </c>
      <c r="AGO36" s="4">
        <f t="shared" si="93"/>
        <v>-3.4827751535113666E-2</v>
      </c>
      <c r="AGP36" s="4">
        <f t="shared" si="93"/>
        <v>6.1552490336200744E-3</v>
      </c>
      <c r="AGQ36" s="4">
        <f t="shared" si="93"/>
        <v>-2.8632851880408526E-3</v>
      </c>
      <c r="AGR36" s="4">
        <f t="shared" si="93"/>
        <v>9.0790755214674931E-3</v>
      </c>
      <c r="AGS36" s="4">
        <f t="shared" si="93"/>
        <v>-3.1113194884032323E-3</v>
      </c>
      <c r="AGT36" s="4">
        <f t="shared" si="93"/>
        <v>-3.5292846356545266E-3</v>
      </c>
      <c r="AGU36" s="4">
        <f t="shared" si="93"/>
        <v>-3.5215788345234617E-2</v>
      </c>
      <c r="AGV36" s="4">
        <f t="shared" si="93"/>
        <v>9.6287710109239227E-3</v>
      </c>
      <c r="AGW36" s="4">
        <f t="shared" si="93"/>
        <v>-1.118871256590617E-3</v>
      </c>
      <c r="AGX36" s="4">
        <f t="shared" si="93"/>
        <v>1.3130494552921316E-2</v>
      </c>
      <c r="AGY36" s="4">
        <f t="shared" si="93"/>
        <v>9.6321946362072069E-3</v>
      </c>
      <c r="AGZ36" s="4">
        <f t="shared" si="93"/>
        <v>-3.3889984687909794E-3</v>
      </c>
      <c r="AHA36" s="4">
        <f t="shared" si="93"/>
        <v>6.41028234505056E-3</v>
      </c>
      <c r="AHB36" s="4">
        <f t="shared" si="93"/>
        <v>1.8927999894796568E-2</v>
      </c>
      <c r="AHC36" s="4">
        <f t="shared" si="93"/>
        <v>1.2694916602071385E-2</v>
      </c>
      <c r="AHD36" s="4">
        <f t="shared" si="93"/>
        <v>-2.2497234881756058E-3</v>
      </c>
      <c r="AHE36" s="4">
        <f t="shared" si="93"/>
        <v>-3.2069810582113409E-3</v>
      </c>
      <c r="AHF36" s="4">
        <f t="shared" si="93"/>
        <v>3.8016457893085085E-4</v>
      </c>
      <c r="AHG36" s="4">
        <f t="shared" si="93"/>
        <v>2.1069303643915505E-2</v>
      </c>
      <c r="AHH36" s="4">
        <f t="shared" si="93"/>
        <v>-8.7650351703537927E-3</v>
      </c>
      <c r="AHI36" s="4">
        <f t="shared" si="93"/>
        <v>-1.3907557472244014E-4</v>
      </c>
      <c r="AHJ36" s="4">
        <f t="shared" si="93"/>
        <v>-3.6908039330960122E-3</v>
      </c>
      <c r="AHK36" s="4">
        <f t="shared" si="93"/>
        <v>3.6463915854348291E-4</v>
      </c>
      <c r="AHL36" s="4">
        <f t="shared" si="93"/>
        <v>2.7032143739288694E-3</v>
      </c>
      <c r="AHM36" s="4">
        <f t="shared" si="93"/>
        <v>4.2800037339377667E-4</v>
      </c>
      <c r="AHN36" s="4">
        <f t="shared" ref="AHN36:AJY36" si="94">LN(AHN8/AHN7)</f>
        <v>-9.2131081375872691E-3</v>
      </c>
      <c r="AHO36" s="4">
        <f t="shared" si="94"/>
        <v>4.8699450953660402E-3</v>
      </c>
      <c r="AHP36" s="4">
        <f t="shared" si="94"/>
        <v>-2.8089878832756633E-3</v>
      </c>
      <c r="AHQ36" s="4">
        <f t="shared" si="94"/>
        <v>4.67138973442095E-3</v>
      </c>
      <c r="AHR36" s="4">
        <f t="shared" si="94"/>
        <v>1.4075373050654353E-3</v>
      </c>
      <c r="AHS36" s="4">
        <f t="shared" si="94"/>
        <v>2.0453179974748725E-2</v>
      </c>
      <c r="AHT36" s="4">
        <f t="shared" si="94"/>
        <v>4.9520494211333457E-4</v>
      </c>
      <c r="AHU36" s="4">
        <f t="shared" si="94"/>
        <v>6.9273555962673459E-3</v>
      </c>
      <c r="AHV36" s="4">
        <f t="shared" si="94"/>
        <v>-8.0224032851768531E-2</v>
      </c>
      <c r="AHW36" s="4">
        <f t="shared" si="94"/>
        <v>1.2473304803768755E-3</v>
      </c>
      <c r="AHX36" s="4">
        <f t="shared" si="94"/>
        <v>-1.7571519069516432E-2</v>
      </c>
      <c r="AHY36" s="4">
        <f t="shared" si="94"/>
        <v>2.7101892076509256E-2</v>
      </c>
      <c r="AHZ36" s="4">
        <f t="shared" si="94"/>
        <v>5.9309208819117499E-4</v>
      </c>
      <c r="AIA36" s="4">
        <f t="shared" si="94"/>
        <v>5.5541400029511111E-4</v>
      </c>
      <c r="AIB36" s="4">
        <f t="shared" si="94"/>
        <v>8.0407627364139922E-3</v>
      </c>
      <c r="AIC36" s="4">
        <f t="shared" si="94"/>
        <v>-1.2378912151984379E-2</v>
      </c>
      <c r="AID36" s="4">
        <f t="shared" si="94"/>
        <v>2.8577368118780609E-2</v>
      </c>
      <c r="AIE36" s="4">
        <f t="shared" si="94"/>
        <v>3.768815117713441E-3</v>
      </c>
      <c r="AIF36" s="4">
        <f t="shared" si="94"/>
        <v>1.0302330411191113E-2</v>
      </c>
      <c r="AIG36" s="4">
        <f t="shared" si="94"/>
        <v>-3.3458840655577776E-2</v>
      </c>
      <c r="AIH36" s="4">
        <f t="shared" si="94"/>
        <v>-2.9094264092860089E-2</v>
      </c>
      <c r="AII36" s="4">
        <f t="shared" si="94"/>
        <v>-3.6539024882601867E-3</v>
      </c>
      <c r="AIJ36" s="4">
        <f t="shared" si="94"/>
        <v>1.720256269462689E-3</v>
      </c>
      <c r="AIK36" s="4">
        <f t="shared" si="94"/>
        <v>1.1908627524835529E-2</v>
      </c>
      <c r="AIL36" s="4">
        <f t="shared" si="94"/>
        <v>2.6084111950880474E-3</v>
      </c>
      <c r="AIM36" s="4">
        <f t="shared" si="94"/>
        <v>-1.1229351205109801E-2</v>
      </c>
      <c r="AIN36" s="4">
        <f t="shared" si="94"/>
        <v>8.2138244328118747E-3</v>
      </c>
      <c r="AIO36" s="4">
        <f t="shared" si="94"/>
        <v>1.3894821682014522E-3</v>
      </c>
      <c r="AIP36" s="4">
        <f t="shared" si="94"/>
        <v>8.312684345333686E-3</v>
      </c>
      <c r="AIQ36" s="4">
        <f t="shared" si="94"/>
        <v>-2.7280296822143781E-4</v>
      </c>
      <c r="AIR36" s="4">
        <f t="shared" si="94"/>
        <v>1.6439633525578993E-4</v>
      </c>
      <c r="AIS36" s="4">
        <f t="shared" si="94"/>
        <v>2.6624693640683967E-3</v>
      </c>
      <c r="AIT36" s="4">
        <f t="shared" si="94"/>
        <v>6.2620835127440468E-3</v>
      </c>
      <c r="AIU36" s="4">
        <f t="shared" si="94"/>
        <v>2.5673005203404833E-2</v>
      </c>
      <c r="AIV36" s="4">
        <f t="shared" si="94"/>
        <v>-1.7579836229164269E-2</v>
      </c>
      <c r="AIW36" s="4">
        <f t="shared" si="94"/>
        <v>-4.9213347774655983E-3</v>
      </c>
      <c r="AIX36" s="4">
        <f t="shared" si="94"/>
        <v>1.7907296729306112E-2</v>
      </c>
      <c r="AIY36" s="4">
        <f t="shared" si="94"/>
        <v>2.6083235995394073E-3</v>
      </c>
      <c r="AIZ36" s="4">
        <f t="shared" si="94"/>
        <v>1.2189951977328228E-2</v>
      </c>
      <c r="AJA36" s="4">
        <f t="shared" si="94"/>
        <v>-6.5595553854420219E-3</v>
      </c>
      <c r="AJB36" s="4">
        <f t="shared" si="94"/>
        <v>2.461618301553245E-2</v>
      </c>
      <c r="AJC36" s="4">
        <f t="shared" si="94"/>
        <v>1.5000887820165931E-2</v>
      </c>
      <c r="AJD36" s="4">
        <f t="shared" si="94"/>
        <v>-3.1776778925670997E-2</v>
      </c>
      <c r="AJE36" s="4">
        <f t="shared" si="94"/>
        <v>3.3914801686613628E-2</v>
      </c>
      <c r="AJF36" s="4">
        <f t="shared" si="94"/>
        <v>-2.4783255036467671E-3</v>
      </c>
      <c r="AJG36" s="4">
        <f t="shared" si="94"/>
        <v>-1.0754862903956126E-3</v>
      </c>
      <c r="AJH36" s="4">
        <f t="shared" si="94"/>
        <v>-1.9308323107811729E-3</v>
      </c>
      <c r="AJI36" s="4">
        <f t="shared" si="94"/>
        <v>-7.2444703878093649E-4</v>
      </c>
      <c r="AJJ36" s="4">
        <f t="shared" si="94"/>
        <v>-3.3925010445820254E-2</v>
      </c>
      <c r="AJK36" s="4">
        <f t="shared" si="94"/>
        <v>1.9130155899510256E-3</v>
      </c>
      <c r="AJL36" s="4">
        <f t="shared" si="94"/>
        <v>7.9549754691040746E-3</v>
      </c>
      <c r="AJM36" s="4">
        <f t="shared" si="94"/>
        <v>-1.4159960343447081E-2</v>
      </c>
      <c r="AJN36" s="4">
        <f t="shared" si="94"/>
        <v>0</v>
      </c>
      <c r="AJO36" s="4">
        <f t="shared" si="94"/>
        <v>9.9201861000917969E-3</v>
      </c>
      <c r="AJP36" s="4">
        <f t="shared" si="94"/>
        <v>1.3310060889423253E-3</v>
      </c>
      <c r="AJQ36" s="4">
        <f t="shared" si="94"/>
        <v>3.2161965926813425E-3</v>
      </c>
      <c r="AJR36" s="4">
        <f t="shared" si="94"/>
        <v>-9.7906848407766749E-3</v>
      </c>
      <c r="AJS36" s="4">
        <f t="shared" si="94"/>
        <v>-1.2232542242594415E-3</v>
      </c>
      <c r="AJT36" s="4">
        <f t="shared" si="94"/>
        <v>2.3319782142973426E-3</v>
      </c>
      <c r="AJU36" s="4">
        <f t="shared" si="94"/>
        <v>4.8543971176968894E-3</v>
      </c>
      <c r="AJV36" s="4">
        <f t="shared" si="94"/>
        <v>-1.1997724184629919E-3</v>
      </c>
      <c r="AJW36" s="4">
        <f t="shared" si="94"/>
        <v>-4.0608518596895273E-4</v>
      </c>
      <c r="AJX36" s="4">
        <f t="shared" si="94"/>
        <v>-8.75493480472621E-3</v>
      </c>
      <c r="AJY36" s="4">
        <f t="shared" si="94"/>
        <v>2.2221892282556443E-3</v>
      </c>
      <c r="AJZ36" s="4">
        <f t="shared" ref="AJZ36:ALM36" si="95">LN(AJZ8/AJZ7)</f>
        <v>7.5133417730045366E-5</v>
      </c>
      <c r="AKA36" s="4">
        <f t="shared" si="95"/>
        <v>3.8738109912092211E-3</v>
      </c>
      <c r="AKB36" s="4">
        <f t="shared" si="95"/>
        <v>3.0957342362564143E-3</v>
      </c>
      <c r="AKC36" s="4">
        <f t="shared" si="95"/>
        <v>-7.504703197037879E-4</v>
      </c>
      <c r="AKD36" s="4">
        <f t="shared" si="95"/>
        <v>-1.9026841221456342E-2</v>
      </c>
      <c r="AKE36" s="4">
        <f t="shared" si="95"/>
        <v>5.6265784203041102E-3</v>
      </c>
      <c r="AKF36" s="4">
        <f t="shared" si="95"/>
        <v>7.6949545485412976E-4</v>
      </c>
      <c r="AKG36" s="4">
        <f t="shared" si="95"/>
        <v>2.0496166949913047E-2</v>
      </c>
      <c r="AKH36" s="4">
        <f t="shared" si="95"/>
        <v>-5.7688797468519121E-3</v>
      </c>
      <c r="AKI36" s="4">
        <f t="shared" si="95"/>
        <v>-2.58882634598676E-2</v>
      </c>
      <c r="AKJ36" s="4">
        <f t="shared" si="95"/>
        <v>2.8619801483389796E-3</v>
      </c>
      <c r="AKK36" s="4">
        <f t="shared" si="95"/>
        <v>-4.1252587412177084E-2</v>
      </c>
      <c r="AKL36" s="4">
        <f t="shared" si="95"/>
        <v>-3.7654280973397556E-4</v>
      </c>
      <c r="AKM36" s="4">
        <f t="shared" si="95"/>
        <v>7.3684798428845077E-3</v>
      </c>
      <c r="AKN36" s="4">
        <f t="shared" si="95"/>
        <v>8.280886617866471E-3</v>
      </c>
      <c r="AKO36" s="4">
        <f t="shared" si="95"/>
        <v>3.4557236000899542E-3</v>
      </c>
      <c r="AKP36" s="4">
        <f t="shared" si="95"/>
        <v>1.8501424800613476E-3</v>
      </c>
      <c r="AKQ36" s="4">
        <f t="shared" si="95"/>
        <v>1.7795286741387292E-2</v>
      </c>
      <c r="AKR36" s="4">
        <f t="shared" si="95"/>
        <v>2.9027551250173059E-3</v>
      </c>
      <c r="AKS36" s="4">
        <f t="shared" si="95"/>
        <v>-5.5772592031784803E-3</v>
      </c>
      <c r="AKT36" s="4">
        <f t="shared" si="95"/>
        <v>2.2701571846457228E-3</v>
      </c>
      <c r="AKU36" s="4">
        <f t="shared" si="95"/>
        <v>6.0744246112122693E-3</v>
      </c>
      <c r="AKV36" s="4">
        <f t="shared" si="95"/>
        <v>1.0085785638045655E-3</v>
      </c>
      <c r="AKW36" s="4">
        <f t="shared" si="95"/>
        <v>1.3045043784927154E-3</v>
      </c>
      <c r="AKX36" s="4">
        <f t="shared" si="95"/>
        <v>-1.9406536690075585E-2</v>
      </c>
      <c r="AKY36" s="4">
        <f t="shared" si="95"/>
        <v>7.7484471326027217E-3</v>
      </c>
      <c r="AKZ36" s="4">
        <f t="shared" si="95"/>
        <v>2.4453426628282573E-4</v>
      </c>
      <c r="ALA36" s="4">
        <f t="shared" si="95"/>
        <v>1.3669918931996194E-4</v>
      </c>
      <c r="ALB36" s="4">
        <f t="shared" si="95"/>
        <v>4.8721355002754058E-3</v>
      </c>
      <c r="ALC36" s="4">
        <f t="shared" si="95"/>
        <v>-3.1083325970776735E-2</v>
      </c>
      <c r="ALD36" s="4">
        <f t="shared" si="95"/>
        <v>-9.9387008651268451E-3</v>
      </c>
      <c r="ALE36" s="4">
        <f t="shared" si="95"/>
        <v>9.6727561428543401E-4</v>
      </c>
      <c r="ALF36" s="4">
        <f t="shared" si="95"/>
        <v>-2.1857599281459544E-3</v>
      </c>
      <c r="ALG36" s="4">
        <f t="shared" si="95"/>
        <v>4.8872319173245225E-3</v>
      </c>
      <c r="ALH36" s="4">
        <f t="shared" si="95"/>
        <v>5.7636899320844988E-3</v>
      </c>
      <c r="ALI36" s="4">
        <f t="shared" si="95"/>
        <v>3.1898075944444492E-3</v>
      </c>
      <c r="ALJ36" s="4">
        <f t="shared" si="95"/>
        <v>-1.0912259200001943E-2</v>
      </c>
      <c r="ALK36" s="4">
        <f t="shared" si="95"/>
        <v>-8.9091540347486092E-3</v>
      </c>
      <c r="ALL36" s="4">
        <f t="shared" si="95"/>
        <v>3.711546814211771E-3</v>
      </c>
      <c r="ALM36" s="4">
        <f t="shared" si="95"/>
        <v>1.3993475160517823E-2</v>
      </c>
    </row>
    <row r="37" spans="1:1002" x14ac:dyDescent="0.25">
      <c r="A37" s="11">
        <v>-9</v>
      </c>
      <c r="B37" s="4">
        <f t="shared" ref="B37:BM37" si="96">LN(B9/B8)</f>
        <v>4.1920892141513399E-4</v>
      </c>
      <c r="C37" s="4">
        <f t="shared" si="96"/>
        <v>-6.3849294451033016E-3</v>
      </c>
      <c r="D37" s="4">
        <f t="shared" si="96"/>
        <v>-1.0543599109452875E-2</v>
      </c>
      <c r="E37" s="4">
        <f t="shared" si="96"/>
        <v>-2.0478511345705257E-2</v>
      </c>
      <c r="F37" s="4">
        <f t="shared" si="96"/>
        <v>-4.7009712605919608E-2</v>
      </c>
      <c r="G37" s="4">
        <f t="shared" si="96"/>
        <v>-1.7551826275438533E-3</v>
      </c>
      <c r="H37" s="4">
        <f t="shared" si="96"/>
        <v>1.5735404556189822E-3</v>
      </c>
      <c r="I37" s="4">
        <f t="shared" si="96"/>
        <v>-2.3614820348386811E-2</v>
      </c>
      <c r="J37" s="4">
        <f t="shared" si="96"/>
        <v>-2.610712711723097E-3</v>
      </c>
      <c r="K37" s="4">
        <f t="shared" si="96"/>
        <v>-4.3091234832256971E-3</v>
      </c>
      <c r="L37" s="4">
        <f t="shared" si="96"/>
        <v>-1.1741766534972498E-2</v>
      </c>
      <c r="M37" s="4">
        <f t="shared" si="96"/>
        <v>0</v>
      </c>
      <c r="N37" s="4">
        <f t="shared" si="96"/>
        <v>2.7339044134573193E-2</v>
      </c>
      <c r="O37" s="4">
        <f t="shared" si="96"/>
        <v>-2.7541270586788698E-3</v>
      </c>
      <c r="P37" s="4">
        <f t="shared" si="96"/>
        <v>3.3816982060586123E-3</v>
      </c>
      <c r="Q37" s="4">
        <f t="shared" si="96"/>
        <v>-4.8476751322466351E-2</v>
      </c>
      <c r="R37" s="4">
        <f t="shared" si="96"/>
        <v>-6.0060572106078267E-3</v>
      </c>
      <c r="S37" s="4">
        <f t="shared" si="96"/>
        <v>4.0281990566342412E-3</v>
      </c>
      <c r="T37" s="4">
        <f t="shared" si="96"/>
        <v>0</v>
      </c>
      <c r="U37" s="4">
        <f t="shared" si="96"/>
        <v>-1.840250843074279E-2</v>
      </c>
      <c r="V37" s="4">
        <f t="shared" si="96"/>
        <v>-2.8335241727347037E-2</v>
      </c>
      <c r="W37" s="4">
        <f t="shared" si="96"/>
        <v>-2.6784075510566441E-2</v>
      </c>
      <c r="X37" s="4">
        <f t="shared" si="96"/>
        <v>7.0040125402151465E-3</v>
      </c>
      <c r="Y37" s="4">
        <f t="shared" si="96"/>
        <v>2.2077996898395817E-4</v>
      </c>
      <c r="Z37" s="4">
        <f t="shared" si="96"/>
        <v>-1.2364010108504761E-2</v>
      </c>
      <c r="AA37" s="4">
        <f t="shared" si="96"/>
        <v>4.0828107432269237E-3</v>
      </c>
      <c r="AB37" s="4">
        <f t="shared" si="96"/>
        <v>-3.2279546223545033E-3</v>
      </c>
      <c r="AC37" s="4">
        <f t="shared" si="96"/>
        <v>-3.9029710492576621E-3</v>
      </c>
      <c r="AD37" s="4">
        <f t="shared" si="96"/>
        <v>-8.8496068745650015E-3</v>
      </c>
      <c r="AE37" s="4">
        <f t="shared" si="96"/>
        <v>1.7787600126694145E-3</v>
      </c>
      <c r="AF37" s="4">
        <f t="shared" si="96"/>
        <v>3.7399582126608155E-2</v>
      </c>
      <c r="AG37" s="4">
        <f t="shared" si="96"/>
        <v>-2.1711594999233909E-4</v>
      </c>
      <c r="AH37" s="4">
        <f t="shared" si="96"/>
        <v>5.5363411143396664E-3</v>
      </c>
      <c r="AI37" s="4">
        <f t="shared" si="96"/>
        <v>7.2679314626157739E-3</v>
      </c>
      <c r="AJ37" s="4">
        <f t="shared" si="96"/>
        <v>-1.4214742712089698E-3</v>
      </c>
      <c r="AK37" s="4">
        <f t="shared" si="96"/>
        <v>-3.0103094311597755E-3</v>
      </c>
      <c r="AL37" s="4">
        <f t="shared" si="96"/>
        <v>2.0483038083737842E-2</v>
      </c>
      <c r="AM37" s="4">
        <f t="shared" si="96"/>
        <v>2.1575017900011054E-3</v>
      </c>
      <c r="AN37" s="4">
        <f t="shared" si="96"/>
        <v>2.731578494914819E-2</v>
      </c>
      <c r="AO37" s="4">
        <f t="shared" si="96"/>
        <v>3.6751375922533009E-3</v>
      </c>
      <c r="AP37" s="4">
        <f t="shared" si="96"/>
        <v>1.9905436913755011E-3</v>
      </c>
      <c r="AQ37" s="4">
        <f t="shared" si="96"/>
        <v>-1.0434850754831028E-2</v>
      </c>
      <c r="AR37" s="4">
        <f t="shared" si="96"/>
        <v>-1.542447284671407E-2</v>
      </c>
      <c r="AS37" s="4">
        <f t="shared" si="96"/>
        <v>-6.006024060213039E-3</v>
      </c>
      <c r="AT37" s="4">
        <f t="shared" si="96"/>
        <v>-9.0201230790917918E-3</v>
      </c>
      <c r="AU37" s="4">
        <f t="shared" si="96"/>
        <v>0</v>
      </c>
      <c r="AV37" s="4">
        <f t="shared" si="96"/>
        <v>-3.0606870124281396E-2</v>
      </c>
      <c r="AW37" s="4">
        <f t="shared" si="96"/>
        <v>-6.5431096278839359E-3</v>
      </c>
      <c r="AX37" s="4">
        <f t="shared" si="96"/>
        <v>-1.2121366302095215E-2</v>
      </c>
      <c r="AY37" s="4">
        <f t="shared" si="96"/>
        <v>2.6033409478701038E-2</v>
      </c>
      <c r="AZ37" s="4">
        <f t="shared" si="96"/>
        <v>-7.010325307198359E-4</v>
      </c>
      <c r="BA37" s="4">
        <f t="shared" si="96"/>
        <v>0</v>
      </c>
      <c r="BB37" s="4">
        <f t="shared" si="96"/>
        <v>-2.8471646538373776E-2</v>
      </c>
      <c r="BC37" s="4">
        <f t="shared" si="96"/>
        <v>0</v>
      </c>
      <c r="BD37" s="4">
        <f t="shared" si="96"/>
        <v>3.2520271160075345E-3</v>
      </c>
      <c r="BE37" s="4">
        <f t="shared" si="96"/>
        <v>6.0891554732798697E-2</v>
      </c>
      <c r="BF37" s="4">
        <f t="shared" si="96"/>
        <v>-1.7755158623905093E-3</v>
      </c>
      <c r="BG37" s="4">
        <f t="shared" si="96"/>
        <v>1.5723383901401463E-3</v>
      </c>
      <c r="BH37" s="4">
        <f t="shared" si="96"/>
        <v>8.0971639620309784E-3</v>
      </c>
      <c r="BI37" s="4">
        <f t="shared" si="96"/>
        <v>-2.1173448531085999E-2</v>
      </c>
      <c r="BJ37" s="4">
        <f t="shared" si="96"/>
        <v>-4.1654147435209845E-3</v>
      </c>
      <c r="BK37" s="4">
        <f t="shared" si="96"/>
        <v>-3.2416403009859845E-2</v>
      </c>
      <c r="BL37" s="4">
        <f t="shared" si="96"/>
        <v>-1.668252830409294E-2</v>
      </c>
      <c r="BM37" s="4">
        <f t="shared" si="96"/>
        <v>-4.6579370993318969E-3</v>
      </c>
      <c r="BN37" s="4">
        <f t="shared" ref="BN37:DY37" si="97">LN(BN9/BN8)</f>
        <v>-1.1571122686125195E-2</v>
      </c>
      <c r="BO37" s="4">
        <f t="shared" si="97"/>
        <v>2.2528852401707228E-3</v>
      </c>
      <c r="BP37" s="4">
        <f t="shared" si="97"/>
        <v>-2.6098916027318623E-3</v>
      </c>
      <c r="BQ37" s="4">
        <f t="shared" si="97"/>
        <v>-1.5097667264289728E-2</v>
      </c>
      <c r="BR37" s="4">
        <f t="shared" si="97"/>
        <v>-7.8584764873521225E-4</v>
      </c>
      <c r="BS37" s="4">
        <f t="shared" si="97"/>
        <v>-1.438876158464613E-2</v>
      </c>
      <c r="BT37" s="4">
        <f t="shared" si="97"/>
        <v>1.3913254647834354E-2</v>
      </c>
      <c r="BU37" s="4">
        <f t="shared" si="97"/>
        <v>-6.8317877540941862E-3</v>
      </c>
      <c r="BV37" s="4">
        <f t="shared" si="97"/>
        <v>-3.0568486051923398E-3</v>
      </c>
      <c r="BW37" s="4">
        <f t="shared" si="97"/>
        <v>1.6400282143151815E-3</v>
      </c>
      <c r="BX37" s="4">
        <f t="shared" si="97"/>
        <v>4.7281463126802609E-3</v>
      </c>
      <c r="BY37" s="4">
        <f t="shared" si="97"/>
        <v>-2.6501952798263392E-2</v>
      </c>
      <c r="BZ37" s="4">
        <f t="shared" si="97"/>
        <v>3.8912930984063613E-3</v>
      </c>
      <c r="CA37" s="4">
        <f t="shared" si="97"/>
        <v>-8.4259141262147657E-3</v>
      </c>
      <c r="CB37" s="4">
        <f t="shared" si="97"/>
        <v>2.4174105618654934E-3</v>
      </c>
      <c r="CC37" s="4">
        <f t="shared" si="97"/>
        <v>-1.0732646412181652E-2</v>
      </c>
      <c r="CD37" s="4">
        <f t="shared" si="97"/>
        <v>-9.6085644434924667E-3</v>
      </c>
      <c r="CE37" s="4">
        <f t="shared" si="97"/>
        <v>-1.9377348463883862E-3</v>
      </c>
      <c r="CF37" s="4">
        <f t="shared" si="97"/>
        <v>-5.3303415700824523E-3</v>
      </c>
      <c r="CG37" s="4">
        <f t="shared" si="97"/>
        <v>1.083221490873184E-2</v>
      </c>
      <c r="CH37" s="4">
        <f t="shared" si="97"/>
        <v>3.2076982216338265E-3</v>
      </c>
      <c r="CI37" s="4">
        <f t="shared" si="97"/>
        <v>1.0307930679115044E-2</v>
      </c>
      <c r="CJ37" s="4">
        <f t="shared" si="97"/>
        <v>3.1126130030494836E-3</v>
      </c>
      <c r="CK37" s="4">
        <f t="shared" si="97"/>
        <v>5.1040966614774403E-3</v>
      </c>
      <c r="CL37" s="4">
        <f t="shared" si="97"/>
        <v>9.0748374046661431E-3</v>
      </c>
      <c r="CM37" s="4">
        <f t="shared" si="97"/>
        <v>1.1003082977403305E-2</v>
      </c>
      <c r="CN37" s="4">
        <f t="shared" si="97"/>
        <v>8.4388567914633478E-3</v>
      </c>
      <c r="CO37" s="4">
        <f t="shared" si="97"/>
        <v>1.0514361652009068E-2</v>
      </c>
      <c r="CP37" s="4">
        <f t="shared" si="97"/>
        <v>-1.1844287967684773E-2</v>
      </c>
      <c r="CQ37" s="4">
        <f t="shared" si="97"/>
        <v>-7.7973031605304685E-3</v>
      </c>
      <c r="CR37" s="4">
        <f t="shared" si="97"/>
        <v>4.0853619880000698E-3</v>
      </c>
      <c r="CS37" s="4">
        <f t="shared" si="97"/>
        <v>1.537416426883372E-2</v>
      </c>
      <c r="CT37" s="4">
        <f t="shared" si="97"/>
        <v>-1.5340650098032435E-2</v>
      </c>
      <c r="CU37" s="4">
        <f t="shared" si="97"/>
        <v>3.3181251864330854E-3</v>
      </c>
      <c r="CV37" s="4">
        <f t="shared" si="97"/>
        <v>3.4688858699334717E-3</v>
      </c>
      <c r="CW37" s="4">
        <f t="shared" si="97"/>
        <v>8.1493690109533631E-4</v>
      </c>
      <c r="CX37" s="4">
        <f t="shared" si="97"/>
        <v>-5.2727046207801248E-3</v>
      </c>
      <c r="CY37" s="4">
        <f t="shared" si="97"/>
        <v>1.4643689741041141E-2</v>
      </c>
      <c r="CZ37" s="4">
        <f t="shared" si="97"/>
        <v>-1.227979254604551E-2</v>
      </c>
      <c r="DA37" s="4">
        <f t="shared" si="97"/>
        <v>3.1876894957773576E-3</v>
      </c>
      <c r="DB37" s="4">
        <f t="shared" si="97"/>
        <v>-8.6508524630313621E-3</v>
      </c>
      <c r="DC37" s="4">
        <f t="shared" si="97"/>
        <v>-2.6676798550070049E-3</v>
      </c>
      <c r="DD37" s="4">
        <f t="shared" si="97"/>
        <v>-1.4004028793510549E-2</v>
      </c>
      <c r="DE37" s="4">
        <f t="shared" si="97"/>
        <v>3.3277756087732981E-3</v>
      </c>
      <c r="DF37" s="4">
        <f t="shared" si="97"/>
        <v>3.5906742512252883E-3</v>
      </c>
      <c r="DG37" s="4">
        <f t="shared" si="97"/>
        <v>6.2766127482237243E-3</v>
      </c>
      <c r="DH37" s="4">
        <f t="shared" si="97"/>
        <v>-2.2185537408072491E-2</v>
      </c>
      <c r="DI37" s="4">
        <f t="shared" si="97"/>
        <v>1.7375934075856208E-3</v>
      </c>
      <c r="DJ37" s="4">
        <f t="shared" si="97"/>
        <v>-1.7190381887834449E-2</v>
      </c>
      <c r="DK37" s="4">
        <f t="shared" si="97"/>
        <v>1.0651762656736154E-3</v>
      </c>
      <c r="DL37" s="4">
        <f t="shared" si="97"/>
        <v>-1.3619458777469975E-2</v>
      </c>
      <c r="DM37" s="4">
        <f t="shared" si="97"/>
        <v>-1.0033545702225408E-2</v>
      </c>
      <c r="DN37" s="4">
        <f t="shared" si="97"/>
        <v>-2.393629440363489E-2</v>
      </c>
      <c r="DO37" s="4">
        <f t="shared" si="97"/>
        <v>-3.9418124401052364E-2</v>
      </c>
      <c r="DP37" s="4">
        <f t="shared" si="97"/>
        <v>8.0042707673536356E-2</v>
      </c>
      <c r="DQ37" s="4">
        <f t="shared" si="97"/>
        <v>3.6262132718866143E-2</v>
      </c>
      <c r="DR37" s="4">
        <f t="shared" si="97"/>
        <v>-9.2669989737319394E-2</v>
      </c>
      <c r="DS37" s="4">
        <f t="shared" si="97"/>
        <v>-1.7216157104572506E-2</v>
      </c>
      <c r="DT37" s="4">
        <f t="shared" si="97"/>
        <v>-9.3325692911718264E-4</v>
      </c>
      <c r="DU37" s="4">
        <f t="shared" si="97"/>
        <v>4.2553110999371023E-3</v>
      </c>
      <c r="DV37" s="4">
        <f t="shared" si="97"/>
        <v>2.4332089868405647E-2</v>
      </c>
      <c r="DW37" s="4">
        <f t="shared" si="97"/>
        <v>4.1118265008605243E-2</v>
      </c>
      <c r="DX37" s="4">
        <f t="shared" si="97"/>
        <v>1.749929427668076E-2</v>
      </c>
      <c r="DY37" s="4">
        <f t="shared" si="97"/>
        <v>-2.5993727792454992E-2</v>
      </c>
      <c r="DZ37" s="4">
        <f t="shared" ref="DZ37:GK37" si="98">LN(DZ9/DZ8)</f>
        <v>-1.4333922007107043E-3</v>
      </c>
      <c r="EA37" s="4">
        <f t="shared" si="98"/>
        <v>3.3801828580538526E-2</v>
      </c>
      <c r="EB37" s="4">
        <f t="shared" si="98"/>
        <v>-7.3519855989975253E-3</v>
      </c>
      <c r="EC37" s="4">
        <f t="shared" si="98"/>
        <v>1.5222112596028878E-2</v>
      </c>
      <c r="ED37" s="4">
        <f t="shared" si="98"/>
        <v>4.6751485742600324E-2</v>
      </c>
      <c r="EE37" s="4">
        <f t="shared" si="98"/>
        <v>-3.0771735824870847E-2</v>
      </c>
      <c r="EF37" s="4">
        <f t="shared" si="98"/>
        <v>-3.3206414041457694E-3</v>
      </c>
      <c r="EG37" s="4">
        <f t="shared" si="98"/>
        <v>4.0555762834971226E-2</v>
      </c>
      <c r="EH37" s="4">
        <f t="shared" si="98"/>
        <v>1.6126333340308746E-2</v>
      </c>
      <c r="EI37" s="4">
        <f t="shared" si="98"/>
        <v>-5.4687644736732925E-3</v>
      </c>
      <c r="EJ37" s="4">
        <f t="shared" si="98"/>
        <v>7.1174216868699512E-3</v>
      </c>
      <c r="EK37" s="4">
        <f t="shared" si="98"/>
        <v>2.6641194002880817E-3</v>
      </c>
      <c r="EL37" s="4">
        <f t="shared" si="98"/>
        <v>8.8268971898730772E-2</v>
      </c>
      <c r="EM37" s="4">
        <f t="shared" si="98"/>
        <v>-4.2407130300313962E-2</v>
      </c>
      <c r="EN37" s="4">
        <f t="shared" si="98"/>
        <v>8.9955780571547208E-3</v>
      </c>
      <c r="EO37" s="4">
        <f t="shared" si="98"/>
        <v>-3.2063540260355197E-2</v>
      </c>
      <c r="EP37" s="4">
        <f t="shared" si="98"/>
        <v>7.9810292305159119E-4</v>
      </c>
      <c r="EQ37" s="4">
        <f t="shared" si="98"/>
        <v>-1.9724505050942823E-2</v>
      </c>
      <c r="ER37" s="4">
        <f t="shared" si="98"/>
        <v>-2.718887235153343E-2</v>
      </c>
      <c r="ES37" s="4">
        <f t="shared" si="98"/>
        <v>-1.8358784138825284E-2</v>
      </c>
      <c r="ET37" s="4">
        <f t="shared" si="98"/>
        <v>3.958405741627237E-2</v>
      </c>
      <c r="EU37" s="4">
        <f t="shared" si="98"/>
        <v>3.7165746009212887E-3</v>
      </c>
      <c r="EV37" s="4">
        <f t="shared" si="98"/>
        <v>1.7584866216408583E-2</v>
      </c>
      <c r="EW37" s="4">
        <f t="shared" si="98"/>
        <v>-9.5820975393907451E-3</v>
      </c>
      <c r="EX37" s="4">
        <f t="shared" si="98"/>
        <v>6.6423525057360905E-2</v>
      </c>
      <c r="EY37" s="4">
        <f t="shared" si="98"/>
        <v>-1.965382149769538E-2</v>
      </c>
      <c r="EZ37" s="4">
        <f t="shared" si="98"/>
        <v>-4.5392898044492843E-3</v>
      </c>
      <c r="FA37" s="4">
        <f t="shared" si="98"/>
        <v>-3.9267923580634946E-2</v>
      </c>
      <c r="FB37" s="4">
        <f t="shared" si="98"/>
        <v>-2.3760125790687008E-3</v>
      </c>
      <c r="FC37" s="4">
        <f t="shared" si="98"/>
        <v>1.9228050342301524E-3</v>
      </c>
      <c r="FD37" s="4">
        <f t="shared" si="98"/>
        <v>1.6687740851591505E-2</v>
      </c>
      <c r="FE37" s="4">
        <f t="shared" si="98"/>
        <v>-2.5891445536771238E-2</v>
      </c>
      <c r="FF37" s="4">
        <f t="shared" si="98"/>
        <v>1.9546601929513563E-3</v>
      </c>
      <c r="FG37" s="4">
        <f t="shared" si="98"/>
        <v>-4.2486727306395092E-2</v>
      </c>
      <c r="FH37" s="4">
        <f t="shared" si="98"/>
        <v>-1.5178695615650957E-3</v>
      </c>
      <c r="FI37" s="4">
        <f t="shared" si="98"/>
        <v>-8.2354560942043183E-3</v>
      </c>
      <c r="FJ37" s="4">
        <f t="shared" si="98"/>
        <v>-2.9924145375033868E-2</v>
      </c>
      <c r="FK37" s="4">
        <f t="shared" si="98"/>
        <v>8.1425310191986094E-3</v>
      </c>
      <c r="FL37" s="4">
        <f t="shared" si="98"/>
        <v>-9.8421172843239993E-3</v>
      </c>
      <c r="FM37" s="4">
        <f t="shared" si="98"/>
        <v>3.4924118173053159E-2</v>
      </c>
      <c r="FN37" s="4">
        <f t="shared" si="98"/>
        <v>6.6873046018058871E-3</v>
      </c>
      <c r="FO37" s="4">
        <f t="shared" si="98"/>
        <v>4.2369228319937745E-2</v>
      </c>
      <c r="FP37" s="4">
        <f t="shared" si="98"/>
        <v>3.9756280852168563E-2</v>
      </c>
      <c r="FQ37" s="4">
        <f t="shared" si="98"/>
        <v>3.3953081533393742E-2</v>
      </c>
      <c r="FR37" s="4">
        <f t="shared" si="98"/>
        <v>6.3886586158390076E-4</v>
      </c>
      <c r="FS37" s="4">
        <f t="shared" si="98"/>
        <v>1.960424703953749E-2</v>
      </c>
      <c r="FT37" s="4">
        <f t="shared" si="98"/>
        <v>-2.0834428791642328E-3</v>
      </c>
      <c r="FU37" s="4">
        <f t="shared" si="98"/>
        <v>-4.54648142328445E-2</v>
      </c>
      <c r="FV37" s="4">
        <f t="shared" si="98"/>
        <v>-3.1897953680970308E-3</v>
      </c>
      <c r="FW37" s="4">
        <f t="shared" si="98"/>
        <v>-1.177145200354111E-3</v>
      </c>
      <c r="FX37" s="4">
        <f t="shared" si="98"/>
        <v>3.6613707816601474E-3</v>
      </c>
      <c r="FY37" s="4">
        <f t="shared" si="98"/>
        <v>3.3505837119772461E-3</v>
      </c>
      <c r="FZ37" s="4">
        <f t="shared" si="98"/>
        <v>-2.352430471241234E-2</v>
      </c>
      <c r="GA37" s="4">
        <f t="shared" si="98"/>
        <v>2.858745368226781E-2</v>
      </c>
      <c r="GB37" s="4">
        <f t="shared" si="98"/>
        <v>-9.2808090744719591E-3</v>
      </c>
      <c r="GC37" s="4">
        <f t="shared" si="98"/>
        <v>-4.3700072258293357E-3</v>
      </c>
      <c r="GD37" s="4">
        <f t="shared" si="98"/>
        <v>0</v>
      </c>
      <c r="GE37" s="4">
        <f t="shared" si="98"/>
        <v>-4.7905023349780343E-3</v>
      </c>
      <c r="GF37" s="4">
        <f t="shared" si="98"/>
        <v>1.3410177557787735E-2</v>
      </c>
      <c r="GG37" s="4">
        <f t="shared" si="98"/>
        <v>4.4334836892077527E-3</v>
      </c>
      <c r="GH37" s="4">
        <f t="shared" si="98"/>
        <v>6.1347362773437705E-2</v>
      </c>
      <c r="GI37" s="4">
        <f t="shared" si="98"/>
        <v>0</v>
      </c>
      <c r="GJ37" s="4">
        <f t="shared" si="98"/>
        <v>1.4473574871316786E-2</v>
      </c>
      <c r="GK37" s="4">
        <f t="shared" si="98"/>
        <v>1.1160570540346587E-2</v>
      </c>
      <c r="GL37" s="4">
        <f t="shared" ref="GL37:IW37" si="99">LN(GL9/GL8)</f>
        <v>-1.1811149287125511E-2</v>
      </c>
      <c r="GM37" s="4">
        <f t="shared" si="99"/>
        <v>2.2346415583203803E-3</v>
      </c>
      <c r="GN37" s="4">
        <f t="shared" si="99"/>
        <v>1.9592470969456783E-2</v>
      </c>
      <c r="GO37" s="4">
        <f t="shared" si="99"/>
        <v>2.7489360690609657E-2</v>
      </c>
      <c r="GP37" s="4">
        <f t="shared" si="99"/>
        <v>-4.8192587489159413E-3</v>
      </c>
      <c r="GQ37" s="4">
        <f t="shared" si="99"/>
        <v>-4.4382833132507139E-3</v>
      </c>
      <c r="GR37" s="4">
        <f t="shared" si="99"/>
        <v>-2.2901779015248265E-2</v>
      </c>
      <c r="GS37" s="4">
        <f t="shared" si="99"/>
        <v>1.2422488601865279E-2</v>
      </c>
      <c r="GT37" s="4">
        <f t="shared" si="99"/>
        <v>-2.5996593027048059E-3</v>
      </c>
      <c r="GU37" s="4">
        <f t="shared" si="99"/>
        <v>-1.8170806411660554E-2</v>
      </c>
      <c r="GV37" s="4">
        <f t="shared" si="99"/>
        <v>-4.0454954692313638E-2</v>
      </c>
      <c r="GW37" s="4">
        <f t="shared" si="99"/>
        <v>-1.6529301951210582E-2</v>
      </c>
      <c r="GX37" s="4">
        <f t="shared" si="99"/>
        <v>-3.3748984736641036E-2</v>
      </c>
      <c r="GY37" s="4">
        <f t="shared" si="99"/>
        <v>-5.0569092975471675E-3</v>
      </c>
      <c r="GZ37" s="4">
        <f t="shared" si="99"/>
        <v>-2.8081542122379274E-2</v>
      </c>
      <c r="HA37" s="4">
        <f t="shared" si="99"/>
        <v>2.1992530816211026E-3</v>
      </c>
      <c r="HB37" s="4">
        <f t="shared" si="99"/>
        <v>9.8345425922802543E-3</v>
      </c>
      <c r="HC37" s="4">
        <f t="shared" si="99"/>
        <v>8.5909349001358137E-4</v>
      </c>
      <c r="HD37" s="4">
        <f t="shared" si="99"/>
        <v>-3.2443740998842528E-2</v>
      </c>
      <c r="HE37" s="4">
        <f t="shared" si="99"/>
        <v>2.525303238044891E-2</v>
      </c>
      <c r="HF37" s="4">
        <f t="shared" si="99"/>
        <v>2.9741969198737516E-2</v>
      </c>
      <c r="HG37" s="4">
        <f t="shared" si="99"/>
        <v>-2.0785706658727893E-3</v>
      </c>
      <c r="HH37" s="4">
        <f t="shared" si="99"/>
        <v>2.2805026987253031E-3</v>
      </c>
      <c r="HI37" s="4">
        <f t="shared" si="99"/>
        <v>-1.4642818158203433E-2</v>
      </c>
      <c r="HJ37" s="4">
        <f t="shared" si="99"/>
        <v>-1.7595761890379601E-2</v>
      </c>
      <c r="HK37" s="4">
        <f t="shared" si="99"/>
        <v>-2.2805026987252177E-3</v>
      </c>
      <c r="HL37" s="4">
        <f t="shared" si="99"/>
        <v>0.10406938719078036</v>
      </c>
      <c r="HM37" s="4">
        <f t="shared" si="99"/>
        <v>1.4127317521658586E-2</v>
      </c>
      <c r="HN37" s="4">
        <f t="shared" si="99"/>
        <v>-4.1481514899136138E-2</v>
      </c>
      <c r="HO37" s="4">
        <f t="shared" si="99"/>
        <v>-3.2496506779206909E-2</v>
      </c>
      <c r="HP37" s="4">
        <f t="shared" si="99"/>
        <v>-4.0625382940785333E-3</v>
      </c>
      <c r="HQ37" s="4">
        <f t="shared" si="99"/>
        <v>-9.5532345311781324E-4</v>
      </c>
      <c r="HR37" s="4">
        <f t="shared" si="99"/>
        <v>-1.5357033495560874E-2</v>
      </c>
      <c r="HS37" s="4">
        <f t="shared" si="99"/>
        <v>5.3387831939868298E-2</v>
      </c>
      <c r="HT37" s="4">
        <f t="shared" si="99"/>
        <v>9.4206042499700594E-3</v>
      </c>
      <c r="HU37" s="4">
        <f t="shared" si="99"/>
        <v>3.5010977839407625E-2</v>
      </c>
      <c r="HV37" s="4">
        <f t="shared" si="99"/>
        <v>-2.2938102782455567E-2</v>
      </c>
      <c r="HW37" s="4">
        <f t="shared" si="99"/>
        <v>-1.7812175764099776E-2</v>
      </c>
      <c r="HX37" s="4">
        <f t="shared" si="99"/>
        <v>2.7500395048281237E-2</v>
      </c>
      <c r="HY37" s="4">
        <f t="shared" si="99"/>
        <v>-4.7882684089163106E-3</v>
      </c>
      <c r="HZ37" s="4">
        <f t="shared" si="99"/>
        <v>9.9787291975373966E-3</v>
      </c>
      <c r="IA37" s="4">
        <f t="shared" si="99"/>
        <v>-9.8002893356863071E-3</v>
      </c>
      <c r="IB37" s="4">
        <f t="shared" si="99"/>
        <v>4.7357621164930228E-3</v>
      </c>
      <c r="IC37" s="4">
        <f t="shared" si="99"/>
        <v>5.7396505521736512E-3</v>
      </c>
      <c r="ID37" s="4">
        <f t="shared" si="99"/>
        <v>4.4878181122950583E-2</v>
      </c>
      <c r="IE37" s="4">
        <f t="shared" si="99"/>
        <v>3.3917558198427338E-3</v>
      </c>
      <c r="IF37" s="4">
        <f t="shared" si="99"/>
        <v>2.9921750467167666E-2</v>
      </c>
      <c r="IG37" s="4">
        <f t="shared" si="99"/>
        <v>2.3609891678024752E-2</v>
      </c>
      <c r="IH37" s="4">
        <f t="shared" si="99"/>
        <v>6.1013001961819687E-3</v>
      </c>
      <c r="II37" s="4">
        <f t="shared" si="99"/>
        <v>1.554910467919818E-2</v>
      </c>
      <c r="IJ37" s="4">
        <f t="shared" si="99"/>
        <v>0</v>
      </c>
      <c r="IK37" s="4">
        <f t="shared" si="99"/>
        <v>-2.6327117463075555E-3</v>
      </c>
      <c r="IL37" s="4">
        <f t="shared" si="99"/>
        <v>1.5820148991129299E-2</v>
      </c>
      <c r="IM37" s="4">
        <f t="shared" si="99"/>
        <v>5.9719234701622277E-2</v>
      </c>
      <c r="IN37" s="4">
        <f t="shared" si="99"/>
        <v>-3.3354298293345637E-2</v>
      </c>
      <c r="IO37" s="4">
        <f t="shared" si="99"/>
        <v>-3.8819630441612823E-3</v>
      </c>
      <c r="IP37" s="4">
        <f t="shared" si="99"/>
        <v>-1.6660110120041275E-3</v>
      </c>
      <c r="IQ37" s="4">
        <f t="shared" si="99"/>
        <v>1.3221399045618644E-2</v>
      </c>
      <c r="IR37" s="4">
        <f t="shared" si="99"/>
        <v>-7.0083444081259607E-3</v>
      </c>
      <c r="IS37" s="4">
        <f t="shared" si="99"/>
        <v>8.9577393675070414E-3</v>
      </c>
      <c r="IT37" s="4">
        <f t="shared" si="99"/>
        <v>1.4155408580079137E-2</v>
      </c>
      <c r="IU37" s="4">
        <f t="shared" si="99"/>
        <v>-3.576913628671683E-3</v>
      </c>
      <c r="IV37" s="4">
        <f t="shared" si="99"/>
        <v>2.8403221985728246E-3</v>
      </c>
      <c r="IW37" s="4">
        <f t="shared" si="99"/>
        <v>1.3172120565715035E-2</v>
      </c>
      <c r="IX37" s="4">
        <f t="shared" ref="IX37:LI37" si="100">LN(IX9/IX8)</f>
        <v>-6.1890212620690482E-3</v>
      </c>
      <c r="IY37" s="4">
        <f t="shared" si="100"/>
        <v>6.9413147466591794E-3</v>
      </c>
      <c r="IZ37" s="4">
        <f t="shared" si="100"/>
        <v>-1.8937171661809141E-2</v>
      </c>
      <c r="JA37" s="4">
        <f t="shared" si="100"/>
        <v>-1.8258778026474895E-2</v>
      </c>
      <c r="JB37" s="4">
        <f t="shared" si="100"/>
        <v>8.2700221213211737E-3</v>
      </c>
      <c r="JC37" s="4">
        <f t="shared" si="100"/>
        <v>-2.9563153493740117E-2</v>
      </c>
      <c r="JD37" s="4">
        <f t="shared" si="100"/>
        <v>-1.3147740098369587E-2</v>
      </c>
      <c r="JE37" s="4">
        <f t="shared" si="100"/>
        <v>-3.838860518004352E-4</v>
      </c>
      <c r="JF37" s="4">
        <f t="shared" si="100"/>
        <v>-9.5869711395436558E-3</v>
      </c>
      <c r="JG37" s="4">
        <f t="shared" si="100"/>
        <v>7.2105655111973554E-5</v>
      </c>
      <c r="JH37" s="4">
        <f t="shared" si="100"/>
        <v>1.6174043479244962E-2</v>
      </c>
      <c r="JI37" s="4">
        <f t="shared" si="100"/>
        <v>-1.2439885320427661E-3</v>
      </c>
      <c r="JJ37" s="4">
        <f t="shared" si="100"/>
        <v>-2.6058414072982435E-3</v>
      </c>
      <c r="JK37" s="4">
        <f t="shared" si="100"/>
        <v>2.9007027310032397E-2</v>
      </c>
      <c r="JL37" s="4">
        <f t="shared" si="100"/>
        <v>-2.2858079939742738E-2</v>
      </c>
      <c r="JM37" s="4">
        <f t="shared" si="100"/>
        <v>-1.5947776760475103E-2</v>
      </c>
      <c r="JN37" s="4">
        <f t="shared" si="100"/>
        <v>-2.6725892566778898E-3</v>
      </c>
      <c r="JO37" s="4">
        <f t="shared" si="100"/>
        <v>-2.9314128368874482E-3</v>
      </c>
      <c r="JP37" s="4">
        <f t="shared" si="100"/>
        <v>5.794778129411449E-3</v>
      </c>
      <c r="JQ37" s="4">
        <f t="shared" si="100"/>
        <v>-2.1617789247079442E-2</v>
      </c>
      <c r="JR37" s="4">
        <f t="shared" si="100"/>
        <v>2.3520239021645362E-3</v>
      </c>
      <c r="JS37" s="4">
        <f t="shared" si="100"/>
        <v>5.4449885017552116E-3</v>
      </c>
      <c r="JT37" s="4">
        <f t="shared" si="100"/>
        <v>1.9485924160914706E-3</v>
      </c>
      <c r="JU37" s="4">
        <f t="shared" si="100"/>
        <v>-1.5389353173028725E-3</v>
      </c>
      <c r="JV37" s="4">
        <f t="shared" si="100"/>
        <v>-1.8777935918687132E-2</v>
      </c>
      <c r="JW37" s="4">
        <f t="shared" si="100"/>
        <v>6.0945378457055747E-3</v>
      </c>
      <c r="JX37" s="4">
        <f t="shared" si="100"/>
        <v>-8.8106172986965724E-3</v>
      </c>
      <c r="JY37" s="4">
        <f t="shared" si="100"/>
        <v>4.9323528855989961E-3</v>
      </c>
      <c r="JZ37" s="4">
        <f t="shared" si="100"/>
        <v>-1.9811532868029146E-3</v>
      </c>
      <c r="KA37" s="4">
        <f t="shared" si="100"/>
        <v>1.8809306964066384E-2</v>
      </c>
      <c r="KB37" s="4">
        <f t="shared" si="100"/>
        <v>7.9614879010088176E-3</v>
      </c>
      <c r="KC37" s="4">
        <f t="shared" si="100"/>
        <v>-4.4334087279468215E-3</v>
      </c>
      <c r="KD37" s="4">
        <f t="shared" si="100"/>
        <v>7.6628933007410385E-3</v>
      </c>
      <c r="KE37" s="4">
        <f t="shared" si="100"/>
        <v>1.340582364735686E-2</v>
      </c>
      <c r="KF37" s="4">
        <f t="shared" si="100"/>
        <v>2.1954128716049999E-3</v>
      </c>
      <c r="KG37" s="4">
        <f t="shared" si="100"/>
        <v>7.2123051735702888E-3</v>
      </c>
      <c r="KH37" s="4">
        <f t="shared" si="100"/>
        <v>-2.0170069268669981E-2</v>
      </c>
      <c r="KI37" s="4">
        <f t="shared" si="100"/>
        <v>-7.8706923226753104E-3</v>
      </c>
      <c r="KJ37" s="4">
        <f t="shared" si="100"/>
        <v>2.5654033068057921E-3</v>
      </c>
      <c r="KK37" s="4">
        <f t="shared" si="100"/>
        <v>5.4621097153637131E-2</v>
      </c>
      <c r="KL37" s="4">
        <f t="shared" si="100"/>
        <v>-3.3676746974326141E-2</v>
      </c>
      <c r="KM37" s="4">
        <f t="shared" si="100"/>
        <v>-1.8678409962290209E-2</v>
      </c>
      <c r="KN37" s="4">
        <f t="shared" si="100"/>
        <v>-3.3280396847142922E-2</v>
      </c>
      <c r="KO37" s="4">
        <f t="shared" si="100"/>
        <v>3.9353027556657358E-2</v>
      </c>
      <c r="KP37" s="4">
        <f t="shared" si="100"/>
        <v>-1.9940186068643953E-3</v>
      </c>
      <c r="KQ37" s="4">
        <f t="shared" si="100"/>
        <v>-1.1717679554440235E-2</v>
      </c>
      <c r="KR37" s="4">
        <f t="shared" si="100"/>
        <v>-2.9809550008516504E-2</v>
      </c>
      <c r="KS37" s="4">
        <f t="shared" si="100"/>
        <v>-2.2250608934819806E-2</v>
      </c>
      <c r="KT37" s="4">
        <f t="shared" si="100"/>
        <v>-4.3802622658392888E-2</v>
      </c>
      <c r="KU37" s="4">
        <f t="shared" si="100"/>
        <v>-1.9564691983020729E-3</v>
      </c>
      <c r="KV37" s="4">
        <f t="shared" si="100"/>
        <v>1.0393560527263302E-2</v>
      </c>
      <c r="KW37" s="4">
        <f t="shared" si="100"/>
        <v>2.2787704505876447E-3</v>
      </c>
      <c r="KX37" s="4">
        <f t="shared" si="100"/>
        <v>-2.6677337759666253E-4</v>
      </c>
      <c r="KY37" s="4">
        <f t="shared" si="100"/>
        <v>-1.9624071809588053E-2</v>
      </c>
      <c r="KZ37" s="4">
        <f t="shared" si="100"/>
        <v>-1.0198879007455228E-3</v>
      </c>
      <c r="LA37" s="4">
        <f t="shared" si="100"/>
        <v>0</v>
      </c>
      <c r="LB37" s="4">
        <f t="shared" si="100"/>
        <v>2.0768240803964434E-2</v>
      </c>
      <c r="LC37" s="4">
        <f t="shared" si="100"/>
        <v>3.6716537445259986E-3</v>
      </c>
      <c r="LD37" s="4">
        <f t="shared" si="100"/>
        <v>2.3778685077443861E-2</v>
      </c>
      <c r="LE37" s="4">
        <f t="shared" si="100"/>
        <v>3.0054393304456195E-2</v>
      </c>
      <c r="LF37" s="4">
        <f t="shared" si="100"/>
        <v>7.8279557055155657E-2</v>
      </c>
      <c r="LG37" s="4">
        <f t="shared" si="100"/>
        <v>-1.2469665506440911E-2</v>
      </c>
      <c r="LH37" s="4">
        <f t="shared" si="100"/>
        <v>2.2688142325534535E-2</v>
      </c>
      <c r="LI37" s="4">
        <f t="shared" si="100"/>
        <v>0</v>
      </c>
      <c r="LJ37" s="4">
        <f t="shared" ref="LJ37:NU37" si="101">LN(LJ9/LJ8)</f>
        <v>-2.6805140662826743E-2</v>
      </c>
      <c r="LK37" s="4">
        <f t="shared" si="101"/>
        <v>-4.7732787526576599E-3</v>
      </c>
      <c r="LL37" s="4">
        <f t="shared" si="101"/>
        <v>-4.77724452015231E-3</v>
      </c>
      <c r="LM37" s="4">
        <f t="shared" si="101"/>
        <v>1.0828371388341162E-3</v>
      </c>
      <c r="LN37" s="4">
        <f t="shared" si="101"/>
        <v>1.6233214010929854E-2</v>
      </c>
      <c r="LO37" s="4">
        <f t="shared" si="101"/>
        <v>3.3648034118232729E-2</v>
      </c>
      <c r="LP37" s="4">
        <f t="shared" si="101"/>
        <v>-8.7378050324330887E-3</v>
      </c>
      <c r="LQ37" s="4">
        <f t="shared" si="101"/>
        <v>-2.6102623902637307E-2</v>
      </c>
      <c r="LR37" s="4">
        <f t="shared" si="101"/>
        <v>-7.7274708377945717E-3</v>
      </c>
      <c r="LS37" s="4">
        <f t="shared" si="101"/>
        <v>1.2712035588361944E-2</v>
      </c>
      <c r="LT37" s="4">
        <f t="shared" si="101"/>
        <v>6.7950661908507751E-2</v>
      </c>
      <c r="LU37" s="4">
        <f t="shared" si="101"/>
        <v>3.9080163972115244E-3</v>
      </c>
      <c r="LV37" s="4">
        <f t="shared" si="101"/>
        <v>1.3245226750020723E-2</v>
      </c>
      <c r="LW37" s="4">
        <f t="shared" si="101"/>
        <v>-4.1915332399235034E-2</v>
      </c>
      <c r="LX37" s="4">
        <f t="shared" si="101"/>
        <v>-8.536065392410957E-4</v>
      </c>
      <c r="LY37" s="4">
        <f t="shared" si="101"/>
        <v>-1.5136774433013578E-3</v>
      </c>
      <c r="LZ37" s="4">
        <f t="shared" si="101"/>
        <v>1.4673118472875739E-2</v>
      </c>
      <c r="MA37" s="4">
        <f t="shared" si="101"/>
        <v>2.9785793587496839E-3</v>
      </c>
      <c r="MB37" s="4">
        <f t="shared" si="101"/>
        <v>9.3868546715766721E-2</v>
      </c>
      <c r="MC37" s="4">
        <f t="shared" si="101"/>
        <v>-1.510276818575663E-2</v>
      </c>
      <c r="MD37" s="4">
        <f t="shared" si="101"/>
        <v>1.3850417726617003E-3</v>
      </c>
      <c r="ME37" s="4">
        <f t="shared" si="101"/>
        <v>-1.5162247739677523E-2</v>
      </c>
      <c r="MF37" s="4">
        <f t="shared" si="101"/>
        <v>-8.4130515342815994E-3</v>
      </c>
      <c r="MG37" s="4">
        <f t="shared" si="101"/>
        <v>6.4308903302903314E-3</v>
      </c>
      <c r="MH37" s="4">
        <f t="shared" si="101"/>
        <v>2.0284671171505717E-2</v>
      </c>
      <c r="MI37" s="4">
        <f t="shared" si="101"/>
        <v>5.3862805897528052E-2</v>
      </c>
      <c r="MJ37" s="4">
        <f t="shared" si="101"/>
        <v>-1.8809331957496227E-2</v>
      </c>
      <c r="MK37" s="4">
        <f t="shared" si="101"/>
        <v>-2.5672355054126836E-2</v>
      </c>
      <c r="ML37" s="4">
        <f t="shared" si="101"/>
        <v>-9.6784131519163426E-3</v>
      </c>
      <c r="MM37" s="4">
        <f t="shared" si="101"/>
        <v>1.905919661544055E-2</v>
      </c>
      <c r="MN37" s="4">
        <f t="shared" si="101"/>
        <v>-1.0164512027461756E-2</v>
      </c>
      <c r="MO37" s="4">
        <f t="shared" si="101"/>
        <v>1.4621412526548893E-3</v>
      </c>
      <c r="MP37" s="4">
        <f t="shared" si="101"/>
        <v>2.7434859457508339E-3</v>
      </c>
      <c r="MQ37" s="4">
        <f t="shared" si="101"/>
        <v>6.8894250055356139E-4</v>
      </c>
      <c r="MR37" s="4">
        <f t="shared" si="101"/>
        <v>8.5034018729340994E-4</v>
      </c>
      <c r="MS37" s="4">
        <f t="shared" si="101"/>
        <v>6.9492982932059444E-3</v>
      </c>
      <c r="MT37" s="4">
        <f t="shared" si="101"/>
        <v>1.9760893256709554E-4</v>
      </c>
      <c r="MU37" s="4">
        <f t="shared" si="101"/>
        <v>-5.8496251338327199E-3</v>
      </c>
      <c r="MV37" s="4">
        <f t="shared" si="101"/>
        <v>3.6968618813262026E-3</v>
      </c>
      <c r="MW37" s="4">
        <f t="shared" si="101"/>
        <v>-5.4070423112461659E-3</v>
      </c>
      <c r="MX37" s="4">
        <f t="shared" si="101"/>
        <v>1.3813228600374813E-2</v>
      </c>
      <c r="MY37" s="4">
        <f t="shared" si="101"/>
        <v>-1.7040488070598794E-2</v>
      </c>
      <c r="MZ37" s="4">
        <f t="shared" si="101"/>
        <v>-4.238577341746254E-3</v>
      </c>
      <c r="NA37" s="4">
        <f t="shared" si="101"/>
        <v>-3.2576439655088371E-3</v>
      </c>
      <c r="NB37" s="4">
        <f t="shared" si="101"/>
        <v>-3.3336420267591836E-2</v>
      </c>
      <c r="NC37" s="4">
        <f t="shared" si="101"/>
        <v>-4.6576702739802751E-3</v>
      </c>
      <c r="ND37" s="4">
        <f t="shared" si="101"/>
        <v>-2.8491955794306158E-2</v>
      </c>
      <c r="NE37" s="4">
        <f t="shared" si="101"/>
        <v>-1.684364732955403E-2</v>
      </c>
      <c r="NF37" s="4">
        <f t="shared" si="101"/>
        <v>5.3893830461040145E-4</v>
      </c>
      <c r="NG37" s="4">
        <f t="shared" si="101"/>
        <v>1.3005555099033722E-2</v>
      </c>
      <c r="NH37" s="4">
        <f t="shared" si="101"/>
        <v>4.7028895601092975E-2</v>
      </c>
      <c r="NI37" s="4">
        <f t="shared" si="101"/>
        <v>2.8912700577614078E-2</v>
      </c>
      <c r="NJ37" s="4">
        <f t="shared" si="101"/>
        <v>2.3022539358245179E-3</v>
      </c>
      <c r="NK37" s="4">
        <f t="shared" si="101"/>
        <v>-4.5555149849286049E-3</v>
      </c>
      <c r="NL37" s="4">
        <f t="shared" si="101"/>
        <v>1.9107792813473244E-3</v>
      </c>
      <c r="NM37" s="4">
        <f t="shared" si="101"/>
        <v>-2.4914098172235492E-2</v>
      </c>
      <c r="NN37" s="4">
        <f t="shared" si="101"/>
        <v>-6.8108686641914062E-3</v>
      </c>
      <c r="NO37" s="4">
        <f t="shared" si="101"/>
        <v>-3.5452657256945415E-3</v>
      </c>
      <c r="NP37" s="4">
        <f t="shared" si="101"/>
        <v>-3.9714540732306465E-3</v>
      </c>
      <c r="NQ37" s="4">
        <f t="shared" si="101"/>
        <v>-7.6045993852193036E-3</v>
      </c>
      <c r="NR37" s="4">
        <f t="shared" si="101"/>
        <v>-3.0994055971357591E-2</v>
      </c>
      <c r="NS37" s="4">
        <f t="shared" si="101"/>
        <v>-3.7059270248831298E-3</v>
      </c>
      <c r="NT37" s="4">
        <f t="shared" si="101"/>
        <v>4.2105325363434578E-3</v>
      </c>
      <c r="NU37" s="4">
        <f t="shared" si="101"/>
        <v>-9.2207297228201791E-3</v>
      </c>
      <c r="NV37" s="4">
        <f t="shared" ref="NV37:QG37" si="102">LN(NV9/NV8)</f>
        <v>-2.5574269672383364E-2</v>
      </c>
      <c r="NW37" s="4">
        <f t="shared" si="102"/>
        <v>2.8699268453355009E-3</v>
      </c>
      <c r="NX37" s="4">
        <f t="shared" si="102"/>
        <v>1.9718955373134516E-4</v>
      </c>
      <c r="NY37" s="4">
        <f t="shared" si="102"/>
        <v>4.210652853069799E-2</v>
      </c>
      <c r="NZ37" s="4">
        <f t="shared" si="102"/>
        <v>-3.3227463606078358E-3</v>
      </c>
      <c r="OA37" s="4">
        <f t="shared" si="102"/>
        <v>-6.9792329075872864E-2</v>
      </c>
      <c r="OB37" s="4">
        <f t="shared" si="102"/>
        <v>-4.0265987439303689E-3</v>
      </c>
      <c r="OC37" s="4">
        <f t="shared" si="102"/>
        <v>1.0180255392477204E-2</v>
      </c>
      <c r="OD37" s="4">
        <f t="shared" si="102"/>
        <v>-2.3323883066883825E-2</v>
      </c>
      <c r="OE37" s="4">
        <f t="shared" si="102"/>
        <v>5.3876133641520647E-3</v>
      </c>
      <c r="OF37" s="4">
        <f t="shared" si="102"/>
        <v>4.905916558922474E-3</v>
      </c>
      <c r="OG37" s="4">
        <f t="shared" si="102"/>
        <v>1.9209192013216796E-2</v>
      </c>
      <c r="OH37" s="4">
        <f t="shared" si="102"/>
        <v>-2.4862579839970395E-2</v>
      </c>
      <c r="OI37" s="4">
        <f t="shared" si="102"/>
        <v>-1.2315596192198461E-3</v>
      </c>
      <c r="OJ37" s="4">
        <f t="shared" si="102"/>
        <v>-4.5942847768051361E-2</v>
      </c>
      <c r="OK37" s="4">
        <f t="shared" si="102"/>
        <v>3.7916287069283766E-2</v>
      </c>
      <c r="OL37" s="4">
        <f t="shared" si="102"/>
        <v>7.1523139932660584E-3</v>
      </c>
      <c r="OM37" s="4">
        <f t="shared" si="102"/>
        <v>-7.8853892710861028E-3</v>
      </c>
      <c r="ON37" s="4">
        <f t="shared" si="102"/>
        <v>7.9260884005604177E-3</v>
      </c>
      <c r="OO37" s="4">
        <f t="shared" si="102"/>
        <v>2.0196618343179839E-3</v>
      </c>
      <c r="OP37" s="4">
        <f t="shared" si="102"/>
        <v>-1.7533493143390436E-2</v>
      </c>
      <c r="OQ37" s="4">
        <f t="shared" si="102"/>
        <v>-4.2380509920168265E-3</v>
      </c>
      <c r="OR37" s="4">
        <f t="shared" si="102"/>
        <v>3.1031408379429942E-2</v>
      </c>
      <c r="OS37" s="4">
        <f t="shared" si="102"/>
        <v>-4.2296128439901229E-2</v>
      </c>
      <c r="OT37" s="4">
        <f t="shared" si="102"/>
        <v>9.5320516323361502E-3</v>
      </c>
      <c r="OU37" s="4">
        <f t="shared" si="102"/>
        <v>8.0720903295305804E-3</v>
      </c>
      <c r="OV37" s="4">
        <f t="shared" si="102"/>
        <v>-1.6682481260438305E-2</v>
      </c>
      <c r="OW37" s="4">
        <f t="shared" si="102"/>
        <v>0</v>
      </c>
      <c r="OX37" s="4">
        <f t="shared" si="102"/>
        <v>7.1599169784656511E-3</v>
      </c>
      <c r="OY37" s="4">
        <f t="shared" si="102"/>
        <v>-4.734516489952505E-3</v>
      </c>
      <c r="OZ37" s="4">
        <f t="shared" si="102"/>
        <v>1.2159683438615045E-2</v>
      </c>
      <c r="PA37" s="4">
        <f t="shared" si="102"/>
        <v>-1.7839948106302028E-2</v>
      </c>
      <c r="PB37" s="4">
        <f t="shared" si="102"/>
        <v>-1.4051753455650302E-2</v>
      </c>
      <c r="PC37" s="4">
        <f t="shared" si="102"/>
        <v>-9.2548340550333095E-4</v>
      </c>
      <c r="PD37" s="4">
        <f t="shared" si="102"/>
        <v>5.2433169370186813E-2</v>
      </c>
      <c r="PE37" s="4">
        <f t="shared" si="102"/>
        <v>-3.4912547899815918E-2</v>
      </c>
      <c r="PF37" s="4">
        <f t="shared" si="102"/>
        <v>-2.7710433037530565E-2</v>
      </c>
      <c r="PG37" s="4">
        <f t="shared" si="102"/>
        <v>2.3738365653881363E-2</v>
      </c>
      <c r="PH37" s="4">
        <f t="shared" si="102"/>
        <v>0</v>
      </c>
      <c r="PI37" s="4">
        <f t="shared" si="102"/>
        <v>0</v>
      </c>
      <c r="PJ37" s="4">
        <f t="shared" si="102"/>
        <v>4.4059989794030495E-2</v>
      </c>
      <c r="PK37" s="4">
        <f t="shared" si="102"/>
        <v>-2.4949319047948615E-2</v>
      </c>
      <c r="PL37" s="4">
        <f t="shared" si="102"/>
        <v>3.203730714595033E-3</v>
      </c>
      <c r="PM37" s="4">
        <f t="shared" si="102"/>
        <v>4.3010818993907017E-3</v>
      </c>
      <c r="PN37" s="4">
        <f t="shared" si="102"/>
        <v>5.2083451071382597E-3</v>
      </c>
      <c r="PO37" s="4">
        <f t="shared" si="102"/>
        <v>1.1285309696116869E-2</v>
      </c>
      <c r="PP37" s="4">
        <f t="shared" si="102"/>
        <v>6.8987801022082343E-3</v>
      </c>
      <c r="PQ37" s="4">
        <f t="shared" si="102"/>
        <v>1.7605704860239563E-3</v>
      </c>
      <c r="PR37" s="4">
        <f t="shared" si="102"/>
        <v>2.0534602441707735E-2</v>
      </c>
      <c r="PS37" s="4">
        <f t="shared" si="102"/>
        <v>-3.669672893218903E-3</v>
      </c>
      <c r="PT37" s="4">
        <f t="shared" si="102"/>
        <v>1.9550263375154114E-3</v>
      </c>
      <c r="PU37" s="4">
        <f t="shared" si="102"/>
        <v>8.5404397648021035E-4</v>
      </c>
      <c r="PV37" s="4">
        <f t="shared" si="102"/>
        <v>3.3208670996653387E-2</v>
      </c>
      <c r="PW37" s="4">
        <f t="shared" si="102"/>
        <v>1.1646921014834883E-2</v>
      </c>
      <c r="PX37" s="4">
        <f t="shared" si="102"/>
        <v>-3.1923532962474547E-3</v>
      </c>
      <c r="PY37" s="4">
        <f t="shared" si="102"/>
        <v>-7.968135048745436E-3</v>
      </c>
      <c r="PZ37" s="4">
        <f t="shared" si="102"/>
        <v>-3.1554493451885872E-3</v>
      </c>
      <c r="QA37" s="4">
        <f t="shared" si="102"/>
        <v>-3.5906724291858962E-2</v>
      </c>
      <c r="QB37" s="4">
        <f t="shared" si="102"/>
        <v>-1.7789528751751757E-2</v>
      </c>
      <c r="QC37" s="4">
        <f t="shared" si="102"/>
        <v>1.3196285136224789E-2</v>
      </c>
      <c r="QD37" s="4">
        <f t="shared" si="102"/>
        <v>-1.2146983630981361E-2</v>
      </c>
      <c r="QE37" s="4">
        <f t="shared" si="102"/>
        <v>6.9930620742237014E-3</v>
      </c>
      <c r="QF37" s="4">
        <f t="shared" si="102"/>
        <v>-2.5544172051728622E-2</v>
      </c>
      <c r="QG37" s="4">
        <f t="shared" si="102"/>
        <v>2.1271910271093639E-2</v>
      </c>
      <c r="QH37" s="4">
        <f t="shared" ref="QH37:SS37" si="103">LN(QH9/QH8)</f>
        <v>-1.1161947268003939E-2</v>
      </c>
      <c r="QI37" s="4">
        <f t="shared" si="103"/>
        <v>-9.5373076753894302E-3</v>
      </c>
      <c r="QJ37" s="4">
        <f t="shared" si="103"/>
        <v>-1.6679704752977729E-2</v>
      </c>
      <c r="QK37" s="4">
        <f t="shared" si="103"/>
        <v>-2.7094924738507711E-3</v>
      </c>
      <c r="QL37" s="4">
        <f t="shared" si="103"/>
        <v>6.9423196129486326E-3</v>
      </c>
      <c r="QM37" s="4">
        <f t="shared" si="103"/>
        <v>3.7037456136352342E-3</v>
      </c>
      <c r="QN37" s="4">
        <f t="shared" si="103"/>
        <v>-1.136266583486545E-3</v>
      </c>
      <c r="QO37" s="4">
        <f t="shared" si="103"/>
        <v>4.2745715833364312E-2</v>
      </c>
      <c r="QP37" s="4">
        <f t="shared" si="103"/>
        <v>2.0929801469918297E-3</v>
      </c>
      <c r="QQ37" s="4">
        <f t="shared" si="103"/>
        <v>7.7429349590398076E-4</v>
      </c>
      <c r="QR37" s="4">
        <f t="shared" si="103"/>
        <v>-1.373019281190202E-2</v>
      </c>
      <c r="QS37" s="4">
        <f t="shared" si="103"/>
        <v>-1.6492448584310364E-2</v>
      </c>
      <c r="QT37" s="4">
        <f t="shared" si="103"/>
        <v>3.910837991999822E-3</v>
      </c>
      <c r="QU37" s="4">
        <f t="shared" si="103"/>
        <v>-3.5268125103173439E-2</v>
      </c>
      <c r="QV37" s="4">
        <f t="shared" si="103"/>
        <v>3.7966629000816723E-2</v>
      </c>
      <c r="QW37" s="4">
        <f t="shared" si="103"/>
        <v>-5.1899196157684201E-3</v>
      </c>
      <c r="QX37" s="4">
        <f t="shared" si="103"/>
        <v>-1.3097431604240747E-2</v>
      </c>
      <c r="QY37" s="4">
        <f t="shared" si="103"/>
        <v>-6.1270551532581858E-3</v>
      </c>
      <c r="QZ37" s="4">
        <f t="shared" si="103"/>
        <v>-1.3310509398881162E-2</v>
      </c>
      <c r="RA37" s="4">
        <f t="shared" si="103"/>
        <v>-1.5799557024379643E-2</v>
      </c>
      <c r="RB37" s="4">
        <f t="shared" si="103"/>
        <v>5.2147265043342942E-3</v>
      </c>
      <c r="RC37" s="4">
        <f t="shared" si="103"/>
        <v>1.0616314966799968E-2</v>
      </c>
      <c r="RD37" s="4">
        <f t="shared" si="103"/>
        <v>8.8106296821549059E-3</v>
      </c>
      <c r="RE37" s="4">
        <f t="shared" si="103"/>
        <v>1.8500013743920209E-2</v>
      </c>
      <c r="RF37" s="4">
        <f t="shared" si="103"/>
        <v>4.6713464992926305E-3</v>
      </c>
      <c r="RG37" s="4">
        <f t="shared" si="103"/>
        <v>1.0691888225683047E-2</v>
      </c>
      <c r="RH37" s="4">
        <f t="shared" si="103"/>
        <v>6.4024811178680476E-3</v>
      </c>
      <c r="RI37" s="4">
        <f t="shared" si="103"/>
        <v>-1.9363138200086231E-3</v>
      </c>
      <c r="RJ37" s="4">
        <f t="shared" si="103"/>
        <v>5.266310698453484E-3</v>
      </c>
      <c r="RK37" s="4">
        <f t="shared" si="103"/>
        <v>-2.4489167606734672E-2</v>
      </c>
      <c r="RL37" s="4">
        <f t="shared" si="103"/>
        <v>9.1971597471320696E-3</v>
      </c>
      <c r="RM37" s="4">
        <f t="shared" si="103"/>
        <v>-6.3665470753395447E-3</v>
      </c>
      <c r="RN37" s="4">
        <f t="shared" si="103"/>
        <v>1.1719664229370616E-2</v>
      </c>
      <c r="RO37" s="4">
        <f t="shared" si="103"/>
        <v>3.9324138487222462E-3</v>
      </c>
      <c r="RP37" s="4">
        <f t="shared" si="103"/>
        <v>0</v>
      </c>
      <c r="RQ37" s="4">
        <f t="shared" si="103"/>
        <v>-1.8312154994111065E-2</v>
      </c>
      <c r="RR37" s="4">
        <f t="shared" si="103"/>
        <v>-2.3236596689014764E-2</v>
      </c>
      <c r="RS37" s="4">
        <f t="shared" si="103"/>
        <v>0</v>
      </c>
      <c r="RT37" s="4">
        <f t="shared" si="103"/>
        <v>2.8553102354153936E-3</v>
      </c>
      <c r="RU37" s="4">
        <f t="shared" si="103"/>
        <v>5.9099213326699179E-3</v>
      </c>
      <c r="RV37" s="4">
        <f t="shared" si="103"/>
        <v>6.0371032863409104E-3</v>
      </c>
      <c r="RW37" s="4">
        <f t="shared" si="103"/>
        <v>6.4134757616506567E-3</v>
      </c>
      <c r="RX37" s="4">
        <f t="shared" si="103"/>
        <v>5.4626991209044227E-5</v>
      </c>
      <c r="RY37" s="4">
        <f t="shared" si="103"/>
        <v>-6.5588007117967431E-3</v>
      </c>
      <c r="RZ37" s="4">
        <f t="shared" si="103"/>
        <v>-1.1875148803611769E-2</v>
      </c>
      <c r="SA37" s="4">
        <f t="shared" si="103"/>
        <v>9.6129159768959041E-3</v>
      </c>
      <c r="SB37" s="4">
        <f t="shared" si="103"/>
        <v>1.9685045726732615E-3</v>
      </c>
      <c r="SC37" s="4">
        <f t="shared" si="103"/>
        <v>4.5823855776893303E-2</v>
      </c>
      <c r="SD37" s="4">
        <f t="shared" si="103"/>
        <v>-1.5431390563174724E-2</v>
      </c>
      <c r="SE37" s="4">
        <f t="shared" si="103"/>
        <v>9.9807524324163413E-3</v>
      </c>
      <c r="SF37" s="4">
        <f t="shared" si="103"/>
        <v>-8.2531417567204141E-3</v>
      </c>
      <c r="SG37" s="4">
        <f t="shared" si="103"/>
        <v>1.2522406690479944E-2</v>
      </c>
      <c r="SH37" s="4">
        <f t="shared" si="103"/>
        <v>6.822154783656928E-3</v>
      </c>
      <c r="SI37" s="4">
        <f t="shared" si="103"/>
        <v>5.7872917510368065E-3</v>
      </c>
      <c r="SJ37" s="4">
        <f t="shared" si="103"/>
        <v>-5.0850405836933696E-3</v>
      </c>
      <c r="SK37" s="4">
        <f t="shared" si="103"/>
        <v>1.5717401023294615E-2</v>
      </c>
      <c r="SL37" s="4">
        <f t="shared" si="103"/>
        <v>-1.0847855045923166E-2</v>
      </c>
      <c r="SM37" s="4">
        <f t="shared" si="103"/>
        <v>-2.8416730730694366E-4</v>
      </c>
      <c r="SN37" s="4">
        <f t="shared" si="103"/>
        <v>6.7796574280706906E-3</v>
      </c>
      <c r="SO37" s="4">
        <f t="shared" si="103"/>
        <v>-8.4666689433440974E-3</v>
      </c>
      <c r="SP37" s="4">
        <f t="shared" si="103"/>
        <v>-2.1114461628177284E-4</v>
      </c>
      <c r="SQ37" s="4">
        <f t="shared" si="103"/>
        <v>1.1906252700864461E-2</v>
      </c>
      <c r="SR37" s="4">
        <f t="shared" si="103"/>
        <v>-4.841501609834555E-3</v>
      </c>
      <c r="SS37" s="4">
        <f t="shared" si="103"/>
        <v>2.1953571011786022E-3</v>
      </c>
      <c r="ST37" s="4">
        <f t="shared" ref="ST37:VE37" si="104">LN(ST9/ST8)</f>
        <v>1.0640661838361687E-2</v>
      </c>
      <c r="SU37" s="4">
        <f t="shared" si="104"/>
        <v>6.2440678385258927E-3</v>
      </c>
      <c r="SV37" s="4">
        <f t="shared" si="104"/>
        <v>1.5062045047204571E-2</v>
      </c>
      <c r="SW37" s="4">
        <f t="shared" si="104"/>
        <v>1.9324284994495407E-2</v>
      </c>
      <c r="SX37" s="4">
        <f t="shared" si="104"/>
        <v>1.153115595539134E-2</v>
      </c>
      <c r="SY37" s="4">
        <f t="shared" si="104"/>
        <v>-4.8790164169432056E-2</v>
      </c>
      <c r="SZ37" s="4">
        <f t="shared" si="104"/>
        <v>1.3231756472743049E-2</v>
      </c>
      <c r="TA37" s="4">
        <f t="shared" si="104"/>
        <v>-1.9158980300065964E-2</v>
      </c>
      <c r="TB37" s="4">
        <f t="shared" si="104"/>
        <v>-1.9996362409040409E-2</v>
      </c>
      <c r="TC37" s="4">
        <f t="shared" si="104"/>
        <v>-7.0547297967349498E-3</v>
      </c>
      <c r="TD37" s="4">
        <f t="shared" si="104"/>
        <v>8.135370496353567E-3</v>
      </c>
      <c r="TE37" s="4">
        <f t="shared" si="104"/>
        <v>-3.250378541862609E-3</v>
      </c>
      <c r="TF37" s="4">
        <f t="shared" si="104"/>
        <v>4.6771880203208237E-3</v>
      </c>
      <c r="TG37" s="4">
        <f t="shared" si="104"/>
        <v>1.5113663628644153E-2</v>
      </c>
      <c r="TH37" s="4">
        <f t="shared" si="104"/>
        <v>-1.1576229534927963E-3</v>
      </c>
      <c r="TI37" s="4">
        <f t="shared" si="104"/>
        <v>2.1617789247079459E-2</v>
      </c>
      <c r="TJ37" s="4">
        <f t="shared" si="104"/>
        <v>-4.5509035376562065E-4</v>
      </c>
      <c r="TK37" s="4">
        <f t="shared" si="104"/>
        <v>-4.0486040014455554E-3</v>
      </c>
      <c r="TL37" s="4">
        <f t="shared" si="104"/>
        <v>2.1417836988210402E-2</v>
      </c>
      <c r="TM37" s="4">
        <f t="shared" si="104"/>
        <v>2.1783513821595638E-3</v>
      </c>
      <c r="TN37" s="4">
        <f t="shared" si="104"/>
        <v>1.2285166564281171E-2</v>
      </c>
      <c r="TO37" s="4">
        <f t="shared" si="104"/>
        <v>1.1494329025112932E-2</v>
      </c>
      <c r="TP37" s="4">
        <f t="shared" si="104"/>
        <v>5.7391523625849924E-3</v>
      </c>
      <c r="TQ37" s="4">
        <f t="shared" si="104"/>
        <v>-2.5348556031885112E-3</v>
      </c>
      <c r="TR37" s="4">
        <f t="shared" si="104"/>
        <v>2.8898401196592406E-2</v>
      </c>
      <c r="TS37" s="4">
        <f t="shared" si="104"/>
        <v>-3.2703610490302563E-3</v>
      </c>
      <c r="TT37" s="4">
        <f t="shared" si="104"/>
        <v>1.2747565953817061E-2</v>
      </c>
      <c r="TU37" s="4">
        <f t="shared" si="104"/>
        <v>-1.3570750522606003E-2</v>
      </c>
      <c r="TV37" s="4">
        <f t="shared" si="104"/>
        <v>6.537984778329384E-4</v>
      </c>
      <c r="TW37" s="4">
        <f t="shared" si="104"/>
        <v>-9.8040089106985941E-3</v>
      </c>
      <c r="TX37" s="4">
        <f t="shared" si="104"/>
        <v>-1.7979628874152848E-2</v>
      </c>
      <c r="TY37" s="4">
        <f t="shared" si="104"/>
        <v>1.5345574110845826E-2</v>
      </c>
      <c r="TZ37" s="4">
        <f t="shared" si="104"/>
        <v>1.1105601092438947E-2</v>
      </c>
      <c r="UA37" s="4">
        <f t="shared" si="104"/>
        <v>7.2703957514189718E-2</v>
      </c>
      <c r="UB37" s="4">
        <f t="shared" si="104"/>
        <v>-1.3259367244796243E-2</v>
      </c>
      <c r="UC37" s="4">
        <f t="shared" si="104"/>
        <v>1.7522350692202492E-2</v>
      </c>
      <c r="UD37" s="4">
        <f t="shared" si="104"/>
        <v>-1.2354987525086491E-2</v>
      </c>
      <c r="UE37" s="4">
        <f t="shared" si="104"/>
        <v>9.2985642895548112E-3</v>
      </c>
      <c r="UF37" s="4">
        <f t="shared" si="104"/>
        <v>-2.000533318963486E-2</v>
      </c>
      <c r="UG37" s="4">
        <f t="shared" si="104"/>
        <v>1.6414624740896273E-4</v>
      </c>
      <c r="UH37" s="4">
        <f t="shared" si="104"/>
        <v>1.1879736296302974E-2</v>
      </c>
      <c r="UI37" s="4">
        <f t="shared" si="104"/>
        <v>6.1664992816587326E-3</v>
      </c>
      <c r="UJ37" s="4">
        <f t="shared" si="104"/>
        <v>-1.8298220363589196E-3</v>
      </c>
      <c r="UK37" s="4">
        <f t="shared" si="104"/>
        <v>1.4572193062716171E-2</v>
      </c>
      <c r="UL37" s="4">
        <f t="shared" si="104"/>
        <v>-4.2870845608201317E-3</v>
      </c>
      <c r="UM37" s="4">
        <f t="shared" si="104"/>
        <v>-1.4755794724290836E-3</v>
      </c>
      <c r="UN37" s="4">
        <f t="shared" si="104"/>
        <v>-8.1485423229492298E-3</v>
      </c>
      <c r="UO37" s="4">
        <f t="shared" si="104"/>
        <v>-2.9335464046049583E-2</v>
      </c>
      <c r="UP37" s="4">
        <f t="shared" si="104"/>
        <v>5.4697632716397219E-3</v>
      </c>
      <c r="UQ37" s="4">
        <f t="shared" si="104"/>
        <v>-4.0176894274203151E-2</v>
      </c>
      <c r="UR37" s="4">
        <f t="shared" si="104"/>
        <v>5.5762083276791243E-3</v>
      </c>
      <c r="US37" s="4">
        <f t="shared" si="104"/>
        <v>-4.3383965992420002E-3</v>
      </c>
      <c r="UT37" s="4">
        <f t="shared" si="104"/>
        <v>-1.2633554473389224E-2</v>
      </c>
      <c r="UU37" s="4">
        <f t="shared" si="104"/>
        <v>1.4958865915858119E-3</v>
      </c>
      <c r="UV37" s="4">
        <f t="shared" si="104"/>
        <v>-6.8491990338979181E-2</v>
      </c>
      <c r="UW37" s="4">
        <f t="shared" si="104"/>
        <v>-1.2518384686990812E-3</v>
      </c>
      <c r="UX37" s="4">
        <f t="shared" si="104"/>
        <v>-6.0685014402961446E-3</v>
      </c>
      <c r="UY37" s="4">
        <f t="shared" si="104"/>
        <v>8.1633106391608354E-3</v>
      </c>
      <c r="UZ37" s="4">
        <f t="shared" si="104"/>
        <v>9.467974970949488E-3</v>
      </c>
      <c r="VA37" s="4">
        <f t="shared" si="104"/>
        <v>1.0507906460126362E-2</v>
      </c>
      <c r="VB37" s="4">
        <f t="shared" si="104"/>
        <v>6.1992437500424586E-4</v>
      </c>
      <c r="VC37" s="4">
        <f t="shared" si="104"/>
        <v>1.17900571366946E-3</v>
      </c>
      <c r="VD37" s="4">
        <f t="shared" si="104"/>
        <v>3.3112739560524343E-3</v>
      </c>
      <c r="VE37" s="4">
        <f t="shared" si="104"/>
        <v>-4.7923292235092724E-3</v>
      </c>
      <c r="VF37" s="4">
        <f t="shared" ref="VF37:XQ37" si="105">LN(VF9/VF8)</f>
        <v>0</v>
      </c>
      <c r="VG37" s="4">
        <f t="shared" si="105"/>
        <v>-1.3391334952270335E-2</v>
      </c>
      <c r="VH37" s="4">
        <f t="shared" si="105"/>
        <v>3.8357217649043823E-3</v>
      </c>
      <c r="VI37" s="4">
        <f t="shared" si="105"/>
        <v>-6.2258945619763318E-3</v>
      </c>
      <c r="VJ37" s="4">
        <f t="shared" si="105"/>
        <v>-5.8650978202304345E-3</v>
      </c>
      <c r="VK37" s="4">
        <f t="shared" si="105"/>
        <v>3.5017391605311407E-3</v>
      </c>
      <c r="VL37" s="4">
        <f t="shared" si="105"/>
        <v>-9.4785287196201497E-4</v>
      </c>
      <c r="VM37" s="4">
        <f t="shared" si="105"/>
        <v>5.1301105561252962E-3</v>
      </c>
      <c r="VN37" s="4">
        <f t="shared" si="105"/>
        <v>-3.8255594603079646E-3</v>
      </c>
      <c r="VO37" s="4">
        <f t="shared" si="105"/>
        <v>1.5033668750472386E-2</v>
      </c>
      <c r="VP37" s="4">
        <f t="shared" si="105"/>
        <v>2.7059674301275144E-3</v>
      </c>
      <c r="VQ37" s="4">
        <f t="shared" si="105"/>
        <v>9.2142288993344659E-3</v>
      </c>
      <c r="VR37" s="4">
        <f t="shared" si="105"/>
        <v>3.4027072939812959E-3</v>
      </c>
      <c r="VS37" s="4">
        <f t="shared" si="105"/>
        <v>1.6129381929883717E-2</v>
      </c>
      <c r="VT37" s="4">
        <f t="shared" si="105"/>
        <v>-1.2488367178149046E-2</v>
      </c>
      <c r="VU37" s="4">
        <f t="shared" si="105"/>
        <v>4.9683863968757788E-3</v>
      </c>
      <c r="VV37" s="4">
        <f t="shared" si="105"/>
        <v>-1.54991271499085E-2</v>
      </c>
      <c r="VW37" s="4">
        <f t="shared" si="105"/>
        <v>1.2322985585578783E-3</v>
      </c>
      <c r="VX37" s="4">
        <f t="shared" si="105"/>
        <v>1.9181786497266982E-3</v>
      </c>
      <c r="VY37" s="4">
        <f t="shared" si="105"/>
        <v>3.4313609435118519E-2</v>
      </c>
      <c r="VZ37" s="4">
        <f t="shared" si="105"/>
        <v>-1.0065311537117198E-2</v>
      </c>
      <c r="WA37" s="4">
        <f t="shared" si="105"/>
        <v>5.7576022738243752E-3</v>
      </c>
      <c r="WB37" s="4">
        <f t="shared" si="105"/>
        <v>-8.4617187798241532E-3</v>
      </c>
      <c r="WC37" s="4">
        <f t="shared" si="105"/>
        <v>2.9301465524504875E-3</v>
      </c>
      <c r="WD37" s="4">
        <f t="shared" si="105"/>
        <v>7.4589334209193177E-3</v>
      </c>
      <c r="WE37" s="4">
        <f t="shared" si="105"/>
        <v>-5.1784964521092982E-3</v>
      </c>
      <c r="WF37" s="4">
        <f t="shared" si="105"/>
        <v>-5.8588914372371534E-3</v>
      </c>
      <c r="WG37" s="4">
        <f t="shared" si="105"/>
        <v>-2.2881629119697516E-2</v>
      </c>
      <c r="WH37" s="4">
        <f t="shared" si="105"/>
        <v>-1.0404201100285676E-2</v>
      </c>
      <c r="WI37" s="4">
        <f t="shared" si="105"/>
        <v>-9.2400745266089967E-4</v>
      </c>
      <c r="WJ37" s="4">
        <f t="shared" si="105"/>
        <v>-6.3791649570653268E-3</v>
      </c>
      <c r="WK37" s="4">
        <f t="shared" si="105"/>
        <v>-2.3497981380208401E-2</v>
      </c>
      <c r="WL37" s="4">
        <f t="shared" si="105"/>
        <v>1.4973975313871813E-2</v>
      </c>
      <c r="WM37" s="4">
        <f t="shared" si="105"/>
        <v>3.8511229130252242E-3</v>
      </c>
      <c r="WN37" s="4">
        <f t="shared" si="105"/>
        <v>5.7358809050781093E-3</v>
      </c>
      <c r="WO37" s="4">
        <f t="shared" si="105"/>
        <v>4.4215561244754786E-3</v>
      </c>
      <c r="WP37" s="4">
        <f t="shared" si="105"/>
        <v>-6.934488373189958E-3</v>
      </c>
      <c r="WQ37" s="4">
        <f t="shared" si="105"/>
        <v>3.1325078003910586E-2</v>
      </c>
      <c r="WR37" s="4">
        <f t="shared" si="105"/>
        <v>-2.4111316957980217E-2</v>
      </c>
      <c r="WS37" s="4">
        <f t="shared" si="105"/>
        <v>-9.7931278552701485E-3</v>
      </c>
      <c r="WT37" s="4">
        <f t="shared" si="105"/>
        <v>7.2618331409378942E-2</v>
      </c>
      <c r="WU37" s="4">
        <f t="shared" si="105"/>
        <v>-4.2603372828393139E-2</v>
      </c>
      <c r="WV37" s="4">
        <f t="shared" si="105"/>
        <v>4.2319155578005044E-2</v>
      </c>
      <c r="WW37" s="4">
        <f t="shared" si="105"/>
        <v>-1.7291526681360008E-2</v>
      </c>
      <c r="WX37" s="4">
        <f t="shared" si="105"/>
        <v>-3.5838590461174991E-2</v>
      </c>
      <c r="WY37" s="4">
        <f t="shared" si="105"/>
        <v>-7.1652224339460557E-2</v>
      </c>
      <c r="WZ37" s="4">
        <f t="shared" si="105"/>
        <v>1.7462201987164774E-2</v>
      </c>
      <c r="XA37" s="4">
        <f t="shared" si="105"/>
        <v>1.0357410553364043E-2</v>
      </c>
      <c r="XB37" s="4">
        <f t="shared" si="105"/>
        <v>-1.2326180514528257E-3</v>
      </c>
      <c r="XC37" s="4">
        <f t="shared" si="105"/>
        <v>-6.0423374360659855E-3</v>
      </c>
      <c r="XD37" s="4">
        <f t="shared" si="105"/>
        <v>-3.9370090790517634E-3</v>
      </c>
      <c r="XE37" s="4">
        <f t="shared" si="105"/>
        <v>2.7798609189990929E-3</v>
      </c>
      <c r="XF37" s="4">
        <f t="shared" si="105"/>
        <v>-4.0905197266452066E-4</v>
      </c>
      <c r="XG37" s="4">
        <f t="shared" si="105"/>
        <v>3.0251451601889981E-2</v>
      </c>
      <c r="XH37" s="4">
        <f t="shared" si="105"/>
        <v>8.4916951880521854E-3</v>
      </c>
      <c r="XI37" s="4">
        <f t="shared" si="105"/>
        <v>2.3282838315537451E-3</v>
      </c>
      <c r="XJ37" s="4">
        <f t="shared" si="105"/>
        <v>-3.4593408707782741E-3</v>
      </c>
      <c r="XK37" s="4">
        <f t="shared" si="105"/>
        <v>1.1727935640145185E-2</v>
      </c>
      <c r="XL37" s="4">
        <f t="shared" si="105"/>
        <v>6.389173172682761E-3</v>
      </c>
      <c r="XM37" s="4">
        <f t="shared" si="105"/>
        <v>2.4284917149744933E-3</v>
      </c>
      <c r="XN37" s="4">
        <f t="shared" si="105"/>
        <v>2.204904445425513E-2</v>
      </c>
      <c r="XO37" s="4">
        <f t="shared" si="105"/>
        <v>6.844973349935491E-3</v>
      </c>
      <c r="XP37" s="4">
        <f t="shared" si="105"/>
        <v>1.6535651919595544E-2</v>
      </c>
      <c r="XQ37" s="4">
        <f t="shared" si="105"/>
        <v>-1.5056368101620813E-2</v>
      </c>
      <c r="XR37" s="4">
        <f t="shared" ref="XR37:AAC37" si="106">LN(XR9/XR8)</f>
        <v>5.4521890325990403E-3</v>
      </c>
      <c r="XS37" s="4">
        <f t="shared" si="106"/>
        <v>-3.5039709119879074E-2</v>
      </c>
      <c r="XT37" s="4">
        <f t="shared" si="106"/>
        <v>-1.6437204196004751E-2</v>
      </c>
      <c r="XU37" s="4">
        <f t="shared" si="106"/>
        <v>3.6070398035688163E-3</v>
      </c>
      <c r="XV37" s="4">
        <f t="shared" si="106"/>
        <v>1.9033095529507455E-2</v>
      </c>
      <c r="XW37" s="4">
        <f t="shared" si="106"/>
        <v>1.7449365470656012E-2</v>
      </c>
      <c r="XX37" s="4">
        <f t="shared" si="106"/>
        <v>-4.6170234203744283E-2</v>
      </c>
      <c r="XY37" s="4">
        <f t="shared" si="106"/>
        <v>-3.1816721631272943E-2</v>
      </c>
      <c r="XZ37" s="4">
        <f t="shared" si="106"/>
        <v>-2.73648664469965E-2</v>
      </c>
      <c r="YA37" s="4">
        <f t="shared" si="106"/>
        <v>-4.0597544390360172E-3</v>
      </c>
      <c r="YB37" s="4">
        <f t="shared" si="106"/>
        <v>3.4693602331598329E-2</v>
      </c>
      <c r="YC37" s="4">
        <f t="shared" si="106"/>
        <v>1.4757669383083922E-2</v>
      </c>
      <c r="YD37" s="4">
        <f t="shared" si="106"/>
        <v>9.7737677985434961E-3</v>
      </c>
      <c r="YE37" s="4">
        <f t="shared" si="106"/>
        <v>-5.828223836308633E-3</v>
      </c>
      <c r="YF37" s="4">
        <f t="shared" si="106"/>
        <v>2.0568292074055029E-4</v>
      </c>
      <c r="YG37" s="4">
        <f t="shared" si="106"/>
        <v>-6.7009877328399236E-3</v>
      </c>
      <c r="YH37" s="4">
        <f t="shared" si="106"/>
        <v>-1.364603459680584E-3</v>
      </c>
      <c r="YI37" s="4">
        <f t="shared" si="106"/>
        <v>6.9229693059232489E-4</v>
      </c>
      <c r="YJ37" s="4">
        <f t="shared" si="106"/>
        <v>-8.0472940285377711E-3</v>
      </c>
      <c r="YK37" s="4">
        <f t="shared" si="106"/>
        <v>-1.9064024920786855E-2</v>
      </c>
      <c r="YL37" s="4">
        <f t="shared" si="106"/>
        <v>8.3601848233771526E-3</v>
      </c>
      <c r="YM37" s="4">
        <f t="shared" si="106"/>
        <v>-5.1237913759102274E-3</v>
      </c>
      <c r="YN37" s="4">
        <f t="shared" si="106"/>
        <v>1.5865948671104958E-2</v>
      </c>
      <c r="YO37" s="4">
        <f t="shared" si="106"/>
        <v>9.9650338762258196E-4</v>
      </c>
      <c r="YP37" s="4">
        <f t="shared" si="106"/>
        <v>-5.6833473530670288E-2</v>
      </c>
      <c r="YQ37" s="4">
        <f t="shared" si="106"/>
        <v>2.0387185880458704E-3</v>
      </c>
      <c r="YR37" s="4">
        <f t="shared" si="106"/>
        <v>-1.5814833574484759E-2</v>
      </c>
      <c r="YS37" s="4">
        <f t="shared" si="106"/>
        <v>3.1560869298264425E-2</v>
      </c>
      <c r="YT37" s="4">
        <f t="shared" si="106"/>
        <v>2.638521468447755E-3</v>
      </c>
      <c r="YU37" s="4">
        <f t="shared" si="106"/>
        <v>1.0199112123870859E-3</v>
      </c>
      <c r="YV37" s="4">
        <f t="shared" si="106"/>
        <v>5.9464461679265357E-3</v>
      </c>
      <c r="YW37" s="4">
        <f t="shared" si="106"/>
        <v>-1.3642741849342393E-2</v>
      </c>
      <c r="YX37" s="4">
        <f t="shared" si="106"/>
        <v>-1.3097628882143863E-3</v>
      </c>
      <c r="YY37" s="4">
        <f t="shared" si="106"/>
        <v>-2.8070818098417595E-4</v>
      </c>
      <c r="YZ37" s="4">
        <f t="shared" si="106"/>
        <v>5.1202008590705238E-4</v>
      </c>
      <c r="ZA37" s="4">
        <f t="shared" si="106"/>
        <v>-2.7593349337794271E-2</v>
      </c>
      <c r="ZB37" s="4">
        <f t="shared" si="106"/>
        <v>-1.8340198610719588E-3</v>
      </c>
      <c r="ZC37" s="4">
        <f t="shared" si="106"/>
        <v>1.1922633518540301E-2</v>
      </c>
      <c r="ZD37" s="4">
        <f t="shared" si="106"/>
        <v>2.4620489576649644E-3</v>
      </c>
      <c r="ZE37" s="4">
        <f t="shared" si="106"/>
        <v>-7.5297263869589012E-3</v>
      </c>
      <c r="ZF37" s="4">
        <f t="shared" si="106"/>
        <v>-1.3195817660780339E-3</v>
      </c>
      <c r="ZG37" s="4">
        <f t="shared" si="106"/>
        <v>2.0363831772509033E-3</v>
      </c>
      <c r="ZH37" s="4">
        <f t="shared" si="106"/>
        <v>-4.9382900389191705E-3</v>
      </c>
      <c r="ZI37" s="4">
        <f t="shared" si="106"/>
        <v>-2.1436141527155159E-3</v>
      </c>
      <c r="ZJ37" s="4">
        <f t="shared" si="106"/>
        <v>-2.6516679995076526E-2</v>
      </c>
      <c r="ZK37" s="4">
        <f t="shared" si="106"/>
        <v>5.8351675926506643E-3</v>
      </c>
      <c r="ZL37" s="4">
        <f t="shared" si="106"/>
        <v>1.3008429648152231E-3</v>
      </c>
      <c r="ZM37" s="4">
        <f t="shared" si="106"/>
        <v>9.8282353802559182E-4</v>
      </c>
      <c r="ZN37" s="4">
        <f t="shared" si="106"/>
        <v>1.0929066837738765E-2</v>
      </c>
      <c r="ZO37" s="4">
        <f t="shared" si="106"/>
        <v>3.3846911939639499E-2</v>
      </c>
      <c r="ZP37" s="4">
        <f t="shared" si="106"/>
        <v>-8.2869441506757298E-3</v>
      </c>
      <c r="ZQ37" s="4">
        <f t="shared" si="106"/>
        <v>1.8024904191265511E-3</v>
      </c>
      <c r="ZR37" s="4">
        <f t="shared" si="106"/>
        <v>-6.9257801561328864E-3</v>
      </c>
      <c r="ZS37" s="4">
        <f t="shared" si="106"/>
        <v>-2.4076631123945717E-4</v>
      </c>
      <c r="ZT37" s="4">
        <f t="shared" si="106"/>
        <v>8.596769990005363E-3</v>
      </c>
      <c r="ZU37" s="4">
        <f t="shared" si="106"/>
        <v>3.2180095654471011E-2</v>
      </c>
      <c r="ZV37" s="4">
        <f t="shared" si="106"/>
        <v>-2.3373328855499E-2</v>
      </c>
      <c r="ZW37" s="4">
        <f t="shared" si="106"/>
        <v>-1.1825331264883419E-2</v>
      </c>
      <c r="ZX37" s="4">
        <f t="shared" si="106"/>
        <v>-3.201387009367803E-2</v>
      </c>
      <c r="ZY37" s="4">
        <f t="shared" si="106"/>
        <v>7.5188609885362655E-3</v>
      </c>
      <c r="ZZ37" s="4">
        <f t="shared" si="106"/>
        <v>-6.331283070731655E-3</v>
      </c>
      <c r="AAA37" s="4">
        <f t="shared" si="106"/>
        <v>-1.0658484428758386E-2</v>
      </c>
      <c r="AAB37" s="4">
        <f t="shared" si="106"/>
        <v>-1.6000387852393667E-2</v>
      </c>
      <c r="AAC37" s="4">
        <f t="shared" si="106"/>
        <v>-2.0826737741532337E-2</v>
      </c>
      <c r="AAD37" s="4">
        <f t="shared" ref="AAD37:ACO37" si="107">LN(AAD9/AAD8)</f>
        <v>-3.4300621014445309E-2</v>
      </c>
      <c r="AAE37" s="4">
        <f t="shared" si="107"/>
        <v>-4.0479065063334461E-3</v>
      </c>
      <c r="AAF37" s="4">
        <f t="shared" si="107"/>
        <v>-4.5650941550840684E-3</v>
      </c>
      <c r="AAG37" s="4">
        <f t="shared" si="107"/>
        <v>4.6120041007163641E-4</v>
      </c>
      <c r="AAH37" s="4">
        <f t="shared" si="107"/>
        <v>5.8104542294254511E-4</v>
      </c>
      <c r="AAI37" s="4">
        <f t="shared" si="107"/>
        <v>-6.4637250817165337E-3</v>
      </c>
      <c r="AAJ37" s="4">
        <f t="shared" si="107"/>
        <v>-1.8868452541250181E-2</v>
      </c>
      <c r="AAK37" s="4">
        <f t="shared" si="107"/>
        <v>9.3053457757776934E-3</v>
      </c>
      <c r="AAL37" s="4">
        <f t="shared" si="107"/>
        <v>-5.1485446036066349E-2</v>
      </c>
      <c r="AAM37" s="4">
        <f t="shared" si="107"/>
        <v>6.20929523042841E-3</v>
      </c>
      <c r="AAN37" s="4">
        <f t="shared" si="107"/>
        <v>-1.3680103904079591E-2</v>
      </c>
      <c r="AAO37" s="4">
        <f t="shared" si="107"/>
        <v>1.0211568621908206E-2</v>
      </c>
      <c r="AAP37" s="4">
        <f t="shared" si="107"/>
        <v>2.01746609902273E-2</v>
      </c>
      <c r="AAQ37" s="4">
        <f t="shared" si="107"/>
        <v>-2.8055735681664747E-2</v>
      </c>
      <c r="AAR37" s="4">
        <f t="shared" si="107"/>
        <v>3.9935893964329915E-2</v>
      </c>
      <c r="AAS37" s="4">
        <f t="shared" si="107"/>
        <v>7.3200938518122888E-3</v>
      </c>
      <c r="AAT37" s="4">
        <f t="shared" si="107"/>
        <v>-2.0478531343540676E-2</v>
      </c>
      <c r="AAU37" s="4">
        <f t="shared" si="107"/>
        <v>-3.7041312809162612E-2</v>
      </c>
      <c r="AAV37" s="4">
        <f t="shared" si="107"/>
        <v>1.4171147461212933E-2</v>
      </c>
      <c r="AAW37" s="4">
        <f t="shared" si="107"/>
        <v>-2.0417010194583767E-3</v>
      </c>
      <c r="AAX37" s="4">
        <f t="shared" si="107"/>
        <v>5.3010599485998466E-3</v>
      </c>
      <c r="AAY37" s="4">
        <f t="shared" si="107"/>
        <v>3.7619479291127848E-2</v>
      </c>
      <c r="AAZ37" s="4">
        <f t="shared" si="107"/>
        <v>-2.8761833078585312E-3</v>
      </c>
      <c r="ABA37" s="4">
        <f t="shared" si="107"/>
        <v>-1.0352524604347596E-2</v>
      </c>
      <c r="ABB37" s="4">
        <f t="shared" si="107"/>
        <v>8.8200978839287486E-3</v>
      </c>
      <c r="ABC37" s="4">
        <f t="shared" si="107"/>
        <v>1.0496648722584696E-2</v>
      </c>
      <c r="ABD37" s="4">
        <f t="shared" si="107"/>
        <v>-9.025815239760834E-3</v>
      </c>
      <c r="ABE37" s="4">
        <f t="shared" si="107"/>
        <v>0</v>
      </c>
      <c r="ABF37" s="4">
        <f t="shared" si="107"/>
        <v>-2.3194564439906668E-3</v>
      </c>
      <c r="ABG37" s="4">
        <f t="shared" si="107"/>
        <v>3.0166626185923889E-3</v>
      </c>
      <c r="ABH37" s="4">
        <f t="shared" si="107"/>
        <v>1.482420080915603E-2</v>
      </c>
      <c r="ABI37" s="4">
        <f t="shared" si="107"/>
        <v>6.8520200585144072E-3</v>
      </c>
      <c r="ABJ37" s="4">
        <f t="shared" si="107"/>
        <v>2.6582338540365919E-2</v>
      </c>
      <c r="ABK37" s="4">
        <f t="shared" si="107"/>
        <v>1.1814475082610016E-2</v>
      </c>
      <c r="ABL37" s="4">
        <f t="shared" si="107"/>
        <v>-5.6241632632959655E-3</v>
      </c>
      <c r="ABM37" s="4">
        <f t="shared" si="107"/>
        <v>-6.4142373634271826E-4</v>
      </c>
      <c r="ABN37" s="4">
        <f t="shared" si="107"/>
        <v>1.057920302914479E-3</v>
      </c>
      <c r="ABO37" s="4">
        <f t="shared" si="107"/>
        <v>-3.2321512894439491E-2</v>
      </c>
      <c r="ABP37" s="4">
        <f t="shared" si="107"/>
        <v>-1.068185316644042E-2</v>
      </c>
      <c r="ABQ37" s="4">
        <f t="shared" si="107"/>
        <v>-4.9903155045158314E-3</v>
      </c>
      <c r="ABR37" s="4">
        <f t="shared" si="107"/>
        <v>3.8865857594518743E-2</v>
      </c>
      <c r="ABS37" s="4">
        <f t="shared" si="107"/>
        <v>1.7094468828830565E-2</v>
      </c>
      <c r="ABT37" s="4">
        <f t="shared" si="107"/>
        <v>-3.7623078841976042E-2</v>
      </c>
      <c r="ABU37" s="4">
        <f t="shared" si="107"/>
        <v>-3.614532651726108E-2</v>
      </c>
      <c r="ABV37" s="4">
        <f t="shared" si="107"/>
        <v>-4.0715040082042755E-2</v>
      </c>
      <c r="ABW37" s="4">
        <f t="shared" si="107"/>
        <v>-9.7650442509220701E-3</v>
      </c>
      <c r="ABX37" s="4">
        <f t="shared" si="107"/>
        <v>-1.431567306485378E-2</v>
      </c>
      <c r="ABY37" s="4">
        <f t="shared" si="107"/>
        <v>-3.6309610568345269E-3</v>
      </c>
      <c r="ABZ37" s="4">
        <f t="shared" si="107"/>
        <v>6.8679399199410209E-4</v>
      </c>
      <c r="ACA37" s="4">
        <f t="shared" si="107"/>
        <v>-2.1890941426918442E-2</v>
      </c>
      <c r="ACB37" s="4">
        <f t="shared" si="107"/>
        <v>-6.9733946840668198E-4</v>
      </c>
      <c r="ACC37" s="4">
        <f t="shared" si="107"/>
        <v>-1.8584299082715725E-2</v>
      </c>
      <c r="ACD37" s="4">
        <f t="shared" si="107"/>
        <v>-3.5055081165956282E-3</v>
      </c>
      <c r="ACE37" s="4">
        <f t="shared" si="107"/>
        <v>3.5795046102201199E-3</v>
      </c>
      <c r="ACF37" s="4">
        <f t="shared" si="107"/>
        <v>-8.2866520283837036E-3</v>
      </c>
      <c r="ACG37" s="4">
        <f t="shared" si="107"/>
        <v>-1.6137008667021297E-2</v>
      </c>
      <c r="ACH37" s="4">
        <f t="shared" si="107"/>
        <v>1.2009809686959796E-2</v>
      </c>
      <c r="ACI37" s="4">
        <f t="shared" si="107"/>
        <v>-2.7524673390090033E-2</v>
      </c>
      <c r="ACJ37" s="4">
        <f t="shared" si="107"/>
        <v>3.321569322459431E-3</v>
      </c>
      <c r="ACK37" s="4">
        <f t="shared" si="107"/>
        <v>-6.4322268389735522E-3</v>
      </c>
      <c r="ACL37" s="4">
        <f t="shared" si="107"/>
        <v>3.8781565901911855E-2</v>
      </c>
      <c r="ACM37" s="4">
        <f t="shared" si="107"/>
        <v>-1.713414124876326E-3</v>
      </c>
      <c r="ACN37" s="4">
        <f t="shared" si="107"/>
        <v>-3.8075393333359804E-2</v>
      </c>
      <c r="ACO37" s="4">
        <f t="shared" si="107"/>
        <v>1.9856841432914548E-2</v>
      </c>
      <c r="ACP37" s="4">
        <f t="shared" ref="ACP37:AFA37" si="108">LN(ACP9/ACP8)</f>
        <v>-9.2819376089364643E-3</v>
      </c>
      <c r="ACQ37" s="4">
        <f t="shared" si="108"/>
        <v>4.1976970844007512E-2</v>
      </c>
      <c r="ACR37" s="4">
        <f t="shared" si="108"/>
        <v>-1.2774405434885247E-3</v>
      </c>
      <c r="ACS37" s="4">
        <f t="shared" si="108"/>
        <v>1.7025919284484374E-2</v>
      </c>
      <c r="ACT37" s="4">
        <f t="shared" si="108"/>
        <v>1.151821056991266E-2</v>
      </c>
      <c r="ACU37" s="4">
        <f t="shared" si="108"/>
        <v>3.7278843612508152E-3</v>
      </c>
      <c r="ACV37" s="4">
        <f t="shared" si="108"/>
        <v>-7.0671593198182803E-3</v>
      </c>
      <c r="ACW37" s="4">
        <f t="shared" si="108"/>
        <v>-8.782540311947756E-3</v>
      </c>
      <c r="ACX37" s="4">
        <f t="shared" si="108"/>
        <v>-4.5197989472726312E-3</v>
      </c>
      <c r="ACY37" s="4">
        <f t="shared" si="108"/>
        <v>4.6911023150780892E-4</v>
      </c>
      <c r="ACZ37" s="4">
        <f t="shared" si="108"/>
        <v>-1.6451153243690903E-3</v>
      </c>
      <c r="ADA37" s="4">
        <f t="shared" si="108"/>
        <v>-3.8040842540243099E-3</v>
      </c>
      <c r="ADB37" s="4">
        <f t="shared" si="108"/>
        <v>4.6818492438966018E-3</v>
      </c>
      <c r="ADC37" s="4">
        <f t="shared" si="108"/>
        <v>2.0253861489209424E-2</v>
      </c>
      <c r="ADD37" s="4">
        <f t="shared" si="108"/>
        <v>4.9629488740422032E-3</v>
      </c>
      <c r="ADE37" s="4">
        <f t="shared" si="108"/>
        <v>5.398768980485605E-3</v>
      </c>
      <c r="ADF37" s="4">
        <f t="shared" si="108"/>
        <v>3.2304860995435204E-2</v>
      </c>
      <c r="ADG37" s="4">
        <f t="shared" si="108"/>
        <v>1.998529333193505E-2</v>
      </c>
      <c r="ADH37" s="4">
        <f t="shared" si="108"/>
        <v>1.0919915056735196E-3</v>
      </c>
      <c r="ADI37" s="4">
        <f t="shared" si="108"/>
        <v>-1.0796591114948153E-3</v>
      </c>
      <c r="ADJ37" s="4">
        <f t="shared" si="108"/>
        <v>-2.5767516160021613E-4</v>
      </c>
      <c r="ADK37" s="4">
        <f t="shared" si="108"/>
        <v>3.1277282039236694E-2</v>
      </c>
      <c r="ADL37" s="4">
        <f t="shared" si="108"/>
        <v>-5.0257430553081886E-3</v>
      </c>
      <c r="ADM37" s="4">
        <f t="shared" si="108"/>
        <v>-7.4754043129956309E-3</v>
      </c>
      <c r="ADN37" s="4">
        <f t="shared" si="108"/>
        <v>-1.0730941964285669E-2</v>
      </c>
      <c r="ADO37" s="4">
        <f t="shared" si="108"/>
        <v>5.1997898635059107E-3</v>
      </c>
      <c r="ADP37" s="4">
        <f t="shared" si="108"/>
        <v>7.4689840367991121E-3</v>
      </c>
      <c r="ADQ37" s="4">
        <f t="shared" si="108"/>
        <v>1.001621387533453E-2</v>
      </c>
      <c r="ADR37" s="4">
        <f t="shared" si="108"/>
        <v>5.4068432740263976E-4</v>
      </c>
      <c r="ADS37" s="4">
        <f t="shared" si="108"/>
        <v>1.353061674798125E-3</v>
      </c>
      <c r="ADT37" s="4">
        <f t="shared" si="108"/>
        <v>3.4423037135695713E-3</v>
      </c>
      <c r="ADU37" s="4">
        <f t="shared" si="108"/>
        <v>-2.3322892607695489E-2</v>
      </c>
      <c r="ADV37" s="4">
        <f t="shared" si="108"/>
        <v>3.201280100318457E-3</v>
      </c>
      <c r="ADW37" s="4">
        <f t="shared" si="108"/>
        <v>-3.2421476459733147E-3</v>
      </c>
      <c r="ADX37" s="4">
        <f t="shared" si="108"/>
        <v>-9.6796832035776614E-3</v>
      </c>
      <c r="ADY37" s="4">
        <f t="shared" si="108"/>
        <v>6.3437703738989512E-3</v>
      </c>
      <c r="ADZ37" s="4">
        <f t="shared" si="108"/>
        <v>-2.2663418421102546E-3</v>
      </c>
      <c r="AEA37" s="4">
        <f t="shared" si="108"/>
        <v>-3.7392603750481214E-3</v>
      </c>
      <c r="AEB37" s="4">
        <f t="shared" si="108"/>
        <v>-6.6890350877886248E-3</v>
      </c>
      <c r="AEC37" s="4">
        <f t="shared" si="108"/>
        <v>-1.2939676868210218E-2</v>
      </c>
      <c r="AED37" s="4">
        <f t="shared" si="108"/>
        <v>1.4957406405367026E-3</v>
      </c>
      <c r="AEE37" s="4">
        <f t="shared" si="108"/>
        <v>1.0469617750986859E-3</v>
      </c>
      <c r="AEF37" s="4">
        <f t="shared" si="108"/>
        <v>-1.9492568250705136E-2</v>
      </c>
      <c r="AEG37" s="4">
        <f t="shared" si="108"/>
        <v>-9.4267679644767272E-4</v>
      </c>
      <c r="AEH37" s="4">
        <f t="shared" si="108"/>
        <v>1.5791414789228499E-2</v>
      </c>
      <c r="AEI37" s="4">
        <f t="shared" si="108"/>
        <v>-4.168149118730112E-3</v>
      </c>
      <c r="AEJ37" s="4">
        <f t="shared" si="108"/>
        <v>1.2342720551308283E-2</v>
      </c>
      <c r="AEK37" s="4">
        <f t="shared" si="108"/>
        <v>4.9875691162626079E-3</v>
      </c>
      <c r="AEL37" s="4">
        <f t="shared" si="108"/>
        <v>-1.1484235092805174E-2</v>
      </c>
      <c r="AEM37" s="4">
        <f t="shared" si="108"/>
        <v>-2.6778102732784408E-2</v>
      </c>
      <c r="AEN37" s="4">
        <f t="shared" si="108"/>
        <v>1.1369635121529871E-3</v>
      </c>
      <c r="AEO37" s="4">
        <f t="shared" si="108"/>
        <v>-2.6643239365944812E-2</v>
      </c>
      <c r="AEP37" s="4">
        <f t="shared" si="108"/>
        <v>-2.0125293908559008E-2</v>
      </c>
      <c r="AEQ37" s="4">
        <f t="shared" si="108"/>
        <v>8.7489238167055682E-3</v>
      </c>
      <c r="AER37" s="4">
        <f t="shared" si="108"/>
        <v>-1.6431130563155549E-2</v>
      </c>
      <c r="AES37" s="4">
        <f t="shared" si="108"/>
        <v>-2.8670336114176042E-3</v>
      </c>
      <c r="AET37" s="4">
        <f t="shared" si="108"/>
        <v>4.3252827796637326E-3</v>
      </c>
      <c r="AEU37" s="4">
        <f t="shared" si="108"/>
        <v>-2.6684235028052853E-3</v>
      </c>
      <c r="AEV37" s="4">
        <f t="shared" si="108"/>
        <v>-2.6506503013174515E-3</v>
      </c>
      <c r="AEW37" s="4">
        <f t="shared" si="108"/>
        <v>1.3035277187063191E-3</v>
      </c>
      <c r="AEX37" s="4">
        <f t="shared" si="108"/>
        <v>-1.0303485568765997E-2</v>
      </c>
      <c r="AEY37" s="4">
        <f t="shared" si="108"/>
        <v>2.3588046834755248E-3</v>
      </c>
      <c r="AEZ37" s="4">
        <f t="shared" si="108"/>
        <v>1.8071187650577795E-2</v>
      </c>
      <c r="AFA37" s="4">
        <f t="shared" si="108"/>
        <v>-5.8602155762476496E-3</v>
      </c>
      <c r="AFB37" s="4">
        <f t="shared" ref="AFB37:AHM37" si="109">LN(AFB9/AFB8)</f>
        <v>-5.7721381065495574E-4</v>
      </c>
      <c r="AFC37" s="4">
        <f t="shared" si="109"/>
        <v>-1.0905797067907237E-2</v>
      </c>
      <c r="AFD37" s="4">
        <f t="shared" si="109"/>
        <v>7.9453778475880171E-3</v>
      </c>
      <c r="AFE37" s="4">
        <f t="shared" si="109"/>
        <v>-5.0496296801634307E-3</v>
      </c>
      <c r="AFF37" s="4">
        <f t="shared" si="109"/>
        <v>3.5226196268672197E-2</v>
      </c>
      <c r="AFG37" s="4">
        <f t="shared" si="109"/>
        <v>4.0070784442980505E-3</v>
      </c>
      <c r="AFH37" s="4">
        <f t="shared" si="109"/>
        <v>2.4167439483007799E-2</v>
      </c>
      <c r="AFI37" s="4">
        <f t="shared" si="109"/>
        <v>4.827773743270744E-3</v>
      </c>
      <c r="AFJ37" s="4">
        <f t="shared" si="109"/>
        <v>7.9169092927634517E-4</v>
      </c>
      <c r="AFK37" s="4">
        <f t="shared" si="109"/>
        <v>-1.85988507489241E-2</v>
      </c>
      <c r="AFL37" s="4">
        <f t="shared" si="109"/>
        <v>-1.0658809110557655E-2</v>
      </c>
      <c r="AFM37" s="4">
        <f t="shared" si="109"/>
        <v>1.2625902888358652E-2</v>
      </c>
      <c r="AFN37" s="4">
        <f t="shared" si="109"/>
        <v>1.9231343409940982E-2</v>
      </c>
      <c r="AFO37" s="4">
        <f t="shared" si="109"/>
        <v>3.1679782669484423E-2</v>
      </c>
      <c r="AFP37" s="4">
        <f t="shared" si="109"/>
        <v>-2.8662459702633546E-2</v>
      </c>
      <c r="AFQ37" s="4">
        <f t="shared" si="109"/>
        <v>3.0799579123139608E-3</v>
      </c>
      <c r="AFR37" s="4">
        <f t="shared" si="109"/>
        <v>-9.251285796712052E-3</v>
      </c>
      <c r="AFS37" s="4">
        <f t="shared" si="109"/>
        <v>-6.3073951642494443E-3</v>
      </c>
      <c r="AFT37" s="4">
        <f t="shared" si="109"/>
        <v>-1.8223673191306765E-2</v>
      </c>
      <c r="AFU37" s="4">
        <f t="shared" si="109"/>
        <v>-1.1515220315936759E-3</v>
      </c>
      <c r="AFV37" s="4">
        <f t="shared" si="109"/>
        <v>1.1083925553165478E-2</v>
      </c>
      <c r="AFW37" s="4">
        <f t="shared" si="109"/>
        <v>-8.3031013403841777E-3</v>
      </c>
      <c r="AFX37" s="4">
        <f t="shared" si="109"/>
        <v>-3.9803424810387866E-4</v>
      </c>
      <c r="AFY37" s="4">
        <f t="shared" si="109"/>
        <v>4.8886542773898499E-2</v>
      </c>
      <c r="AFZ37" s="4">
        <f t="shared" si="109"/>
        <v>-3.9440940719593252E-3</v>
      </c>
      <c r="AGA37" s="4">
        <f t="shared" si="109"/>
        <v>1.1760702680481815E-3</v>
      </c>
      <c r="AGB37" s="4">
        <f t="shared" si="109"/>
        <v>-6.3058979802033685E-3</v>
      </c>
      <c r="AGC37" s="4">
        <f t="shared" si="109"/>
        <v>-2.0303932218987946E-2</v>
      </c>
      <c r="AGD37" s="4">
        <f t="shared" si="109"/>
        <v>3.6742294653703432E-3</v>
      </c>
      <c r="AGE37" s="4">
        <f t="shared" si="109"/>
        <v>-2.863579142163623E-2</v>
      </c>
      <c r="AGF37" s="4">
        <f t="shared" si="109"/>
        <v>-1.0410463273947594E-2</v>
      </c>
      <c r="AGG37" s="4">
        <f t="shared" si="109"/>
        <v>-3.7466455402478411E-3</v>
      </c>
      <c r="AGH37" s="4">
        <f t="shared" si="109"/>
        <v>-1.200494565700265E-2</v>
      </c>
      <c r="AGI37" s="4">
        <f t="shared" si="109"/>
        <v>5.316403564294094E-3</v>
      </c>
      <c r="AGJ37" s="4">
        <f t="shared" si="109"/>
        <v>-6.5317016028192216E-3</v>
      </c>
      <c r="AGK37" s="4">
        <f t="shared" si="109"/>
        <v>-3.8299937631815699E-3</v>
      </c>
      <c r="AGL37" s="4">
        <f t="shared" si="109"/>
        <v>-5.9110435032087606E-3</v>
      </c>
      <c r="AGM37" s="4">
        <f t="shared" si="109"/>
        <v>1.0879304991204814E-2</v>
      </c>
      <c r="AGN37" s="4">
        <f t="shared" si="109"/>
        <v>6.786054154112763E-3</v>
      </c>
      <c r="AGO37" s="4">
        <f t="shared" si="109"/>
        <v>2.3352720913277818E-2</v>
      </c>
      <c r="AGP37" s="4">
        <f t="shared" si="109"/>
        <v>6.1175936033468865E-3</v>
      </c>
      <c r="AGQ37" s="4">
        <f t="shared" si="109"/>
        <v>-2.8715071375262149E-3</v>
      </c>
      <c r="AGR37" s="4">
        <f t="shared" si="109"/>
        <v>8.9973870092367372E-3</v>
      </c>
      <c r="AGS37" s="4">
        <f t="shared" si="109"/>
        <v>-2.8368380477677558E-3</v>
      </c>
      <c r="AGT37" s="4">
        <f t="shared" si="109"/>
        <v>-3.5417846146960819E-3</v>
      </c>
      <c r="AGU37" s="4">
        <f t="shared" si="109"/>
        <v>-1.3426869040415294E-2</v>
      </c>
      <c r="AGV37" s="4">
        <f t="shared" si="109"/>
        <v>9.5369412844352602E-3</v>
      </c>
      <c r="AGW37" s="4">
        <f t="shared" si="109"/>
        <v>-1.1201245318639486E-3</v>
      </c>
      <c r="AGX37" s="4">
        <f t="shared" si="109"/>
        <v>1.2960316770839407E-2</v>
      </c>
      <c r="AGY37" s="4">
        <f t="shared" si="109"/>
        <v>9.5402999069046576E-3</v>
      </c>
      <c r="AGZ37" s="4">
        <f t="shared" si="109"/>
        <v>-3.400522846578981E-3</v>
      </c>
      <c r="AHA37" s="4">
        <f t="shared" si="109"/>
        <v>6.3694522190224055E-3</v>
      </c>
      <c r="AHB37" s="4">
        <f t="shared" si="109"/>
        <v>-3.2949085280255391E-3</v>
      </c>
      <c r="AHC37" s="4">
        <f t="shared" si="109"/>
        <v>1.2535773887541651E-2</v>
      </c>
      <c r="AHD37" s="4">
        <f t="shared" si="109"/>
        <v>-2.254796158198142E-3</v>
      </c>
      <c r="AHE37" s="4">
        <f t="shared" si="109"/>
        <v>-3.2172988836612943E-3</v>
      </c>
      <c r="AHF37" s="4">
        <f t="shared" si="109"/>
        <v>3.8002010874453021E-4</v>
      </c>
      <c r="AHG37" s="4">
        <f t="shared" si="109"/>
        <v>1.9904785653241358E-2</v>
      </c>
      <c r="AHH37" s="4">
        <f t="shared" si="109"/>
        <v>-8.8425408525102233E-3</v>
      </c>
      <c r="AHI37" s="4">
        <f t="shared" si="109"/>
        <v>-1.3909491942847203E-4</v>
      </c>
      <c r="AHJ37" s="4">
        <f t="shared" si="109"/>
        <v>-3.7044764449028333E-3</v>
      </c>
      <c r="AHK37" s="4">
        <f t="shared" si="109"/>
        <v>3.6450624529144645E-4</v>
      </c>
      <c r="AHL37" s="4">
        <f t="shared" si="109"/>
        <v>2.6959267016957601E-3</v>
      </c>
      <c r="AHM37" s="4">
        <f t="shared" si="109"/>
        <v>3.7375728488957725E-2</v>
      </c>
      <c r="AHN37" s="4">
        <f t="shared" ref="AHN37:AJY37" si="110">LN(AHN9/AHN8)</f>
        <v>-9.2987794094538997E-3</v>
      </c>
      <c r="AHO37" s="4">
        <f t="shared" si="110"/>
        <v>4.8463436215967154E-3</v>
      </c>
      <c r="AHP37" s="4">
        <f t="shared" si="110"/>
        <v>-6.3492383579114818E-3</v>
      </c>
      <c r="AHQ37" s="4">
        <f t="shared" si="110"/>
        <v>1.8470164051790847E-2</v>
      </c>
      <c r="AHR37" s="4">
        <f t="shared" si="110"/>
        <v>1.4055589281156001E-3</v>
      </c>
      <c r="AHS37" s="4">
        <f t="shared" si="110"/>
        <v>-1.9827227324694292E-2</v>
      </c>
      <c r="AHT37" s="4">
        <f t="shared" si="110"/>
        <v>-2.9749147644260445E-3</v>
      </c>
      <c r="AHU37" s="4">
        <f t="shared" si="110"/>
        <v>9.8563588327309497E-4</v>
      </c>
      <c r="AHV37" s="4">
        <f t="shared" si="110"/>
        <v>2.6187030678318489E-4</v>
      </c>
      <c r="AHW37" s="4">
        <f t="shared" si="110"/>
        <v>1.2457765850694591E-3</v>
      </c>
      <c r="AHX37" s="4">
        <f t="shared" si="110"/>
        <v>-8.3770041817029395E-3</v>
      </c>
      <c r="AHY37" s="4">
        <f t="shared" si="110"/>
        <v>-4.6290404587689014E-3</v>
      </c>
      <c r="AHZ37" s="4">
        <f t="shared" si="110"/>
        <v>5.9274053845712472E-4</v>
      </c>
      <c r="AIA37" s="4">
        <f t="shared" si="110"/>
        <v>8.3249011118223146E-4</v>
      </c>
      <c r="AIB37" s="4">
        <f t="shared" si="110"/>
        <v>-1.1275238080570609E-2</v>
      </c>
      <c r="AIC37" s="4">
        <f t="shared" si="110"/>
        <v>1.9501244216602179E-3</v>
      </c>
      <c r="AID37" s="4">
        <f t="shared" si="110"/>
        <v>-2.7932553427387494E-3</v>
      </c>
      <c r="AIE37" s="4">
        <f t="shared" si="110"/>
        <v>3.44230371357112E-3</v>
      </c>
      <c r="AIF37" s="4">
        <f t="shared" si="110"/>
        <v>1.0197273807409852E-2</v>
      </c>
      <c r="AIG37" s="4">
        <f t="shared" si="110"/>
        <v>0</v>
      </c>
      <c r="AIH37" s="4">
        <f t="shared" si="110"/>
        <v>1.4936152357596683E-3</v>
      </c>
      <c r="AII37" s="4">
        <f t="shared" si="110"/>
        <v>1.6625488360272661E-3</v>
      </c>
      <c r="AIJ37" s="4">
        <f t="shared" si="110"/>
        <v>2.6794854425342667E-2</v>
      </c>
      <c r="AIK37" s="4">
        <f t="shared" si="110"/>
        <v>-2.8758434858367193E-2</v>
      </c>
      <c r="AIL37" s="4">
        <f t="shared" si="110"/>
        <v>-3.0079936731340084E-2</v>
      </c>
      <c r="AIM37" s="4">
        <f t="shared" si="110"/>
        <v>-1.5573852884394994E-2</v>
      </c>
      <c r="AIN37" s="4">
        <f t="shared" si="110"/>
        <v>8.1469067975487013E-3</v>
      </c>
      <c r="AIO37" s="4">
        <f t="shared" si="110"/>
        <v>1.3875541860928966E-3</v>
      </c>
      <c r="AIP37" s="4">
        <f t="shared" si="110"/>
        <v>-8.8692819320925313E-3</v>
      </c>
      <c r="AIQ37" s="4">
        <f t="shared" si="110"/>
        <v>2.4526220936191521E-2</v>
      </c>
      <c r="AIR37" s="4">
        <f t="shared" si="110"/>
        <v>1.6436931354518893E-4</v>
      </c>
      <c r="AIS37" s="4">
        <f t="shared" si="110"/>
        <v>2.2868625190678202E-2</v>
      </c>
      <c r="AIT37" s="4">
        <f t="shared" si="110"/>
        <v>-6.0204875603526815E-3</v>
      </c>
      <c r="AIU37" s="4">
        <f t="shared" si="110"/>
        <v>7.8356486747638103E-4</v>
      </c>
      <c r="AIV37" s="4">
        <f t="shared" si="110"/>
        <v>1.89194007588416E-2</v>
      </c>
      <c r="AIW37" s="4">
        <f t="shared" si="110"/>
        <v>-4.9456741449977358E-3</v>
      </c>
      <c r="AIX37" s="4">
        <f t="shared" si="110"/>
        <v>1.4279483331295861E-2</v>
      </c>
      <c r="AIY37" s="4">
        <f t="shared" si="110"/>
        <v>-1.5165075490063743E-2</v>
      </c>
      <c r="AIZ37" s="4">
        <f t="shared" si="110"/>
        <v>1.20431448242711E-2</v>
      </c>
      <c r="AJA37" s="4">
        <f t="shared" si="110"/>
        <v>-6.6028674162885619E-3</v>
      </c>
      <c r="AJB37" s="4">
        <f t="shared" si="110"/>
        <v>2.4024756076528892E-2</v>
      </c>
      <c r="AJC37" s="4">
        <f t="shared" si="110"/>
        <v>1.4779182860039141E-2</v>
      </c>
      <c r="AJD37" s="4">
        <f t="shared" si="110"/>
        <v>0</v>
      </c>
      <c r="AJE37" s="4">
        <f t="shared" si="110"/>
        <v>-1.1177642640880796E-2</v>
      </c>
      <c r="AJF37" s="4">
        <f t="shared" si="110"/>
        <v>-2.4844828640514282E-3</v>
      </c>
      <c r="AJG37" s="4">
        <f t="shared" si="110"/>
        <v>-2.1022881546282492E-2</v>
      </c>
      <c r="AJH37" s="4">
        <f t="shared" si="110"/>
        <v>-1.2009078530694198E-2</v>
      </c>
      <c r="AJI37" s="4">
        <f t="shared" si="110"/>
        <v>-7.249722427984292E-4</v>
      </c>
      <c r="AJJ37" s="4">
        <f t="shared" si="110"/>
        <v>3.1198358249005419E-2</v>
      </c>
      <c r="AJK37" s="4">
        <f t="shared" si="110"/>
        <v>2.0034071898876661E-2</v>
      </c>
      <c r="AJL37" s="4">
        <f t="shared" si="110"/>
        <v>-2.2100326621141583E-2</v>
      </c>
      <c r="AJM37" s="4">
        <f t="shared" si="110"/>
        <v>-1.436334823193621E-2</v>
      </c>
      <c r="AJN37" s="4">
        <f t="shared" si="110"/>
        <v>-9.5812845751036928E-3</v>
      </c>
      <c r="AJO37" s="4">
        <f t="shared" si="110"/>
        <v>9.5511292245961266E-3</v>
      </c>
      <c r="AJP37" s="4">
        <f t="shared" si="110"/>
        <v>-1.8639252968060301E-3</v>
      </c>
      <c r="AJQ37" s="4">
        <f t="shared" si="110"/>
        <v>3.2058858247587516E-3</v>
      </c>
      <c r="AJR37" s="4">
        <f t="shared" si="110"/>
        <v>4.0911422706554814E-3</v>
      </c>
      <c r="AJS37" s="4">
        <f t="shared" si="110"/>
        <v>-8.1110932750834541E-3</v>
      </c>
      <c r="AJT37" s="4">
        <f t="shared" si="110"/>
        <v>2.3265527415368709E-3</v>
      </c>
      <c r="AJU37" s="4">
        <f t="shared" si="110"/>
        <v>1.6092624936758122E-2</v>
      </c>
      <c r="AJV37" s="4">
        <f t="shared" si="110"/>
        <v>-1.2012136015836941E-3</v>
      </c>
      <c r="AJW37" s="4">
        <f t="shared" si="110"/>
        <v>-4.0625015813755625E-4</v>
      </c>
      <c r="AJX37" s="4">
        <f t="shared" si="110"/>
        <v>-1.1546557638215209E-2</v>
      </c>
      <c r="AJY37" s="4">
        <f t="shared" si="110"/>
        <v>-1.2733327468075916E-2</v>
      </c>
      <c r="AJZ37" s="4">
        <f t="shared" ref="AJZ37:ALM37" si="111">LN(AJZ9/AJZ8)</f>
        <v>7.5127773123700843E-5</v>
      </c>
      <c r="AKA37" s="4">
        <f t="shared" si="111"/>
        <v>-1.7667098044200479E-2</v>
      </c>
      <c r="AKB37" s="4">
        <f t="shared" si="111"/>
        <v>-1.1782157527842943E-2</v>
      </c>
      <c r="AKC37" s="4">
        <f t="shared" si="111"/>
        <v>-7.5103394841517085E-4</v>
      </c>
      <c r="AKD37" s="4">
        <f t="shared" si="111"/>
        <v>-3.3956236015695866E-3</v>
      </c>
      <c r="AKE37" s="4">
        <f t="shared" si="111"/>
        <v>5.5950970851959426E-3</v>
      </c>
      <c r="AKF37" s="4">
        <f t="shared" si="111"/>
        <v>-2.053435858469661E-3</v>
      </c>
      <c r="AKG37" s="4">
        <f t="shared" si="111"/>
        <v>-2.3139271397130579E-3</v>
      </c>
      <c r="AKH37" s="4">
        <f t="shared" si="111"/>
        <v>-5.8023529164466002E-3</v>
      </c>
      <c r="AKI37" s="4">
        <f t="shared" si="111"/>
        <v>1.5182869204048885E-2</v>
      </c>
      <c r="AKJ37" s="4">
        <f t="shared" si="111"/>
        <v>1.5830174797253019E-2</v>
      </c>
      <c r="AKK37" s="4">
        <f t="shared" si="111"/>
        <v>2.7845127827535336E-2</v>
      </c>
      <c r="AKL37" s="4">
        <f t="shared" si="111"/>
        <v>-3.7668464763116654E-4</v>
      </c>
      <c r="AKM37" s="4">
        <f t="shared" si="111"/>
        <v>7.3145822489463922E-3</v>
      </c>
      <c r="AKN37" s="4">
        <f t="shared" si="111"/>
        <v>8.2128763346883838E-3</v>
      </c>
      <c r="AKO37" s="4">
        <f t="shared" si="111"/>
        <v>-1.0403204546988119E-2</v>
      </c>
      <c r="AKP37" s="4">
        <f t="shared" si="111"/>
        <v>1.8467257732863859E-3</v>
      </c>
      <c r="AKQ37" s="4">
        <f t="shared" si="111"/>
        <v>3.0994893941884476E-2</v>
      </c>
      <c r="AKR37" s="4">
        <f t="shared" si="111"/>
        <v>2.8943535196201565E-3</v>
      </c>
      <c r="AKS37" s="4">
        <f t="shared" si="111"/>
        <v>-5.6085395636141198E-3</v>
      </c>
      <c r="AKT37" s="4">
        <f t="shared" si="111"/>
        <v>2.2650152418179012E-3</v>
      </c>
      <c r="AKU37" s="4">
        <f t="shared" si="111"/>
        <v>6.0377486501197123E-3</v>
      </c>
      <c r="AKV37" s="4">
        <f t="shared" si="111"/>
        <v>1.0075623579226191E-3</v>
      </c>
      <c r="AKW37" s="4">
        <f t="shared" si="111"/>
        <v>1.3028048636032424E-3</v>
      </c>
      <c r="AKX37" s="4">
        <f t="shared" si="111"/>
        <v>-1.0607721393353749E-2</v>
      </c>
      <c r="AKY37" s="4">
        <f t="shared" si="111"/>
        <v>7.6888700338524065E-3</v>
      </c>
      <c r="AKZ37" s="4">
        <f t="shared" si="111"/>
        <v>2.4447448389787452E-4</v>
      </c>
      <c r="ALA37" s="4">
        <f t="shared" si="111"/>
        <v>1.3668050520563039E-4</v>
      </c>
      <c r="ALB37" s="4">
        <f t="shared" si="111"/>
        <v>4.8485128422307913E-3</v>
      </c>
      <c r="ALC37" s="4">
        <f t="shared" si="111"/>
        <v>1.3389881490042704E-2</v>
      </c>
      <c r="ALD37" s="4">
        <f t="shared" si="111"/>
        <v>-1.0038471055588137E-2</v>
      </c>
      <c r="ALE37" s="4">
        <f t="shared" si="111"/>
        <v>9.6634089622539272E-4</v>
      </c>
      <c r="ALF37" s="4">
        <f t="shared" si="111"/>
        <v>-2.1905479419686322E-3</v>
      </c>
      <c r="ALG37" s="4">
        <f t="shared" si="111"/>
        <v>4.8634629986491068E-3</v>
      </c>
      <c r="ALH37" s="4">
        <f t="shared" si="111"/>
        <v>5.7306600932868837E-3</v>
      </c>
      <c r="ALI37" s="4">
        <f t="shared" si="111"/>
        <v>2.9496978101710376E-2</v>
      </c>
      <c r="ALJ37" s="4">
        <f t="shared" si="111"/>
        <v>-1.1032651561343249E-2</v>
      </c>
      <c r="ALK37" s="4">
        <f t="shared" si="111"/>
        <v>-8.9892411028759112E-3</v>
      </c>
      <c r="ALL37" s="4">
        <f t="shared" si="111"/>
        <v>0</v>
      </c>
      <c r="ALM37" s="4">
        <f t="shared" si="111"/>
        <v>-1.671208758482691E-2</v>
      </c>
    </row>
    <row r="38" spans="1:1002" x14ac:dyDescent="0.25">
      <c r="A38" s="11">
        <v>-8</v>
      </c>
      <c r="B38" s="4">
        <f t="shared" ref="B38:BM38" si="112">LN(B10/B9)</f>
        <v>4.1903325894052942E-4</v>
      </c>
      <c r="C38" s="4">
        <f t="shared" si="112"/>
        <v>-9.8448436557187179E-3</v>
      </c>
      <c r="D38" s="4">
        <f t="shared" si="112"/>
        <v>-1.2134729371073226E-2</v>
      </c>
      <c r="E38" s="4">
        <f t="shared" si="112"/>
        <v>-1.4763626491382138E-2</v>
      </c>
      <c r="F38" s="4">
        <f t="shared" si="112"/>
        <v>-3.6953179353177483E-2</v>
      </c>
      <c r="G38" s="4">
        <f t="shared" si="112"/>
        <v>-1.7582687110334983E-3</v>
      </c>
      <c r="H38" s="4">
        <f t="shared" si="112"/>
        <v>1.032394057699506E-2</v>
      </c>
      <c r="I38" s="4">
        <f t="shared" si="112"/>
        <v>-4.5386270102880632E-4</v>
      </c>
      <c r="J38" s="4">
        <f t="shared" si="112"/>
        <v>-2.6175463772098E-3</v>
      </c>
      <c r="K38" s="4">
        <f t="shared" si="112"/>
        <v>-2.3469671182065987E-3</v>
      </c>
      <c r="L38" s="4">
        <f t="shared" si="112"/>
        <v>1.229748919142477E-2</v>
      </c>
      <c r="M38" s="4">
        <f t="shared" si="112"/>
        <v>1.3311332140323399E-2</v>
      </c>
      <c r="N38" s="4">
        <f t="shared" si="112"/>
        <v>7.3890201545615663E-3</v>
      </c>
      <c r="O38" s="4">
        <f t="shared" si="112"/>
        <v>-5.516315468546807E-4</v>
      </c>
      <c r="P38" s="4">
        <f t="shared" si="112"/>
        <v>-1.2335878425450818E-2</v>
      </c>
      <c r="Q38" s="4">
        <f t="shared" si="112"/>
        <v>-6.0023274468794831E-3</v>
      </c>
      <c r="R38" s="4">
        <f t="shared" si="112"/>
        <v>3.1800046429716518E-2</v>
      </c>
      <c r="S38" s="4">
        <f t="shared" si="112"/>
        <v>-3.0614656180814735E-2</v>
      </c>
      <c r="T38" s="4">
        <f t="shared" si="112"/>
        <v>1.3780614531858464E-2</v>
      </c>
      <c r="U38" s="4">
        <f t="shared" si="112"/>
        <v>-1.5763858791320865E-2</v>
      </c>
      <c r="V38" s="4">
        <f t="shared" si="112"/>
        <v>-9.3418646082089867E-3</v>
      </c>
      <c r="W38" s="4">
        <f t="shared" si="112"/>
        <v>2.8924620976972334E-2</v>
      </c>
      <c r="X38" s="4">
        <f t="shared" si="112"/>
        <v>-4.3533258157498568E-2</v>
      </c>
      <c r="Y38" s="4">
        <f t="shared" si="112"/>
        <v>6.6006462201095633E-3</v>
      </c>
      <c r="Z38" s="4">
        <f t="shared" si="112"/>
        <v>-1.2518794608060988E-2</v>
      </c>
      <c r="AA38" s="4">
        <f t="shared" si="112"/>
        <v>1.0422810071162286E-2</v>
      </c>
      <c r="AB38" s="4">
        <f t="shared" si="112"/>
        <v>-3.2384080657428507E-3</v>
      </c>
      <c r="AC38" s="4">
        <f t="shared" si="112"/>
        <v>1.6620944466948936E-2</v>
      </c>
      <c r="AD38" s="4">
        <f t="shared" si="112"/>
        <v>-2.6458019793284684E-2</v>
      </c>
      <c r="AE38" s="4">
        <f t="shared" si="112"/>
        <v>-7.1343307398224866E-3</v>
      </c>
      <c r="AF38" s="4">
        <f t="shared" si="112"/>
        <v>1.8809343579440179E-2</v>
      </c>
      <c r="AG38" s="4">
        <f t="shared" si="112"/>
        <v>3.2519857641680056E-3</v>
      </c>
      <c r="AH38" s="4">
        <f t="shared" si="112"/>
        <v>5.5058587248805234E-3</v>
      </c>
      <c r="AI38" s="4">
        <f t="shared" si="112"/>
        <v>-1.3253992137608419E-2</v>
      </c>
      <c r="AJ38" s="4">
        <f t="shared" si="112"/>
        <v>-1.4234977369546457E-3</v>
      </c>
      <c r="AK38" s="4">
        <f t="shared" si="112"/>
        <v>-3.0193987626091945E-3</v>
      </c>
      <c r="AL38" s="4">
        <f t="shared" si="112"/>
        <v>-4.5886474679335343E-3</v>
      </c>
      <c r="AM38" s="4">
        <f t="shared" si="112"/>
        <v>1.7094417102434818E-2</v>
      </c>
      <c r="AN38" s="4">
        <f t="shared" si="112"/>
        <v>8.9419291147439933E-3</v>
      </c>
      <c r="AO38" s="4">
        <f t="shared" si="112"/>
        <v>0</v>
      </c>
      <c r="AP38" s="4">
        <f t="shared" si="112"/>
        <v>-3.1051328453385228E-2</v>
      </c>
      <c r="AQ38" s="4">
        <f t="shared" si="112"/>
        <v>-2.0488173918016734E-2</v>
      </c>
      <c r="AR38" s="4">
        <f t="shared" si="112"/>
        <v>-7.4048346938158894E-4</v>
      </c>
      <c r="AS38" s="4">
        <f t="shared" si="112"/>
        <v>-6.0423144559602409E-3</v>
      </c>
      <c r="AT38" s="4">
        <f t="shared" si="112"/>
        <v>1.7959610340974479E-2</v>
      </c>
      <c r="AU38" s="4">
        <f t="shared" si="112"/>
        <v>3.278979205930084E-2</v>
      </c>
      <c r="AV38" s="4">
        <f t="shared" si="112"/>
        <v>-3.8925850281055418E-3</v>
      </c>
      <c r="AW38" s="4">
        <f t="shared" si="112"/>
        <v>5.8181926822896083E-3</v>
      </c>
      <c r="AX38" s="4">
        <f t="shared" si="112"/>
        <v>-6.4771150544632753E-3</v>
      </c>
      <c r="AY38" s="4">
        <f t="shared" si="112"/>
        <v>2.2002013655195367E-3</v>
      </c>
      <c r="AZ38" s="4">
        <f t="shared" si="112"/>
        <v>6.2915377521171817E-3</v>
      </c>
      <c r="BA38" s="4">
        <f t="shared" si="112"/>
        <v>9.4649496675475054E-3</v>
      </c>
      <c r="BB38" s="4">
        <f t="shared" si="112"/>
        <v>1.2199654080917428E-2</v>
      </c>
      <c r="BC38" s="4">
        <f t="shared" si="112"/>
        <v>-8.2417970674053334E-3</v>
      </c>
      <c r="BD38" s="4">
        <f t="shared" si="112"/>
        <v>3.2414857073342707E-3</v>
      </c>
      <c r="BE38" s="4">
        <f t="shared" si="112"/>
        <v>8.5046497315850126E-3</v>
      </c>
      <c r="BF38" s="4">
        <f t="shared" si="112"/>
        <v>-2.1555856003104796E-2</v>
      </c>
      <c r="BG38" s="4">
        <f t="shared" si="112"/>
        <v>1.5698700227280203E-3</v>
      </c>
      <c r="BH38" s="4">
        <f t="shared" si="112"/>
        <v>0</v>
      </c>
      <c r="BI38" s="4">
        <f t="shared" si="112"/>
        <v>5.2116047436861893E-2</v>
      </c>
      <c r="BJ38" s="4">
        <f t="shared" si="112"/>
        <v>1.7872662476154245E-3</v>
      </c>
      <c r="BK38" s="4">
        <f t="shared" si="112"/>
        <v>-1.1643585302849984E-2</v>
      </c>
      <c r="BL38" s="4">
        <f t="shared" si="112"/>
        <v>1.8519030595704058E-2</v>
      </c>
      <c r="BM38" s="4">
        <f t="shared" si="112"/>
        <v>-4.6797350504341759E-3</v>
      </c>
      <c r="BN38" s="4">
        <f t="shared" ref="BN38:DY38" si="113">LN(BN10/BN9)</f>
        <v>-1.0801174686525772E-2</v>
      </c>
      <c r="BO38" s="4">
        <f t="shared" si="113"/>
        <v>0</v>
      </c>
      <c r="BP38" s="4">
        <f t="shared" si="113"/>
        <v>1.0398779981104559E-2</v>
      </c>
      <c r="BQ38" s="4">
        <f t="shared" si="113"/>
        <v>-2.9246573421784997E-2</v>
      </c>
      <c r="BR38" s="4">
        <f t="shared" si="113"/>
        <v>3.0199692682945596E-2</v>
      </c>
      <c r="BS38" s="4">
        <f t="shared" si="113"/>
        <v>-1.1336181674182875E-2</v>
      </c>
      <c r="BT38" s="4">
        <f t="shared" si="113"/>
        <v>2.304843421625034E-2</v>
      </c>
      <c r="BU38" s="4">
        <f t="shared" si="113"/>
        <v>-8.5728500016829176E-4</v>
      </c>
      <c r="BV38" s="4">
        <f t="shared" si="113"/>
        <v>-3.0662215876926398E-3</v>
      </c>
      <c r="BW38" s="4">
        <f t="shared" si="113"/>
        <v>1.6373429251205455E-3</v>
      </c>
      <c r="BX38" s="4">
        <f t="shared" si="113"/>
        <v>4.7058961061065517E-3</v>
      </c>
      <c r="BY38" s="4">
        <f t="shared" si="113"/>
        <v>1.4896436364312975E-2</v>
      </c>
      <c r="BZ38" s="4">
        <f t="shared" si="113"/>
        <v>3.8762096117407555E-3</v>
      </c>
      <c r="CA38" s="4">
        <f t="shared" si="113"/>
        <v>2.0179656010016582E-2</v>
      </c>
      <c r="CB38" s="4">
        <f t="shared" si="113"/>
        <v>-1.418465034284969E-2</v>
      </c>
      <c r="CC38" s="4">
        <f t="shared" si="113"/>
        <v>-1.0849086956226816E-2</v>
      </c>
      <c r="CD38" s="4">
        <f t="shared" si="113"/>
        <v>1.5086889121236634E-2</v>
      </c>
      <c r="CE38" s="4">
        <f t="shared" si="113"/>
        <v>1.1981176845084741E-2</v>
      </c>
      <c r="CF38" s="4">
        <f t="shared" si="113"/>
        <v>-1.145781478791877E-2</v>
      </c>
      <c r="CG38" s="4">
        <f t="shared" si="113"/>
        <v>1.0716134315956036E-2</v>
      </c>
      <c r="CH38" s="4">
        <f t="shared" si="113"/>
        <v>3.3969476020984245E-3</v>
      </c>
      <c r="CI38" s="4">
        <f t="shared" si="113"/>
        <v>1.020276041035444E-2</v>
      </c>
      <c r="CJ38" s="4">
        <f t="shared" si="113"/>
        <v>3.1029546981345127E-3</v>
      </c>
      <c r="CK38" s="4">
        <f t="shared" si="113"/>
        <v>-2.2765189590112977E-2</v>
      </c>
      <c r="CL38" s="4">
        <f t="shared" si="113"/>
        <v>8.9932247968456305E-3</v>
      </c>
      <c r="CM38" s="4">
        <f t="shared" si="113"/>
        <v>8.7995156727352433E-3</v>
      </c>
      <c r="CN38" s="4">
        <f t="shared" si="113"/>
        <v>8.3682380136885694E-3</v>
      </c>
      <c r="CO38" s="4">
        <f t="shared" si="113"/>
        <v>1.0404959151125352E-2</v>
      </c>
      <c r="CP38" s="4">
        <f t="shared" si="113"/>
        <v>-2.9270405195370122E-2</v>
      </c>
      <c r="CQ38" s="4">
        <f t="shared" si="113"/>
        <v>-7.8585791978405574E-3</v>
      </c>
      <c r="CR38" s="4">
        <f t="shared" si="113"/>
        <v>-1.1452873970919045E-2</v>
      </c>
      <c r="CS38" s="4">
        <f t="shared" si="113"/>
        <v>7.369989807009359E-3</v>
      </c>
      <c r="CT38" s="4">
        <f t="shared" si="113"/>
        <v>-1.3618920655545062E-2</v>
      </c>
      <c r="CU38" s="4">
        <f t="shared" si="113"/>
        <v>-1.33390763936744E-2</v>
      </c>
      <c r="CV38" s="4">
        <f t="shared" si="113"/>
        <v>-1.9033387682481227E-2</v>
      </c>
      <c r="CW38" s="4">
        <f t="shared" si="113"/>
        <v>-2.0992675413059235E-2</v>
      </c>
      <c r="CX38" s="4">
        <f t="shared" si="113"/>
        <v>-5.30065346589752E-3</v>
      </c>
      <c r="CY38" s="4">
        <f t="shared" si="113"/>
        <v>5.163317398755965E-2</v>
      </c>
      <c r="CZ38" s="4">
        <f t="shared" si="113"/>
        <v>-4.7336451786817245E-2</v>
      </c>
      <c r="DA38" s="4">
        <f t="shared" si="113"/>
        <v>-8.0686993996509707E-2</v>
      </c>
      <c r="DB38" s="4">
        <f t="shared" si="113"/>
        <v>4.3330003861084078E-2</v>
      </c>
      <c r="DC38" s="4">
        <f t="shared" si="113"/>
        <v>-2.6748154104336854E-3</v>
      </c>
      <c r="DD38" s="4">
        <f t="shared" si="113"/>
        <v>-4.1356374216218766E-2</v>
      </c>
      <c r="DE38" s="4">
        <f t="shared" si="113"/>
        <v>4.1442518509271923E-3</v>
      </c>
      <c r="DF38" s="4">
        <f t="shared" si="113"/>
        <v>3.577827424662971E-3</v>
      </c>
      <c r="DG38" s="4">
        <f t="shared" si="113"/>
        <v>3.3018130822104952E-3</v>
      </c>
      <c r="DH38" s="4">
        <f t="shared" si="113"/>
        <v>8.3302724041222978E-3</v>
      </c>
      <c r="DI38" s="4">
        <f t="shared" si="113"/>
        <v>3.51392353180872E-2</v>
      </c>
      <c r="DJ38" s="4">
        <f t="shared" si="113"/>
        <v>6.8765207759335653E-3</v>
      </c>
      <c r="DK38" s="4">
        <f t="shared" si="113"/>
        <v>-1.5016373416424393E-2</v>
      </c>
      <c r="DL38" s="4">
        <f t="shared" si="113"/>
        <v>4.7017221677703044E-2</v>
      </c>
      <c r="DM38" s="4">
        <f t="shared" si="113"/>
        <v>1.6667010096742881E-2</v>
      </c>
      <c r="DN38" s="4">
        <f t="shared" si="113"/>
        <v>-9.6846440136363326E-3</v>
      </c>
      <c r="DO38" s="4">
        <f t="shared" si="113"/>
        <v>2.1160333232056874E-2</v>
      </c>
      <c r="DP38" s="4">
        <f t="shared" si="113"/>
        <v>3.0721961115887132E-3</v>
      </c>
      <c r="DQ38" s="4">
        <f t="shared" si="113"/>
        <v>-3.1387326499890977E-3</v>
      </c>
      <c r="DR38" s="4">
        <f t="shared" si="113"/>
        <v>4.5903632701271714E-2</v>
      </c>
      <c r="DS38" s="4">
        <f t="shared" si="113"/>
        <v>3.2113529946415177E-2</v>
      </c>
      <c r="DT38" s="4">
        <f t="shared" si="113"/>
        <v>-1.6664702592125165E-2</v>
      </c>
      <c r="DU38" s="4">
        <f t="shared" si="113"/>
        <v>9.8350868435960696E-3</v>
      </c>
      <c r="DV38" s="4">
        <f t="shared" si="113"/>
        <v>2.3754075723609883E-2</v>
      </c>
      <c r="DW38" s="4">
        <f t="shared" si="113"/>
        <v>3.0758586683970733E-3</v>
      </c>
      <c r="DX38" s="4">
        <f t="shared" si="113"/>
        <v>1.7198328123694873E-2</v>
      </c>
      <c r="DY38" s="4">
        <f t="shared" si="113"/>
        <v>-2.1583585242608616E-2</v>
      </c>
      <c r="DZ38" s="4">
        <f t="shared" ref="DZ38:GK38" si="114">LN(DZ10/DZ9)</f>
        <v>1.2220157857018023E-2</v>
      </c>
      <c r="EA38" s="4">
        <f t="shared" si="114"/>
        <v>-1.426302363895075E-2</v>
      </c>
      <c r="EB38" s="4">
        <f t="shared" si="114"/>
        <v>-2.4624273044875519E-2</v>
      </c>
      <c r="EC38" s="4">
        <f t="shared" si="114"/>
        <v>-2.6907498489091471E-2</v>
      </c>
      <c r="ED38" s="4">
        <f t="shared" si="114"/>
        <v>4.2802549935210946E-2</v>
      </c>
      <c r="EE38" s="4">
        <f t="shared" si="114"/>
        <v>-3.3315849667094603E-2</v>
      </c>
      <c r="EF38" s="4">
        <f t="shared" si="114"/>
        <v>-3.3317048112852803E-3</v>
      </c>
      <c r="EG38" s="4">
        <f t="shared" si="114"/>
        <v>3.8974897901884083E-2</v>
      </c>
      <c r="EH38" s="4">
        <f t="shared" si="114"/>
        <v>-6.718890452754942E-3</v>
      </c>
      <c r="EI38" s="4">
        <f t="shared" si="114"/>
        <v>7.8302864004246213E-4</v>
      </c>
      <c r="EJ38" s="4">
        <f t="shared" si="114"/>
        <v>-3.0464788984626262E-2</v>
      </c>
      <c r="EK38" s="4">
        <f t="shared" si="114"/>
        <v>-6.2336469940978842E-2</v>
      </c>
      <c r="EL38" s="4">
        <f t="shared" si="114"/>
        <v>-7.4604438719937133E-2</v>
      </c>
      <c r="EM38" s="4">
        <f t="shared" si="114"/>
        <v>-2.2833385301749956E-2</v>
      </c>
      <c r="EN38" s="4">
        <f t="shared" si="114"/>
        <v>4.4676247327136284E-3</v>
      </c>
      <c r="EO38" s="4">
        <f t="shared" si="114"/>
        <v>-3.3125763526032831E-2</v>
      </c>
      <c r="EP38" s="4">
        <f t="shared" si="114"/>
        <v>9.9226852259645098E-3</v>
      </c>
      <c r="EQ38" s="4">
        <f t="shared" si="114"/>
        <v>2.4401011336736455E-2</v>
      </c>
      <c r="ER38" s="4">
        <f t="shared" si="114"/>
        <v>-2.1429336953964054E-2</v>
      </c>
      <c r="ES38" s="4">
        <f t="shared" si="114"/>
        <v>-5.3077870530358253E-3</v>
      </c>
      <c r="ET38" s="4">
        <f t="shared" si="114"/>
        <v>-0.10160577057699925</v>
      </c>
      <c r="EU38" s="4">
        <f t="shared" si="114"/>
        <v>3.9485561680840026E-2</v>
      </c>
      <c r="EV38" s="4">
        <f t="shared" si="114"/>
        <v>-3.4534453450853951E-2</v>
      </c>
      <c r="EW38" s="4">
        <f t="shared" si="114"/>
        <v>-4.8466551441881632E-2</v>
      </c>
      <c r="EX38" s="4">
        <f t="shared" si="114"/>
        <v>2.1163841110622052E-3</v>
      </c>
      <c r="EY38" s="4">
        <f t="shared" si="114"/>
        <v>-8.2063411317238894E-3</v>
      </c>
      <c r="EZ38" s="4">
        <f t="shared" si="114"/>
        <v>-4.5599889515096368E-3</v>
      </c>
      <c r="FA38" s="4">
        <f t="shared" si="114"/>
        <v>1.379892678393572E-2</v>
      </c>
      <c r="FB38" s="4">
        <f t="shared" si="114"/>
        <v>-6.7337515459580097E-2</v>
      </c>
      <c r="FC38" s="4">
        <f t="shared" si="114"/>
        <v>1.9191149492115787E-3</v>
      </c>
      <c r="FD38" s="4">
        <f t="shared" si="114"/>
        <v>-1.8838260128841326E-2</v>
      </c>
      <c r="FE38" s="4">
        <f t="shared" si="114"/>
        <v>-8.9820735754562054E-3</v>
      </c>
      <c r="FF38" s="4">
        <f t="shared" si="114"/>
        <v>-9.4173650414880201E-3</v>
      </c>
      <c r="FG38" s="4">
        <f t="shared" si="114"/>
        <v>-5.8276391013980492E-4</v>
      </c>
      <c r="FH38" s="4">
        <f t="shared" si="114"/>
        <v>-5.0761724450785048E-3</v>
      </c>
      <c r="FI38" s="4">
        <f t="shared" si="114"/>
        <v>-8.3038424135348111E-3</v>
      </c>
      <c r="FJ38" s="4">
        <f t="shared" si="114"/>
        <v>-8.0971893900133943E-3</v>
      </c>
      <c r="FK38" s="4">
        <f t="shared" si="114"/>
        <v>-1.0142221183841644E-3</v>
      </c>
      <c r="FL38" s="4">
        <f t="shared" si="114"/>
        <v>-2.8245238956209506E-2</v>
      </c>
      <c r="FM38" s="4">
        <f t="shared" si="114"/>
        <v>1.284344122660613E-2</v>
      </c>
      <c r="FN38" s="4">
        <f t="shared" si="114"/>
        <v>-8.7862616737110575E-3</v>
      </c>
      <c r="FO38" s="4">
        <f t="shared" si="114"/>
        <v>-1.5795922326143751E-2</v>
      </c>
      <c r="FP38" s="4">
        <f t="shared" si="114"/>
        <v>-2.7945884483828815E-2</v>
      </c>
      <c r="FQ38" s="4">
        <f t="shared" si="114"/>
        <v>3.090755266864734E-2</v>
      </c>
      <c r="FR38" s="4">
        <f t="shared" si="114"/>
        <v>6.3845797256750444E-4</v>
      </c>
      <c r="FS38" s="4">
        <f t="shared" si="114"/>
        <v>1.922729848978634E-2</v>
      </c>
      <c r="FT38" s="4">
        <f t="shared" si="114"/>
        <v>-2.0877926775271336E-3</v>
      </c>
      <c r="FU38" s="4">
        <f t="shared" si="114"/>
        <v>1.5701610332083539E-2</v>
      </c>
      <c r="FV38" s="4">
        <f t="shared" si="114"/>
        <v>-3.2000027306676726E-3</v>
      </c>
      <c r="FW38" s="4">
        <f t="shared" si="114"/>
        <v>-2.948984685078032E-3</v>
      </c>
      <c r="FX38" s="4">
        <f t="shared" si="114"/>
        <v>-1.0619105240712674E-2</v>
      </c>
      <c r="FY38" s="4">
        <f t="shared" si="114"/>
        <v>3.3393947797891888E-3</v>
      </c>
      <c r="FZ38" s="4">
        <f t="shared" si="114"/>
        <v>-4.1194023250753255E-3</v>
      </c>
      <c r="GA38" s="4">
        <f t="shared" si="114"/>
        <v>3.3400967027780053E-2</v>
      </c>
      <c r="GB38" s="4">
        <f t="shared" si="114"/>
        <v>-3.2552102074443257E-2</v>
      </c>
      <c r="GC38" s="4">
        <f t="shared" si="114"/>
        <v>-4.3891880399380351E-3</v>
      </c>
      <c r="GD38" s="4">
        <f t="shared" si="114"/>
        <v>1.4614898770745614E-2</v>
      </c>
      <c r="GE38" s="4">
        <f t="shared" si="114"/>
        <v>-4.813561758130136E-3</v>
      </c>
      <c r="GF38" s="4">
        <f t="shared" si="114"/>
        <v>1.3232721784928405E-2</v>
      </c>
      <c r="GG38" s="4">
        <f t="shared" si="114"/>
        <v>5.8974002459551249E-2</v>
      </c>
      <c r="GH38" s="4">
        <f t="shared" si="114"/>
        <v>5.7800412019604369E-2</v>
      </c>
      <c r="GI38" s="4">
        <f t="shared" si="114"/>
        <v>-6.3948996701471347E-3</v>
      </c>
      <c r="GJ38" s="4">
        <f t="shared" si="114"/>
        <v>1.426707572916259E-2</v>
      </c>
      <c r="GK38" s="4">
        <f t="shared" si="114"/>
        <v>1.1037385753543062E-2</v>
      </c>
      <c r="GL38" s="4">
        <f t="shared" ref="GL38:IW38" si="115">LN(GL10/GL9)</f>
        <v>-2.0000743008244681E-2</v>
      </c>
      <c r="GM38" s="4">
        <f t="shared" si="115"/>
        <v>2.2296590674461638E-3</v>
      </c>
      <c r="GN38" s="4">
        <f t="shared" si="115"/>
        <v>-9.7482401621649829E-3</v>
      </c>
      <c r="GO38" s="4">
        <f t="shared" si="115"/>
        <v>0.13475081147079232</v>
      </c>
      <c r="GP38" s="4">
        <f t="shared" si="115"/>
        <v>-1.4598854977628067E-2</v>
      </c>
      <c r="GQ38" s="4">
        <f t="shared" si="115"/>
        <v>-8.708720236087189E-2</v>
      </c>
      <c r="GR38" s="4">
        <f t="shared" si="115"/>
        <v>-2.4229357536665896E-2</v>
      </c>
      <c r="GS38" s="4">
        <f t="shared" si="115"/>
        <v>3.2867706802869735E-3</v>
      </c>
      <c r="GT38" s="4">
        <f t="shared" si="115"/>
        <v>-2.60643514991514E-3</v>
      </c>
      <c r="GU38" s="4">
        <f t="shared" si="115"/>
        <v>5.9523726539757798E-3</v>
      </c>
      <c r="GV38" s="4">
        <f t="shared" si="115"/>
        <v>-1.3857034661426241E-2</v>
      </c>
      <c r="GW38" s="4">
        <f t="shared" si="115"/>
        <v>2.2599846124670878E-2</v>
      </c>
      <c r="GX38" s="4">
        <f t="shared" si="115"/>
        <v>9.5651199515446594E-3</v>
      </c>
      <c r="GY38" s="4">
        <f t="shared" si="115"/>
        <v>-5.0826116587509695E-3</v>
      </c>
      <c r="GZ38" s="4">
        <f t="shared" si="115"/>
        <v>2.9866500909530688E-2</v>
      </c>
      <c r="HA38" s="4">
        <f t="shared" si="115"/>
        <v>1.536597672175235E-3</v>
      </c>
      <c r="HB38" s="4">
        <f t="shared" si="115"/>
        <v>9.7387655235153386E-3</v>
      </c>
      <c r="HC38" s="4">
        <f t="shared" si="115"/>
        <v>5.9931687800454268E-3</v>
      </c>
      <c r="HD38" s="4">
        <f t="shared" si="115"/>
        <v>1.1911974947381456E-3</v>
      </c>
      <c r="HE38" s="4">
        <f t="shared" si="115"/>
        <v>-2.8954718083227639E-3</v>
      </c>
      <c r="HF38" s="4">
        <f t="shared" si="115"/>
        <v>2.1022894647449102E-2</v>
      </c>
      <c r="HG38" s="4">
        <f t="shared" si="115"/>
        <v>1.6918046881771866E-2</v>
      </c>
      <c r="HH38" s="4">
        <f t="shared" si="115"/>
        <v>3.7115831894501718E-2</v>
      </c>
      <c r="HI38" s="4">
        <f t="shared" si="115"/>
        <v>-1.3100590946372148E-2</v>
      </c>
      <c r="HJ38" s="4">
        <f t="shared" si="115"/>
        <v>1.5267507699060604E-2</v>
      </c>
      <c r="HK38" s="4">
        <f t="shared" si="115"/>
        <v>-4.5766670274118666E-3</v>
      </c>
      <c r="HL38" s="4">
        <f t="shared" si="115"/>
        <v>-1.3425960647869949E-3</v>
      </c>
      <c r="HM38" s="4">
        <f t="shared" si="115"/>
        <v>-2.0243606693534671E-2</v>
      </c>
      <c r="HN38" s="4">
        <f t="shared" si="115"/>
        <v>-4.1712548973407801E-2</v>
      </c>
      <c r="HO38" s="4">
        <f t="shared" si="115"/>
        <v>1.2048338516174574E-2</v>
      </c>
      <c r="HP38" s="4">
        <f t="shared" si="115"/>
        <v>-1.6321084427180478E-2</v>
      </c>
      <c r="HQ38" s="4">
        <f t="shared" si="115"/>
        <v>2.5479127953080407E-2</v>
      </c>
      <c r="HR38" s="4">
        <f t="shared" si="115"/>
        <v>-1.5596555095298156E-2</v>
      </c>
      <c r="HS38" s="4">
        <f t="shared" si="115"/>
        <v>-1.1963910079284506E-2</v>
      </c>
      <c r="HT38" s="4">
        <f t="shared" si="115"/>
        <v>9.3326840824836024E-3</v>
      </c>
      <c r="HU38" s="4">
        <f t="shared" si="115"/>
        <v>-1.1317824932661572E-2</v>
      </c>
      <c r="HV38" s="4">
        <f t="shared" si="115"/>
        <v>-1.9717723984794593E-2</v>
      </c>
      <c r="HW38" s="4">
        <f t="shared" si="115"/>
        <v>-1.2845216923566276E-3</v>
      </c>
      <c r="HX38" s="4">
        <f t="shared" si="115"/>
        <v>-3.6657458410731439E-2</v>
      </c>
      <c r="HY38" s="4">
        <f t="shared" si="115"/>
        <v>-6.4756778870084693E-3</v>
      </c>
      <c r="HZ38" s="4">
        <f t="shared" si="115"/>
        <v>4.0311211943218565E-2</v>
      </c>
      <c r="IA38" s="4">
        <f t="shared" si="115"/>
        <v>6.0422991358920711E-3</v>
      </c>
      <c r="IB38" s="4">
        <f t="shared" si="115"/>
        <v>4.7134403427578613E-3</v>
      </c>
      <c r="IC38" s="4">
        <f t="shared" si="115"/>
        <v>5.7068948804165145E-3</v>
      </c>
      <c r="ID38" s="4">
        <f t="shared" si="115"/>
        <v>-1.5402814633894198E-2</v>
      </c>
      <c r="IE38" s="4">
        <f t="shared" si="115"/>
        <v>3.7656736660115972E-2</v>
      </c>
      <c r="IF38" s="4">
        <f t="shared" si="115"/>
        <v>4.1094087558444924E-2</v>
      </c>
      <c r="IG38" s="4">
        <f t="shared" si="115"/>
        <v>-3.2609270428494957E-2</v>
      </c>
      <c r="IH38" s="4">
        <f t="shared" si="115"/>
        <v>-4.3639266053680209E-2</v>
      </c>
      <c r="II38" s="4">
        <f t="shared" si="115"/>
        <v>-2.4333911991796648E-2</v>
      </c>
      <c r="IJ38" s="4">
        <f t="shared" si="115"/>
        <v>2.0597015663249229E-3</v>
      </c>
      <c r="IK38" s="4">
        <f t="shared" si="115"/>
        <v>-2.6396612174255725E-3</v>
      </c>
      <c r="IL38" s="4">
        <f t="shared" si="115"/>
        <v>2.3920179658384985E-2</v>
      </c>
      <c r="IM38" s="4">
        <f t="shared" si="115"/>
        <v>-2.197890671877523E-2</v>
      </c>
      <c r="IN38" s="4">
        <f t="shared" si="115"/>
        <v>-4.4178327644597608E-2</v>
      </c>
      <c r="IO38" s="4">
        <f t="shared" si="115"/>
        <v>-3.0765252865473103E-2</v>
      </c>
      <c r="IP38" s="4">
        <f t="shared" si="115"/>
        <v>-1.0475687770552172E-2</v>
      </c>
      <c r="IQ38" s="4">
        <f t="shared" si="115"/>
        <v>3.3493392577138452E-2</v>
      </c>
      <c r="IR38" s="4">
        <f t="shared" si="115"/>
        <v>6.0753864383372332E-2</v>
      </c>
      <c r="IS38" s="4">
        <f t="shared" si="115"/>
        <v>-1.8084587070056592E-2</v>
      </c>
      <c r="IT38" s="4">
        <f t="shared" si="115"/>
        <v>1.4965406390776507E-2</v>
      </c>
      <c r="IU38" s="4">
        <f t="shared" si="115"/>
        <v>-2.8707897371527628E-3</v>
      </c>
      <c r="IV38" s="4">
        <f t="shared" si="115"/>
        <v>2.8322776122054194E-3</v>
      </c>
      <c r="IW38" s="4">
        <f t="shared" si="115"/>
        <v>-1.7673233940827975E-2</v>
      </c>
      <c r="IX38" s="4">
        <f t="shared" ref="IX38:LI38" si="116">LN(IX10/IX9)</f>
        <v>-1.6300802764140903E-2</v>
      </c>
      <c r="IY38" s="4">
        <f t="shared" si="116"/>
        <v>6.8934648466634071E-3</v>
      </c>
      <c r="IZ38" s="4">
        <f t="shared" si="116"/>
        <v>-3.1875177642212579E-2</v>
      </c>
      <c r="JA38" s="4">
        <f t="shared" si="116"/>
        <v>-2.2613987353912735E-2</v>
      </c>
      <c r="JB38" s="4">
        <f t="shared" si="116"/>
        <v>-1.131464378277787E-2</v>
      </c>
      <c r="JC38" s="4">
        <f t="shared" si="116"/>
        <v>-3.5890538231603472E-3</v>
      </c>
      <c r="JD38" s="4">
        <f t="shared" si="116"/>
        <v>1.8006433990367009E-2</v>
      </c>
      <c r="JE38" s="4">
        <f t="shared" si="116"/>
        <v>-3.8403347689760933E-4</v>
      </c>
      <c r="JF38" s="4">
        <f t="shared" si="116"/>
        <v>-1.3770385240940272E-3</v>
      </c>
      <c r="JG38" s="4">
        <f t="shared" si="116"/>
        <v>2.6884450377451741E-2</v>
      </c>
      <c r="JH38" s="4">
        <f t="shared" si="116"/>
        <v>-9.2735961674362249E-3</v>
      </c>
      <c r="JI38" s="4">
        <f t="shared" si="116"/>
        <v>4.5538768086555324E-3</v>
      </c>
      <c r="JJ38" s="4">
        <f t="shared" si="116"/>
        <v>5.637445910259704E-3</v>
      </c>
      <c r="JK38" s="4">
        <f t="shared" si="116"/>
        <v>-4.2198536427185147E-3</v>
      </c>
      <c r="JL38" s="4">
        <f t="shared" si="116"/>
        <v>-1.3579272625584676E-2</v>
      </c>
      <c r="JM38" s="4">
        <f t="shared" si="116"/>
        <v>-1.90936588155797E-2</v>
      </c>
      <c r="JN38" s="4">
        <f t="shared" si="116"/>
        <v>-2.6797511350463992E-3</v>
      </c>
      <c r="JO38" s="4">
        <f t="shared" si="116"/>
        <v>-2.9400312885372697E-3</v>
      </c>
      <c r="JP38" s="4">
        <f t="shared" si="116"/>
        <v>5.7613920478837852E-3</v>
      </c>
      <c r="JQ38" s="4">
        <f t="shared" si="116"/>
        <v>5.1118453264334091E-2</v>
      </c>
      <c r="JR38" s="4">
        <f t="shared" si="116"/>
        <v>2.3465048641070148E-3</v>
      </c>
      <c r="JS38" s="4">
        <f t="shared" si="116"/>
        <v>2.0863767749130149E-3</v>
      </c>
      <c r="JT38" s="4">
        <f t="shared" si="116"/>
        <v>4.4823023168734629E-3</v>
      </c>
      <c r="JU38" s="4">
        <f t="shared" si="116"/>
        <v>-1.5413072899859543E-3</v>
      </c>
      <c r="JV38" s="4">
        <f t="shared" si="116"/>
        <v>-2.5305405683937639E-3</v>
      </c>
      <c r="JW38" s="4">
        <f t="shared" si="116"/>
        <v>1.8063936400502408E-2</v>
      </c>
      <c r="JX38" s="4">
        <f t="shared" si="116"/>
        <v>-4.3994811975048377E-2</v>
      </c>
      <c r="JY38" s="4">
        <f t="shared" si="116"/>
        <v>4.9081441378671601E-3</v>
      </c>
      <c r="JZ38" s="4">
        <f t="shared" si="116"/>
        <v>4.9565640896677453E-4</v>
      </c>
      <c r="KA38" s="4">
        <f t="shared" si="116"/>
        <v>1.8462038760698678E-2</v>
      </c>
      <c r="KB38" s="4">
        <f t="shared" si="116"/>
        <v>7.8986029397288358E-3</v>
      </c>
      <c r="KC38" s="4">
        <f t="shared" si="116"/>
        <v>1.5922618897962249E-2</v>
      </c>
      <c r="KD38" s="4">
        <f t="shared" si="116"/>
        <v>7.6046196289484679E-3</v>
      </c>
      <c r="KE38" s="4">
        <f t="shared" si="116"/>
        <v>6.1950748716381419E-3</v>
      </c>
      <c r="KF38" s="4">
        <f t="shared" si="116"/>
        <v>2.1906035903615467E-3</v>
      </c>
      <c r="KG38" s="4">
        <f t="shared" si="116"/>
        <v>7.1606600855245103E-3</v>
      </c>
      <c r="KH38" s="4">
        <f t="shared" si="116"/>
        <v>-3.9533178249790926E-2</v>
      </c>
      <c r="KI38" s="4">
        <f t="shared" si="116"/>
        <v>-7.9331318878083264E-3</v>
      </c>
      <c r="KJ38" s="4">
        <f t="shared" si="116"/>
        <v>-5.0224257821102382E-2</v>
      </c>
      <c r="KK38" s="4">
        <f t="shared" si="116"/>
        <v>2.3314110846428239E-2</v>
      </c>
      <c r="KL38" s="4">
        <f t="shared" si="116"/>
        <v>-3.1548358602829743E-2</v>
      </c>
      <c r="KM38" s="4">
        <f t="shared" si="116"/>
        <v>-6.2950971223752455E-2</v>
      </c>
      <c r="KN38" s="4">
        <f t="shared" si="116"/>
        <v>-1.3539228154354092E-2</v>
      </c>
      <c r="KO38" s="4">
        <f t="shared" si="116"/>
        <v>3.3021830424829137E-3</v>
      </c>
      <c r="KP38" s="4">
        <f t="shared" si="116"/>
        <v>-1.9980026626731087E-3</v>
      </c>
      <c r="KQ38" s="4">
        <f t="shared" si="116"/>
        <v>8.6473670411823262E-3</v>
      </c>
      <c r="KR38" s="4">
        <f t="shared" si="116"/>
        <v>-7.4074412778618046E-3</v>
      </c>
      <c r="KS38" s="4">
        <f t="shared" si="116"/>
        <v>1.6529301951210506E-2</v>
      </c>
      <c r="KT38" s="4">
        <f t="shared" si="116"/>
        <v>3.7243990909824939E-3</v>
      </c>
      <c r="KU38" s="4">
        <f t="shared" si="116"/>
        <v>-1.9603044748450131E-3</v>
      </c>
      <c r="KV38" s="4">
        <f t="shared" si="116"/>
        <v>-8.1572569489827412E-3</v>
      </c>
      <c r="KW38" s="4">
        <f t="shared" si="116"/>
        <v>2.3618717395606843E-2</v>
      </c>
      <c r="KX38" s="4">
        <f t="shared" si="116"/>
        <v>-2.6684456462270885E-4</v>
      </c>
      <c r="KY38" s="4">
        <f t="shared" si="116"/>
        <v>-1.0718114638067224E-3</v>
      </c>
      <c r="KZ38" s="4">
        <f t="shared" si="116"/>
        <v>1.5294420518981147E-3</v>
      </c>
      <c r="LA38" s="4">
        <f t="shared" si="116"/>
        <v>-1.9782400121057075E-3</v>
      </c>
      <c r="LB38" s="4">
        <f t="shared" si="116"/>
        <v>1.1992149045263752E-2</v>
      </c>
      <c r="LC38" s="4">
        <f t="shared" si="116"/>
        <v>0</v>
      </c>
      <c r="LD38" s="4">
        <f t="shared" si="116"/>
        <v>3.4052246298388717E-3</v>
      </c>
      <c r="LE38" s="4">
        <f t="shared" si="116"/>
        <v>-3.0257209165369561E-3</v>
      </c>
      <c r="LF38" s="4">
        <f t="shared" si="116"/>
        <v>5.8806235155422289E-4</v>
      </c>
      <c r="LG38" s="4">
        <f t="shared" si="116"/>
        <v>-2.8217639808950409E-2</v>
      </c>
      <c r="LH38" s="4">
        <f t="shared" si="116"/>
        <v>2.8503158079572578E-2</v>
      </c>
      <c r="LI38" s="4">
        <f t="shared" si="116"/>
        <v>-1.9379851026785769E-3</v>
      </c>
      <c r="LJ38" s="4">
        <f t="shared" ref="LJ38:NU38" si="117">LN(LJ10/LJ9)</f>
        <v>-6.3786821089753445E-3</v>
      </c>
      <c r="LK38" s="4">
        <f t="shared" si="117"/>
        <v>4.3993991905939049E-2</v>
      </c>
      <c r="LL38" s="4">
        <f t="shared" si="117"/>
        <v>1.9177822527337546E-2</v>
      </c>
      <c r="LM38" s="4">
        <f t="shared" si="117"/>
        <v>3.7596017426279375E-2</v>
      </c>
      <c r="LN38" s="4">
        <f t="shared" si="117"/>
        <v>1.5973900659510532E-2</v>
      </c>
      <c r="LO38" s="4">
        <f t="shared" si="117"/>
        <v>6.5958465583511733E-3</v>
      </c>
      <c r="LP38" s="4">
        <f t="shared" si="117"/>
        <v>-8.814827773280411E-3</v>
      </c>
      <c r="LQ38" s="4">
        <f t="shared" si="117"/>
        <v>5.5458162988055969E-2</v>
      </c>
      <c r="LR38" s="4">
        <f t="shared" si="117"/>
        <v>-1.9943680967335335E-2</v>
      </c>
      <c r="LS38" s="4">
        <f t="shared" si="117"/>
        <v>9.0814455782409938E-3</v>
      </c>
      <c r="LT38" s="4">
        <f t="shared" si="117"/>
        <v>-4.0213906936908128E-2</v>
      </c>
      <c r="LU38" s="4">
        <f t="shared" si="117"/>
        <v>3.1017107635054966E-2</v>
      </c>
      <c r="LV38" s="4">
        <f t="shared" si="117"/>
        <v>1.4925650216675792E-2</v>
      </c>
      <c r="LW38" s="4">
        <f t="shared" si="117"/>
        <v>2.4083395995036203E-2</v>
      </c>
      <c r="LX38" s="4">
        <f t="shared" si="117"/>
        <v>-8.5433580591464254E-4</v>
      </c>
      <c r="LY38" s="4">
        <f t="shared" si="117"/>
        <v>-1.5159721365665328E-3</v>
      </c>
      <c r="LZ38" s="4">
        <f t="shared" si="117"/>
        <v>-2.7118263161758489E-2</v>
      </c>
      <c r="MA38" s="4">
        <f t="shared" si="117"/>
        <v>-1.591178503563917E-2</v>
      </c>
      <c r="MB38" s="4">
        <f t="shared" si="117"/>
        <v>-1.453180447924576E-2</v>
      </c>
      <c r="MC38" s="4">
        <f t="shared" si="117"/>
        <v>-3.6904556935450979E-2</v>
      </c>
      <c r="MD38" s="4">
        <f t="shared" si="117"/>
        <v>-2.7720045470104892E-3</v>
      </c>
      <c r="ME38" s="4">
        <f t="shared" si="117"/>
        <v>-2.3183335455657279E-2</v>
      </c>
      <c r="MF38" s="4">
        <f t="shared" si="117"/>
        <v>1.1454878974766386E-2</v>
      </c>
      <c r="MG38" s="4">
        <f t="shared" si="117"/>
        <v>6.3897980987709883E-3</v>
      </c>
      <c r="MH38" s="4">
        <f t="shared" si="117"/>
        <v>2.0668462290645968E-2</v>
      </c>
      <c r="MI38" s="4">
        <f t="shared" si="117"/>
        <v>2.7560881019799838E-3</v>
      </c>
      <c r="MJ38" s="4">
        <f t="shared" si="117"/>
        <v>-3.798378507473725E-2</v>
      </c>
      <c r="MK38" s="4">
        <f t="shared" si="117"/>
        <v>-5.3333459753626168E-3</v>
      </c>
      <c r="ML38" s="4">
        <f t="shared" si="117"/>
        <v>-1.0350868723656162E-2</v>
      </c>
      <c r="MM38" s="4">
        <f t="shared" si="117"/>
        <v>-2.2909517465558244E-3</v>
      </c>
      <c r="MN38" s="4">
        <f t="shared" si="117"/>
        <v>2.140390866315358E-2</v>
      </c>
      <c r="MO38" s="4">
        <f t="shared" si="117"/>
        <v>-8.1735758406412864E-3</v>
      </c>
      <c r="MP38" s="4">
        <f t="shared" si="117"/>
        <v>-1.7271586508660595E-2</v>
      </c>
      <c r="MQ38" s="4">
        <f t="shared" si="117"/>
        <v>-7.6045993852193036E-3</v>
      </c>
      <c r="MR38" s="4">
        <f t="shared" si="117"/>
        <v>8.496177231560138E-4</v>
      </c>
      <c r="MS38" s="4">
        <f t="shared" si="117"/>
        <v>9.6485931158319365E-3</v>
      </c>
      <c r="MT38" s="4">
        <f t="shared" si="117"/>
        <v>-4.1760984927531268E-2</v>
      </c>
      <c r="MU38" s="4">
        <f t="shared" si="117"/>
        <v>-5.8840446882537263E-3</v>
      </c>
      <c r="MV38" s="4">
        <f t="shared" si="117"/>
        <v>-3.313838704947808E-2</v>
      </c>
      <c r="MW38" s="4">
        <f t="shared" si="117"/>
        <v>-2.3774359614912817E-2</v>
      </c>
      <c r="MX38" s="4">
        <f t="shared" si="117"/>
        <v>-1.8599420236265644E-2</v>
      </c>
      <c r="MY38" s="4">
        <f t="shared" si="117"/>
        <v>-1.281247507908238E-2</v>
      </c>
      <c r="MZ38" s="4">
        <f t="shared" si="117"/>
        <v>3.0477411202514921E-2</v>
      </c>
      <c r="NA38" s="4">
        <f t="shared" si="117"/>
        <v>-3.2682909030932587E-3</v>
      </c>
      <c r="NB38" s="4">
        <f t="shared" si="117"/>
        <v>9.5586895915532478E-3</v>
      </c>
      <c r="NC38" s="4">
        <f t="shared" si="117"/>
        <v>1.5012792389185134E-2</v>
      </c>
      <c r="ND38" s="4">
        <f t="shared" si="117"/>
        <v>5.7637047167501338E-3</v>
      </c>
      <c r="NE38" s="4">
        <f t="shared" si="117"/>
        <v>-7.700808133178509E-3</v>
      </c>
      <c r="NF38" s="4">
        <f t="shared" si="117"/>
        <v>-2.1574981400212367E-3</v>
      </c>
      <c r="NG38" s="4">
        <f t="shared" si="117"/>
        <v>8.3916576362483807E-3</v>
      </c>
      <c r="NH38" s="4">
        <f t="shared" si="117"/>
        <v>-1.603849581974516E-3</v>
      </c>
      <c r="NI38" s="4">
        <f t="shared" si="117"/>
        <v>-1.0744539282977266E-2</v>
      </c>
      <c r="NJ38" s="4">
        <f t="shared" si="117"/>
        <v>2.2969657350997005E-3</v>
      </c>
      <c r="NK38" s="4">
        <f t="shared" si="117"/>
        <v>-4.5763627100484728E-3</v>
      </c>
      <c r="NL38" s="4">
        <f t="shared" si="117"/>
        <v>1.9071351658799711E-3</v>
      </c>
      <c r="NM38" s="4">
        <f t="shared" si="117"/>
        <v>5.1124040619807886E-3</v>
      </c>
      <c r="NN38" s="4">
        <f t="shared" si="117"/>
        <v>-6.8575748878958098E-3</v>
      </c>
      <c r="NO38" s="4">
        <f t="shared" si="117"/>
        <v>3.3266292366647292E-2</v>
      </c>
      <c r="NP38" s="4">
        <f t="shared" si="117"/>
        <v>-1.219608413979589E-2</v>
      </c>
      <c r="NQ38" s="4">
        <f t="shared" si="117"/>
        <v>-7.6628727455691371E-3</v>
      </c>
      <c r="NR38" s="4">
        <f t="shared" si="117"/>
        <v>1.352004354910227E-2</v>
      </c>
      <c r="NS38" s="4">
        <f t="shared" si="117"/>
        <v>-1.2691808485590216E-2</v>
      </c>
      <c r="NT38" s="4">
        <f t="shared" si="117"/>
        <v>6.1909016598546425E-2</v>
      </c>
      <c r="NU38" s="4">
        <f t="shared" si="117"/>
        <v>-9.3065434583607855E-3</v>
      </c>
      <c r="NV38" s="4">
        <f t="shared" ref="NV38:QG38" si="118">LN(NV10/NV9)</f>
        <v>3.6197315079650096E-3</v>
      </c>
      <c r="NW38" s="4">
        <f t="shared" si="118"/>
        <v>2.8617139300830046E-3</v>
      </c>
      <c r="NX38" s="4">
        <f t="shared" si="118"/>
        <v>1.9715067767705336E-4</v>
      </c>
      <c r="NY38" s="4">
        <f t="shared" si="118"/>
        <v>0.10758521067993743</v>
      </c>
      <c r="NZ38" s="4">
        <f t="shared" si="118"/>
        <v>-3.3338238218044093E-3</v>
      </c>
      <c r="OA38" s="4">
        <f t="shared" si="118"/>
        <v>-5.232586547397923E-2</v>
      </c>
      <c r="OB38" s="4">
        <f t="shared" si="118"/>
        <v>-4.0428778127347418E-3</v>
      </c>
      <c r="OC38" s="4">
        <f t="shared" si="118"/>
        <v>1.0077661349068682E-2</v>
      </c>
      <c r="OD38" s="4">
        <f t="shared" si="118"/>
        <v>-2.5342825303732597E-2</v>
      </c>
      <c r="OE38" s="4">
        <f t="shared" si="118"/>
        <v>5.35874246218704E-3</v>
      </c>
      <c r="OF38" s="4">
        <f t="shared" si="118"/>
        <v>-1.0697296340747134E-2</v>
      </c>
      <c r="OG38" s="4">
        <f t="shared" si="118"/>
        <v>-2.9016259712219716E-2</v>
      </c>
      <c r="OH38" s="4">
        <f t="shared" si="118"/>
        <v>-2.2659748525286679E-2</v>
      </c>
      <c r="OI38" s="4">
        <f t="shared" si="118"/>
        <v>-2.8399444076427791E-2</v>
      </c>
      <c r="OJ38" s="4">
        <f t="shared" si="118"/>
        <v>-4.3891804187632076E-3</v>
      </c>
      <c r="OK38" s="4">
        <f t="shared" si="118"/>
        <v>-1.5067777043264136E-2</v>
      </c>
      <c r="OL38" s="4">
        <f t="shared" si="118"/>
        <v>7.1015214669161598E-3</v>
      </c>
      <c r="OM38" s="4">
        <f t="shared" si="118"/>
        <v>7.5282883837856874E-3</v>
      </c>
      <c r="ON38" s="4">
        <f t="shared" si="118"/>
        <v>-1.7444530940912199E-2</v>
      </c>
      <c r="OO38" s="4">
        <f t="shared" si="118"/>
        <v>5.2805391449853613E-2</v>
      </c>
      <c r="OP38" s="4">
        <f t="shared" si="118"/>
        <v>-6.7491361522751423E-3</v>
      </c>
      <c r="OQ38" s="4">
        <f t="shared" si="118"/>
        <v>-4.2560885393837077E-3</v>
      </c>
      <c r="OR38" s="4">
        <f t="shared" si="118"/>
        <v>2.2000176329265372E-2</v>
      </c>
      <c r="OS38" s="4">
        <f t="shared" si="118"/>
        <v>2.3561136418250066E-2</v>
      </c>
      <c r="OT38" s="4">
        <f t="shared" si="118"/>
        <v>9.4420488600563211E-3</v>
      </c>
      <c r="OU38" s="4">
        <f t="shared" si="118"/>
        <v>3.9501310646578797E-3</v>
      </c>
      <c r="OV38" s="4">
        <f t="shared" si="118"/>
        <v>2.4890734946676862E-3</v>
      </c>
      <c r="OW38" s="4">
        <f t="shared" si="118"/>
        <v>1.7126945267800692E-2</v>
      </c>
      <c r="OX38" s="4">
        <f t="shared" si="118"/>
        <v>6.3708684551854666E-3</v>
      </c>
      <c r="OY38" s="4">
        <f t="shared" si="118"/>
        <v>-3.2383104503539942E-2</v>
      </c>
      <c r="OZ38" s="4">
        <f t="shared" si="118"/>
        <v>4.5365746389720088E-2</v>
      </c>
      <c r="PA38" s="4">
        <f t="shared" si="118"/>
        <v>-2.1223620865533845E-2</v>
      </c>
      <c r="PB38" s="4">
        <f t="shared" si="118"/>
        <v>7.1881789737719776E-2</v>
      </c>
      <c r="PC38" s="4">
        <f t="shared" si="118"/>
        <v>8.2988168264350546E-3</v>
      </c>
      <c r="PD38" s="4">
        <f t="shared" si="118"/>
        <v>1.8868458376107171E-2</v>
      </c>
      <c r="PE38" s="4">
        <f t="shared" si="118"/>
        <v>-4.2334409004320735E-2</v>
      </c>
      <c r="PF38" s="4">
        <f t="shared" si="118"/>
        <v>-2.3324649541958915E-2</v>
      </c>
      <c r="PG38" s="4">
        <f t="shared" si="118"/>
        <v>-4.291545553555956E-2</v>
      </c>
      <c r="PH38" s="4">
        <f t="shared" si="118"/>
        <v>-2.8987555572750047E-2</v>
      </c>
      <c r="PI38" s="4">
        <f t="shared" si="118"/>
        <v>2.6613648518089904E-2</v>
      </c>
      <c r="PJ38" s="4">
        <f t="shared" si="118"/>
        <v>4.2200354490376471E-2</v>
      </c>
      <c r="PK38" s="4">
        <f t="shared" si="118"/>
        <v>-8.4567100182235087E-3</v>
      </c>
      <c r="PL38" s="4">
        <f t="shared" si="118"/>
        <v>3.1934995931405595E-3</v>
      </c>
      <c r="PM38" s="4">
        <f t="shared" si="118"/>
        <v>4.2911866011820492E-4</v>
      </c>
      <c r="PN38" s="4">
        <f t="shared" si="118"/>
        <v>-1.9407883852468867E-2</v>
      </c>
      <c r="PO38" s="4">
        <f t="shared" si="118"/>
        <v>-1.8719992547547753E-3</v>
      </c>
      <c r="PP38" s="4">
        <f t="shared" si="118"/>
        <v>-2.403659736574484E-2</v>
      </c>
      <c r="PQ38" s="4">
        <f t="shared" si="118"/>
        <v>-2.9453327906202902E-2</v>
      </c>
      <c r="PR38" s="4">
        <f t="shared" si="118"/>
        <v>2.8057952795157527E-2</v>
      </c>
      <c r="PS38" s="4">
        <f t="shared" si="118"/>
        <v>2.753516381882674E-3</v>
      </c>
      <c r="PT38" s="4">
        <f t="shared" si="118"/>
        <v>1.9512116661096377E-3</v>
      </c>
      <c r="PU38" s="4">
        <f t="shared" si="118"/>
        <v>8.53315207722715E-4</v>
      </c>
      <c r="PV38" s="4">
        <f t="shared" si="118"/>
        <v>6.328144994752001E-2</v>
      </c>
      <c r="PW38" s="4">
        <f t="shared" si="118"/>
        <v>2.2752790790780976E-3</v>
      </c>
      <c r="PX38" s="4">
        <f t="shared" si="118"/>
        <v>-1.1254150547787854E-2</v>
      </c>
      <c r="PY38" s="4">
        <f t="shared" si="118"/>
        <v>-1.3809159911991267E-2</v>
      </c>
      <c r="PZ38" s="4">
        <f t="shared" si="118"/>
        <v>-5.8570105632833061E-2</v>
      </c>
      <c r="QA38" s="4">
        <f t="shared" si="118"/>
        <v>1.069528911674795E-2</v>
      </c>
      <c r="QB38" s="4">
        <f t="shared" si="118"/>
        <v>-2.072614383194251E-2</v>
      </c>
      <c r="QC38" s="4">
        <f t="shared" si="118"/>
        <v>1.3024408861431103E-2</v>
      </c>
      <c r="QD38" s="4">
        <f t="shared" si="118"/>
        <v>5.3124093422027719E-4</v>
      </c>
      <c r="QE38" s="4">
        <f t="shared" si="118"/>
        <v>-2.2908544579392748E-2</v>
      </c>
      <c r="QF38" s="4">
        <f t="shared" si="118"/>
        <v>-2.4223850306342283E-2</v>
      </c>
      <c r="QG38" s="4">
        <f t="shared" si="118"/>
        <v>2.0512514704448359E-3</v>
      </c>
      <c r="QH38" s="4">
        <f t="shared" ref="QH38:SS38" si="119">LN(QH10/QH9)</f>
        <v>1.0198723464232161E-3</v>
      </c>
      <c r="QI38" s="4">
        <f t="shared" si="119"/>
        <v>-3.9536734152823966E-3</v>
      </c>
      <c r="QJ38" s="4">
        <f t="shared" si="119"/>
        <v>-4.0858232042667057E-3</v>
      </c>
      <c r="QK38" s="4">
        <f t="shared" si="119"/>
        <v>2.2421140231275397E-2</v>
      </c>
      <c r="QL38" s="4">
        <f t="shared" si="119"/>
        <v>-2.3545452414865931E-2</v>
      </c>
      <c r="QM38" s="4">
        <f t="shared" si="119"/>
        <v>1.649898057684664E-2</v>
      </c>
      <c r="QN38" s="4">
        <f t="shared" si="119"/>
        <v>-1.1375591540792563E-3</v>
      </c>
      <c r="QO38" s="4">
        <f t="shared" si="119"/>
        <v>1.4164542564551762E-2</v>
      </c>
      <c r="QP38" s="4">
        <f t="shared" si="119"/>
        <v>-4.209220181255334E-2</v>
      </c>
      <c r="QQ38" s="4">
        <f t="shared" si="119"/>
        <v>7.7369442931188206E-4</v>
      </c>
      <c r="QR38" s="4">
        <f t="shared" si="119"/>
        <v>-3.6934624507911954E-3</v>
      </c>
      <c r="QS38" s="4">
        <f t="shared" si="119"/>
        <v>-2.0432038817205855E-2</v>
      </c>
      <c r="QT38" s="4">
        <f t="shared" si="119"/>
        <v>1.8717548852435703E-3</v>
      </c>
      <c r="QU38" s="4">
        <f t="shared" si="119"/>
        <v>-3.0290975638759658E-2</v>
      </c>
      <c r="QV38" s="4">
        <f t="shared" si="119"/>
        <v>2.2777805616236078E-2</v>
      </c>
      <c r="QW38" s="4">
        <f t="shared" si="119"/>
        <v>-5.2169954639538453E-3</v>
      </c>
      <c r="QX38" s="4">
        <f t="shared" si="119"/>
        <v>2.0300343898298719E-2</v>
      </c>
      <c r="QY38" s="4">
        <f t="shared" si="119"/>
        <v>2.0173579709348761E-2</v>
      </c>
      <c r="QZ38" s="4">
        <f t="shared" si="119"/>
        <v>-4.4764754326042655E-3</v>
      </c>
      <c r="RA38" s="4">
        <f t="shared" si="119"/>
        <v>7.0011954589835612E-3</v>
      </c>
      <c r="RB38" s="4">
        <f t="shared" si="119"/>
        <v>1.4126487577807774E-2</v>
      </c>
      <c r="RC38" s="4">
        <f t="shared" si="119"/>
        <v>-1.0616314966799989E-2</v>
      </c>
      <c r="RD38" s="4">
        <f t="shared" si="119"/>
        <v>-1.6807131928147669E-2</v>
      </c>
      <c r="RE38" s="4">
        <f t="shared" si="119"/>
        <v>-1.1882925565864478E-2</v>
      </c>
      <c r="RF38" s="4">
        <f t="shared" si="119"/>
        <v>4.649626443770271E-3</v>
      </c>
      <c r="RG38" s="4">
        <f t="shared" si="119"/>
        <v>1.0578780025975279E-2</v>
      </c>
      <c r="RH38" s="4">
        <f t="shared" si="119"/>
        <v>6.3617499953968603E-3</v>
      </c>
      <c r="RI38" s="4">
        <f t="shared" si="119"/>
        <v>5.4364374304608646E-3</v>
      </c>
      <c r="RJ38" s="4">
        <f t="shared" si="119"/>
        <v>5.2387218978485065E-3</v>
      </c>
      <c r="RK38" s="4">
        <f t="shared" si="119"/>
        <v>2.8722355244549642E-2</v>
      </c>
      <c r="RL38" s="4">
        <f t="shared" si="119"/>
        <v>-4.3223254614202768E-2</v>
      </c>
      <c r="RM38" s="4">
        <f t="shared" si="119"/>
        <v>-6.4073398447589067E-3</v>
      </c>
      <c r="RN38" s="4">
        <f t="shared" si="119"/>
        <v>-7.7229376182665717E-3</v>
      </c>
      <c r="RO38" s="4">
        <f t="shared" si="119"/>
        <v>1.9779248967193915E-2</v>
      </c>
      <c r="RP38" s="4">
        <f t="shared" si="119"/>
        <v>0</v>
      </c>
      <c r="RQ38" s="4">
        <f t="shared" si="119"/>
        <v>-1.8653755173857419E-2</v>
      </c>
      <c r="RR38" s="4">
        <f t="shared" si="119"/>
        <v>3.7763052354700412E-3</v>
      </c>
      <c r="RS38" s="4">
        <f t="shared" si="119"/>
        <v>0</v>
      </c>
      <c r="RT38" s="4">
        <f t="shared" si="119"/>
        <v>2.847180645867693E-3</v>
      </c>
      <c r="RU38" s="4">
        <f t="shared" si="119"/>
        <v>-3.7436697228304043E-3</v>
      </c>
      <c r="RV38" s="4">
        <f t="shared" si="119"/>
        <v>6.0008752731391043E-3</v>
      </c>
      <c r="RW38" s="4">
        <f t="shared" si="119"/>
        <v>4.1113878766204691E-3</v>
      </c>
      <c r="RX38" s="4">
        <f t="shared" si="119"/>
        <v>5.4624007263976405E-5</v>
      </c>
      <c r="RY38" s="4">
        <f t="shared" si="119"/>
        <v>-6.602102744229575E-3</v>
      </c>
      <c r="RZ38" s="4">
        <f t="shared" si="119"/>
        <v>5.1736225164441896E-3</v>
      </c>
      <c r="SA38" s="4">
        <f t="shared" si="119"/>
        <v>9.5213869857004012E-3</v>
      </c>
      <c r="SB38" s="4">
        <f t="shared" si="119"/>
        <v>-5.1756122925849871E-3</v>
      </c>
      <c r="SC38" s="4">
        <f t="shared" si="119"/>
        <v>-1.0875555695668808E-2</v>
      </c>
      <c r="SD38" s="4">
        <f t="shared" si="119"/>
        <v>-9.5108999917745927E-3</v>
      </c>
      <c r="SE38" s="4">
        <f t="shared" si="119"/>
        <v>-3.454802253856222E-2</v>
      </c>
      <c r="SF38" s="4">
        <f t="shared" si="119"/>
        <v>-3.9441732051296731E-2</v>
      </c>
      <c r="SG38" s="4">
        <f t="shared" si="119"/>
        <v>1.0473786945827521E-3</v>
      </c>
      <c r="SH38" s="4">
        <f t="shared" si="119"/>
        <v>6.7759281747718902E-3</v>
      </c>
      <c r="SI38" s="4">
        <f t="shared" si="119"/>
        <v>2.0346093315443859E-3</v>
      </c>
      <c r="SJ38" s="4">
        <f t="shared" si="119"/>
        <v>-1.421827328038598E-2</v>
      </c>
      <c r="SK38" s="4">
        <f t="shared" si="119"/>
        <v>3.1185065300835754E-2</v>
      </c>
      <c r="SL38" s="4">
        <f t="shared" si="119"/>
        <v>9.2482143130726818E-3</v>
      </c>
      <c r="SM38" s="4">
        <f t="shared" si="119"/>
        <v>-2.8424808132789041E-4</v>
      </c>
      <c r="SN38" s="4">
        <f t="shared" si="119"/>
        <v>2.3844716141599068E-2</v>
      </c>
      <c r="SO38" s="4">
        <f t="shared" si="119"/>
        <v>1.337262637620217E-2</v>
      </c>
      <c r="SP38" s="4">
        <f t="shared" si="119"/>
        <v>-2.1118920774607298E-4</v>
      </c>
      <c r="SQ38" s="4">
        <f t="shared" si="119"/>
        <v>4.2610326598251863E-3</v>
      </c>
      <c r="SR38" s="4">
        <f t="shared" si="119"/>
        <v>4.8415016098344744E-3</v>
      </c>
      <c r="SS38" s="4">
        <f t="shared" si="119"/>
        <v>1.3504948198862882E-2</v>
      </c>
      <c r="ST38" s="4">
        <f t="shared" ref="ST38:VE38" si="120">LN(ST10/ST9)</f>
        <v>1.0476249664806299E-2</v>
      </c>
      <c r="SU38" s="4">
        <f t="shared" si="120"/>
        <v>-1.2769689619503642E-2</v>
      </c>
      <c r="SV38" s="4">
        <f t="shared" si="120"/>
        <v>3.7722043518699229E-3</v>
      </c>
      <c r="SW38" s="4">
        <f t="shared" si="120"/>
        <v>1.864488026049517E-2</v>
      </c>
      <c r="SX38" s="4">
        <f t="shared" si="120"/>
        <v>2.5779534869840203E-2</v>
      </c>
      <c r="SY38" s="4">
        <f t="shared" si="120"/>
        <v>-3.1478237843280375E-3</v>
      </c>
      <c r="SZ38" s="4">
        <f t="shared" si="120"/>
        <v>3.1843455564058751E-2</v>
      </c>
      <c r="TA38" s="4">
        <f t="shared" si="120"/>
        <v>-1.6656057540963363E-2</v>
      </c>
      <c r="TB38" s="4">
        <f t="shared" si="120"/>
        <v>-6.8289186071660265E-3</v>
      </c>
      <c r="TC38" s="4">
        <f t="shared" si="120"/>
        <v>0</v>
      </c>
      <c r="TD38" s="4">
        <f t="shared" si="120"/>
        <v>1.334335695616028E-2</v>
      </c>
      <c r="TE38" s="4">
        <f t="shared" si="120"/>
        <v>3.3250198598506191E-2</v>
      </c>
      <c r="TF38" s="4">
        <f t="shared" si="120"/>
        <v>4.6554137354659639E-3</v>
      </c>
      <c r="TG38" s="4">
        <f t="shared" si="120"/>
        <v>-1.0892466876263874E-2</v>
      </c>
      <c r="TH38" s="4">
        <f t="shared" si="120"/>
        <v>-1.1589645976635796E-3</v>
      </c>
      <c r="TI38" s="4">
        <f t="shared" si="120"/>
        <v>2.3251945576356861E-2</v>
      </c>
      <c r="TJ38" s="4">
        <f t="shared" si="120"/>
        <v>-4.104881004472905E-3</v>
      </c>
      <c r="TK38" s="4">
        <f t="shared" si="120"/>
        <v>8.4832256208615935E-3</v>
      </c>
      <c r="TL38" s="4">
        <f t="shared" si="120"/>
        <v>-2.5361757691561009E-2</v>
      </c>
      <c r="TM38" s="4">
        <f t="shared" si="120"/>
        <v>-9.2223373638328325E-3</v>
      </c>
      <c r="TN38" s="4">
        <f t="shared" si="120"/>
        <v>2.1739931544737481E-2</v>
      </c>
      <c r="TO38" s="4">
        <f t="shared" si="120"/>
        <v>-1.0119023208913877E-2</v>
      </c>
      <c r="TP38" s="4">
        <f t="shared" si="120"/>
        <v>5.7064023606155445E-3</v>
      </c>
      <c r="TQ38" s="4">
        <f t="shared" si="120"/>
        <v>-2.5412974286715311E-3</v>
      </c>
      <c r="TR38" s="4">
        <f t="shared" si="120"/>
        <v>3.805449665332121E-2</v>
      </c>
      <c r="TS38" s="4">
        <f t="shared" si="120"/>
        <v>1.1455655907241645E-2</v>
      </c>
      <c r="TT38" s="4">
        <f t="shared" si="120"/>
        <v>-1.6581193070299781E-2</v>
      </c>
      <c r="TU38" s="4">
        <f t="shared" si="120"/>
        <v>-1.3757452381427476E-2</v>
      </c>
      <c r="TV38" s="4">
        <f t="shared" si="120"/>
        <v>-2.4413230656282123E-2</v>
      </c>
      <c r="TW38" s="4">
        <f t="shared" si="120"/>
        <v>5.6679360130982778E-3</v>
      </c>
      <c r="TX38" s="4">
        <f t="shared" si="120"/>
        <v>-1.1311905658205708E-2</v>
      </c>
      <c r="TY38" s="4">
        <f t="shared" si="120"/>
        <v>1.5113642113147894E-2</v>
      </c>
      <c r="TZ38" s="4">
        <f t="shared" si="120"/>
        <v>2.20641171371996E-3</v>
      </c>
      <c r="UA38" s="4">
        <f t="shared" si="120"/>
        <v>-9.9723028274450176E-2</v>
      </c>
      <c r="UB38" s="4">
        <f t="shared" si="120"/>
        <v>-3.5275880077909154E-2</v>
      </c>
      <c r="UC38" s="4">
        <f t="shared" si="120"/>
        <v>9.8766234959120989E-3</v>
      </c>
      <c r="UD38" s="4">
        <f t="shared" si="120"/>
        <v>-1.5333330537597046E-2</v>
      </c>
      <c r="UE38" s="4">
        <f t="shared" si="120"/>
        <v>-1.7846512978768787E-2</v>
      </c>
      <c r="UF38" s="4">
        <f t="shared" si="120"/>
        <v>-4.2383353379513138E-3</v>
      </c>
      <c r="UG38" s="4">
        <f t="shared" si="120"/>
        <v>5.4013921475127812E-3</v>
      </c>
      <c r="UH38" s="4">
        <f t="shared" si="120"/>
        <v>1.3716593888455253E-2</v>
      </c>
      <c r="UI38" s="4">
        <f t="shared" si="120"/>
        <v>-5.3420780653451834E-3</v>
      </c>
      <c r="UJ38" s="4">
        <f t="shared" si="120"/>
        <v>-1.8331764239046108E-3</v>
      </c>
      <c r="UK38" s="4">
        <f t="shared" si="120"/>
        <v>8.5528729444310034E-3</v>
      </c>
      <c r="UL38" s="4">
        <f t="shared" si="120"/>
        <v>-3.804803945879532E-2</v>
      </c>
      <c r="UM38" s="4">
        <f t="shared" si="120"/>
        <v>-1.4777600251748427E-3</v>
      </c>
      <c r="UN38" s="4">
        <f t="shared" si="120"/>
        <v>-1.4652262710505156E-2</v>
      </c>
      <c r="UO38" s="4">
        <f t="shared" si="120"/>
        <v>1.2105043592265529E-2</v>
      </c>
      <c r="UP38" s="4">
        <f t="shared" si="120"/>
        <v>8.3682226757623573E-3</v>
      </c>
      <c r="UQ38" s="4">
        <f t="shared" si="120"/>
        <v>1.84074553065616E-3</v>
      </c>
      <c r="UR38" s="4">
        <f t="shared" si="120"/>
        <v>3.2819704494490523E-2</v>
      </c>
      <c r="US38" s="4">
        <f t="shared" si="120"/>
        <v>-4.3573003259273031E-3</v>
      </c>
      <c r="UT38" s="4">
        <f t="shared" si="120"/>
        <v>-1.2795273334192388E-2</v>
      </c>
      <c r="UU38" s="4">
        <f t="shared" si="120"/>
        <v>-1.2635561030567484E-2</v>
      </c>
      <c r="UV38" s="4">
        <f t="shared" si="120"/>
        <v>-8.4866283269306002E-3</v>
      </c>
      <c r="UW38" s="4">
        <f t="shared" si="120"/>
        <v>1.6152738626384278E-2</v>
      </c>
      <c r="UX38" s="4">
        <f t="shared" si="120"/>
        <v>-2.6121308343595301E-3</v>
      </c>
      <c r="UY38" s="4">
        <f t="shared" si="120"/>
        <v>-2.4420285272554114E-3</v>
      </c>
      <c r="UZ38" s="4">
        <f t="shared" si="120"/>
        <v>-2.79016302098931E-2</v>
      </c>
      <c r="VA38" s="4">
        <f t="shared" si="120"/>
        <v>-1.6393738496424601E-2</v>
      </c>
      <c r="VB38" s="4">
        <f t="shared" si="120"/>
        <v>6.195403068617409E-4</v>
      </c>
      <c r="VC38" s="4">
        <f t="shared" si="120"/>
        <v>1.1776172959961373E-3</v>
      </c>
      <c r="VD38" s="4">
        <f t="shared" si="120"/>
        <v>3.3003455976765078E-3</v>
      </c>
      <c r="VE38" s="4">
        <f t="shared" si="120"/>
        <v>1.2333519633536261E-2</v>
      </c>
      <c r="VF38" s="4">
        <f t="shared" ref="VF38:XQ38" si="121">LN(VF10/VF9)</f>
        <v>0</v>
      </c>
      <c r="VG38" s="4">
        <f t="shared" si="121"/>
        <v>1.1825128082063477E-2</v>
      </c>
      <c r="VH38" s="4">
        <f t="shared" si="121"/>
        <v>-1.8789267204972992E-2</v>
      </c>
      <c r="VI38" s="4">
        <f t="shared" si="121"/>
        <v>-6.2648992911847395E-3</v>
      </c>
      <c r="VJ38" s="4">
        <f t="shared" si="121"/>
        <v>-4.6453103530803884E-3</v>
      </c>
      <c r="VK38" s="4">
        <f t="shared" si="121"/>
        <v>8.2059847159016951E-3</v>
      </c>
      <c r="VL38" s="4">
        <f t="shared" si="121"/>
        <v>-1.7940918175465607E-2</v>
      </c>
      <c r="VM38" s="4">
        <f t="shared" si="121"/>
        <v>5.1039267902958972E-3</v>
      </c>
      <c r="VN38" s="4">
        <f t="shared" si="121"/>
        <v>-2.3023743340893845E-3</v>
      </c>
      <c r="VO38" s="4">
        <f t="shared" si="121"/>
        <v>1.4811000936908724E-2</v>
      </c>
      <c r="VP38" s="4">
        <f t="shared" si="121"/>
        <v>2.69866492629681E-3</v>
      </c>
      <c r="VQ38" s="4">
        <f t="shared" si="121"/>
        <v>9.3897168064751412E-3</v>
      </c>
      <c r="VR38" s="4">
        <f t="shared" si="121"/>
        <v>3.3911681303528925E-3</v>
      </c>
      <c r="VS38" s="4">
        <f t="shared" si="121"/>
        <v>-4.0010444517351565E-4</v>
      </c>
      <c r="VT38" s="4">
        <f t="shared" si="121"/>
        <v>-1.2646300905851209E-2</v>
      </c>
      <c r="VU38" s="4">
        <f t="shared" si="121"/>
        <v>4.9438235210672492E-3</v>
      </c>
      <c r="VV38" s="4">
        <f t="shared" si="121"/>
        <v>-2.7673105745223196E-2</v>
      </c>
      <c r="VW38" s="4">
        <f t="shared" si="121"/>
        <v>1.2307818676445745E-3</v>
      </c>
      <c r="VX38" s="4">
        <f t="shared" si="121"/>
        <v>-9.9503503469845368E-3</v>
      </c>
      <c r="VY38" s="4">
        <f t="shared" si="121"/>
        <v>-1.4064484864385344E-3</v>
      </c>
      <c r="VZ38" s="4">
        <f t="shared" si="121"/>
        <v>-7.8992555785141177E-3</v>
      </c>
      <c r="WA38" s="4">
        <f t="shared" si="121"/>
        <v>-2.5272767688235859E-2</v>
      </c>
      <c r="WB38" s="4">
        <f t="shared" si="121"/>
        <v>-1.0936582488127932E-2</v>
      </c>
      <c r="WC38" s="4">
        <f t="shared" si="121"/>
        <v>1.2995254997127269E-3</v>
      </c>
      <c r="WD38" s="4">
        <f t="shared" si="121"/>
        <v>7.4037093913619538E-3</v>
      </c>
      <c r="WE38" s="4">
        <f t="shared" si="121"/>
        <v>2.254844024326822E-3</v>
      </c>
      <c r="WF38" s="4">
        <f t="shared" si="121"/>
        <v>-2.2691376543353119E-2</v>
      </c>
      <c r="WG38" s="4">
        <f t="shared" si="121"/>
        <v>-4.6152681987571879E-2</v>
      </c>
      <c r="WH38" s="4">
        <f t="shared" si="121"/>
        <v>1.4377217885900921E-2</v>
      </c>
      <c r="WI38" s="4">
        <f t="shared" si="121"/>
        <v>-9.248620321318673E-4</v>
      </c>
      <c r="WJ38" s="4">
        <f t="shared" si="121"/>
        <v>-9.2243816625827684E-3</v>
      </c>
      <c r="WK38" s="4">
        <f t="shared" si="121"/>
        <v>-6.9956133167533338E-4</v>
      </c>
      <c r="WL38" s="4">
        <f t="shared" si="121"/>
        <v>1.4753059301220761E-2</v>
      </c>
      <c r="WM38" s="4">
        <f t="shared" si="121"/>
        <v>6.5130170070021752E-3</v>
      </c>
      <c r="WN38" s="4">
        <f t="shared" si="121"/>
        <v>-1.9453540662958516E-2</v>
      </c>
      <c r="WO38" s="4">
        <f t="shared" si="121"/>
        <v>1.053257609176373E-2</v>
      </c>
      <c r="WP38" s="4">
        <f t="shared" si="121"/>
        <v>-7.2018628986954365E-3</v>
      </c>
      <c r="WQ38" s="4">
        <f t="shared" si="121"/>
        <v>1.6707174274782882E-2</v>
      </c>
      <c r="WR38" s="4">
        <f t="shared" si="121"/>
        <v>2.1624307447266736E-2</v>
      </c>
      <c r="WS38" s="4">
        <f t="shared" si="121"/>
        <v>-2.8007667093692915E-2</v>
      </c>
      <c r="WT38" s="4">
        <f t="shared" si="121"/>
        <v>-5.2741423039471243E-3</v>
      </c>
      <c r="WU38" s="4">
        <f t="shared" si="121"/>
        <v>3.7775754237114227E-3</v>
      </c>
      <c r="WV38" s="4">
        <f t="shared" si="121"/>
        <v>3.8740930531051239E-3</v>
      </c>
      <c r="WW38" s="4">
        <f t="shared" si="121"/>
        <v>-1.5625303350275982E-2</v>
      </c>
      <c r="WX38" s="4">
        <f t="shared" si="121"/>
        <v>-4.5175743394712245E-3</v>
      </c>
      <c r="WY38" s="4">
        <f t="shared" si="121"/>
        <v>3.488991631338699E-2</v>
      </c>
      <c r="WZ38" s="4">
        <f t="shared" si="121"/>
        <v>-5.1140296556354374E-2</v>
      </c>
      <c r="XA38" s="4">
        <f t="shared" si="121"/>
        <v>8.7202195329462735E-3</v>
      </c>
      <c r="XB38" s="4">
        <f t="shared" si="121"/>
        <v>-1.2341392739917351E-3</v>
      </c>
      <c r="XC38" s="4">
        <f t="shared" si="121"/>
        <v>-1.2686202359349877E-2</v>
      </c>
      <c r="XD38" s="4">
        <f t="shared" si="121"/>
        <v>-3.9525704048007553E-3</v>
      </c>
      <c r="XE38" s="4">
        <f t="shared" si="121"/>
        <v>4.5296275642483418E-2</v>
      </c>
      <c r="XF38" s="4">
        <f t="shared" si="121"/>
        <v>-7.8045389245535168E-3</v>
      </c>
      <c r="XG38" s="4">
        <f t="shared" si="121"/>
        <v>-1.9739673922597365E-3</v>
      </c>
      <c r="XH38" s="4">
        <f t="shared" si="121"/>
        <v>6.4322737790456054E-3</v>
      </c>
      <c r="XI38" s="4">
        <f t="shared" si="121"/>
        <v>-5.5970687899179116E-3</v>
      </c>
      <c r="XJ38" s="4">
        <f t="shared" si="121"/>
        <v>-1.395838618996627E-2</v>
      </c>
      <c r="XK38" s="4">
        <f t="shared" si="121"/>
        <v>-1.7505887687460527E-2</v>
      </c>
      <c r="XL38" s="4">
        <f t="shared" si="121"/>
        <v>6.3486106626443129E-3</v>
      </c>
      <c r="XM38" s="4">
        <f t="shared" si="121"/>
        <v>2.4226084275949687E-3</v>
      </c>
      <c r="XN38" s="4">
        <f t="shared" si="121"/>
        <v>1.8479575944432215E-2</v>
      </c>
      <c r="XO38" s="4">
        <f t="shared" si="121"/>
        <v>2.4667242108775127E-2</v>
      </c>
      <c r="XP38" s="4">
        <f t="shared" si="121"/>
        <v>-2.2758944097263822E-2</v>
      </c>
      <c r="XQ38" s="4">
        <f t="shared" si="121"/>
        <v>-4.1080062412257597E-2</v>
      </c>
      <c r="XR38" s="4">
        <f t="shared" ref="XR38:AAC38" si="122">LN(XR10/XR9)</f>
        <v>-3.9083077230419733E-3</v>
      </c>
      <c r="XS38" s="4">
        <f t="shared" si="122"/>
        <v>-4.0360101193019478E-2</v>
      </c>
      <c r="XT38" s="4">
        <f t="shared" si="122"/>
        <v>4.4843215866171146E-3</v>
      </c>
      <c r="XU38" s="4">
        <f t="shared" si="122"/>
        <v>3.5940758150432616E-3</v>
      </c>
      <c r="XV38" s="4">
        <f t="shared" si="122"/>
        <v>1.1973074765159486E-2</v>
      </c>
      <c r="XW38" s="4">
        <f t="shared" si="122"/>
        <v>-5.791862415210703E-2</v>
      </c>
      <c r="XX38" s="4">
        <f t="shared" si="122"/>
        <v>-6.4450703120758901E-2</v>
      </c>
      <c r="XY38" s="4">
        <f t="shared" si="122"/>
        <v>-9.3298746730586992E-4</v>
      </c>
      <c r="XZ38" s="4">
        <f t="shared" si="122"/>
        <v>-1.2690513740759735E-2</v>
      </c>
      <c r="YA38" s="4">
        <f t="shared" si="122"/>
        <v>-1.7379155409226278E-2</v>
      </c>
      <c r="YB38" s="4">
        <f t="shared" si="122"/>
        <v>3.9884956006957885E-2</v>
      </c>
      <c r="YC38" s="4">
        <f t="shared" si="122"/>
        <v>1.9932661375506887E-2</v>
      </c>
      <c r="YD38" s="4">
        <f t="shared" si="122"/>
        <v>3.0666636716287807E-3</v>
      </c>
      <c r="YE38" s="4">
        <f t="shared" si="122"/>
        <v>-4.1046070099151975E-2</v>
      </c>
      <c r="YF38" s="4">
        <f t="shared" si="122"/>
        <v>2.0564062397625154E-4</v>
      </c>
      <c r="YG38" s="4">
        <f t="shared" si="122"/>
        <v>4.0259786120657214E-3</v>
      </c>
      <c r="YH38" s="4">
        <f t="shared" si="122"/>
        <v>-6.0665104444940235E-2</v>
      </c>
      <c r="YI38" s="4">
        <f t="shared" si="122"/>
        <v>6.9181798710404093E-4</v>
      </c>
      <c r="YJ38" s="4">
        <f t="shared" si="122"/>
        <v>1.6965472818955583E-2</v>
      </c>
      <c r="YK38" s="4">
        <f t="shared" si="122"/>
        <v>7.5031742958794993E-3</v>
      </c>
      <c r="YL38" s="4">
        <f t="shared" si="122"/>
        <v>-2.5293200064493846E-2</v>
      </c>
      <c r="YM38" s="4">
        <f t="shared" si="122"/>
        <v>-2.5718562606168571E-3</v>
      </c>
      <c r="YN38" s="4">
        <f t="shared" si="122"/>
        <v>2.1978885602801625E-2</v>
      </c>
      <c r="YO38" s="4">
        <f t="shared" si="122"/>
        <v>9.9551135710089261E-4</v>
      </c>
      <c r="YP38" s="4">
        <f t="shared" si="122"/>
        <v>1.1689339174526369E-3</v>
      </c>
      <c r="YQ38" s="4">
        <f t="shared" si="122"/>
        <v>-3.059638643516693E-3</v>
      </c>
      <c r="YR38" s="4">
        <f t="shared" si="122"/>
        <v>9.5188612247108628E-3</v>
      </c>
      <c r="YS38" s="4">
        <f t="shared" si="122"/>
        <v>3.4354490670105008E-2</v>
      </c>
      <c r="YT38" s="4">
        <f t="shared" si="122"/>
        <v>-1.1928559556874515E-2</v>
      </c>
      <c r="YU38" s="4">
        <f t="shared" si="122"/>
        <v>2.1180824990053724E-2</v>
      </c>
      <c r="YV38" s="4">
        <f t="shared" si="122"/>
        <v>1.9570077931197517E-2</v>
      </c>
      <c r="YW38" s="4">
        <f t="shared" si="122"/>
        <v>9.1158679607345975E-3</v>
      </c>
      <c r="YX38" s="4">
        <f t="shared" si="122"/>
        <v>-1.3114806170932607E-3</v>
      </c>
      <c r="YY38" s="4">
        <f t="shared" si="122"/>
        <v>-2.8078700019289768E-4</v>
      </c>
      <c r="YZ38" s="4">
        <f t="shared" si="122"/>
        <v>5.117580554978412E-4</v>
      </c>
      <c r="ZA38" s="4">
        <f t="shared" si="122"/>
        <v>1.1919061888546393E-2</v>
      </c>
      <c r="ZB38" s="4">
        <f t="shared" si="122"/>
        <v>-1.8373896711676549E-3</v>
      </c>
      <c r="ZC38" s="4">
        <f t="shared" si="122"/>
        <v>-5.9435482157586886E-3</v>
      </c>
      <c r="ZD38" s="4">
        <f t="shared" si="122"/>
        <v>-1.8197381628559439E-2</v>
      </c>
      <c r="ZE38" s="4">
        <f t="shared" si="122"/>
        <v>-7.5868535905915489E-3</v>
      </c>
      <c r="ZF38" s="4">
        <f t="shared" si="122"/>
        <v>1.0507967945605321E-2</v>
      </c>
      <c r="ZG38" s="4">
        <f t="shared" si="122"/>
        <v>4.3497405822614261E-3</v>
      </c>
      <c r="ZH38" s="4">
        <f t="shared" si="122"/>
        <v>1.8799122763378816E-2</v>
      </c>
      <c r="ZI38" s="4">
        <f t="shared" si="122"/>
        <v>-2.1482191073549269E-3</v>
      </c>
      <c r="ZJ38" s="4">
        <f t="shared" si="122"/>
        <v>2.1569847012392926E-3</v>
      </c>
      <c r="ZK38" s="4">
        <f t="shared" si="122"/>
        <v>5.8013158469301888E-3</v>
      </c>
      <c r="ZL38" s="4">
        <f t="shared" si="122"/>
        <v>1.2991529705754059E-3</v>
      </c>
      <c r="ZM38" s="4">
        <f t="shared" si="122"/>
        <v>-1.8840471350975919E-2</v>
      </c>
      <c r="ZN38" s="4">
        <f t="shared" si="122"/>
        <v>1.0810912489214735E-2</v>
      </c>
      <c r="ZO38" s="4">
        <f t="shared" si="122"/>
        <v>2.4267368341065996E-2</v>
      </c>
      <c r="ZP38" s="4">
        <f t="shared" si="122"/>
        <v>-8.356191845410756E-3</v>
      </c>
      <c r="ZQ38" s="4">
        <f t="shared" si="122"/>
        <v>1.799247292244106E-3</v>
      </c>
      <c r="ZR38" s="4">
        <f t="shared" si="122"/>
        <v>0</v>
      </c>
      <c r="ZS38" s="4">
        <f t="shared" si="122"/>
        <v>-2.408242936167269E-4</v>
      </c>
      <c r="ZT38" s="4">
        <f t="shared" si="122"/>
        <v>-2.2684117997465469E-3</v>
      </c>
      <c r="ZU38" s="4">
        <f t="shared" si="122"/>
        <v>-2.8188857067462424E-3</v>
      </c>
      <c r="ZV38" s="4">
        <f t="shared" si="122"/>
        <v>1.4256012806151299E-2</v>
      </c>
      <c r="ZW38" s="4">
        <f t="shared" si="122"/>
        <v>-5.1742585201227383E-2</v>
      </c>
      <c r="ZX38" s="4">
        <f t="shared" si="122"/>
        <v>-2.1239432158297743E-3</v>
      </c>
      <c r="ZY38" s="4">
        <f t="shared" si="122"/>
        <v>3.8211812654999421E-2</v>
      </c>
      <c r="ZZ38" s="4">
        <f t="shared" si="122"/>
        <v>-6.3716237599882285E-3</v>
      </c>
      <c r="AAA38" s="4">
        <f t="shared" si="122"/>
        <v>2.2011135549133344E-2</v>
      </c>
      <c r="AAB38" s="4">
        <f t="shared" si="122"/>
        <v>-2.0171347383078513E-2</v>
      </c>
      <c r="AAC38" s="4">
        <f t="shared" si="122"/>
        <v>-2.6567049888459558E-2</v>
      </c>
      <c r="AAD38" s="4">
        <f t="shared" ref="AAD38:ACO38" si="123">LN(AAD10/AAD9)</f>
        <v>2.9037851716681869E-3</v>
      </c>
      <c r="AAE38" s="4">
        <f t="shared" si="123"/>
        <v>-4.0643586728049902E-3</v>
      </c>
      <c r="AAF38" s="4">
        <f t="shared" si="123"/>
        <v>2.2157279337921915E-2</v>
      </c>
      <c r="AAG38" s="4">
        <f t="shared" si="123"/>
        <v>1.3823849195888839E-3</v>
      </c>
      <c r="AAH38" s="4">
        <f t="shared" si="123"/>
        <v>5.8070800520444406E-4</v>
      </c>
      <c r="AAI38" s="4">
        <f t="shared" si="123"/>
        <v>6.5993452546375345E-3</v>
      </c>
      <c r="AAJ38" s="4">
        <f t="shared" si="123"/>
        <v>9.2131416011991224E-4</v>
      </c>
      <c r="AAK38" s="4">
        <f t="shared" si="123"/>
        <v>2.9580524960562488E-2</v>
      </c>
      <c r="AAL38" s="4">
        <f t="shared" si="123"/>
        <v>-1.8428717622070161E-3</v>
      </c>
      <c r="AAM38" s="4">
        <f t="shared" si="123"/>
        <v>-2.5706794495460882E-2</v>
      </c>
      <c r="AAN38" s="4">
        <f t="shared" si="123"/>
        <v>2.5135988028590826E-2</v>
      </c>
      <c r="AAO38" s="4">
        <f t="shared" si="123"/>
        <v>-2.7217560292591453E-2</v>
      </c>
      <c r="AAP38" s="4">
        <f t="shared" si="123"/>
        <v>-4.6880895647731777E-2</v>
      </c>
      <c r="AAQ38" s="4">
        <f t="shared" si="123"/>
        <v>-3.1427920206878873E-2</v>
      </c>
      <c r="AAR38" s="4">
        <f t="shared" si="123"/>
        <v>3.9766126449935955E-2</v>
      </c>
      <c r="AAS38" s="4">
        <f t="shared" si="123"/>
        <v>-9.4993873607406906E-3</v>
      </c>
      <c r="AAT38" s="4">
        <f t="shared" si="123"/>
        <v>3.2567349034759517E-2</v>
      </c>
      <c r="AAU38" s="4">
        <f t="shared" si="123"/>
        <v>2.3969231241809767E-2</v>
      </c>
      <c r="AAV38" s="4">
        <f t="shared" si="123"/>
        <v>-4.1269043197998921E-3</v>
      </c>
      <c r="AAW38" s="4">
        <f t="shared" si="123"/>
        <v>4.4261307387262284E-2</v>
      </c>
      <c r="AAX38" s="4">
        <f t="shared" si="123"/>
        <v>5.2731068280757248E-3</v>
      </c>
      <c r="AAY38" s="4">
        <f t="shared" si="123"/>
        <v>-1.8232732301618104E-2</v>
      </c>
      <c r="AAZ38" s="4">
        <f t="shared" si="123"/>
        <v>-2.884479605686923E-3</v>
      </c>
      <c r="ABA38" s="4">
        <f t="shared" si="123"/>
        <v>4.2446046059962342E-2</v>
      </c>
      <c r="ABB38" s="4">
        <f t="shared" si="123"/>
        <v>2.6601892585634518E-4</v>
      </c>
      <c r="ABC38" s="4">
        <f t="shared" si="123"/>
        <v>-9.4149580810816112E-3</v>
      </c>
      <c r="ABD38" s="4">
        <f t="shared" si="123"/>
        <v>-2.2109277268151387E-2</v>
      </c>
      <c r="ABE38" s="4">
        <f t="shared" si="123"/>
        <v>-6.6445539466216943E-3</v>
      </c>
      <c r="ABF38" s="4">
        <f t="shared" si="123"/>
        <v>1.6124667418126317E-2</v>
      </c>
      <c r="ABG38" s="4">
        <f t="shared" si="123"/>
        <v>-2.7482692294352584E-2</v>
      </c>
      <c r="ABH38" s="4">
        <f t="shared" si="123"/>
        <v>1.4607650162067973E-2</v>
      </c>
      <c r="ABI38" s="4">
        <f t="shared" si="123"/>
        <v>6.8053892139144853E-3</v>
      </c>
      <c r="ABJ38" s="4">
        <f t="shared" si="123"/>
        <v>1.7024339401377681E-2</v>
      </c>
      <c r="ABK38" s="4">
        <f t="shared" si="123"/>
        <v>6.6890137527935295E-3</v>
      </c>
      <c r="ABL38" s="4">
        <f t="shared" si="123"/>
        <v>-3.2904257819374012E-2</v>
      </c>
      <c r="ABM38" s="4">
        <f t="shared" si="123"/>
        <v>-2.1408373854360616E-3</v>
      </c>
      <c r="ABN38" s="4">
        <f t="shared" si="123"/>
        <v>-4.7502338481828318E-2</v>
      </c>
      <c r="ABO38" s="4">
        <f t="shared" si="123"/>
        <v>2.4152094336285786E-2</v>
      </c>
      <c r="ABP38" s="4">
        <f t="shared" si="123"/>
        <v>-2.4945351653958413E-2</v>
      </c>
      <c r="ABQ38" s="4">
        <f t="shared" si="123"/>
        <v>-5.0153437041639158E-3</v>
      </c>
      <c r="ABR38" s="4">
        <f t="shared" si="123"/>
        <v>3.1697334754956175E-2</v>
      </c>
      <c r="ABS38" s="4">
        <f t="shared" si="123"/>
        <v>-1.5419967680196291E-3</v>
      </c>
      <c r="ABT38" s="4">
        <f t="shared" si="123"/>
        <v>-4.5331510150918138E-2</v>
      </c>
      <c r="ABU38" s="4">
        <f t="shared" si="123"/>
        <v>1.1570162559828519E-2</v>
      </c>
      <c r="ABV38" s="4">
        <f t="shared" si="123"/>
        <v>-9.2774361448596989E-3</v>
      </c>
      <c r="ABW38" s="4">
        <f t="shared" si="123"/>
        <v>-6.5055882166272269E-2</v>
      </c>
      <c r="ABX38" s="4">
        <f t="shared" si="123"/>
        <v>-1.5467864402327622E-2</v>
      </c>
      <c r="ABY38" s="4">
        <f t="shared" si="123"/>
        <v>1.7212128364476949E-2</v>
      </c>
      <c r="ABZ38" s="4">
        <f t="shared" si="123"/>
        <v>6.3868551580503509E-3</v>
      </c>
      <c r="ACA38" s="4">
        <f t="shared" si="123"/>
        <v>-1.1558367149574417E-2</v>
      </c>
      <c r="ACB38" s="4">
        <f t="shared" si="123"/>
        <v>-6.9782609010016314E-4</v>
      </c>
      <c r="ACC38" s="4">
        <f t="shared" si="123"/>
        <v>-2.8207859039970265E-2</v>
      </c>
      <c r="ACD38" s="4">
        <f t="shared" si="123"/>
        <v>-3.6604880071972268E-2</v>
      </c>
      <c r="ACE38" s="4">
        <f t="shared" si="123"/>
        <v>3.5667374435144009E-3</v>
      </c>
      <c r="ACF38" s="4">
        <f t="shared" si="123"/>
        <v>8.2866520283837383E-3</v>
      </c>
      <c r="ACG38" s="4">
        <f t="shared" si="123"/>
        <v>-1.1549665736611051E-2</v>
      </c>
      <c r="ACH38" s="4">
        <f t="shared" si="123"/>
        <v>9.2593254127967262E-3</v>
      </c>
      <c r="ACI38" s="4">
        <f t="shared" si="123"/>
        <v>-6.0648800831319032E-3</v>
      </c>
      <c r="ACJ38" s="4">
        <f t="shared" si="123"/>
        <v>1.1539410249504372E-2</v>
      </c>
      <c r="ACK38" s="4">
        <f t="shared" si="123"/>
        <v>-6.4738683733773644E-3</v>
      </c>
      <c r="ACL38" s="4">
        <f t="shared" si="123"/>
        <v>-8.3682345852177445E-3</v>
      </c>
      <c r="ACM38" s="4">
        <f t="shared" si="123"/>
        <v>-2.360782456456492E-3</v>
      </c>
      <c r="ACN38" s="4">
        <f t="shared" si="123"/>
        <v>9.4787799422529784E-3</v>
      </c>
      <c r="ACO38" s="4">
        <f t="shared" si="123"/>
        <v>-1.1363758650315095E-2</v>
      </c>
      <c r="ACP38" s="4">
        <f t="shared" ref="ACP38:AFA38" si="124">LN(ACP10/ACP9)</f>
        <v>9.7681245171030717E-3</v>
      </c>
      <c r="ACQ38" s="4">
        <f t="shared" si="124"/>
        <v>3.5769059662221735E-2</v>
      </c>
      <c r="ACR38" s="4">
        <f t="shared" si="124"/>
        <v>-2.0228764677474993E-2</v>
      </c>
      <c r="ACS38" s="4">
        <f t="shared" si="124"/>
        <v>-5.8058408989005099E-2</v>
      </c>
      <c r="ACT38" s="4">
        <f t="shared" si="124"/>
        <v>1.138705068875806E-2</v>
      </c>
      <c r="ACU38" s="4">
        <f t="shared" si="124"/>
        <v>3.7140388379747198E-3</v>
      </c>
      <c r="ACV38" s="4">
        <f t="shared" si="124"/>
        <v>-7.1174597526858291E-3</v>
      </c>
      <c r="ACW38" s="4">
        <f t="shared" si="124"/>
        <v>1.8276258245399555E-2</v>
      </c>
      <c r="ACX38" s="4">
        <f t="shared" si="124"/>
        <v>-4.5403203173569459E-3</v>
      </c>
      <c r="ACY38" s="4">
        <f t="shared" si="124"/>
        <v>-4.2302948936832176E-3</v>
      </c>
      <c r="ACZ38" s="4">
        <f t="shared" si="124"/>
        <v>-9.02126112481293E-3</v>
      </c>
      <c r="ADA38" s="4">
        <f t="shared" si="124"/>
        <v>-3.8186105880092932E-3</v>
      </c>
      <c r="ADB38" s="4">
        <f t="shared" si="124"/>
        <v>6.3492276786587445E-3</v>
      </c>
      <c r="ADC38" s="4">
        <f t="shared" si="124"/>
        <v>9.3546050336917666E-3</v>
      </c>
      <c r="ADD38" s="4">
        <f t="shared" si="124"/>
        <v>5.7196069402836577E-3</v>
      </c>
      <c r="ADE38" s="4">
        <f t="shared" si="124"/>
        <v>5.3697787156871566E-3</v>
      </c>
      <c r="ADF38" s="4">
        <f t="shared" si="124"/>
        <v>-2.0728820328048646E-3</v>
      </c>
      <c r="ADG38" s="4">
        <f t="shared" si="124"/>
        <v>1.9593694815148836E-2</v>
      </c>
      <c r="ADH38" s="4">
        <f t="shared" si="124"/>
        <v>1.0908003608268771E-3</v>
      </c>
      <c r="ADI38" s="4">
        <f t="shared" si="124"/>
        <v>1.8349091573169808E-2</v>
      </c>
      <c r="ADJ38" s="4">
        <f t="shared" si="124"/>
        <v>-2.5774157520265869E-4</v>
      </c>
      <c r="ADK38" s="4">
        <f t="shared" si="124"/>
        <v>3.1055450969132482E-3</v>
      </c>
      <c r="ADL38" s="4">
        <f t="shared" si="124"/>
        <v>-5.0511287844191462E-3</v>
      </c>
      <c r="ADM38" s="4">
        <f t="shared" si="124"/>
        <v>-7.531707133148248E-3</v>
      </c>
      <c r="ADN38" s="4">
        <f t="shared" si="124"/>
        <v>-5.2219213935006505E-3</v>
      </c>
      <c r="ADO38" s="4">
        <f t="shared" si="124"/>
        <v>5.1728918525943378E-3</v>
      </c>
      <c r="ADP38" s="4">
        <f t="shared" si="124"/>
        <v>-2.849632165757688E-2</v>
      </c>
      <c r="ADQ38" s="4">
        <f t="shared" si="124"/>
        <v>3.0280132012935352E-2</v>
      </c>
      <c r="ADR38" s="4">
        <f t="shared" si="124"/>
        <v>-2.4229387355009513E-2</v>
      </c>
      <c r="ADS38" s="4">
        <f t="shared" si="124"/>
        <v>-1.4528087143476368E-2</v>
      </c>
      <c r="ADT38" s="4">
        <f t="shared" si="124"/>
        <v>-7.8123956153756913E-4</v>
      </c>
      <c r="ADU38" s="4">
        <f t="shared" si="124"/>
        <v>-2.4654806776122775E-2</v>
      </c>
      <c r="ADV38" s="4">
        <f t="shared" si="124"/>
        <v>3.1910646000229519E-3</v>
      </c>
      <c r="ADW38" s="4">
        <f t="shared" si="124"/>
        <v>5.4650566949894985E-3</v>
      </c>
      <c r="ADX38" s="4">
        <f t="shared" si="124"/>
        <v>-1.9172897012304485E-2</v>
      </c>
      <c r="ADY38" s="4">
        <f t="shared" si="124"/>
        <v>4.248770477351959E-2</v>
      </c>
      <c r="ADZ38" s="4">
        <f t="shared" si="124"/>
        <v>-2.5557349442295561E-3</v>
      </c>
      <c r="AEA38" s="4">
        <f t="shared" si="124"/>
        <v>-3.7532949385015672E-3</v>
      </c>
      <c r="AEB38" s="4">
        <f t="shared" si="124"/>
        <v>2.4583566598141895E-2</v>
      </c>
      <c r="AEC38" s="4">
        <f t="shared" si="124"/>
        <v>6.6314348232343334E-3</v>
      </c>
      <c r="AED38" s="4">
        <f t="shared" si="124"/>
        <v>1.4935067413910353E-3</v>
      </c>
      <c r="AEE38" s="4">
        <f t="shared" si="124"/>
        <v>4.0378774043999784E-3</v>
      </c>
      <c r="AEF38" s="4">
        <f t="shared" si="124"/>
        <v>3.5432670371079913E-3</v>
      </c>
      <c r="AEG38" s="4">
        <f t="shared" si="124"/>
        <v>1.3737354269716536E-2</v>
      </c>
      <c r="AEH38" s="4">
        <f t="shared" si="124"/>
        <v>9.2968260078980427E-3</v>
      </c>
      <c r="AEI38" s="4">
        <f t="shared" si="124"/>
        <v>-2.074982706147797E-2</v>
      </c>
      <c r="AEJ38" s="4">
        <f t="shared" si="124"/>
        <v>1.8758641745371136E-3</v>
      </c>
      <c r="AEK38" s="4">
        <f t="shared" si="124"/>
        <v>4.0623007702944806E-3</v>
      </c>
      <c r="AEL38" s="4">
        <f t="shared" si="124"/>
        <v>2.7170774873372026E-2</v>
      </c>
      <c r="AEM38" s="4">
        <f t="shared" si="124"/>
        <v>3.3347226104571597E-3</v>
      </c>
      <c r="AEN38" s="4">
        <f t="shared" si="124"/>
        <v>4.8068445033574436E-2</v>
      </c>
      <c r="AEO38" s="4">
        <f t="shared" si="124"/>
        <v>-3.1953655514411157E-2</v>
      </c>
      <c r="AEP38" s="4">
        <f t="shared" si="124"/>
        <v>-5.5007444238930267E-3</v>
      </c>
      <c r="AEQ38" s="4">
        <f t="shared" si="124"/>
        <v>-2.2144867520005933E-2</v>
      </c>
      <c r="AER38" s="4">
        <f t="shared" si="124"/>
        <v>-8.1166971157259835E-3</v>
      </c>
      <c r="AES38" s="4">
        <f t="shared" si="124"/>
        <v>2.8375161460703287E-2</v>
      </c>
      <c r="AET38" s="4">
        <f t="shared" si="124"/>
        <v>4.3066552489643573E-3</v>
      </c>
      <c r="AEU38" s="4">
        <f t="shared" si="124"/>
        <v>-1.4127403429396541E-2</v>
      </c>
      <c r="AEV38" s="4">
        <f t="shared" si="124"/>
        <v>-2.6576949253054884E-3</v>
      </c>
      <c r="AEW38" s="4">
        <f t="shared" si="124"/>
        <v>1.8072783779163069E-2</v>
      </c>
      <c r="AEX38" s="4">
        <f t="shared" si="124"/>
        <v>-1.01782614998123E-2</v>
      </c>
      <c r="AEY38" s="4">
        <f t="shared" si="124"/>
        <v>1.6872501952726063E-2</v>
      </c>
      <c r="AEZ38" s="4">
        <f t="shared" si="124"/>
        <v>-2.6419192812561401E-2</v>
      </c>
      <c r="AFA38" s="4">
        <f t="shared" si="124"/>
        <v>-1.5125128463408979E-3</v>
      </c>
      <c r="AFB38" s="4">
        <f t="shared" ref="AFB38:AHM38" si="125">LN(AFB10/AFB9)</f>
        <v>3.3497322038477065E-2</v>
      </c>
      <c r="AFC38" s="4">
        <f t="shared" si="125"/>
        <v>-9.7951046007561833E-3</v>
      </c>
      <c r="AFD38" s="4">
        <f t="shared" si="125"/>
        <v>7.8827461242624488E-3</v>
      </c>
      <c r="AFE38" s="4">
        <f t="shared" si="125"/>
        <v>-5.075257907863135E-3</v>
      </c>
      <c r="AFF38" s="4">
        <f t="shared" si="125"/>
        <v>2.7007719742077347E-2</v>
      </c>
      <c r="AFG38" s="4">
        <f t="shared" si="125"/>
        <v>-3.5292849734025759E-4</v>
      </c>
      <c r="AFH38" s="4">
        <f t="shared" si="125"/>
        <v>2.861206776849225E-3</v>
      </c>
      <c r="AFI38" s="4">
        <f t="shared" si="125"/>
        <v>-1.7668287014682611E-2</v>
      </c>
      <c r="AFJ38" s="4">
        <f t="shared" si="125"/>
        <v>-1.1461432817960646E-2</v>
      </c>
      <c r="AFK38" s="4">
        <f t="shared" si="125"/>
        <v>-9.6619566978683232E-3</v>
      </c>
      <c r="AFL38" s="4">
        <f t="shared" si="125"/>
        <v>-4.2873436727786655E-4</v>
      </c>
      <c r="AFM38" s="4">
        <f t="shared" si="125"/>
        <v>1.2468475067737621E-2</v>
      </c>
      <c r="AFN38" s="4">
        <f t="shared" si="125"/>
        <v>2.8530436235410087E-3</v>
      </c>
      <c r="AFO38" s="4">
        <f t="shared" si="125"/>
        <v>-6.622012834168324E-2</v>
      </c>
      <c r="AFP38" s="4">
        <f t="shared" si="125"/>
        <v>-3.2768705971395529E-2</v>
      </c>
      <c r="AFQ38" s="4">
        <f t="shared" si="125"/>
        <v>5.0195393209489609E-3</v>
      </c>
      <c r="AFR38" s="4">
        <f t="shared" si="125"/>
        <v>-1.0511063498531323E-2</v>
      </c>
      <c r="AFS38" s="4">
        <f t="shared" si="125"/>
        <v>-2.1512506543816451E-2</v>
      </c>
      <c r="AFT38" s="4">
        <f t="shared" si="125"/>
        <v>-3.5824809200201819E-3</v>
      </c>
      <c r="AFU38" s="4">
        <f t="shared" si="125"/>
        <v>-1.0692470956488192E-2</v>
      </c>
      <c r="AFV38" s="4">
        <f t="shared" si="125"/>
        <v>1.4506005944549384E-2</v>
      </c>
      <c r="AFW38" s="4">
        <f t="shared" si="125"/>
        <v>2.3422300859547197E-3</v>
      </c>
      <c r="AFX38" s="4">
        <f t="shared" si="125"/>
        <v>-3.9819274245505627E-4</v>
      </c>
      <c r="AFY38" s="4">
        <f t="shared" si="125"/>
        <v>1.2928140549626205E-2</v>
      </c>
      <c r="AFZ38" s="4">
        <f t="shared" si="125"/>
        <v>-2.6111144523881261E-2</v>
      </c>
      <c r="AGA38" s="4">
        <f t="shared" si="125"/>
        <v>1.1746887513743001E-3</v>
      </c>
      <c r="AGB38" s="4">
        <f t="shared" si="125"/>
        <v>7.8762037656838549E-3</v>
      </c>
      <c r="AGC38" s="4">
        <f t="shared" si="125"/>
        <v>-1.6082058146433455E-2</v>
      </c>
      <c r="AGD38" s="4">
        <f t="shared" si="125"/>
        <v>-4.9019891623189029E-3</v>
      </c>
      <c r="AGE38" s="4">
        <f t="shared" si="125"/>
        <v>-1.463138734716031E-2</v>
      </c>
      <c r="AGF38" s="4">
        <f t="shared" si="125"/>
        <v>2.380782533428798E-2</v>
      </c>
      <c r="AGG38" s="4">
        <f t="shared" si="125"/>
        <v>-3.7607357004297288E-3</v>
      </c>
      <c r="AGH38" s="4">
        <f t="shared" si="125"/>
        <v>7.2202294124183294E-3</v>
      </c>
      <c r="AGI38" s="4">
        <f t="shared" si="125"/>
        <v>-1.4588340277204698E-2</v>
      </c>
      <c r="AGJ38" s="4">
        <f t="shared" si="125"/>
        <v>1.3097378574741961E-3</v>
      </c>
      <c r="AGK38" s="4">
        <f t="shared" si="125"/>
        <v>2.426197075632951E-2</v>
      </c>
      <c r="AGL38" s="4">
        <f t="shared" si="125"/>
        <v>3.5678549079565892E-2</v>
      </c>
      <c r="AGM38" s="4">
        <f t="shared" si="125"/>
        <v>-9.6081916689247995E-3</v>
      </c>
      <c r="AGN38" s="4">
        <f t="shared" si="125"/>
        <v>-5.3406668141133991E-2</v>
      </c>
      <c r="AGO38" s="4">
        <f t="shared" si="125"/>
        <v>-3.0326232371013055E-2</v>
      </c>
      <c r="AGP38" s="4">
        <f t="shared" si="125"/>
        <v>6.0803960957816231E-3</v>
      </c>
      <c r="AGQ38" s="4">
        <f t="shared" si="125"/>
        <v>-2.8797764418318915E-3</v>
      </c>
      <c r="AGR38" s="4">
        <f t="shared" si="125"/>
        <v>8.9171553748891973E-3</v>
      </c>
      <c r="AGS38" s="4">
        <f t="shared" si="125"/>
        <v>1.9866529483319531E-3</v>
      </c>
      <c r="AGT38" s="4">
        <f t="shared" si="125"/>
        <v>-3.5543734531136742E-3</v>
      </c>
      <c r="AGU38" s="4">
        <f t="shared" si="125"/>
        <v>9.5292247952000562E-3</v>
      </c>
      <c r="AGV38" s="4">
        <f t="shared" si="125"/>
        <v>-2.7727979163301737E-2</v>
      </c>
      <c r="AGW38" s="4">
        <f t="shared" si="125"/>
        <v>-1.1213806179323485E-3</v>
      </c>
      <c r="AGX38" s="4">
        <f t="shared" si="125"/>
        <v>1.0953154168963147E-3</v>
      </c>
      <c r="AGY38" s="4">
        <f t="shared" si="125"/>
        <v>1.6529279210837602E-2</v>
      </c>
      <c r="AGZ38" s="4">
        <f t="shared" si="125"/>
        <v>-2.6628838100095791E-2</v>
      </c>
      <c r="AHA38" s="4">
        <f t="shared" si="125"/>
        <v>6.3291389355554801E-3</v>
      </c>
      <c r="AHB38" s="4">
        <f t="shared" si="125"/>
        <v>1.6488113161732105E-3</v>
      </c>
      <c r="AHC38" s="4">
        <f t="shared" si="125"/>
        <v>1.2380571831202194E-2</v>
      </c>
      <c r="AHD38" s="4">
        <f t="shared" si="125"/>
        <v>-2.2598917556064984E-3</v>
      </c>
      <c r="AHE38" s="4">
        <f t="shared" si="125"/>
        <v>1.8391305162284505E-2</v>
      </c>
      <c r="AHF38" s="4">
        <f t="shared" si="125"/>
        <v>3.7987574832332752E-4</v>
      </c>
      <c r="AHG38" s="4">
        <f t="shared" si="125"/>
        <v>5.4595084342504334E-3</v>
      </c>
      <c r="AHH38" s="4">
        <f t="shared" si="125"/>
        <v>-8.9214294757203709E-3</v>
      </c>
      <c r="AHI38" s="4">
        <f t="shared" si="125"/>
        <v>-1.3911426951232527E-4</v>
      </c>
      <c r="AHJ38" s="4">
        <f t="shared" si="125"/>
        <v>-1.2030882346903801E-2</v>
      </c>
      <c r="AHK38" s="4">
        <f t="shared" si="125"/>
        <v>3.6437342890313347E-4</v>
      </c>
      <c r="AHL38" s="4">
        <f t="shared" si="125"/>
        <v>-1.2773540166329395E-2</v>
      </c>
      <c r="AHM38" s="4">
        <f t="shared" si="125"/>
        <v>-4.130546199548512E-3</v>
      </c>
      <c r="AHN38" s="4">
        <f t="shared" ref="AHN38:AJY38" si="126">LN(AHN10/AHN9)</f>
        <v>-2.5228034836125561E-2</v>
      </c>
      <c r="AHO38" s="4">
        <f t="shared" si="126"/>
        <v>-9.973240410389491E-3</v>
      </c>
      <c r="AHP38" s="4">
        <f t="shared" si="126"/>
        <v>3.1796582739572741E-3</v>
      </c>
      <c r="AHQ38" s="4">
        <f t="shared" si="126"/>
        <v>2.2618051746378209E-2</v>
      </c>
      <c r="AHR38" s="4">
        <f t="shared" si="126"/>
        <v>1.4035861048102001E-3</v>
      </c>
      <c r="AHS38" s="4">
        <f t="shared" si="126"/>
        <v>4.5785974720132247E-3</v>
      </c>
      <c r="AHT38" s="4">
        <f t="shared" si="126"/>
        <v>-3.1973068472278482E-3</v>
      </c>
      <c r="AHU38" s="4">
        <f t="shared" si="126"/>
        <v>1.3455935179515103E-2</v>
      </c>
      <c r="AHV38" s="4">
        <f t="shared" si="126"/>
        <v>2.4564925827241738E-2</v>
      </c>
      <c r="AHW38" s="4">
        <f t="shared" si="126"/>
        <v>1.2442265565609332E-3</v>
      </c>
      <c r="AHX38" s="4">
        <f t="shared" si="126"/>
        <v>1.2279642496918538E-2</v>
      </c>
      <c r="AHY38" s="4">
        <f t="shared" si="126"/>
        <v>1.2207217461420651E-4</v>
      </c>
      <c r="AHZ38" s="4">
        <f t="shared" si="126"/>
        <v>5.9238940523180332E-4</v>
      </c>
      <c r="AIA38" s="4">
        <f t="shared" si="126"/>
        <v>2.3827363607503075E-3</v>
      </c>
      <c r="AIB38" s="4">
        <f t="shared" si="126"/>
        <v>2.4268624606556062E-3</v>
      </c>
      <c r="AIC38" s="4">
        <f t="shared" si="126"/>
        <v>0</v>
      </c>
      <c r="AID38" s="4">
        <f t="shared" si="126"/>
        <v>5.9264491302169842E-3</v>
      </c>
      <c r="AIE38" s="4">
        <f t="shared" si="126"/>
        <v>2.0408868019932358E-2</v>
      </c>
      <c r="AIF38" s="4">
        <f t="shared" si="126"/>
        <v>1.7448626548602408E-2</v>
      </c>
      <c r="AIG38" s="4">
        <f t="shared" si="126"/>
        <v>-1.6314994861469662E-2</v>
      </c>
      <c r="AIH38" s="4">
        <f t="shared" si="126"/>
        <v>-7.1147511223990691E-3</v>
      </c>
      <c r="AII38" s="4">
        <f t="shared" si="126"/>
        <v>-1.7764860884309359E-2</v>
      </c>
      <c r="AIJ38" s="4">
        <f t="shared" si="126"/>
        <v>1.5607197896703071E-2</v>
      </c>
      <c r="AIK38" s="4">
        <f t="shared" si="126"/>
        <v>-3.7234912150215897E-2</v>
      </c>
      <c r="AIL38" s="4">
        <f t="shared" si="126"/>
        <v>9.6845278036388725E-3</v>
      </c>
      <c r="AIM38" s="4">
        <f t="shared" si="126"/>
        <v>3.0138200389627978E-3</v>
      </c>
      <c r="AIN38" s="4">
        <f t="shared" si="126"/>
        <v>-1.2751822402458117E-2</v>
      </c>
      <c r="AIO38" s="4">
        <f t="shared" si="126"/>
        <v>1.9225995968673699E-2</v>
      </c>
      <c r="AIP38" s="4">
        <f t="shared" si="126"/>
        <v>-8.9486505617796756E-3</v>
      </c>
      <c r="AIQ38" s="4">
        <f t="shared" si="126"/>
        <v>-1.2592295287167684E-2</v>
      </c>
      <c r="AIR38" s="4">
        <f t="shared" si="126"/>
        <v>1.6434230071396043E-4</v>
      </c>
      <c r="AIS38" s="4">
        <f t="shared" si="126"/>
        <v>1.3423032228286776E-2</v>
      </c>
      <c r="AIT38" s="4">
        <f t="shared" si="126"/>
        <v>-5.3282086778281938E-3</v>
      </c>
      <c r="AIU38" s="4">
        <f t="shared" si="126"/>
        <v>-2.8762109885267792E-3</v>
      </c>
      <c r="AIV38" s="4">
        <f t="shared" si="126"/>
        <v>-1.4291703208689258E-2</v>
      </c>
      <c r="AIW38" s="4">
        <f t="shared" si="126"/>
        <v>-7.7323650762204437E-3</v>
      </c>
      <c r="AIX38" s="4">
        <f t="shared" si="126"/>
        <v>1.0502676169620971E-2</v>
      </c>
      <c r="AIY38" s="4">
        <f t="shared" si="126"/>
        <v>1.761637984410175E-3</v>
      </c>
      <c r="AIZ38" s="4">
        <f t="shared" si="126"/>
        <v>1.1899831716009489E-2</v>
      </c>
      <c r="AJA38" s="4">
        <f t="shared" si="126"/>
        <v>-6.6467552202639571E-3</v>
      </c>
      <c r="AJB38" s="4">
        <f t="shared" si="126"/>
        <v>3.5767229722735269E-3</v>
      </c>
      <c r="AJC38" s="4">
        <f t="shared" si="126"/>
        <v>1.0050360624266518E-2</v>
      </c>
      <c r="AJD38" s="4">
        <f t="shared" si="126"/>
        <v>-6.2977892601914819E-3</v>
      </c>
      <c r="AJE38" s="4">
        <f t="shared" si="126"/>
        <v>-5.8309056116115036E-3</v>
      </c>
      <c r="AJF38" s="4">
        <f t="shared" si="126"/>
        <v>-7.8666480554496522E-3</v>
      </c>
      <c r="AJG38" s="4">
        <f t="shared" si="126"/>
        <v>-7.3529322823840193E-3</v>
      </c>
      <c r="AJH38" s="4">
        <f t="shared" si="126"/>
        <v>-7.2752472681211064E-3</v>
      </c>
      <c r="AJI38" s="4">
        <f t="shared" si="126"/>
        <v>-7.2549820888197756E-4</v>
      </c>
      <c r="AJJ38" s="4">
        <f t="shared" si="126"/>
        <v>2.6605405728870109E-2</v>
      </c>
      <c r="AJK38" s="4">
        <f t="shared" si="126"/>
        <v>-3.7041284766791742E-2</v>
      </c>
      <c r="AJL38" s="4">
        <f t="shared" si="126"/>
        <v>-2.8330507238615559E-2</v>
      </c>
      <c r="AJM38" s="4">
        <f t="shared" si="126"/>
        <v>-2.5389354405390229E-4</v>
      </c>
      <c r="AJN38" s="4">
        <f t="shared" si="126"/>
        <v>-2.120569653695464E-2</v>
      </c>
      <c r="AJO38" s="4">
        <f t="shared" si="126"/>
        <v>1.5094663085311164E-2</v>
      </c>
      <c r="AJP38" s="4">
        <f t="shared" si="126"/>
        <v>7.9639188226006928E-3</v>
      </c>
      <c r="AJQ38" s="4">
        <f t="shared" si="126"/>
        <v>1.659677852730625E-2</v>
      </c>
      <c r="AJR38" s="4">
        <f t="shared" si="126"/>
        <v>4.6163874358784588E-3</v>
      </c>
      <c r="AJS38" s="4">
        <f t="shared" si="126"/>
        <v>-9.6714797825069258E-3</v>
      </c>
      <c r="AJT38" s="4">
        <f t="shared" si="126"/>
        <v>2.3211524554976764E-3</v>
      </c>
      <c r="AJU38" s="4">
        <f t="shared" si="126"/>
        <v>1.0193291794987604E-2</v>
      </c>
      <c r="AJV38" s="4">
        <f t="shared" si="126"/>
        <v>-3.3710456619853138E-3</v>
      </c>
      <c r="AJW38" s="4">
        <f t="shared" si="126"/>
        <v>-4.0641526440764956E-4</v>
      </c>
      <c r="AJX38" s="4">
        <f t="shared" si="126"/>
        <v>1.179083987914303E-2</v>
      </c>
      <c r="AJY38" s="4">
        <f t="shared" si="126"/>
        <v>-1.4721083443874164E-2</v>
      </c>
      <c r="AJZ38" s="4">
        <f t="shared" ref="AJZ38:ALM38" si="127">LN(AJZ10/AJZ9)</f>
        <v>-1.8042817429583212E-3</v>
      </c>
      <c r="AKA38" s="4">
        <f t="shared" si="127"/>
        <v>-7.901508624682323E-3</v>
      </c>
      <c r="AKB38" s="4">
        <f t="shared" si="127"/>
        <v>3.3983889232755499E-2</v>
      </c>
      <c r="AKC38" s="4">
        <f t="shared" si="127"/>
        <v>-7.5159842437413373E-4</v>
      </c>
      <c r="AKD38" s="4">
        <f t="shared" si="127"/>
        <v>1.1049874209034676E-2</v>
      </c>
      <c r="AKE38" s="4">
        <f t="shared" si="127"/>
        <v>-5.2745561156892782E-3</v>
      </c>
      <c r="AKF38" s="4">
        <f t="shared" si="127"/>
        <v>-1.0282032068400257E-3</v>
      </c>
      <c r="AKG38" s="4">
        <f t="shared" si="127"/>
        <v>3.0841131373014045E-3</v>
      </c>
      <c r="AKH38" s="4">
        <f t="shared" si="127"/>
        <v>-1.7861983587246891E-2</v>
      </c>
      <c r="AKI38" s="4">
        <f t="shared" si="127"/>
        <v>-4.795040551232096E-3</v>
      </c>
      <c r="AKJ38" s="4">
        <f t="shared" si="127"/>
        <v>7.0295913458568642E-4</v>
      </c>
      <c r="AKK38" s="4">
        <f t="shared" si="127"/>
        <v>1.5242785421560937E-2</v>
      </c>
      <c r="AKL38" s="4">
        <f t="shared" si="127"/>
        <v>-3.7682659242505939E-4</v>
      </c>
      <c r="AKM38" s="4">
        <f t="shared" si="127"/>
        <v>7.2614674132096451E-3</v>
      </c>
      <c r="AKN38" s="4">
        <f t="shared" si="127"/>
        <v>8.1459740839220657E-3</v>
      </c>
      <c r="AKO38" s="4">
        <f t="shared" si="127"/>
        <v>-4.1480779954347624E-3</v>
      </c>
      <c r="AKP38" s="4">
        <f t="shared" si="127"/>
        <v>1.8433216626977304E-3</v>
      </c>
      <c r="AKQ38" s="4">
        <f t="shared" si="127"/>
        <v>-5.4259491961503072E-3</v>
      </c>
      <c r="AKR38" s="4">
        <f t="shared" si="127"/>
        <v>-1.862497474290788E-2</v>
      </c>
      <c r="AKS38" s="4">
        <f t="shared" si="127"/>
        <v>-5.6401727791797352E-3</v>
      </c>
      <c r="AKT38" s="4">
        <f t="shared" si="127"/>
        <v>8.111820093221752E-3</v>
      </c>
      <c r="AKU38" s="4">
        <f t="shared" si="127"/>
        <v>1.0106785108364557E-2</v>
      </c>
      <c r="AKV38" s="4">
        <f t="shared" si="127"/>
        <v>-5.5081595027963396E-3</v>
      </c>
      <c r="AKW38" s="4">
        <f t="shared" si="127"/>
        <v>1.3011097712287308E-3</v>
      </c>
      <c r="AKX38" s="4">
        <f t="shared" si="127"/>
        <v>7.0591231138419702E-3</v>
      </c>
      <c r="AKY38" s="4">
        <f t="shared" si="127"/>
        <v>7.6302021146393458E-3</v>
      </c>
      <c r="AKZ38" s="4">
        <f t="shared" si="127"/>
        <v>2.4441473073237981E-4</v>
      </c>
      <c r="ALA38" s="4">
        <f t="shared" si="127"/>
        <v>6.8910860211738367E-2</v>
      </c>
      <c r="ALB38" s="4">
        <f t="shared" si="127"/>
        <v>4.8251181493130487E-3</v>
      </c>
      <c r="ALC38" s="4">
        <f t="shared" si="127"/>
        <v>-1.6587615645860358E-2</v>
      </c>
      <c r="ALD38" s="4">
        <f t="shared" si="127"/>
        <v>-1.0140264672482125E-2</v>
      </c>
      <c r="ALE38" s="4">
        <f t="shared" si="127"/>
        <v>9.6540798294363246E-4</v>
      </c>
      <c r="ALF38" s="4">
        <f t="shared" si="127"/>
        <v>-3.2215757508890961E-3</v>
      </c>
      <c r="ALG38" s="4">
        <f t="shared" si="127"/>
        <v>4.8399241604082099E-3</v>
      </c>
      <c r="ALH38" s="4">
        <f t="shared" si="127"/>
        <v>-7.168489478612516E-3</v>
      </c>
      <c r="ALI38" s="4">
        <f t="shared" si="127"/>
        <v>-9.2803652720189686E-4</v>
      </c>
      <c r="ALJ38" s="4">
        <f t="shared" si="127"/>
        <v>3.1200798010712072E-3</v>
      </c>
      <c r="ALK38" s="4">
        <f t="shared" si="127"/>
        <v>-2.6278929022741346E-2</v>
      </c>
      <c r="ALL38" s="4">
        <f t="shared" si="127"/>
        <v>0</v>
      </c>
      <c r="ALM38" s="4">
        <f t="shared" si="127"/>
        <v>2.8246482874865295E-2</v>
      </c>
    </row>
    <row r="39" spans="1:1002" x14ac:dyDescent="0.25">
      <c r="A39" s="11">
        <v>-7</v>
      </c>
      <c r="B39" s="4">
        <f t="shared" ref="B39:BM39" si="128">LN(B11/B10)</f>
        <v>-4.1981748790962791E-3</v>
      </c>
      <c r="C39" s="4">
        <f t="shared" si="128"/>
        <v>3.7979439333347925E-3</v>
      </c>
      <c r="D39" s="4">
        <f t="shared" si="128"/>
        <v>-9.6642909101129756E-2</v>
      </c>
      <c r="E39" s="4">
        <f t="shared" si="128"/>
        <v>2.1848324902030269E-3</v>
      </c>
      <c r="F39" s="4">
        <f t="shared" si="128"/>
        <v>-8.3588544647542652E-3</v>
      </c>
      <c r="G39" s="4">
        <f t="shared" si="128"/>
        <v>-2.3885491696562112E-2</v>
      </c>
      <c r="H39" s="4">
        <f t="shared" si="128"/>
        <v>1.3477504600878333E-3</v>
      </c>
      <c r="I39" s="4">
        <f t="shared" si="128"/>
        <v>-4.5406878591214061E-4</v>
      </c>
      <c r="J39" s="4">
        <f t="shared" si="128"/>
        <v>-8.1771473341260923E-3</v>
      </c>
      <c r="K39" s="4">
        <f t="shared" si="128"/>
        <v>-2.3524883335118789E-3</v>
      </c>
      <c r="L39" s="4">
        <f t="shared" si="128"/>
        <v>-8.9286221911737546E-3</v>
      </c>
      <c r="M39" s="4">
        <f t="shared" si="128"/>
        <v>-9.9668771084349701E-3</v>
      </c>
      <c r="N39" s="4">
        <f t="shared" si="128"/>
        <v>7.3348227566050793E-3</v>
      </c>
      <c r="O39" s="4">
        <f t="shared" si="128"/>
        <v>2.2050178405886478E-3</v>
      </c>
      <c r="P39" s="4">
        <f t="shared" si="128"/>
        <v>-4.3266655148857715E-3</v>
      </c>
      <c r="Q39" s="4">
        <f t="shared" si="128"/>
        <v>-1.8077769192800549E-3</v>
      </c>
      <c r="R39" s="4">
        <f t="shared" si="128"/>
        <v>2.099812660265428E-2</v>
      </c>
      <c r="S39" s="4">
        <f t="shared" si="128"/>
        <v>1.4403544354504721E-2</v>
      </c>
      <c r="T39" s="4">
        <f t="shared" si="128"/>
        <v>-5.79533659538991E-3</v>
      </c>
      <c r="U39" s="4">
        <f t="shared" si="128"/>
        <v>-3.6404390193169822E-2</v>
      </c>
      <c r="V39" s="4">
        <f t="shared" si="128"/>
        <v>-7.9954932792382308E-3</v>
      </c>
      <c r="W39" s="4">
        <f t="shared" si="128"/>
        <v>4.5039909365366089E-3</v>
      </c>
      <c r="X39" s="4">
        <f t="shared" si="128"/>
        <v>9.0090612344267528E-3</v>
      </c>
      <c r="Y39" s="4">
        <f t="shared" si="128"/>
        <v>1.3149546742568224E-3</v>
      </c>
      <c r="Z39" s="4">
        <f t="shared" si="128"/>
        <v>-3.2044859473346439E-3</v>
      </c>
      <c r="AA39" s="4">
        <f t="shared" si="128"/>
        <v>1.7265488776388158E-3</v>
      </c>
      <c r="AB39" s="4">
        <f t="shared" si="128"/>
        <v>1.0250676924591343E-2</v>
      </c>
      <c r="AC39" s="4">
        <f t="shared" si="128"/>
        <v>-2.3838108644675371E-3</v>
      </c>
      <c r="AD39" s="4">
        <f t="shared" si="128"/>
        <v>-4.0012401271269198E-3</v>
      </c>
      <c r="AE39" s="4">
        <f t="shared" si="128"/>
        <v>1.9868947471584617E-3</v>
      </c>
      <c r="AF39" s="4">
        <f t="shared" si="128"/>
        <v>-2.0709865681742278E-2</v>
      </c>
      <c r="AG39" s="4">
        <f t="shared" si="128"/>
        <v>-2.6984187803283346E-2</v>
      </c>
      <c r="AH39" s="4">
        <f t="shared" si="128"/>
        <v>-1.1445403028507272E-3</v>
      </c>
      <c r="AI39" s="4">
        <f t="shared" si="128"/>
        <v>7.3114722382355175E-3</v>
      </c>
      <c r="AJ39" s="4">
        <f t="shared" si="128"/>
        <v>3.3616645042429352E-2</v>
      </c>
      <c r="AK39" s="4">
        <f t="shared" si="128"/>
        <v>-4.8968054792416131E-3</v>
      </c>
      <c r="AL39" s="4">
        <f t="shared" si="128"/>
        <v>8.7565594842563092E-4</v>
      </c>
      <c r="AM39" s="4">
        <f t="shared" si="128"/>
        <v>-1.3508885106276515E-2</v>
      </c>
      <c r="AN39" s="4">
        <f t="shared" si="128"/>
        <v>4.6873291505808946E-3</v>
      </c>
      <c r="AO39" s="4">
        <f t="shared" si="128"/>
        <v>5.8522422519486994E-3</v>
      </c>
      <c r="AP39" s="4">
        <f t="shared" si="128"/>
        <v>3.2541675797045463E-2</v>
      </c>
      <c r="AQ39" s="4">
        <f t="shared" si="128"/>
        <v>4.7572560080368412E-4</v>
      </c>
      <c r="AR39" s="4">
        <f t="shared" si="128"/>
        <v>2.1254003594546749E-2</v>
      </c>
      <c r="AS39" s="4">
        <f t="shared" si="128"/>
        <v>2.015905096908412E-2</v>
      </c>
      <c r="AT39" s="4">
        <f t="shared" si="128"/>
        <v>-7.0365454041183152E-3</v>
      </c>
      <c r="AU39" s="4">
        <f t="shared" si="128"/>
        <v>3.9530839949026425E-2</v>
      </c>
      <c r="AV39" s="4">
        <f t="shared" si="128"/>
        <v>-2.2082920875305702E-2</v>
      </c>
      <c r="AW39" s="4">
        <f t="shared" si="128"/>
        <v>2.4169737596203204E-4</v>
      </c>
      <c r="AX39" s="4">
        <f t="shared" si="128"/>
        <v>-3.6166541917608428E-3</v>
      </c>
      <c r="AY39" s="4">
        <f t="shared" si="128"/>
        <v>4.8721355002754058E-3</v>
      </c>
      <c r="AZ39" s="4">
        <f t="shared" si="128"/>
        <v>0</v>
      </c>
      <c r="BA39" s="4">
        <f t="shared" si="128"/>
        <v>0</v>
      </c>
      <c r="BB39" s="4">
        <f t="shared" si="128"/>
        <v>5.9262942644943244E-3</v>
      </c>
      <c r="BC39" s="4">
        <f t="shared" si="128"/>
        <v>-1.1793412910520142E-2</v>
      </c>
      <c r="BD39" s="4">
        <f t="shared" si="128"/>
        <v>-5.1914408936840697E-3</v>
      </c>
      <c r="BE39" s="4">
        <f t="shared" si="128"/>
        <v>-3.5348126130058783E-3</v>
      </c>
      <c r="BF39" s="4">
        <f t="shared" si="128"/>
        <v>1.1605516433950403E-2</v>
      </c>
      <c r="BG39" s="4">
        <f t="shared" si="128"/>
        <v>-3.1421834017389579E-3</v>
      </c>
      <c r="BH39" s="4">
        <f t="shared" si="128"/>
        <v>0</v>
      </c>
      <c r="BI39" s="4">
        <f t="shared" si="128"/>
        <v>1.8212492105816552E-3</v>
      </c>
      <c r="BJ39" s="4">
        <f t="shared" si="128"/>
        <v>2.2075952071031711E-2</v>
      </c>
      <c r="BK39" s="4">
        <f t="shared" si="128"/>
        <v>3.8962782077659247E-3</v>
      </c>
      <c r="BL39" s="4">
        <f t="shared" si="128"/>
        <v>3.5154620544867191E-2</v>
      </c>
      <c r="BM39" s="4">
        <f t="shared" si="128"/>
        <v>2.6043155138796268E-2</v>
      </c>
      <c r="BN39" s="4">
        <f t="shared" ref="BN39:DY39" si="129">LN(BN11/BN10)</f>
        <v>4.5146974600934267E-3</v>
      </c>
      <c r="BO39" s="4">
        <f t="shared" si="129"/>
        <v>-1.3594160184054089E-2</v>
      </c>
      <c r="BP39" s="4">
        <f t="shared" si="129"/>
        <v>8.6168990252421911E-4</v>
      </c>
      <c r="BQ39" s="4">
        <f t="shared" si="129"/>
        <v>-1.8303361835030729E-2</v>
      </c>
      <c r="BR39" s="4">
        <f t="shared" si="129"/>
        <v>-3.3349298511183886E-2</v>
      </c>
      <c r="BS39" s="4">
        <f t="shared" si="129"/>
        <v>5.427532853513119E-4</v>
      </c>
      <c r="BT39" s="4">
        <f t="shared" si="129"/>
        <v>9.2398519393543741E-3</v>
      </c>
      <c r="BU39" s="4">
        <f t="shared" si="129"/>
        <v>-2.6065784764978134E-2</v>
      </c>
      <c r="BV39" s="4">
        <f t="shared" si="129"/>
        <v>-3.3557047594765179E-3</v>
      </c>
      <c r="BW39" s="4">
        <f t="shared" si="129"/>
        <v>4.6743082100605016E-2</v>
      </c>
      <c r="BX39" s="4">
        <f t="shared" si="129"/>
        <v>2.7779518895536235E-2</v>
      </c>
      <c r="BY39" s="4">
        <f t="shared" si="129"/>
        <v>-8.989759555161245E-3</v>
      </c>
      <c r="BZ39" s="4">
        <f t="shared" si="129"/>
        <v>-9.4038687589126316E-3</v>
      </c>
      <c r="CA39" s="4">
        <f t="shared" si="129"/>
        <v>-4.1548679851320684E-3</v>
      </c>
      <c r="CB39" s="4">
        <f t="shared" si="129"/>
        <v>1.0960144431151866E-2</v>
      </c>
      <c r="CC39" s="4">
        <f t="shared" si="129"/>
        <v>-1.5724191106125655E-2</v>
      </c>
      <c r="CD39" s="4">
        <f t="shared" si="129"/>
        <v>1.3489214610938992E-4</v>
      </c>
      <c r="CE39" s="4">
        <f t="shared" si="129"/>
        <v>6.1412523559757695E-3</v>
      </c>
      <c r="CF39" s="4">
        <f t="shared" si="129"/>
        <v>1.3986238582814493E-2</v>
      </c>
      <c r="CG39" s="4">
        <f t="shared" si="129"/>
        <v>7.0350001112273637E-3</v>
      </c>
      <c r="CH39" s="4">
        <f t="shared" si="129"/>
        <v>3.3854474036412023E-3</v>
      </c>
      <c r="CI39" s="4">
        <f t="shared" si="129"/>
        <v>3.6367705842935208E-2</v>
      </c>
      <c r="CJ39" s="4">
        <f t="shared" si="129"/>
        <v>1.4261993016807053E-2</v>
      </c>
      <c r="CK39" s="4">
        <f t="shared" si="129"/>
        <v>1.3477840463631407E-2</v>
      </c>
      <c r="CL39" s="4">
        <f t="shared" si="129"/>
        <v>-9.386058935828466E-3</v>
      </c>
      <c r="CM39" s="4">
        <f t="shared" si="129"/>
        <v>1.3905623539666346E-4</v>
      </c>
      <c r="CN39" s="4">
        <f t="shared" si="129"/>
        <v>-1.3730157653404957E-2</v>
      </c>
      <c r="CO39" s="4">
        <f t="shared" si="129"/>
        <v>5.3860471619639784E-3</v>
      </c>
      <c r="CP39" s="4">
        <f t="shared" si="129"/>
        <v>1.2406615416558998E-2</v>
      </c>
      <c r="CQ39" s="4">
        <f t="shared" si="129"/>
        <v>-2.6120115757718467E-2</v>
      </c>
      <c r="CR39" s="4">
        <f t="shared" si="129"/>
        <v>1.2789931137825695E-3</v>
      </c>
      <c r="CS39" s="4">
        <f t="shared" si="129"/>
        <v>-8.4492572099178903E-3</v>
      </c>
      <c r="CT39" s="4">
        <f t="shared" si="129"/>
        <v>-1.9607986610306032E-3</v>
      </c>
      <c r="CU39" s="4">
        <f t="shared" si="129"/>
        <v>-3.762731815895571E-2</v>
      </c>
      <c r="CV39" s="4">
        <f t="shared" si="129"/>
        <v>7.1638110317565739E-3</v>
      </c>
      <c r="CW39" s="4">
        <f t="shared" si="129"/>
        <v>2.0992675413059301E-2</v>
      </c>
      <c r="CX39" s="4">
        <f t="shared" si="129"/>
        <v>4.9814342135269779E-4</v>
      </c>
      <c r="CY39" s="4">
        <f t="shared" si="129"/>
        <v>-1.411212967789186E-3</v>
      </c>
      <c r="CZ39" s="4">
        <f t="shared" si="129"/>
        <v>2.2519289329536143E-2</v>
      </c>
      <c r="DA39" s="4">
        <f t="shared" si="129"/>
        <v>1.2894963288731931E-2</v>
      </c>
      <c r="DB39" s="4">
        <f t="shared" si="129"/>
        <v>6.5094828704684478E-3</v>
      </c>
      <c r="DC39" s="4">
        <f t="shared" si="129"/>
        <v>-2.2013470523939819E-2</v>
      </c>
      <c r="DD39" s="4">
        <f t="shared" si="129"/>
        <v>9.0450249129470778E-3</v>
      </c>
      <c r="DE39" s="4">
        <f t="shared" si="129"/>
        <v>4.1271478862816803E-3</v>
      </c>
      <c r="DF39" s="4">
        <f t="shared" si="129"/>
        <v>-2.3837549381194138E-3</v>
      </c>
      <c r="DG39" s="4">
        <f t="shared" si="129"/>
        <v>3.2909469805802965E-3</v>
      </c>
      <c r="DH39" s="4">
        <f t="shared" si="129"/>
        <v>-1.6730448445663657E-2</v>
      </c>
      <c r="DI39" s="4">
        <f t="shared" si="129"/>
        <v>-3.8269133724856838E-2</v>
      </c>
      <c r="DJ39" s="4">
        <f t="shared" si="129"/>
        <v>6.8295570015254039E-3</v>
      </c>
      <c r="DK39" s="4">
        <f t="shared" si="129"/>
        <v>2.1383579301864984E-2</v>
      </c>
      <c r="DL39" s="4">
        <f t="shared" si="129"/>
        <v>9.9709909871213212E-3</v>
      </c>
      <c r="DM39" s="4">
        <f t="shared" si="129"/>
        <v>-2.2378944954392115E-2</v>
      </c>
      <c r="DN39" s="4">
        <f t="shared" si="129"/>
        <v>4.4245930259518472E-2</v>
      </c>
      <c r="DO39" s="4">
        <f t="shared" si="129"/>
        <v>1.1243110922109136E-2</v>
      </c>
      <c r="DP39" s="4">
        <f t="shared" si="129"/>
        <v>-7.1831948894850823E-3</v>
      </c>
      <c r="DQ39" s="4">
        <f t="shared" si="129"/>
        <v>5.983749928972131E-3</v>
      </c>
      <c r="DR39" s="4">
        <f t="shared" si="129"/>
        <v>-6.949704569420072E-3</v>
      </c>
      <c r="DS39" s="4">
        <f t="shared" si="129"/>
        <v>9.9053436269685297E-3</v>
      </c>
      <c r="DT39" s="4">
        <f t="shared" si="129"/>
        <v>-9.2750104764594457E-2</v>
      </c>
      <c r="DU39" s="4">
        <f t="shared" si="129"/>
        <v>5.9523787845773155E-2</v>
      </c>
      <c r="DV39" s="4">
        <f t="shared" si="129"/>
        <v>-2.608476082646172E-4</v>
      </c>
      <c r="DW39" s="4">
        <f t="shared" si="129"/>
        <v>-3.9759519107275619E-2</v>
      </c>
      <c r="DX39" s="4">
        <f t="shared" si="129"/>
        <v>-5.3725424126926422E-2</v>
      </c>
      <c r="DY39" s="4">
        <f t="shared" si="129"/>
        <v>1.9446067470484652E-2</v>
      </c>
      <c r="DZ39" s="4">
        <f t="shared" ref="DZ39:GK39" si="130">LN(DZ11/DZ10)</f>
        <v>5.0908565324695877E-2</v>
      </c>
      <c r="EA39" s="4">
        <f t="shared" si="130"/>
        <v>-5.865236983379409E-4</v>
      </c>
      <c r="EB39" s="4">
        <f t="shared" si="130"/>
        <v>2.2161550432000958E-2</v>
      </c>
      <c r="EC39" s="4">
        <f t="shared" si="130"/>
        <v>-3.6469658763773984E-2</v>
      </c>
      <c r="ED39" s="4">
        <f t="shared" si="130"/>
        <v>-1.7533325838882469E-2</v>
      </c>
      <c r="EE39" s="4">
        <f t="shared" si="130"/>
        <v>2.233341396930421E-2</v>
      </c>
      <c r="EF39" s="4">
        <f t="shared" si="130"/>
        <v>1.9537054773815211E-2</v>
      </c>
      <c r="EG39" s="4">
        <f t="shared" si="130"/>
        <v>-4.5569776371340688E-3</v>
      </c>
      <c r="EH39" s="4">
        <f t="shared" si="130"/>
        <v>-7.7704467268497491E-3</v>
      </c>
      <c r="EI39" s="4">
        <f t="shared" si="130"/>
        <v>6.2579714562126632E-2</v>
      </c>
      <c r="EJ39" s="4">
        <f t="shared" si="130"/>
        <v>3.3551527364446485E-2</v>
      </c>
      <c r="EK39" s="4">
        <f t="shared" si="130"/>
        <v>-9.7561658679364942E-3</v>
      </c>
      <c r="EL39" s="4">
        <f t="shared" si="130"/>
        <v>2.9747851914618813E-3</v>
      </c>
      <c r="EM39" s="4">
        <f t="shared" si="130"/>
        <v>5.8091195490590965E-3</v>
      </c>
      <c r="EN39" s="4">
        <f t="shared" si="130"/>
        <v>-3.3747854340385353E-2</v>
      </c>
      <c r="EO39" s="4">
        <f t="shared" si="130"/>
        <v>4.3817437140611142E-2</v>
      </c>
      <c r="EP39" s="4">
        <f t="shared" si="130"/>
        <v>-5.0151769794324029E-3</v>
      </c>
      <c r="EQ39" s="4">
        <f t="shared" si="130"/>
        <v>1.772689946610926E-2</v>
      </c>
      <c r="ER39" s="4">
        <f t="shared" si="130"/>
        <v>-3.303053424083062E-2</v>
      </c>
      <c r="ES39" s="4">
        <f t="shared" si="130"/>
        <v>-1.0521722114302641E-2</v>
      </c>
      <c r="ET39" s="4">
        <f t="shared" si="130"/>
        <v>2.5272165256262039E-2</v>
      </c>
      <c r="EU39" s="4">
        <f t="shared" si="130"/>
        <v>1.4999882231979659E-2</v>
      </c>
      <c r="EV39" s="4">
        <f t="shared" si="130"/>
        <v>-1.2422531319476038E-2</v>
      </c>
      <c r="EW39" s="4">
        <f t="shared" si="130"/>
        <v>4.4474533971845961E-2</v>
      </c>
      <c r="EX39" s="4">
        <f t="shared" si="130"/>
        <v>-2.1163841110621918E-3</v>
      </c>
      <c r="EY39" s="4">
        <f t="shared" si="130"/>
        <v>5.1616941191434798E-2</v>
      </c>
      <c r="EZ39" s="4">
        <f t="shared" si="130"/>
        <v>2.5272165256262039E-2</v>
      </c>
      <c r="FA39" s="4">
        <f t="shared" si="130"/>
        <v>-5.9291190018739975E-3</v>
      </c>
      <c r="FB39" s="4">
        <f t="shared" si="130"/>
        <v>-4.9687530110104974E-2</v>
      </c>
      <c r="FC39" s="4">
        <f t="shared" si="130"/>
        <v>-1.5735263762289009E-2</v>
      </c>
      <c r="FD39" s="4">
        <f t="shared" si="130"/>
        <v>2.9856114908788723E-3</v>
      </c>
      <c r="FE39" s="4">
        <f t="shared" si="130"/>
        <v>-5.831525035735776E-3</v>
      </c>
      <c r="FF39" s="4">
        <f t="shared" si="130"/>
        <v>-1.2795898770813495E-2</v>
      </c>
      <c r="FG39" s="4">
        <f t="shared" si="130"/>
        <v>-1.280879237088446E-2</v>
      </c>
      <c r="FH39" s="4">
        <f t="shared" si="130"/>
        <v>5.0878805563025109E-4</v>
      </c>
      <c r="FI39" s="4">
        <f t="shared" si="130"/>
        <v>3.3501055671880998E-3</v>
      </c>
      <c r="FJ39" s="4">
        <f t="shared" si="130"/>
        <v>-7.8327901079401754E-2</v>
      </c>
      <c r="FK39" s="4">
        <f t="shared" si="130"/>
        <v>-1.0968009231528745E-2</v>
      </c>
      <c r="FL39" s="4">
        <f t="shared" si="130"/>
        <v>-2.9494415351496816E-3</v>
      </c>
      <c r="FM39" s="4">
        <f t="shared" si="130"/>
        <v>1.099488547070458E-3</v>
      </c>
      <c r="FN39" s="4">
        <f t="shared" si="130"/>
        <v>3.4691325792494516E-2</v>
      </c>
      <c r="FO39" s="4">
        <f t="shared" si="130"/>
        <v>-1.1713539511066658E-3</v>
      </c>
      <c r="FP39" s="4">
        <f t="shared" si="130"/>
        <v>2.4261825382429257E-3</v>
      </c>
      <c r="FQ39" s="4">
        <f t="shared" si="130"/>
        <v>-4.6676469950742108E-2</v>
      </c>
      <c r="FR39" s="4">
        <f t="shared" si="130"/>
        <v>1.2842089483613813E-2</v>
      </c>
      <c r="FS39" s="4">
        <f t="shared" si="130"/>
        <v>-2.7908782114122985E-2</v>
      </c>
      <c r="FT39" s="4">
        <f t="shared" si="130"/>
        <v>-4.1123589907254973E-4</v>
      </c>
      <c r="FU39" s="4">
        <f t="shared" si="130"/>
        <v>2.6281224062694084E-3</v>
      </c>
      <c r="FV39" s="4">
        <f t="shared" si="130"/>
        <v>-6.2696277777852414E-3</v>
      </c>
      <c r="FW39" s="4">
        <f t="shared" si="130"/>
        <v>9.2112300040063655E-3</v>
      </c>
      <c r="FX39" s="4">
        <f t="shared" si="130"/>
        <v>-1.3742677008069961E-2</v>
      </c>
      <c r="FY39" s="4">
        <f t="shared" si="130"/>
        <v>2.9134637930766115E-2</v>
      </c>
      <c r="FZ39" s="4">
        <f t="shared" si="130"/>
        <v>-2.2217294638544154E-3</v>
      </c>
      <c r="GA39" s="4">
        <f t="shared" si="130"/>
        <v>4.0884013023796233E-2</v>
      </c>
      <c r="GB39" s="4">
        <f t="shared" si="130"/>
        <v>5.1806099395004121E-2</v>
      </c>
      <c r="GC39" s="4">
        <f t="shared" si="130"/>
        <v>-1.5217828083466851E-2</v>
      </c>
      <c r="GD39" s="4">
        <f t="shared" si="130"/>
        <v>1.4404376572094332E-2</v>
      </c>
      <c r="GE39" s="4">
        <f t="shared" si="130"/>
        <v>-5.6475999433665422E-2</v>
      </c>
      <c r="GF39" s="4">
        <f t="shared" si="130"/>
        <v>2.7779564107075671E-2</v>
      </c>
      <c r="GG39" s="4">
        <f t="shared" si="130"/>
        <v>-1.6881800646997788E-2</v>
      </c>
      <c r="GH39" s="4">
        <f t="shared" si="130"/>
        <v>-1.5861599381416656E-2</v>
      </c>
      <c r="GI39" s="4">
        <f t="shared" si="130"/>
        <v>1.0106471814351366E-2</v>
      </c>
      <c r="GJ39" s="4">
        <f t="shared" si="130"/>
        <v>-1.5864914427638394E-2</v>
      </c>
      <c r="GK39" s="4">
        <f t="shared" si="130"/>
        <v>3.8238008530867409E-2</v>
      </c>
      <c r="GL39" s="4">
        <f t="shared" ref="GL39:IW39" si="131">LN(GL11/GL10)</f>
        <v>1.3544248434485333E-2</v>
      </c>
      <c r="GM39" s="4">
        <f t="shared" si="131"/>
        <v>-2.0248195103525404E-2</v>
      </c>
      <c r="GN39" s="4">
        <f t="shared" si="131"/>
        <v>-4.0900008855334772E-3</v>
      </c>
      <c r="GO39" s="4">
        <f t="shared" si="131"/>
        <v>2.4962299992005967E-2</v>
      </c>
      <c r="GP39" s="4">
        <f t="shared" si="131"/>
        <v>-3.2550185282822018E-2</v>
      </c>
      <c r="GQ39" s="4">
        <f t="shared" si="131"/>
        <v>-4.5610490425673562E-2</v>
      </c>
      <c r="GR39" s="4">
        <f t="shared" si="131"/>
        <v>1.5810138928616577E-3</v>
      </c>
      <c r="GS39" s="4">
        <f t="shared" si="131"/>
        <v>4.6482796821091923E-2</v>
      </c>
      <c r="GT39" s="4">
        <f t="shared" si="131"/>
        <v>-3.922401666326983E-3</v>
      </c>
      <c r="GU39" s="4">
        <f t="shared" si="131"/>
        <v>1.412030770973917E-3</v>
      </c>
      <c r="GV39" s="4">
        <f t="shared" si="131"/>
        <v>1.8433701688837966E-2</v>
      </c>
      <c r="GW39" s="4">
        <f t="shared" si="131"/>
        <v>1.5506282930225286E-3</v>
      </c>
      <c r="GX39" s="4">
        <f t="shared" si="131"/>
        <v>4.8236404460944319E-3</v>
      </c>
      <c r="GY39" s="4">
        <f t="shared" si="131"/>
        <v>-2.3196889889668025E-2</v>
      </c>
      <c r="GZ39" s="4">
        <f t="shared" si="131"/>
        <v>-2.9726062208626915E-4</v>
      </c>
      <c r="HA39" s="4">
        <f t="shared" si="131"/>
        <v>1.5342401618596282E-3</v>
      </c>
      <c r="HB39" s="4">
        <f t="shared" si="131"/>
        <v>-1.3605664895122818E-2</v>
      </c>
      <c r="HC39" s="4">
        <f t="shared" si="131"/>
        <v>5.9574645830659341E-3</v>
      </c>
      <c r="HD39" s="4">
        <f t="shared" si="131"/>
        <v>-3.3080857946795383E-2</v>
      </c>
      <c r="HE39" s="4">
        <f t="shared" si="131"/>
        <v>5.7824740854528567E-3</v>
      </c>
      <c r="HF39" s="4">
        <f t="shared" si="131"/>
        <v>2.0590017269280825E-2</v>
      </c>
      <c r="HG39" s="4">
        <f t="shared" si="131"/>
        <v>-5.3332958948833767E-3</v>
      </c>
      <c r="HH39" s="4">
        <f t="shared" si="131"/>
        <v>6.126907116031137E-3</v>
      </c>
      <c r="HI39" s="4">
        <f t="shared" si="131"/>
        <v>-4.1110128087074715E-3</v>
      </c>
      <c r="HJ39" s="4">
        <f t="shared" si="131"/>
        <v>7.9935107863270141E-2</v>
      </c>
      <c r="HK39" s="4">
        <f t="shared" si="131"/>
        <v>1.8182319083190328E-2</v>
      </c>
      <c r="HL39" s="4">
        <f t="shared" si="131"/>
        <v>-1.4737113239777147E-2</v>
      </c>
      <c r="HM39" s="4">
        <f t="shared" si="131"/>
        <v>-3.4091054237482164E-4</v>
      </c>
      <c r="HN39" s="4">
        <f t="shared" si="131"/>
        <v>-2.0529726323274745E-2</v>
      </c>
      <c r="HO39" s="4">
        <f t="shared" si="131"/>
        <v>5.9701669865037544E-3</v>
      </c>
      <c r="HP39" s="4">
        <f t="shared" si="131"/>
        <v>-1.7766613432954652E-2</v>
      </c>
      <c r="HQ39" s="4">
        <f t="shared" si="131"/>
        <v>1.7662712285579918E-2</v>
      </c>
      <c r="HR39" s="4">
        <f t="shared" si="131"/>
        <v>-6.4969809551995829E-3</v>
      </c>
      <c r="HS39" s="4">
        <f t="shared" si="131"/>
        <v>-2.6835490004526823E-2</v>
      </c>
      <c r="HT39" s="4">
        <f t="shared" si="131"/>
        <v>-1.4360539753639946E-2</v>
      </c>
      <c r="HU39" s="4">
        <f t="shared" si="131"/>
        <v>2.3674188008810132E-2</v>
      </c>
      <c r="HV39" s="4">
        <f t="shared" si="131"/>
        <v>1.546420835311994E-2</v>
      </c>
      <c r="HW39" s="4">
        <f t="shared" si="131"/>
        <v>-1.033600933066206E-2</v>
      </c>
      <c r="HX39" s="4">
        <f t="shared" si="131"/>
        <v>1.610340730277935E-2</v>
      </c>
      <c r="HY39" s="4">
        <f t="shared" si="131"/>
        <v>-2.4024419346934001E-2</v>
      </c>
      <c r="HZ39" s="4">
        <f t="shared" si="131"/>
        <v>-2.5767304410816293E-3</v>
      </c>
      <c r="IA39" s="4">
        <f t="shared" si="131"/>
        <v>-3.6033044583904876E-2</v>
      </c>
      <c r="IB39" s="4">
        <f t="shared" si="131"/>
        <v>6.1032105482356326E-3</v>
      </c>
      <c r="IC39" s="4">
        <f t="shared" si="131"/>
        <v>-3.108842418470926E-3</v>
      </c>
      <c r="ID39" s="4">
        <f t="shared" si="131"/>
        <v>-1.1194450260533647E-2</v>
      </c>
      <c r="IE39" s="4">
        <f t="shared" si="131"/>
        <v>5.4200674693391133E-3</v>
      </c>
      <c r="IF39" s="4">
        <f t="shared" si="131"/>
        <v>-9.677251075371026E-4</v>
      </c>
      <c r="IG39" s="4">
        <f t="shared" si="131"/>
        <v>3.2192491490234669E-2</v>
      </c>
      <c r="IH39" s="4">
        <f t="shared" si="131"/>
        <v>4.6554675592289471E-2</v>
      </c>
      <c r="II39" s="4">
        <f t="shared" si="131"/>
        <v>4.8899852941869095E-3</v>
      </c>
      <c r="IJ39" s="4">
        <f t="shared" si="131"/>
        <v>4.2302426135481415E-2</v>
      </c>
      <c r="IK39" s="4">
        <f t="shared" si="131"/>
        <v>-2.4301722452770676E-2</v>
      </c>
      <c r="IL39" s="4">
        <f t="shared" si="131"/>
        <v>-7.2121078796717917E-3</v>
      </c>
      <c r="IM39" s="4">
        <f t="shared" si="131"/>
        <v>2.6894289564584558E-2</v>
      </c>
      <c r="IN39" s="4">
        <f t="shared" si="131"/>
        <v>-3.7674350592924011E-2</v>
      </c>
      <c r="IO39" s="4">
        <f t="shared" si="131"/>
        <v>-9.1189061315692481E-3</v>
      </c>
      <c r="IP39" s="4">
        <f t="shared" si="131"/>
        <v>2.0223793983442154E-2</v>
      </c>
      <c r="IQ39" s="4">
        <f t="shared" si="131"/>
        <v>1.6491563544034278E-3</v>
      </c>
      <c r="IR39" s="4">
        <f t="shared" si="131"/>
        <v>-3.1071534551031276E-3</v>
      </c>
      <c r="IS39" s="4">
        <f t="shared" si="131"/>
        <v>3.6958697217633184E-3</v>
      </c>
      <c r="IT39" s="4">
        <f t="shared" si="131"/>
        <v>4.1036685294473458E-3</v>
      </c>
      <c r="IU39" s="4">
        <f t="shared" si="131"/>
        <v>6.4477033658245191E-3</v>
      </c>
      <c r="IV39" s="4">
        <f t="shared" si="131"/>
        <v>-3.2439753978108762E-2</v>
      </c>
      <c r="IW39" s="4">
        <f t="shared" si="131"/>
        <v>8.3432009223435057E-3</v>
      </c>
      <c r="IX39" s="4">
        <f t="shared" ref="IX39:LI39" si="132">LN(IX11/IX10)</f>
        <v>-2.4994583167052714E-3</v>
      </c>
      <c r="IY39" s="4">
        <f t="shared" si="132"/>
        <v>-4.4808803816841713E-4</v>
      </c>
      <c r="IZ39" s="4">
        <f t="shared" si="132"/>
        <v>2.6954039359814012E-3</v>
      </c>
      <c r="JA39" s="4">
        <f t="shared" si="132"/>
        <v>-6.8709404346651475E-3</v>
      </c>
      <c r="JB39" s="4">
        <f t="shared" si="132"/>
        <v>2.5986934925234257E-2</v>
      </c>
      <c r="JC39" s="4">
        <f t="shared" si="132"/>
        <v>-1.205740654858325E-2</v>
      </c>
      <c r="JD39" s="4">
        <f t="shared" si="132"/>
        <v>1.9808557956258713E-3</v>
      </c>
      <c r="JE39" s="4">
        <f t="shared" si="132"/>
        <v>5.7451612351941943E-3</v>
      </c>
      <c r="JF39" s="4">
        <f t="shared" si="132"/>
        <v>-2.8183979044173392E-2</v>
      </c>
      <c r="JG39" s="4">
        <f t="shared" si="132"/>
        <v>-2.7749896439061492E-2</v>
      </c>
      <c r="JH39" s="4">
        <f t="shared" si="132"/>
        <v>8.6140648937907474E-3</v>
      </c>
      <c r="JI39" s="4">
        <f t="shared" si="132"/>
        <v>-5.7994940175824907E-3</v>
      </c>
      <c r="JJ39" s="4">
        <f t="shared" si="132"/>
        <v>1.0752791776261697E-2</v>
      </c>
      <c r="JK39" s="4">
        <f t="shared" si="132"/>
        <v>-3.0464031019557594E-3</v>
      </c>
      <c r="JL39" s="4">
        <f t="shared" si="132"/>
        <v>1.5504171634813132E-2</v>
      </c>
      <c r="JM39" s="4">
        <f t="shared" si="132"/>
        <v>-1.4563364187896555E-2</v>
      </c>
      <c r="JN39" s="4">
        <f t="shared" si="132"/>
        <v>4.0169386047909971E-3</v>
      </c>
      <c r="JO39" s="4">
        <f t="shared" si="132"/>
        <v>-4.2256507866054303E-2</v>
      </c>
      <c r="JP39" s="4">
        <f t="shared" si="132"/>
        <v>-1.9425957214373717E-2</v>
      </c>
      <c r="JQ39" s="4">
        <f t="shared" si="132"/>
        <v>2.9027469845562129E-3</v>
      </c>
      <c r="JR39" s="4">
        <f t="shared" si="132"/>
        <v>6.2305734444012308E-3</v>
      </c>
      <c r="JS39" s="4">
        <f t="shared" si="132"/>
        <v>4.4364584913063956E-3</v>
      </c>
      <c r="JT39" s="4">
        <f t="shared" si="132"/>
        <v>-2.2386397812816147E-3</v>
      </c>
      <c r="JU39" s="4">
        <f t="shared" si="132"/>
        <v>2.1063007678287081E-2</v>
      </c>
      <c r="JV39" s="4">
        <f t="shared" si="132"/>
        <v>-1.3177665646898767E-2</v>
      </c>
      <c r="JW39" s="4">
        <f t="shared" si="132"/>
        <v>6.7604187954407452E-2</v>
      </c>
      <c r="JX39" s="4">
        <f t="shared" si="132"/>
        <v>1.2946541837548226E-2</v>
      </c>
      <c r="JY39" s="4">
        <f t="shared" si="132"/>
        <v>-9.9741503555105387E-3</v>
      </c>
      <c r="JZ39" s="4">
        <f t="shared" si="132"/>
        <v>4.9541085539730459E-4</v>
      </c>
      <c r="KA39" s="4">
        <f t="shared" si="132"/>
        <v>3.6981949986427155E-2</v>
      </c>
      <c r="KB39" s="4">
        <f t="shared" si="132"/>
        <v>3.3924557186927495E-2</v>
      </c>
      <c r="KC39" s="4">
        <f t="shared" si="132"/>
        <v>-1.4155887658636734E-2</v>
      </c>
      <c r="KD39" s="4">
        <f t="shared" si="132"/>
        <v>1.4466989593906925E-2</v>
      </c>
      <c r="KE39" s="4">
        <f t="shared" si="132"/>
        <v>3.606632757812504E-3</v>
      </c>
      <c r="KF39" s="4">
        <f t="shared" si="132"/>
        <v>-2.2721556662679193E-2</v>
      </c>
      <c r="KG39" s="4">
        <f t="shared" si="132"/>
        <v>-8.2034913501397508E-3</v>
      </c>
      <c r="KH39" s="4">
        <f t="shared" si="132"/>
        <v>1.174761042761608E-2</v>
      </c>
      <c r="KI39" s="4">
        <f t="shared" si="132"/>
        <v>-4.2963290378304334E-2</v>
      </c>
      <c r="KJ39" s="4">
        <f t="shared" si="132"/>
        <v>1.0221554071538009E-2</v>
      </c>
      <c r="KK39" s="4">
        <f t="shared" si="132"/>
        <v>1.9995291605799273E-3</v>
      </c>
      <c r="KL39" s="4">
        <f t="shared" si="132"/>
        <v>-9.8160206059387349E-3</v>
      </c>
      <c r="KM39" s="4">
        <f t="shared" si="132"/>
        <v>4.389710547870079E-3</v>
      </c>
      <c r="KN39" s="4">
        <f t="shared" si="132"/>
        <v>-1.3789866653339698E-3</v>
      </c>
      <c r="KO39" s="4">
        <f t="shared" si="132"/>
        <v>4.8266740969834569E-2</v>
      </c>
      <c r="KP39" s="4">
        <f t="shared" si="132"/>
        <v>2.6317308317373358E-2</v>
      </c>
      <c r="KQ39" s="4">
        <f t="shared" si="132"/>
        <v>2.0479220755636367E-3</v>
      </c>
      <c r="KR39" s="4">
        <f t="shared" si="132"/>
        <v>5.0028554420578512E-2</v>
      </c>
      <c r="KS39" s="4">
        <f t="shared" si="132"/>
        <v>9.5174069868848923E-3</v>
      </c>
      <c r="KT39" s="4">
        <f t="shared" si="132"/>
        <v>-2.4786218989698481E-4</v>
      </c>
      <c r="KU39" s="4">
        <f t="shared" si="132"/>
        <v>-3.5958930387443827E-2</v>
      </c>
      <c r="KV39" s="4">
        <f t="shared" si="132"/>
        <v>-1.4903132415590849E-3</v>
      </c>
      <c r="KW39" s="4">
        <f t="shared" si="132"/>
        <v>2.3073720951232831E-2</v>
      </c>
      <c r="KX39" s="4">
        <f t="shared" si="132"/>
        <v>2.3990415344661105E-3</v>
      </c>
      <c r="KY39" s="4">
        <f t="shared" si="132"/>
        <v>-1.0729614763274158E-3</v>
      </c>
      <c r="KZ39" s="4">
        <f t="shared" si="132"/>
        <v>-2.8942588676042033E-2</v>
      </c>
      <c r="LA39" s="4">
        <f t="shared" si="132"/>
        <v>-9.9058948169617931E-4</v>
      </c>
      <c r="LB39" s="4">
        <f t="shared" si="132"/>
        <v>1.1850039917495805E-2</v>
      </c>
      <c r="LC39" s="4">
        <f t="shared" si="132"/>
        <v>5.2219439811516249E-3</v>
      </c>
      <c r="LD39" s="4">
        <f t="shared" si="132"/>
        <v>-6.8220844461626745E-3</v>
      </c>
      <c r="LE39" s="4">
        <f t="shared" si="132"/>
        <v>-3.8457693386102342E-3</v>
      </c>
      <c r="LF39" s="4">
        <f t="shared" si="132"/>
        <v>1.979109998509784E-2</v>
      </c>
      <c r="LG39" s="4">
        <f t="shared" si="132"/>
        <v>1.5590516229116742E-2</v>
      </c>
      <c r="LH39" s="4">
        <f t="shared" si="132"/>
        <v>-3.883500026397633E-3</v>
      </c>
      <c r="LI39" s="4">
        <f t="shared" si="132"/>
        <v>-2.9140380018495347E-3</v>
      </c>
      <c r="LJ39" s="4">
        <f t="shared" ref="LJ39:NU39" si="133">LN(LJ11/LJ10)</f>
        <v>2.1307514114784413E-3</v>
      </c>
      <c r="LK39" s="4">
        <f t="shared" si="133"/>
        <v>-1.5274174345792405E-3</v>
      </c>
      <c r="LL39" s="4">
        <f t="shared" si="133"/>
        <v>0.14677057252963582</v>
      </c>
      <c r="LM39" s="4">
        <f t="shared" si="133"/>
        <v>6.2519539391831804E-4</v>
      </c>
      <c r="LN39" s="4">
        <f t="shared" si="133"/>
        <v>-1.6406894574598886E-3</v>
      </c>
      <c r="LO39" s="4">
        <f t="shared" si="133"/>
        <v>0.13699507305390485</v>
      </c>
      <c r="LP39" s="4">
        <f t="shared" si="133"/>
        <v>3.5957345672965949E-2</v>
      </c>
      <c r="LQ39" s="4">
        <f t="shared" si="133"/>
        <v>3.1225630367936745E-3</v>
      </c>
      <c r="LR39" s="4">
        <f t="shared" si="133"/>
        <v>1.0733555643108633E-2</v>
      </c>
      <c r="LS39" s="4">
        <f t="shared" si="133"/>
        <v>-5.5788150270389978E-3</v>
      </c>
      <c r="LT39" s="4">
        <f t="shared" si="133"/>
        <v>3.5091319811270193E-2</v>
      </c>
      <c r="LU39" s="4">
        <f t="shared" si="133"/>
        <v>-5.2493558861436782E-3</v>
      </c>
      <c r="LV39" s="4">
        <f t="shared" si="133"/>
        <v>1.2270092591811331E-2</v>
      </c>
      <c r="LW39" s="4">
        <f t="shared" si="133"/>
        <v>-1.7426667204309099E-3</v>
      </c>
      <c r="LX39" s="4">
        <f t="shared" si="133"/>
        <v>1.5898586067798204E-2</v>
      </c>
      <c r="LY39" s="4">
        <f t="shared" si="133"/>
        <v>3.7017627944164709E-2</v>
      </c>
      <c r="LZ39" s="4">
        <f t="shared" si="133"/>
        <v>-9.4108714191394969E-3</v>
      </c>
      <c r="MA39" s="4">
        <f t="shared" si="133"/>
        <v>2.6833395303064535E-2</v>
      </c>
      <c r="MB39" s="4">
        <f t="shared" si="133"/>
        <v>5.2037752700179941E-2</v>
      </c>
      <c r="MC39" s="4">
        <f t="shared" si="133"/>
        <v>-5.2770571008437812E-3</v>
      </c>
      <c r="MD39" s="4">
        <f t="shared" si="133"/>
        <v>1.1728316569081338E-2</v>
      </c>
      <c r="ME39" s="4">
        <f t="shared" si="133"/>
        <v>3.5473609387982347E-3</v>
      </c>
      <c r="MF39" s="4">
        <f t="shared" si="133"/>
        <v>1.9549494779956586E-2</v>
      </c>
      <c r="MG39" s="4">
        <f t="shared" si="133"/>
        <v>-2.7115928615887935E-2</v>
      </c>
      <c r="MH39" s="4">
        <f t="shared" si="133"/>
        <v>-5.5226964826513049E-3</v>
      </c>
      <c r="MI39" s="4">
        <f t="shared" si="133"/>
        <v>3.3381538816587002E-2</v>
      </c>
      <c r="MJ39" s="4">
        <f t="shared" si="133"/>
        <v>-3.1913654542641084E-2</v>
      </c>
      <c r="MK39" s="4">
        <f t="shared" si="133"/>
        <v>3.9603960913641817E-4</v>
      </c>
      <c r="ML39" s="4">
        <f t="shared" si="133"/>
        <v>6.3382522763644903E-3</v>
      </c>
      <c r="MM39" s="4">
        <f t="shared" si="133"/>
        <v>-4.4057153918437373E-3</v>
      </c>
      <c r="MN39" s="4">
        <f t="shared" si="133"/>
        <v>2.350177344953673E-3</v>
      </c>
      <c r="MO39" s="4">
        <f t="shared" si="133"/>
        <v>-4.4289854113327958E-3</v>
      </c>
      <c r="MP39" s="4">
        <f t="shared" si="133"/>
        <v>6.0213243527950482E-3</v>
      </c>
      <c r="MQ39" s="4">
        <f t="shared" si="133"/>
        <v>6.226239415098098E-3</v>
      </c>
      <c r="MR39" s="4">
        <f t="shared" si="133"/>
        <v>-2.55102179160533E-3</v>
      </c>
      <c r="MS39" s="4">
        <f t="shared" si="133"/>
        <v>-9.1870191404092444E-3</v>
      </c>
      <c r="MT39" s="4">
        <f t="shared" si="133"/>
        <v>-3.7151745518634312E-3</v>
      </c>
      <c r="MU39" s="4">
        <f t="shared" si="133"/>
        <v>2.7043901664681343E-2</v>
      </c>
      <c r="MV39" s="4">
        <f t="shared" si="133"/>
        <v>7.5997832531030885E-3</v>
      </c>
      <c r="MW39" s="4">
        <f t="shared" si="133"/>
        <v>6.1671293968207613E-4</v>
      </c>
      <c r="MX39" s="4">
        <f t="shared" si="133"/>
        <v>3.1240262833329849E-3</v>
      </c>
      <c r="MY39" s="4">
        <f t="shared" si="133"/>
        <v>1.0739985996373594E-3</v>
      </c>
      <c r="MZ39" s="4">
        <f t="shared" si="133"/>
        <v>-2.6238833860768796E-2</v>
      </c>
      <c r="NA39" s="4">
        <f t="shared" si="133"/>
        <v>-7.5384526320085828E-3</v>
      </c>
      <c r="NB39" s="4">
        <f t="shared" si="133"/>
        <v>7.2484287248281024E-3</v>
      </c>
      <c r="NC39" s="4">
        <f t="shared" si="133"/>
        <v>-2.3451661035049819E-2</v>
      </c>
      <c r="ND39" s="4">
        <f t="shared" si="133"/>
        <v>1.086035252898335E-2</v>
      </c>
      <c r="NE39" s="4">
        <f t="shared" si="133"/>
        <v>-6.6482239328803008E-3</v>
      </c>
      <c r="NF39" s="4">
        <f t="shared" si="133"/>
        <v>9.672294642507507E-3</v>
      </c>
      <c r="NG39" s="4">
        <f t="shared" si="133"/>
        <v>-7.6428743740079219E-3</v>
      </c>
      <c r="NH39" s="4">
        <f t="shared" si="133"/>
        <v>-2.1087561620096167E-2</v>
      </c>
      <c r="NI39" s="4">
        <f t="shared" si="133"/>
        <v>-4.7941758735024625E-2</v>
      </c>
      <c r="NJ39" s="4">
        <f t="shared" si="133"/>
        <v>-2.6907452919924382E-2</v>
      </c>
      <c r="NK39" s="4">
        <f t="shared" si="133"/>
        <v>1.1436994957608195E-2</v>
      </c>
      <c r="NL39" s="4">
        <f t="shared" si="133"/>
        <v>1.9878084551889576E-2</v>
      </c>
      <c r="NM39" s="4">
        <f t="shared" si="133"/>
        <v>-1.4770626718580511E-2</v>
      </c>
      <c r="NN39" s="4">
        <f t="shared" si="133"/>
        <v>-9.4708328015494503E-3</v>
      </c>
      <c r="NO39" s="4">
        <f t="shared" si="133"/>
        <v>1.6552102028731711E-2</v>
      </c>
      <c r="NP39" s="4">
        <f t="shared" si="133"/>
        <v>-5.0269405679740625E-3</v>
      </c>
      <c r="NQ39" s="4">
        <f t="shared" si="133"/>
        <v>2.2814677766171264E-2</v>
      </c>
      <c r="NR39" s="4">
        <f t="shared" si="133"/>
        <v>5.3075327149799643E-3</v>
      </c>
      <c r="NS39" s="4">
        <f t="shared" si="133"/>
        <v>-2.028652416775438E-2</v>
      </c>
      <c r="NT39" s="4">
        <f t="shared" si="133"/>
        <v>3.1545767485155669E-3</v>
      </c>
      <c r="NU39" s="4">
        <f t="shared" si="133"/>
        <v>3.1554764380855955E-3</v>
      </c>
      <c r="NV39" s="4">
        <f t="shared" ref="NV39:QG39" si="134">LN(NV11/NV10)</f>
        <v>3.606676293941877E-3</v>
      </c>
      <c r="NW39" s="4">
        <f t="shared" si="134"/>
        <v>-1.318967799030972E-2</v>
      </c>
      <c r="NX39" s="4">
        <f t="shared" si="134"/>
        <v>1.4937091929729106E-2</v>
      </c>
      <c r="NY39" s="4">
        <f t="shared" si="134"/>
        <v>6.1410659334141656E-3</v>
      </c>
      <c r="NZ39" s="4">
        <f t="shared" si="134"/>
        <v>-1.588506637298262E-2</v>
      </c>
      <c r="OA39" s="4">
        <f t="shared" si="134"/>
        <v>2.3194054765925541E-3</v>
      </c>
      <c r="OB39" s="4">
        <f t="shared" si="134"/>
        <v>8.4347222826012379E-3</v>
      </c>
      <c r="OC39" s="4">
        <f t="shared" si="134"/>
        <v>3.8109892017074647E-2</v>
      </c>
      <c r="OD39" s="4">
        <f t="shared" si="134"/>
        <v>1.8501392881613734E-3</v>
      </c>
      <c r="OE39" s="4">
        <f t="shared" si="134"/>
        <v>-1.3785486770553477E-2</v>
      </c>
      <c r="OF39" s="4">
        <f t="shared" si="134"/>
        <v>1.8136423078429685E-2</v>
      </c>
      <c r="OG39" s="4">
        <f t="shared" si="134"/>
        <v>-8.1854893398806469E-3</v>
      </c>
      <c r="OH39" s="4">
        <f t="shared" si="134"/>
        <v>3.8203531142316188E-3</v>
      </c>
      <c r="OI39" s="4">
        <f t="shared" si="134"/>
        <v>-9.5653204593551061E-2</v>
      </c>
      <c r="OJ39" s="4">
        <f t="shared" si="134"/>
        <v>2.9282597790883597E-3</v>
      </c>
      <c r="OK39" s="4">
        <f t="shared" si="134"/>
        <v>-1.6256453618116794E-2</v>
      </c>
      <c r="OL39" s="4">
        <f t="shared" si="134"/>
        <v>-1.0859473366537302E-2</v>
      </c>
      <c r="OM39" s="4">
        <f t="shared" si="134"/>
        <v>-3.5778213478839666E-3</v>
      </c>
      <c r="ON39" s="4">
        <f t="shared" si="134"/>
        <v>2.2693864001640432E-2</v>
      </c>
      <c r="OO39" s="4">
        <f t="shared" si="134"/>
        <v>1.2993364495599447E-2</v>
      </c>
      <c r="OP39" s="4">
        <f t="shared" si="134"/>
        <v>8.3570117632813785E-4</v>
      </c>
      <c r="OQ39" s="4">
        <f t="shared" si="134"/>
        <v>-2.8598517036543064E-2</v>
      </c>
      <c r="OR39" s="4">
        <f t="shared" si="134"/>
        <v>-8.7260083773139964E-3</v>
      </c>
      <c r="OS39" s="4">
        <f t="shared" si="134"/>
        <v>2.3018763674883438E-2</v>
      </c>
      <c r="OT39" s="4">
        <f t="shared" si="134"/>
        <v>-2.2524186487329588E-2</v>
      </c>
      <c r="OU39" s="4">
        <f t="shared" si="134"/>
        <v>3.9345889026798945E-3</v>
      </c>
      <c r="OV39" s="4">
        <f t="shared" si="134"/>
        <v>-1.2507980933119757E-2</v>
      </c>
      <c r="OW39" s="4">
        <f t="shared" si="134"/>
        <v>3.1397200046678463E-3</v>
      </c>
      <c r="OX39" s="4">
        <f t="shared" si="134"/>
        <v>6.3305372992488833E-3</v>
      </c>
      <c r="OY39" s="4">
        <f t="shared" si="134"/>
        <v>-1.5526048489276629E-2</v>
      </c>
      <c r="OZ39" s="4">
        <f t="shared" si="134"/>
        <v>7.8602379692895297E-2</v>
      </c>
      <c r="PA39" s="4">
        <f t="shared" si="134"/>
        <v>-1.8383812562216117E-2</v>
      </c>
      <c r="PB39" s="4">
        <f t="shared" si="134"/>
        <v>7.6050145137812344E-2</v>
      </c>
      <c r="PC39" s="4">
        <f t="shared" si="134"/>
        <v>2.5685049645590933E-2</v>
      </c>
      <c r="PD39" s="4">
        <f t="shared" si="134"/>
        <v>-1.0533896774675262E-2</v>
      </c>
      <c r="PE39" s="4">
        <f t="shared" si="134"/>
        <v>-1.0869624590413915E-2</v>
      </c>
      <c r="PF39" s="4">
        <f t="shared" si="134"/>
        <v>-1.3363250014990689E-2</v>
      </c>
      <c r="PG39" s="4">
        <f t="shared" si="134"/>
        <v>5.4898269684728425E-3</v>
      </c>
      <c r="PH39" s="4">
        <f t="shared" si="134"/>
        <v>8.2866806462047513E-2</v>
      </c>
      <c r="PI39" s="4">
        <f t="shared" si="134"/>
        <v>-2.2472855852058628E-2</v>
      </c>
      <c r="PJ39" s="4">
        <f t="shared" si="134"/>
        <v>9.6371859831897002E-4</v>
      </c>
      <c r="PK39" s="4">
        <f t="shared" si="134"/>
        <v>-4.7835206274163447E-2</v>
      </c>
      <c r="PL39" s="4">
        <f t="shared" si="134"/>
        <v>-3.4501431717665738E-2</v>
      </c>
      <c r="PM39" s="4">
        <f t="shared" si="134"/>
        <v>-1.4301909403454448E-4</v>
      </c>
      <c r="PN39" s="4">
        <f t="shared" si="134"/>
        <v>1.1061428884010805E-2</v>
      </c>
      <c r="PO39" s="4">
        <f t="shared" si="134"/>
        <v>-2.0823758604777057E-4</v>
      </c>
      <c r="PP39" s="4">
        <f t="shared" si="134"/>
        <v>3.1508593272944391E-2</v>
      </c>
      <c r="PQ39" s="4">
        <f t="shared" si="134"/>
        <v>1.8843108533531747E-2</v>
      </c>
      <c r="PR39" s="4">
        <f t="shared" si="134"/>
        <v>1.8018489706828022E-2</v>
      </c>
      <c r="PS39" s="4">
        <f t="shared" si="134"/>
        <v>-1.0133651728746628E-2</v>
      </c>
      <c r="PT39" s="4">
        <f t="shared" si="134"/>
        <v>1.4925675711730353E-2</v>
      </c>
      <c r="PU39" s="4">
        <f t="shared" si="134"/>
        <v>-1.18404873301526E-2</v>
      </c>
      <c r="PV39" s="4">
        <f t="shared" si="134"/>
        <v>1.032389283979171E-2</v>
      </c>
      <c r="PW39" s="4">
        <f t="shared" si="134"/>
        <v>6.9144407523426404E-2</v>
      </c>
      <c r="PX39" s="4">
        <f t="shared" si="134"/>
        <v>7.7240461028013407E-2</v>
      </c>
      <c r="PY39" s="4">
        <f t="shared" si="134"/>
        <v>-2.1078099088449306E-2</v>
      </c>
      <c r="PZ39" s="4">
        <f t="shared" si="134"/>
        <v>6.2466558891560595E-2</v>
      </c>
      <c r="QA39" s="4">
        <f t="shared" si="134"/>
        <v>7.0671672230908089E-3</v>
      </c>
      <c r="QB39" s="4">
        <f t="shared" si="134"/>
        <v>-4.3725474709564033E-3</v>
      </c>
      <c r="QC39" s="4">
        <f t="shared" si="134"/>
        <v>-1.0929082248891202E-2</v>
      </c>
      <c r="QD39" s="4">
        <f t="shared" si="134"/>
        <v>-6.7495869034128742E-3</v>
      </c>
      <c r="QE39" s="4">
        <f t="shared" si="134"/>
        <v>2.0291857104967857E-2</v>
      </c>
      <c r="QF39" s="4">
        <f t="shared" si="134"/>
        <v>-4.3107184983617979E-2</v>
      </c>
      <c r="QG39" s="4">
        <f t="shared" si="134"/>
        <v>1.3651931508930782E-3</v>
      </c>
      <c r="QH39" s="4">
        <f t="shared" ref="QH39:SS39" si="135">LN(QH11/QH10)</f>
        <v>1.9182834971096199E-2</v>
      </c>
      <c r="QI39" s="4">
        <f t="shared" si="135"/>
        <v>1.5080173701614119E-3</v>
      </c>
      <c r="QJ39" s="4">
        <f t="shared" si="135"/>
        <v>-2.0683261242618645E-2</v>
      </c>
      <c r="QK39" s="4">
        <f t="shared" si="135"/>
        <v>5.6837799342335357E-4</v>
      </c>
      <c r="QL39" s="4">
        <f t="shared" si="135"/>
        <v>1.639205798380906E-2</v>
      </c>
      <c r="QM39" s="4">
        <f t="shared" si="135"/>
        <v>-1.6498980576846692E-2</v>
      </c>
      <c r="QN39" s="4">
        <f t="shared" si="135"/>
        <v>-1.4645013796061662E-3</v>
      </c>
      <c r="QO39" s="4">
        <f t="shared" si="135"/>
        <v>-2.5035314096816625E-3</v>
      </c>
      <c r="QP39" s="4">
        <f t="shared" si="135"/>
        <v>-2.9881298832890434E-2</v>
      </c>
      <c r="QQ39" s="4">
        <f t="shared" si="135"/>
        <v>4.6296378987419756E-3</v>
      </c>
      <c r="QR39" s="4">
        <f t="shared" si="135"/>
        <v>-1.388558280592575E-3</v>
      </c>
      <c r="QS39" s="4">
        <f t="shared" si="135"/>
        <v>-3.3695803716924273E-3</v>
      </c>
      <c r="QT39" s="4">
        <f t="shared" si="135"/>
        <v>1.4015562124891745E-3</v>
      </c>
      <c r="QU39" s="4">
        <f t="shared" si="135"/>
        <v>-1.2572704042354011E-2</v>
      </c>
      <c r="QV39" s="4">
        <f t="shared" si="135"/>
        <v>7.1616444640441252E-3</v>
      </c>
      <c r="QW39" s="4">
        <f t="shared" si="135"/>
        <v>-1.2440381031140901E-2</v>
      </c>
      <c r="QX39" s="4">
        <f t="shared" si="135"/>
        <v>-6.0146251839760176E-2</v>
      </c>
      <c r="QY39" s="4">
        <f t="shared" si="135"/>
        <v>-3.6314810454960066E-2</v>
      </c>
      <c r="QZ39" s="4">
        <f t="shared" si="135"/>
        <v>-4.9863383961702625E-4</v>
      </c>
      <c r="RA39" s="4">
        <f t="shared" si="135"/>
        <v>1.8587082588960931E-3</v>
      </c>
      <c r="RB39" s="4">
        <f t="shared" si="135"/>
        <v>9.0090699423659108E-3</v>
      </c>
      <c r="RC39" s="4">
        <f t="shared" si="135"/>
        <v>1.545595361779213E-3</v>
      </c>
      <c r="RD39" s="4">
        <f t="shared" si="135"/>
        <v>7.1111682045806625E-3</v>
      </c>
      <c r="RE39" s="4">
        <f t="shared" si="135"/>
        <v>-1.077509832671949E-2</v>
      </c>
      <c r="RF39" s="4">
        <f t="shared" si="135"/>
        <v>-2.7001426435293269E-2</v>
      </c>
      <c r="RG39" s="4">
        <f t="shared" si="135"/>
        <v>-2.2122465731772307E-2</v>
      </c>
      <c r="RH39" s="4">
        <f t="shared" si="135"/>
        <v>4.6360993440612584E-2</v>
      </c>
      <c r="RI39" s="4">
        <f t="shared" si="135"/>
        <v>0</v>
      </c>
      <c r="RJ39" s="4">
        <f t="shared" si="135"/>
        <v>-2.3149181866965636E-2</v>
      </c>
      <c r="RK39" s="4">
        <f t="shared" si="135"/>
        <v>-3.2400111298276678E-3</v>
      </c>
      <c r="RL39" s="4">
        <f t="shared" si="135"/>
        <v>6.2435301360147608E-3</v>
      </c>
      <c r="RM39" s="4">
        <f t="shared" si="135"/>
        <v>-1.4102663646237674E-2</v>
      </c>
      <c r="RN39" s="4">
        <f t="shared" si="135"/>
        <v>-1.0117521756437915E-3</v>
      </c>
      <c r="RO39" s="4">
        <f t="shared" si="135"/>
        <v>1.5061122843514964E-2</v>
      </c>
      <c r="RP39" s="4">
        <f t="shared" si="135"/>
        <v>0</v>
      </c>
      <c r="RQ39" s="4">
        <f t="shared" si="135"/>
        <v>2.0067563050809173E-2</v>
      </c>
      <c r="RR39" s="4">
        <f t="shared" si="135"/>
        <v>3.7620983868188202E-3</v>
      </c>
      <c r="RS39" s="4">
        <f t="shared" si="135"/>
        <v>0</v>
      </c>
      <c r="RT39" s="4">
        <f t="shared" si="135"/>
        <v>2.5839713088924181E-2</v>
      </c>
      <c r="RU39" s="4">
        <f t="shared" si="135"/>
        <v>6.7572855541528434E-3</v>
      </c>
      <c r="RV39" s="4">
        <f t="shared" si="135"/>
        <v>-1.160554612030789E-2</v>
      </c>
      <c r="RW39" s="4">
        <f t="shared" si="135"/>
        <v>6.1122011829704125E-3</v>
      </c>
      <c r="RX39" s="4">
        <f t="shared" si="135"/>
        <v>-1.6388097395340906E-4</v>
      </c>
      <c r="RY39" s="4">
        <f t="shared" si="135"/>
        <v>3.4184650168104139E-2</v>
      </c>
      <c r="RZ39" s="4">
        <f t="shared" si="135"/>
        <v>3.7459453328927352E-3</v>
      </c>
      <c r="SA39" s="4">
        <f t="shared" si="135"/>
        <v>-4.5819270238144898E-3</v>
      </c>
      <c r="SB39" s="4">
        <f t="shared" si="135"/>
        <v>1.398624197473987E-2</v>
      </c>
      <c r="SC39" s="4">
        <f t="shared" si="135"/>
        <v>-1.2033709145224071E-2</v>
      </c>
      <c r="SD39" s="4">
        <f t="shared" si="135"/>
        <v>3.9738911222726454E-3</v>
      </c>
      <c r="SE39" s="4">
        <f t="shared" si="135"/>
        <v>-2.1960443076220144E-2</v>
      </c>
      <c r="SF39" s="4">
        <f t="shared" si="135"/>
        <v>-1.0689115339104587E-2</v>
      </c>
      <c r="SG39" s="4">
        <f t="shared" si="135"/>
        <v>1.1449497601016115E-2</v>
      </c>
      <c r="SH39" s="4">
        <f t="shared" si="135"/>
        <v>3.6466344741081331E-3</v>
      </c>
      <c r="SI39" s="4">
        <f t="shared" si="135"/>
        <v>-1.8083255863730289E-3</v>
      </c>
      <c r="SJ39" s="4">
        <f t="shared" si="135"/>
        <v>4.0153584303186829E-2</v>
      </c>
      <c r="SK39" s="4">
        <f t="shared" si="135"/>
        <v>8.9349243110228189E-3</v>
      </c>
      <c r="SL39" s="4">
        <f t="shared" si="135"/>
        <v>-7.3404699760897321E-4</v>
      </c>
      <c r="SM39" s="4">
        <f t="shared" si="135"/>
        <v>-4.1799756059863823E-2</v>
      </c>
      <c r="SN39" s="4">
        <f t="shared" si="135"/>
        <v>9.4207278008711173E-4</v>
      </c>
      <c r="SO39" s="4">
        <f t="shared" si="135"/>
        <v>1.3196156510520866E-2</v>
      </c>
      <c r="SP39" s="4">
        <f t="shared" si="135"/>
        <v>-8.4506873599980118E-4</v>
      </c>
      <c r="SQ39" s="4">
        <f t="shared" si="135"/>
        <v>4.2429532701284134E-3</v>
      </c>
      <c r="SR39" s="4">
        <f t="shared" si="135"/>
        <v>-1.6379247511445778E-2</v>
      </c>
      <c r="SS39" s="4">
        <f t="shared" si="135"/>
        <v>1.8435690027538892E-2</v>
      </c>
      <c r="ST39" s="4">
        <f t="shared" ref="ST39:VE39" si="136">LN(ST11/ST10)</f>
        <v>1.0367634751629804E-2</v>
      </c>
      <c r="SU39" s="4">
        <f t="shared" si="136"/>
        <v>1.937937017040529E-3</v>
      </c>
      <c r="SV39" s="4">
        <f t="shared" si="136"/>
        <v>4.5079040475456845E-3</v>
      </c>
      <c r="SW39" s="4">
        <f t="shared" si="136"/>
        <v>-3.1357937390031326E-3</v>
      </c>
      <c r="SX39" s="4">
        <f t="shared" si="136"/>
        <v>6.2266377539041108E-2</v>
      </c>
      <c r="SY39" s="4">
        <f t="shared" si="136"/>
        <v>1.5170503318960931E-2</v>
      </c>
      <c r="SZ39" s="4">
        <f t="shared" si="136"/>
        <v>-6.0581575442219772E-3</v>
      </c>
      <c r="TA39" s="4">
        <f t="shared" si="136"/>
        <v>-3.3939616523587533E-2</v>
      </c>
      <c r="TB39" s="4">
        <f t="shared" si="136"/>
        <v>-1.2381089569632254E-2</v>
      </c>
      <c r="TC39" s="4">
        <f t="shared" si="136"/>
        <v>4.7086563681640195E-3</v>
      </c>
      <c r="TD39" s="4">
        <f t="shared" si="136"/>
        <v>0.10230520261840734</v>
      </c>
      <c r="TE39" s="4">
        <f t="shared" si="136"/>
        <v>2.1777706826229377E-3</v>
      </c>
      <c r="TF39" s="4">
        <f t="shared" si="136"/>
        <v>5.1027205263038415E-3</v>
      </c>
      <c r="TG39" s="4">
        <f t="shared" si="136"/>
        <v>-2.0426190140776797E-2</v>
      </c>
      <c r="TH39" s="4">
        <f t="shared" si="136"/>
        <v>-1.5190200702955363E-2</v>
      </c>
      <c r="TI39" s="4">
        <f t="shared" si="136"/>
        <v>6.5255308248523365E-3</v>
      </c>
      <c r="TJ39" s="4">
        <f t="shared" si="136"/>
        <v>-4.9658942972473634E-2</v>
      </c>
      <c r="TK39" s="4">
        <f t="shared" si="136"/>
        <v>1.0039255370431814E-2</v>
      </c>
      <c r="TL39" s="4">
        <f t="shared" si="136"/>
        <v>1.2652913767714954E-2</v>
      </c>
      <c r="TM39" s="4">
        <f t="shared" si="136"/>
        <v>-1.3890513802059017E-2</v>
      </c>
      <c r="TN39" s="4">
        <f t="shared" si="136"/>
        <v>7.2219660826322593E-3</v>
      </c>
      <c r="TO39" s="4">
        <f t="shared" si="136"/>
        <v>3.0190939964173627E-3</v>
      </c>
      <c r="TP39" s="4">
        <f t="shared" si="136"/>
        <v>7.6796533859629749E-3</v>
      </c>
      <c r="TQ39" s="4">
        <f t="shared" si="136"/>
        <v>-1.2288988302171556E-2</v>
      </c>
      <c r="TR39" s="4">
        <f t="shared" si="136"/>
        <v>7.0733260342417635E-3</v>
      </c>
      <c r="TS39" s="4">
        <f t="shared" si="136"/>
        <v>6.7047922353602254E-2</v>
      </c>
      <c r="TT39" s="4">
        <f t="shared" si="136"/>
        <v>3.1068319440187998E-2</v>
      </c>
      <c r="TU39" s="4">
        <f t="shared" si="136"/>
        <v>-1.6229773100820123E-2</v>
      </c>
      <c r="TV39" s="4">
        <f t="shared" si="136"/>
        <v>2.1664369926549208E-2</v>
      </c>
      <c r="TW39" s="4">
        <f t="shared" si="136"/>
        <v>7.2581960995277157E-3</v>
      </c>
      <c r="TX39" s="4">
        <f t="shared" si="136"/>
        <v>9.1324835632724723E-3</v>
      </c>
      <c r="TY39" s="4">
        <f t="shared" si="136"/>
        <v>-3.1490677589334368E-2</v>
      </c>
      <c r="TZ39" s="4">
        <f t="shared" si="136"/>
        <v>-9.1245223286627822E-3</v>
      </c>
      <c r="UA39" s="4">
        <f t="shared" si="136"/>
        <v>4.6737155982509212E-3</v>
      </c>
      <c r="UB39" s="4">
        <f t="shared" si="136"/>
        <v>-2.7814105756547067E-2</v>
      </c>
      <c r="UC39" s="4">
        <f t="shared" si="136"/>
        <v>-2.9527630644538053E-3</v>
      </c>
      <c r="UD39" s="4">
        <f t="shared" si="136"/>
        <v>3.6977037344638905E-2</v>
      </c>
      <c r="UE39" s="4">
        <f t="shared" si="136"/>
        <v>-1.1173175251277768E-3</v>
      </c>
      <c r="UF39" s="4">
        <f t="shared" si="136"/>
        <v>-8.5307995690233496E-3</v>
      </c>
      <c r="UG39" s="4">
        <f t="shared" si="136"/>
        <v>2.0839150453237237E-2</v>
      </c>
      <c r="UH39" s="4">
        <f t="shared" si="136"/>
        <v>1.3887977070001915E-2</v>
      </c>
      <c r="UI39" s="4">
        <f t="shared" si="136"/>
        <v>1.4114965311887627E-2</v>
      </c>
      <c r="UJ39" s="4">
        <f t="shared" si="136"/>
        <v>-3.4534434107666302E-2</v>
      </c>
      <c r="UK39" s="4">
        <f t="shared" si="136"/>
        <v>-2.9926701150462748E-3</v>
      </c>
      <c r="UL39" s="4">
        <f t="shared" si="136"/>
        <v>-7.8795874988170003E-3</v>
      </c>
      <c r="UM39" s="4">
        <f t="shared" si="136"/>
        <v>5.7509695247470001E-3</v>
      </c>
      <c r="UN39" s="4">
        <f t="shared" si="136"/>
        <v>1.6898242549214918E-3</v>
      </c>
      <c r="UO39" s="4">
        <f t="shared" si="136"/>
        <v>-3.1242915953872915E-3</v>
      </c>
      <c r="UP39" s="4">
        <f t="shared" si="136"/>
        <v>4.3852709396343921E-4</v>
      </c>
      <c r="UQ39" s="4">
        <f t="shared" si="136"/>
        <v>-6.6118531974514953E-3</v>
      </c>
      <c r="UR39" s="4">
        <f t="shared" si="136"/>
        <v>2.2396425935046599E-3</v>
      </c>
      <c r="US39" s="4">
        <f t="shared" si="136"/>
        <v>2.1599111170676987E-2</v>
      </c>
      <c r="UT39" s="4">
        <f t="shared" si="136"/>
        <v>-2.9745279050850081E-2</v>
      </c>
      <c r="UU39" s="4">
        <f t="shared" si="136"/>
        <v>6.8871750110758453E-2</v>
      </c>
      <c r="UV39" s="4">
        <f t="shared" si="136"/>
        <v>-2.5284319037499111E-3</v>
      </c>
      <c r="UW39" s="4">
        <f t="shared" si="136"/>
        <v>-9.909221986699206E-3</v>
      </c>
      <c r="UX39" s="4">
        <f t="shared" si="136"/>
        <v>1.5571275476864812E-2</v>
      </c>
      <c r="UY39" s="4">
        <f t="shared" si="136"/>
        <v>9.5039341703603223E-4</v>
      </c>
      <c r="UZ39" s="4">
        <f t="shared" si="136"/>
        <v>1.881412359810522E-2</v>
      </c>
      <c r="VA39" s="4">
        <f t="shared" si="136"/>
        <v>8.6206713958754556E-3</v>
      </c>
      <c r="VB39" s="4">
        <f t="shared" si="136"/>
        <v>-7.0855930665891277E-3</v>
      </c>
      <c r="VC39" s="4">
        <f t="shared" si="136"/>
        <v>-3.5370204187859852E-3</v>
      </c>
      <c r="VD39" s="4">
        <f t="shared" si="136"/>
        <v>1.3499910443606176E-2</v>
      </c>
      <c r="VE39" s="4">
        <f t="shared" si="136"/>
        <v>7.0922404618257891E-3</v>
      </c>
      <c r="VF39" s="4">
        <f t="shared" ref="VF39:XQ39" si="137">LN(VF11/VF10)</f>
        <v>6.2499847682983816E-3</v>
      </c>
      <c r="VG39" s="4">
        <f t="shared" si="137"/>
        <v>2.0876715220573688E-3</v>
      </c>
      <c r="VH39" s="4">
        <f t="shared" si="137"/>
        <v>1.1635011480858253E-2</v>
      </c>
      <c r="VI39" s="4">
        <f t="shared" si="137"/>
        <v>-7.5447835500909303E-4</v>
      </c>
      <c r="VJ39" s="4">
        <f t="shared" si="137"/>
        <v>7.1604677656928958E-4</v>
      </c>
      <c r="VK39" s="4">
        <f t="shared" si="137"/>
        <v>9.6118136890737359E-3</v>
      </c>
      <c r="VL39" s="4">
        <f t="shared" si="137"/>
        <v>-1.1653489986574313E-2</v>
      </c>
      <c r="VM39" s="4">
        <f t="shared" si="137"/>
        <v>-1.0969031370573933E-2</v>
      </c>
      <c r="VN39" s="4">
        <f t="shared" si="137"/>
        <v>-2.307687496905591E-3</v>
      </c>
      <c r="VO39" s="4">
        <f t="shared" si="137"/>
        <v>9.8441888760223174E-3</v>
      </c>
      <c r="VP39" s="4">
        <f t="shared" si="137"/>
        <v>1.4364395445038824E-2</v>
      </c>
      <c r="VQ39" s="4">
        <f t="shared" si="137"/>
        <v>-3.5108049660670967E-3</v>
      </c>
      <c r="VR39" s="4">
        <f t="shared" si="137"/>
        <v>-3.9138993211363287E-3</v>
      </c>
      <c r="VS39" s="4">
        <f t="shared" si="137"/>
        <v>7.5743001133248347E-3</v>
      </c>
      <c r="VT39" s="4">
        <f t="shared" si="137"/>
        <v>-1.1246944225899095E-2</v>
      </c>
      <c r="VU39" s="4">
        <f t="shared" si="137"/>
        <v>2.0962398742935848E-2</v>
      </c>
      <c r="VV39" s="4">
        <f t="shared" si="137"/>
        <v>3.651252069601852E-2</v>
      </c>
      <c r="VW39" s="4">
        <f t="shared" si="137"/>
        <v>-2.8698201623735365E-2</v>
      </c>
      <c r="VX39" s="4">
        <f t="shared" si="137"/>
        <v>-9.6817108437528062E-4</v>
      </c>
      <c r="VY39" s="4">
        <f t="shared" si="137"/>
        <v>-2.5836915467119899E-3</v>
      </c>
      <c r="VZ39" s="4">
        <f t="shared" si="137"/>
        <v>-6.9475429513118445E-3</v>
      </c>
      <c r="WA39" s="4">
        <f t="shared" si="137"/>
        <v>-6.8728572851806079E-3</v>
      </c>
      <c r="WB39" s="4">
        <f t="shared" si="137"/>
        <v>-5.3982928315470368E-3</v>
      </c>
      <c r="WC39" s="4">
        <f t="shared" si="137"/>
        <v>-5.8612598837933698E-3</v>
      </c>
      <c r="WD39" s="4">
        <f t="shared" si="137"/>
        <v>1.5944824375471227E-2</v>
      </c>
      <c r="WE39" s="4">
        <f t="shared" si="137"/>
        <v>2.2496997028964697E-3</v>
      </c>
      <c r="WF39" s="4">
        <f t="shared" si="137"/>
        <v>-1.4032454188093783E-2</v>
      </c>
      <c r="WG39" s="4">
        <f t="shared" si="137"/>
        <v>4.8566533370906252E-3</v>
      </c>
      <c r="WH39" s="4">
        <f t="shared" si="137"/>
        <v>2.5520358701933759E-3</v>
      </c>
      <c r="WI39" s="4">
        <f t="shared" si="137"/>
        <v>-2.0566235466026407E-2</v>
      </c>
      <c r="WJ39" s="4">
        <f t="shared" si="137"/>
        <v>-3.281619831320407E-3</v>
      </c>
      <c r="WK39" s="4">
        <f t="shared" si="137"/>
        <v>-7.0005106034726628E-4</v>
      </c>
      <c r="WL39" s="4">
        <f t="shared" si="137"/>
        <v>-1.6576568919288003E-2</v>
      </c>
      <c r="WM39" s="4">
        <f t="shared" si="137"/>
        <v>6.4708719598613098E-3</v>
      </c>
      <c r="WN39" s="4">
        <f t="shared" si="137"/>
        <v>1.6438768898588939E-2</v>
      </c>
      <c r="WO39" s="4">
        <f t="shared" si="137"/>
        <v>6.3823355022800832E-3</v>
      </c>
      <c r="WP39" s="4">
        <f t="shared" si="137"/>
        <v>-7.2541062044780003E-3</v>
      </c>
      <c r="WQ39" s="4">
        <f t="shared" si="137"/>
        <v>-3.1957135158298969E-2</v>
      </c>
      <c r="WR39" s="4">
        <f t="shared" si="137"/>
        <v>2.0168811635100693E-2</v>
      </c>
      <c r="WS39" s="4">
        <f t="shared" si="137"/>
        <v>-1.6790504603994352E-2</v>
      </c>
      <c r="WT39" s="4">
        <f t="shared" si="137"/>
        <v>5.9690988590578045E-2</v>
      </c>
      <c r="WU39" s="4">
        <f t="shared" si="137"/>
        <v>8.7591747667074317E-3</v>
      </c>
      <c r="WV39" s="4">
        <f t="shared" si="137"/>
        <v>-1.7979268700890519E-2</v>
      </c>
      <c r="WW39" s="4">
        <f t="shared" si="137"/>
        <v>1.0281656785006898E-2</v>
      </c>
      <c r="WX39" s="4">
        <f t="shared" si="137"/>
        <v>5.0296171154211484E-4</v>
      </c>
      <c r="WY39" s="4">
        <f t="shared" si="137"/>
        <v>2.0025238162278268E-2</v>
      </c>
      <c r="WZ39" s="4">
        <f t="shared" si="137"/>
        <v>2.4020442816618543E-3</v>
      </c>
      <c r="XA39" s="4">
        <f t="shared" si="137"/>
        <v>3.364623179501236E-2</v>
      </c>
      <c r="XB39" s="4">
        <f t="shared" si="137"/>
        <v>-6.0278221251220268E-3</v>
      </c>
      <c r="XC39" s="4">
        <f t="shared" si="137"/>
        <v>-3.9309121008832965E-2</v>
      </c>
      <c r="XD39" s="4">
        <f t="shared" si="137"/>
        <v>1.0342327169178636E-2</v>
      </c>
      <c r="XE39" s="4">
        <f t="shared" si="137"/>
        <v>5.0890564993783388E-3</v>
      </c>
      <c r="XF39" s="4">
        <f t="shared" si="137"/>
        <v>1.534562806593886E-2</v>
      </c>
      <c r="XG39" s="4">
        <f t="shared" si="137"/>
        <v>-3.298489374719671E-3</v>
      </c>
      <c r="XH39" s="4">
        <f t="shared" si="137"/>
        <v>-6.6344858057657311E-4</v>
      </c>
      <c r="XI39" s="4">
        <f t="shared" si="137"/>
        <v>-4.3495500214497662E-2</v>
      </c>
      <c r="XJ39" s="4">
        <f t="shared" si="137"/>
        <v>-1.1444088282767474E-2</v>
      </c>
      <c r="XK39" s="4">
        <f t="shared" si="137"/>
        <v>1.1795495992686899E-2</v>
      </c>
      <c r="XL39" s="4">
        <f t="shared" si="137"/>
        <v>2.5191714376286038E-2</v>
      </c>
      <c r="XM39" s="4">
        <f t="shared" si="137"/>
        <v>-2.0238263902444448E-2</v>
      </c>
      <c r="XN39" s="4">
        <f t="shared" si="137"/>
        <v>-1.7856358965602464E-3</v>
      </c>
      <c r="XO39" s="4">
        <f t="shared" si="137"/>
        <v>8.0276959155675343E-2</v>
      </c>
      <c r="XP39" s="4">
        <f t="shared" si="137"/>
        <v>4.9477380114885568E-2</v>
      </c>
      <c r="XQ39" s="4">
        <f t="shared" si="137"/>
        <v>-4.1158073786099481E-2</v>
      </c>
      <c r="XR39" s="4">
        <f t="shared" ref="XR39:AAC39" si="138">LN(XR11/XR10)</f>
        <v>3.2571583819201583E-2</v>
      </c>
      <c r="XS39" s="4">
        <f t="shared" si="138"/>
        <v>6.0141293728074707E-3</v>
      </c>
      <c r="XT39" s="4">
        <f t="shared" si="138"/>
        <v>8.076925650360986E-3</v>
      </c>
      <c r="XU39" s="4">
        <f t="shared" si="138"/>
        <v>0.1039350566762272</v>
      </c>
      <c r="XV39" s="4">
        <f t="shared" si="138"/>
        <v>-3.4557236712714334E-3</v>
      </c>
      <c r="XW39" s="4">
        <f t="shared" si="138"/>
        <v>3.353795348340613E-2</v>
      </c>
      <c r="XX39" s="4">
        <f t="shared" si="138"/>
        <v>-2.4200450935509953E-2</v>
      </c>
      <c r="XY39" s="4">
        <f t="shared" si="138"/>
        <v>-5.1868625167895825E-4</v>
      </c>
      <c r="XZ39" s="4">
        <f t="shared" si="138"/>
        <v>2.5510193866862397E-3</v>
      </c>
      <c r="YA39" s="4">
        <f t="shared" si="138"/>
        <v>-1.055667144920958E-3</v>
      </c>
      <c r="YB39" s="4">
        <f t="shared" si="138"/>
        <v>3.9405529159035335E-2</v>
      </c>
      <c r="YC39" s="4">
        <f t="shared" si="138"/>
        <v>-3.5022587785031659E-2</v>
      </c>
      <c r="YD39" s="4">
        <f t="shared" si="138"/>
        <v>1.1585290763496642E-2</v>
      </c>
      <c r="YE39" s="4">
        <f t="shared" si="138"/>
        <v>-8.5627059190500187E-3</v>
      </c>
      <c r="YF39" s="4">
        <f t="shared" si="138"/>
        <v>1.2871809540639378E-2</v>
      </c>
      <c r="YG39" s="4">
        <f t="shared" si="138"/>
        <v>2.2317320136826645E-4</v>
      </c>
      <c r="YH39" s="4">
        <f t="shared" si="138"/>
        <v>-1.3841038851053535E-2</v>
      </c>
      <c r="YI39" s="4">
        <f t="shared" si="138"/>
        <v>-7.2879706607805531E-3</v>
      </c>
      <c r="YJ39" s="4">
        <f t="shared" si="138"/>
        <v>-1.5588527482704654E-3</v>
      </c>
      <c r="YK39" s="4">
        <f t="shared" si="138"/>
        <v>1.9361006003889615E-3</v>
      </c>
      <c r="YL39" s="4">
        <f t="shared" si="138"/>
        <v>-1.6890623449296864E-2</v>
      </c>
      <c r="YM39" s="4">
        <f t="shared" si="138"/>
        <v>-1.3539003416358707E-2</v>
      </c>
      <c r="YN39" s="4">
        <f t="shared" si="138"/>
        <v>-2.1978885602801711E-2</v>
      </c>
      <c r="YO39" s="4">
        <f t="shared" si="138"/>
        <v>4.9628081328186805E-3</v>
      </c>
      <c r="YP39" s="4">
        <f t="shared" si="138"/>
        <v>9.3023833781008293E-3</v>
      </c>
      <c r="YQ39" s="4">
        <f t="shared" si="138"/>
        <v>-5.120358490612739E-3</v>
      </c>
      <c r="YR39" s="4">
        <f t="shared" si="138"/>
        <v>0</v>
      </c>
      <c r="YS39" s="4">
        <f t="shared" si="138"/>
        <v>-1.9896444264960313E-2</v>
      </c>
      <c r="YT39" s="4">
        <f t="shared" si="138"/>
        <v>7.9681620803276447E-3</v>
      </c>
      <c r="YU39" s="4">
        <f t="shared" si="138"/>
        <v>1.2562120528260024E-2</v>
      </c>
      <c r="YV39" s="4">
        <f t="shared" si="138"/>
        <v>3.6159993160051043E-2</v>
      </c>
      <c r="YW39" s="4">
        <f t="shared" si="138"/>
        <v>-1.816572465743703E-3</v>
      </c>
      <c r="YX39" s="4">
        <f t="shared" si="138"/>
        <v>7.0616341621375324E-3</v>
      </c>
      <c r="YY39" s="4">
        <f t="shared" si="138"/>
        <v>2.5241690808172064E-3</v>
      </c>
      <c r="YZ39" s="4">
        <f t="shared" si="138"/>
        <v>1.5337777410343483E-3</v>
      </c>
      <c r="ZA39" s="4">
        <f t="shared" si="138"/>
        <v>7.0838669411616741E-3</v>
      </c>
      <c r="ZB39" s="4">
        <f t="shared" si="138"/>
        <v>-6.2262500041264986E-3</v>
      </c>
      <c r="ZC39" s="4">
        <f t="shared" si="138"/>
        <v>9.9304778876860528E-4</v>
      </c>
      <c r="ZD39" s="4">
        <f t="shared" si="138"/>
        <v>-3.3444816559648617E-3</v>
      </c>
      <c r="ZE39" s="4">
        <f t="shared" si="138"/>
        <v>1.9147692243134427E-2</v>
      </c>
      <c r="ZF39" s="4">
        <f t="shared" si="138"/>
        <v>-4.3649021343283535E-3</v>
      </c>
      <c r="ZG39" s="4">
        <f t="shared" si="138"/>
        <v>-1.7376596349637076E-3</v>
      </c>
      <c r="ZH39" s="4">
        <f t="shared" si="138"/>
        <v>-8.9468355775422677E-3</v>
      </c>
      <c r="ZI39" s="4">
        <f t="shared" si="138"/>
        <v>5.5146707139552146E-3</v>
      </c>
      <c r="ZJ39" s="4">
        <f t="shared" si="138"/>
        <v>2.1523421304054401E-3</v>
      </c>
      <c r="ZK39" s="4">
        <f t="shared" si="138"/>
        <v>2.6753868864914508E-2</v>
      </c>
      <c r="ZL39" s="4">
        <f t="shared" si="138"/>
        <v>9.7316553808707372E-4</v>
      </c>
      <c r="ZM39" s="4">
        <f t="shared" si="138"/>
        <v>-8.0402368048357094E-3</v>
      </c>
      <c r="ZN39" s="4">
        <f t="shared" si="138"/>
        <v>1.127017657573068E-2</v>
      </c>
      <c r="ZO39" s="4">
        <f t="shared" si="138"/>
        <v>-4.3922063231188477E-3</v>
      </c>
      <c r="ZP39" s="4">
        <f t="shared" si="138"/>
        <v>3.4662045390851499E-3</v>
      </c>
      <c r="ZQ39" s="4">
        <f t="shared" si="138"/>
        <v>2.8855466401590611E-2</v>
      </c>
      <c r="ZR39" s="4">
        <f t="shared" si="138"/>
        <v>0</v>
      </c>
      <c r="ZS39" s="4">
        <f t="shared" si="138"/>
        <v>-3.3054775871341167E-2</v>
      </c>
      <c r="ZT39" s="4">
        <f t="shared" si="138"/>
        <v>-1.5255811304789696E-2</v>
      </c>
      <c r="ZU39" s="4">
        <f t="shared" si="138"/>
        <v>-4.2432950244183773E-3</v>
      </c>
      <c r="ZV39" s="4">
        <f t="shared" si="138"/>
        <v>-3.6146323845266844E-3</v>
      </c>
      <c r="ZW39" s="4">
        <f t="shared" si="138"/>
        <v>-6.5573943950043663E-3</v>
      </c>
      <c r="ZX39" s="4">
        <f t="shared" si="138"/>
        <v>6.3582096423354774E-3</v>
      </c>
      <c r="ZY39" s="4">
        <f t="shared" si="138"/>
        <v>3.1230396815911457E-2</v>
      </c>
      <c r="ZZ39" s="4">
        <f t="shared" si="138"/>
        <v>6.33728097956794E-4</v>
      </c>
      <c r="AAA39" s="4">
        <f t="shared" si="138"/>
        <v>7.2840590112426317E-3</v>
      </c>
      <c r="AAB39" s="4">
        <f t="shared" si="138"/>
        <v>-8.6580507848151231E-3</v>
      </c>
      <c r="AAC39" s="4">
        <f t="shared" si="138"/>
        <v>2.1142437158462896E-2</v>
      </c>
      <c r="AAD39" s="4">
        <f t="shared" ref="AAD39:ACO39" si="139">LN(AAD11/AAD10)</f>
        <v>-8.531782435795669E-4</v>
      </c>
      <c r="AAE39" s="4">
        <f t="shared" si="139"/>
        <v>-8.6277770384932399E-4</v>
      </c>
      <c r="AAF39" s="4">
        <f t="shared" si="139"/>
        <v>3.6456051917250353E-3</v>
      </c>
      <c r="AAG39" s="4">
        <f t="shared" si="139"/>
        <v>1.3804765692941796E-3</v>
      </c>
      <c r="AAH39" s="4">
        <f t="shared" si="139"/>
        <v>-8.4267733798553957E-3</v>
      </c>
      <c r="AAI39" s="4">
        <f t="shared" si="139"/>
        <v>6.5560792680380521E-3</v>
      </c>
      <c r="AAJ39" s="4">
        <f t="shared" si="139"/>
        <v>-2.6120951488583174E-2</v>
      </c>
      <c r="AAK39" s="4">
        <f t="shared" si="139"/>
        <v>-4.9735833650191453E-3</v>
      </c>
      <c r="AAL39" s="4">
        <f t="shared" si="139"/>
        <v>-1.8462742097766205E-3</v>
      </c>
      <c r="AAM39" s="4">
        <f t="shared" si="139"/>
        <v>-1.2462196393440202E-2</v>
      </c>
      <c r="AAN39" s="4">
        <f t="shared" si="139"/>
        <v>-1.6905488892075389E-2</v>
      </c>
      <c r="AAO39" s="4">
        <f t="shared" si="139"/>
        <v>-2.4860731076842036E-4</v>
      </c>
      <c r="AAP39" s="4">
        <f t="shared" si="139"/>
        <v>3.3709091240668711E-2</v>
      </c>
      <c r="AAQ39" s="4">
        <f t="shared" si="139"/>
        <v>4.7397943883963223E-3</v>
      </c>
      <c r="AAR39" s="4">
        <f t="shared" si="139"/>
        <v>-1.2620204657216047E-2</v>
      </c>
      <c r="AAS39" s="4">
        <f t="shared" si="139"/>
        <v>-1.6374883460559477E-3</v>
      </c>
      <c r="AAT39" s="4">
        <f t="shared" si="139"/>
        <v>2.3115081254277744E-3</v>
      </c>
      <c r="AAU39" s="4">
        <f t="shared" si="139"/>
        <v>1.1772522997013623E-2</v>
      </c>
      <c r="AAV39" s="4">
        <f t="shared" si="139"/>
        <v>-4.4122813707034296E-2</v>
      </c>
      <c r="AAW39" s="4">
        <f t="shared" si="139"/>
        <v>2.2919733854800135E-2</v>
      </c>
      <c r="AAX39" s="4">
        <f t="shared" si="139"/>
        <v>-8.5513637456576096E-3</v>
      </c>
      <c r="AAY39" s="4">
        <f t="shared" si="139"/>
        <v>-1.7213964176045933E-2</v>
      </c>
      <c r="AAZ39" s="4">
        <f t="shared" si="139"/>
        <v>3.8694024768122313E-3</v>
      </c>
      <c r="ABA39" s="4">
        <f t="shared" si="139"/>
        <v>1.2663877768256664E-2</v>
      </c>
      <c r="ABB39" s="4">
        <f t="shared" si="139"/>
        <v>-7.7447554397248207E-3</v>
      </c>
      <c r="ABC39" s="4">
        <f t="shared" si="139"/>
        <v>-4.8767451276089018E-3</v>
      </c>
      <c r="ABD39" s="4">
        <f t="shared" si="139"/>
        <v>1.5957070065315722E-2</v>
      </c>
      <c r="ABE39" s="4">
        <f t="shared" si="139"/>
        <v>-8.9286459498719821E-3</v>
      </c>
      <c r="ABF39" s="4">
        <f t="shared" si="139"/>
        <v>8.3436637043661568E-3</v>
      </c>
      <c r="ABG39" s="4">
        <f t="shared" si="139"/>
        <v>3.0961573180222386E-4</v>
      </c>
      <c r="ABH39" s="4">
        <f t="shared" si="139"/>
        <v>5.9825768150589161E-3</v>
      </c>
      <c r="ABI39" s="4">
        <f t="shared" si="139"/>
        <v>7.6424876876577588E-3</v>
      </c>
      <c r="ABJ39" s="4">
        <f t="shared" si="139"/>
        <v>-2.9218500350306708E-3</v>
      </c>
      <c r="ABK39" s="4">
        <f t="shared" si="139"/>
        <v>2.7939381054547758E-2</v>
      </c>
      <c r="ABL39" s="4">
        <f t="shared" si="139"/>
        <v>4.6865533804557435E-2</v>
      </c>
      <c r="ABM39" s="4">
        <f t="shared" si="139"/>
        <v>-1.7948324848856254E-2</v>
      </c>
      <c r="ABN39" s="4">
        <f t="shared" si="139"/>
        <v>2.7477639983852418E-2</v>
      </c>
      <c r="ABO39" s="4">
        <f t="shared" si="139"/>
        <v>-2.7380143417631703E-3</v>
      </c>
      <c r="ABP39" s="4">
        <f t="shared" si="139"/>
        <v>-9.1086765546625793E-3</v>
      </c>
      <c r="ABQ39" s="4">
        <f t="shared" si="139"/>
        <v>-2.9480619985613535E-2</v>
      </c>
      <c r="ABR39" s="4">
        <f t="shared" si="139"/>
        <v>5.3046775956869111E-4</v>
      </c>
      <c r="ABS39" s="4">
        <f t="shared" si="139"/>
        <v>9.2545983620766833E-4</v>
      </c>
      <c r="ABT39" s="4">
        <f t="shared" si="139"/>
        <v>-6.1360051856024212E-4</v>
      </c>
      <c r="ABU39" s="4">
        <f t="shared" si="139"/>
        <v>-9.857614266520905E-3</v>
      </c>
      <c r="ABV39" s="4">
        <f t="shared" si="139"/>
        <v>3.7549569730381802E-2</v>
      </c>
      <c r="ABW39" s="4">
        <f t="shared" si="139"/>
        <v>-1.3810634578461864E-3</v>
      </c>
      <c r="ABX39" s="4">
        <f t="shared" si="139"/>
        <v>-3.3120302492686666E-3</v>
      </c>
      <c r="ABY39" s="4">
        <f t="shared" si="139"/>
        <v>4.3784739525239182E-3</v>
      </c>
      <c r="ABZ39" s="4">
        <f t="shared" si="139"/>
        <v>1.2203533409708213E-2</v>
      </c>
      <c r="ACA39" s="4">
        <f t="shared" si="139"/>
        <v>1.8556550976184617E-2</v>
      </c>
      <c r="ACB39" s="4">
        <f t="shared" si="139"/>
        <v>-2.3306106924300195E-2</v>
      </c>
      <c r="ACC39" s="4">
        <f t="shared" si="139"/>
        <v>4.2785401550932758E-3</v>
      </c>
      <c r="ACD39" s="4">
        <f t="shared" si="139"/>
        <v>-2.1878882967818633E-2</v>
      </c>
      <c r="ACE39" s="4">
        <f t="shared" si="139"/>
        <v>9.6270208963990661E-3</v>
      </c>
      <c r="ACF39" s="4">
        <f t="shared" si="139"/>
        <v>-9.7135527547255701E-4</v>
      </c>
      <c r="ACG39" s="4">
        <f t="shared" si="139"/>
        <v>-1.6147266069981138E-3</v>
      </c>
      <c r="ACH39" s="4">
        <f t="shared" si="139"/>
        <v>3.6798709701359148E-3</v>
      </c>
      <c r="ACI39" s="4">
        <f t="shared" si="139"/>
        <v>-5.0039150328796437E-3</v>
      </c>
      <c r="ACJ39" s="4">
        <f t="shared" si="139"/>
        <v>-3.7787636324440779E-2</v>
      </c>
      <c r="ACK39" s="4">
        <f t="shared" si="139"/>
        <v>2.4626151962284386E-2</v>
      </c>
      <c r="ACL39" s="4">
        <f t="shared" si="139"/>
        <v>1.1793718499803365E-2</v>
      </c>
      <c r="ACM39" s="4">
        <f t="shared" si="139"/>
        <v>1.0737515578429643E-3</v>
      </c>
      <c r="ACN39" s="4">
        <f t="shared" si="139"/>
        <v>-5.8346113376758438E-3</v>
      </c>
      <c r="ACO39" s="4">
        <f t="shared" si="139"/>
        <v>-1.6012743803495281E-3</v>
      </c>
      <c r="ACP39" s="4">
        <f t="shared" ref="ACP39:AFA39" si="140">LN(ACP11/ACP10)</f>
        <v>4.9773269173913601E-2</v>
      </c>
      <c r="ACQ39" s="4">
        <f t="shared" si="140"/>
        <v>-8.7324128423374257E-3</v>
      </c>
      <c r="ACR39" s="4">
        <f t="shared" si="140"/>
        <v>2.1506205220963682E-2</v>
      </c>
      <c r="ACS39" s="4">
        <f t="shared" si="140"/>
        <v>-1.6125924135427853E-2</v>
      </c>
      <c r="ACT39" s="4">
        <f t="shared" si="140"/>
        <v>-3.1281313202447321E-2</v>
      </c>
      <c r="ACU39" s="4">
        <f t="shared" si="140"/>
        <v>2.7424021709682531E-2</v>
      </c>
      <c r="ACV39" s="4">
        <f t="shared" si="140"/>
        <v>-1.5597172212644441E-2</v>
      </c>
      <c r="ACW39" s="4">
        <f t="shared" si="140"/>
        <v>3.4819765159227911E-2</v>
      </c>
      <c r="ACX39" s="4">
        <f t="shared" si="140"/>
        <v>-1.7079163062650418E-3</v>
      </c>
      <c r="ACY39" s="4">
        <f t="shared" si="140"/>
        <v>-2.0432274867396463E-3</v>
      </c>
      <c r="ACZ39" s="4">
        <f t="shared" si="140"/>
        <v>2.5940645488028376E-2</v>
      </c>
      <c r="ADA39" s="4">
        <f t="shared" si="140"/>
        <v>3.2465772060127553E-2</v>
      </c>
      <c r="ADB39" s="4">
        <f t="shared" si="140"/>
        <v>4.7705912154930464E-3</v>
      </c>
      <c r="ADC39" s="4">
        <f t="shared" si="140"/>
        <v>-2.1647932917642984E-2</v>
      </c>
      <c r="ADD39" s="4">
        <f t="shared" si="140"/>
        <v>9.2250238932762314E-3</v>
      </c>
      <c r="ADE39" s="4">
        <f t="shared" si="140"/>
        <v>-5.4489482565451093E-3</v>
      </c>
      <c r="ADF39" s="4">
        <f t="shared" si="140"/>
        <v>-2.0771877996184555E-3</v>
      </c>
      <c r="ADG39" s="4">
        <f t="shared" si="140"/>
        <v>1.2429892610037986E-3</v>
      </c>
      <c r="ADH39" s="4">
        <f t="shared" si="140"/>
        <v>9.6291395031524989E-3</v>
      </c>
      <c r="ADI39" s="4">
        <f t="shared" si="140"/>
        <v>1.5037877364540502E-2</v>
      </c>
      <c r="ADJ39" s="4">
        <f t="shared" si="140"/>
        <v>-4.4957972124342041E-3</v>
      </c>
      <c r="ADK39" s="4">
        <f t="shared" si="140"/>
        <v>3.4565421063620836E-3</v>
      </c>
      <c r="ADL39" s="4">
        <f t="shared" si="140"/>
        <v>-9.7822574963668651E-3</v>
      </c>
      <c r="ADM39" s="4">
        <f t="shared" si="140"/>
        <v>1.3458338897835197E-2</v>
      </c>
      <c r="ADN39" s="4">
        <f t="shared" si="140"/>
        <v>-4.1972596942101738E-3</v>
      </c>
      <c r="ADO39" s="4">
        <f t="shared" si="140"/>
        <v>-1.9053408344010037E-2</v>
      </c>
      <c r="ADP39" s="4">
        <f t="shared" si="140"/>
        <v>-1.4003838092290997E-2</v>
      </c>
      <c r="ADQ39" s="4">
        <f t="shared" si="140"/>
        <v>-1.4760175213542192E-3</v>
      </c>
      <c r="ADR39" s="4">
        <f t="shared" si="140"/>
        <v>7.5662331038219184E-3</v>
      </c>
      <c r="ADS39" s="4">
        <f t="shared" si="140"/>
        <v>-3.143401654200266E-2</v>
      </c>
      <c r="ADT39" s="4">
        <f t="shared" si="140"/>
        <v>5.249094043853768E-3</v>
      </c>
      <c r="ADU39" s="4">
        <f t="shared" si="140"/>
        <v>4.6404266515287663E-3</v>
      </c>
      <c r="ADV39" s="4">
        <f t="shared" si="140"/>
        <v>7.5381681011586392E-3</v>
      </c>
      <c r="ADW39" s="4">
        <f t="shared" si="140"/>
        <v>-2.0189491472938454E-4</v>
      </c>
      <c r="ADX39" s="4">
        <f t="shared" si="140"/>
        <v>3.5254124606879947E-2</v>
      </c>
      <c r="ADY39" s="4">
        <f t="shared" si="140"/>
        <v>3.6663792809604441E-3</v>
      </c>
      <c r="ADZ39" s="4">
        <f t="shared" si="140"/>
        <v>-2.8436211088319317E-4</v>
      </c>
      <c r="AEA39" s="4">
        <f t="shared" si="140"/>
        <v>-1.7193857661542154E-2</v>
      </c>
      <c r="AEB39" s="4">
        <f t="shared" si="140"/>
        <v>7.2732082258117618E-4</v>
      </c>
      <c r="AEC39" s="4">
        <f t="shared" si="140"/>
        <v>6.5877484397857313E-3</v>
      </c>
      <c r="AED39" s="4">
        <f t="shared" si="140"/>
        <v>-4.8084598309713015E-3</v>
      </c>
      <c r="AEE39" s="4">
        <f t="shared" si="140"/>
        <v>4.0216384992002654E-3</v>
      </c>
      <c r="AEF39" s="4">
        <f t="shared" si="140"/>
        <v>-1.9481147837729262E-2</v>
      </c>
      <c r="AEG39" s="4">
        <f t="shared" si="140"/>
        <v>1.6910448887965647E-2</v>
      </c>
      <c r="AEH39" s="4">
        <f t="shared" si="140"/>
        <v>9.2111905608162608E-3</v>
      </c>
      <c r="AEI39" s="4">
        <f t="shared" si="140"/>
        <v>1.5864981674903848E-2</v>
      </c>
      <c r="AEJ39" s="4">
        <f t="shared" si="140"/>
        <v>3.3676421463415826E-3</v>
      </c>
      <c r="AEK39" s="4">
        <f t="shared" si="140"/>
        <v>-1.1021496519634065E-2</v>
      </c>
      <c r="AEL39" s="4">
        <f t="shared" si="140"/>
        <v>4.8934340745593836E-2</v>
      </c>
      <c r="AEM39" s="4">
        <f t="shared" si="140"/>
        <v>1.5143439919000785E-2</v>
      </c>
      <c r="AEN39" s="4">
        <f t="shared" si="140"/>
        <v>-6.640545174982848E-3</v>
      </c>
      <c r="AEO39" s="4">
        <f t="shared" si="140"/>
        <v>-2.524213188073764E-2</v>
      </c>
      <c r="AEP39" s="4">
        <f t="shared" si="140"/>
        <v>-8.690031241945605E-3</v>
      </c>
      <c r="AEQ39" s="4">
        <f t="shared" si="140"/>
        <v>5.4980179457132117E-3</v>
      </c>
      <c r="AER39" s="4">
        <f t="shared" si="140"/>
        <v>0.10260992401736276</v>
      </c>
      <c r="AES39" s="4">
        <f t="shared" si="140"/>
        <v>6.1240746883104715E-4</v>
      </c>
      <c r="AET39" s="4">
        <f t="shared" si="140"/>
        <v>2.7179563952104591E-3</v>
      </c>
      <c r="AEU39" s="4">
        <f t="shared" si="140"/>
        <v>-6.3434463543515568E-3</v>
      </c>
      <c r="AEV39" s="4">
        <f t="shared" si="140"/>
        <v>-2.5501528624039239E-2</v>
      </c>
      <c r="AEW39" s="4">
        <f t="shared" si="140"/>
        <v>6.9410258982218241E-3</v>
      </c>
      <c r="AEX39" s="4">
        <f t="shared" si="140"/>
        <v>-2.3249207704583434E-4</v>
      </c>
      <c r="AEY39" s="4">
        <f t="shared" si="140"/>
        <v>7.0961855255212581E-3</v>
      </c>
      <c r="AEZ39" s="4">
        <f t="shared" si="140"/>
        <v>1.2896458995513007E-2</v>
      </c>
      <c r="AFA39" s="4">
        <f t="shared" si="140"/>
        <v>-1.2693747690553071E-2</v>
      </c>
      <c r="AFB39" s="4">
        <f t="shared" ref="AFB39:AHM39" si="141">LN(AFB11/AFB10)</f>
        <v>1.2484542744615256E-2</v>
      </c>
      <c r="AFC39" s="4">
        <f t="shared" si="141"/>
        <v>-8.9602670512366703E-3</v>
      </c>
      <c r="AFD39" s="4">
        <f t="shared" si="141"/>
        <v>1.5581493098685518E-2</v>
      </c>
      <c r="AFE39" s="4">
        <f t="shared" si="141"/>
        <v>-3.2000081560322547E-3</v>
      </c>
      <c r="AFF39" s="4">
        <f t="shared" si="141"/>
        <v>1.0203926418884525E-3</v>
      </c>
      <c r="AFG39" s="4">
        <f t="shared" si="141"/>
        <v>2.8533588560679737E-2</v>
      </c>
      <c r="AFH39" s="4">
        <f t="shared" si="141"/>
        <v>2.8016558201019868E-2</v>
      </c>
      <c r="AFI39" s="4">
        <f t="shared" si="141"/>
        <v>-8.5030958416043127E-3</v>
      </c>
      <c r="AFJ39" s="4">
        <f t="shared" si="141"/>
        <v>1.9972137068750787E-2</v>
      </c>
      <c r="AFK39" s="4">
        <f t="shared" si="141"/>
        <v>4.152262286759926E-3</v>
      </c>
      <c r="AFL39" s="4">
        <f t="shared" si="141"/>
        <v>-1.2872251897135037E-3</v>
      </c>
      <c r="AFM39" s="4">
        <f t="shared" si="141"/>
        <v>-9.8522871858365054E-3</v>
      </c>
      <c r="AFN39" s="4">
        <f t="shared" si="141"/>
        <v>-6.510540779235777E-3</v>
      </c>
      <c r="AFO39" s="4">
        <f t="shared" si="141"/>
        <v>3.4540345672198894E-2</v>
      </c>
      <c r="AFP39" s="4">
        <f t="shared" si="141"/>
        <v>-3.2078864654323386E-2</v>
      </c>
      <c r="AFQ39" s="4">
        <f t="shared" si="141"/>
        <v>-6.1384105775394984E-3</v>
      </c>
      <c r="AFR39" s="4">
        <f t="shared" si="141"/>
        <v>1.9762349295243328E-2</v>
      </c>
      <c r="AFS39" s="4">
        <f t="shared" si="141"/>
        <v>-2.3536136183562009E-3</v>
      </c>
      <c r="AFT39" s="4">
        <f t="shared" si="141"/>
        <v>-2.5633436234002587E-4</v>
      </c>
      <c r="AFU39" s="4">
        <f t="shared" si="141"/>
        <v>2.415788441434127E-3</v>
      </c>
      <c r="AFV39" s="4">
        <f t="shared" si="141"/>
        <v>1.3301708562366276E-2</v>
      </c>
      <c r="AFW39" s="4">
        <f t="shared" si="141"/>
        <v>2.4394506779179179E-2</v>
      </c>
      <c r="AFX39" s="4">
        <f t="shared" si="141"/>
        <v>-1.1954391962454214E-3</v>
      </c>
      <c r="AFY39" s="4">
        <f t="shared" si="141"/>
        <v>-1.1106656140483118E-3</v>
      </c>
      <c r="AFZ39" s="4">
        <f t="shared" si="141"/>
        <v>-5.2925267942530684E-4</v>
      </c>
      <c r="AGA39" s="4">
        <f t="shared" si="141"/>
        <v>-2.2667218560913898E-3</v>
      </c>
      <c r="AGB39" s="4">
        <f t="shared" si="141"/>
        <v>-4.359653953541604E-4</v>
      </c>
      <c r="AGC39" s="4">
        <f t="shared" si="141"/>
        <v>4.3651228399734076E-3</v>
      </c>
      <c r="AGD39" s="4">
        <f t="shared" si="141"/>
        <v>-6.9034445192252243E-3</v>
      </c>
      <c r="AGE39" s="4">
        <f t="shared" si="141"/>
        <v>-4.4231141820718807E-3</v>
      </c>
      <c r="AGF39" s="4">
        <f t="shared" si="141"/>
        <v>1.6621087059153811E-3</v>
      </c>
      <c r="AGG39" s="4">
        <f t="shared" si="141"/>
        <v>1.3615394182250842E-2</v>
      </c>
      <c r="AGH39" s="4">
        <f t="shared" si="141"/>
        <v>-1.4979717467411233E-2</v>
      </c>
      <c r="AGI39" s="4">
        <f t="shared" si="141"/>
        <v>-3.2564954647704529E-2</v>
      </c>
      <c r="AGJ39" s="4">
        <f t="shared" si="141"/>
        <v>-2.4462933007527656E-3</v>
      </c>
      <c r="AGK39" s="4">
        <f t="shared" si="141"/>
        <v>-1.3827982557616345E-2</v>
      </c>
      <c r="AGL39" s="4">
        <f t="shared" si="141"/>
        <v>1.6303413620606052E-2</v>
      </c>
      <c r="AGM39" s="4">
        <f t="shared" si="141"/>
        <v>2.8752674954751786E-3</v>
      </c>
      <c r="AGN39" s="4">
        <f t="shared" si="141"/>
        <v>1.368204960376394E-2</v>
      </c>
      <c r="AGO39" s="4">
        <f t="shared" si="141"/>
        <v>-5.6139998620690565E-3</v>
      </c>
      <c r="AGP39" s="4">
        <f t="shared" si="141"/>
        <v>-8.8752869811193995E-4</v>
      </c>
      <c r="AGQ39" s="4">
        <f t="shared" si="141"/>
        <v>0</v>
      </c>
      <c r="AGR39" s="4">
        <f t="shared" si="141"/>
        <v>2.1533505390204429E-2</v>
      </c>
      <c r="AGS39" s="4">
        <f t="shared" si="141"/>
        <v>-1.6869596514696276E-2</v>
      </c>
      <c r="AGT39" s="4">
        <f t="shared" si="141"/>
        <v>0</v>
      </c>
      <c r="AGU39" s="4">
        <f t="shared" si="141"/>
        <v>2.507318661997326E-3</v>
      </c>
      <c r="AGV39" s="4">
        <f t="shared" si="141"/>
        <v>5.7955543873577074E-4</v>
      </c>
      <c r="AGW39" s="4">
        <f t="shared" si="141"/>
        <v>8.1016534827966918E-3</v>
      </c>
      <c r="AGX39" s="4">
        <f t="shared" si="141"/>
        <v>-7.6923468323990768E-3</v>
      </c>
      <c r="AGY39" s="4">
        <f t="shared" si="141"/>
        <v>7.4239392394802699E-3</v>
      </c>
      <c r="AGZ39" s="4">
        <f t="shared" si="141"/>
        <v>-1.7239190531723521E-2</v>
      </c>
      <c r="AHA39" s="4">
        <f t="shared" si="141"/>
        <v>-1.2698631779680237E-2</v>
      </c>
      <c r="AHB39" s="4">
        <f t="shared" si="141"/>
        <v>1.6460972118521999E-3</v>
      </c>
      <c r="AHC39" s="4">
        <f t="shared" si="141"/>
        <v>1.4069134876326552E-2</v>
      </c>
      <c r="AHD39" s="4">
        <f t="shared" si="141"/>
        <v>1.6084143085712991E-2</v>
      </c>
      <c r="AHE39" s="4">
        <f t="shared" si="141"/>
        <v>1.2075606918943795E-2</v>
      </c>
      <c r="AHF39" s="4">
        <f t="shared" si="141"/>
        <v>1.3580012815473344E-2</v>
      </c>
      <c r="AHG39" s="4">
        <f t="shared" si="141"/>
        <v>-4.0007319254562503E-3</v>
      </c>
      <c r="AHH39" s="4">
        <f t="shared" si="141"/>
        <v>4.3975611010322819E-3</v>
      </c>
      <c r="AHI39" s="4">
        <f t="shared" si="141"/>
        <v>1.6146130158117038E-2</v>
      </c>
      <c r="AHJ39" s="4">
        <f t="shared" si="141"/>
        <v>3.0012589951021962E-2</v>
      </c>
      <c r="AHK39" s="4">
        <f t="shared" si="141"/>
        <v>-3.7110008600426507E-2</v>
      </c>
      <c r="AHL39" s="4">
        <f t="shared" si="141"/>
        <v>1.5845736277916127E-2</v>
      </c>
      <c r="AHM39" s="4">
        <f t="shared" si="141"/>
        <v>-4.9792718941367971E-3</v>
      </c>
      <c r="AHN39" s="4">
        <f t="shared" ref="AHN39:AJY39" si="142">LN(AHN11/AHN10)</f>
        <v>-1.5421018313132086E-2</v>
      </c>
      <c r="AHO39" s="4">
        <f t="shared" si="142"/>
        <v>-3.2520001999883759E-2</v>
      </c>
      <c r="AHP39" s="4">
        <f t="shared" si="142"/>
        <v>-8.8574537143481877E-3</v>
      </c>
      <c r="AHQ39" s="4">
        <f t="shared" si="142"/>
        <v>0</v>
      </c>
      <c r="AHR39" s="4">
        <f t="shared" si="142"/>
        <v>-9.0880963173338714E-3</v>
      </c>
      <c r="AHS39" s="4">
        <f t="shared" si="142"/>
        <v>-5.2741157613837887E-3</v>
      </c>
      <c r="AHT39" s="4">
        <f t="shared" si="142"/>
        <v>1.1251552400155814E-2</v>
      </c>
      <c r="AHU39" s="4">
        <f t="shared" si="142"/>
        <v>2.0230635323116222E-3</v>
      </c>
      <c r="AHV39" s="4">
        <f t="shared" si="142"/>
        <v>-5.6352592876780369E-3</v>
      </c>
      <c r="AHW39" s="4">
        <f t="shared" si="142"/>
        <v>-1.4024711575971653E-2</v>
      </c>
      <c r="AHX39" s="4">
        <f t="shared" si="142"/>
        <v>-2.3397614636282101E-3</v>
      </c>
      <c r="AHY39" s="4">
        <f t="shared" si="142"/>
        <v>1.2205727481755999E-4</v>
      </c>
      <c r="AHZ39" s="4">
        <f t="shared" si="142"/>
        <v>1.2682115995067298E-3</v>
      </c>
      <c r="AIA39" s="4">
        <f t="shared" si="142"/>
        <v>2.3770724211896466E-3</v>
      </c>
      <c r="AIB39" s="4">
        <f t="shared" si="142"/>
        <v>-7.8410814268821891E-3</v>
      </c>
      <c r="AIC39" s="4">
        <f t="shared" si="142"/>
        <v>1.2171620011820452E-2</v>
      </c>
      <c r="AID39" s="4">
        <f t="shared" si="142"/>
        <v>5.891533157071787E-3</v>
      </c>
      <c r="AIE39" s="4">
        <f t="shared" si="142"/>
        <v>-6.1405458564493072E-3</v>
      </c>
      <c r="AIF39" s="4">
        <f t="shared" si="142"/>
        <v>5.3908349621236834E-3</v>
      </c>
      <c r="AIG39" s="4">
        <f t="shared" si="142"/>
        <v>-2.2519341455516425E-3</v>
      </c>
      <c r="AIH39" s="4">
        <f t="shared" si="142"/>
        <v>4.1227735193280067E-2</v>
      </c>
      <c r="AII39" s="4">
        <f t="shared" si="142"/>
        <v>1.3770153861549466E-2</v>
      </c>
      <c r="AIJ39" s="4">
        <f t="shared" si="142"/>
        <v>5.2579761559146676E-3</v>
      </c>
      <c r="AIK39" s="4">
        <f t="shared" si="142"/>
        <v>5.3103295009236636E-3</v>
      </c>
      <c r="AIL39" s="4">
        <f t="shared" si="142"/>
        <v>-4.6635669059162579E-3</v>
      </c>
      <c r="AIM39" s="4">
        <f t="shared" si="142"/>
        <v>9.2856771888355089E-3</v>
      </c>
      <c r="AIN39" s="4">
        <f t="shared" si="142"/>
        <v>5.9332472529151623E-2</v>
      </c>
      <c r="AIO39" s="4">
        <f t="shared" si="142"/>
        <v>-6.2764444366111257E-3</v>
      </c>
      <c r="AIP39" s="4">
        <f t="shared" si="142"/>
        <v>-9.3675395791006629E-4</v>
      </c>
      <c r="AIQ39" s="4">
        <f t="shared" si="142"/>
        <v>-2.6960553664168906E-4</v>
      </c>
      <c r="AIR39" s="4">
        <f t="shared" si="142"/>
        <v>-6.1812535018832939E-3</v>
      </c>
      <c r="AIS39" s="4">
        <f t="shared" si="142"/>
        <v>5.9650859505411408E-3</v>
      </c>
      <c r="AIT39" s="4">
        <f t="shared" si="142"/>
        <v>-5.8451623212688927E-3</v>
      </c>
      <c r="AIU39" s="4">
        <f t="shared" si="142"/>
        <v>9.596564663417053E-4</v>
      </c>
      <c r="AIV39" s="4">
        <f t="shared" si="142"/>
        <v>6.7668414136054225E-3</v>
      </c>
      <c r="AIW39" s="4">
        <f t="shared" si="142"/>
        <v>5.0727281945074044E-3</v>
      </c>
      <c r="AIX39" s="4">
        <f t="shared" si="142"/>
        <v>2.5837073272111728E-3</v>
      </c>
      <c r="AIY39" s="4">
        <f t="shared" si="142"/>
        <v>-2.5851949694662271E-2</v>
      </c>
      <c r="AIZ39" s="4">
        <f t="shared" si="142"/>
        <v>5.0960528765138867E-2</v>
      </c>
      <c r="AJA39" s="4">
        <f t="shared" si="142"/>
        <v>-6.3556172196152731E-3</v>
      </c>
      <c r="AJB39" s="4">
        <f t="shared" si="142"/>
        <v>1.9815795501797531E-3</v>
      </c>
      <c r="AJC39" s="4">
        <f t="shared" si="142"/>
        <v>2.0502659657028223E-2</v>
      </c>
      <c r="AJD39" s="4">
        <f t="shared" si="142"/>
        <v>2.8179228276612431E-2</v>
      </c>
      <c r="AJE39" s="4">
        <f t="shared" si="142"/>
        <v>-2.2472844021966906E-2</v>
      </c>
      <c r="AJF39" s="4">
        <f t="shared" si="142"/>
        <v>3.2923239702611629E-2</v>
      </c>
      <c r="AJG39" s="4">
        <f t="shared" si="142"/>
        <v>2.5796842842484243E-3</v>
      </c>
      <c r="AJH39" s="4">
        <f t="shared" si="142"/>
        <v>2.4309681927863688E-3</v>
      </c>
      <c r="AJI39" s="4">
        <f t="shared" si="142"/>
        <v>-2.8393121962457742E-2</v>
      </c>
      <c r="AJJ39" s="4">
        <f t="shared" si="142"/>
        <v>-8.5665591003051249E-3</v>
      </c>
      <c r="AJK39" s="4">
        <f t="shared" si="142"/>
        <v>-6.884669337362254E-3</v>
      </c>
      <c r="AJL39" s="4">
        <f t="shared" si="142"/>
        <v>-3.2119542591334968E-2</v>
      </c>
      <c r="AJM39" s="4">
        <f t="shared" si="142"/>
        <v>5.9218897715298223E-4</v>
      </c>
      <c r="AJN39" s="4">
        <f t="shared" si="142"/>
        <v>1.4021295450904829E-2</v>
      </c>
      <c r="AJO39" s="4">
        <f t="shared" si="142"/>
        <v>3.6494751973878354E-3</v>
      </c>
      <c r="AJP39" s="4">
        <f t="shared" si="142"/>
        <v>3.9583512317102089E-3</v>
      </c>
      <c r="AJQ39" s="4">
        <f t="shared" si="142"/>
        <v>-1.6203452688710184E-3</v>
      </c>
      <c r="AJR39" s="4">
        <f t="shared" si="142"/>
        <v>8.0054342151121248E-3</v>
      </c>
      <c r="AJS39" s="4">
        <f t="shared" si="142"/>
        <v>4.9714433918741762E-3</v>
      </c>
      <c r="AJT39" s="4">
        <f t="shared" si="142"/>
        <v>-6.0763202823728426E-3</v>
      </c>
      <c r="AJU39" s="4">
        <f t="shared" si="142"/>
        <v>-3.5440143262092595E-3</v>
      </c>
      <c r="AJV39" s="4">
        <f t="shared" si="142"/>
        <v>-1.0181861754764066E-2</v>
      </c>
      <c r="AJW39" s="4">
        <f t="shared" si="142"/>
        <v>8.2584912403593849E-3</v>
      </c>
      <c r="AJX39" s="4">
        <f t="shared" si="142"/>
        <v>4.0691138941410739E-4</v>
      </c>
      <c r="AJY39" s="4">
        <f t="shared" si="142"/>
        <v>-4.5642303467917963E-4</v>
      </c>
      <c r="AJZ39" s="4">
        <f t="shared" ref="AJZ39:ALM39" si="143">LN(AJZ11/AJZ10)</f>
        <v>2.2548439758411452E-3</v>
      </c>
      <c r="AKA39" s="4">
        <f t="shared" si="143"/>
        <v>-5.9282711195362235E-3</v>
      </c>
      <c r="AKB39" s="4">
        <f t="shared" si="143"/>
        <v>-7.1857327578155215E-3</v>
      </c>
      <c r="AKC39" s="4">
        <f t="shared" si="143"/>
        <v>2.5030919755402556E-3</v>
      </c>
      <c r="AKD39" s="4">
        <f t="shared" si="143"/>
        <v>-3.6309506367841173E-2</v>
      </c>
      <c r="AKE39" s="4">
        <f t="shared" si="143"/>
        <v>2.4458125245167349E-2</v>
      </c>
      <c r="AKF39" s="4">
        <f t="shared" si="143"/>
        <v>-1.6302928504510819E-3</v>
      </c>
      <c r="AKG39" s="4">
        <f t="shared" si="143"/>
        <v>-1.0836070456361931E-2</v>
      </c>
      <c r="AKH39" s="4">
        <f t="shared" si="143"/>
        <v>8.4746306170529404E-3</v>
      </c>
      <c r="AKI39" s="4">
        <f t="shared" si="143"/>
        <v>-4.0939421667707202E-3</v>
      </c>
      <c r="AKJ39" s="4">
        <f t="shared" si="143"/>
        <v>2.3383450959159446E-2</v>
      </c>
      <c r="AKK39" s="4">
        <f t="shared" si="143"/>
        <v>-6.4383435892320469E-3</v>
      </c>
      <c r="AKL39" s="4">
        <f t="shared" si="143"/>
        <v>8.3324190268776917E-3</v>
      </c>
      <c r="AKM39" s="4">
        <f t="shared" si="143"/>
        <v>-2.239735204754939E-2</v>
      </c>
      <c r="AKN39" s="4">
        <f t="shared" si="143"/>
        <v>3.1696069528164058E-3</v>
      </c>
      <c r="AKO39" s="4">
        <f t="shared" si="143"/>
        <v>1.2176740497608113E-2</v>
      </c>
      <c r="AKP39" s="4">
        <f t="shared" si="143"/>
        <v>-4.093421730227458E-4</v>
      </c>
      <c r="AKQ39" s="4">
        <f t="shared" si="143"/>
        <v>-1.0887427982927689E-3</v>
      </c>
      <c r="AKR39" s="4">
        <f t="shared" si="143"/>
        <v>6.546972258076985E-3</v>
      </c>
      <c r="AKS39" s="4">
        <f t="shared" si="143"/>
        <v>4.9649709001531031E-3</v>
      </c>
      <c r="AKT39" s="4">
        <f t="shared" si="143"/>
        <v>6.7302414029448646E-4</v>
      </c>
      <c r="AKU39" s="4">
        <f t="shared" si="143"/>
        <v>1.6071330354436673E-2</v>
      </c>
      <c r="AKV39" s="4">
        <f t="shared" si="143"/>
        <v>2.4824217594659136E-3</v>
      </c>
      <c r="AKW39" s="4">
        <f t="shared" si="143"/>
        <v>3.3379428963111546E-3</v>
      </c>
      <c r="AKX39" s="4">
        <f t="shared" si="143"/>
        <v>7.0096409910634875E-3</v>
      </c>
      <c r="AKY39" s="4">
        <f t="shared" si="143"/>
        <v>1.6628251606343923E-2</v>
      </c>
      <c r="AKZ39" s="4">
        <f t="shared" si="143"/>
        <v>4.3891413262183354E-3</v>
      </c>
      <c r="ALA39" s="4">
        <f t="shared" si="143"/>
        <v>3.7924584502816515E-2</v>
      </c>
      <c r="ALB39" s="4">
        <f t="shared" si="143"/>
        <v>7.5526013448588654E-3</v>
      </c>
      <c r="ALC39" s="4">
        <f t="shared" si="143"/>
        <v>7.209991630970144E-3</v>
      </c>
      <c r="ALD39" s="4">
        <f t="shared" si="143"/>
        <v>-1.8001530602806506E-3</v>
      </c>
      <c r="ALE39" s="4">
        <f t="shared" si="143"/>
        <v>3.3526269166267636E-2</v>
      </c>
      <c r="ALF39" s="4">
        <f t="shared" si="143"/>
        <v>2.3439219147422178E-3</v>
      </c>
      <c r="ALG39" s="4">
        <f t="shared" si="143"/>
        <v>-2.5960881493807653E-2</v>
      </c>
      <c r="ALH39" s="4">
        <f t="shared" si="143"/>
        <v>1.002151498868185E-2</v>
      </c>
      <c r="ALI39" s="4">
        <f t="shared" si="143"/>
        <v>-3.5138734903015501E-3</v>
      </c>
      <c r="ALJ39" s="4">
        <f t="shared" si="143"/>
        <v>-4.0580608937185727E-3</v>
      </c>
      <c r="ALK39" s="4">
        <f t="shared" si="143"/>
        <v>-4.6322759667504793E-2</v>
      </c>
      <c r="ALL39" s="4">
        <f t="shared" si="143"/>
        <v>-1.898247099251386E-3</v>
      </c>
      <c r="ALM39" s="4">
        <f t="shared" si="143"/>
        <v>1.0405683277803234E-2</v>
      </c>
    </row>
    <row r="40" spans="1:1002" x14ac:dyDescent="0.25">
      <c r="A40" s="11">
        <v>-6</v>
      </c>
      <c r="B40" s="4">
        <f t="shared" ref="B40:BM40" si="144">LN(B12/B11)</f>
        <v>-7.1775724346116983E-3</v>
      </c>
      <c r="C40" s="4">
        <f t="shared" si="144"/>
        <v>3.7835741137755875E-3</v>
      </c>
      <c r="D40" s="4">
        <f t="shared" si="144"/>
        <v>-3.9057748394781308E-2</v>
      </c>
      <c r="E40" s="4">
        <f t="shared" si="144"/>
        <v>2.1800694018523524E-3</v>
      </c>
      <c r="F40" s="4">
        <f t="shared" si="144"/>
        <v>-8.4293142898447578E-3</v>
      </c>
      <c r="G40" s="4">
        <f t="shared" si="144"/>
        <v>1.2956409447669286E-2</v>
      </c>
      <c r="H40" s="4">
        <f t="shared" si="144"/>
        <v>1.3459364733124891E-3</v>
      </c>
      <c r="I40" s="4">
        <f t="shared" si="144"/>
        <v>-2.5261470438785673E-3</v>
      </c>
      <c r="J40" s="4">
        <f t="shared" si="144"/>
        <v>2.5162119062276073E-2</v>
      </c>
      <c r="K40" s="4">
        <f t="shared" si="144"/>
        <v>-2.3580355872850761E-3</v>
      </c>
      <c r="L40" s="4">
        <f t="shared" si="144"/>
        <v>-4.2364649888207366E-2</v>
      </c>
      <c r="M40" s="4">
        <f t="shared" si="144"/>
        <v>-3.344455031888498E-3</v>
      </c>
      <c r="N40" s="4">
        <f t="shared" si="144"/>
        <v>7.2814146331529189E-3</v>
      </c>
      <c r="O40" s="4">
        <f t="shared" si="144"/>
        <v>2.7495136066506233E-3</v>
      </c>
      <c r="P40" s="4">
        <f t="shared" si="144"/>
        <v>1.3993679515215223E-2</v>
      </c>
      <c r="Q40" s="4">
        <f t="shared" si="144"/>
        <v>-1.8110508961768142E-3</v>
      </c>
      <c r="R40" s="4">
        <f t="shared" si="144"/>
        <v>2.7667292008810192E-3</v>
      </c>
      <c r="S40" s="4">
        <f t="shared" si="144"/>
        <v>1.4199024588454552E-2</v>
      </c>
      <c r="T40" s="4">
        <f t="shared" si="144"/>
        <v>-5.8291183936357901E-3</v>
      </c>
      <c r="U40" s="4">
        <f t="shared" si="144"/>
        <v>-1.3478702212967439E-2</v>
      </c>
      <c r="V40" s="4">
        <f t="shared" si="144"/>
        <v>-8.0599367957933325E-3</v>
      </c>
      <c r="W40" s="4">
        <f t="shared" si="144"/>
        <v>4.4837959263365722E-3</v>
      </c>
      <c r="X40" s="4">
        <f t="shared" si="144"/>
        <v>-1.3544248110502517E-2</v>
      </c>
      <c r="Y40" s="4">
        <f t="shared" si="144"/>
        <v>-7.9156008943664907E-3</v>
      </c>
      <c r="Z40" s="4">
        <f t="shared" si="144"/>
        <v>-3.2147876981808592E-3</v>
      </c>
      <c r="AA40" s="4">
        <f t="shared" si="144"/>
        <v>-6.924374603463436E-3</v>
      </c>
      <c r="AB40" s="4">
        <f t="shared" si="144"/>
        <v>-1.0823263790535323E-2</v>
      </c>
      <c r="AC40" s="4">
        <f t="shared" si="144"/>
        <v>-2.3895069999184406E-3</v>
      </c>
      <c r="AD40" s="4">
        <f t="shared" si="144"/>
        <v>4.0012401271267732E-3</v>
      </c>
      <c r="AE40" s="4">
        <f t="shared" si="144"/>
        <v>1.9829548233424922E-3</v>
      </c>
      <c r="AF40" s="4">
        <f t="shared" si="144"/>
        <v>4.218521418950529E-3</v>
      </c>
      <c r="AG40" s="4">
        <f t="shared" si="144"/>
        <v>1.9161469417127302E-2</v>
      </c>
      <c r="AH40" s="4">
        <f t="shared" si="144"/>
        <v>-1.145851776530007E-3</v>
      </c>
      <c r="AI40" s="4">
        <f t="shared" si="144"/>
        <v>8.8261172675194351E-4</v>
      </c>
      <c r="AJ40" s="4">
        <f t="shared" si="144"/>
        <v>2.0639658033541827E-3</v>
      </c>
      <c r="AK40" s="4">
        <f t="shared" si="144"/>
        <v>4.8968054792415585E-3</v>
      </c>
      <c r="AL40" s="4">
        <f t="shared" si="144"/>
        <v>8.7488984587896378E-4</v>
      </c>
      <c r="AM40" s="4">
        <f t="shared" si="144"/>
        <v>-2.1708536066338137E-2</v>
      </c>
      <c r="AN40" s="4">
        <f t="shared" si="144"/>
        <v>4.6654605614412153E-3</v>
      </c>
      <c r="AO40" s="4">
        <f t="shared" si="144"/>
        <v>-1.9469444799114642E-3</v>
      </c>
      <c r="AP40" s="4">
        <f t="shared" si="144"/>
        <v>-2.2591336227891144E-2</v>
      </c>
      <c r="AQ40" s="4">
        <f t="shared" si="144"/>
        <v>4.75499393564737E-4</v>
      </c>
      <c r="AR40" s="4">
        <f t="shared" si="144"/>
        <v>1.5827687647015667E-2</v>
      </c>
      <c r="AS40" s="4">
        <f t="shared" si="144"/>
        <v>1.7662063130274352E-2</v>
      </c>
      <c r="AT40" s="4">
        <f t="shared" si="144"/>
        <v>-7.0864094531841336E-3</v>
      </c>
      <c r="AU40" s="4">
        <f t="shared" si="144"/>
        <v>0</v>
      </c>
      <c r="AV40" s="4">
        <f t="shared" si="144"/>
        <v>-2.258160949381156E-2</v>
      </c>
      <c r="AW40" s="4">
        <f t="shared" si="144"/>
        <v>2.4163897245992914E-4</v>
      </c>
      <c r="AX40" s="4">
        <f t="shared" si="144"/>
        <v>1.2243586398790611E-2</v>
      </c>
      <c r="AY40" s="4">
        <f t="shared" si="144"/>
        <v>4.8485128422307913E-3</v>
      </c>
      <c r="AZ40" s="4">
        <f t="shared" si="144"/>
        <v>0</v>
      </c>
      <c r="BA40" s="4">
        <f t="shared" si="144"/>
        <v>1.4481902728132813E-3</v>
      </c>
      <c r="BB40" s="4">
        <f t="shared" si="144"/>
        <v>5.8913801107548019E-3</v>
      </c>
      <c r="BC40" s="4">
        <f t="shared" si="144"/>
        <v>1.4548232965774682E-2</v>
      </c>
      <c r="BD40" s="4">
        <f t="shared" si="144"/>
        <v>-6.5084473698822905E-4</v>
      </c>
      <c r="BE40" s="4">
        <f t="shared" si="144"/>
        <v>-3.547351850167889E-3</v>
      </c>
      <c r="BF40" s="4">
        <f t="shared" si="144"/>
        <v>0</v>
      </c>
      <c r="BG40" s="4">
        <f t="shared" si="144"/>
        <v>1.7934168442182957E-2</v>
      </c>
      <c r="BH40" s="4">
        <f t="shared" si="144"/>
        <v>0</v>
      </c>
      <c r="BI40" s="4">
        <f t="shared" si="144"/>
        <v>1.8179382909908059E-3</v>
      </c>
      <c r="BJ40" s="4">
        <f t="shared" si="144"/>
        <v>6.9625977793049652E-3</v>
      </c>
      <c r="BK40" s="4">
        <f t="shared" si="144"/>
        <v>3.8811561246802039E-3</v>
      </c>
      <c r="BL40" s="4">
        <f t="shared" si="144"/>
        <v>6.1810082881875901E-3</v>
      </c>
      <c r="BM40" s="4">
        <f t="shared" si="144"/>
        <v>4.2753540968198372E-3</v>
      </c>
      <c r="BN40" s="4">
        <f t="shared" ref="BN40:DY40" si="145">LN(BN12/BN11)</f>
        <v>1.800164433416851E-3</v>
      </c>
      <c r="BO40" s="4">
        <f t="shared" si="145"/>
        <v>-1.1182840045368259E-2</v>
      </c>
      <c r="BP40" s="4">
        <f t="shared" si="145"/>
        <v>8.6094803225234082E-4</v>
      </c>
      <c r="BQ40" s="4">
        <f t="shared" si="145"/>
        <v>0</v>
      </c>
      <c r="BR40" s="4">
        <f t="shared" si="145"/>
        <v>3.0293531210228233E-2</v>
      </c>
      <c r="BS40" s="4">
        <f t="shared" si="145"/>
        <v>5.424588640135391E-4</v>
      </c>
      <c r="BT40" s="4">
        <f t="shared" si="145"/>
        <v>5.0041890316537422E-3</v>
      </c>
      <c r="BU40" s="4">
        <f t="shared" si="145"/>
        <v>5.2678000012842414E-3</v>
      </c>
      <c r="BV40" s="4">
        <f t="shared" si="145"/>
        <v>-9.2866567474607243E-3</v>
      </c>
      <c r="BW40" s="4">
        <f t="shared" si="145"/>
        <v>-4.8790212560403078E-2</v>
      </c>
      <c r="BX40" s="4">
        <f t="shared" si="145"/>
        <v>-1.9588346246867398E-3</v>
      </c>
      <c r="BY40" s="4">
        <f t="shared" si="145"/>
        <v>1.5692541706950158E-3</v>
      </c>
      <c r="BZ40" s="4">
        <f t="shared" si="145"/>
        <v>-9.493141681525501E-3</v>
      </c>
      <c r="CA40" s="4">
        <f t="shared" si="145"/>
        <v>-4.1722029626909156E-3</v>
      </c>
      <c r="CB40" s="4">
        <f t="shared" si="145"/>
        <v>1.2836104478115744E-2</v>
      </c>
      <c r="CC40" s="4">
        <f t="shared" si="145"/>
        <v>8.8513003059981655E-3</v>
      </c>
      <c r="CD40" s="4">
        <f t="shared" si="145"/>
        <v>1.348739526765218E-4</v>
      </c>
      <c r="CE40" s="4">
        <f t="shared" si="145"/>
        <v>-1.4802927165123927E-2</v>
      </c>
      <c r="CF40" s="4">
        <f t="shared" si="145"/>
        <v>-1.2706699927226272E-2</v>
      </c>
      <c r="CG40" s="4">
        <f t="shared" si="145"/>
        <v>-2.0834086902842025E-2</v>
      </c>
      <c r="CH40" s="4">
        <f t="shared" si="145"/>
        <v>3.3740248092380548E-3</v>
      </c>
      <c r="CI40" s="4">
        <f t="shared" si="145"/>
        <v>-6.7688919161672063E-3</v>
      </c>
      <c r="CJ40" s="4">
        <f t="shared" si="145"/>
        <v>9.5337319928594597E-3</v>
      </c>
      <c r="CK40" s="4">
        <f t="shared" si="145"/>
        <v>-1.0193768348102842E-2</v>
      </c>
      <c r="CL40" s="4">
        <f t="shared" si="145"/>
        <v>1.9626791898766202E-3</v>
      </c>
      <c r="CM40" s="4">
        <f t="shared" si="145"/>
        <v>1.3903690144865527E-4</v>
      </c>
      <c r="CN40" s="4">
        <f t="shared" si="145"/>
        <v>-4.6189633541574319E-3</v>
      </c>
      <c r="CO40" s="4">
        <f t="shared" si="145"/>
        <v>-6.2864772264324643E-3</v>
      </c>
      <c r="CP40" s="4">
        <f t="shared" si="145"/>
        <v>-3.6916160657216764E-3</v>
      </c>
      <c r="CQ40" s="4">
        <f t="shared" si="145"/>
        <v>2.2733155530356798E-2</v>
      </c>
      <c r="CR40" s="4">
        <f t="shared" si="145"/>
        <v>-4.2617640633127289E-4</v>
      </c>
      <c r="CS40" s="4">
        <f t="shared" si="145"/>
        <v>-8.5212559249597825E-3</v>
      </c>
      <c r="CT40" s="4">
        <f t="shared" si="145"/>
        <v>-1.9646509472138664E-3</v>
      </c>
      <c r="CU40" s="4">
        <f t="shared" si="145"/>
        <v>-3.6835755155940043E-2</v>
      </c>
      <c r="CV40" s="4">
        <f t="shared" si="145"/>
        <v>7.1128556615355611E-3</v>
      </c>
      <c r="CW40" s="4">
        <f t="shared" si="145"/>
        <v>6.0913998782054805E-3</v>
      </c>
      <c r="CX40" s="4">
        <f t="shared" si="145"/>
        <v>-2.0883838584076168E-2</v>
      </c>
      <c r="CY40" s="4">
        <f t="shared" si="145"/>
        <v>-1.413207304595209E-3</v>
      </c>
      <c r="CZ40" s="4">
        <f t="shared" si="145"/>
        <v>-3.0912152845503704E-2</v>
      </c>
      <c r="DA40" s="4">
        <f t="shared" si="145"/>
        <v>1.2730797871731852E-2</v>
      </c>
      <c r="DB40" s="4">
        <f t="shared" si="145"/>
        <v>6.4673834013049634E-3</v>
      </c>
      <c r="DC40" s="4">
        <f t="shared" si="145"/>
        <v>2.3826230097951446E-2</v>
      </c>
      <c r="DD40" s="4">
        <f t="shared" si="145"/>
        <v>8.9639452569622649E-3</v>
      </c>
      <c r="DE40" s="4">
        <f t="shared" si="145"/>
        <v>-8.1922543874573487E-3</v>
      </c>
      <c r="DF40" s="4">
        <f t="shared" si="145"/>
        <v>7.1343757758499287E-3</v>
      </c>
      <c r="DG40" s="4">
        <f t="shared" si="145"/>
        <v>3.280152164007278E-3</v>
      </c>
      <c r="DH40" s="4">
        <f t="shared" si="145"/>
        <v>-2.9179273131486407E-2</v>
      </c>
      <c r="DI40" s="4">
        <f t="shared" si="145"/>
        <v>-1.7214540151384204E-2</v>
      </c>
      <c r="DJ40" s="4">
        <f t="shared" si="145"/>
        <v>6.7832303642512267E-3</v>
      </c>
      <c r="DK40" s="4">
        <f t="shared" si="145"/>
        <v>9.8246419940405047E-3</v>
      </c>
      <c r="DL40" s="4">
        <f t="shared" si="145"/>
        <v>-2.4692618504019812E-2</v>
      </c>
      <c r="DM40" s="4">
        <f t="shared" si="145"/>
        <v>-2.2891248821482555E-2</v>
      </c>
      <c r="DN40" s="4">
        <f t="shared" si="145"/>
        <v>-8.7616472494575701E-3</v>
      </c>
      <c r="DO40" s="4">
        <f t="shared" si="145"/>
        <v>1.1118107504064331E-2</v>
      </c>
      <c r="DP40" s="4">
        <f t="shared" si="145"/>
        <v>-7.2351667272306224E-3</v>
      </c>
      <c r="DQ40" s="4">
        <f t="shared" si="145"/>
        <v>-2.882043790173712E-2</v>
      </c>
      <c r="DR40" s="4">
        <f t="shared" si="145"/>
        <v>-6.9983411701538926E-3</v>
      </c>
      <c r="DS40" s="4">
        <f t="shared" si="145"/>
        <v>9.8081893544859685E-3</v>
      </c>
      <c r="DT40" s="4">
        <f t="shared" si="145"/>
        <v>6.6197260685028889E-2</v>
      </c>
      <c r="DU40" s="4">
        <f t="shared" si="145"/>
        <v>0</v>
      </c>
      <c r="DV40" s="4">
        <f t="shared" si="145"/>
        <v>-2.6091566749038205E-4</v>
      </c>
      <c r="DW40" s="4">
        <f t="shared" si="145"/>
        <v>-1.3612367787018312E-2</v>
      </c>
      <c r="DX40" s="4">
        <f t="shared" si="145"/>
        <v>-8.5094691334103634E-2</v>
      </c>
      <c r="DY40" s="4">
        <f t="shared" si="145"/>
        <v>1.9075119934949574E-2</v>
      </c>
      <c r="DZ40" s="4">
        <f t="shared" ref="DZ40:GK40" si="146">LN(DZ12/DZ11)</f>
        <v>-1.1549832778221703E-3</v>
      </c>
      <c r="EA40" s="4">
        <f t="shared" si="146"/>
        <v>-5.8686791028496723E-4</v>
      </c>
      <c r="EB40" s="4">
        <f t="shared" si="146"/>
        <v>-1.01887210599682E-2</v>
      </c>
      <c r="EC40" s="4">
        <f t="shared" si="146"/>
        <v>-5.4433202150183701E-3</v>
      </c>
      <c r="ED40" s="4">
        <f t="shared" si="146"/>
        <v>-1.7846237902175759E-2</v>
      </c>
      <c r="EE40" s="4">
        <f t="shared" si="146"/>
        <v>-6.6683779708532273E-3</v>
      </c>
      <c r="EF40" s="4">
        <f t="shared" si="146"/>
        <v>-2.7222529260501352E-2</v>
      </c>
      <c r="EG40" s="4">
        <f t="shared" si="146"/>
        <v>1.9349779646896666E-2</v>
      </c>
      <c r="EH40" s="4">
        <f t="shared" si="146"/>
        <v>-7.8312997328099324E-3</v>
      </c>
      <c r="EI40" s="4">
        <f t="shared" si="146"/>
        <v>-7.3801353468648159E-3</v>
      </c>
      <c r="EJ40" s="4">
        <f t="shared" si="146"/>
        <v>3.2462269772706241E-2</v>
      </c>
      <c r="EK40" s="4">
        <f t="shared" si="146"/>
        <v>4.6189480106119552E-3</v>
      </c>
      <c r="EL40" s="4">
        <f t="shared" si="146"/>
        <v>5.3493778872724419E-2</v>
      </c>
      <c r="EM40" s="4">
        <f t="shared" si="146"/>
        <v>5.7755684874459569E-3</v>
      </c>
      <c r="EN40" s="4">
        <f t="shared" si="146"/>
        <v>5.6193610998255365E-3</v>
      </c>
      <c r="EO40" s="4">
        <f t="shared" si="146"/>
        <v>1.9920781328488612E-3</v>
      </c>
      <c r="EP40" s="4">
        <f t="shared" si="146"/>
        <v>-5.0404558106312966E-3</v>
      </c>
      <c r="EQ40" s="4">
        <f t="shared" si="146"/>
        <v>0</v>
      </c>
      <c r="ER40" s="4">
        <f t="shared" si="146"/>
        <v>-3.415892797087372E-2</v>
      </c>
      <c r="ES40" s="4">
        <f t="shared" si="146"/>
        <v>-1.0633607015563512E-2</v>
      </c>
      <c r="ET40" s="4">
        <f t="shared" si="146"/>
        <v>4.4464447756686308E-3</v>
      </c>
      <c r="EU40" s="4">
        <f t="shared" si="146"/>
        <v>1.4778206775862304E-2</v>
      </c>
      <c r="EV40" s="4">
        <f t="shared" si="146"/>
        <v>0</v>
      </c>
      <c r="EW40" s="4">
        <f t="shared" si="146"/>
        <v>6.0153912043763087E-2</v>
      </c>
      <c r="EX40" s="4">
        <f t="shared" si="146"/>
        <v>-2.1208726940123456E-3</v>
      </c>
      <c r="EY40" s="4">
        <f t="shared" si="146"/>
        <v>-5.5914059533668161E-4</v>
      </c>
      <c r="EZ40" s="4">
        <f t="shared" si="146"/>
        <v>1.8980940276655308E-2</v>
      </c>
      <c r="FA40" s="4">
        <f t="shared" si="146"/>
        <v>-5.9644832369895248E-3</v>
      </c>
      <c r="FB40" s="4">
        <f t="shared" si="146"/>
        <v>-5.4825181581237378E-2</v>
      </c>
      <c r="FC40" s="4">
        <f t="shared" si="146"/>
        <v>1.1618337300572462E-2</v>
      </c>
      <c r="FD40" s="4">
        <f t="shared" si="146"/>
        <v>2.9767241424936437E-3</v>
      </c>
      <c r="FE40" s="4">
        <f t="shared" si="146"/>
        <v>-5.8657312921241173E-3</v>
      </c>
      <c r="FF40" s="4">
        <f t="shared" si="146"/>
        <v>-9.6299179105654234E-3</v>
      </c>
      <c r="FG40" s="4">
        <f t="shared" si="146"/>
        <v>-1.2974988607689647E-2</v>
      </c>
      <c r="FH40" s="4">
        <f t="shared" si="146"/>
        <v>-3.5463763572182831E-2</v>
      </c>
      <c r="FI40" s="4">
        <f t="shared" si="146"/>
        <v>1.7779590304918991E-2</v>
      </c>
      <c r="FJ40" s="4">
        <f t="shared" si="146"/>
        <v>-2.5929201286936775E-2</v>
      </c>
      <c r="FK40" s="4">
        <f t="shared" si="146"/>
        <v>5.1273444883322432E-4</v>
      </c>
      <c r="FL40" s="4">
        <f t="shared" si="146"/>
        <v>-2.9581664805792781E-3</v>
      </c>
      <c r="FM40" s="4">
        <f t="shared" si="146"/>
        <v>-1.3195537826818356E-3</v>
      </c>
      <c r="FN40" s="4">
        <f t="shared" si="146"/>
        <v>2.4300445311684925E-2</v>
      </c>
      <c r="FO40" s="4">
        <f t="shared" si="146"/>
        <v>-1.1727276304075828E-3</v>
      </c>
      <c r="FP40" s="4">
        <f t="shared" si="146"/>
        <v>-3.8442110329517738E-3</v>
      </c>
      <c r="FQ40" s="4">
        <f t="shared" si="146"/>
        <v>4.1084456955956502E-3</v>
      </c>
      <c r="FR40" s="4">
        <f t="shared" si="146"/>
        <v>-1.2363476863917011E-2</v>
      </c>
      <c r="FS40" s="4">
        <f t="shared" si="146"/>
        <v>-2.1783599767208055E-2</v>
      </c>
      <c r="FT40" s="4">
        <f t="shared" si="146"/>
        <v>-1.2936791030719451E-2</v>
      </c>
      <c r="FU40" s="4">
        <f t="shared" si="146"/>
        <v>1.6141985530124959E-2</v>
      </c>
      <c r="FV40" s="4">
        <f t="shared" si="146"/>
        <v>1.5839078793935955E-2</v>
      </c>
      <c r="FW40" s="4">
        <f t="shared" si="146"/>
        <v>9.1271570719193337E-3</v>
      </c>
      <c r="FX40" s="4">
        <f t="shared" si="146"/>
        <v>1.3337205906354396E-2</v>
      </c>
      <c r="FY40" s="4">
        <f t="shared" si="146"/>
        <v>-5.0125199157354033E-3</v>
      </c>
      <c r="FZ40" s="4">
        <f t="shared" si="146"/>
        <v>-2.2266765387664489E-3</v>
      </c>
      <c r="GA40" s="4">
        <f t="shared" si="146"/>
        <v>1.4243691291072988E-2</v>
      </c>
      <c r="GB40" s="4">
        <f t="shared" si="146"/>
        <v>-3.333873720229992E-2</v>
      </c>
      <c r="GC40" s="4">
        <f t="shared" si="146"/>
        <v>1.8438460768712504E-2</v>
      </c>
      <c r="GD40" s="4">
        <f t="shared" si="146"/>
        <v>1.4199833339017233E-2</v>
      </c>
      <c r="GE40" s="4">
        <f t="shared" si="146"/>
        <v>-9.9191105838731697E-2</v>
      </c>
      <c r="GF40" s="4">
        <f t="shared" si="146"/>
        <v>0</v>
      </c>
      <c r="GG40" s="4">
        <f t="shared" si="146"/>
        <v>7.1429147605653548E-3</v>
      </c>
      <c r="GH40" s="4">
        <f t="shared" si="146"/>
        <v>-4.6022746696547212E-2</v>
      </c>
      <c r="GI40" s="4">
        <f t="shared" si="146"/>
        <v>1.0005352152743672E-2</v>
      </c>
      <c r="GJ40" s="4">
        <f t="shared" si="146"/>
        <v>-3.140485024292626E-2</v>
      </c>
      <c r="GK40" s="4">
        <f t="shared" si="146"/>
        <v>3.43326766130473E-2</v>
      </c>
      <c r="GL40" s="4">
        <f t="shared" ref="GL40:IW40" si="147">LN(GL12/GL11)</f>
        <v>-1.9949953856283017E-3</v>
      </c>
      <c r="GM40" s="4">
        <f t="shared" si="147"/>
        <v>-3.468554353827618E-2</v>
      </c>
      <c r="GN40" s="4">
        <f t="shared" si="147"/>
        <v>-1.1541710012075945E-2</v>
      </c>
      <c r="GO40" s="4">
        <f t="shared" si="147"/>
        <v>2.4354329122471537E-2</v>
      </c>
      <c r="GP40" s="4">
        <f t="shared" si="147"/>
        <v>-3.3645450896044385E-2</v>
      </c>
      <c r="GQ40" s="4">
        <f t="shared" si="147"/>
        <v>3.1867752924387732E-2</v>
      </c>
      <c r="GR40" s="4">
        <f t="shared" si="147"/>
        <v>1.5785182330856765E-3</v>
      </c>
      <c r="GS40" s="4">
        <f t="shared" si="147"/>
        <v>-1.8288874223803821E-3</v>
      </c>
      <c r="GT40" s="4">
        <f t="shared" si="147"/>
        <v>-1.8066171727769476E-2</v>
      </c>
      <c r="GU40" s="4">
        <f t="shared" si="147"/>
        <v>1.4100397511348924E-3</v>
      </c>
      <c r="GV40" s="4">
        <f t="shared" si="147"/>
        <v>-3.3429282240526312E-2</v>
      </c>
      <c r="GW40" s="4">
        <f t="shared" si="147"/>
        <v>1.5482275670820095E-3</v>
      </c>
      <c r="GX40" s="4">
        <f t="shared" si="147"/>
        <v>4.8004845897836011E-3</v>
      </c>
      <c r="GY40" s="4">
        <f t="shared" si="147"/>
        <v>5.2015588645190026E-3</v>
      </c>
      <c r="GZ40" s="4">
        <f t="shared" si="147"/>
        <v>-2.9734901223917384E-4</v>
      </c>
      <c r="HA40" s="4">
        <f t="shared" si="147"/>
        <v>-9.5357575980950047E-3</v>
      </c>
      <c r="HB40" s="4">
        <f t="shared" si="147"/>
        <v>-1.0851487373461798E-2</v>
      </c>
      <c r="HC40" s="4">
        <f t="shared" si="147"/>
        <v>5.9221832821778333E-3</v>
      </c>
      <c r="HD40" s="4">
        <f t="shared" si="147"/>
        <v>-3.6984186841918527E-3</v>
      </c>
      <c r="HE40" s="4">
        <f t="shared" si="147"/>
        <v>-3.7449355709525629E-2</v>
      </c>
      <c r="HF40" s="4">
        <f t="shared" si="147"/>
        <v>2.0174607375369486E-2</v>
      </c>
      <c r="HG40" s="4">
        <f t="shared" si="147"/>
        <v>-2.8836354475910392E-3</v>
      </c>
      <c r="HH40" s="4">
        <f t="shared" si="147"/>
        <v>3.6835025564210956E-2</v>
      </c>
      <c r="HI40" s="4">
        <f t="shared" si="147"/>
        <v>-4.1279830237913387E-3</v>
      </c>
      <c r="HJ40" s="4">
        <f t="shared" si="147"/>
        <v>9.6370695961633529E-3</v>
      </c>
      <c r="HK40" s="4">
        <f t="shared" si="147"/>
        <v>1.7857617400006472E-2</v>
      </c>
      <c r="HL40" s="4">
        <f t="shared" si="147"/>
        <v>-1.4957548373117106E-2</v>
      </c>
      <c r="HM40" s="4">
        <f t="shared" si="147"/>
        <v>-4.5692256895469935E-2</v>
      </c>
      <c r="HN40" s="4">
        <f t="shared" si="147"/>
        <v>-2.0960045756724749E-2</v>
      </c>
      <c r="HO40" s="4">
        <f t="shared" si="147"/>
        <v>5.9347355198145265E-3</v>
      </c>
      <c r="HP40" s="4">
        <f t="shared" si="147"/>
        <v>4.5103185216555083E-2</v>
      </c>
      <c r="HQ40" s="4">
        <f t="shared" si="147"/>
        <v>4.5302161703146902E-2</v>
      </c>
      <c r="HR40" s="4">
        <f t="shared" si="147"/>
        <v>-6.5394679040569033E-3</v>
      </c>
      <c r="HS40" s="4">
        <f t="shared" si="147"/>
        <v>4.9330398889628523E-3</v>
      </c>
      <c r="HT40" s="4">
        <f t="shared" si="147"/>
        <v>-3.6226157527735319E-3</v>
      </c>
      <c r="HU40" s="4">
        <f t="shared" si="147"/>
        <v>2.3126658174589743E-2</v>
      </c>
      <c r="HV40" s="4">
        <f t="shared" si="147"/>
        <v>2.4976727372153004E-2</v>
      </c>
      <c r="HW40" s="4">
        <f t="shared" si="147"/>
        <v>-1.0443959161083262E-2</v>
      </c>
      <c r="HX40" s="4">
        <f t="shared" si="147"/>
        <v>-4.0907180576180147E-3</v>
      </c>
      <c r="HY40" s="4">
        <f t="shared" si="147"/>
        <v>1.0439243334769855E-2</v>
      </c>
      <c r="HZ40" s="4">
        <f t="shared" si="147"/>
        <v>-2.5833871370421397E-3</v>
      </c>
      <c r="IA40" s="4">
        <f t="shared" si="147"/>
        <v>-1.0200151180232772E-2</v>
      </c>
      <c r="IB40" s="4">
        <f t="shared" si="147"/>
        <v>4.7505706179126975E-3</v>
      </c>
      <c r="IC40" s="4">
        <f t="shared" si="147"/>
        <v>-5.2029254513344799E-3</v>
      </c>
      <c r="ID40" s="4">
        <f t="shared" si="147"/>
        <v>-1.1321186053170423E-2</v>
      </c>
      <c r="IE40" s="4">
        <f t="shared" si="147"/>
        <v>2.324136150351604E-2</v>
      </c>
      <c r="IF40" s="4">
        <f t="shared" si="147"/>
        <v>-9.6866250663853952E-4</v>
      </c>
      <c r="IG40" s="4">
        <f t="shared" si="147"/>
        <v>5.4043077968945726E-3</v>
      </c>
      <c r="IH40" s="4">
        <f t="shared" si="147"/>
        <v>-1.8733240519483461E-2</v>
      </c>
      <c r="II40" s="4">
        <f t="shared" si="147"/>
        <v>4.8661896511753367E-3</v>
      </c>
      <c r="IJ40" s="4">
        <f t="shared" si="147"/>
        <v>5.8997070790818345E-3</v>
      </c>
      <c r="IK40" s="4">
        <f t="shared" si="147"/>
        <v>1.4340361686499723E-2</v>
      </c>
      <c r="IL40" s="4">
        <f t="shared" si="147"/>
        <v>-7.2645004694969484E-3</v>
      </c>
      <c r="IM40" s="4">
        <f t="shared" si="147"/>
        <v>0</v>
      </c>
      <c r="IN40" s="4">
        <f t="shared" si="147"/>
        <v>-3.9149462461130505E-2</v>
      </c>
      <c r="IO40" s="4">
        <f t="shared" si="147"/>
        <v>-9.2028264287967662E-3</v>
      </c>
      <c r="IP40" s="4">
        <f t="shared" si="147"/>
        <v>2.1440315490925118E-2</v>
      </c>
      <c r="IQ40" s="4">
        <f t="shared" si="147"/>
        <v>1.6464411149622396E-3</v>
      </c>
      <c r="IR40" s="4">
        <f t="shared" si="147"/>
        <v>0</v>
      </c>
      <c r="IS40" s="4">
        <f t="shared" si="147"/>
        <v>2.3438513592047065E-2</v>
      </c>
      <c r="IT40" s="4">
        <f t="shared" si="147"/>
        <v>4.086897234443488E-3</v>
      </c>
      <c r="IU40" s="4">
        <f t="shared" si="147"/>
        <v>-2.1169837015726566E-2</v>
      </c>
      <c r="IV40" s="4">
        <f t="shared" si="147"/>
        <v>3.7492297921250506E-3</v>
      </c>
      <c r="IW40" s="4">
        <f t="shared" si="147"/>
        <v>8.2741674834341701E-3</v>
      </c>
      <c r="IX40" s="4">
        <f t="shared" ref="IX40:LI40" si="148">LN(IX12/IX11)</f>
        <v>-3.4584990564277433E-2</v>
      </c>
      <c r="IY40" s="4">
        <f t="shared" si="148"/>
        <v>4.0259230588034047E-3</v>
      </c>
      <c r="IZ40" s="4">
        <f t="shared" si="148"/>
        <v>2.6881582592546221E-3</v>
      </c>
      <c r="JA40" s="4">
        <f t="shared" si="148"/>
        <v>-6.9184770667986024E-3</v>
      </c>
      <c r="JB40" s="4">
        <f t="shared" si="148"/>
        <v>0</v>
      </c>
      <c r="JC40" s="4">
        <f t="shared" si="148"/>
        <v>-1.2204563739911082E-2</v>
      </c>
      <c r="JD40" s="4">
        <f t="shared" si="148"/>
        <v>-1.8418317320443425E-2</v>
      </c>
      <c r="JE40" s="4">
        <f t="shared" si="148"/>
        <v>-2.0604951596042122E-2</v>
      </c>
      <c r="JF40" s="4">
        <f t="shared" si="148"/>
        <v>3.3018752783972906E-3</v>
      </c>
      <c r="JG40" s="4">
        <f t="shared" si="148"/>
        <v>1.7167787108524648E-2</v>
      </c>
      <c r="JH40" s="4">
        <f t="shared" si="148"/>
        <v>8.5404960555168063E-3</v>
      </c>
      <c r="JI40" s="4">
        <f t="shared" si="148"/>
        <v>-2.7041056087386494E-3</v>
      </c>
      <c r="JJ40" s="4">
        <f t="shared" si="148"/>
        <v>3.6749542208741437E-2</v>
      </c>
      <c r="JK40" s="4">
        <f t="shared" si="148"/>
        <v>-3.0557120398137872E-3</v>
      </c>
      <c r="JL40" s="4">
        <f t="shared" si="148"/>
        <v>-4.6582589772279697E-3</v>
      </c>
      <c r="JM40" s="4">
        <f t="shared" si="148"/>
        <v>6.8226336103628304E-3</v>
      </c>
      <c r="JN40" s="4">
        <f t="shared" si="148"/>
        <v>1.4153252484846397E-2</v>
      </c>
      <c r="JO40" s="4">
        <f t="shared" si="148"/>
        <v>-1.8600649525270477E-2</v>
      </c>
      <c r="JP40" s="4">
        <f t="shared" si="148"/>
        <v>-8.2068578188426861E-3</v>
      </c>
      <c r="JQ40" s="4">
        <f t="shared" si="148"/>
        <v>6.8989309393498405E-4</v>
      </c>
      <c r="JR40" s="4">
        <f t="shared" si="148"/>
        <v>-2.3567468838878881E-2</v>
      </c>
      <c r="JS40" s="4">
        <f t="shared" si="148"/>
        <v>4.4168632289318128E-3</v>
      </c>
      <c r="JT40" s="4">
        <f t="shared" si="148"/>
        <v>-2.2436625355919271E-3</v>
      </c>
      <c r="JU40" s="4">
        <f t="shared" si="148"/>
        <v>-3.0828284413208815E-2</v>
      </c>
      <c r="JV40" s="4">
        <f t="shared" si="148"/>
        <v>-1.3353638004149182E-2</v>
      </c>
      <c r="JW40" s="4">
        <f t="shared" si="148"/>
        <v>1.5551865546227417E-3</v>
      </c>
      <c r="JX40" s="4">
        <f t="shared" si="148"/>
        <v>-2.6062832539456484E-2</v>
      </c>
      <c r="JY40" s="4">
        <f t="shared" si="148"/>
        <v>-5.6292626081549339E-3</v>
      </c>
      <c r="JZ40" s="4">
        <f t="shared" si="148"/>
        <v>4.9516554500595366E-4</v>
      </c>
      <c r="KA40" s="4">
        <f t="shared" si="148"/>
        <v>-1.1079016354677906E-2</v>
      </c>
      <c r="KB40" s="4">
        <f t="shared" si="148"/>
        <v>7.7627970841082944E-2</v>
      </c>
      <c r="KC40" s="4">
        <f t="shared" si="148"/>
        <v>-8.8647224782236137E-3</v>
      </c>
      <c r="KD40" s="4">
        <f t="shared" si="148"/>
        <v>2.8705121934899349E-2</v>
      </c>
      <c r="KE40" s="4">
        <f t="shared" si="148"/>
        <v>3.5936716897775763E-3</v>
      </c>
      <c r="KF40" s="4">
        <f t="shared" si="148"/>
        <v>-8.3921546307299463E-3</v>
      </c>
      <c r="KG40" s="4">
        <f t="shared" si="148"/>
        <v>2.473280045416339E-2</v>
      </c>
      <c r="KH40" s="4">
        <f t="shared" si="148"/>
        <v>-7.5711831359868897E-3</v>
      </c>
      <c r="KI40" s="4">
        <f t="shared" si="148"/>
        <v>-5.8609795589920207E-3</v>
      </c>
      <c r="KJ40" s="4">
        <f t="shared" si="148"/>
        <v>-2.5961205040936935E-2</v>
      </c>
      <c r="KK40" s="4">
        <f t="shared" si="148"/>
        <v>1.995539020788261E-3</v>
      </c>
      <c r="KL40" s="4">
        <f t="shared" si="148"/>
        <v>-9.9133308549814361E-3</v>
      </c>
      <c r="KM40" s="4">
        <f t="shared" si="148"/>
        <v>1.072395308077383E-2</v>
      </c>
      <c r="KN40" s="4">
        <f t="shared" si="148"/>
        <v>-1.3808908957676908E-3</v>
      </c>
      <c r="KO40" s="4">
        <f t="shared" si="148"/>
        <v>-8.1658919722712442E-3</v>
      </c>
      <c r="KP40" s="4">
        <f t="shared" si="148"/>
        <v>2.9432706787118408E-2</v>
      </c>
      <c r="KQ40" s="4">
        <f t="shared" si="148"/>
        <v>2.0437366606797921E-3</v>
      </c>
      <c r="KR40" s="4">
        <f t="shared" si="148"/>
        <v>-1.3528152201052026E-2</v>
      </c>
      <c r="KS40" s="4">
        <f t="shared" si="148"/>
        <v>9.427679255561686E-3</v>
      </c>
      <c r="KT40" s="4">
        <f t="shared" si="148"/>
        <v>-2.4792364078656437E-4</v>
      </c>
      <c r="KU40" s="4">
        <f t="shared" si="148"/>
        <v>2.3370833767927295E-2</v>
      </c>
      <c r="KV40" s="4">
        <f t="shared" si="148"/>
        <v>-1.4925375905059655E-3</v>
      </c>
      <c r="KW40" s="4">
        <f t="shared" si="148"/>
        <v>1.6517431176464308E-2</v>
      </c>
      <c r="KX40" s="4">
        <f t="shared" si="148"/>
        <v>4.7808856003418946E-3</v>
      </c>
      <c r="KY40" s="4">
        <f t="shared" si="148"/>
        <v>-1.0741139593377039E-3</v>
      </c>
      <c r="KZ40" s="4">
        <f t="shared" si="148"/>
        <v>-1.107314240701624E-2</v>
      </c>
      <c r="LA40" s="4">
        <f t="shared" si="148"/>
        <v>-4.4068918485039785E-2</v>
      </c>
      <c r="LB40" s="4">
        <f t="shared" si="148"/>
        <v>1.1711259420901414E-2</v>
      </c>
      <c r="LC40" s="4">
        <f t="shared" si="148"/>
        <v>5.8854246393581569E-3</v>
      </c>
      <c r="LD40" s="4">
        <f t="shared" si="148"/>
        <v>4.4625362918470461E-2</v>
      </c>
      <c r="LE40" s="4">
        <f t="shared" si="148"/>
        <v>-3.8606163971482027E-3</v>
      </c>
      <c r="LF40" s="4">
        <f t="shared" si="148"/>
        <v>-5.0077146251784801E-3</v>
      </c>
      <c r="LG40" s="4">
        <f t="shared" si="148"/>
        <v>1.5351178655760977E-2</v>
      </c>
      <c r="LH40" s="4">
        <f t="shared" si="148"/>
        <v>-3.898640415657309E-3</v>
      </c>
      <c r="LI40" s="4">
        <f t="shared" si="148"/>
        <v>-3.2627708856517647E-2</v>
      </c>
      <c r="LJ40" s="4">
        <f t="shared" ref="LJ40:NU40" si="149">LN(LJ12/LJ11)</f>
        <v>2.1262209614534315E-3</v>
      </c>
      <c r="LK40" s="4">
        <f t="shared" si="149"/>
        <v>-1.5297540079764055E-3</v>
      </c>
      <c r="LL40" s="4">
        <f t="shared" si="149"/>
        <v>-4.7732787526576599E-3</v>
      </c>
      <c r="LM40" s="4">
        <f t="shared" si="149"/>
        <v>-2.3396577806395945E-2</v>
      </c>
      <c r="LN40" s="4">
        <f t="shared" si="149"/>
        <v>-1.6433857437300147E-3</v>
      </c>
      <c r="LO40" s="4">
        <f t="shared" si="149"/>
        <v>9.7045789149470874E-2</v>
      </c>
      <c r="LP40" s="4">
        <f t="shared" si="149"/>
        <v>-1.324522675002068E-2</v>
      </c>
      <c r="LQ40" s="4">
        <f t="shared" si="149"/>
        <v>3.1128429804903246E-3</v>
      </c>
      <c r="LR40" s="4">
        <f t="shared" si="149"/>
        <v>3.5655646988785178E-2</v>
      </c>
      <c r="LS40" s="4">
        <f t="shared" si="149"/>
        <v>-5.610112890766788E-3</v>
      </c>
      <c r="LT40" s="4">
        <f t="shared" si="149"/>
        <v>-3.1843260220317435E-3</v>
      </c>
      <c r="LU40" s="4">
        <f t="shared" si="149"/>
        <v>-3.0278359306261018E-2</v>
      </c>
      <c r="LV40" s="4">
        <f t="shared" si="149"/>
        <v>1.2121360532341969E-2</v>
      </c>
      <c r="LW40" s="4">
        <f t="shared" si="149"/>
        <v>-5.8156442464942729E-4</v>
      </c>
      <c r="LX40" s="4">
        <f t="shared" si="149"/>
        <v>1.004402668533368E-2</v>
      </c>
      <c r="LY40" s="4">
        <f t="shared" si="149"/>
        <v>-2.0253856904497686E-2</v>
      </c>
      <c r="LZ40" s="4">
        <f t="shared" si="149"/>
        <v>-9.5002779797731338E-3</v>
      </c>
      <c r="MA40" s="4">
        <f t="shared" si="149"/>
        <v>-4.1586033778102813E-2</v>
      </c>
      <c r="MB40" s="4">
        <f t="shared" si="149"/>
        <v>4.9463244465468091E-2</v>
      </c>
      <c r="MC40" s="4">
        <f t="shared" si="149"/>
        <v>3.0188702172517299E-3</v>
      </c>
      <c r="MD40" s="4">
        <f t="shared" si="149"/>
        <v>-1.2422519998557209E-2</v>
      </c>
      <c r="ME40" s="4">
        <f t="shared" si="149"/>
        <v>3.5348216374930293E-3</v>
      </c>
      <c r="MF40" s="4">
        <f t="shared" si="149"/>
        <v>-2.2363035782805725E-3</v>
      </c>
      <c r="MG40" s="4">
        <f t="shared" si="149"/>
        <v>2.6143805740708936E-3</v>
      </c>
      <c r="MH40" s="4">
        <f t="shared" si="149"/>
        <v>-5.5533661165553388E-3</v>
      </c>
      <c r="MI40" s="4">
        <f t="shared" si="149"/>
        <v>0</v>
      </c>
      <c r="MJ40" s="4">
        <f t="shared" si="149"/>
        <v>-3.2965806130171388E-2</v>
      </c>
      <c r="MK40" s="4">
        <f t="shared" si="149"/>
        <v>3.9588282385562344E-4</v>
      </c>
      <c r="ML40" s="4">
        <f t="shared" si="149"/>
        <v>5.7421764425897648E-4</v>
      </c>
      <c r="MM40" s="4">
        <f t="shared" si="149"/>
        <v>-4.4252116465815054E-3</v>
      </c>
      <c r="MN40" s="4">
        <f t="shared" si="149"/>
        <v>0</v>
      </c>
      <c r="MO40" s="4">
        <f t="shared" si="149"/>
        <v>-1.212136053234485E-2</v>
      </c>
      <c r="MP40" s="4">
        <f t="shared" si="149"/>
        <v>5.9852849028149656E-3</v>
      </c>
      <c r="MQ40" s="4">
        <f t="shared" si="149"/>
        <v>-7.6151285272523066E-3</v>
      </c>
      <c r="MR40" s="4">
        <f t="shared" si="149"/>
        <v>-5.7637047167501294E-3</v>
      </c>
      <c r="MS40" s="4">
        <f t="shared" si="149"/>
        <v>-9.2722036575785694E-3</v>
      </c>
      <c r="MT40" s="4">
        <f t="shared" si="149"/>
        <v>-1.9418085857101627E-2</v>
      </c>
      <c r="MU40" s="4">
        <f t="shared" si="149"/>
        <v>1.4349032066058724E-2</v>
      </c>
      <c r="MV40" s="4">
        <f t="shared" si="149"/>
        <v>7.5424619036314868E-3</v>
      </c>
      <c r="MW40" s="4">
        <f t="shared" si="149"/>
        <v>6.1633283923290738E-4</v>
      </c>
      <c r="MX40" s="4">
        <f t="shared" si="149"/>
        <v>-1.5085138353910883E-2</v>
      </c>
      <c r="MY40" s="4">
        <f t="shared" si="149"/>
        <v>1.0728463640339888E-3</v>
      </c>
      <c r="MZ40" s="4">
        <f t="shared" si="149"/>
        <v>-5.5276411260414909E-2</v>
      </c>
      <c r="NA40" s="4">
        <f t="shared" si="149"/>
        <v>-9.9445101483389524E-3</v>
      </c>
      <c r="NB40" s="4">
        <f t="shared" si="149"/>
        <v>0</v>
      </c>
      <c r="NC40" s="4">
        <f t="shared" si="149"/>
        <v>-3.3955890011381604E-3</v>
      </c>
      <c r="ND40" s="4">
        <f t="shared" si="149"/>
        <v>1.0743671336291767E-2</v>
      </c>
      <c r="NE40" s="4">
        <f t="shared" si="149"/>
        <v>-3.1548694628133521E-3</v>
      </c>
      <c r="NF40" s="4">
        <f t="shared" si="149"/>
        <v>5.3333459753626029E-3</v>
      </c>
      <c r="NG40" s="4">
        <f t="shared" si="149"/>
        <v>-7.7017380793513559E-3</v>
      </c>
      <c r="NH40" s="4">
        <f t="shared" si="149"/>
        <v>5.4496047675646848E-3</v>
      </c>
      <c r="NI40" s="4">
        <f t="shared" si="149"/>
        <v>1.7972686361985581E-3</v>
      </c>
      <c r="NJ40" s="4">
        <f t="shared" si="149"/>
        <v>-5.1825067864586023E-2</v>
      </c>
      <c r="NK40" s="4">
        <f t="shared" si="149"/>
        <v>-2.0779988077836577E-2</v>
      </c>
      <c r="NL40" s="4">
        <f t="shared" si="149"/>
        <v>-2.3262480274615843E-2</v>
      </c>
      <c r="NM40" s="4">
        <f t="shared" si="149"/>
        <v>5.7757141328555282E-3</v>
      </c>
      <c r="NN40" s="4">
        <f t="shared" si="149"/>
        <v>2.1031677913647653E-2</v>
      </c>
      <c r="NO40" s="4">
        <f t="shared" si="149"/>
        <v>1.6282584967980716E-2</v>
      </c>
      <c r="NP40" s="4">
        <f t="shared" si="149"/>
        <v>-2.8131369300667265E-2</v>
      </c>
      <c r="NQ40" s="4">
        <f t="shared" si="149"/>
        <v>0</v>
      </c>
      <c r="NR40" s="4">
        <f t="shared" si="149"/>
        <v>5.2795114697030158E-3</v>
      </c>
      <c r="NS40" s="4">
        <f t="shared" si="149"/>
        <v>-3.5976816288164791E-3</v>
      </c>
      <c r="NT40" s="4">
        <f t="shared" si="149"/>
        <v>-1.6601583004203804E-2</v>
      </c>
      <c r="NU40" s="4">
        <f t="shared" si="149"/>
        <v>9.2551840482531199E-3</v>
      </c>
      <c r="NV40" s="4">
        <f t="shared" ref="NV40:QG40" si="150">LN(NV12/NV11)</f>
        <v>3.5937149135560967E-3</v>
      </c>
      <c r="NW40" s="4">
        <f t="shared" si="150"/>
        <v>-6.7935336416315682E-3</v>
      </c>
      <c r="NX40" s="4">
        <f t="shared" si="150"/>
        <v>-1.1034587774762924E-2</v>
      </c>
      <c r="NY40" s="4">
        <f t="shared" si="150"/>
        <v>-1.5899425586667908E-4</v>
      </c>
      <c r="NZ40" s="4">
        <f t="shared" si="150"/>
        <v>7.9799567924231599E-3</v>
      </c>
      <c r="OA40" s="4">
        <f t="shared" si="150"/>
        <v>2.3140382811294587E-3</v>
      </c>
      <c r="OB40" s="4">
        <f t="shared" si="150"/>
        <v>-2.6520209809395498E-2</v>
      </c>
      <c r="OC40" s="4">
        <f t="shared" si="150"/>
        <v>1.2316293951290453E-2</v>
      </c>
      <c r="OD40" s="4">
        <f t="shared" si="150"/>
        <v>1.8467225931647112E-3</v>
      </c>
      <c r="OE40" s="4">
        <f t="shared" si="150"/>
        <v>1.2459129555397484E-2</v>
      </c>
      <c r="OF40" s="4">
        <f t="shared" si="150"/>
        <v>-1.2416979690938801E-2</v>
      </c>
      <c r="OG40" s="4">
        <f t="shared" si="150"/>
        <v>-8.2530449314988947E-3</v>
      </c>
      <c r="OH40" s="4">
        <f t="shared" si="150"/>
        <v>3.8058135449864213E-3</v>
      </c>
      <c r="OI40" s="4">
        <f t="shared" si="150"/>
        <v>-3.032657536258376E-2</v>
      </c>
      <c r="OJ40" s="4">
        <f t="shared" si="150"/>
        <v>2.9197101033348462E-3</v>
      </c>
      <c r="OK40" s="4">
        <f t="shared" si="150"/>
        <v>2.5706955031004489E-3</v>
      </c>
      <c r="OL40" s="4">
        <f t="shared" si="150"/>
        <v>0</v>
      </c>
      <c r="OM40" s="4">
        <f t="shared" si="150"/>
        <v>-3.5906681307285959E-3</v>
      </c>
      <c r="ON40" s="4">
        <f t="shared" si="150"/>
        <v>-2.1546785661196395E-2</v>
      </c>
      <c r="OO40" s="4">
        <f t="shared" si="150"/>
        <v>1.2826700190056592E-2</v>
      </c>
      <c r="OP40" s="4">
        <f t="shared" si="150"/>
        <v>8.3500336299499459E-4</v>
      </c>
      <c r="OQ40" s="4">
        <f t="shared" si="150"/>
        <v>6.6924217326404104E-4</v>
      </c>
      <c r="OR40" s="4">
        <f t="shared" si="150"/>
        <v>-8.8028223707567604E-3</v>
      </c>
      <c r="OS40" s="4">
        <f t="shared" si="150"/>
        <v>-1.5882751612056378E-2</v>
      </c>
      <c r="OT40" s="4">
        <f t="shared" si="150"/>
        <v>2.3932835777323878E-2</v>
      </c>
      <c r="OU40" s="4">
        <f t="shared" si="150"/>
        <v>3.9191685657180668E-3</v>
      </c>
      <c r="OV40" s="4">
        <f t="shared" si="150"/>
        <v>-4.3736795738065132E-2</v>
      </c>
      <c r="OW40" s="4">
        <f t="shared" si="150"/>
        <v>-3.0556184372821545E-2</v>
      </c>
      <c r="OX40" s="4">
        <f t="shared" si="150"/>
        <v>6.2907135701996937E-3</v>
      </c>
      <c r="OY40" s="4">
        <f t="shared" si="150"/>
        <v>9.6732869702946863E-3</v>
      </c>
      <c r="OZ40" s="4">
        <f t="shared" si="150"/>
        <v>2.4676948612405939E-2</v>
      </c>
      <c r="PA40" s="4">
        <f t="shared" si="150"/>
        <v>-1.8728116626226077E-2</v>
      </c>
      <c r="PB40" s="4">
        <f t="shared" si="150"/>
        <v>1.3737585529894788E-2</v>
      </c>
      <c r="PC40" s="4">
        <f t="shared" si="150"/>
        <v>2.5041814910126282E-2</v>
      </c>
      <c r="PD40" s="4">
        <f t="shared" si="150"/>
        <v>-1.064604213157644E-2</v>
      </c>
      <c r="PE40" s="4">
        <f t="shared" si="150"/>
        <v>-2.3697851273587436E-2</v>
      </c>
      <c r="PF40" s="4">
        <f t="shared" si="150"/>
        <v>-1.3544247916112809E-2</v>
      </c>
      <c r="PG40" s="4">
        <f t="shared" si="150"/>
        <v>5.4598532440214356E-3</v>
      </c>
      <c r="PH40" s="4">
        <f t="shared" si="150"/>
        <v>-4.322193844265057E-2</v>
      </c>
      <c r="PI40" s="4">
        <f t="shared" si="150"/>
        <v>-9.1324708370111255E-3</v>
      </c>
      <c r="PJ40" s="4">
        <f t="shared" si="150"/>
        <v>9.6279073890601671E-4</v>
      </c>
      <c r="PK40" s="4">
        <f t="shared" si="150"/>
        <v>2.2246950221111086E-3</v>
      </c>
      <c r="PL40" s="4">
        <f t="shared" si="150"/>
        <v>-4.5106075573499308E-3</v>
      </c>
      <c r="PM40" s="4">
        <f t="shared" si="150"/>
        <v>-1.4303955142168836E-4</v>
      </c>
      <c r="PN40" s="4">
        <f t="shared" si="150"/>
        <v>-6.8330767469224826E-3</v>
      </c>
      <c r="PO40" s="4">
        <f t="shared" si="150"/>
        <v>-2.0828095797182335E-4</v>
      </c>
      <c r="PP40" s="4">
        <f t="shared" si="150"/>
        <v>-1.9207264991382568E-2</v>
      </c>
      <c r="PQ40" s="4">
        <f t="shared" si="150"/>
        <v>-1.1398024374099147E-2</v>
      </c>
      <c r="PR40" s="4">
        <f t="shared" si="150"/>
        <v>1.7699561857790754E-2</v>
      </c>
      <c r="PS40" s="4">
        <f t="shared" si="150"/>
        <v>-7.1240910336978049E-3</v>
      </c>
      <c r="PT40" s="4">
        <f t="shared" si="150"/>
        <v>-1.9950799231095287E-2</v>
      </c>
      <c r="PU40" s="4">
        <f t="shared" si="150"/>
        <v>-2.6766258212571864E-2</v>
      </c>
      <c r="PV40" s="4">
        <f t="shared" si="150"/>
        <v>1.0218398263710606E-2</v>
      </c>
      <c r="PW40" s="4">
        <f t="shared" si="150"/>
        <v>-2.741373506695326E-2</v>
      </c>
      <c r="PX40" s="4">
        <f t="shared" si="150"/>
        <v>7.1699780550561587E-2</v>
      </c>
      <c r="PY40" s="4">
        <f t="shared" si="150"/>
        <v>-1.9743343037215227E-3</v>
      </c>
      <c r="PZ40" s="4">
        <f t="shared" si="150"/>
        <v>1.9802660539725004E-2</v>
      </c>
      <c r="QA40" s="4">
        <f t="shared" si="150"/>
        <v>7.0175726586447764E-3</v>
      </c>
      <c r="QB40" s="4">
        <f t="shared" si="150"/>
        <v>4.3725474709563304E-3</v>
      </c>
      <c r="QC40" s="4">
        <f t="shared" si="150"/>
        <v>-1.343366379703631E-2</v>
      </c>
      <c r="QD40" s="4">
        <f t="shared" si="150"/>
        <v>-6.7954535832325785E-3</v>
      </c>
      <c r="QE40" s="4">
        <f t="shared" si="150"/>
        <v>0</v>
      </c>
      <c r="QF40" s="4">
        <f t="shared" si="150"/>
        <v>-4.5049454435527145E-2</v>
      </c>
      <c r="QG40" s="4">
        <f t="shared" si="150"/>
        <v>1.3633319391808969E-3</v>
      </c>
      <c r="QH40" s="4">
        <f t="shared" ref="QH40:SS40" si="151">LN(QH12/QH11)</f>
        <v>-4.1864188187554503E-2</v>
      </c>
      <c r="QI40" s="4">
        <f t="shared" si="151"/>
        <v>1.5057466775894692E-3</v>
      </c>
      <c r="QJ40" s="4">
        <f t="shared" si="151"/>
        <v>0</v>
      </c>
      <c r="QK40" s="4">
        <f t="shared" si="151"/>
        <v>1.0175345205642632E-2</v>
      </c>
      <c r="QL40" s="4">
        <f t="shared" si="151"/>
        <v>1.6127686192432832E-2</v>
      </c>
      <c r="QM40" s="4">
        <f t="shared" si="151"/>
        <v>-1.8029765258184585E-2</v>
      </c>
      <c r="QN40" s="4">
        <f t="shared" si="151"/>
        <v>-6.8627421133969184E-3</v>
      </c>
      <c r="QO40" s="4">
        <f t="shared" si="151"/>
        <v>-2.5098148131890373E-3</v>
      </c>
      <c r="QP40" s="4">
        <f t="shared" si="151"/>
        <v>-1.3084737050552846E-2</v>
      </c>
      <c r="QQ40" s="4">
        <f t="shared" si="151"/>
        <v>2.5086834429734882E-2</v>
      </c>
      <c r="QR40" s="4">
        <f t="shared" si="151"/>
        <v>-1.3904890559961883E-3</v>
      </c>
      <c r="QS40" s="4">
        <f t="shared" si="151"/>
        <v>-3.3809728422345212E-3</v>
      </c>
      <c r="QT40" s="4">
        <f t="shared" si="151"/>
        <v>2.3315469042664459E-3</v>
      </c>
      <c r="QU40" s="4">
        <f t="shared" si="151"/>
        <v>-1.2732791800925918E-2</v>
      </c>
      <c r="QV40" s="4">
        <f t="shared" si="151"/>
        <v>-8.6001633327900014E-3</v>
      </c>
      <c r="QW40" s="4">
        <f t="shared" si="151"/>
        <v>-2.436767778654703E-2</v>
      </c>
      <c r="QX40" s="4">
        <f t="shared" si="151"/>
        <v>9.6081596717993763E-3</v>
      </c>
      <c r="QY40" s="4">
        <f t="shared" si="151"/>
        <v>-9.8666482461901126E-4</v>
      </c>
      <c r="QZ40" s="4">
        <f t="shared" si="151"/>
        <v>-4.9888259936563739E-4</v>
      </c>
      <c r="RA40" s="4">
        <f t="shared" si="151"/>
        <v>2.6273289807813736E-3</v>
      </c>
      <c r="RB40" s="4">
        <f t="shared" si="151"/>
        <v>8.9286307443013982E-3</v>
      </c>
      <c r="RC40" s="4">
        <f t="shared" si="151"/>
        <v>1.5432101828063757E-3</v>
      </c>
      <c r="RD40" s="4">
        <f t="shared" si="151"/>
        <v>3.6837880990453075E-3</v>
      </c>
      <c r="RE40" s="4">
        <f t="shared" si="151"/>
        <v>3.46620797648478E-3</v>
      </c>
      <c r="RF40" s="4">
        <f t="shared" si="151"/>
        <v>-7.3801197639520909E-3</v>
      </c>
      <c r="RG40" s="4">
        <f t="shared" si="151"/>
        <v>-2.0881141047595465E-2</v>
      </c>
      <c r="RH40" s="4">
        <f t="shared" si="151"/>
        <v>-2.8373687884763271E-2</v>
      </c>
      <c r="RI40" s="4">
        <f t="shared" si="151"/>
        <v>7.3623989430347094E-3</v>
      </c>
      <c r="RJ40" s="4">
        <f t="shared" si="151"/>
        <v>-1.6529301951210582E-2</v>
      </c>
      <c r="RK40" s="4">
        <f t="shared" si="151"/>
        <v>-3.2505429343560334E-3</v>
      </c>
      <c r="RL40" s="4">
        <f t="shared" si="151"/>
        <v>-6.3533873827346914E-3</v>
      </c>
      <c r="RM40" s="4">
        <f t="shared" si="151"/>
        <v>1.2724289664374073E-2</v>
      </c>
      <c r="RN40" s="4">
        <f t="shared" si="151"/>
        <v>-1.0127768549155086E-3</v>
      </c>
      <c r="RO40" s="4">
        <f t="shared" si="151"/>
        <v>-7.0517631971390542E-3</v>
      </c>
      <c r="RP40" s="4">
        <f t="shared" si="151"/>
        <v>0</v>
      </c>
      <c r="RQ40" s="4">
        <f t="shared" si="151"/>
        <v>4.7843642565401051E-2</v>
      </c>
      <c r="RR40" s="4">
        <f t="shared" si="151"/>
        <v>3.7479980328974593E-3</v>
      </c>
      <c r="RS40" s="4">
        <f t="shared" si="151"/>
        <v>0</v>
      </c>
      <c r="RT40" s="4">
        <f t="shared" si="151"/>
        <v>3.5762859712487739E-3</v>
      </c>
      <c r="RU40" s="4">
        <f t="shared" si="151"/>
        <v>-3.0136158313223784E-3</v>
      </c>
      <c r="RV40" s="4">
        <f t="shared" si="151"/>
        <v>1.2961764614466762E-3</v>
      </c>
      <c r="RW40" s="4">
        <f t="shared" si="151"/>
        <v>6.0750690239989372E-3</v>
      </c>
      <c r="RX40" s="4">
        <f t="shared" si="151"/>
        <v>-1.6529301951210582E-2</v>
      </c>
      <c r="RY40" s="4">
        <f t="shared" si="151"/>
        <v>-3.3223612776072796E-2</v>
      </c>
      <c r="RZ40" s="4">
        <f t="shared" si="151"/>
        <v>-7.924556185731766E-3</v>
      </c>
      <c r="SA40" s="4">
        <f t="shared" si="151"/>
        <v>-3.7382870075916039E-3</v>
      </c>
      <c r="SB40" s="4">
        <f t="shared" si="151"/>
        <v>-5.8500209507661048E-4</v>
      </c>
      <c r="SC40" s="4">
        <f t="shared" si="151"/>
        <v>-1.2180284941851081E-2</v>
      </c>
      <c r="SD40" s="4">
        <f t="shared" si="151"/>
        <v>3.9581617976300913E-3</v>
      </c>
      <c r="SE40" s="4">
        <f t="shared" si="151"/>
        <v>6.0026237436357828E-2</v>
      </c>
      <c r="SF40" s="4">
        <f t="shared" si="151"/>
        <v>-1.0804608153379141E-2</v>
      </c>
      <c r="SG40" s="4">
        <f t="shared" si="151"/>
        <v>5.1613017802255474E-3</v>
      </c>
      <c r="SH40" s="4">
        <f t="shared" si="151"/>
        <v>-2.41137338926968E-2</v>
      </c>
      <c r="SI40" s="4">
        <f t="shared" si="151"/>
        <v>-1.8116015527005899E-3</v>
      </c>
      <c r="SJ40" s="4">
        <f t="shared" si="151"/>
        <v>-1.0370794481689314E-2</v>
      </c>
      <c r="SK40" s="4">
        <f t="shared" si="151"/>
        <v>8.8557979052912329E-3</v>
      </c>
      <c r="SL40" s="4">
        <f t="shared" si="151"/>
        <v>-7.3458621844148936E-4</v>
      </c>
      <c r="SM40" s="4">
        <f t="shared" si="151"/>
        <v>-8.8966621666435009E-4</v>
      </c>
      <c r="SN40" s="4">
        <f t="shared" si="151"/>
        <v>9.411861142022683E-4</v>
      </c>
      <c r="SO40" s="4">
        <f t="shared" si="151"/>
        <v>-2.1488786922520997E-3</v>
      </c>
      <c r="SP40" s="4">
        <f t="shared" si="151"/>
        <v>9.2573482561833717E-3</v>
      </c>
      <c r="SQ40" s="4">
        <f t="shared" si="151"/>
        <v>4.2250266526968096E-3</v>
      </c>
      <c r="SR40" s="4">
        <f t="shared" si="151"/>
        <v>-4.5659607209429832E-2</v>
      </c>
      <c r="SS40" s="4">
        <f t="shared" si="151"/>
        <v>-2.494760914805938E-2</v>
      </c>
      <c r="ST40" s="4">
        <f t="shared" ref="ST40:VE40" si="152">LN(ST12/ST11)</f>
        <v>1.0261248927504414E-2</v>
      </c>
      <c r="SU40" s="4">
        <f t="shared" si="152"/>
        <v>7.6345512223549858E-3</v>
      </c>
      <c r="SV40" s="4">
        <f t="shared" si="152"/>
        <v>2.4436557881775685E-2</v>
      </c>
      <c r="SW40" s="4">
        <f t="shared" si="152"/>
        <v>-3.1456578814012316E-3</v>
      </c>
      <c r="SX40" s="4">
        <f t="shared" si="152"/>
        <v>1.8205958188689843E-2</v>
      </c>
      <c r="SY40" s="4">
        <f t="shared" si="152"/>
        <v>1.494379415714471E-2</v>
      </c>
      <c r="SZ40" s="4">
        <f t="shared" si="152"/>
        <v>-6.095082628652459E-3</v>
      </c>
      <c r="TA40" s="4">
        <f t="shared" si="152"/>
        <v>-4.7282394230354061E-2</v>
      </c>
      <c r="TB40" s="4">
        <f t="shared" si="152"/>
        <v>-1.2536304688454129E-2</v>
      </c>
      <c r="TC40" s="4">
        <f t="shared" si="152"/>
        <v>4.6865887914162071E-3</v>
      </c>
      <c r="TD40" s="4">
        <f t="shared" si="152"/>
        <v>-4.0208869422424041E-2</v>
      </c>
      <c r="TE40" s="4">
        <f t="shared" si="152"/>
        <v>-1.2404369229840383E-2</v>
      </c>
      <c r="TF40" s="4">
        <f t="shared" si="152"/>
        <v>5.0768149027664092E-3</v>
      </c>
      <c r="TG40" s="4">
        <f t="shared" si="152"/>
        <v>-1.1240957401755269E-2</v>
      </c>
      <c r="TH40" s="4">
        <f t="shared" si="152"/>
        <v>-8.2759333575288252E-3</v>
      </c>
      <c r="TI40" s="4">
        <f t="shared" si="152"/>
        <v>6.4832241963613041E-3</v>
      </c>
      <c r="TJ40" s="4">
        <f t="shared" si="152"/>
        <v>2.8777291011243132E-3</v>
      </c>
      <c r="TK40" s="4">
        <f t="shared" si="152"/>
        <v>9.9394696664610316E-3</v>
      </c>
      <c r="TL40" s="4">
        <f t="shared" si="152"/>
        <v>-5.9429054085898599E-3</v>
      </c>
      <c r="TM40" s="4">
        <f t="shared" si="152"/>
        <v>3.3664906269402155E-2</v>
      </c>
      <c r="TN40" s="4">
        <f t="shared" si="152"/>
        <v>7.170183040452585E-3</v>
      </c>
      <c r="TO40" s="4">
        <f t="shared" si="152"/>
        <v>6.8278290256265761E-3</v>
      </c>
      <c r="TP40" s="4">
        <f t="shared" si="152"/>
        <v>1.3299196898850257E-2</v>
      </c>
      <c r="TQ40" s="4">
        <f t="shared" si="152"/>
        <v>-9.0047837626551896E-3</v>
      </c>
      <c r="TR40" s="4">
        <f t="shared" si="152"/>
        <v>7.0236452954382149E-3</v>
      </c>
      <c r="TS40" s="4">
        <f t="shared" si="152"/>
        <v>-3.2476603413367409E-2</v>
      </c>
      <c r="TT40" s="4">
        <f t="shared" si="152"/>
        <v>3.01320929177924E-2</v>
      </c>
      <c r="TU40" s="4">
        <f t="shared" si="152"/>
        <v>-3.1760173233214336E-3</v>
      </c>
      <c r="TV40" s="4">
        <f t="shared" si="152"/>
        <v>1.0172240475684704E-2</v>
      </c>
      <c r="TW40" s="4">
        <f t="shared" si="152"/>
        <v>7.2058940792729502E-3</v>
      </c>
      <c r="TX40" s="4">
        <f t="shared" si="152"/>
        <v>1.2646975398063696E-2</v>
      </c>
      <c r="TY40" s="4">
        <f t="shared" si="152"/>
        <v>-2.3317572337694284E-2</v>
      </c>
      <c r="TZ40" s="4">
        <f t="shared" si="152"/>
        <v>-9.2085465051958328E-3</v>
      </c>
      <c r="UA40" s="4">
        <f t="shared" si="152"/>
        <v>0</v>
      </c>
      <c r="UB40" s="4">
        <f t="shared" si="152"/>
        <v>-2.8609917806915363E-2</v>
      </c>
      <c r="UC40" s="4">
        <f t="shared" si="152"/>
        <v>-2.9615077013722076E-3</v>
      </c>
      <c r="UD40" s="4">
        <f t="shared" si="152"/>
        <v>2.118516381208899E-2</v>
      </c>
      <c r="UE40" s="4">
        <f t="shared" si="152"/>
        <v>-1.1185673201277674E-3</v>
      </c>
      <c r="UF40" s="4">
        <f t="shared" si="152"/>
        <v>0</v>
      </c>
      <c r="UG40" s="4">
        <f t="shared" si="152"/>
        <v>-2.4009615375381503E-3</v>
      </c>
      <c r="UH40" s="4">
        <f t="shared" si="152"/>
        <v>1.3697740153090745E-2</v>
      </c>
      <c r="UI40" s="4">
        <f t="shared" si="152"/>
        <v>-1.2262538091823618E-2</v>
      </c>
      <c r="UJ40" s="4">
        <f t="shared" si="152"/>
        <v>-6.1919846486947778E-3</v>
      </c>
      <c r="UK40" s="4">
        <f t="shared" si="152"/>
        <v>-3.0016530792277723E-3</v>
      </c>
      <c r="UL40" s="4">
        <f t="shared" si="152"/>
        <v>-2.5926505958012592E-2</v>
      </c>
      <c r="UM40" s="4">
        <f t="shared" si="152"/>
        <v>3.9621850171962254E-3</v>
      </c>
      <c r="UN40" s="4">
        <f t="shared" si="152"/>
        <v>1.6869735654051843E-3</v>
      </c>
      <c r="UO40" s="4">
        <f t="shared" si="152"/>
        <v>-3.1340833937746689E-3</v>
      </c>
      <c r="UP40" s="4">
        <f t="shared" si="152"/>
        <v>-8.3646058577989974E-3</v>
      </c>
      <c r="UQ40" s="4">
        <f t="shared" si="152"/>
        <v>-6.6558609342497726E-3</v>
      </c>
      <c r="UR40" s="4">
        <f t="shared" si="152"/>
        <v>-6.7340321813440683E-3</v>
      </c>
      <c r="US40" s="4">
        <f t="shared" si="152"/>
        <v>-1.9176042453222818E-2</v>
      </c>
      <c r="UT40" s="4">
        <f t="shared" si="152"/>
        <v>8.6541142904772266E-3</v>
      </c>
      <c r="UU40" s="4">
        <f t="shared" si="152"/>
        <v>1.681418386342131E-2</v>
      </c>
      <c r="UV40" s="4">
        <f t="shared" si="152"/>
        <v>-2.5348410802313892E-3</v>
      </c>
      <c r="UW40" s="4">
        <f t="shared" si="152"/>
        <v>2.7624326959074224E-3</v>
      </c>
      <c r="UX40" s="4">
        <f t="shared" si="152"/>
        <v>-1.2883963720141181E-3</v>
      </c>
      <c r="UY40" s="4">
        <f t="shared" si="152"/>
        <v>9.4949102695468057E-4</v>
      </c>
      <c r="UZ40" s="4">
        <f t="shared" si="152"/>
        <v>-4.7022794054264253E-3</v>
      </c>
      <c r="VA40" s="4">
        <f t="shared" si="152"/>
        <v>6.0940381698218072E-3</v>
      </c>
      <c r="VB40" s="4">
        <f t="shared" si="152"/>
        <v>-1.2048384201165937E-2</v>
      </c>
      <c r="VC40" s="4">
        <f t="shared" si="152"/>
        <v>-2.5923685009791544E-2</v>
      </c>
      <c r="VD40" s="4">
        <f t="shared" si="152"/>
        <v>-4.4797716532337488E-3</v>
      </c>
      <c r="VE40" s="4">
        <f t="shared" si="152"/>
        <v>-3.9269986231009419E-4</v>
      </c>
      <c r="VF40" s="4">
        <f t="shared" ref="VF40:XQ40" si="153">LN(VF12/VF11)</f>
        <v>-5.07511463687453E-3</v>
      </c>
      <c r="VG40" s="4">
        <f t="shared" si="153"/>
        <v>2.0833222280020082E-3</v>
      </c>
      <c r="VH40" s="4">
        <f t="shared" si="153"/>
        <v>-7.2058081397144268E-3</v>
      </c>
      <c r="VI40" s="4">
        <f t="shared" si="153"/>
        <v>3.3904493085733329E-3</v>
      </c>
      <c r="VJ40" s="4">
        <f t="shared" si="153"/>
        <v>7.1553442043933123E-4</v>
      </c>
      <c r="VK40" s="4">
        <f t="shared" si="153"/>
        <v>5.503591463476282E-3</v>
      </c>
      <c r="VL40" s="4">
        <f t="shared" si="153"/>
        <v>-1.1049836186584935E-2</v>
      </c>
      <c r="VM40" s="4">
        <f t="shared" si="153"/>
        <v>0</v>
      </c>
      <c r="VN40" s="4">
        <f t="shared" si="153"/>
        <v>-2.3130252386958008E-3</v>
      </c>
      <c r="VO40" s="4">
        <f t="shared" si="153"/>
        <v>-1.6461277054071962E-2</v>
      </c>
      <c r="VP40" s="4">
        <f t="shared" si="153"/>
        <v>-1.6792359177230981E-3</v>
      </c>
      <c r="VQ40" s="4">
        <f t="shared" si="153"/>
        <v>1.3584529038416549E-2</v>
      </c>
      <c r="VR40" s="4">
        <f t="shared" si="153"/>
        <v>-3.9292781398895501E-3</v>
      </c>
      <c r="VS40" s="4">
        <f t="shared" si="153"/>
        <v>7.5173610941683938E-3</v>
      </c>
      <c r="VT40" s="4">
        <f t="shared" si="153"/>
        <v>-7.0449911455904577E-3</v>
      </c>
      <c r="VU40" s="4">
        <f t="shared" si="153"/>
        <v>2.1176877848493626E-2</v>
      </c>
      <c r="VV40" s="4">
        <f t="shared" si="153"/>
        <v>5.4177185266648569E-3</v>
      </c>
      <c r="VW40" s="4">
        <f t="shared" si="153"/>
        <v>-2.2400936689166658E-2</v>
      </c>
      <c r="VX40" s="4">
        <f t="shared" si="153"/>
        <v>5.152911839664486E-3</v>
      </c>
      <c r="VY40" s="4">
        <f t="shared" si="153"/>
        <v>-2.5903843044752161E-3</v>
      </c>
      <c r="VZ40" s="4">
        <f t="shared" si="153"/>
        <v>-6.9961491952186582E-3</v>
      </c>
      <c r="WA40" s="4">
        <f t="shared" si="153"/>
        <v>2.1189494397496827E-2</v>
      </c>
      <c r="WB40" s="4">
        <f t="shared" si="153"/>
        <v>-5.4275926375145197E-3</v>
      </c>
      <c r="WC40" s="4">
        <f t="shared" si="153"/>
        <v>3.4774883924134576E-3</v>
      </c>
      <c r="WD40" s="4">
        <f t="shared" si="153"/>
        <v>-2.984736803208609E-3</v>
      </c>
      <c r="WE40" s="4">
        <f t="shared" si="153"/>
        <v>2.2446499125313166E-3</v>
      </c>
      <c r="WF40" s="4">
        <f t="shared" si="153"/>
        <v>-3.0667748180819732E-2</v>
      </c>
      <c r="WG40" s="4">
        <f t="shared" si="153"/>
        <v>4.8331802103792152E-3</v>
      </c>
      <c r="WH40" s="4">
        <f t="shared" si="153"/>
        <v>2.5455395584145497E-3</v>
      </c>
      <c r="WI40" s="4">
        <f t="shared" si="153"/>
        <v>1.8250404911906642E-2</v>
      </c>
      <c r="WJ40" s="4">
        <f t="shared" si="153"/>
        <v>-3.2924243260083392E-3</v>
      </c>
      <c r="WK40" s="4">
        <f t="shared" si="153"/>
        <v>4.6675515504927909E-4</v>
      </c>
      <c r="WL40" s="4">
        <f t="shared" si="153"/>
        <v>4.3423805976734876E-2</v>
      </c>
      <c r="WM40" s="4">
        <f t="shared" si="153"/>
        <v>6.4292688401669457E-3</v>
      </c>
      <c r="WN40" s="4">
        <f t="shared" si="153"/>
        <v>-1.7974593524025053E-2</v>
      </c>
      <c r="WO40" s="4">
        <f t="shared" si="153"/>
        <v>-9.5889134734686628E-3</v>
      </c>
      <c r="WP40" s="4">
        <f t="shared" si="153"/>
        <v>-7.3071130124602998E-3</v>
      </c>
      <c r="WQ40" s="4">
        <f t="shared" si="153"/>
        <v>3.473232103277487E-3</v>
      </c>
      <c r="WR40" s="4">
        <f t="shared" si="153"/>
        <v>3.8836649107552634E-2</v>
      </c>
      <c r="WS40" s="4">
        <f t="shared" si="153"/>
        <v>-1.7077247050728817E-2</v>
      </c>
      <c r="WT40" s="4">
        <f t="shared" si="153"/>
        <v>-1.7545073065098758E-2</v>
      </c>
      <c r="WU40" s="4">
        <f t="shared" si="153"/>
        <v>8.6831173423301319E-3</v>
      </c>
      <c r="WV40" s="4">
        <f t="shared" si="153"/>
        <v>-1.8308450277572424E-2</v>
      </c>
      <c r="WW40" s="4">
        <f t="shared" si="153"/>
        <v>4.8698459650911178E-4</v>
      </c>
      <c r="WX40" s="4">
        <f t="shared" si="153"/>
        <v>5.0270886822407145E-4</v>
      </c>
      <c r="WY40" s="4">
        <f t="shared" si="153"/>
        <v>1.9632088043671749E-2</v>
      </c>
      <c r="WZ40" s="4">
        <f t="shared" si="153"/>
        <v>2.0721698000413034E-2</v>
      </c>
      <c r="XA40" s="4">
        <f t="shared" si="153"/>
        <v>-1.2422567093583123E-2</v>
      </c>
      <c r="XB40" s="4">
        <f t="shared" si="153"/>
        <v>-6.064377223683093E-3</v>
      </c>
      <c r="XC40" s="4">
        <f t="shared" si="153"/>
        <v>3.364623179501236E-2</v>
      </c>
      <c r="XD40" s="4">
        <f t="shared" si="153"/>
        <v>-4.0291337628209044E-2</v>
      </c>
      <c r="XE40" s="4">
        <f t="shared" si="153"/>
        <v>5.0632890798486332E-3</v>
      </c>
      <c r="XF40" s="4">
        <f t="shared" si="153"/>
        <v>-8.5645493653595303E-3</v>
      </c>
      <c r="XG40" s="4">
        <f t="shared" si="153"/>
        <v>-3.3094054232747894E-3</v>
      </c>
      <c r="XH40" s="4">
        <f t="shared" si="153"/>
        <v>-3.694144673810254E-3</v>
      </c>
      <c r="XI40" s="4">
        <f t="shared" si="153"/>
        <v>1.5511779777621523E-2</v>
      </c>
      <c r="XJ40" s="4">
        <f t="shared" si="153"/>
        <v>-1.1576573069646601E-2</v>
      </c>
      <c r="XK40" s="4">
        <f t="shared" si="153"/>
        <v>4.4273888528297084E-2</v>
      </c>
      <c r="XL40" s="4">
        <f t="shared" si="153"/>
        <v>-2.6068263798664443E-3</v>
      </c>
      <c r="XM40" s="4">
        <f t="shared" si="153"/>
        <v>-1.1858727956755111E-3</v>
      </c>
      <c r="XN40" s="4">
        <f t="shared" si="153"/>
        <v>-1.7888300966438502E-3</v>
      </c>
      <c r="XO40" s="4">
        <f t="shared" si="153"/>
        <v>3.949700192885542E-2</v>
      </c>
      <c r="XP40" s="4">
        <f t="shared" si="153"/>
        <v>4.7144347850477997E-2</v>
      </c>
      <c r="XQ40" s="4">
        <f t="shared" si="153"/>
        <v>-7.9869778869881211E-3</v>
      </c>
      <c r="XR40" s="4">
        <f t="shared" ref="XR40:AAC40" si="154">LN(XR12/XR11)</f>
        <v>-3.6495226364299589E-2</v>
      </c>
      <c r="XS40" s="4">
        <f t="shared" si="154"/>
        <v>5.9781757427554332E-3</v>
      </c>
      <c r="XT40" s="4">
        <f t="shared" si="154"/>
        <v>-8.6363923782690165E-3</v>
      </c>
      <c r="XU40" s="4">
        <f t="shared" si="154"/>
        <v>0.12834673278010325</v>
      </c>
      <c r="XV40" s="4">
        <f t="shared" si="154"/>
        <v>-3.4677071208206569E-3</v>
      </c>
      <c r="XW40" s="4">
        <f t="shared" si="154"/>
        <v>0</v>
      </c>
      <c r="XX40" s="4">
        <f t="shared" si="154"/>
        <v>-2.4800668311483968E-2</v>
      </c>
      <c r="XY40" s="4">
        <f t="shared" si="154"/>
        <v>-5.1895542672984935E-4</v>
      </c>
      <c r="XZ40" s="4">
        <f t="shared" si="154"/>
        <v>-5.6208210772181579E-3</v>
      </c>
      <c r="YA40" s="4">
        <f t="shared" si="154"/>
        <v>-1.0567827558578048E-3</v>
      </c>
      <c r="YB40" s="4">
        <f t="shared" si="154"/>
        <v>0</v>
      </c>
      <c r="YC40" s="4">
        <f t="shared" si="154"/>
        <v>-1.5068135746213608E-2</v>
      </c>
      <c r="YD40" s="4">
        <f t="shared" si="154"/>
        <v>1.1452607508467551E-2</v>
      </c>
      <c r="YE40" s="4">
        <f t="shared" si="154"/>
        <v>-1.186379106497128E-2</v>
      </c>
      <c r="YF40" s="4">
        <f t="shared" si="154"/>
        <v>2.4331081617133001E-3</v>
      </c>
      <c r="YG40" s="4">
        <f t="shared" si="154"/>
        <v>2.2312340620344416E-4</v>
      </c>
      <c r="YH40" s="4">
        <f t="shared" si="154"/>
        <v>1.0398725172235808E-2</v>
      </c>
      <c r="YI40" s="4">
        <f t="shared" si="154"/>
        <v>8.1174418947467953E-3</v>
      </c>
      <c r="YJ40" s="4">
        <f t="shared" si="154"/>
        <v>-1.5612865646161737E-3</v>
      </c>
      <c r="YK40" s="4">
        <f t="shared" si="154"/>
        <v>1.9323593571193372E-3</v>
      </c>
      <c r="YL40" s="4">
        <f t="shared" si="154"/>
        <v>7.9841619277266247E-3</v>
      </c>
      <c r="YM40" s="4">
        <f t="shared" si="154"/>
        <v>-1.3724826770337775E-2</v>
      </c>
      <c r="YN40" s="4">
        <f t="shared" si="154"/>
        <v>-1.304774736716688E-2</v>
      </c>
      <c r="YO40" s="4">
        <f t="shared" si="154"/>
        <v>-3.3218948707790748E-2</v>
      </c>
      <c r="YP40" s="4">
        <f t="shared" si="154"/>
        <v>-2.3175142746440463E-3</v>
      </c>
      <c r="YQ40" s="4">
        <f t="shared" si="154"/>
        <v>4.0983625878850188E-3</v>
      </c>
      <c r="YR40" s="4">
        <f t="shared" si="154"/>
        <v>0</v>
      </c>
      <c r="YS40" s="4">
        <f t="shared" si="154"/>
        <v>0</v>
      </c>
      <c r="YT40" s="4">
        <f t="shared" si="154"/>
        <v>5.8755430709380649E-2</v>
      </c>
      <c r="YU40" s="4">
        <f t="shared" si="154"/>
        <v>1.2406269452010106E-2</v>
      </c>
      <c r="YV40" s="4">
        <f t="shared" si="154"/>
        <v>1.8674272558324243E-3</v>
      </c>
      <c r="YW40" s="4">
        <f t="shared" si="154"/>
        <v>-1.2128552678397663E-3</v>
      </c>
      <c r="YX40" s="4">
        <f t="shared" si="154"/>
        <v>-1.4966768375381989E-2</v>
      </c>
      <c r="YY40" s="4">
        <f t="shared" si="154"/>
        <v>1.6667116067918951E-2</v>
      </c>
      <c r="YZ40" s="4">
        <f t="shared" si="154"/>
        <v>-5.432272413177696E-2</v>
      </c>
      <c r="ZA40" s="4">
        <f t="shared" si="154"/>
        <v>4.4345990536465603E-3</v>
      </c>
      <c r="ZB40" s="4">
        <f t="shared" si="154"/>
        <v>-3.9637139246116511E-2</v>
      </c>
      <c r="ZC40" s="4">
        <f t="shared" si="154"/>
        <v>9.9206262310066063E-4</v>
      </c>
      <c r="ZD40" s="4">
        <f t="shared" si="154"/>
        <v>1.3311411308438081E-2</v>
      </c>
      <c r="ZE40" s="4">
        <f t="shared" si="154"/>
        <v>1.28481095925305E-2</v>
      </c>
      <c r="ZF40" s="4">
        <f t="shared" si="154"/>
        <v>-4.3840380619282341E-3</v>
      </c>
      <c r="ZG40" s="4">
        <f t="shared" si="154"/>
        <v>-1.6659708139787871E-2</v>
      </c>
      <c r="ZH40" s="4">
        <f t="shared" si="154"/>
        <v>-2.2305716506626251E-2</v>
      </c>
      <c r="ZI40" s="4">
        <f t="shared" si="154"/>
        <v>-2.7535339126590827E-3</v>
      </c>
      <c r="ZJ40" s="4">
        <f t="shared" si="154"/>
        <v>2.1477195014575137E-3</v>
      </c>
      <c r="ZK40" s="4">
        <f t="shared" si="154"/>
        <v>3.4253469743941528E-2</v>
      </c>
      <c r="ZL40" s="4">
        <f t="shared" si="154"/>
        <v>6.7863225169082844E-3</v>
      </c>
      <c r="ZM40" s="4">
        <f t="shared" si="154"/>
        <v>-8.1054065467937985E-3</v>
      </c>
      <c r="ZN40" s="4">
        <f t="shared" si="154"/>
        <v>-2.6202388400156901E-2</v>
      </c>
      <c r="ZO40" s="4">
        <f t="shared" si="154"/>
        <v>-4.4115829368768797E-3</v>
      </c>
      <c r="ZP40" s="4">
        <f t="shared" si="154"/>
        <v>-8.6544606161529964E-4</v>
      </c>
      <c r="ZQ40" s="4">
        <f t="shared" si="154"/>
        <v>3.6020117765600837E-2</v>
      </c>
      <c r="ZR40" s="4">
        <f t="shared" si="154"/>
        <v>-7.7249220553445486E-4</v>
      </c>
      <c r="ZS40" s="4">
        <f t="shared" si="154"/>
        <v>-1.5049250427334512E-2</v>
      </c>
      <c r="ZT40" s="4">
        <f t="shared" si="154"/>
        <v>6.8939492097567388E-3</v>
      </c>
      <c r="ZU40" s="4">
        <f t="shared" si="154"/>
        <v>-4.2613773328997471E-3</v>
      </c>
      <c r="ZV40" s="4">
        <f t="shared" si="154"/>
        <v>-3.6277453647339383E-3</v>
      </c>
      <c r="ZW40" s="4">
        <f t="shared" si="154"/>
        <v>5.0511748618512993E-2</v>
      </c>
      <c r="ZX40" s="4">
        <f t="shared" si="154"/>
        <v>6.3180380971073367E-3</v>
      </c>
      <c r="ZY40" s="4">
        <f t="shared" si="154"/>
        <v>7.1950979733005791E-3</v>
      </c>
      <c r="ZZ40" s="4">
        <f t="shared" si="154"/>
        <v>-9.2283552745684883E-3</v>
      </c>
      <c r="AAA40" s="4">
        <f t="shared" si="154"/>
        <v>7.2313849453562E-3</v>
      </c>
      <c r="AAB40" s="4">
        <f t="shared" si="154"/>
        <v>-1.7383424002997933E-2</v>
      </c>
      <c r="AAC40" s="4">
        <f t="shared" si="154"/>
        <v>2.0704673922385307E-2</v>
      </c>
      <c r="AAD40" s="4">
        <f t="shared" ref="AAD40:ACO40" si="155">LN(AAD12/AAD11)</f>
        <v>-8.5390677830926055E-4</v>
      </c>
      <c r="AAE40" s="4">
        <f t="shared" si="155"/>
        <v>-6.8777138617965528E-2</v>
      </c>
      <c r="AAF40" s="4">
        <f t="shared" si="155"/>
        <v>3.6323630156453175E-3</v>
      </c>
      <c r="AAG40" s="4">
        <f t="shared" si="155"/>
        <v>-6.664295322763956E-3</v>
      </c>
      <c r="AAH40" s="4">
        <f t="shared" si="155"/>
        <v>3.6656274874260803E-3</v>
      </c>
      <c r="AAI40" s="4">
        <f t="shared" si="155"/>
        <v>6.5133769008150965E-3</v>
      </c>
      <c r="AAJ40" s="4">
        <f t="shared" si="155"/>
        <v>-1.619855124994693E-2</v>
      </c>
      <c r="AAK40" s="4">
        <f t="shared" si="155"/>
        <v>-1.0651734538061668E-2</v>
      </c>
      <c r="AAL40" s="4">
        <f t="shared" si="155"/>
        <v>-1.8496892442979801E-3</v>
      </c>
      <c r="AAM40" s="4">
        <f t="shared" si="155"/>
        <v>8.2190828963628355E-3</v>
      </c>
      <c r="AAN40" s="4">
        <f t="shared" si="155"/>
        <v>2.5891389557677474E-2</v>
      </c>
      <c r="AAO40" s="4">
        <f t="shared" si="155"/>
        <v>-2.4866913173109579E-4</v>
      </c>
      <c r="AAP40" s="4">
        <f t="shared" si="155"/>
        <v>6.1453110939457909E-3</v>
      </c>
      <c r="AAQ40" s="4">
        <f t="shared" si="155"/>
        <v>4.7174346763269046E-3</v>
      </c>
      <c r="AAR40" s="4">
        <f t="shared" si="155"/>
        <v>-1.2781512124349097E-2</v>
      </c>
      <c r="AAS40" s="4">
        <f t="shared" si="155"/>
        <v>-3.4174724882420501E-2</v>
      </c>
      <c r="AAT40" s="4">
        <f t="shared" si="155"/>
        <v>2.3061773753193476E-3</v>
      </c>
      <c r="AAU40" s="4">
        <f t="shared" si="155"/>
        <v>1.1635541750547127E-2</v>
      </c>
      <c r="AAV40" s="4">
        <f t="shared" si="155"/>
        <v>8.3390224663196094E-3</v>
      </c>
      <c r="AAW40" s="4">
        <f t="shared" si="155"/>
        <v>-2.8241091520718659E-2</v>
      </c>
      <c r="AAX40" s="4">
        <f t="shared" si="155"/>
        <v>-8.6251207438247934E-3</v>
      </c>
      <c r="AAY40" s="4">
        <f t="shared" si="155"/>
        <v>-2.9887431414735454E-3</v>
      </c>
      <c r="AAZ40" s="4">
        <f t="shared" si="155"/>
        <v>-2.0466215627555043E-3</v>
      </c>
      <c r="ABA40" s="4">
        <f t="shared" si="155"/>
        <v>1.2505507460298607E-2</v>
      </c>
      <c r="ABB40" s="4">
        <f t="shared" si="155"/>
        <v>-8.0458042209928407E-4</v>
      </c>
      <c r="ABC40" s="4">
        <f t="shared" si="155"/>
        <v>-4.9006443687538218E-3</v>
      </c>
      <c r="ABD40" s="4">
        <f t="shared" si="155"/>
        <v>4.283804296047581E-3</v>
      </c>
      <c r="ABE40" s="4">
        <f t="shared" si="155"/>
        <v>3.0665962851665351E-2</v>
      </c>
      <c r="ABF40" s="4">
        <f t="shared" si="155"/>
        <v>8.2746226385720396E-3</v>
      </c>
      <c r="ABG40" s="4">
        <f t="shared" si="155"/>
        <v>9.2807584587133998E-4</v>
      </c>
      <c r="ABH40" s="4">
        <f t="shared" si="155"/>
        <v>3.4875400878809075E-2</v>
      </c>
      <c r="ABI40" s="4">
        <f t="shared" si="155"/>
        <v>-1.6352768347402364E-2</v>
      </c>
      <c r="ABJ40" s="4">
        <f t="shared" si="155"/>
        <v>-2.9304122663214274E-3</v>
      </c>
      <c r="ABK40" s="4">
        <f t="shared" si="155"/>
        <v>4.527801697285774E-3</v>
      </c>
      <c r="ABL40" s="4">
        <f t="shared" si="155"/>
        <v>4.4767131453702973E-2</v>
      </c>
      <c r="ABM40" s="4">
        <f t="shared" si="155"/>
        <v>-8.2527474214066157E-3</v>
      </c>
      <c r="ABN40" s="4">
        <f t="shared" si="155"/>
        <v>-4.4597156086449924E-3</v>
      </c>
      <c r="ABO40" s="4">
        <f t="shared" si="155"/>
        <v>-2.7455316515099344E-3</v>
      </c>
      <c r="ABP40" s="4">
        <f t="shared" si="155"/>
        <v>3.5882832160383377E-3</v>
      </c>
      <c r="ABQ40" s="4">
        <f t="shared" si="155"/>
        <v>5.1650132917608884E-3</v>
      </c>
      <c r="ABR40" s="4">
        <f t="shared" si="155"/>
        <v>5.3018651271062773E-4</v>
      </c>
      <c r="ABS40" s="4">
        <f t="shared" si="155"/>
        <v>0</v>
      </c>
      <c r="ABT40" s="4">
        <f t="shared" si="155"/>
        <v>-6.139772553308278E-4</v>
      </c>
      <c r="ABU40" s="4">
        <f t="shared" si="155"/>
        <v>-9.9557550622798065E-3</v>
      </c>
      <c r="ABV40" s="4">
        <f t="shared" si="155"/>
        <v>9.1711254369526863E-3</v>
      </c>
      <c r="ABW40" s="4">
        <f t="shared" si="155"/>
        <v>-1.3829734322194052E-3</v>
      </c>
      <c r="ABX40" s="4">
        <f t="shared" si="155"/>
        <v>0</v>
      </c>
      <c r="ABY40" s="4">
        <f t="shared" si="155"/>
        <v>-1.0246521143041518E-2</v>
      </c>
      <c r="ABZ40" s="4">
        <f t="shared" si="155"/>
        <v>1.2056400914386466E-2</v>
      </c>
      <c r="ACA40" s="4">
        <f t="shared" si="155"/>
        <v>-3.461596034637892E-2</v>
      </c>
      <c r="ACB40" s="4">
        <f t="shared" si="155"/>
        <v>5.9841763066733784E-3</v>
      </c>
      <c r="ACC40" s="4">
        <f t="shared" si="155"/>
        <v>4.2603122105412637E-3</v>
      </c>
      <c r="ACD40" s="4">
        <f t="shared" si="155"/>
        <v>-4.0675991639498456E-2</v>
      </c>
      <c r="ACE40" s="4">
        <f t="shared" si="155"/>
        <v>1.8294760966283234E-2</v>
      </c>
      <c r="ACF40" s="4">
        <f t="shared" si="155"/>
        <v>-9.7229972401298795E-4</v>
      </c>
      <c r="ACG40" s="4">
        <f t="shared" si="155"/>
        <v>-1.6173381665365708E-3</v>
      </c>
      <c r="ACH40" s="4">
        <f t="shared" si="155"/>
        <v>9.1783827849354455E-4</v>
      </c>
      <c r="ACI40" s="4">
        <f t="shared" si="155"/>
        <v>-5.02908017552617E-3</v>
      </c>
      <c r="ACJ40" s="4">
        <f t="shared" si="155"/>
        <v>2.5626296358252122E-2</v>
      </c>
      <c r="ACK40" s="4">
        <f t="shared" si="155"/>
        <v>-3.4522037146227244E-2</v>
      </c>
      <c r="ACL40" s="4">
        <f t="shared" si="155"/>
        <v>-1.9559858936497353E-3</v>
      </c>
      <c r="ACM40" s="4">
        <f t="shared" si="155"/>
        <v>1.2796047533155228E-2</v>
      </c>
      <c r="ACN40" s="4">
        <f t="shared" si="155"/>
        <v>-5.868853916991503E-3</v>
      </c>
      <c r="ACO40" s="4">
        <f t="shared" si="155"/>
        <v>-8.5067808479693321E-3</v>
      </c>
      <c r="ACP40" s="4">
        <f t="shared" ref="ACP40:AFA40" si="156">LN(ACP12/ACP11)</f>
        <v>-1.8670302647871367E-2</v>
      </c>
      <c r="ACQ40" s="4">
        <f t="shared" si="156"/>
        <v>-8.8093401303697555E-3</v>
      </c>
      <c r="ACR40" s="4">
        <f t="shared" si="156"/>
        <v>6.2217470555520097E-3</v>
      </c>
      <c r="ACS40" s="4">
        <f t="shared" si="156"/>
        <v>5.4751831341790722E-3</v>
      </c>
      <c r="ACT40" s="4">
        <f t="shared" si="156"/>
        <v>-8.9181246746285834E-3</v>
      </c>
      <c r="ACU40" s="4">
        <f t="shared" si="156"/>
        <v>2.7130820794774167E-2</v>
      </c>
      <c r="ACV40" s="4">
        <f t="shared" si="156"/>
        <v>-6.4699218160339869E-3</v>
      </c>
      <c r="ACW40" s="4">
        <f t="shared" si="156"/>
        <v>-1.2682309879976103E-3</v>
      </c>
      <c r="ACX40" s="4">
        <f t="shared" si="156"/>
        <v>1.3582538900109999E-2</v>
      </c>
      <c r="ACY40" s="4">
        <f t="shared" si="156"/>
        <v>-2.0474108142503763E-3</v>
      </c>
      <c r="ACZ40" s="4">
        <f t="shared" si="156"/>
        <v>-2.0067563050809256E-2</v>
      </c>
      <c r="ADA40" s="4">
        <f t="shared" si="156"/>
        <v>1.4249866774462217E-2</v>
      </c>
      <c r="ADB40" s="4">
        <f t="shared" si="156"/>
        <v>4.7479406885985323E-3</v>
      </c>
      <c r="ADC40" s="4">
        <f t="shared" si="156"/>
        <v>-8.6001633327900014E-3</v>
      </c>
      <c r="ADD40" s="4">
        <f t="shared" si="156"/>
        <v>-4.551178002350869E-3</v>
      </c>
      <c r="ADE40" s="4">
        <f t="shared" si="156"/>
        <v>-4.6431344431450165E-3</v>
      </c>
      <c r="ADF40" s="4">
        <f t="shared" si="156"/>
        <v>-2.0815114914511219E-3</v>
      </c>
      <c r="ADG40" s="4">
        <f t="shared" si="156"/>
        <v>1.0011795769323328E-2</v>
      </c>
      <c r="ADH40" s="4">
        <f t="shared" si="156"/>
        <v>-1.1265734490472412E-2</v>
      </c>
      <c r="ADI40" s="4">
        <f t="shared" si="156"/>
        <v>3.7243990909824939E-3</v>
      </c>
      <c r="ADJ40" s="4">
        <f t="shared" si="156"/>
        <v>1.5418128282470078E-2</v>
      </c>
      <c r="ADK40" s="4">
        <f t="shared" si="156"/>
        <v>3.444635566672728E-3</v>
      </c>
      <c r="ADL40" s="4">
        <f t="shared" si="156"/>
        <v>-1.1836244680364044E-2</v>
      </c>
      <c r="ADM40" s="4">
        <f t="shared" si="156"/>
        <v>7.3833434301810476E-3</v>
      </c>
      <c r="ADN40" s="4">
        <f t="shared" si="156"/>
        <v>4.0050979786726657E-4</v>
      </c>
      <c r="ADO40" s="4">
        <f t="shared" si="156"/>
        <v>-2.1825225544971044E-2</v>
      </c>
      <c r="ADP40" s="4">
        <f t="shared" si="156"/>
        <v>-1.115372876635628E-2</v>
      </c>
      <c r="ADQ40" s="4">
        <f t="shared" si="156"/>
        <v>-1.4781993699211236E-3</v>
      </c>
      <c r="ADR40" s="4">
        <f t="shared" si="156"/>
        <v>7.5094148515575292E-3</v>
      </c>
      <c r="ADS40" s="4">
        <f t="shared" si="156"/>
        <v>-7.4209107824416967E-3</v>
      </c>
      <c r="ADT40" s="4">
        <f t="shared" si="156"/>
        <v>5.221684866318058E-3</v>
      </c>
      <c r="ADU40" s="4">
        <f t="shared" si="156"/>
        <v>-1.3898762318003547E-3</v>
      </c>
      <c r="ADV40" s="4">
        <f t="shared" si="156"/>
        <v>-2.1574908517352779E-2</v>
      </c>
      <c r="ADW40" s="4">
        <f t="shared" si="156"/>
        <v>-2.0193568451717193E-4</v>
      </c>
      <c r="ADX40" s="4">
        <f t="shared" si="156"/>
        <v>-1.8248597850709894E-3</v>
      </c>
      <c r="ADY40" s="4">
        <f t="shared" si="156"/>
        <v>3.6529860337043917E-3</v>
      </c>
      <c r="ADZ40" s="4">
        <f t="shared" si="156"/>
        <v>-2.8444299569457197E-4</v>
      </c>
      <c r="AEA40" s="4">
        <f t="shared" si="156"/>
        <v>-2.5502669574912123E-4</v>
      </c>
      <c r="AEB40" s="4">
        <f t="shared" si="156"/>
        <v>7.2679221145176666E-4</v>
      </c>
      <c r="AEC40" s="4">
        <f t="shared" si="156"/>
        <v>-4.1999292032752116E-3</v>
      </c>
      <c r="AED40" s="4">
        <f t="shared" si="156"/>
        <v>1.9261471393322662E-3</v>
      </c>
      <c r="AEE40" s="4">
        <f t="shared" si="156"/>
        <v>4.0055296851840821E-3</v>
      </c>
      <c r="AEF40" s="4">
        <f t="shared" si="156"/>
        <v>-2.3889633300233259E-2</v>
      </c>
      <c r="AEG40" s="4">
        <f t="shared" si="156"/>
        <v>-2.0638285758432511E-2</v>
      </c>
      <c r="AEH40" s="4">
        <f t="shared" si="156"/>
        <v>9.1271183454603513E-3</v>
      </c>
      <c r="AEI40" s="4">
        <f t="shared" si="156"/>
        <v>4.7688353893974335E-3</v>
      </c>
      <c r="AEJ40" s="4">
        <f t="shared" si="156"/>
        <v>3.0533911912336138E-2</v>
      </c>
      <c r="AEK40" s="4">
        <f t="shared" si="156"/>
        <v>-1.1144324915109209E-2</v>
      </c>
      <c r="AEL40" s="4">
        <f t="shared" si="156"/>
        <v>1.3900448979912007E-2</v>
      </c>
      <c r="AEM40" s="4">
        <f t="shared" si="156"/>
        <v>1.4917532903044374E-2</v>
      </c>
      <c r="AEN40" s="4">
        <f t="shared" si="156"/>
        <v>-6.6849369651097255E-3</v>
      </c>
      <c r="AEO40" s="4">
        <f t="shared" si="156"/>
        <v>-2.5895833533334838E-2</v>
      </c>
      <c r="AEP40" s="4">
        <f t="shared" si="156"/>
        <v>-8.7662103675094655E-3</v>
      </c>
      <c r="AEQ40" s="4">
        <f t="shared" si="156"/>
        <v>5.4679549559265529E-3</v>
      </c>
      <c r="AER40" s="4">
        <f t="shared" si="156"/>
        <v>-2.0363880925055516E-2</v>
      </c>
      <c r="AES40" s="4">
        <f t="shared" si="156"/>
        <v>-1.7499128176380385E-2</v>
      </c>
      <c r="AET40" s="4">
        <f t="shared" si="156"/>
        <v>2.7105891276332679E-3</v>
      </c>
      <c r="AEU40" s="4">
        <f t="shared" si="156"/>
        <v>-1.1428695823622744E-2</v>
      </c>
      <c r="AEV40" s="4">
        <f t="shared" si="156"/>
        <v>-9.7067461951100345E-3</v>
      </c>
      <c r="AEW40" s="4">
        <f t="shared" si="156"/>
        <v>6.8931799667848745E-3</v>
      </c>
      <c r="AEX40" s="4">
        <f t="shared" si="156"/>
        <v>1.1620974580052925E-3</v>
      </c>
      <c r="AEY40" s="4">
        <f t="shared" si="156"/>
        <v>7.0461842862368819E-3</v>
      </c>
      <c r="AEZ40" s="4">
        <f t="shared" si="156"/>
        <v>-7.1441566042984078E-3</v>
      </c>
      <c r="AFA40" s="4">
        <f t="shared" si="156"/>
        <v>2.4979264521334067E-2</v>
      </c>
      <c r="AFB40" s="4">
        <f t="shared" ref="AFB40:AHM40" si="157">LN(AFB12/AFB11)</f>
        <v>1.2330598880964343E-2</v>
      </c>
      <c r="AFC40" s="4">
        <f t="shared" si="157"/>
        <v>2.8925512985044921E-3</v>
      </c>
      <c r="AFD40" s="4">
        <f t="shared" si="157"/>
        <v>1.137595469387357E-2</v>
      </c>
      <c r="AFE40" s="4">
        <f t="shared" si="157"/>
        <v>-1.7241789896117382E-2</v>
      </c>
      <c r="AFF40" s="4">
        <f t="shared" si="157"/>
        <v>1.0193525020053779E-3</v>
      </c>
      <c r="AFG40" s="4">
        <f t="shared" si="157"/>
        <v>-1.6952482634104916E-2</v>
      </c>
      <c r="AFH40" s="4">
        <f t="shared" si="157"/>
        <v>2.725297505589382E-2</v>
      </c>
      <c r="AFI40" s="4">
        <f t="shared" si="157"/>
        <v>-3.0007639033960256E-3</v>
      </c>
      <c r="AFJ40" s="4">
        <f t="shared" si="157"/>
        <v>6.1019230048690327E-3</v>
      </c>
      <c r="AFK40" s="4">
        <f t="shared" si="157"/>
        <v>4.1350922744936769E-3</v>
      </c>
      <c r="AFL40" s="4">
        <f t="shared" si="157"/>
        <v>1.1101664859707224E-2</v>
      </c>
      <c r="AFM40" s="4">
        <f t="shared" si="157"/>
        <v>-3.441379033158104E-2</v>
      </c>
      <c r="AFN40" s="4">
        <f t="shared" si="157"/>
        <v>-6.5532058448096574E-3</v>
      </c>
      <c r="AFO40" s="4">
        <f t="shared" si="157"/>
        <v>0</v>
      </c>
      <c r="AFP40" s="4">
        <f t="shared" si="157"/>
        <v>-3.3142120446529366E-2</v>
      </c>
      <c r="AFQ40" s="4">
        <f t="shared" si="157"/>
        <v>-6.1763235068662504E-3</v>
      </c>
      <c r="AFR40" s="4">
        <f t="shared" si="157"/>
        <v>-2.8776288273698925E-4</v>
      </c>
      <c r="AFS40" s="4">
        <f t="shared" si="157"/>
        <v>-2.3591661865903918E-3</v>
      </c>
      <c r="AFT40" s="4">
        <f t="shared" si="157"/>
        <v>0</v>
      </c>
      <c r="AFU40" s="4">
        <f t="shared" si="157"/>
        <v>-1.8784306065620451E-3</v>
      </c>
      <c r="AFV40" s="4">
        <f t="shared" si="157"/>
        <v>1.3127093252830079E-2</v>
      </c>
      <c r="AFW40" s="4">
        <f t="shared" si="157"/>
        <v>-1.4050537889719683E-2</v>
      </c>
      <c r="AFX40" s="4">
        <f t="shared" si="157"/>
        <v>-4.7961906911359277E-3</v>
      </c>
      <c r="AFY40" s="4">
        <f t="shared" si="157"/>
        <v>-1.1119005638958218E-3</v>
      </c>
      <c r="AFZ40" s="4">
        <f t="shared" si="157"/>
        <v>-1.3591103989003581E-2</v>
      </c>
      <c r="AGA40" s="4">
        <f t="shared" si="157"/>
        <v>3.0211234952211385E-3</v>
      </c>
      <c r="AGB40" s="4">
        <f t="shared" si="157"/>
        <v>-4.3615554407628324E-4</v>
      </c>
      <c r="AGC40" s="4">
        <f t="shared" si="157"/>
        <v>4.3461513255658706E-3</v>
      </c>
      <c r="AGD40" s="4">
        <f t="shared" si="157"/>
        <v>-2.0495586946627609E-2</v>
      </c>
      <c r="AGE40" s="4">
        <f t="shared" si="157"/>
        <v>-4.4427650714468818E-3</v>
      </c>
      <c r="AGF40" s="4">
        <f t="shared" si="157"/>
        <v>-1.0254061257030442E-2</v>
      </c>
      <c r="AGG40" s="4">
        <f t="shared" si="157"/>
        <v>-4.1910053974260147E-2</v>
      </c>
      <c r="AGH40" s="4">
        <f t="shared" si="157"/>
        <v>5.8252380061294224E-3</v>
      </c>
      <c r="AGI40" s="4">
        <f t="shared" si="157"/>
        <v>2.2638717394176111E-2</v>
      </c>
      <c r="AGJ40" s="4">
        <f t="shared" si="157"/>
        <v>-2.4522923300474672E-3</v>
      </c>
      <c r="AGK40" s="4">
        <f t="shared" si="157"/>
        <v>1.6020799228243703E-3</v>
      </c>
      <c r="AGL40" s="4">
        <f t="shared" si="157"/>
        <v>-2.3780048905144597E-4</v>
      </c>
      <c r="AGM40" s="4">
        <f t="shared" si="157"/>
        <v>2.8670240288158188E-3</v>
      </c>
      <c r="AGN40" s="4">
        <f t="shared" si="157"/>
        <v>8.6978227887135624E-3</v>
      </c>
      <c r="AGO40" s="4">
        <f t="shared" si="157"/>
        <v>5.9250060877405917E-3</v>
      </c>
      <c r="AGP40" s="4">
        <f t="shared" si="157"/>
        <v>-6.6815223980883657E-3</v>
      </c>
      <c r="AGQ40" s="4">
        <f t="shared" si="157"/>
        <v>-2.4572508638775113E-2</v>
      </c>
      <c r="AGR40" s="4">
        <f t="shared" si="157"/>
        <v>-2.5094690173383923E-3</v>
      </c>
      <c r="AGS40" s="4">
        <f t="shared" si="157"/>
        <v>2.8793496764416538E-3</v>
      </c>
      <c r="AGT40" s="4">
        <f t="shared" si="157"/>
        <v>-5.7684294415603432E-3</v>
      </c>
      <c r="AGU40" s="4">
        <f t="shared" si="157"/>
        <v>2.5010477350596977E-3</v>
      </c>
      <c r="AGV40" s="4">
        <f t="shared" si="157"/>
        <v>1.4094807548026908E-2</v>
      </c>
      <c r="AGW40" s="4">
        <f t="shared" si="157"/>
        <v>2.7826224453910309E-4</v>
      </c>
      <c r="AGX40" s="4">
        <f t="shared" si="157"/>
        <v>-7.7519780323793853E-3</v>
      </c>
      <c r="AGY40" s="4">
        <f t="shared" si="157"/>
        <v>5.6056331724196546E-3</v>
      </c>
      <c r="AGZ40" s="4">
        <f t="shared" si="157"/>
        <v>2.1331624043099879E-3</v>
      </c>
      <c r="AHA40" s="4">
        <f t="shared" si="157"/>
        <v>-4.8038401838028152E-3</v>
      </c>
      <c r="AHB40" s="4">
        <f t="shared" si="157"/>
        <v>1.6433920282068481E-3</v>
      </c>
      <c r="AHC40" s="4">
        <f t="shared" si="157"/>
        <v>2.684237159206701E-2</v>
      </c>
      <c r="AHD40" s="4">
        <f t="shared" si="157"/>
        <v>8.1301005818308243E-3</v>
      </c>
      <c r="AHE40" s="4">
        <f t="shared" si="157"/>
        <v>-6.3970143834204711E-3</v>
      </c>
      <c r="AHF40" s="4">
        <f t="shared" si="157"/>
        <v>4.4337691728483043E-2</v>
      </c>
      <c r="AHG40" s="4">
        <f t="shared" si="157"/>
        <v>-4.0168020953581058E-3</v>
      </c>
      <c r="AHH40" s="4">
        <f t="shared" si="157"/>
        <v>-1.9495545302344403E-2</v>
      </c>
      <c r="AHI40" s="4">
        <f t="shared" si="157"/>
        <v>2.4610129591225599E-3</v>
      </c>
      <c r="AHJ40" s="4">
        <f t="shared" si="157"/>
        <v>-5.4149260349442077E-3</v>
      </c>
      <c r="AHK40" s="4">
        <f t="shared" si="157"/>
        <v>-3.4084543601341508E-3</v>
      </c>
      <c r="AHL40" s="4">
        <f t="shared" si="157"/>
        <v>1.2195261569587943E-2</v>
      </c>
      <c r="AHM40" s="4">
        <f t="shared" si="157"/>
        <v>-5.0041891643306576E-3</v>
      </c>
      <c r="AHN40" s="4">
        <f t="shared" ref="AHN40:AJY40" si="158">LN(AHN12/AHN11)</f>
        <v>-1.5662555733465533E-2</v>
      </c>
      <c r="AHO40" s="4">
        <f t="shared" si="158"/>
        <v>2.5944844951101841E-2</v>
      </c>
      <c r="AHP40" s="4">
        <f t="shared" si="158"/>
        <v>-8.9366098445449547E-3</v>
      </c>
      <c r="AHQ40" s="4">
        <f t="shared" si="158"/>
        <v>-2.1321848083252597E-3</v>
      </c>
      <c r="AHR40" s="4">
        <f t="shared" si="158"/>
        <v>-1.8211504667355591E-2</v>
      </c>
      <c r="AHS40" s="4">
        <f t="shared" si="158"/>
        <v>-5.3020796081777264E-3</v>
      </c>
      <c r="AHT40" s="4">
        <f t="shared" si="158"/>
        <v>-3.4797302665780724E-2</v>
      </c>
      <c r="AHU40" s="4">
        <f t="shared" si="158"/>
        <v>2.0189790081175819E-3</v>
      </c>
      <c r="AHV40" s="4">
        <f t="shared" si="158"/>
        <v>-5.6671954886839682E-3</v>
      </c>
      <c r="AHW40" s="4">
        <f t="shared" si="158"/>
        <v>8.7884675493751542E-3</v>
      </c>
      <c r="AHX40" s="4">
        <f t="shared" si="158"/>
        <v>-2.3452487888734482E-3</v>
      </c>
      <c r="AHY40" s="4">
        <f t="shared" si="158"/>
        <v>-3.8321822067314023E-3</v>
      </c>
      <c r="AHZ40" s="4">
        <f t="shared" si="158"/>
        <v>1.7728178314690391E-3</v>
      </c>
      <c r="AIA40" s="4">
        <f t="shared" si="158"/>
        <v>2.3714353449817336E-3</v>
      </c>
      <c r="AIB40" s="4">
        <f t="shared" si="158"/>
        <v>-3.3396205933293795E-2</v>
      </c>
      <c r="AIC40" s="4">
        <f t="shared" si="158"/>
        <v>-3.0144566000720723E-2</v>
      </c>
      <c r="AID40" s="4">
        <f t="shared" si="158"/>
        <v>5.857026193819467E-3</v>
      </c>
      <c r="AIE40" s="4">
        <f t="shared" si="158"/>
        <v>3.5866048974051369E-3</v>
      </c>
      <c r="AIF40" s="4">
        <f t="shared" si="158"/>
        <v>2.2679968972864971E-2</v>
      </c>
      <c r="AIG40" s="4">
        <f t="shared" si="158"/>
        <v>-2.2570168009054333E-3</v>
      </c>
      <c r="AIH40" s="4">
        <f t="shared" si="158"/>
        <v>1.0165732387112386E-2</v>
      </c>
      <c r="AII40" s="4">
        <f t="shared" si="158"/>
        <v>1.3583109439257467E-2</v>
      </c>
      <c r="AIJ40" s="4">
        <f t="shared" si="158"/>
        <v>5.2304743832943829E-3</v>
      </c>
      <c r="AIK40" s="4">
        <f t="shared" si="158"/>
        <v>-2.7518505429634747E-2</v>
      </c>
      <c r="AIL40" s="4">
        <f t="shared" si="158"/>
        <v>-4.6854177046554216E-3</v>
      </c>
      <c r="AIM40" s="4">
        <f t="shared" si="158"/>
        <v>9.2002460656158275E-3</v>
      </c>
      <c r="AIN40" s="4">
        <f t="shared" si="158"/>
        <v>-3.8265620846271381E-3</v>
      </c>
      <c r="AIO40" s="4">
        <f t="shared" si="158"/>
        <v>-1.7396469392910043E-2</v>
      </c>
      <c r="AIP40" s="4">
        <f t="shared" si="158"/>
        <v>-9.3763228873162366E-4</v>
      </c>
      <c r="AIQ40" s="4">
        <f t="shared" si="158"/>
        <v>-7.8516960769409831E-3</v>
      </c>
      <c r="AIR40" s="4">
        <f t="shared" si="158"/>
        <v>-1.9281941271111897E-2</v>
      </c>
      <c r="AIS40" s="4">
        <f t="shared" si="158"/>
        <v>5.9297145890968416E-3</v>
      </c>
      <c r="AIT40" s="4">
        <f t="shared" si="158"/>
        <v>-5.388144468908459E-3</v>
      </c>
      <c r="AIU40" s="4">
        <f t="shared" si="158"/>
        <v>9.5873640867424523E-4</v>
      </c>
      <c r="AIV40" s="4">
        <f t="shared" si="158"/>
        <v>-2.8815841373238957E-3</v>
      </c>
      <c r="AIW40" s="4">
        <f t="shared" si="158"/>
        <v>2.7319821611422691E-2</v>
      </c>
      <c r="AIX40" s="4">
        <f t="shared" si="158"/>
        <v>2.5770489831762589E-3</v>
      </c>
      <c r="AIY40" s="4">
        <f t="shared" si="158"/>
        <v>4.0125502085444533E-4</v>
      </c>
      <c r="AIZ40" s="4">
        <f t="shared" si="158"/>
        <v>1.0483914698643531E-2</v>
      </c>
      <c r="AJA40" s="4">
        <f t="shared" si="158"/>
        <v>2.3462924148530831E-3</v>
      </c>
      <c r="AJB40" s="4">
        <f t="shared" si="158"/>
        <v>1.9776606569851074E-3</v>
      </c>
      <c r="AJC40" s="4">
        <f t="shared" si="158"/>
        <v>1.6999534240588865E-2</v>
      </c>
      <c r="AJD40" s="4">
        <f t="shared" si="158"/>
        <v>2.7406874011682084E-2</v>
      </c>
      <c r="AJE40" s="4">
        <f t="shared" si="158"/>
        <v>-6.5337891200110522E-3</v>
      </c>
      <c r="AJF40" s="4">
        <f t="shared" si="158"/>
        <v>1.1577542556643432E-2</v>
      </c>
      <c r="AJG40" s="4">
        <f t="shared" si="158"/>
        <v>2.5730466326161347E-3</v>
      </c>
      <c r="AJH40" s="4">
        <f t="shared" si="158"/>
        <v>-2.7787417606107692E-3</v>
      </c>
      <c r="AJI40" s="4">
        <f t="shared" si="158"/>
        <v>-1.7756696737813066E-2</v>
      </c>
      <c r="AJJ40" s="4">
        <f t="shared" si="158"/>
        <v>-8.640579592624641E-3</v>
      </c>
      <c r="AJK40" s="4">
        <f t="shared" si="158"/>
        <v>0</v>
      </c>
      <c r="AJL40" s="4">
        <f t="shared" si="158"/>
        <v>-3.3185541693900901E-2</v>
      </c>
      <c r="AJM40" s="4">
        <f t="shared" si="158"/>
        <v>5.9183849691116935E-4</v>
      </c>
      <c r="AJN40" s="4">
        <f t="shared" si="158"/>
        <v>1.676568566115343E-2</v>
      </c>
      <c r="AJO40" s="4">
        <f t="shared" si="158"/>
        <v>3.6362049429607508E-3</v>
      </c>
      <c r="AJP40" s="4">
        <f t="shared" si="158"/>
        <v>0</v>
      </c>
      <c r="AJQ40" s="4">
        <f t="shared" si="158"/>
        <v>-1.223674732229499E-2</v>
      </c>
      <c r="AJR40" s="4">
        <f t="shared" si="158"/>
        <v>7.9418558735230484E-3</v>
      </c>
      <c r="AJS40" s="4">
        <f t="shared" si="158"/>
        <v>-1.9856504225036109E-3</v>
      </c>
      <c r="AJT40" s="4">
        <f t="shared" si="158"/>
        <v>-1.3636540268867195E-2</v>
      </c>
      <c r="AJU40" s="4">
        <f t="shared" si="158"/>
        <v>-3.5566190483092516E-3</v>
      </c>
      <c r="AJV40" s="4">
        <f t="shared" si="158"/>
        <v>-1.7451568883607965E-2</v>
      </c>
      <c r="AJW40" s="4">
        <f t="shared" si="158"/>
        <v>3.3808143808902289E-3</v>
      </c>
      <c r="AJX40" s="4">
        <f t="shared" si="158"/>
        <v>4.0674587988095051E-4</v>
      </c>
      <c r="AJY40" s="4">
        <f t="shared" si="158"/>
        <v>-4.5663145179576956E-4</v>
      </c>
      <c r="AJZ40" s="4">
        <f t="shared" ref="AJZ40:ALM40" si="159">LN(AJZ12/AJZ11)</f>
        <v>-4.0623007702944251E-3</v>
      </c>
      <c r="AKA40" s="4">
        <f t="shared" si="159"/>
        <v>-5.9636252107999176E-3</v>
      </c>
      <c r="AKB40" s="4">
        <f t="shared" si="159"/>
        <v>9.6109850151530321E-4</v>
      </c>
      <c r="AKC40" s="4">
        <f t="shared" si="159"/>
        <v>-2.4292669118038131E-2</v>
      </c>
      <c r="AKD40" s="4">
        <f t="shared" si="159"/>
        <v>-3.8835000263984132E-3</v>
      </c>
      <c r="AKE40" s="4">
        <f t="shared" si="159"/>
        <v>1.513235050083757E-2</v>
      </c>
      <c r="AKF40" s="4">
        <f t="shared" si="159"/>
        <v>-1.6329550459756883E-3</v>
      </c>
      <c r="AKG40" s="4">
        <f t="shared" si="159"/>
        <v>-4.1590871044398497E-3</v>
      </c>
      <c r="AKH40" s="4">
        <f t="shared" si="159"/>
        <v>-7.2238678127569504E-3</v>
      </c>
      <c r="AKI40" s="4">
        <f t="shared" si="159"/>
        <v>-4.1107714509513362E-3</v>
      </c>
      <c r="AKJ40" s="4">
        <f t="shared" si="159"/>
        <v>2.7422366608345632E-3</v>
      </c>
      <c r="AKK40" s="4">
        <f t="shared" si="159"/>
        <v>5.750447330267164E-3</v>
      </c>
      <c r="AKL40" s="4">
        <f t="shared" si="159"/>
        <v>-8.9748527005125041E-4</v>
      </c>
      <c r="AKM40" s="4">
        <f t="shared" si="159"/>
        <v>1.3721884333253652E-2</v>
      </c>
      <c r="AKN40" s="4">
        <f t="shared" si="159"/>
        <v>-3.169606952816463E-3</v>
      </c>
      <c r="AKO40" s="4">
        <f t="shared" si="159"/>
        <v>7.9214067456887557E-4</v>
      </c>
      <c r="AKP40" s="4">
        <f t="shared" si="159"/>
        <v>4.2897195696306612E-3</v>
      </c>
      <c r="AKQ40" s="4">
        <f t="shared" si="159"/>
        <v>-1.0899294512506882E-3</v>
      </c>
      <c r="AKR40" s="4">
        <f t="shared" si="159"/>
        <v>3.1454351618876489E-3</v>
      </c>
      <c r="AKS40" s="4">
        <f t="shared" si="159"/>
        <v>-1.5771028946790437E-3</v>
      </c>
      <c r="AKT40" s="4">
        <f t="shared" si="159"/>
        <v>6.7257148343320445E-4</v>
      </c>
      <c r="AKU40" s="4">
        <f t="shared" si="159"/>
        <v>1.52757351448999E-2</v>
      </c>
      <c r="AKV40" s="4">
        <f t="shared" si="159"/>
        <v>-1.4708154184844566E-2</v>
      </c>
      <c r="AKW40" s="4">
        <f t="shared" si="159"/>
        <v>8.0210892035350364E-3</v>
      </c>
      <c r="AKX40" s="4">
        <f t="shared" si="159"/>
        <v>6.9608477489556181E-3</v>
      </c>
      <c r="AKY40" s="4">
        <f t="shared" si="159"/>
        <v>3.531875798360895E-2</v>
      </c>
      <c r="AKZ40" s="4">
        <f t="shared" si="159"/>
        <v>-3.6503848052107295E-4</v>
      </c>
      <c r="ALA40" s="4">
        <f t="shared" si="159"/>
        <v>-2.2732437886218891E-2</v>
      </c>
      <c r="ALB40" s="4">
        <f t="shared" si="159"/>
        <v>1.1400183968802996E-2</v>
      </c>
      <c r="ALC40" s="4">
        <f t="shared" si="159"/>
        <v>7.1583795523278365E-3</v>
      </c>
      <c r="ALD40" s="4">
        <f t="shared" si="159"/>
        <v>-1.6715471924109774E-2</v>
      </c>
      <c r="ALE40" s="4">
        <f t="shared" si="159"/>
        <v>2.4851834794467585E-3</v>
      </c>
      <c r="ALF40" s="4">
        <f t="shared" si="159"/>
        <v>7.80125194374545E-4</v>
      </c>
      <c r="ALG40" s="4">
        <f t="shared" si="159"/>
        <v>3.4246304954679654E-3</v>
      </c>
      <c r="ALH40" s="4">
        <f t="shared" si="159"/>
        <v>2.6983168859187286E-2</v>
      </c>
      <c r="ALI40" s="4">
        <f t="shared" si="159"/>
        <v>-3.5262643499149541E-3</v>
      </c>
      <c r="ALJ40" s="4">
        <f t="shared" si="159"/>
        <v>-4.074595874678945E-3</v>
      </c>
      <c r="ALK40" s="4">
        <f t="shared" si="159"/>
        <v>1.5375456430413624E-2</v>
      </c>
      <c r="ALL40" s="4">
        <f t="shared" si="159"/>
        <v>-1.9018572954315851E-3</v>
      </c>
      <c r="ALM40" s="4">
        <f t="shared" si="159"/>
        <v>-9.1042612491976458E-3</v>
      </c>
    </row>
    <row r="41" spans="1:1002" x14ac:dyDescent="0.25">
      <c r="A41" s="11">
        <v>-5</v>
      </c>
      <c r="B41" s="4">
        <f t="shared" ref="B41:BM41" si="160">LN(B13/B12)</f>
        <v>-1.5802201118929431E-2</v>
      </c>
      <c r="C41" s="4">
        <f t="shared" si="160"/>
        <v>3.7693126231663713E-3</v>
      </c>
      <c r="D41" s="4">
        <f t="shared" si="160"/>
        <v>-1.022157132417696E-2</v>
      </c>
      <c r="E41" s="4">
        <f t="shared" si="160"/>
        <v>2.1753270360764083E-3</v>
      </c>
      <c r="F41" s="4">
        <f t="shared" si="160"/>
        <v>-8.5009720832025792E-3</v>
      </c>
      <c r="G41" s="4">
        <f t="shared" si="160"/>
        <v>-1.7419320824199565E-2</v>
      </c>
      <c r="H41" s="4">
        <f t="shared" si="160"/>
        <v>1.3441273629974284E-3</v>
      </c>
      <c r="I41" s="4">
        <f t="shared" si="160"/>
        <v>-2.5325446274133334E-3</v>
      </c>
      <c r="J41" s="4">
        <f t="shared" si="160"/>
        <v>-2.9702417680565585E-2</v>
      </c>
      <c r="K41" s="4">
        <f t="shared" si="160"/>
        <v>-2.3636090641616626E-3</v>
      </c>
      <c r="L41" s="4">
        <f t="shared" si="160"/>
        <v>-2.9282522558094302E-3</v>
      </c>
      <c r="M41" s="4">
        <f t="shared" si="160"/>
        <v>-7.284974606493964E-3</v>
      </c>
      <c r="N41" s="4">
        <f t="shared" si="160"/>
        <v>7.2287786675114913E-3</v>
      </c>
      <c r="O41" s="4">
        <f t="shared" si="160"/>
        <v>2.7419745057014342E-3</v>
      </c>
      <c r="P41" s="4">
        <f t="shared" si="160"/>
        <v>-3.3460516028219005E-3</v>
      </c>
      <c r="Q41" s="4">
        <f t="shared" si="160"/>
        <v>-1.8143367532797894E-3</v>
      </c>
      <c r="R41" s="4">
        <f t="shared" si="160"/>
        <v>2.7590955258654745E-3</v>
      </c>
      <c r="S41" s="4">
        <f t="shared" si="160"/>
        <v>1.4000231661719334E-2</v>
      </c>
      <c r="T41" s="4">
        <f t="shared" si="160"/>
        <v>-5.8632963395197132E-3</v>
      </c>
      <c r="U41" s="4">
        <f t="shared" si="160"/>
        <v>-6.983261974927637E-3</v>
      </c>
      <c r="V41" s="4">
        <f t="shared" si="160"/>
        <v>-8.1254275859922506E-3</v>
      </c>
      <c r="W41" s="4">
        <f t="shared" si="160"/>
        <v>4.4637812089535411E-3</v>
      </c>
      <c r="X41" s="4">
        <f t="shared" si="160"/>
        <v>5.0232148180968619E-2</v>
      </c>
      <c r="Y41" s="4">
        <f t="shared" si="160"/>
        <v>-6.6445679815622452E-3</v>
      </c>
      <c r="Z41" s="4">
        <f t="shared" si="160"/>
        <v>-3.2251558986468383E-3</v>
      </c>
      <c r="AA41" s="4">
        <f t="shared" si="160"/>
        <v>-3.8610921950312877E-4</v>
      </c>
      <c r="AB41" s="4">
        <f t="shared" si="160"/>
        <v>-8.594408306156579E-4</v>
      </c>
      <c r="AC41" s="4">
        <f t="shared" si="160"/>
        <v>-2.3952304225092614E-3</v>
      </c>
      <c r="AD41" s="4">
        <f t="shared" si="160"/>
        <v>4.5532190646065352E-3</v>
      </c>
      <c r="AE41" s="4">
        <f t="shared" si="160"/>
        <v>1.9790304939984547E-3</v>
      </c>
      <c r="AF41" s="4">
        <f t="shared" si="160"/>
        <v>4.2008002270492555E-3</v>
      </c>
      <c r="AG41" s="4">
        <f t="shared" si="160"/>
        <v>-1.3838773874811116E-2</v>
      </c>
      <c r="AH41" s="4">
        <f t="shared" si="160"/>
        <v>-1.1471662591699559E-3</v>
      </c>
      <c r="AI41" s="4">
        <f t="shared" si="160"/>
        <v>8.8183341019565191E-4</v>
      </c>
      <c r="AJ41" s="4">
        <f t="shared" si="160"/>
        <v>-3.442357299897151E-3</v>
      </c>
      <c r="AK41" s="4">
        <f t="shared" si="160"/>
        <v>1.1793412910520235E-2</v>
      </c>
      <c r="AL41" s="4">
        <f t="shared" si="160"/>
        <v>8.7412508267461424E-4</v>
      </c>
      <c r="AM41" s="4">
        <f t="shared" si="160"/>
        <v>2.0992443749838562E-2</v>
      </c>
      <c r="AN41" s="4">
        <f t="shared" si="160"/>
        <v>4.6437950795263343E-3</v>
      </c>
      <c r="AO41" s="4">
        <f t="shared" si="160"/>
        <v>-1.9507424683940888E-3</v>
      </c>
      <c r="AP41" s="4">
        <f t="shared" si="160"/>
        <v>1.5117431436449039E-2</v>
      </c>
      <c r="AQ41" s="4">
        <f t="shared" si="160"/>
        <v>4.7527340135002978E-4</v>
      </c>
      <c r="AR41" s="4">
        <f t="shared" si="160"/>
        <v>-4.7698589250459245E-3</v>
      </c>
      <c r="AS41" s="4">
        <f t="shared" si="160"/>
        <v>0</v>
      </c>
      <c r="AT41" s="4">
        <f t="shared" si="160"/>
        <v>-7.1369852661999017E-3</v>
      </c>
      <c r="AU41" s="4">
        <f t="shared" si="160"/>
        <v>0</v>
      </c>
      <c r="AV41" s="4">
        <f t="shared" si="160"/>
        <v>-2.3103342842098733E-2</v>
      </c>
      <c r="AW41" s="4">
        <f t="shared" si="160"/>
        <v>2.4158059717235342E-4</v>
      </c>
      <c r="AX41" s="4">
        <f t="shared" si="160"/>
        <v>-4.7835490635929397E-3</v>
      </c>
      <c r="AY41" s="4">
        <f t="shared" si="160"/>
        <v>4.8251181493130487E-3</v>
      </c>
      <c r="AZ41" s="4">
        <f t="shared" si="160"/>
        <v>0</v>
      </c>
      <c r="BA41" s="4">
        <f t="shared" si="160"/>
        <v>-1.0181861754765299E-2</v>
      </c>
      <c r="BB41" s="4">
        <f t="shared" si="160"/>
        <v>5.8568749350344984E-3</v>
      </c>
      <c r="BC41" s="4">
        <f t="shared" si="160"/>
        <v>-3.2147064250305471E-3</v>
      </c>
      <c r="BD41" s="4">
        <f t="shared" si="160"/>
        <v>-1.3106335218720384E-2</v>
      </c>
      <c r="BE41" s="4">
        <f t="shared" si="160"/>
        <v>-3.5599803663969812E-3</v>
      </c>
      <c r="BF41" s="4">
        <f t="shared" si="160"/>
        <v>-6.1728532019804279E-3</v>
      </c>
      <c r="BG41" s="4">
        <f t="shared" si="160"/>
        <v>-2.3210636056851795E-3</v>
      </c>
      <c r="BH41" s="4">
        <f t="shared" si="160"/>
        <v>0</v>
      </c>
      <c r="BI41" s="4">
        <f t="shared" si="160"/>
        <v>1.814639387660661E-3</v>
      </c>
      <c r="BJ41" s="4">
        <f t="shared" si="160"/>
        <v>-4.345960104950683E-3</v>
      </c>
      <c r="BK41" s="4">
        <f t="shared" si="160"/>
        <v>3.8661509704039517E-3</v>
      </c>
      <c r="BL41" s="4">
        <f t="shared" si="160"/>
        <v>0</v>
      </c>
      <c r="BM41" s="4">
        <f t="shared" si="160"/>
        <v>0</v>
      </c>
      <c r="BN41" s="4">
        <f t="shared" ref="BN41:DY41" si="161">LN(BN13/BN12)</f>
        <v>1.7969296636751579E-3</v>
      </c>
      <c r="BO41" s="4">
        <f t="shared" si="161"/>
        <v>-2.8072075440862255E-2</v>
      </c>
      <c r="BP41" s="4">
        <f t="shared" si="161"/>
        <v>8.602074383051903E-4</v>
      </c>
      <c r="BQ41" s="4">
        <f t="shared" si="161"/>
        <v>0</v>
      </c>
      <c r="BR41" s="4">
        <f t="shared" si="161"/>
        <v>-9.2237308698130266E-3</v>
      </c>
      <c r="BS41" s="4">
        <f t="shared" si="161"/>
        <v>5.4216476192964907E-4</v>
      </c>
      <c r="BT41" s="4">
        <f t="shared" si="161"/>
        <v>4.9792717627738393E-3</v>
      </c>
      <c r="BU41" s="4">
        <f t="shared" si="161"/>
        <v>5.2401956352102763E-3</v>
      </c>
      <c r="BV41" s="4">
        <f t="shared" si="161"/>
        <v>7.6046122538301671E-3</v>
      </c>
      <c r="BW41" s="4">
        <f t="shared" si="161"/>
        <v>-2.5317753866579001E-2</v>
      </c>
      <c r="BX41" s="4">
        <f t="shared" si="161"/>
        <v>-3.9292931583858404E-3</v>
      </c>
      <c r="BY41" s="4">
        <f t="shared" si="161"/>
        <v>1.5667954698694191E-3</v>
      </c>
      <c r="BZ41" s="4">
        <f t="shared" si="161"/>
        <v>1.1439729484021771E-3</v>
      </c>
      <c r="CA41" s="4">
        <f t="shared" si="161"/>
        <v>-4.189683196800565E-3</v>
      </c>
      <c r="CB41" s="4">
        <f t="shared" si="161"/>
        <v>-1.2432462549287964E-2</v>
      </c>
      <c r="CC41" s="4">
        <f t="shared" si="161"/>
        <v>3.8241109425301177E-3</v>
      </c>
      <c r="CD41" s="4">
        <f t="shared" si="161"/>
        <v>1.3485576414651649E-4</v>
      </c>
      <c r="CE41" s="4">
        <f t="shared" si="161"/>
        <v>9.8928992445404748E-3</v>
      </c>
      <c r="CF41" s="4">
        <f t="shared" si="161"/>
        <v>-1.589717422549309E-2</v>
      </c>
      <c r="CG41" s="4">
        <f t="shared" si="161"/>
        <v>7.5503841924815735E-3</v>
      </c>
      <c r="CH41" s="4">
        <f t="shared" si="161"/>
        <v>3.3626790360178085E-3</v>
      </c>
      <c r="CI41" s="4">
        <f t="shared" si="161"/>
        <v>-1.3271858354417129E-2</v>
      </c>
      <c r="CJ41" s="4">
        <f t="shared" si="161"/>
        <v>-3.2707347558500799E-2</v>
      </c>
      <c r="CK41" s="4">
        <f t="shared" si="161"/>
        <v>0</v>
      </c>
      <c r="CL41" s="4">
        <f t="shared" si="161"/>
        <v>-1.1834427371630273E-2</v>
      </c>
      <c r="CM41" s="4">
        <f t="shared" si="161"/>
        <v>1.3901757287589195E-4</v>
      </c>
      <c r="CN41" s="4">
        <f t="shared" si="161"/>
        <v>1.8349121007562343E-2</v>
      </c>
      <c r="CO41" s="4">
        <f t="shared" si="161"/>
        <v>-4.5056223288075911E-4</v>
      </c>
      <c r="CP41" s="4">
        <f t="shared" si="161"/>
        <v>-3.7052946064105802E-3</v>
      </c>
      <c r="CQ41" s="4">
        <f t="shared" si="161"/>
        <v>-1.5384945175241924E-2</v>
      </c>
      <c r="CR41" s="4">
        <f t="shared" si="161"/>
        <v>-4.6998037483519071E-3</v>
      </c>
      <c r="CS41" s="4">
        <f t="shared" si="161"/>
        <v>-8.5944922398345312E-3</v>
      </c>
      <c r="CT41" s="4">
        <f t="shared" si="161"/>
        <v>-1.9685183999947069E-3</v>
      </c>
      <c r="CU41" s="4">
        <f t="shared" si="161"/>
        <v>-7.9477790827003736E-2</v>
      </c>
      <c r="CV41" s="4">
        <f t="shared" si="161"/>
        <v>7.0626200541981324E-3</v>
      </c>
      <c r="CW41" s="4">
        <f t="shared" si="161"/>
        <v>6.0545192669367786E-3</v>
      </c>
      <c r="CX41" s="4">
        <f t="shared" si="161"/>
        <v>-1.5267527531528807E-3</v>
      </c>
      <c r="CY41" s="4">
        <f t="shared" si="161"/>
        <v>-1.4152072862005246E-3</v>
      </c>
      <c r="CZ41" s="4">
        <f t="shared" si="161"/>
        <v>-9.8376363812247469E-4</v>
      </c>
      <c r="DA41" s="4">
        <f t="shared" si="161"/>
        <v>1.2570759933623259E-2</v>
      </c>
      <c r="DB41" s="4">
        <f t="shared" si="161"/>
        <v>6.4258249835420266E-3</v>
      </c>
      <c r="DC41" s="4">
        <f t="shared" si="161"/>
        <v>-2.7542804698872703E-2</v>
      </c>
      <c r="DD41" s="4">
        <f t="shared" si="161"/>
        <v>8.8843062931792741E-3</v>
      </c>
      <c r="DE41" s="4">
        <f t="shared" si="161"/>
        <v>-8.2599221525253199E-3</v>
      </c>
      <c r="DF41" s="4">
        <f t="shared" si="161"/>
        <v>-2.2769126340408716E-2</v>
      </c>
      <c r="DG41" s="4">
        <f t="shared" si="161"/>
        <v>3.2694279333149987E-3</v>
      </c>
      <c r="DH41" s="4">
        <f t="shared" si="161"/>
        <v>-1.6653218265040608E-2</v>
      </c>
      <c r="DI41" s="4">
        <f t="shared" si="161"/>
        <v>-1.6194670747043321E-2</v>
      </c>
      <c r="DJ41" s="4">
        <f t="shared" si="161"/>
        <v>6.7375279857818564E-3</v>
      </c>
      <c r="DK41" s="4">
        <f t="shared" si="161"/>
        <v>9.7290567333287448E-3</v>
      </c>
      <c r="DL41" s="4">
        <f t="shared" si="161"/>
        <v>-1.749420369926464E-3</v>
      </c>
      <c r="DM41" s="4">
        <f t="shared" si="161"/>
        <v>-2.3427558868137799E-2</v>
      </c>
      <c r="DN41" s="4">
        <f t="shared" si="161"/>
        <v>-8.8390927620562026E-3</v>
      </c>
      <c r="DO41" s="4">
        <f t="shared" si="161"/>
        <v>1.0995853180813468E-2</v>
      </c>
      <c r="DP41" s="4">
        <f t="shared" si="161"/>
        <v>-7.2878961023188828E-3</v>
      </c>
      <c r="DQ41" s="4">
        <f t="shared" si="161"/>
        <v>-2.0381738824327627E-2</v>
      </c>
      <c r="DR41" s="4">
        <f t="shared" si="161"/>
        <v>-7.0476633252765973E-3</v>
      </c>
      <c r="DS41" s="4">
        <f t="shared" si="161"/>
        <v>9.7129224159391674E-3</v>
      </c>
      <c r="DT41" s="4">
        <f t="shared" si="161"/>
        <v>3.0532365773522231E-2</v>
      </c>
      <c r="DU41" s="4">
        <f t="shared" si="161"/>
        <v>-1.0091690232139777E-2</v>
      </c>
      <c r="DV41" s="4">
        <f t="shared" si="161"/>
        <v>-2.6098376224308544E-4</v>
      </c>
      <c r="DW41" s="4">
        <f t="shared" si="161"/>
        <v>-1.4389951170645733E-2</v>
      </c>
      <c r="DX41" s="4">
        <f t="shared" si="161"/>
        <v>1.4586011368064448E-2</v>
      </c>
      <c r="DY41" s="4">
        <f t="shared" si="161"/>
        <v>1.8718060070353315E-2</v>
      </c>
      <c r="DZ41" s="4">
        <f t="shared" ref="DZ41:GK41" si="162">LN(DZ13/DZ12)</f>
        <v>1.4658366533658405E-2</v>
      </c>
      <c r="EA41" s="4">
        <f t="shared" si="162"/>
        <v>-5.8721252648019076E-4</v>
      </c>
      <c r="EB41" s="4">
        <f t="shared" si="162"/>
        <v>-1.0293600601830518E-2</v>
      </c>
      <c r="EC41" s="4">
        <f t="shared" si="162"/>
        <v>2.0191189737062552E-2</v>
      </c>
      <c r="ED41" s="4">
        <f t="shared" si="162"/>
        <v>-1.817052212581232E-2</v>
      </c>
      <c r="EE41" s="4">
        <f t="shared" si="162"/>
        <v>-6.7131439188748863E-3</v>
      </c>
      <c r="EF41" s="4">
        <f t="shared" si="162"/>
        <v>1.4727806379261668E-2</v>
      </c>
      <c r="EG41" s="4">
        <f t="shared" si="162"/>
        <v>-1.2018160071240661E-2</v>
      </c>
      <c r="EH41" s="4">
        <f t="shared" si="162"/>
        <v>-7.8931133879842283E-3</v>
      </c>
      <c r="EI41" s="4">
        <f t="shared" si="162"/>
        <v>2.9199127248395081E-2</v>
      </c>
      <c r="EJ41" s="4">
        <f t="shared" si="162"/>
        <v>3.144151985731862E-2</v>
      </c>
      <c r="EK41" s="4">
        <f t="shared" si="162"/>
        <v>4.5977113831864314E-3</v>
      </c>
      <c r="EL41" s="4">
        <f t="shared" si="162"/>
        <v>8.2818343004905773E-2</v>
      </c>
      <c r="EM41" s="4">
        <f t="shared" si="162"/>
        <v>5.7424027553865074E-3</v>
      </c>
      <c r="EN41" s="4">
        <f t="shared" si="162"/>
        <v>1.2655193477691498E-2</v>
      </c>
      <c r="EO41" s="4">
        <f t="shared" si="162"/>
        <v>0</v>
      </c>
      <c r="EP41" s="4">
        <f t="shared" si="162"/>
        <v>-5.0659907675681343E-3</v>
      </c>
      <c r="EQ41" s="4">
        <f t="shared" si="162"/>
        <v>0</v>
      </c>
      <c r="ER41" s="4">
        <f t="shared" si="162"/>
        <v>-3.5367153656326013E-2</v>
      </c>
      <c r="ES41" s="4">
        <f t="shared" si="162"/>
        <v>-1.0747897017188457E-2</v>
      </c>
      <c r="ET41" s="4">
        <f t="shared" si="162"/>
        <v>2.3633665520606684E-3</v>
      </c>
      <c r="EU41" s="4">
        <f t="shared" si="162"/>
        <v>1.4562988067118502E-2</v>
      </c>
      <c r="EV41" s="4">
        <f t="shared" si="162"/>
        <v>0</v>
      </c>
      <c r="EW41" s="4">
        <f t="shared" si="162"/>
        <v>9.6849820463773259E-2</v>
      </c>
      <c r="EX41" s="4">
        <f t="shared" si="162"/>
        <v>-2.1253803568688115E-3</v>
      </c>
      <c r="EY41" s="4">
        <f t="shared" si="162"/>
        <v>-2.5298654993362785E-2</v>
      </c>
      <c r="EZ41" s="4">
        <f t="shared" si="162"/>
        <v>-1.1876121573078465E-2</v>
      </c>
      <c r="FA41" s="4">
        <f t="shared" si="162"/>
        <v>-6.0002718646765879E-3</v>
      </c>
      <c r="FB41" s="4">
        <f t="shared" si="162"/>
        <v>5.762909667266608E-2</v>
      </c>
      <c r="FC41" s="4">
        <f t="shared" si="162"/>
        <v>-1.1618337300572375E-2</v>
      </c>
      <c r="FD41" s="4">
        <f t="shared" si="162"/>
        <v>2.9678895475211357E-3</v>
      </c>
      <c r="FE41" s="4">
        <f t="shared" si="162"/>
        <v>-5.9003412080019602E-3</v>
      </c>
      <c r="FF41" s="4">
        <f t="shared" si="162"/>
        <v>-3.63523366254881E-3</v>
      </c>
      <c r="FG41" s="4">
        <f t="shared" si="162"/>
        <v>-1.3145554451272372E-2</v>
      </c>
      <c r="FH41" s="4">
        <f t="shared" si="162"/>
        <v>0</v>
      </c>
      <c r="FI41" s="4">
        <f t="shared" si="162"/>
        <v>-2.6635990381965402E-2</v>
      </c>
      <c r="FJ41" s="4">
        <f t="shared" si="162"/>
        <v>-2.6619462386687751E-2</v>
      </c>
      <c r="FK41" s="4">
        <f t="shared" si="162"/>
        <v>-1.1861900273554854E-2</v>
      </c>
      <c r="FL41" s="4">
        <f t="shared" si="162"/>
        <v>-2.9669431989191317E-3</v>
      </c>
      <c r="FM41" s="4">
        <f t="shared" si="162"/>
        <v>-1.3212973057919206E-3</v>
      </c>
      <c r="FN41" s="4">
        <f t="shared" si="162"/>
        <v>-2.1415868602703112E-3</v>
      </c>
      <c r="FO41" s="4">
        <f t="shared" si="162"/>
        <v>-1.1741045353950463E-3</v>
      </c>
      <c r="FP41" s="4">
        <f t="shared" si="162"/>
        <v>-3.8590460386500225E-3</v>
      </c>
      <c r="FQ41" s="4">
        <f t="shared" si="162"/>
        <v>4.0916354101580487E-3</v>
      </c>
      <c r="FR41" s="4">
        <f t="shared" si="162"/>
        <v>9.5646563820333066E-4</v>
      </c>
      <c r="FS41" s="4">
        <f t="shared" si="162"/>
        <v>-1.7239874382751968E-2</v>
      </c>
      <c r="FT41" s="4">
        <f t="shared" si="162"/>
        <v>-2.9064132943911355E-2</v>
      </c>
      <c r="FU41" s="4">
        <f t="shared" si="162"/>
        <v>1.5885555641321377E-2</v>
      </c>
      <c r="FV41" s="4">
        <f t="shared" si="162"/>
        <v>1.8401056836454193E-2</v>
      </c>
      <c r="FW41" s="4">
        <f t="shared" si="162"/>
        <v>9.0446049737737452E-3</v>
      </c>
      <c r="FX41" s="4">
        <f t="shared" si="162"/>
        <v>-6.3742158836632172E-3</v>
      </c>
      <c r="FY41" s="4">
        <f t="shared" si="162"/>
        <v>-1.293067745389924E-3</v>
      </c>
      <c r="FZ41" s="4">
        <f t="shared" si="162"/>
        <v>-2.2316456939323595E-3</v>
      </c>
      <c r="GA41" s="4">
        <f t="shared" si="162"/>
        <v>6.6692970495473318E-4</v>
      </c>
      <c r="GB41" s="4">
        <f t="shared" si="162"/>
        <v>1.4084739881739023E-2</v>
      </c>
      <c r="GC41" s="4">
        <f t="shared" si="162"/>
        <v>-3.2206326852457111E-3</v>
      </c>
      <c r="GD41" s="4">
        <f t="shared" si="162"/>
        <v>1.4001017924043759E-2</v>
      </c>
      <c r="GE41" s="4">
        <f t="shared" si="162"/>
        <v>3.8526905754956618E-2</v>
      </c>
      <c r="GF41" s="4">
        <f t="shared" si="162"/>
        <v>6.6249385541200662E-2</v>
      </c>
      <c r="GG41" s="4">
        <f t="shared" si="162"/>
        <v>-2.8516673984908897E-2</v>
      </c>
      <c r="GH41" s="4">
        <f t="shared" si="162"/>
        <v>4.1321857178845595E-2</v>
      </c>
      <c r="GI41" s="4">
        <f t="shared" si="162"/>
        <v>9.9062359548495443E-3</v>
      </c>
      <c r="GJ41" s="4">
        <f t="shared" si="162"/>
        <v>3.6721204031857704E-2</v>
      </c>
      <c r="GK41" s="4">
        <f t="shared" si="162"/>
        <v>-3.1299049672287083E-3</v>
      </c>
      <c r="GL41" s="4">
        <f t="shared" ref="GL41:IW41" si="163">LN(GL13/GL12)</f>
        <v>-1.9989833495118185E-3</v>
      </c>
      <c r="GM41" s="4">
        <f t="shared" si="163"/>
        <v>7.8402424965370767E-4</v>
      </c>
      <c r="GN41" s="4">
        <f t="shared" si="163"/>
        <v>8.2576378965471577E-3</v>
      </c>
      <c r="GO41" s="4">
        <f t="shared" si="163"/>
        <v>2.3775270421395319E-2</v>
      </c>
      <c r="GP41" s="4">
        <f t="shared" si="163"/>
        <v>-3.4816998881447903E-2</v>
      </c>
      <c r="GQ41" s="4">
        <f t="shared" si="163"/>
        <v>-3.0915803421479666E-2</v>
      </c>
      <c r="GR41" s="4">
        <f t="shared" si="163"/>
        <v>1.5760304397849907E-3</v>
      </c>
      <c r="GS41" s="4">
        <f t="shared" si="163"/>
        <v>-1.8322383810458231E-3</v>
      </c>
      <c r="GT41" s="4">
        <f t="shared" si="163"/>
        <v>-1.4330728969463895E-2</v>
      </c>
      <c r="GU41" s="4">
        <f t="shared" si="163"/>
        <v>1.4080543382178168E-3</v>
      </c>
      <c r="GV41" s="4">
        <f t="shared" si="163"/>
        <v>6.2931703247967553E-4</v>
      </c>
      <c r="GW41" s="4">
        <f t="shared" si="163"/>
        <v>1.5458342633839139E-3</v>
      </c>
      <c r="GX41" s="4">
        <f t="shared" si="163"/>
        <v>4.7775499908427835E-3</v>
      </c>
      <c r="GY41" s="4">
        <f t="shared" si="163"/>
        <v>5.1746425960876481E-3</v>
      </c>
      <c r="GZ41" s="4">
        <f t="shared" si="163"/>
        <v>-2.9743745497337333E-4</v>
      </c>
      <c r="HA41" s="4">
        <f t="shared" si="163"/>
        <v>-9.6275644210310363E-3</v>
      </c>
      <c r="HB41" s="4">
        <f t="shared" si="163"/>
        <v>-3.7191705882397855E-2</v>
      </c>
      <c r="HC41" s="4">
        <f t="shared" si="163"/>
        <v>5.8873174081443243E-3</v>
      </c>
      <c r="HD41" s="4">
        <f t="shared" si="163"/>
        <v>-5.2283936615261355E-3</v>
      </c>
      <c r="HE41" s="4">
        <f t="shared" si="163"/>
        <v>-1.2478165403696799E-3</v>
      </c>
      <c r="HF41" s="4">
        <f t="shared" si="163"/>
        <v>1.977562856875837E-2</v>
      </c>
      <c r="HG41" s="4">
        <f t="shared" si="163"/>
        <v>-2.891974854582386E-3</v>
      </c>
      <c r="HH41" s="4">
        <f t="shared" si="163"/>
        <v>1.7301099302645635E-2</v>
      </c>
      <c r="HI41" s="4">
        <f t="shared" si="163"/>
        <v>-4.1450939255466028E-3</v>
      </c>
      <c r="HJ41" s="4">
        <f t="shared" si="163"/>
        <v>9.5450822689052885E-3</v>
      </c>
      <c r="HK41" s="4">
        <f t="shared" si="163"/>
        <v>1.7544309650909525E-2</v>
      </c>
      <c r="HL41" s="4">
        <f t="shared" si="163"/>
        <v>-1.5184678231157378E-2</v>
      </c>
      <c r="HM41" s="4">
        <f t="shared" si="163"/>
        <v>-7.8825271858738184E-3</v>
      </c>
      <c r="HN41" s="4">
        <f t="shared" si="163"/>
        <v>-2.1408791792368719E-2</v>
      </c>
      <c r="HO41" s="4">
        <f t="shared" si="163"/>
        <v>5.899722127188322E-3</v>
      </c>
      <c r="HP41" s="4">
        <f t="shared" si="163"/>
        <v>-2.0432073814431257E-2</v>
      </c>
      <c r="HQ41" s="4">
        <f t="shared" si="163"/>
        <v>4.5827393266082567E-3</v>
      </c>
      <c r="HR41" s="4">
        <f t="shared" si="163"/>
        <v>-6.5825141987951854E-3</v>
      </c>
      <c r="HS41" s="4">
        <f t="shared" si="163"/>
        <v>5.1419932299353538E-3</v>
      </c>
      <c r="HT41" s="4">
        <f t="shared" si="163"/>
        <v>2.4121097172805216E-2</v>
      </c>
      <c r="HU41" s="4">
        <f t="shared" si="163"/>
        <v>2.2603883123286993E-2</v>
      </c>
      <c r="HV41" s="4">
        <f t="shared" si="163"/>
        <v>-3.9805541237262878E-3</v>
      </c>
      <c r="HW41" s="4">
        <f t="shared" si="163"/>
        <v>-1.0554187678690256E-2</v>
      </c>
      <c r="HX41" s="4">
        <f t="shared" si="163"/>
        <v>-4.1075207906158149E-3</v>
      </c>
      <c r="HY41" s="4">
        <f t="shared" si="163"/>
        <v>2.2771026007899768E-3</v>
      </c>
      <c r="HZ41" s="4">
        <f t="shared" si="163"/>
        <v>-2.5900783157827602E-3</v>
      </c>
      <c r="IA41" s="4">
        <f t="shared" si="163"/>
        <v>-1.0305267386292069E-2</v>
      </c>
      <c r="IB41" s="4">
        <f t="shared" si="163"/>
        <v>8.6513014010107976E-3</v>
      </c>
      <c r="IC41" s="4">
        <f t="shared" si="163"/>
        <v>1.3471737957660586E-2</v>
      </c>
      <c r="ID41" s="4">
        <f t="shared" si="163"/>
        <v>-1.1450824366767292E-2</v>
      </c>
      <c r="IE41" s="4">
        <f t="shared" si="163"/>
        <v>-5.4257948572242261E-2</v>
      </c>
      <c r="IF41" s="4">
        <f t="shared" si="163"/>
        <v>-9.696017235482189E-4</v>
      </c>
      <c r="IG41" s="4">
        <f t="shared" si="163"/>
        <v>5.3752581769039975E-3</v>
      </c>
      <c r="IH41" s="4">
        <f t="shared" si="163"/>
        <v>1.1795129941702407E-2</v>
      </c>
      <c r="II41" s="4">
        <f t="shared" si="163"/>
        <v>4.8426244757904221E-3</v>
      </c>
      <c r="IJ41" s="4">
        <f t="shared" si="163"/>
        <v>1.8616482607758673E-2</v>
      </c>
      <c r="IK41" s="4">
        <f t="shared" si="163"/>
        <v>0</v>
      </c>
      <c r="IL41" s="4">
        <f t="shared" si="163"/>
        <v>-7.3176598483913561E-3</v>
      </c>
      <c r="IM41" s="4">
        <f t="shared" si="163"/>
        <v>0</v>
      </c>
      <c r="IN41" s="4">
        <f t="shared" si="163"/>
        <v>-4.0744811998865448E-2</v>
      </c>
      <c r="IO41" s="4">
        <f t="shared" si="163"/>
        <v>-9.2883057028819421E-3</v>
      </c>
      <c r="IP41" s="4">
        <f t="shared" si="163"/>
        <v>3.3613477027044851E-3</v>
      </c>
      <c r="IQ41" s="4">
        <f t="shared" si="163"/>
        <v>1.6437348017933288E-3</v>
      </c>
      <c r="IR41" s="4">
        <f t="shared" si="163"/>
        <v>0</v>
      </c>
      <c r="IS41" s="4">
        <f t="shared" si="163"/>
        <v>2.8170893331765298E-2</v>
      </c>
      <c r="IT41" s="4">
        <f t="shared" si="163"/>
        <v>4.0702624669655962E-3</v>
      </c>
      <c r="IU41" s="4">
        <f t="shared" si="163"/>
        <v>-1.2066999263187233E-2</v>
      </c>
      <c r="IV41" s="4">
        <f t="shared" si="163"/>
        <v>-7.3030784619216808E-3</v>
      </c>
      <c r="IW41" s="4">
        <f t="shared" si="163"/>
        <v>8.2062670710723231E-3</v>
      </c>
      <c r="IX41" s="4">
        <f t="shared" ref="IX41:LI41" si="164">LN(IX13/IX12)</f>
        <v>3.1870128972102077E-2</v>
      </c>
      <c r="IY41" s="4">
        <f t="shared" si="164"/>
        <v>-1.032094899803356E-2</v>
      </c>
      <c r="IZ41" s="4">
        <f t="shared" si="164"/>
        <v>2.6809514331885683E-3</v>
      </c>
      <c r="JA41" s="4">
        <f t="shared" si="164"/>
        <v>-6.9666760488683137E-3</v>
      </c>
      <c r="JB41" s="4">
        <f t="shared" si="164"/>
        <v>-2.242346013497528E-2</v>
      </c>
      <c r="JC41" s="4">
        <f t="shared" si="164"/>
        <v>-1.2355357381456889E-2</v>
      </c>
      <c r="JD41" s="4">
        <f t="shared" si="164"/>
        <v>0</v>
      </c>
      <c r="JE41" s="4">
        <f t="shared" si="164"/>
        <v>-1.0582127366930824E-2</v>
      </c>
      <c r="JF41" s="4">
        <f t="shared" si="164"/>
        <v>3.2910087680649595E-3</v>
      </c>
      <c r="JG41" s="4">
        <f t="shared" si="164"/>
        <v>-4.0157288051297271E-2</v>
      </c>
      <c r="JH41" s="4">
        <f t="shared" si="164"/>
        <v>8.4681732196581865E-3</v>
      </c>
      <c r="JI41" s="4">
        <f t="shared" si="164"/>
        <v>-2.7114376269120857E-3</v>
      </c>
      <c r="JJ41" s="4">
        <f t="shared" si="164"/>
        <v>5.1413995004186523E-3</v>
      </c>
      <c r="JK41" s="4">
        <f t="shared" si="164"/>
        <v>-3.0650780430017408E-3</v>
      </c>
      <c r="JL41" s="4">
        <f t="shared" si="164"/>
        <v>-4.680059948101719E-3</v>
      </c>
      <c r="JM41" s="4">
        <f t="shared" si="164"/>
        <v>6.7764005342068412E-3</v>
      </c>
      <c r="JN41" s="4">
        <f t="shared" si="164"/>
        <v>3.94481839309083E-3</v>
      </c>
      <c r="JO41" s="4">
        <f t="shared" si="164"/>
        <v>-1.1928540709561945E-2</v>
      </c>
      <c r="JP41" s="4">
        <f t="shared" si="164"/>
        <v>-5.7851148802264395E-3</v>
      </c>
      <c r="JQ41" s="4">
        <f t="shared" si="164"/>
        <v>6.894174695651216E-4</v>
      </c>
      <c r="JR41" s="4">
        <f t="shared" si="164"/>
        <v>0</v>
      </c>
      <c r="JS41" s="4">
        <f t="shared" si="164"/>
        <v>4.3974403051175621E-3</v>
      </c>
      <c r="JT41" s="4">
        <f t="shared" si="164"/>
        <v>-2.4557892251315435E-2</v>
      </c>
      <c r="JU41" s="4">
        <f t="shared" si="164"/>
        <v>4.9679816804618727E-2</v>
      </c>
      <c r="JV41" s="4">
        <f t="shared" si="164"/>
        <v>-1.3534373855280493E-2</v>
      </c>
      <c r="JW41" s="4">
        <f t="shared" si="164"/>
        <v>6.1967902496952356E-3</v>
      </c>
      <c r="JX41" s="4">
        <f t="shared" si="164"/>
        <v>5.0977040744116407E-3</v>
      </c>
      <c r="JY41" s="4">
        <f t="shared" si="164"/>
        <v>-1.210421990047932E-3</v>
      </c>
      <c r="JZ41" s="4">
        <f t="shared" si="164"/>
        <v>4.9492047743314449E-4</v>
      </c>
      <c r="KA41" s="4">
        <f t="shared" si="164"/>
        <v>3.8506286906147338E-2</v>
      </c>
      <c r="KB41" s="4">
        <f t="shared" si="164"/>
        <v>7.7418145645043401E-2</v>
      </c>
      <c r="KC41" s="4">
        <f t="shared" si="164"/>
        <v>6.145419922714287E-3</v>
      </c>
      <c r="KD41" s="4">
        <f t="shared" si="164"/>
        <v>-3.0683643039275774E-2</v>
      </c>
      <c r="KE41" s="4">
        <f t="shared" si="164"/>
        <v>3.5808034440150032E-3</v>
      </c>
      <c r="KF41" s="4">
        <f t="shared" si="164"/>
        <v>2.1144411950317375E-2</v>
      </c>
      <c r="KG41" s="4">
        <f t="shared" si="164"/>
        <v>-2.5227199314990126E-2</v>
      </c>
      <c r="KH41" s="4">
        <f t="shared" si="164"/>
        <v>-7.6289435427029616E-3</v>
      </c>
      <c r="KI41" s="4">
        <f t="shared" si="164"/>
        <v>-2.8355180743949208E-2</v>
      </c>
      <c r="KJ41" s="4">
        <f t="shared" si="164"/>
        <v>9.0047226656919891E-3</v>
      </c>
      <c r="KK41" s="4">
        <f t="shared" si="164"/>
        <v>1.991564774256088E-3</v>
      </c>
      <c r="KL41" s="4">
        <f t="shared" si="164"/>
        <v>-1.0012589791315172E-2</v>
      </c>
      <c r="KM41" s="4">
        <f t="shared" si="164"/>
        <v>1.5052800121155546E-2</v>
      </c>
      <c r="KN41" s="4">
        <f t="shared" si="164"/>
        <v>-1.3828003925442801E-3</v>
      </c>
      <c r="KO41" s="4">
        <f t="shared" si="164"/>
        <v>-8.2331231431170167E-3</v>
      </c>
      <c r="KP41" s="4">
        <f t="shared" si="164"/>
        <v>8.7885060330793376E-3</v>
      </c>
      <c r="KQ41" s="4">
        <f t="shared" si="164"/>
        <v>2.0395683186930774E-3</v>
      </c>
      <c r="KR41" s="4">
        <f t="shared" si="164"/>
        <v>-5.2707357286050239E-3</v>
      </c>
      <c r="KS41" s="4">
        <f t="shared" si="164"/>
        <v>9.3396275961354826E-3</v>
      </c>
      <c r="KT41" s="4">
        <f t="shared" si="164"/>
        <v>-2.4798512216110176E-4</v>
      </c>
      <c r="KU41" s="4">
        <f t="shared" si="164"/>
        <v>1.6993390087432954E-2</v>
      </c>
      <c r="KV41" s="4">
        <f t="shared" si="164"/>
        <v>-1.4947685892293624E-3</v>
      </c>
      <c r="KW41" s="4">
        <f t="shared" si="164"/>
        <v>1.6249032891080078E-2</v>
      </c>
      <c r="KX41" s="4">
        <f t="shared" si="164"/>
        <v>-6.3796069640390399E-3</v>
      </c>
      <c r="KY41" s="4">
        <f t="shared" si="164"/>
        <v>-1.0752689208067656E-3</v>
      </c>
      <c r="KZ41" s="4">
        <f t="shared" si="164"/>
        <v>-8.3415161105411546E-3</v>
      </c>
      <c r="LA41" s="4">
        <f t="shared" si="164"/>
        <v>6.3667082479132425E-3</v>
      </c>
      <c r="LB41" s="4">
        <f t="shared" si="164"/>
        <v>1.1575691957889052E-2</v>
      </c>
      <c r="LC41" s="4">
        <f t="shared" si="164"/>
        <v>5.8509889858000376E-3</v>
      </c>
      <c r="LD41" s="4">
        <f t="shared" si="164"/>
        <v>1.7173026995567674E-2</v>
      </c>
      <c r="LE41" s="4">
        <f t="shared" si="164"/>
        <v>-3.8755785378540232E-3</v>
      </c>
      <c r="LF41" s="4">
        <f t="shared" si="164"/>
        <v>-5.0329180956668858E-3</v>
      </c>
      <c r="LG41" s="4">
        <f t="shared" si="164"/>
        <v>1.5119078491656867E-2</v>
      </c>
      <c r="LH41" s="4">
        <f t="shared" si="164"/>
        <v>-3.9138993211363287E-3</v>
      </c>
      <c r="LI41" s="4">
        <f t="shared" si="164"/>
        <v>-7.735030998958687E-3</v>
      </c>
      <c r="LJ41" s="4">
        <f t="shared" ref="LJ41:NU41" si="165">LN(LJ13/LJ12)</f>
        <v>2.1217097360434829E-3</v>
      </c>
      <c r="LK41" s="4">
        <f t="shared" si="165"/>
        <v>-1.5320977410852611E-3</v>
      </c>
      <c r="LL41" s="4">
        <f t="shared" si="165"/>
        <v>6.1343630241051994E-2</v>
      </c>
      <c r="LM41" s="4">
        <f t="shared" si="165"/>
        <v>1.8384035982851783E-2</v>
      </c>
      <c r="LN41" s="4">
        <f t="shared" si="165"/>
        <v>-1.6460909066687917E-3</v>
      </c>
      <c r="LO41" s="4">
        <f t="shared" si="165"/>
        <v>6.3382522763644903E-3</v>
      </c>
      <c r="LP41" s="4">
        <f t="shared" si="165"/>
        <v>-8.8106296821549197E-3</v>
      </c>
      <c r="LQ41" s="4">
        <f t="shared" si="165"/>
        <v>3.1031832505158058E-3</v>
      </c>
      <c r="LR41" s="4">
        <f t="shared" si="165"/>
        <v>-2.5214913073011848E-3</v>
      </c>
      <c r="LS41" s="4">
        <f t="shared" si="165"/>
        <v>-5.6417639066681262E-3</v>
      </c>
      <c r="LT41" s="4">
        <f t="shared" si="165"/>
        <v>-3.1944983548863755E-3</v>
      </c>
      <c r="LU41" s="4">
        <f t="shared" si="165"/>
        <v>-9.9955398316789196E-3</v>
      </c>
      <c r="LV41" s="4">
        <f t="shared" si="165"/>
        <v>1.1976191046721764E-2</v>
      </c>
      <c r="LW41" s="4">
        <f t="shared" si="165"/>
        <v>-5.8190283864856935E-4</v>
      </c>
      <c r="LX41" s="4">
        <f t="shared" si="165"/>
        <v>6.8472100698589618E-3</v>
      </c>
      <c r="LY41" s="4">
        <f t="shared" si="165"/>
        <v>9.5450931503857812E-3</v>
      </c>
      <c r="LZ41" s="4">
        <f t="shared" si="165"/>
        <v>-9.5913996344353224E-3</v>
      </c>
      <c r="MA41" s="4">
        <f t="shared" si="165"/>
        <v>1.6146366923641974E-2</v>
      </c>
      <c r="MB41" s="4">
        <f t="shared" si="165"/>
        <v>4.713151393015555E-2</v>
      </c>
      <c r="MC41" s="4">
        <f t="shared" si="165"/>
        <v>3.0097840629041972E-3</v>
      </c>
      <c r="MD41" s="4">
        <f t="shared" si="165"/>
        <v>-2.1053409197832381E-2</v>
      </c>
      <c r="ME41" s="4">
        <f t="shared" si="165"/>
        <v>3.5223706725056947E-3</v>
      </c>
      <c r="MF41" s="4">
        <f t="shared" si="165"/>
        <v>-5.9880418446225572E-3</v>
      </c>
      <c r="MG41" s="4">
        <f t="shared" si="165"/>
        <v>0</v>
      </c>
      <c r="MH41" s="4">
        <f t="shared" si="165"/>
        <v>-5.5843782939006192E-3</v>
      </c>
      <c r="MI41" s="4">
        <f t="shared" si="165"/>
        <v>0</v>
      </c>
      <c r="MJ41" s="4">
        <f t="shared" si="165"/>
        <v>-3.4089706016553901E-2</v>
      </c>
      <c r="MK41" s="4">
        <f t="shared" si="165"/>
        <v>3.9572616266402445E-4</v>
      </c>
      <c r="ML41" s="4">
        <f t="shared" si="165"/>
        <v>1.7206772240793439E-3</v>
      </c>
      <c r="MM41" s="4">
        <f t="shared" si="165"/>
        <v>-4.4448812189602756E-3</v>
      </c>
      <c r="MN41" s="4">
        <f t="shared" si="165"/>
        <v>0</v>
      </c>
      <c r="MO41" s="4">
        <f t="shared" si="165"/>
        <v>3.3452156746280902E-2</v>
      </c>
      <c r="MP41" s="4">
        <f t="shared" si="165"/>
        <v>5.9496743013679396E-3</v>
      </c>
      <c r="MQ41" s="4">
        <f t="shared" si="165"/>
        <v>0</v>
      </c>
      <c r="MR41" s="4">
        <f t="shared" si="165"/>
        <v>4.4857492712579534E-3</v>
      </c>
      <c r="MS41" s="4">
        <f t="shared" si="165"/>
        <v>-9.358982678542873E-3</v>
      </c>
      <c r="MT41" s="4">
        <f t="shared" si="165"/>
        <v>-6.9819388671182765E-3</v>
      </c>
      <c r="MU41" s="4">
        <f t="shared" si="165"/>
        <v>-2.9471134851565588E-2</v>
      </c>
      <c r="MV41" s="4">
        <f t="shared" si="165"/>
        <v>7.4859987773708246E-3</v>
      </c>
      <c r="MW41" s="4">
        <f t="shared" si="165"/>
        <v>6.1595320703198143E-4</v>
      </c>
      <c r="MX41" s="4">
        <f t="shared" si="165"/>
        <v>-5.7161159132883554E-3</v>
      </c>
      <c r="MY41" s="4">
        <f t="shared" si="165"/>
        <v>1.071696598126632E-3</v>
      </c>
      <c r="MZ41" s="4">
        <f t="shared" si="165"/>
        <v>0</v>
      </c>
      <c r="NA41" s="4">
        <f t="shared" si="165"/>
        <v>-3.4084016779736589E-2</v>
      </c>
      <c r="NB41" s="4">
        <f t="shared" si="165"/>
        <v>0</v>
      </c>
      <c r="NC41" s="4">
        <f t="shared" si="165"/>
        <v>-1.3698844358161915E-2</v>
      </c>
      <c r="ND41" s="4">
        <f t="shared" si="165"/>
        <v>1.0629470709709165E-2</v>
      </c>
      <c r="NE41" s="4">
        <f t="shared" si="165"/>
        <v>-3.164854172904622E-3</v>
      </c>
      <c r="NF41" s="4">
        <f t="shared" si="165"/>
        <v>2.6248226074936411E-2</v>
      </c>
      <c r="NG41" s="4">
        <f t="shared" si="165"/>
        <v>-7.7615155368915894E-3</v>
      </c>
      <c r="NH41" s="4">
        <f t="shared" si="165"/>
        <v>5.4200674693391133E-3</v>
      </c>
      <c r="NI41" s="4">
        <f t="shared" si="165"/>
        <v>1.7940442558599624E-3</v>
      </c>
      <c r="NJ41" s="4">
        <f t="shared" si="165"/>
        <v>4.246290881451004E-3</v>
      </c>
      <c r="NK41" s="4">
        <f t="shared" si="165"/>
        <v>1.8370348357683294E-2</v>
      </c>
      <c r="NL41" s="4">
        <f t="shared" si="165"/>
        <v>-1.992061794452327E-2</v>
      </c>
      <c r="NM41" s="4">
        <f t="shared" si="165"/>
        <v>5.74254673285929E-3</v>
      </c>
      <c r="NN41" s="4">
        <f t="shared" si="165"/>
        <v>8.2132879320828151E-3</v>
      </c>
      <c r="NO41" s="4">
        <f t="shared" si="165"/>
        <v>1.6021704531265585E-2</v>
      </c>
      <c r="NP41" s="4">
        <f t="shared" si="165"/>
        <v>1.3006767840600687E-2</v>
      </c>
      <c r="NQ41" s="4">
        <f t="shared" si="165"/>
        <v>1.2022844850704197E-3</v>
      </c>
      <c r="NR41" s="4">
        <f t="shared" si="165"/>
        <v>5.2517845488759159E-3</v>
      </c>
      <c r="NS41" s="4">
        <f t="shared" si="165"/>
        <v>-1.2221931899972668E-2</v>
      </c>
      <c r="NT41" s="4">
        <f t="shared" si="165"/>
        <v>2.0946445732736588E-2</v>
      </c>
      <c r="NU41" s="4">
        <f t="shared" si="165"/>
        <v>-1.722530628187928E-2</v>
      </c>
      <c r="NV41" s="4">
        <f t="shared" ref="NV41:QG41" si="166">LN(NV13/NV12)</f>
        <v>3.5808463587951467E-3</v>
      </c>
      <c r="NW41" s="4">
        <f t="shared" si="166"/>
        <v>1.810720486442435E-2</v>
      </c>
      <c r="NX41" s="4">
        <f t="shared" si="166"/>
        <v>-4.3173688317974634E-2</v>
      </c>
      <c r="NY41" s="4">
        <f t="shared" si="166"/>
        <v>-5.982071677547429E-3</v>
      </c>
      <c r="NZ41" s="4">
        <f t="shared" si="166"/>
        <v>-1.9594767361797549E-2</v>
      </c>
      <c r="OA41" s="4">
        <f t="shared" si="166"/>
        <v>2.3086958681350273E-3</v>
      </c>
      <c r="OB41" s="4">
        <f t="shared" si="166"/>
        <v>4.3862201350514619E-3</v>
      </c>
      <c r="OC41" s="4">
        <f t="shared" si="166"/>
        <v>-2.0580707700020687E-2</v>
      </c>
      <c r="OD41" s="4">
        <f t="shared" si="166"/>
        <v>1.8433184942893146E-3</v>
      </c>
      <c r="OE41" s="4">
        <f t="shared" si="166"/>
        <v>-1.7432855747987312E-2</v>
      </c>
      <c r="OF41" s="4">
        <f t="shared" si="166"/>
        <v>1.1870194078899325E-2</v>
      </c>
      <c r="OG41" s="4">
        <f t="shared" si="166"/>
        <v>-8.3217248940293583E-3</v>
      </c>
      <c r="OH41" s="4">
        <f t="shared" si="166"/>
        <v>3.791384226193632E-3</v>
      </c>
      <c r="OI41" s="4">
        <f t="shared" si="166"/>
        <v>-5.5649903921449709E-2</v>
      </c>
      <c r="OJ41" s="4">
        <f t="shared" si="166"/>
        <v>2.9112102074585343E-3</v>
      </c>
      <c r="OK41" s="4">
        <f t="shared" si="166"/>
        <v>2.5641039689371908E-3</v>
      </c>
      <c r="OL41" s="4">
        <f t="shared" si="166"/>
        <v>-3.2137400757678569E-2</v>
      </c>
      <c r="OM41" s="4">
        <f t="shared" si="166"/>
        <v>-3.6036075032985443E-3</v>
      </c>
      <c r="ON41" s="4">
        <f t="shared" si="166"/>
        <v>3.4331289300958551E-3</v>
      </c>
      <c r="OO41" s="4">
        <f t="shared" si="166"/>
        <v>1.2664257358861862E-2</v>
      </c>
      <c r="OP41" s="4">
        <f t="shared" si="166"/>
        <v>8.3430671404495537E-4</v>
      </c>
      <c r="OQ41" s="4">
        <f t="shared" si="166"/>
        <v>8.6599719087636778E-3</v>
      </c>
      <c r="OR41" s="4">
        <f t="shared" si="166"/>
        <v>-8.8810007521690423E-3</v>
      </c>
      <c r="OS41" s="4">
        <f t="shared" si="166"/>
        <v>-1.6139090249332581E-2</v>
      </c>
      <c r="OT41" s="4">
        <f t="shared" si="166"/>
        <v>-1.6177483810790864E-2</v>
      </c>
      <c r="OU41" s="4">
        <f t="shared" si="166"/>
        <v>3.9038686270033204E-3</v>
      </c>
      <c r="OV41" s="4">
        <f t="shared" si="166"/>
        <v>-9.2471202607388846E-3</v>
      </c>
      <c r="OW41" s="4">
        <f t="shared" si="166"/>
        <v>3.8709792020774174E-3</v>
      </c>
      <c r="OX41" s="4">
        <f t="shared" si="166"/>
        <v>6.2513877515595947E-3</v>
      </c>
      <c r="OY41" s="4">
        <f t="shared" si="166"/>
        <v>9.5806102621435185E-3</v>
      </c>
      <c r="OZ41" s="4">
        <f t="shared" si="166"/>
        <v>1.5350319155116209E-2</v>
      </c>
      <c r="PA41" s="4">
        <f t="shared" si="166"/>
        <v>-1.9085563940460151E-2</v>
      </c>
      <c r="PB41" s="4">
        <f t="shared" si="166"/>
        <v>1.3551418866077273E-2</v>
      </c>
      <c r="PC41" s="4">
        <f t="shared" si="166"/>
        <v>2.4430011884885507E-2</v>
      </c>
      <c r="PD41" s="4">
        <f t="shared" si="166"/>
        <v>-1.0760601037208365E-2</v>
      </c>
      <c r="PE41" s="4">
        <f t="shared" si="166"/>
        <v>-2.1819043508256083E-2</v>
      </c>
      <c r="PF41" s="4">
        <f t="shared" si="166"/>
        <v>-1.3730216250899959E-2</v>
      </c>
      <c r="PG41" s="4">
        <f t="shared" si="166"/>
        <v>5.4302050481227883E-3</v>
      </c>
      <c r="PH41" s="4">
        <f t="shared" si="166"/>
        <v>-3.5398627141779247E-3</v>
      </c>
      <c r="PI41" s="4">
        <f t="shared" si="166"/>
        <v>-8.7958937922229807E-3</v>
      </c>
      <c r="PJ41" s="4">
        <f t="shared" si="166"/>
        <v>9.6186466444550425E-4</v>
      </c>
      <c r="PK41" s="4">
        <f t="shared" si="166"/>
        <v>-4.4543503493803087E-3</v>
      </c>
      <c r="PL41" s="4">
        <f t="shared" si="166"/>
        <v>8.1045018119390994E-3</v>
      </c>
      <c r="PM41" s="4">
        <f t="shared" si="166"/>
        <v>-1.4306001466207356E-4</v>
      </c>
      <c r="PN41" s="4">
        <f t="shared" si="166"/>
        <v>4.2105217156571447E-3</v>
      </c>
      <c r="PO41" s="4">
        <f t="shared" si="166"/>
        <v>-2.0832434796673704E-4</v>
      </c>
      <c r="PP41" s="4">
        <f t="shared" si="166"/>
        <v>-1.9583420733343113E-2</v>
      </c>
      <c r="PQ41" s="4">
        <f t="shared" si="166"/>
        <v>-8.8046829434203465E-3</v>
      </c>
      <c r="PR41" s="4">
        <f t="shared" si="166"/>
        <v>1.7391727995835292E-2</v>
      </c>
      <c r="PS41" s="4">
        <f t="shared" si="166"/>
        <v>-7.1752080870403469E-3</v>
      </c>
      <c r="PT41" s="4">
        <f t="shared" si="166"/>
        <v>-3.2426009806519988E-2</v>
      </c>
      <c r="PU41" s="4">
        <f t="shared" si="166"/>
        <v>8.4746591825066043E-3</v>
      </c>
      <c r="PV41" s="4">
        <f t="shared" si="166"/>
        <v>1.0115037887851465E-2</v>
      </c>
      <c r="PW41" s="4">
        <f t="shared" si="166"/>
        <v>-2.3154269863142004E-2</v>
      </c>
      <c r="PX41" s="4">
        <f t="shared" si="166"/>
        <v>6.6901070720873548E-2</v>
      </c>
      <c r="PY41" s="4">
        <f t="shared" si="166"/>
        <v>-1.9782400121037052E-3</v>
      </c>
      <c r="PZ41" s="4">
        <f t="shared" si="166"/>
        <v>1.6743522771956745E-2</v>
      </c>
      <c r="QA41" s="4">
        <f t="shared" si="166"/>
        <v>6.9686693160967437E-3</v>
      </c>
      <c r="QB41" s="4">
        <f t="shared" si="166"/>
        <v>1.1627952772794888E-3</v>
      </c>
      <c r="QC41" s="4">
        <f t="shared" si="166"/>
        <v>0</v>
      </c>
      <c r="QD41" s="4">
        <f t="shared" si="166"/>
        <v>-6.8419479027671494E-3</v>
      </c>
      <c r="QE41" s="4">
        <f t="shared" si="166"/>
        <v>0</v>
      </c>
      <c r="QF41" s="4">
        <f t="shared" si="166"/>
        <v>-4.7175040684371027E-2</v>
      </c>
      <c r="QG41" s="4">
        <f t="shared" si="166"/>
        <v>1.361475795457647E-3</v>
      </c>
      <c r="QH41" s="4">
        <f t="shared" ref="QH41:SS41" si="167">LN(QH13/QH12)</f>
        <v>-5.2274033517599279E-3</v>
      </c>
      <c r="QI41" s="4">
        <f t="shared" si="167"/>
        <v>1.5034828129122932E-3</v>
      </c>
      <c r="QJ41" s="4">
        <f t="shared" si="167"/>
        <v>0</v>
      </c>
      <c r="QK41" s="4">
        <f t="shared" si="167"/>
        <v>2.3347346833000753E-2</v>
      </c>
      <c r="QL41" s="4">
        <f t="shared" si="167"/>
        <v>1.5871706825154937E-2</v>
      </c>
      <c r="QM41" s="4">
        <f t="shared" si="167"/>
        <v>-7.1353797079864011E-3</v>
      </c>
      <c r="QN41" s="4">
        <f t="shared" si="167"/>
        <v>-6.4150382442003454E-3</v>
      </c>
      <c r="QO41" s="4">
        <f t="shared" si="167"/>
        <v>-2.5161298364477134E-3</v>
      </c>
      <c r="QP41" s="4">
        <f t="shared" si="167"/>
        <v>-6.3616708872781084E-3</v>
      </c>
      <c r="QQ41" s="4">
        <f t="shared" si="167"/>
        <v>-9.5045120674351717E-3</v>
      </c>
      <c r="QR41" s="4">
        <f t="shared" si="167"/>
        <v>-1.3924252083196769E-3</v>
      </c>
      <c r="QS41" s="4">
        <f t="shared" si="167"/>
        <v>-3.3924426095267675E-3</v>
      </c>
      <c r="QT41" s="4">
        <f t="shared" si="167"/>
        <v>5.5736185799764304E-3</v>
      </c>
      <c r="QU41" s="4">
        <f t="shared" si="167"/>
        <v>-1.2897008978325991E-2</v>
      </c>
      <c r="QV41" s="4">
        <f t="shared" si="167"/>
        <v>0</v>
      </c>
      <c r="QW41" s="4">
        <f t="shared" si="167"/>
        <v>-1.2909766310400372E-2</v>
      </c>
      <c r="QX41" s="4">
        <f t="shared" si="167"/>
        <v>9.5167208020344729E-3</v>
      </c>
      <c r="QY41" s="4">
        <f t="shared" si="167"/>
        <v>-2.7015195247434245E-2</v>
      </c>
      <c r="QZ41" s="4">
        <f t="shared" si="167"/>
        <v>-4.9913160744463354E-4</v>
      </c>
      <c r="RA41" s="4">
        <f t="shared" si="167"/>
        <v>2.6204442078215356E-3</v>
      </c>
      <c r="RB41" s="4">
        <f t="shared" si="167"/>
        <v>2.1108976490293911E-2</v>
      </c>
      <c r="RC41" s="4">
        <f t="shared" si="167"/>
        <v>1.5408323541565253E-3</v>
      </c>
      <c r="RD41" s="4">
        <f t="shared" si="167"/>
        <v>3.6702675957242369E-3</v>
      </c>
      <c r="RE41" s="4">
        <f t="shared" si="167"/>
        <v>3.4542348680882675E-3</v>
      </c>
      <c r="RF41" s="4">
        <f t="shared" si="167"/>
        <v>6.5628048655711245E-3</v>
      </c>
      <c r="RG41" s="4">
        <f t="shared" si="167"/>
        <v>-2.4888451780285564E-2</v>
      </c>
      <c r="RH41" s="4">
        <f t="shared" si="167"/>
        <v>-2.2480190918434607E-2</v>
      </c>
      <c r="RI41" s="4">
        <f t="shared" si="167"/>
        <v>7.3085899468524843E-3</v>
      </c>
      <c r="RJ41" s="4">
        <f t="shared" si="167"/>
        <v>1.1897681355887508E-3</v>
      </c>
      <c r="RK41" s="4">
        <f t="shared" si="167"/>
        <v>-3.2611434304538386E-3</v>
      </c>
      <c r="RL41" s="4">
        <f t="shared" si="167"/>
        <v>6.571765163234519E-3</v>
      </c>
      <c r="RM41" s="4">
        <f t="shared" si="167"/>
        <v>2.4748666856664145E-2</v>
      </c>
      <c r="RN41" s="4">
        <f t="shared" si="167"/>
        <v>-1.0138036118368537E-3</v>
      </c>
      <c r="RO41" s="4">
        <f t="shared" si="167"/>
        <v>-1.3863034897836555E-2</v>
      </c>
      <c r="RP41" s="4">
        <f t="shared" si="167"/>
        <v>0</v>
      </c>
      <c r="RQ41" s="4">
        <f t="shared" si="167"/>
        <v>4.6864308976217781E-2</v>
      </c>
      <c r="RR41" s="4">
        <f t="shared" si="167"/>
        <v>3.734002980748849E-3</v>
      </c>
      <c r="RS41" s="4">
        <f t="shared" si="167"/>
        <v>0</v>
      </c>
      <c r="RT41" s="4">
        <f t="shared" si="167"/>
        <v>-4.2846218692050469E-4</v>
      </c>
      <c r="RU41" s="4">
        <f t="shared" si="167"/>
        <v>-1.7261400123668542E-3</v>
      </c>
      <c r="RV41" s="4">
        <f t="shared" si="167"/>
        <v>-2.2399227538407982E-2</v>
      </c>
      <c r="RW41" s="4">
        <f t="shared" si="167"/>
        <v>6.0383853043408688E-3</v>
      </c>
      <c r="RX41" s="4">
        <f t="shared" si="167"/>
        <v>6.6445427186685108E-3</v>
      </c>
      <c r="RY41" s="4">
        <f t="shared" si="167"/>
        <v>-1.4676460136950826E-2</v>
      </c>
      <c r="RZ41" s="4">
        <f t="shared" si="167"/>
        <v>-7.9878567391754706E-3</v>
      </c>
      <c r="SA41" s="4">
        <f t="shared" si="167"/>
        <v>-3.3990984040316807E-2</v>
      </c>
      <c r="SB41" s="4">
        <f t="shared" si="167"/>
        <v>2.6133064127134925E-2</v>
      </c>
      <c r="SC41" s="4">
        <f t="shared" si="167"/>
        <v>-1.2330475526971417E-2</v>
      </c>
      <c r="SD41" s="4">
        <f t="shared" si="167"/>
        <v>3.9425565008100998E-3</v>
      </c>
      <c r="SE41" s="4">
        <f t="shared" si="167"/>
        <v>-2.9973892369956026E-2</v>
      </c>
      <c r="SF41" s="4">
        <f t="shared" si="167"/>
        <v>-1.0922623986182982E-2</v>
      </c>
      <c r="SG41" s="4">
        <f t="shared" si="167"/>
        <v>5.1347994720384402E-3</v>
      </c>
      <c r="SH41" s="4">
        <f t="shared" si="167"/>
        <v>-1.778436857550229E-2</v>
      </c>
      <c r="SI41" s="4">
        <f t="shared" si="167"/>
        <v>-1.8148894100749379E-3</v>
      </c>
      <c r="SJ41" s="4">
        <f t="shared" si="167"/>
        <v>6.4329368573927935E-4</v>
      </c>
      <c r="SK41" s="4">
        <f t="shared" si="167"/>
        <v>8.7780606704090242E-3</v>
      </c>
      <c r="SL41" s="4">
        <f t="shared" si="167"/>
        <v>-7.351262320636695E-4</v>
      </c>
      <c r="SM41" s="4">
        <f t="shared" si="167"/>
        <v>1.0183851871596756E-2</v>
      </c>
      <c r="SN41" s="4">
        <f t="shared" si="167"/>
        <v>9.4030111579300522E-4</v>
      </c>
      <c r="SO41" s="4">
        <f t="shared" si="167"/>
        <v>-2.1535063178767739E-3</v>
      </c>
      <c r="SP41" s="4">
        <f t="shared" si="167"/>
        <v>-4.8283822392763088E-3</v>
      </c>
      <c r="SQ41" s="4">
        <f t="shared" si="167"/>
        <v>4.2072508792648858E-3</v>
      </c>
      <c r="SR41" s="4">
        <f t="shared" si="167"/>
        <v>-1.253641938729122E-2</v>
      </c>
      <c r="SS41" s="4">
        <f t="shared" si="167"/>
        <v>3.1165114684281424E-3</v>
      </c>
      <c r="ST41" s="4">
        <f t="shared" ref="ST41:VE41" si="168">LN(ST13/ST12)</f>
        <v>1.0157024267910576E-2</v>
      </c>
      <c r="SU41" s="4">
        <f t="shared" si="168"/>
        <v>7.5767061920001136E-3</v>
      </c>
      <c r="SV41" s="4">
        <f t="shared" si="168"/>
        <v>1.1757013833857809E-2</v>
      </c>
      <c r="SW41" s="4">
        <f t="shared" si="168"/>
        <v>-3.1555842781658566E-3</v>
      </c>
      <c r="SX41" s="4">
        <f t="shared" si="168"/>
        <v>1.7880419193537809E-2</v>
      </c>
      <c r="SY41" s="4">
        <f t="shared" si="168"/>
        <v>1.4723761265158009E-2</v>
      </c>
      <c r="SZ41" s="4">
        <f t="shared" si="168"/>
        <v>-6.1324605991469518E-3</v>
      </c>
      <c r="TA41" s="4">
        <f t="shared" si="168"/>
        <v>-1.3594726593815018E-2</v>
      </c>
      <c r="TB41" s="4">
        <f t="shared" si="168"/>
        <v>-1.2695460966134503E-2</v>
      </c>
      <c r="TC41" s="4">
        <f t="shared" si="168"/>
        <v>4.6647270938928297E-3</v>
      </c>
      <c r="TD41" s="4">
        <f t="shared" si="168"/>
        <v>3.7355771458469918E-2</v>
      </c>
      <c r="TE41" s="4">
        <f t="shared" si="168"/>
        <v>-2.2648104888424229E-2</v>
      </c>
      <c r="TF41" s="4">
        <f t="shared" si="168"/>
        <v>5.0511709878263318E-3</v>
      </c>
      <c r="TG41" s="4">
        <f t="shared" si="168"/>
        <v>-1.4494688620542384E-4</v>
      </c>
      <c r="TH41" s="4">
        <f t="shared" si="168"/>
        <v>-5.9377152915254621E-4</v>
      </c>
      <c r="TI41" s="4">
        <f t="shared" si="168"/>
        <v>6.4414626048149197E-3</v>
      </c>
      <c r="TJ41" s="4">
        <f t="shared" si="168"/>
        <v>8.9002348545620669E-3</v>
      </c>
      <c r="TK41" s="4">
        <f t="shared" si="168"/>
        <v>9.8416481062299898E-3</v>
      </c>
      <c r="TL41" s="4">
        <f t="shared" si="168"/>
        <v>-5.9784347862088839E-3</v>
      </c>
      <c r="TM41" s="4">
        <f t="shared" si="168"/>
        <v>-9.7363757193667487E-3</v>
      </c>
      <c r="TN41" s="4">
        <f t="shared" si="168"/>
        <v>7.119137305743959E-3</v>
      </c>
      <c r="TO41" s="4">
        <f t="shared" si="168"/>
        <v>6.7815257486170885E-3</v>
      </c>
      <c r="TP41" s="4">
        <f t="shared" si="168"/>
        <v>-2.1529675362299255E-2</v>
      </c>
      <c r="TQ41" s="4">
        <f t="shared" si="168"/>
        <v>3.0412353196859858E-2</v>
      </c>
      <c r="TR41" s="4">
        <f t="shared" si="168"/>
        <v>6.974657574595494E-3</v>
      </c>
      <c r="TS41" s="4">
        <f t="shared" si="168"/>
        <v>-1.5655882219235733E-2</v>
      </c>
      <c r="TT41" s="4">
        <f t="shared" si="168"/>
        <v>2.9250645025718149E-2</v>
      </c>
      <c r="TU41" s="4">
        <f t="shared" si="168"/>
        <v>-3.1861365567533379E-3</v>
      </c>
      <c r="TV41" s="4">
        <f t="shared" si="168"/>
        <v>9.2987794094557905E-3</v>
      </c>
      <c r="TW41" s="4">
        <f t="shared" si="168"/>
        <v>7.1543404383867188E-3</v>
      </c>
      <c r="TX41" s="4">
        <f t="shared" si="168"/>
        <v>9.5705142664914472E-4</v>
      </c>
      <c r="TY41" s="4">
        <f t="shared" si="168"/>
        <v>0</v>
      </c>
      <c r="TZ41" s="4">
        <f t="shared" si="168"/>
        <v>-9.2941325675752907E-3</v>
      </c>
      <c r="UA41" s="4">
        <f t="shared" si="168"/>
        <v>0</v>
      </c>
      <c r="UB41" s="4">
        <f t="shared" si="168"/>
        <v>-2.9452613839462405E-2</v>
      </c>
      <c r="UC41" s="4">
        <f t="shared" si="168"/>
        <v>-2.9703042868412391E-3</v>
      </c>
      <c r="UD41" s="4">
        <f t="shared" si="168"/>
        <v>4.9109107464471429E-3</v>
      </c>
      <c r="UE41" s="4">
        <f t="shared" si="168"/>
        <v>-1.1198199142188761E-3</v>
      </c>
      <c r="UF41" s="4">
        <f t="shared" si="168"/>
        <v>0</v>
      </c>
      <c r="UG41" s="4">
        <f t="shared" si="168"/>
        <v>5.2745559227194549E-3</v>
      </c>
      <c r="UH41" s="4">
        <f t="shared" si="168"/>
        <v>1.3512644603570281E-2</v>
      </c>
      <c r="UI41" s="4">
        <f t="shared" si="168"/>
        <v>-2.0567330733551245E-4</v>
      </c>
      <c r="UJ41" s="4">
        <f t="shared" si="168"/>
        <v>5.241807821719971E-3</v>
      </c>
      <c r="UK41" s="4">
        <f t="shared" si="168"/>
        <v>-3.0106901333428041E-3</v>
      </c>
      <c r="UL41" s="4">
        <f t="shared" si="168"/>
        <v>1.6576273942174213E-2</v>
      </c>
      <c r="UM41" s="4">
        <f t="shared" si="168"/>
        <v>0</v>
      </c>
      <c r="UN41" s="4">
        <f t="shared" si="168"/>
        <v>1.6841324777619375E-3</v>
      </c>
      <c r="UO41" s="4">
        <f t="shared" si="168"/>
        <v>-3.1439367618618904E-3</v>
      </c>
      <c r="UP41" s="4">
        <f t="shared" si="168"/>
        <v>3.5304672907973899E-3</v>
      </c>
      <c r="UQ41" s="4">
        <f t="shared" si="168"/>
        <v>-6.7004584194100929E-3</v>
      </c>
      <c r="UR41" s="4">
        <f t="shared" si="168"/>
        <v>0</v>
      </c>
      <c r="US41" s="4">
        <f t="shared" si="168"/>
        <v>-1.3154938581660352E-2</v>
      </c>
      <c r="UT41" s="4">
        <f t="shared" si="168"/>
        <v>8.5798627184872842E-3</v>
      </c>
      <c r="UU41" s="4">
        <f t="shared" si="168"/>
        <v>-3.3915926461848787E-2</v>
      </c>
      <c r="UV41" s="4">
        <f t="shared" si="168"/>
        <v>-2.5412828318078515E-3</v>
      </c>
      <c r="UW41" s="4">
        <f t="shared" si="168"/>
        <v>2.7548226788418049E-3</v>
      </c>
      <c r="UX41" s="4">
        <f t="shared" si="168"/>
        <v>2.838571043513171E-2</v>
      </c>
      <c r="UY41" s="4">
        <f t="shared" si="168"/>
        <v>9.4859034886254532E-4</v>
      </c>
      <c r="UZ41" s="4">
        <f t="shared" si="168"/>
        <v>-4.7244953437112578E-3</v>
      </c>
      <c r="VA41" s="4">
        <f t="shared" si="168"/>
        <v>6.0571257010642596E-3</v>
      </c>
      <c r="VB41" s="4">
        <f t="shared" si="168"/>
        <v>7.5472056353829038E-3</v>
      </c>
      <c r="VC41" s="4">
        <f t="shared" si="168"/>
        <v>-4.0414672099643663E-4</v>
      </c>
      <c r="VD41" s="4">
        <f t="shared" si="168"/>
        <v>8.1301260832503091E-3</v>
      </c>
      <c r="VE41" s="4">
        <f t="shared" si="168"/>
        <v>-3.9285413606938665E-4</v>
      </c>
      <c r="VF41" s="4">
        <f t="shared" ref="VF41:XQ41" si="169">LN(VF13/VF12)</f>
        <v>-1.2207303158618857E-2</v>
      </c>
      <c r="VG41" s="4">
        <f t="shared" si="169"/>
        <v>2.0789910182387188E-3</v>
      </c>
      <c r="VH41" s="4">
        <f t="shared" si="169"/>
        <v>4.4097330106609789E-3</v>
      </c>
      <c r="VI41" s="4">
        <f t="shared" si="169"/>
        <v>4.8772120526865389E-3</v>
      </c>
      <c r="VJ41" s="4">
        <f t="shared" si="169"/>
        <v>7.150227969949962E-4</v>
      </c>
      <c r="VK41" s="4">
        <f t="shared" si="169"/>
        <v>-1.0982530837414541E-3</v>
      </c>
      <c r="VL41" s="4">
        <f t="shared" si="169"/>
        <v>1.4803625982592718E-3</v>
      </c>
      <c r="VM41" s="4">
        <f t="shared" si="169"/>
        <v>2.7200226299156544E-2</v>
      </c>
      <c r="VN41" s="4">
        <f t="shared" si="169"/>
        <v>-2.318387730425764E-3</v>
      </c>
      <c r="VO41" s="4">
        <f t="shared" si="169"/>
        <v>-2.4927562186043907E-3</v>
      </c>
      <c r="VP41" s="4">
        <f t="shared" si="169"/>
        <v>2.1202232757612242E-2</v>
      </c>
      <c r="VQ41" s="4">
        <f t="shared" si="169"/>
        <v>-9.2951634577632496E-3</v>
      </c>
      <c r="VR41" s="4">
        <f t="shared" si="169"/>
        <v>8.2337500194844798E-3</v>
      </c>
      <c r="VS41" s="4">
        <f t="shared" si="169"/>
        <v>7.4612717579761846E-3</v>
      </c>
      <c r="VT41" s="4">
        <f t="shared" si="169"/>
        <v>7.8247658713790479E-3</v>
      </c>
      <c r="VU41" s="4">
        <f t="shared" si="169"/>
        <v>-1.7561506331392449E-2</v>
      </c>
      <c r="VV41" s="4">
        <f t="shared" si="169"/>
        <v>5.3885249442213274E-3</v>
      </c>
      <c r="VW41" s="4">
        <f t="shared" si="169"/>
        <v>-1.4341816398883944E-2</v>
      </c>
      <c r="VX41" s="4">
        <f t="shared" si="169"/>
        <v>1.1180439531663358E-2</v>
      </c>
      <c r="VY41" s="4">
        <f t="shared" si="169"/>
        <v>-2.5971118259505142E-3</v>
      </c>
      <c r="VZ41" s="4">
        <f t="shared" si="169"/>
        <v>-7.0454403495090077E-3</v>
      </c>
      <c r="WA41" s="4">
        <f t="shared" si="169"/>
        <v>-3.0305327805506356E-2</v>
      </c>
      <c r="WB41" s="4">
        <f t="shared" si="169"/>
        <v>-5.4572122355682649E-3</v>
      </c>
      <c r="WC41" s="4">
        <f t="shared" si="169"/>
        <v>3.4654373621165338E-3</v>
      </c>
      <c r="WD41" s="4">
        <f t="shared" si="169"/>
        <v>-2.7035013675243125E-2</v>
      </c>
      <c r="WE41" s="4">
        <f t="shared" si="169"/>
        <v>2.2396227414345589E-3</v>
      </c>
      <c r="WF41" s="4">
        <f t="shared" si="169"/>
        <v>-1.3326494003008244E-2</v>
      </c>
      <c r="WG41" s="4">
        <f t="shared" si="169"/>
        <v>4.8099328928717724E-3</v>
      </c>
      <c r="WH41" s="4">
        <f t="shared" si="169"/>
        <v>2.5390762359342261E-3</v>
      </c>
      <c r="WI41" s="4">
        <f t="shared" si="169"/>
        <v>3.8658656382848759E-2</v>
      </c>
      <c r="WJ41" s="4">
        <f t="shared" si="169"/>
        <v>-3.3033002018060678E-3</v>
      </c>
      <c r="WK41" s="4">
        <f t="shared" si="169"/>
        <v>4.6653739631067031E-4</v>
      </c>
      <c r="WL41" s="4">
        <f t="shared" si="169"/>
        <v>-1.1377985295361855E-2</v>
      </c>
      <c r="WM41" s="4">
        <f t="shared" si="169"/>
        <v>6.3881972619933853E-3</v>
      </c>
      <c r="WN41" s="4">
        <f t="shared" si="169"/>
        <v>-8.7480656451113439E-3</v>
      </c>
      <c r="WO41" s="4">
        <f t="shared" si="169"/>
        <v>-5.5628818980688983E-3</v>
      </c>
      <c r="WP41" s="4">
        <f t="shared" si="169"/>
        <v>-7.3609001830564364E-3</v>
      </c>
      <c r="WQ41" s="4">
        <f t="shared" si="169"/>
        <v>3.4612105037963125E-3</v>
      </c>
      <c r="WR41" s="4">
        <f t="shared" si="169"/>
        <v>9.59834124290706E-4</v>
      </c>
      <c r="WS41" s="4">
        <f t="shared" si="169"/>
        <v>-1.7373953686018243E-2</v>
      </c>
      <c r="WT41" s="4">
        <f t="shared" si="169"/>
        <v>-1.7858408325231598E-2</v>
      </c>
      <c r="WU41" s="4">
        <f t="shared" si="169"/>
        <v>8.6083693951458842E-3</v>
      </c>
      <c r="WV41" s="4">
        <f t="shared" si="169"/>
        <v>-1.8649910960923305E-2</v>
      </c>
      <c r="WW41" s="4">
        <f t="shared" si="169"/>
        <v>-1.9493319151557527E-3</v>
      </c>
      <c r="WX41" s="4">
        <f t="shared" si="169"/>
        <v>5.0245627899252079E-4</v>
      </c>
      <c r="WY41" s="4">
        <f t="shared" si="169"/>
        <v>1.9254078374809788E-2</v>
      </c>
      <c r="WZ41" s="4">
        <f t="shared" si="169"/>
        <v>4.5315098213876755E-2</v>
      </c>
      <c r="XA41" s="4">
        <f t="shared" si="169"/>
        <v>0</v>
      </c>
      <c r="XB41" s="4">
        <f t="shared" si="169"/>
        <v>-6.101378397960289E-3</v>
      </c>
      <c r="XC41" s="4">
        <f t="shared" si="169"/>
        <v>-1.0424530643050177E-2</v>
      </c>
      <c r="XD41" s="4">
        <f t="shared" si="169"/>
        <v>-9.8422155023976752E-3</v>
      </c>
      <c r="XE41" s="4">
        <f t="shared" si="169"/>
        <v>5.0377812826737107E-3</v>
      </c>
      <c r="XF41" s="4">
        <f t="shared" si="169"/>
        <v>1.1673015839006873E-2</v>
      </c>
      <c r="XG41" s="4">
        <f t="shared" si="169"/>
        <v>-3.3203939631260572E-3</v>
      </c>
      <c r="XH41" s="4">
        <f t="shared" si="169"/>
        <v>-3.7078419941991066E-3</v>
      </c>
      <c r="XI41" s="4">
        <f t="shared" si="169"/>
        <v>-2.3851297442313589E-2</v>
      </c>
      <c r="XJ41" s="4">
        <f t="shared" si="169"/>
        <v>-1.1712161292640386E-2</v>
      </c>
      <c r="XK41" s="4">
        <f t="shared" si="169"/>
        <v>4.2396535414332123E-2</v>
      </c>
      <c r="XL41" s="4">
        <f t="shared" si="169"/>
        <v>-1.8440435978353445E-2</v>
      </c>
      <c r="XM41" s="4">
        <f t="shared" si="169"/>
        <v>2.8656945599606066E-2</v>
      </c>
      <c r="XN41" s="4">
        <f t="shared" si="169"/>
        <v>-1.7920357449738124E-3</v>
      </c>
      <c r="XO41" s="4">
        <f t="shared" si="169"/>
        <v>-6.6265525732233654E-3</v>
      </c>
      <c r="XP41" s="4">
        <f t="shared" si="169"/>
        <v>4.5021464806493453E-2</v>
      </c>
      <c r="XQ41" s="4">
        <f t="shared" si="169"/>
        <v>-8.0512836561096087E-3</v>
      </c>
      <c r="XR41" s="4">
        <f t="shared" ref="XR41:AAC41" si="170">LN(XR13/XR12)</f>
        <v>1.8414049809186279E-2</v>
      </c>
      <c r="XS41" s="4">
        <f t="shared" si="170"/>
        <v>5.94264943488171E-3</v>
      </c>
      <c r="XT41" s="4">
        <f t="shared" si="170"/>
        <v>2.1428249374636694E-3</v>
      </c>
      <c r="XU41" s="4">
        <f t="shared" si="170"/>
        <v>0</v>
      </c>
      <c r="XV41" s="4">
        <f t="shared" si="170"/>
        <v>-3.4797739699265399E-3</v>
      </c>
      <c r="XW41" s="4">
        <f t="shared" si="170"/>
        <v>0</v>
      </c>
      <c r="XX41" s="4">
        <f t="shared" si="170"/>
        <v>-2.5431417615392325E-2</v>
      </c>
      <c r="XY41" s="4">
        <f t="shared" si="170"/>
        <v>-5.1922488130438981E-4</v>
      </c>
      <c r="XZ41" s="4">
        <f t="shared" si="170"/>
        <v>-4.3651472565516313E-3</v>
      </c>
      <c r="YA41" s="4">
        <f t="shared" si="170"/>
        <v>-1.0579007272080957E-3</v>
      </c>
      <c r="YB41" s="4">
        <f t="shared" si="170"/>
        <v>0</v>
      </c>
      <c r="YC41" s="4">
        <f t="shared" si="170"/>
        <v>2.8437956181822131E-2</v>
      </c>
      <c r="YD41" s="4">
        <f t="shared" si="170"/>
        <v>1.132292904491871E-2</v>
      </c>
      <c r="YE41" s="4">
        <f t="shared" si="170"/>
        <v>-9.1204184159885966E-4</v>
      </c>
      <c r="YF41" s="4">
        <f t="shared" si="170"/>
        <v>-7.5211612689626874E-3</v>
      </c>
      <c r="YG41" s="4">
        <f t="shared" si="170"/>
        <v>2.2307363325540768E-4</v>
      </c>
      <c r="YH41" s="4">
        <f t="shared" si="170"/>
        <v>5.7306966325336162E-3</v>
      </c>
      <c r="YI41" s="4">
        <f t="shared" si="170"/>
        <v>-3.3515608788832744E-2</v>
      </c>
      <c r="YJ41" s="4">
        <f t="shared" si="170"/>
        <v>-1.5637279926090976E-3</v>
      </c>
      <c r="YK41" s="4">
        <f t="shared" si="170"/>
        <v>1.928632544817648E-3</v>
      </c>
      <c r="YL41" s="4">
        <f t="shared" si="170"/>
        <v>1.5779404520626837E-2</v>
      </c>
      <c r="YM41" s="4">
        <f t="shared" si="170"/>
        <v>-1.3915822057296834E-2</v>
      </c>
      <c r="YN41" s="4">
        <f t="shared" si="170"/>
        <v>0</v>
      </c>
      <c r="YO41" s="4">
        <f t="shared" si="170"/>
        <v>-2.6972612283910766E-2</v>
      </c>
      <c r="YP41" s="4">
        <f t="shared" si="170"/>
        <v>-2.3228976254635989E-3</v>
      </c>
      <c r="YQ41" s="4">
        <f t="shared" si="170"/>
        <v>-3.9629808049095099E-2</v>
      </c>
      <c r="YR41" s="4">
        <f t="shared" si="170"/>
        <v>0</v>
      </c>
      <c r="YS41" s="4">
        <f t="shared" si="170"/>
        <v>0</v>
      </c>
      <c r="YT41" s="4">
        <f t="shared" si="170"/>
        <v>-2.8102813601174311E-3</v>
      </c>
      <c r="YU41" s="4">
        <f t="shared" si="170"/>
        <v>1.2254238145559829E-2</v>
      </c>
      <c r="YV41" s="4">
        <f t="shared" si="170"/>
        <v>1.8639464703806194E-3</v>
      </c>
      <c r="YW41" s="4">
        <f t="shared" si="170"/>
        <v>-1.2143280722196558E-3</v>
      </c>
      <c r="YX41" s="4">
        <f t="shared" si="170"/>
        <v>7.9051342132444788E-3</v>
      </c>
      <c r="YY41" s="4">
        <f t="shared" si="170"/>
        <v>5.6239701697611222E-2</v>
      </c>
      <c r="YZ41" s="4">
        <f t="shared" si="170"/>
        <v>-1.1391448657385738E-2</v>
      </c>
      <c r="ZA41" s="4">
        <f t="shared" si="170"/>
        <v>4.4150201774095484E-3</v>
      </c>
      <c r="ZB41" s="4">
        <f t="shared" si="170"/>
        <v>-3.0049956302763404E-2</v>
      </c>
      <c r="ZC41" s="4">
        <f t="shared" si="170"/>
        <v>9.9107941018099655E-4</v>
      </c>
      <c r="ZD41" s="4">
        <f t="shared" si="170"/>
        <v>-5.8019763394451564E-3</v>
      </c>
      <c r="ZE41" s="4">
        <f t="shared" si="170"/>
        <v>-5.1195010015464698E-3</v>
      </c>
      <c r="ZF41" s="4">
        <f t="shared" si="170"/>
        <v>-4.4033425141653095E-3</v>
      </c>
      <c r="ZG41" s="4">
        <f t="shared" si="170"/>
        <v>-7.0985992416390323E-3</v>
      </c>
      <c r="ZH41" s="4">
        <f t="shared" si="170"/>
        <v>-1.4303994242466993E-2</v>
      </c>
      <c r="ZI41" s="4">
        <f t="shared" si="170"/>
        <v>4.0527816359849124E-2</v>
      </c>
      <c r="ZJ41" s="4">
        <f t="shared" si="170"/>
        <v>2.1431166861912501E-3</v>
      </c>
      <c r="ZK41" s="4">
        <f t="shared" si="170"/>
        <v>1.8200639316000525E-2</v>
      </c>
      <c r="ZL41" s="4">
        <f t="shared" si="170"/>
        <v>-3.0409446104272021E-2</v>
      </c>
      <c r="ZM41" s="4">
        <f t="shared" si="170"/>
        <v>1.2133605603430155E-2</v>
      </c>
      <c r="ZN41" s="4">
        <f t="shared" si="170"/>
        <v>1.1438761908774762E-2</v>
      </c>
      <c r="ZO41" s="4">
        <f t="shared" si="170"/>
        <v>-4.4311312718234852E-3</v>
      </c>
      <c r="ZP41" s="4">
        <f t="shared" si="170"/>
        <v>1.2903372019944211E-2</v>
      </c>
      <c r="ZQ41" s="4">
        <f t="shared" si="170"/>
        <v>-2.1898698774206943E-2</v>
      </c>
      <c r="ZR41" s="4">
        <f t="shared" si="170"/>
        <v>-7.7308941110850956E-4</v>
      </c>
      <c r="ZS41" s="4">
        <f t="shared" si="170"/>
        <v>1.0558193551158534E-2</v>
      </c>
      <c r="ZT41" s="4">
        <f t="shared" si="170"/>
        <v>-2.5513553435685371E-2</v>
      </c>
      <c r="ZU41" s="4">
        <f t="shared" si="170"/>
        <v>-4.2796144124592293E-3</v>
      </c>
      <c r="ZV41" s="4">
        <f t="shared" si="170"/>
        <v>-3.6409538326621776E-3</v>
      </c>
      <c r="ZW41" s="4">
        <f t="shared" si="170"/>
        <v>-4.7227676502984366E-2</v>
      </c>
      <c r="ZX41" s="4">
        <f t="shared" si="170"/>
        <v>6.2783709789515918E-3</v>
      </c>
      <c r="ZY41" s="4">
        <f t="shared" si="170"/>
        <v>7.1436981450946875E-3</v>
      </c>
      <c r="ZZ41" s="4">
        <f t="shared" si="170"/>
        <v>-1.2222766070292311E-2</v>
      </c>
      <c r="AAA41" s="4">
        <f t="shared" si="170"/>
        <v>7.1794672294996451E-3</v>
      </c>
      <c r="AAB41" s="4">
        <f t="shared" si="170"/>
        <v>-1.663767324328213E-3</v>
      </c>
      <c r="AAC41" s="4">
        <f t="shared" si="170"/>
        <v>2.0284671709682189E-2</v>
      </c>
      <c r="AAD41" s="4">
        <f t="shared" ref="AAD41:ACO41" si="171">LN(AAD13/AAD12)</f>
        <v>-8.5463655830366836E-4</v>
      </c>
      <c r="AAE41" s="4">
        <f t="shared" si="171"/>
        <v>2.0741945639196898E-2</v>
      </c>
      <c r="AAF41" s="4">
        <f t="shared" si="171"/>
        <v>3.6192166923844512E-3</v>
      </c>
      <c r="AAG41" s="4">
        <f t="shared" si="171"/>
        <v>-6.7090062885814617E-3</v>
      </c>
      <c r="AAH41" s="4">
        <f t="shared" si="171"/>
        <v>-6.2235800330102259E-3</v>
      </c>
      <c r="AAI41" s="4">
        <f t="shared" si="171"/>
        <v>6.471227210932344E-3</v>
      </c>
      <c r="AAJ41" s="4">
        <f t="shared" si="171"/>
        <v>-1.3323499850827205E-2</v>
      </c>
      <c r="AAK41" s="4">
        <f t="shared" si="171"/>
        <v>-4.200453250852349E-4</v>
      </c>
      <c r="AAL41" s="4">
        <f t="shared" si="171"/>
        <v>-1.8531169357398826E-3</v>
      </c>
      <c r="AAM41" s="4">
        <f t="shared" si="171"/>
        <v>8.1520799017592172E-3</v>
      </c>
      <c r="AAN41" s="4">
        <f t="shared" si="171"/>
        <v>3.3490190490705449E-3</v>
      </c>
      <c r="AAO41" s="4">
        <f t="shared" si="171"/>
        <v>-2.4873098344887069E-4</v>
      </c>
      <c r="AAP41" s="4">
        <f t="shared" si="171"/>
        <v>6.1077767880893287E-3</v>
      </c>
      <c r="AAQ41" s="4">
        <f t="shared" si="171"/>
        <v>4.6952849354741704E-3</v>
      </c>
      <c r="AAR41" s="4">
        <f t="shared" si="171"/>
        <v>-1.2946996600413383E-2</v>
      </c>
      <c r="AAS41" s="4">
        <f t="shared" si="171"/>
        <v>-1.3198774897751218E-3</v>
      </c>
      <c r="AAT41" s="4">
        <f t="shared" si="171"/>
        <v>2.3008711559697245E-3</v>
      </c>
      <c r="AAU41" s="4">
        <f t="shared" si="171"/>
        <v>1.1501711612363342E-2</v>
      </c>
      <c r="AAV41" s="4">
        <f t="shared" si="171"/>
        <v>3.8622884988862093E-2</v>
      </c>
      <c r="AAW41" s="4">
        <f t="shared" si="171"/>
        <v>5.6007079301341987E-3</v>
      </c>
      <c r="AAX41" s="4">
        <f t="shared" si="171"/>
        <v>-8.7001611535138801E-3</v>
      </c>
      <c r="AAY41" s="4">
        <f t="shared" si="171"/>
        <v>3.0791561400748155E-3</v>
      </c>
      <c r="AAZ41" s="4">
        <f t="shared" si="171"/>
        <v>-1.1907639138091817E-2</v>
      </c>
      <c r="ABA41" s="4">
        <f t="shared" si="171"/>
        <v>1.2351049332657946E-2</v>
      </c>
      <c r="ABB41" s="4">
        <f t="shared" si="171"/>
        <v>1.0852278710606999E-2</v>
      </c>
      <c r="ABC41" s="4">
        <f t="shared" si="171"/>
        <v>-4.9247790078045563E-3</v>
      </c>
      <c r="ABD41" s="4">
        <f t="shared" si="171"/>
        <v>4.2655315657767348E-3</v>
      </c>
      <c r="ABE41" s="4">
        <f t="shared" si="171"/>
        <v>-1.7548616117399555E-2</v>
      </c>
      <c r="ABF41" s="4">
        <f t="shared" si="171"/>
        <v>8.2067147863264332E-3</v>
      </c>
      <c r="ABG41" s="4">
        <f t="shared" si="171"/>
        <v>9.2721531966936032E-4</v>
      </c>
      <c r="ABH41" s="4">
        <f t="shared" si="171"/>
        <v>-1.3921324656465514E-2</v>
      </c>
      <c r="ABI41" s="4">
        <f t="shared" si="171"/>
        <v>0</v>
      </c>
      <c r="ABJ41" s="4">
        <f t="shared" si="171"/>
        <v>-2.9390248269065599E-3</v>
      </c>
      <c r="ABK41" s="4">
        <f t="shared" si="171"/>
        <v>-6.4559260019026897E-4</v>
      </c>
      <c r="ABL41" s="4">
        <f t="shared" si="171"/>
        <v>4.2848615216761546E-2</v>
      </c>
      <c r="ABM41" s="4">
        <f t="shared" si="171"/>
        <v>-8.3214224117754178E-3</v>
      </c>
      <c r="ABN41" s="4">
        <f t="shared" si="171"/>
        <v>5.8745657078934643E-3</v>
      </c>
      <c r="ABO41" s="4">
        <f t="shared" si="171"/>
        <v>-2.7530903529746557E-3</v>
      </c>
      <c r="ABP41" s="4">
        <f t="shared" si="171"/>
        <v>-2.1709238962820129E-4</v>
      </c>
      <c r="ABQ41" s="4">
        <f t="shared" si="171"/>
        <v>0</v>
      </c>
      <c r="ABR41" s="4">
        <f t="shared" si="171"/>
        <v>5.2990556392258853E-4</v>
      </c>
      <c r="ABS41" s="4">
        <f t="shared" si="171"/>
        <v>0</v>
      </c>
      <c r="ABT41" s="4">
        <f t="shared" si="171"/>
        <v>-6.1435445500650134E-4</v>
      </c>
      <c r="ABU41" s="4">
        <f t="shared" si="171"/>
        <v>-1.0055869672915047E-2</v>
      </c>
      <c r="ABV41" s="4">
        <f t="shared" si="171"/>
        <v>3.427317706923443E-3</v>
      </c>
      <c r="ABW41" s="4">
        <f t="shared" si="171"/>
        <v>-1.3848886967992239E-3</v>
      </c>
      <c r="ABX41" s="4">
        <f t="shared" si="171"/>
        <v>0</v>
      </c>
      <c r="ABY41" s="4">
        <f t="shared" si="171"/>
        <v>-2.9469120011417715E-3</v>
      </c>
      <c r="ABZ41" s="4">
        <f t="shared" si="171"/>
        <v>1.1912774015824926E-2</v>
      </c>
      <c r="ACA41" s="4">
        <f t="shared" si="171"/>
        <v>-7.8334140094107087E-3</v>
      </c>
      <c r="ACB41" s="4">
        <f t="shared" si="171"/>
        <v>1.5225525813740284E-2</v>
      </c>
      <c r="ACC41" s="4">
        <f t="shared" si="171"/>
        <v>4.2422389210445026E-3</v>
      </c>
      <c r="ACD41" s="4">
        <f t="shared" si="171"/>
        <v>1.1398436734270487E-3</v>
      </c>
      <c r="ACE41" s="4">
        <f t="shared" si="171"/>
        <v>-1.5305191661250137E-2</v>
      </c>
      <c r="ACF41" s="4">
        <f t="shared" si="171"/>
        <v>-9.7324601090577898E-4</v>
      </c>
      <c r="ACG41" s="4">
        <f t="shared" si="171"/>
        <v>-1.6199581873034071E-3</v>
      </c>
      <c r="ACH41" s="4">
        <f t="shared" si="171"/>
        <v>1.2762265435209879E-2</v>
      </c>
      <c r="ACI41" s="4">
        <f t="shared" si="171"/>
        <v>-5.0544997136889157E-3</v>
      </c>
      <c r="ACJ41" s="4">
        <f t="shared" si="171"/>
        <v>0</v>
      </c>
      <c r="ACK41" s="4">
        <f t="shared" si="171"/>
        <v>-9.5673515936359668E-3</v>
      </c>
      <c r="ACL41" s="4">
        <f t="shared" si="171"/>
        <v>-1.9598192737276133E-3</v>
      </c>
      <c r="ACM41" s="4">
        <f t="shared" si="171"/>
        <v>-2.5540580147885752E-2</v>
      </c>
      <c r="ACN41" s="4">
        <f t="shared" si="171"/>
        <v>-5.903500800823581E-3</v>
      </c>
      <c r="ACO41" s="4">
        <f t="shared" si="171"/>
        <v>-8.5797674936800138E-3</v>
      </c>
      <c r="ACP41" s="4">
        <f t="shared" ref="ACP41:AFA41" si="172">LN(ACP13/ACP12)</f>
        <v>1.8670302647871381E-2</v>
      </c>
      <c r="ACQ41" s="4">
        <f t="shared" si="172"/>
        <v>-8.8876348394582548E-3</v>
      </c>
      <c r="ACR41" s="4">
        <f t="shared" si="172"/>
        <v>6.1832761520269055E-3</v>
      </c>
      <c r="ACS41" s="4">
        <f t="shared" si="172"/>
        <v>5.4453686694060756E-3</v>
      </c>
      <c r="ACT41" s="4">
        <f t="shared" si="172"/>
        <v>9.385333756185929E-3</v>
      </c>
      <c r="ACU41" s="4">
        <f t="shared" si="172"/>
        <v>-1.9943050156005487E-2</v>
      </c>
      <c r="ACV41" s="4">
        <f t="shared" si="172"/>
        <v>-5.2878018666836805E-3</v>
      </c>
      <c r="ACW41" s="4">
        <f t="shared" si="172"/>
        <v>-1.2698414404783756E-3</v>
      </c>
      <c r="ACX41" s="4">
        <f t="shared" si="172"/>
        <v>1.6849589188683031E-3</v>
      </c>
      <c r="ACY41" s="4">
        <f t="shared" si="172"/>
        <v>-2.0516113068876712E-3</v>
      </c>
      <c r="ACZ41" s="4">
        <f t="shared" si="172"/>
        <v>-3.1581210251445412E-3</v>
      </c>
      <c r="ADA41" s="4">
        <f t="shared" si="172"/>
        <v>1.8091854337609129E-2</v>
      </c>
      <c r="ADB41" s="4">
        <f t="shared" si="172"/>
        <v>4.7255042328279958E-3</v>
      </c>
      <c r="ADC41" s="4">
        <f t="shared" si="172"/>
        <v>-2.883187240554759E-3</v>
      </c>
      <c r="ADD41" s="4">
        <f t="shared" si="172"/>
        <v>8.5793962283212469E-3</v>
      </c>
      <c r="ADE41" s="4">
        <f t="shared" si="172"/>
        <v>3.6325005925172855E-2</v>
      </c>
      <c r="ADF41" s="4">
        <f t="shared" si="172"/>
        <v>-2.0858532204688402E-3</v>
      </c>
      <c r="ADG41" s="4">
        <f t="shared" si="172"/>
        <v>8.572236902891963E-3</v>
      </c>
      <c r="ADH41" s="4">
        <f t="shared" si="172"/>
        <v>1.5172265060328868E-2</v>
      </c>
      <c r="ADI41" s="4">
        <f t="shared" si="172"/>
        <v>-1.4880727892635545E-3</v>
      </c>
      <c r="ADJ41" s="4">
        <f t="shared" si="172"/>
        <v>-9.9947249690355948E-3</v>
      </c>
      <c r="ADK41" s="4">
        <f t="shared" si="172"/>
        <v>3.4328107729381784E-3</v>
      </c>
      <c r="ADL41" s="4">
        <f t="shared" si="172"/>
        <v>2.5588660789038877E-3</v>
      </c>
      <c r="ADM41" s="4">
        <f t="shared" si="172"/>
        <v>-2.3348476574832175E-2</v>
      </c>
      <c r="ADN41" s="4">
        <f t="shared" si="172"/>
        <v>4.0034945398642754E-4</v>
      </c>
      <c r="ADO41" s="4">
        <f t="shared" si="172"/>
        <v>-9.9502876882746408E-3</v>
      </c>
      <c r="ADP41" s="4">
        <f t="shared" si="172"/>
        <v>2.5157566858647399E-2</v>
      </c>
      <c r="ADQ41" s="4">
        <f t="shared" si="172"/>
        <v>-1.4803876784519581E-3</v>
      </c>
      <c r="ADR41" s="4">
        <f t="shared" si="172"/>
        <v>7.4534435905021477E-3</v>
      </c>
      <c r="ADS41" s="4">
        <f t="shared" si="172"/>
        <v>3.0066078875560314E-3</v>
      </c>
      <c r="ADT41" s="4">
        <f t="shared" si="172"/>
        <v>5.1945604473321791E-3</v>
      </c>
      <c r="ADU41" s="4">
        <f t="shared" si="172"/>
        <v>-1.3918106766908241E-3</v>
      </c>
      <c r="ADV41" s="4">
        <f t="shared" si="172"/>
        <v>-2.1844283536636731E-2</v>
      </c>
      <c r="ADW41" s="4">
        <f t="shared" si="172"/>
        <v>-2.0197647077422161E-4</v>
      </c>
      <c r="ADX41" s="4">
        <f t="shared" si="172"/>
        <v>-4.5670670719635587E-4</v>
      </c>
      <c r="ADY41" s="4">
        <f t="shared" si="172"/>
        <v>3.6396902812114882E-3</v>
      </c>
      <c r="ADZ41" s="4">
        <f t="shared" si="172"/>
        <v>-2.8452392653011794E-4</v>
      </c>
      <c r="AEA41" s="4">
        <f t="shared" si="172"/>
        <v>8.8889086640003036E-3</v>
      </c>
      <c r="AEB41" s="4">
        <f t="shared" si="172"/>
        <v>7.2626436814201992E-4</v>
      </c>
      <c r="AEC41" s="4">
        <f t="shared" si="172"/>
        <v>-4.2176430315608894E-3</v>
      </c>
      <c r="AED41" s="4">
        <f t="shared" si="172"/>
        <v>-5.7896689320306467E-3</v>
      </c>
      <c r="AEE41" s="4">
        <f t="shared" si="172"/>
        <v>3.9895494053297197E-3</v>
      </c>
      <c r="AEF41" s="4">
        <f t="shared" si="172"/>
        <v>-9.78581368801636E-3</v>
      </c>
      <c r="AEG41" s="4">
        <f t="shared" si="172"/>
        <v>1.7620959720026337E-3</v>
      </c>
      <c r="AEH41" s="4">
        <f t="shared" si="172"/>
        <v>9.0445669446846833E-3</v>
      </c>
      <c r="AEI41" s="4">
        <f t="shared" si="172"/>
        <v>4.7462014930646015E-3</v>
      </c>
      <c r="AEJ41" s="4">
        <f t="shared" si="172"/>
        <v>9.1967147315969305E-3</v>
      </c>
      <c r="AEK41" s="4">
        <f t="shared" si="172"/>
        <v>-1.1269921901070625E-2</v>
      </c>
      <c r="AEL41" s="4">
        <f t="shared" si="172"/>
        <v>1.3709872569205708E-2</v>
      </c>
      <c r="AEM41" s="4">
        <f t="shared" si="172"/>
        <v>1.4698267014888534E-2</v>
      </c>
      <c r="AEN41" s="4">
        <f t="shared" si="172"/>
        <v>-6.7299262666473047E-3</v>
      </c>
      <c r="AEO41" s="4">
        <f t="shared" si="172"/>
        <v>-1.8347007445646005E-2</v>
      </c>
      <c r="AEP41" s="4">
        <f t="shared" si="172"/>
        <v>-8.8437369267025268E-3</v>
      </c>
      <c r="AEQ41" s="4">
        <f t="shared" si="172"/>
        <v>5.4382189460038732E-3</v>
      </c>
      <c r="AER41" s="4">
        <f t="shared" si="172"/>
        <v>3.120119987536395E-2</v>
      </c>
      <c r="AES41" s="4">
        <f t="shared" si="172"/>
        <v>-1.0438507811393468E-2</v>
      </c>
      <c r="AET41" s="4">
        <f t="shared" si="172"/>
        <v>2.7032616914113299E-3</v>
      </c>
      <c r="AEU41" s="4">
        <f t="shared" si="172"/>
        <v>-3.9926378183477926E-3</v>
      </c>
      <c r="AEV41" s="4">
        <f t="shared" si="172"/>
        <v>-8.6248884958227377E-3</v>
      </c>
      <c r="AEW41" s="4">
        <f t="shared" si="172"/>
        <v>6.8459891459714062E-3</v>
      </c>
      <c r="AEX41" s="4">
        <f t="shared" si="172"/>
        <v>5.1743714348826313E-3</v>
      </c>
      <c r="AEY41" s="4">
        <f t="shared" si="172"/>
        <v>6.9968827583428853E-3</v>
      </c>
      <c r="AEZ41" s="4">
        <f t="shared" si="172"/>
        <v>-7.1955630538281376E-3</v>
      </c>
      <c r="AFA41" s="4">
        <f t="shared" si="172"/>
        <v>-6.7508807981724057E-3</v>
      </c>
      <c r="AFB41" s="4">
        <f t="shared" ref="AFB41:AHM41" si="173">LN(AFB13/AFB12)</f>
        <v>1.2180405309090831E-2</v>
      </c>
      <c r="AFC41" s="4">
        <f t="shared" si="173"/>
        <v>2.8842085714556342E-3</v>
      </c>
      <c r="AFD41" s="4">
        <f t="shared" si="173"/>
        <v>-3.0103105673958696E-2</v>
      </c>
      <c r="AFE41" s="4">
        <f t="shared" si="173"/>
        <v>2.2569439505422891E-2</v>
      </c>
      <c r="AFF41" s="4">
        <f t="shared" si="173"/>
        <v>1.018314480505464E-3</v>
      </c>
      <c r="AFG41" s="4">
        <f t="shared" si="173"/>
        <v>6.6075891006746896E-3</v>
      </c>
      <c r="AFH41" s="4">
        <f t="shared" si="173"/>
        <v>2.6529912449581024E-2</v>
      </c>
      <c r="AFI41" s="4">
        <f t="shared" si="173"/>
        <v>-3.0097955961709043E-3</v>
      </c>
      <c r="AFJ41" s="4">
        <f t="shared" si="173"/>
        <v>1.0705223748130422E-2</v>
      </c>
      <c r="AFK41" s="4">
        <f t="shared" si="173"/>
        <v>4.1180636770322635E-3</v>
      </c>
      <c r="AFL41" s="4">
        <f t="shared" si="173"/>
        <v>2.2621224514562709E-3</v>
      </c>
      <c r="AFM41" s="4">
        <f t="shared" si="173"/>
        <v>0</v>
      </c>
      <c r="AFN41" s="4">
        <f t="shared" si="173"/>
        <v>-6.596433788990946E-3</v>
      </c>
      <c r="AFO41" s="4">
        <f t="shared" si="173"/>
        <v>0</v>
      </c>
      <c r="AFP41" s="4">
        <f t="shared" si="173"/>
        <v>-3.427828298576157E-2</v>
      </c>
      <c r="AFQ41" s="4">
        <f t="shared" si="173"/>
        <v>-6.2147076747410468E-3</v>
      </c>
      <c r="AFR41" s="4">
        <f t="shared" si="173"/>
        <v>6.4081147269187885E-3</v>
      </c>
      <c r="AFS41" s="4">
        <f t="shared" si="173"/>
        <v>-2.3647450156619224E-3</v>
      </c>
      <c r="AFT41" s="4">
        <f t="shared" si="173"/>
        <v>0</v>
      </c>
      <c r="AFU41" s="4">
        <f t="shared" si="173"/>
        <v>1.9418074034447435E-2</v>
      </c>
      <c r="AFV41" s="4">
        <f t="shared" si="173"/>
        <v>1.2957003054619727E-2</v>
      </c>
      <c r="AFW41" s="4">
        <f t="shared" si="173"/>
        <v>2.572569744928519E-4</v>
      </c>
      <c r="AFX41" s="4">
        <f t="shared" si="173"/>
        <v>2.4040707580135937E-4</v>
      </c>
      <c r="AFY41" s="4">
        <f t="shared" si="173"/>
        <v>-1.1131382630857375E-3</v>
      </c>
      <c r="AFZ41" s="4">
        <f t="shared" si="173"/>
        <v>1.2266796070072198E-2</v>
      </c>
      <c r="AGA41" s="4">
        <f t="shared" si="173"/>
        <v>-4.7876777672308602E-3</v>
      </c>
      <c r="AGB41" s="4">
        <f t="shared" si="173"/>
        <v>-4.3634585874739468E-4</v>
      </c>
      <c r="AGC41" s="4">
        <f t="shared" si="173"/>
        <v>4.327344004209345E-3</v>
      </c>
      <c r="AGD41" s="4">
        <f t="shared" si="173"/>
        <v>-2.7815619259883287E-3</v>
      </c>
      <c r="AGE41" s="4">
        <f t="shared" si="173"/>
        <v>-4.46259134917768E-3</v>
      </c>
      <c r="AGF41" s="4">
        <f t="shared" si="173"/>
        <v>0</v>
      </c>
      <c r="AGG41" s="4">
        <f t="shared" si="173"/>
        <v>-1.9738232520232886E-2</v>
      </c>
      <c r="AGH41" s="4">
        <f t="shared" si="173"/>
        <v>5.7915010393147495E-3</v>
      </c>
      <c r="AGI41" s="4">
        <f t="shared" si="173"/>
        <v>-3.6926457333327868E-2</v>
      </c>
      <c r="AGJ41" s="4">
        <f t="shared" si="173"/>
        <v>-2.4583208544524471E-3</v>
      </c>
      <c r="AGK41" s="4">
        <f t="shared" si="173"/>
        <v>1.5995173676161196E-3</v>
      </c>
      <c r="AGL41" s="4">
        <f t="shared" si="173"/>
        <v>8.9983381853651571E-3</v>
      </c>
      <c r="AGM41" s="4">
        <f t="shared" si="173"/>
        <v>2.8588276955204125E-3</v>
      </c>
      <c r="AGN41" s="4">
        <f t="shared" si="173"/>
        <v>8.6228225375970611E-3</v>
      </c>
      <c r="AGO41" s="4">
        <f t="shared" si="173"/>
        <v>5.8901070660225558E-3</v>
      </c>
      <c r="AGP41" s="4">
        <f t="shared" si="173"/>
        <v>1.6620881236040282E-2</v>
      </c>
      <c r="AGQ41" s="4">
        <f t="shared" si="173"/>
        <v>1.6367825831952298E-2</v>
      </c>
      <c r="AGR41" s="4">
        <f t="shared" si="173"/>
        <v>-2.4158855583566601E-2</v>
      </c>
      <c r="AGS41" s="4">
        <f t="shared" si="173"/>
        <v>2.8710828193626811E-3</v>
      </c>
      <c r="AGT41" s="4">
        <f t="shared" si="173"/>
        <v>-1.3869848157692653E-2</v>
      </c>
      <c r="AGU41" s="4">
        <f t="shared" si="173"/>
        <v>2.4948080976733514E-3</v>
      </c>
      <c r="AGV41" s="4">
        <f t="shared" si="173"/>
        <v>-6.8787278388308636E-3</v>
      </c>
      <c r="AGW41" s="4">
        <f t="shared" si="173"/>
        <v>1.7645877812028397E-2</v>
      </c>
      <c r="AGX41" s="4">
        <f t="shared" si="173"/>
        <v>-7.8125409841187758E-3</v>
      </c>
      <c r="AGY41" s="4">
        <f t="shared" si="173"/>
        <v>-1.7510467421567141E-2</v>
      </c>
      <c r="AGZ41" s="4">
        <f t="shared" si="173"/>
        <v>-5.4945289147236972E-3</v>
      </c>
      <c r="AHA41" s="4">
        <f t="shared" si="173"/>
        <v>3.501378768047203E-2</v>
      </c>
      <c r="AHB41" s="4">
        <f t="shared" si="173"/>
        <v>1.6406957213319102E-3</v>
      </c>
      <c r="AHC41" s="4">
        <f t="shared" si="173"/>
        <v>9.2626320553954034E-3</v>
      </c>
      <c r="AHD41" s="4">
        <f t="shared" si="173"/>
        <v>-1.3711567197357433E-2</v>
      </c>
      <c r="AHE41" s="4">
        <f t="shared" si="173"/>
        <v>-1.6749555731794291E-2</v>
      </c>
      <c r="AHF41" s="4">
        <f t="shared" si="173"/>
        <v>-2.4674703157022564E-2</v>
      </c>
      <c r="AHG41" s="4">
        <f t="shared" si="173"/>
        <v>-4.0330018876605549E-3</v>
      </c>
      <c r="AHH41" s="4">
        <f t="shared" si="173"/>
        <v>1.3333496959535765E-2</v>
      </c>
      <c r="AHI41" s="4">
        <f t="shared" si="173"/>
        <v>-1.48579133251145E-2</v>
      </c>
      <c r="AHJ41" s="4">
        <f t="shared" si="173"/>
        <v>-5.4444071694990338E-3</v>
      </c>
      <c r="AHK41" s="4">
        <f t="shared" si="173"/>
        <v>-3.4201116659783731E-3</v>
      </c>
      <c r="AHL41" s="4">
        <f t="shared" si="173"/>
        <v>3.4621001445735697E-2</v>
      </c>
      <c r="AHM41" s="4">
        <f t="shared" si="173"/>
        <v>-5.0293570712753302E-3</v>
      </c>
      <c r="AHN41" s="4">
        <f t="shared" ref="AHN41:AJY41" si="174">LN(AHN13/AHN12)</f>
        <v>-1.5911780051223737E-2</v>
      </c>
      <c r="AHO41" s="4">
        <f t="shared" si="174"/>
        <v>-1.3674773665062321E-2</v>
      </c>
      <c r="AHP41" s="4">
        <f t="shared" si="174"/>
        <v>-9.0171935261190352E-3</v>
      </c>
      <c r="AHQ41" s="4">
        <f t="shared" si="174"/>
        <v>-2.1367407361886862E-3</v>
      </c>
      <c r="AHR41" s="4">
        <f t="shared" si="174"/>
        <v>-4.3337178247515014E-3</v>
      </c>
      <c r="AHS41" s="4">
        <f t="shared" si="174"/>
        <v>-5.3303415700824523E-3</v>
      </c>
      <c r="AHT41" s="4">
        <f t="shared" si="174"/>
        <v>-1.3852842123294484E-3</v>
      </c>
      <c r="AHU41" s="4">
        <f t="shared" si="174"/>
        <v>2.0149109438420834E-3</v>
      </c>
      <c r="AHV41" s="4">
        <f t="shared" si="174"/>
        <v>-5.6994957321240564E-3</v>
      </c>
      <c r="AHW41" s="4">
        <f t="shared" si="174"/>
        <v>1.0692637086991984E-2</v>
      </c>
      <c r="AHX41" s="4">
        <f t="shared" si="174"/>
        <v>-2.3507619129357745E-3</v>
      </c>
      <c r="AHY41" s="4">
        <f t="shared" si="174"/>
        <v>-3.8469243398453613E-3</v>
      </c>
      <c r="AHZ41" s="4">
        <f t="shared" si="174"/>
        <v>-1.8644379408731104E-2</v>
      </c>
      <c r="AIA41" s="4">
        <f t="shared" si="174"/>
        <v>2.3658249414751555E-3</v>
      </c>
      <c r="AIB41" s="4">
        <f t="shared" si="174"/>
        <v>-7.3240006262674014E-3</v>
      </c>
      <c r="AIC41" s="4">
        <f t="shared" si="174"/>
        <v>7.1529557488556311E-3</v>
      </c>
      <c r="AID41" s="4">
        <f t="shared" si="174"/>
        <v>5.8229210955119265E-3</v>
      </c>
      <c r="AIE41" s="4">
        <f t="shared" si="174"/>
        <v>3.5737871213253414E-3</v>
      </c>
      <c r="AIF41" s="4">
        <f t="shared" si="174"/>
        <v>4.1085708367060905E-3</v>
      </c>
      <c r="AIG41" s="4">
        <f t="shared" si="174"/>
        <v>-2.2621224514563043E-3</v>
      </c>
      <c r="AIH41" s="4">
        <f t="shared" si="174"/>
        <v>1.0063429384941657E-2</v>
      </c>
      <c r="AII41" s="4">
        <f t="shared" si="174"/>
        <v>1.3401078364025914E-2</v>
      </c>
      <c r="AIJ41" s="4">
        <f t="shared" si="174"/>
        <v>5.2032588096572428E-3</v>
      </c>
      <c r="AIK41" s="4">
        <f t="shared" si="174"/>
        <v>-6.0292405686549156E-3</v>
      </c>
      <c r="AIL41" s="4">
        <f t="shared" si="174"/>
        <v>-4.7074742282830076E-3</v>
      </c>
      <c r="AIM41" s="4">
        <f t="shared" si="174"/>
        <v>9.1163726081715836E-3</v>
      </c>
      <c r="AIN41" s="4">
        <f t="shared" si="174"/>
        <v>2.6172133200271324E-2</v>
      </c>
      <c r="AIO41" s="4">
        <f t="shared" si="174"/>
        <v>8.874148159903875E-3</v>
      </c>
      <c r="AIP41" s="4">
        <f t="shared" si="174"/>
        <v>-9.3851226820243299E-4</v>
      </c>
      <c r="AIQ41" s="4">
        <f t="shared" si="174"/>
        <v>9.0561926425469807E-4</v>
      </c>
      <c r="AIR41" s="4">
        <f t="shared" si="174"/>
        <v>1.8945572742852267E-3</v>
      </c>
      <c r="AIS41" s="4">
        <f t="shared" si="174"/>
        <v>5.8947602414771766E-3</v>
      </c>
      <c r="AIT41" s="4">
        <f t="shared" si="174"/>
        <v>3.432202106863633E-3</v>
      </c>
      <c r="AIU41" s="4">
        <f t="shared" si="174"/>
        <v>9.578181135108377E-4</v>
      </c>
      <c r="AIV41" s="4">
        <f t="shared" si="174"/>
        <v>-2.8899116667199308E-3</v>
      </c>
      <c r="AIW41" s="4">
        <f t="shared" si="174"/>
        <v>-8.32686810457124E-3</v>
      </c>
      <c r="AIX41" s="4">
        <f t="shared" si="174"/>
        <v>2.5704248687284832E-3</v>
      </c>
      <c r="AIY41" s="4">
        <f t="shared" si="174"/>
        <v>4.0109407984197673E-4</v>
      </c>
      <c r="AIZ41" s="4">
        <f t="shared" si="174"/>
        <v>-1.6827361052995152E-2</v>
      </c>
      <c r="AJA41" s="4">
        <f t="shared" si="174"/>
        <v>2.4472112572717284E-2</v>
      </c>
      <c r="AJB41" s="4">
        <f t="shared" si="174"/>
        <v>1.9737572336906337E-3</v>
      </c>
      <c r="AJC41" s="4">
        <f t="shared" si="174"/>
        <v>3.4394596890749293E-4</v>
      </c>
      <c r="AJD41" s="4">
        <f t="shared" si="174"/>
        <v>2.6675731067978999E-2</v>
      </c>
      <c r="AJE41" s="4">
        <f t="shared" si="174"/>
        <v>-6.576760439693765E-3</v>
      </c>
      <c r="AJF41" s="4">
        <f t="shared" si="174"/>
        <v>-2.8818437017867678E-3</v>
      </c>
      <c r="AJG41" s="4">
        <f t="shared" si="174"/>
        <v>2.5664430513310998E-3</v>
      </c>
      <c r="AJH41" s="4">
        <f t="shared" si="174"/>
        <v>3.4777356782453355E-4</v>
      </c>
      <c r="AJI41" s="4">
        <f t="shared" si="174"/>
        <v>0</v>
      </c>
      <c r="AJJ41" s="4">
        <f t="shared" si="174"/>
        <v>-8.7158904100717877E-3</v>
      </c>
      <c r="AJK41" s="4">
        <f t="shared" si="174"/>
        <v>0</v>
      </c>
      <c r="AJL41" s="4">
        <f t="shared" si="174"/>
        <v>-3.4324734740056144E-2</v>
      </c>
      <c r="AJM41" s="4">
        <f t="shared" si="174"/>
        <v>5.9148843127674884E-4</v>
      </c>
      <c r="AJN41" s="4">
        <f t="shared" si="174"/>
        <v>7.3081745171192179E-3</v>
      </c>
      <c r="AJO41" s="4">
        <f t="shared" si="174"/>
        <v>3.6230308458302337E-3</v>
      </c>
      <c r="AJP41" s="4">
        <f t="shared" si="174"/>
        <v>0</v>
      </c>
      <c r="AJQ41" s="4">
        <f t="shared" si="174"/>
        <v>2.2989579897456928E-2</v>
      </c>
      <c r="AJR41" s="4">
        <f t="shared" si="174"/>
        <v>7.8792794454677628E-3</v>
      </c>
      <c r="AJS41" s="4">
        <f t="shared" si="174"/>
        <v>-4.9702928154073242E-4</v>
      </c>
      <c r="AJT41" s="4">
        <f t="shared" si="174"/>
        <v>-1.591551178950372E-2</v>
      </c>
      <c r="AJU41" s="4">
        <f t="shared" si="174"/>
        <v>-3.5693137510127253E-3</v>
      </c>
      <c r="AJV41" s="4">
        <f t="shared" si="174"/>
        <v>-7.9662733691152482E-3</v>
      </c>
      <c r="AJW41" s="4">
        <f t="shared" si="174"/>
        <v>3.8498567633912678E-3</v>
      </c>
      <c r="AJX41" s="4">
        <f t="shared" si="174"/>
        <v>4.0658050493571002E-4</v>
      </c>
      <c r="AJY41" s="4">
        <f t="shared" si="174"/>
        <v>-4.5684005933664272E-4</v>
      </c>
      <c r="AJZ41" s="4">
        <f t="shared" ref="AJZ41:ALM41" si="175">LN(AJZ13/AJZ12)</f>
        <v>6.5366422833555687E-3</v>
      </c>
      <c r="AKA41" s="4">
        <f t="shared" si="175"/>
        <v>-5.9994035115019002E-3</v>
      </c>
      <c r="AKB41" s="4">
        <f t="shared" si="175"/>
        <v>0</v>
      </c>
      <c r="AKC41" s="4">
        <f t="shared" si="175"/>
        <v>-8.7471652459657368E-3</v>
      </c>
      <c r="AKD41" s="4">
        <f t="shared" si="175"/>
        <v>-3.8986404156580892E-3</v>
      </c>
      <c r="AKE41" s="4">
        <f t="shared" si="175"/>
        <v>-5.1682521957259607E-2</v>
      </c>
      <c r="AKF41" s="4">
        <f t="shared" si="175"/>
        <v>-1.6356259502188881E-3</v>
      </c>
      <c r="AKG41" s="4">
        <f t="shared" si="175"/>
        <v>-4.1764573796084772E-3</v>
      </c>
      <c r="AKH41" s="4">
        <f t="shared" si="175"/>
        <v>5.2362440265965749E-3</v>
      </c>
      <c r="AKI41" s="4">
        <f t="shared" si="175"/>
        <v>-4.1277396693342903E-3</v>
      </c>
      <c r="AKJ41" s="4">
        <f t="shared" si="175"/>
        <v>2.7347373591041476E-3</v>
      </c>
      <c r="AKK41" s="4">
        <f t="shared" si="175"/>
        <v>5.7175686627315226E-3</v>
      </c>
      <c r="AKL41" s="4">
        <f t="shared" si="175"/>
        <v>1.337817686740886E-2</v>
      </c>
      <c r="AKM41" s="4">
        <f t="shared" si="175"/>
        <v>-1.9400491105279079E-2</v>
      </c>
      <c r="AKN41" s="4">
        <f t="shared" si="175"/>
        <v>-3.1386907276703277E-2</v>
      </c>
      <c r="AKO41" s="4">
        <f t="shared" si="175"/>
        <v>7.9151368435225887E-4</v>
      </c>
      <c r="AKP41" s="4">
        <f t="shared" si="175"/>
        <v>-1.6648239037418834E-2</v>
      </c>
      <c r="AKQ41" s="4">
        <f t="shared" si="175"/>
        <v>-1.0911186937678087E-3</v>
      </c>
      <c r="AKR41" s="4">
        <f t="shared" si="175"/>
        <v>-1.3095735112915275E-2</v>
      </c>
      <c r="AKS41" s="4">
        <f t="shared" si="175"/>
        <v>2.6258748185527162E-2</v>
      </c>
      <c r="AKT41" s="4">
        <f t="shared" si="175"/>
        <v>6.7211943505277396E-4</v>
      </c>
      <c r="AKU41" s="4">
        <f t="shared" si="175"/>
        <v>1.3711792740610289E-2</v>
      </c>
      <c r="AKV41" s="4">
        <f t="shared" si="175"/>
        <v>2.0202694520102725E-2</v>
      </c>
      <c r="AKW41" s="4">
        <f t="shared" si="175"/>
        <v>8.5037235506723544E-3</v>
      </c>
      <c r="AKX41" s="4">
        <f t="shared" si="175"/>
        <v>6.9127291012033958E-3</v>
      </c>
      <c r="AKY41" s="4">
        <f t="shared" si="175"/>
        <v>2.6081661007436467E-2</v>
      </c>
      <c r="AKZ41" s="4">
        <f t="shared" si="175"/>
        <v>2.2026549183956107E-2</v>
      </c>
      <c r="ALA41" s="4">
        <f t="shared" si="175"/>
        <v>-1.3280421892919097E-2</v>
      </c>
      <c r="ALB41" s="4">
        <f t="shared" si="175"/>
        <v>7.7629613392971161E-3</v>
      </c>
      <c r="ALC41" s="4">
        <f t="shared" si="175"/>
        <v>7.1075011457415937E-3</v>
      </c>
      <c r="ALD41" s="4">
        <f t="shared" si="175"/>
        <v>1.3105345903633669E-2</v>
      </c>
      <c r="ALE41" s="4">
        <f t="shared" si="175"/>
        <v>-1.6580976673591468E-2</v>
      </c>
      <c r="ALF41" s="4">
        <f t="shared" si="175"/>
        <v>7.7951707343560934E-4</v>
      </c>
      <c r="ALG41" s="4">
        <f t="shared" si="175"/>
        <v>8.5107762441685979E-3</v>
      </c>
      <c r="ALH41" s="4">
        <f t="shared" si="175"/>
        <v>6.633464394517511E-3</v>
      </c>
      <c r="ALI41" s="4">
        <f t="shared" si="175"/>
        <v>-3.5387429058403507E-3</v>
      </c>
      <c r="ALJ41" s="4">
        <f t="shared" si="175"/>
        <v>-4.0912661540274771E-3</v>
      </c>
      <c r="ALK41" s="4">
        <f t="shared" si="175"/>
        <v>-3.9525930848119617E-2</v>
      </c>
      <c r="ALL41" s="4">
        <f t="shared" si="175"/>
        <v>-1.9054812499425533E-3</v>
      </c>
      <c r="ALM41" s="4">
        <f t="shared" si="175"/>
        <v>-9.1879109741380815E-3</v>
      </c>
    </row>
    <row r="42" spans="1:1002" x14ac:dyDescent="0.25">
      <c r="A42" s="11">
        <v>-4</v>
      </c>
      <c r="B42" s="4">
        <f t="shared" ref="B42:BM42" si="176">LN(B14/B13)</f>
        <v>-4.3058037815649501E-4</v>
      </c>
      <c r="C42" s="4">
        <f t="shared" si="176"/>
        <v>-1.784064432755373E-2</v>
      </c>
      <c r="D42" s="4">
        <f t="shared" si="176"/>
        <v>-1.0327131766675117E-2</v>
      </c>
      <c r="E42" s="4">
        <f t="shared" si="176"/>
        <v>5.7013553902839742E-2</v>
      </c>
      <c r="F42" s="4">
        <f t="shared" si="176"/>
        <v>-3.1452775670820783E-2</v>
      </c>
      <c r="G42" s="4">
        <f t="shared" si="176"/>
        <v>-1.0276252958424832E-2</v>
      </c>
      <c r="H42" s="4">
        <f t="shared" si="176"/>
        <v>-8.092117867985936E-3</v>
      </c>
      <c r="I42" s="4">
        <f t="shared" si="176"/>
        <v>-2.5389746975822904E-3</v>
      </c>
      <c r="J42" s="4">
        <f t="shared" si="176"/>
        <v>9.6236280042116974E-3</v>
      </c>
      <c r="K42" s="4">
        <f t="shared" si="176"/>
        <v>-2.3692089505250075E-3</v>
      </c>
      <c r="L42" s="4">
        <f t="shared" si="176"/>
        <v>-2.93685210577042E-3</v>
      </c>
      <c r="M42" s="4">
        <f t="shared" si="176"/>
        <v>-7.3384351584423434E-3</v>
      </c>
      <c r="N42" s="4">
        <f t="shared" si="176"/>
        <v>-1.0482421213294205E-3</v>
      </c>
      <c r="O42" s="4">
        <f t="shared" si="176"/>
        <v>2.7344766357949479E-3</v>
      </c>
      <c r="P42" s="4">
        <f t="shared" si="176"/>
        <v>-3.3572852630738494E-3</v>
      </c>
      <c r="Q42" s="4">
        <f t="shared" si="176"/>
        <v>6.63644693731543E-3</v>
      </c>
      <c r="R42" s="4">
        <f t="shared" si="176"/>
        <v>2.7515038590756507E-3</v>
      </c>
      <c r="S42" s="4">
        <f t="shared" si="176"/>
        <v>-2.6158360073374434E-2</v>
      </c>
      <c r="T42" s="4">
        <f t="shared" si="176"/>
        <v>-2.4437327005499297E-2</v>
      </c>
      <c r="U42" s="4">
        <f t="shared" si="176"/>
        <v>-7.0323710653557121E-3</v>
      </c>
      <c r="V42" s="4">
        <f t="shared" si="176"/>
        <v>2.4180857661023885E-2</v>
      </c>
      <c r="W42" s="4">
        <f t="shared" si="176"/>
        <v>-2.9980837168966327E-2</v>
      </c>
      <c r="X42" s="4">
        <f t="shared" si="176"/>
        <v>-1.6221153915344635E-2</v>
      </c>
      <c r="Y42" s="4">
        <f t="shared" si="176"/>
        <v>-5.5710450494564764E-3</v>
      </c>
      <c r="Z42" s="4">
        <f t="shared" si="176"/>
        <v>-6.0753759917298866E-3</v>
      </c>
      <c r="AA42" s="4">
        <f t="shared" si="176"/>
        <v>-3.862583574176229E-4</v>
      </c>
      <c r="AB42" s="4">
        <f t="shared" si="176"/>
        <v>-8.6018010455924732E-4</v>
      </c>
      <c r="AC42" s="4">
        <f t="shared" si="176"/>
        <v>1.7553917711305187E-2</v>
      </c>
      <c r="AD42" s="4">
        <f t="shared" si="176"/>
        <v>4.5325811940089052E-3</v>
      </c>
      <c r="AE42" s="4">
        <f t="shared" si="176"/>
        <v>1.2964195118696877E-2</v>
      </c>
      <c r="AF42" s="4">
        <f t="shared" si="176"/>
        <v>4.1832272991272753E-3</v>
      </c>
      <c r="AG42" s="4">
        <f t="shared" si="176"/>
        <v>5.7344716798874307E-3</v>
      </c>
      <c r="AH42" s="4">
        <f t="shared" si="176"/>
        <v>9.5956451269821486E-3</v>
      </c>
      <c r="AI42" s="4">
        <f t="shared" si="176"/>
        <v>8.8105646511831242E-4</v>
      </c>
      <c r="AJ42" s="4">
        <f t="shared" si="176"/>
        <v>1.3783914965430533E-3</v>
      </c>
      <c r="AK42" s="4">
        <f t="shared" si="176"/>
        <v>3.4423572998972113E-3</v>
      </c>
      <c r="AL42" s="4">
        <f t="shared" si="176"/>
        <v>-2.8582889849845999E-2</v>
      </c>
      <c r="AM42" s="4">
        <f t="shared" si="176"/>
        <v>9.5465309784688291E-4</v>
      </c>
      <c r="AN42" s="4">
        <f t="shared" si="176"/>
        <v>7.2886896671331353E-3</v>
      </c>
      <c r="AO42" s="4">
        <f t="shared" si="176"/>
        <v>-1.9545553036432158E-3</v>
      </c>
      <c r="AP42" s="4">
        <f t="shared" si="176"/>
        <v>2.5003697868402198E-4</v>
      </c>
      <c r="AQ42" s="4">
        <f t="shared" si="176"/>
        <v>4.9769493570463435E-3</v>
      </c>
      <c r="AR42" s="4">
        <f t="shared" si="176"/>
        <v>-4.7927195647842489E-3</v>
      </c>
      <c r="AS42" s="4">
        <f t="shared" si="176"/>
        <v>-4.6586684107246736E-2</v>
      </c>
      <c r="AT42" s="4">
        <f t="shared" si="176"/>
        <v>1.8829826859468095E-2</v>
      </c>
      <c r="AU42" s="4">
        <f t="shared" si="176"/>
        <v>0</v>
      </c>
      <c r="AV42" s="4">
        <f t="shared" si="176"/>
        <v>-2.6217101640569375E-2</v>
      </c>
      <c r="AW42" s="4">
        <f t="shared" si="176"/>
        <v>1.4481902728132813E-3</v>
      </c>
      <c r="AX42" s="4">
        <f t="shared" si="176"/>
        <v>-4.8065414344247315E-3</v>
      </c>
      <c r="AY42" s="4">
        <f t="shared" si="176"/>
        <v>-1.0889441264462086E-2</v>
      </c>
      <c r="AZ42" s="4">
        <f t="shared" si="176"/>
        <v>0</v>
      </c>
      <c r="BA42" s="4">
        <f t="shared" si="176"/>
        <v>5.5886316857267906E-3</v>
      </c>
      <c r="BB42" s="4">
        <f t="shared" si="176"/>
        <v>2.7991593241916283E-3</v>
      </c>
      <c r="BC42" s="4">
        <f t="shared" si="176"/>
        <v>-3.2250741004197776E-3</v>
      </c>
      <c r="BD42" s="4">
        <f t="shared" si="176"/>
        <v>-7.9470541637365853E-3</v>
      </c>
      <c r="BE42" s="4">
        <f t="shared" si="176"/>
        <v>5.6899101815076243E-3</v>
      </c>
      <c r="BF42" s="4">
        <f t="shared" si="176"/>
        <v>-4.6547874276374485E-3</v>
      </c>
      <c r="BG42" s="4">
        <f t="shared" si="176"/>
        <v>-1.0903487147945545E-2</v>
      </c>
      <c r="BH42" s="4">
        <f t="shared" si="176"/>
        <v>0</v>
      </c>
      <c r="BI42" s="4">
        <f t="shared" si="176"/>
        <v>-1.8032596835643594E-2</v>
      </c>
      <c r="BJ42" s="4">
        <f t="shared" si="176"/>
        <v>-5.8087439167791742E-4</v>
      </c>
      <c r="BK42" s="4">
        <f t="shared" si="176"/>
        <v>-1.6158282762943361E-2</v>
      </c>
      <c r="BL42" s="4">
        <f t="shared" si="176"/>
        <v>0</v>
      </c>
      <c r="BM42" s="4">
        <f t="shared" si="176"/>
        <v>-4.3598883038985299E-2</v>
      </c>
      <c r="BN42" s="4">
        <f t="shared" ref="BN42:DY42" si="177">LN(BN14/BN13)</f>
        <v>1.7937064983945315E-3</v>
      </c>
      <c r="BO42" s="4">
        <f t="shared" si="177"/>
        <v>-2.3752958093800625E-3</v>
      </c>
      <c r="BP42" s="4">
        <f t="shared" si="177"/>
        <v>7.7088305621744856E-3</v>
      </c>
      <c r="BQ42" s="4">
        <f t="shared" si="177"/>
        <v>0</v>
      </c>
      <c r="BR42" s="4">
        <f t="shared" si="177"/>
        <v>-2.5773062857416874E-3</v>
      </c>
      <c r="BS42" s="4">
        <f t="shared" si="177"/>
        <v>1.6929064889456794E-2</v>
      </c>
      <c r="BT42" s="4">
        <f t="shared" si="177"/>
        <v>4.9546014051866389E-3</v>
      </c>
      <c r="BU42" s="4">
        <f t="shared" si="177"/>
        <v>5.212879066899042E-3</v>
      </c>
      <c r="BV42" s="4">
        <f t="shared" si="177"/>
        <v>7.547218310480627E-3</v>
      </c>
      <c r="BW42" s="4">
        <f t="shared" si="177"/>
        <v>8.7884675493766946E-3</v>
      </c>
      <c r="BX42" s="4">
        <f t="shared" si="177"/>
        <v>-1.867724922922466E-2</v>
      </c>
      <c r="BY42" s="4">
        <f t="shared" si="177"/>
        <v>1.5643444615528316E-3</v>
      </c>
      <c r="BZ42" s="4">
        <f t="shared" si="177"/>
        <v>9.1047584284036868E-3</v>
      </c>
      <c r="CA42" s="4">
        <f t="shared" si="177"/>
        <v>5.708849577524531E-3</v>
      </c>
      <c r="CB42" s="4">
        <f t="shared" si="177"/>
        <v>3.893392876665111E-3</v>
      </c>
      <c r="CC42" s="4">
        <f t="shared" si="177"/>
        <v>0</v>
      </c>
      <c r="CD42" s="4">
        <f t="shared" si="177"/>
        <v>1.086313087535723E-2</v>
      </c>
      <c r="CE42" s="4">
        <f t="shared" si="177"/>
        <v>1.6393561413630604E-3</v>
      </c>
      <c r="CF42" s="4">
        <f t="shared" si="177"/>
        <v>1.0100238145387907E-3</v>
      </c>
      <c r="CG42" s="4">
        <f t="shared" si="177"/>
        <v>-2.0916612925082887E-3</v>
      </c>
      <c r="CH42" s="4">
        <f t="shared" si="177"/>
        <v>-1.5923888242413333E-2</v>
      </c>
      <c r="CI42" s="4">
        <f t="shared" si="177"/>
        <v>-2.7916438812726568E-2</v>
      </c>
      <c r="CJ42" s="4">
        <f t="shared" si="177"/>
        <v>-8.6691771638354228E-3</v>
      </c>
      <c r="CK42" s="4">
        <f t="shared" si="177"/>
        <v>0</v>
      </c>
      <c r="CL42" s="4">
        <f t="shared" si="177"/>
        <v>0</v>
      </c>
      <c r="CM42" s="4">
        <f t="shared" si="177"/>
        <v>-3.7601947206684929E-3</v>
      </c>
      <c r="CN42" s="4">
        <f t="shared" si="177"/>
        <v>-1.8198784076699677E-3</v>
      </c>
      <c r="CO42" s="4">
        <f t="shared" si="177"/>
        <v>-2.048788984707501E-2</v>
      </c>
      <c r="CP42" s="4">
        <f t="shared" si="177"/>
        <v>-3.7190748903673716E-3</v>
      </c>
      <c r="CQ42" s="4">
        <f t="shared" si="177"/>
        <v>1.070903390817717E-2</v>
      </c>
      <c r="CR42" s="4">
        <f t="shared" si="177"/>
        <v>-8.3142668436047128E-3</v>
      </c>
      <c r="CS42" s="4">
        <f t="shared" si="177"/>
        <v>2.0042633471228834E-2</v>
      </c>
      <c r="CT42" s="4">
        <f t="shared" si="177"/>
        <v>2.385129744231353E-2</v>
      </c>
      <c r="CU42" s="4">
        <f t="shared" si="177"/>
        <v>9.257064688310869E-3</v>
      </c>
      <c r="CV42" s="4">
        <f t="shared" si="177"/>
        <v>-3.075739677167847E-3</v>
      </c>
      <c r="CW42" s="4">
        <f t="shared" si="177"/>
        <v>6.0180825594945012E-3</v>
      </c>
      <c r="CX42" s="4">
        <f t="shared" si="177"/>
        <v>2.7130476653127553E-2</v>
      </c>
      <c r="CY42" s="4">
        <f t="shared" si="177"/>
        <v>-2.5822484611012705E-2</v>
      </c>
      <c r="CZ42" s="4">
        <f t="shared" si="177"/>
        <v>-9.8473238210932193E-4</v>
      </c>
      <c r="DA42" s="4">
        <f t="shared" si="177"/>
        <v>4.1580740876594774E-2</v>
      </c>
      <c r="DB42" s="4">
        <f t="shared" si="177"/>
        <v>5.2622746125932326E-4</v>
      </c>
      <c r="DC42" s="4">
        <f t="shared" si="177"/>
        <v>-2.1506185371126463E-2</v>
      </c>
      <c r="DD42" s="4">
        <f t="shared" si="177"/>
        <v>3.9780905737420165E-2</v>
      </c>
      <c r="DE42" s="4">
        <f t="shared" si="177"/>
        <v>-8.32871710180586E-3</v>
      </c>
      <c r="DF42" s="4">
        <f t="shared" si="177"/>
        <v>-8.2765845692262547E-3</v>
      </c>
      <c r="DG42" s="4">
        <f t="shared" si="177"/>
        <v>3.2587735984243057E-3</v>
      </c>
      <c r="DH42" s="4">
        <f t="shared" si="177"/>
        <v>-1.6935251330117147E-2</v>
      </c>
      <c r="DI42" s="4">
        <f t="shared" si="177"/>
        <v>-1.6461261377467326E-2</v>
      </c>
      <c r="DJ42" s="4">
        <f t="shared" si="177"/>
        <v>6.863405570863919E-3</v>
      </c>
      <c r="DK42" s="4">
        <f t="shared" si="177"/>
        <v>9.6353134894395006E-3</v>
      </c>
      <c r="DL42" s="4">
        <f t="shared" si="177"/>
        <v>-1.7524862057760532E-3</v>
      </c>
      <c r="DM42" s="4">
        <f t="shared" si="177"/>
        <v>1.9577016063108209E-2</v>
      </c>
      <c r="DN42" s="4">
        <f t="shared" si="177"/>
        <v>-8.9179195984289226E-3</v>
      </c>
      <c r="DO42" s="4">
        <f t="shared" si="177"/>
        <v>-2.4186468662382807E-2</v>
      </c>
      <c r="DP42" s="4">
        <f t="shared" si="177"/>
        <v>2.5533295724545432E-2</v>
      </c>
      <c r="DQ42" s="4">
        <f t="shared" si="177"/>
        <v>-2.0805812445304574E-2</v>
      </c>
      <c r="DR42" s="4">
        <f t="shared" si="177"/>
        <v>-3.4092438236810428E-2</v>
      </c>
      <c r="DS42" s="4">
        <f t="shared" si="177"/>
        <v>-3.6666539005299472E-3</v>
      </c>
      <c r="DT42" s="4">
        <f t="shared" si="177"/>
        <v>-1.639851057772963E-2</v>
      </c>
      <c r="DU42" s="4">
        <f t="shared" si="177"/>
        <v>-1.979020809015046E-2</v>
      </c>
      <c r="DV42" s="4">
        <f t="shared" si="177"/>
        <v>3.3118085168776776E-2</v>
      </c>
      <c r="DW42" s="4">
        <f t="shared" si="177"/>
        <v>-1.4600048838842018E-2</v>
      </c>
      <c r="DX42" s="4">
        <f t="shared" si="177"/>
        <v>1.437631461536266E-2</v>
      </c>
      <c r="DY42" s="4">
        <f t="shared" si="177"/>
        <v>3.9722435187488615E-2</v>
      </c>
      <c r="DZ42" s="4">
        <f t="shared" ref="DZ42:GK42" si="178">LN(DZ14/DZ13)</f>
        <v>1.4446599249683873E-2</v>
      </c>
      <c r="EA42" s="4">
        <f t="shared" si="178"/>
        <v>9.0631046904110588E-3</v>
      </c>
      <c r="EB42" s="4">
        <f t="shared" si="178"/>
        <v>-1.0400661815717723E-2</v>
      </c>
      <c r="EC42" s="4">
        <f t="shared" si="178"/>
        <v>-2.0667101684721995E-3</v>
      </c>
      <c r="ED42" s="4">
        <f t="shared" si="178"/>
        <v>2.553877276046735E-2</v>
      </c>
      <c r="EE42" s="4">
        <f t="shared" si="178"/>
        <v>-6.7585149741175542E-3</v>
      </c>
      <c r="EF42" s="4">
        <f t="shared" si="178"/>
        <v>-5.8651417605675125E-3</v>
      </c>
      <c r="EG42" s="4">
        <f t="shared" si="178"/>
        <v>-3.2512794392929235E-2</v>
      </c>
      <c r="EH42" s="4">
        <f t="shared" si="178"/>
        <v>1.9153132818323013E-3</v>
      </c>
      <c r="EI42" s="4">
        <f t="shared" si="178"/>
        <v>-2.0594294062336947E-2</v>
      </c>
      <c r="EJ42" s="4">
        <f t="shared" si="178"/>
        <v>-4.3003408366978496E-2</v>
      </c>
      <c r="EK42" s="4">
        <f t="shared" si="178"/>
        <v>4.576669142475241E-3</v>
      </c>
      <c r="EL42" s="4">
        <f t="shared" si="178"/>
        <v>1.074124200746154E-2</v>
      </c>
      <c r="EM42" s="4">
        <f t="shared" si="178"/>
        <v>2.5440505582622744E-2</v>
      </c>
      <c r="EN42" s="4">
        <f t="shared" si="178"/>
        <v>1.2497038947551324E-2</v>
      </c>
      <c r="EO42" s="4">
        <f t="shared" si="178"/>
        <v>-3.6478270885099723E-2</v>
      </c>
      <c r="EP42" s="4">
        <f t="shared" si="178"/>
        <v>3.2738080762116872E-2</v>
      </c>
      <c r="EQ42" s="4">
        <f t="shared" si="178"/>
        <v>0</v>
      </c>
      <c r="ER42" s="4">
        <f t="shared" si="178"/>
        <v>-3.4177458117315034E-2</v>
      </c>
      <c r="ES42" s="4">
        <f t="shared" si="178"/>
        <v>8.2079592866226292E-3</v>
      </c>
      <c r="ET42" s="4">
        <f t="shared" si="178"/>
        <v>2.3577942174828029E-3</v>
      </c>
      <c r="EU42" s="4">
        <f t="shared" si="178"/>
        <v>-1.9512647911725646E-3</v>
      </c>
      <c r="EV42" s="4">
        <f t="shared" si="178"/>
        <v>0</v>
      </c>
      <c r="EW42" s="4">
        <f t="shared" si="178"/>
        <v>-2.7438539323314505E-2</v>
      </c>
      <c r="EX42" s="4">
        <f t="shared" si="178"/>
        <v>-4.9769493570463131E-3</v>
      </c>
      <c r="EY42" s="4">
        <f t="shared" si="178"/>
        <v>-2.5955325756477625E-2</v>
      </c>
      <c r="EZ42" s="4">
        <f t="shared" si="178"/>
        <v>-3.9902580707841919E-3</v>
      </c>
      <c r="FA42" s="4">
        <f t="shared" si="178"/>
        <v>-6.2216008172140326E-2</v>
      </c>
      <c r="FB42" s="4">
        <f t="shared" si="178"/>
        <v>-5.0795344965364597E-3</v>
      </c>
      <c r="FC42" s="4">
        <f t="shared" si="178"/>
        <v>-9.2244352493377688E-3</v>
      </c>
      <c r="FD42" s="4">
        <f t="shared" si="178"/>
        <v>3.0814733199294952E-2</v>
      </c>
      <c r="FE42" s="4">
        <f t="shared" si="178"/>
        <v>-4.6018708100186182E-3</v>
      </c>
      <c r="FF42" s="4">
        <f t="shared" si="178"/>
        <v>-3.2424761097566155E-3</v>
      </c>
      <c r="FG42" s="4">
        <f t="shared" si="178"/>
        <v>9.0864097881036832E-4</v>
      </c>
      <c r="FH42" s="4">
        <f t="shared" si="178"/>
        <v>0</v>
      </c>
      <c r="FI42" s="4">
        <f t="shared" si="178"/>
        <v>1.6730521094841726E-2</v>
      </c>
      <c r="FJ42" s="4">
        <f t="shared" si="178"/>
        <v>-2.7347481813598775E-2</v>
      </c>
      <c r="FK42" s="4">
        <f t="shared" si="178"/>
        <v>-5.8971666832498123E-3</v>
      </c>
      <c r="FL42" s="4">
        <f t="shared" si="178"/>
        <v>5.1333831164134362E-2</v>
      </c>
      <c r="FM42" s="4">
        <f t="shared" si="178"/>
        <v>-1.3230454424251455E-3</v>
      </c>
      <c r="FN42" s="4">
        <f t="shared" si="178"/>
        <v>-3.8186167850361159E-3</v>
      </c>
      <c r="FO42" s="4">
        <f t="shared" si="178"/>
        <v>-4.2382992571269908E-3</v>
      </c>
      <c r="FP42" s="4">
        <f t="shared" si="178"/>
        <v>-3.8739959861380118E-3</v>
      </c>
      <c r="FQ42" s="4">
        <f t="shared" si="178"/>
        <v>4.0749621276559679E-3</v>
      </c>
      <c r="FR42" s="4">
        <f t="shared" si="178"/>
        <v>2.5485141034934773E-2</v>
      </c>
      <c r="FS42" s="4">
        <f t="shared" si="178"/>
        <v>3.4495952080292186E-3</v>
      </c>
      <c r="FT42" s="4">
        <f t="shared" si="178"/>
        <v>3.2184291970266475E-2</v>
      </c>
      <c r="FU42" s="4">
        <f t="shared" si="178"/>
        <v>1.5637145750314316E-2</v>
      </c>
      <c r="FV42" s="4">
        <f t="shared" si="178"/>
        <v>-3.2789794288553858E-2</v>
      </c>
      <c r="FW42" s="4">
        <f t="shared" si="178"/>
        <v>3.8889059446998574E-2</v>
      </c>
      <c r="FX42" s="4">
        <f t="shared" si="178"/>
        <v>-3.5436808567600748E-3</v>
      </c>
      <c r="FY42" s="4">
        <f t="shared" si="178"/>
        <v>9.1586131711959961E-3</v>
      </c>
      <c r="FZ42" s="4">
        <f t="shared" si="178"/>
        <v>4.1358064303769392E-2</v>
      </c>
      <c r="GA42" s="4">
        <f t="shared" si="178"/>
        <v>2.219756738311924E-3</v>
      </c>
      <c r="GB42" s="4">
        <f t="shared" si="178"/>
        <v>1.1541521316392689E-2</v>
      </c>
      <c r="GC42" s="4">
        <f t="shared" si="178"/>
        <v>-1.4771317986193239E-2</v>
      </c>
      <c r="GD42" s="4">
        <f t="shared" si="178"/>
        <v>3.9532036502052774E-2</v>
      </c>
      <c r="GE42" s="4">
        <f t="shared" si="178"/>
        <v>-1.8324211234855343E-2</v>
      </c>
      <c r="GF42" s="4">
        <f t="shared" si="178"/>
        <v>-7.3746210492761741E-4</v>
      </c>
      <c r="GG42" s="4">
        <f t="shared" si="178"/>
        <v>7.4783723989924862E-3</v>
      </c>
      <c r="GH42" s="4">
        <f t="shared" si="178"/>
        <v>6.6176221401732871E-3</v>
      </c>
      <c r="GI42" s="4">
        <f t="shared" si="178"/>
        <v>0.15103293428838815</v>
      </c>
      <c r="GJ42" s="4">
        <f t="shared" si="178"/>
        <v>-2.7413714278413815E-2</v>
      </c>
      <c r="GK42" s="4">
        <f t="shared" si="178"/>
        <v>-4.3983542469570461E-3</v>
      </c>
      <c r="GL42" s="4">
        <f t="shared" ref="GL42:IW42" si="179">LN(GL14/GL13)</f>
        <v>-2.0029872890879792E-3</v>
      </c>
      <c r="GM42" s="4">
        <f t="shared" si="179"/>
        <v>-7.8678911908154955E-3</v>
      </c>
      <c r="GN42" s="4">
        <f t="shared" si="179"/>
        <v>1.917012664140446E-3</v>
      </c>
      <c r="GO42" s="4">
        <f t="shared" si="179"/>
        <v>-7.8795376947926959E-2</v>
      </c>
      <c r="GP42" s="4">
        <f t="shared" si="179"/>
        <v>-5.0038207949778972E-2</v>
      </c>
      <c r="GQ42" s="4">
        <f t="shared" si="179"/>
        <v>3.1665456011651049E-3</v>
      </c>
      <c r="GR42" s="4">
        <f t="shared" si="179"/>
        <v>2.3347379015487359E-2</v>
      </c>
      <c r="GS42" s="4">
        <f t="shared" si="179"/>
        <v>-1.8356016417690182E-3</v>
      </c>
      <c r="GT42" s="4">
        <f t="shared" si="179"/>
        <v>1.8026555243026094E-3</v>
      </c>
      <c r="GU42" s="4">
        <f t="shared" si="179"/>
        <v>-2.3922502969313145E-2</v>
      </c>
      <c r="GV42" s="4">
        <f t="shared" si="179"/>
        <v>6.2892124161700316E-4</v>
      </c>
      <c r="GW42" s="4">
        <f t="shared" si="179"/>
        <v>1.9729949297428055E-2</v>
      </c>
      <c r="GX42" s="4">
        <f t="shared" si="179"/>
        <v>6.2360732003013397E-3</v>
      </c>
      <c r="GY42" s="4">
        <f t="shared" si="179"/>
        <v>-1.998331555732609E-2</v>
      </c>
      <c r="GZ42" s="4">
        <f t="shared" si="179"/>
        <v>1.5057830348452608E-2</v>
      </c>
      <c r="HA42" s="4">
        <f t="shared" si="179"/>
        <v>-9.721156208619226E-3</v>
      </c>
      <c r="HB42" s="4">
        <f t="shared" si="179"/>
        <v>-1.3074878557914505E-3</v>
      </c>
      <c r="HC42" s="4">
        <f t="shared" si="179"/>
        <v>5.852859666597641E-3</v>
      </c>
      <c r="HD42" s="4">
        <f t="shared" si="179"/>
        <v>-5.2558735001399402E-3</v>
      </c>
      <c r="HE42" s="4">
        <f t="shared" si="179"/>
        <v>-1.2493755320261931E-3</v>
      </c>
      <c r="HF42" s="4">
        <f t="shared" si="179"/>
        <v>1.8398243580018871E-2</v>
      </c>
      <c r="HG42" s="4">
        <f t="shared" si="179"/>
        <v>-2.9003626362585403E-3</v>
      </c>
      <c r="HH42" s="4">
        <f t="shared" si="179"/>
        <v>1.7006854804150911E-2</v>
      </c>
      <c r="HI42" s="4">
        <f t="shared" si="179"/>
        <v>-8.9405538144673013E-3</v>
      </c>
      <c r="HJ42" s="4">
        <f t="shared" si="179"/>
        <v>9.4548344178355392E-3</v>
      </c>
      <c r="HK42" s="4">
        <f t="shared" si="179"/>
        <v>-1.3569944036985403E-2</v>
      </c>
      <c r="HL42" s="4">
        <f t="shared" si="179"/>
        <v>-2.8505492997926287E-2</v>
      </c>
      <c r="HM42" s="4">
        <f t="shared" si="179"/>
        <v>-7.9451554162942254E-3</v>
      </c>
      <c r="HN42" s="4">
        <f t="shared" si="179"/>
        <v>-2.6567040084496972E-2</v>
      </c>
      <c r="HO42" s="4">
        <f t="shared" si="179"/>
        <v>-7.3801072976225337E-3</v>
      </c>
      <c r="HP42" s="4">
        <f t="shared" si="179"/>
        <v>-1.3178952759107078E-2</v>
      </c>
      <c r="HQ42" s="4">
        <f t="shared" si="179"/>
        <v>-5.2390625909195954E-3</v>
      </c>
      <c r="HR42" s="4">
        <f t="shared" si="179"/>
        <v>3.0509659155075062E-2</v>
      </c>
      <c r="HS42" s="4">
        <f t="shared" si="179"/>
        <v>5.1156883374825768E-3</v>
      </c>
      <c r="HT42" s="4">
        <f t="shared" si="179"/>
        <v>2.3552947343745637E-2</v>
      </c>
      <c r="HU42" s="4">
        <f t="shared" si="179"/>
        <v>-1.0982435186551709E-2</v>
      </c>
      <c r="HV42" s="4">
        <f t="shared" si="179"/>
        <v>-3.996462279215531E-3</v>
      </c>
      <c r="HW42" s="4">
        <f t="shared" si="179"/>
        <v>2.0738356984282339E-2</v>
      </c>
      <c r="HX42" s="4">
        <f t="shared" si="179"/>
        <v>-4.1244621284759649E-3</v>
      </c>
      <c r="HY42" s="4">
        <f t="shared" si="179"/>
        <v>-5.0556631220628322E-4</v>
      </c>
      <c r="HZ42" s="4">
        <f t="shared" si="179"/>
        <v>1.2733246311494488E-2</v>
      </c>
      <c r="IA42" s="4">
        <f t="shared" si="179"/>
        <v>-1.0412572691580125E-2</v>
      </c>
      <c r="IB42" s="4">
        <f t="shared" si="179"/>
        <v>-9.1779848239346411E-3</v>
      </c>
      <c r="IC42" s="4">
        <f t="shared" si="179"/>
        <v>-2.5278250733716683E-2</v>
      </c>
      <c r="ID42" s="4">
        <f t="shared" si="179"/>
        <v>2.4301348532918907E-3</v>
      </c>
      <c r="IE42" s="4">
        <f t="shared" si="179"/>
        <v>-4.4705468772510883E-3</v>
      </c>
      <c r="IF42" s="4">
        <f t="shared" si="179"/>
        <v>-2.0581418479718686E-2</v>
      </c>
      <c r="IG42" s="4">
        <f t="shared" si="179"/>
        <v>5.3465191870982164E-3</v>
      </c>
      <c r="IH42" s="4">
        <f t="shared" si="179"/>
        <v>9.7670416687369206E-4</v>
      </c>
      <c r="II42" s="4">
        <f t="shared" si="179"/>
        <v>-4.445176257083381E-2</v>
      </c>
      <c r="IJ42" s="4">
        <f t="shared" si="179"/>
        <v>1.8276233772603682E-2</v>
      </c>
      <c r="IK42" s="4">
        <f t="shared" si="179"/>
        <v>-2.8202658330585158E-2</v>
      </c>
      <c r="IL42" s="4">
        <f t="shared" si="179"/>
        <v>3.9740820649684398E-3</v>
      </c>
      <c r="IM42" s="4">
        <f t="shared" si="179"/>
        <v>0</v>
      </c>
      <c r="IN42" s="4">
        <f t="shared" si="179"/>
        <v>0</v>
      </c>
      <c r="IO42" s="4">
        <f t="shared" si="179"/>
        <v>2.1893912501727755E-2</v>
      </c>
      <c r="IP42" s="4">
        <f t="shared" si="179"/>
        <v>3.3500868852815845E-3</v>
      </c>
      <c r="IQ42" s="4">
        <f t="shared" si="179"/>
        <v>4.7018940309967467E-3</v>
      </c>
      <c r="IR42" s="4">
        <f t="shared" si="179"/>
        <v>0</v>
      </c>
      <c r="IS42" s="4">
        <f t="shared" si="179"/>
        <v>-5.6045834874123837E-3</v>
      </c>
      <c r="IT42" s="4">
        <f t="shared" si="179"/>
        <v>-5.486233309644999E-3</v>
      </c>
      <c r="IU42" s="4">
        <f t="shared" si="179"/>
        <v>-1.2214392134426133E-2</v>
      </c>
      <c r="IV42" s="4">
        <f t="shared" si="179"/>
        <v>-8.4122795201836513E-3</v>
      </c>
      <c r="IW42" s="4">
        <f t="shared" si="179"/>
        <v>3.3181829553877551E-2</v>
      </c>
      <c r="IX42" s="4">
        <f t="shared" ref="IX42:LI42" si="180">LN(IX14/IX13)</f>
        <v>-1.1920769299958204E-2</v>
      </c>
      <c r="IY42" s="4">
        <f t="shared" si="180"/>
        <v>-1.3541101502930716E-3</v>
      </c>
      <c r="IZ42" s="4">
        <f t="shared" si="180"/>
        <v>1.988137085540408E-2</v>
      </c>
      <c r="JA42" s="4">
        <f t="shared" si="180"/>
        <v>3.0450565199158373E-2</v>
      </c>
      <c r="JB42" s="4">
        <f t="shared" si="180"/>
        <v>-8.1551408842242188E-4</v>
      </c>
      <c r="JC42" s="4">
        <f t="shared" si="180"/>
        <v>1.5037824277566643E-2</v>
      </c>
      <c r="JD42" s="4">
        <f t="shared" si="180"/>
        <v>0</v>
      </c>
      <c r="JE42" s="4">
        <f t="shared" si="180"/>
        <v>9.4118700861748322E-3</v>
      </c>
      <c r="JF42" s="4">
        <f t="shared" si="180"/>
        <v>3.2802135468100544E-3</v>
      </c>
      <c r="JG42" s="4">
        <f t="shared" si="180"/>
        <v>1.6228787914304959E-3</v>
      </c>
      <c r="JH42" s="4">
        <f t="shared" si="180"/>
        <v>-9.777389496361694E-3</v>
      </c>
      <c r="JI42" s="4">
        <f t="shared" si="180"/>
        <v>-2.7188095138570112E-3</v>
      </c>
      <c r="JJ42" s="4">
        <f t="shared" si="180"/>
        <v>-8.5837436913921133E-3</v>
      </c>
      <c r="JK42" s="4">
        <f t="shared" si="180"/>
        <v>2.5503050414198591E-2</v>
      </c>
      <c r="JL42" s="4">
        <f t="shared" si="180"/>
        <v>-4.7020659389312557E-3</v>
      </c>
      <c r="JM42" s="4">
        <f t="shared" si="180"/>
        <v>6.7307898330265375E-3</v>
      </c>
      <c r="JN42" s="4">
        <f t="shared" si="180"/>
        <v>-3.0668685901613598E-3</v>
      </c>
      <c r="JO42" s="4">
        <f t="shared" si="180"/>
        <v>2.3716541518468314E-2</v>
      </c>
      <c r="JP42" s="4">
        <f t="shared" si="180"/>
        <v>-2.0742591700593691E-3</v>
      </c>
      <c r="JQ42" s="4">
        <f t="shared" si="180"/>
        <v>6.8894250055910871E-4</v>
      </c>
      <c r="JR42" s="4">
        <f t="shared" si="180"/>
        <v>-1.9262244688552414E-2</v>
      </c>
      <c r="JS42" s="4">
        <f t="shared" si="180"/>
        <v>2.55851023440502E-2</v>
      </c>
      <c r="JT42" s="4">
        <f t="shared" si="180"/>
        <v>-2.9201494881430272E-3</v>
      </c>
      <c r="JU42" s="4">
        <f t="shared" si="180"/>
        <v>1.8066171727769385E-2</v>
      </c>
      <c r="JV42" s="4">
        <f t="shared" si="180"/>
        <v>2.217002793394553E-2</v>
      </c>
      <c r="JW42" s="4">
        <f t="shared" si="180"/>
        <v>-8.4006956074822083E-3</v>
      </c>
      <c r="JX42" s="4">
        <f t="shared" si="180"/>
        <v>1.2771215706194154E-2</v>
      </c>
      <c r="JY42" s="4">
        <f t="shared" si="180"/>
        <v>2.3934130401299113E-2</v>
      </c>
      <c r="JZ42" s="4">
        <f t="shared" si="180"/>
        <v>4.281996672626108E-2</v>
      </c>
      <c r="KA42" s="4">
        <f t="shared" si="180"/>
        <v>-1.2326781324376321E-2</v>
      </c>
      <c r="KB42" s="4">
        <f t="shared" si="180"/>
        <v>-9.644142133090618E-3</v>
      </c>
      <c r="KC42" s="4">
        <f t="shared" si="180"/>
        <v>2.2665468486041613E-3</v>
      </c>
      <c r="KD42" s="4">
        <f t="shared" si="180"/>
        <v>-4.7174067276320765E-2</v>
      </c>
      <c r="KE42" s="4">
        <f t="shared" si="180"/>
        <v>-2.1424852032261282E-2</v>
      </c>
      <c r="KF42" s="4">
        <f t="shared" si="180"/>
        <v>2.0606334141367155E-3</v>
      </c>
      <c r="KG42" s="4">
        <f t="shared" si="180"/>
        <v>-1.3607905264716346E-2</v>
      </c>
      <c r="KH42" s="4">
        <f t="shared" si="180"/>
        <v>-7.6875920349515885E-3</v>
      </c>
      <c r="KI42" s="4">
        <f t="shared" si="180"/>
        <v>-1.3363250014989001E-2</v>
      </c>
      <c r="KJ42" s="4">
        <f t="shared" si="180"/>
        <v>4.3119094127155875E-3</v>
      </c>
      <c r="KK42" s="4">
        <f t="shared" si="180"/>
        <v>-5.1131992226436086E-2</v>
      </c>
      <c r="KL42" s="4">
        <f t="shared" si="180"/>
        <v>2.8275701672460969E-2</v>
      </c>
      <c r="KM42" s="4">
        <f t="shared" si="180"/>
        <v>-2.7400280254133097E-3</v>
      </c>
      <c r="KN42" s="4">
        <f t="shared" si="180"/>
        <v>-2.8218913555867312E-2</v>
      </c>
      <c r="KO42" s="4">
        <f t="shared" si="180"/>
        <v>-8.3014705617985886E-3</v>
      </c>
      <c r="KP42" s="4">
        <f t="shared" si="180"/>
        <v>3.742986278834297E-3</v>
      </c>
      <c r="KQ42" s="4">
        <f t="shared" si="180"/>
        <v>1.832061581137315E-3</v>
      </c>
      <c r="KR42" s="4">
        <f t="shared" si="180"/>
        <v>-5.2986636494059278E-3</v>
      </c>
      <c r="KS42" s="4">
        <f t="shared" si="180"/>
        <v>2.050545033084988E-2</v>
      </c>
      <c r="KT42" s="4">
        <f t="shared" si="180"/>
        <v>-1.4237782662772275E-2</v>
      </c>
      <c r="KU42" s="4">
        <f t="shared" si="180"/>
        <v>-1.8484814674103102E-2</v>
      </c>
      <c r="KV42" s="4">
        <f t="shared" si="180"/>
        <v>2.5112102460371315E-2</v>
      </c>
      <c r="KW42" s="4">
        <f t="shared" si="180"/>
        <v>1.5989217937783577E-2</v>
      </c>
      <c r="KX42" s="4">
        <f t="shared" si="180"/>
        <v>3.304785404620042E-2</v>
      </c>
      <c r="KY42" s="4">
        <f t="shared" si="180"/>
        <v>-1.0764263687381775E-3</v>
      </c>
      <c r="KZ42" s="4">
        <f t="shared" si="180"/>
        <v>-8.4116827076381583E-3</v>
      </c>
      <c r="LA42" s="4">
        <f t="shared" si="180"/>
        <v>6.3264295813220345E-3</v>
      </c>
      <c r="LB42" s="4">
        <f t="shared" si="180"/>
        <v>6.5976106242592827E-2</v>
      </c>
      <c r="LC42" s="4">
        <f t="shared" si="180"/>
        <v>5.8169539557426271E-3</v>
      </c>
      <c r="LD42" s="4">
        <f t="shared" si="180"/>
        <v>1.6883086293681019E-2</v>
      </c>
      <c r="LE42" s="4">
        <f t="shared" si="180"/>
        <v>-1.4202152882102191E-2</v>
      </c>
      <c r="LF42" s="4">
        <f t="shared" si="180"/>
        <v>-5.0583765445233273E-3</v>
      </c>
      <c r="LG42" s="4">
        <f t="shared" si="180"/>
        <v>-2.4411301679681162E-2</v>
      </c>
      <c r="LH42" s="4">
        <f t="shared" si="180"/>
        <v>-2.5317807984289897E-2</v>
      </c>
      <c r="LI42" s="4">
        <f t="shared" si="180"/>
        <v>-7.7953284088270658E-3</v>
      </c>
      <c r="LJ42" s="4">
        <f t="shared" ref="LJ42:NU42" si="181">LN(LJ14/LJ13)</f>
        <v>3.4622077284707912E-3</v>
      </c>
      <c r="LK42" s="4">
        <f t="shared" si="181"/>
        <v>-7.3869218630748237E-3</v>
      </c>
      <c r="LL42" s="4">
        <f t="shared" si="181"/>
        <v>-3.7009825633901372E-2</v>
      </c>
      <c r="LM42" s="4">
        <f t="shared" si="181"/>
        <v>-1.0947477755189311E-2</v>
      </c>
      <c r="LN42" s="4">
        <f t="shared" si="181"/>
        <v>7.1135730888021572E-3</v>
      </c>
      <c r="LO42" s="4">
        <f t="shared" si="181"/>
        <v>6.298331728147641E-3</v>
      </c>
      <c r="LP42" s="4">
        <f t="shared" si="181"/>
        <v>-8.8889474172460393E-3</v>
      </c>
      <c r="LQ42" s="4">
        <f t="shared" si="181"/>
        <v>4.8384342467158822E-2</v>
      </c>
      <c r="LR42" s="4">
        <f t="shared" si="181"/>
        <v>-2.527865301069391E-3</v>
      </c>
      <c r="LS42" s="4">
        <f t="shared" si="181"/>
        <v>4.9382816405825767E-3</v>
      </c>
      <c r="LT42" s="4">
        <f t="shared" si="181"/>
        <v>-3.204735887139432E-3</v>
      </c>
      <c r="LU42" s="4">
        <f t="shared" si="181"/>
        <v>1.1501337435877444E-2</v>
      </c>
      <c r="LV42" s="4">
        <f t="shared" si="181"/>
        <v>8.8889474172459942E-3</v>
      </c>
      <c r="LW42" s="4">
        <f t="shared" si="181"/>
        <v>-5.8224164672515157E-4</v>
      </c>
      <c r="LX42" s="4">
        <f t="shared" si="181"/>
        <v>5.0796893285274723E-2</v>
      </c>
      <c r="LY42" s="4">
        <f t="shared" si="181"/>
        <v>3.7926720557389759E-3</v>
      </c>
      <c r="LZ42" s="4">
        <f t="shared" si="181"/>
        <v>-1.4561827427433715E-2</v>
      </c>
      <c r="MA42" s="4">
        <f t="shared" si="181"/>
        <v>2.3185727984724844E-3</v>
      </c>
      <c r="MB42" s="4">
        <f t="shared" si="181"/>
        <v>1.0568130061792249E-2</v>
      </c>
      <c r="MC42" s="4">
        <f t="shared" si="181"/>
        <v>3.0007524392382419E-3</v>
      </c>
      <c r="MD42" s="4">
        <f t="shared" si="181"/>
        <v>-1.1890746521522685E-2</v>
      </c>
      <c r="ME42" s="4">
        <f t="shared" si="181"/>
        <v>1.3966707481708102E-2</v>
      </c>
      <c r="MF42" s="4">
        <f t="shared" si="181"/>
        <v>-6.0241146033809022E-3</v>
      </c>
      <c r="MG42" s="4">
        <f t="shared" si="181"/>
        <v>-4.9508437731933114E-2</v>
      </c>
      <c r="MH42" s="4">
        <f t="shared" si="181"/>
        <v>2.3971245997214514E-3</v>
      </c>
      <c r="MI42" s="4">
        <f t="shared" si="181"/>
        <v>0</v>
      </c>
      <c r="MJ42" s="4">
        <f t="shared" si="181"/>
        <v>-3.3623503571568319E-2</v>
      </c>
      <c r="MK42" s="4">
        <f t="shared" si="181"/>
        <v>-1.7820022535687523E-3</v>
      </c>
      <c r="ML42" s="4">
        <f t="shared" si="181"/>
        <v>1.7177215789532727E-3</v>
      </c>
      <c r="MM42" s="4">
        <f t="shared" si="181"/>
        <v>4.0591531524615488E-3</v>
      </c>
      <c r="MN42" s="4">
        <f t="shared" si="181"/>
        <v>0</v>
      </c>
      <c r="MO42" s="4">
        <f t="shared" si="181"/>
        <v>1.8604656529196708E-3</v>
      </c>
      <c r="MP42" s="4">
        <f t="shared" si="181"/>
        <v>-4.1152321451065439E-3</v>
      </c>
      <c r="MQ42" s="4">
        <f t="shared" si="181"/>
        <v>0</v>
      </c>
      <c r="MR42" s="4">
        <f t="shared" si="181"/>
        <v>4.4657171503647607E-3</v>
      </c>
      <c r="MS42" s="4">
        <f t="shared" si="181"/>
        <v>7.0274358074568759E-3</v>
      </c>
      <c r="MT42" s="4">
        <f t="shared" si="181"/>
        <v>1.0610080570941035E-3</v>
      </c>
      <c r="MU42" s="4">
        <f t="shared" si="181"/>
        <v>-2.283204204264579E-2</v>
      </c>
      <c r="MV42" s="4">
        <f t="shared" si="181"/>
        <v>2.6978950828640949E-2</v>
      </c>
      <c r="MW42" s="4">
        <f t="shared" si="181"/>
        <v>-1.8489989859471975E-3</v>
      </c>
      <c r="MX42" s="4">
        <f t="shared" si="181"/>
        <v>-3.8289772370973508E-3</v>
      </c>
      <c r="MY42" s="4">
        <f t="shared" si="181"/>
        <v>-2.6702986794867406E-2</v>
      </c>
      <c r="MZ42" s="4">
        <f t="shared" si="181"/>
        <v>0</v>
      </c>
      <c r="NA42" s="4">
        <f t="shared" si="181"/>
        <v>2.6412099539777276E-2</v>
      </c>
      <c r="NB42" s="4">
        <f t="shared" si="181"/>
        <v>0</v>
      </c>
      <c r="NC42" s="4">
        <f t="shared" si="181"/>
        <v>-9.5831344181225759E-4</v>
      </c>
      <c r="ND42" s="4">
        <f t="shared" si="181"/>
        <v>4.9958471933716697E-3</v>
      </c>
      <c r="NE42" s="4">
        <f t="shared" si="181"/>
        <v>-3.1749022840604946E-3</v>
      </c>
      <c r="NF42" s="4">
        <f t="shared" si="181"/>
        <v>8.2559808470190777E-3</v>
      </c>
      <c r="NG42" s="4">
        <f t="shared" si="181"/>
        <v>-7.4392331639393482E-3</v>
      </c>
      <c r="NH42" s="4">
        <f t="shared" si="181"/>
        <v>5.390848634876373E-3</v>
      </c>
      <c r="NI42" s="4">
        <f t="shared" si="181"/>
        <v>1.7908314241701819E-3</v>
      </c>
      <c r="NJ42" s="4">
        <f t="shared" si="181"/>
        <v>1.9927245652624759E-2</v>
      </c>
      <c r="NK42" s="4">
        <f t="shared" si="181"/>
        <v>6.7204779671102581E-3</v>
      </c>
      <c r="NL42" s="4">
        <f t="shared" si="181"/>
        <v>-1.4470590313300105E-2</v>
      </c>
      <c r="NM42" s="4">
        <f t="shared" si="181"/>
        <v>5.7097580905998641E-3</v>
      </c>
      <c r="NN42" s="4">
        <f t="shared" si="181"/>
        <v>3.494470649773557E-3</v>
      </c>
      <c r="NO42" s="4">
        <f t="shared" si="181"/>
        <v>1.9659765818591274E-2</v>
      </c>
      <c r="NP42" s="4">
        <f t="shared" si="181"/>
        <v>-6.8329738594223016E-3</v>
      </c>
      <c r="NQ42" s="4">
        <f t="shared" si="181"/>
        <v>-8.4465057218319119E-3</v>
      </c>
      <c r="NR42" s="4">
        <f t="shared" si="181"/>
        <v>1.4091530801749689E-2</v>
      </c>
      <c r="NS42" s="4">
        <f t="shared" si="181"/>
        <v>-6.9591288095275103E-3</v>
      </c>
      <c r="NT42" s="4">
        <f t="shared" si="181"/>
        <v>1.1674652395874941E-3</v>
      </c>
      <c r="NU42" s="4">
        <f t="shared" si="181"/>
        <v>-6.7893672436025853E-3</v>
      </c>
      <c r="NV42" s="4">
        <f t="shared" ref="NV42:QG42" si="182">LN(NV14/NV13)</f>
        <v>1.4870162479451407E-2</v>
      </c>
      <c r="NW42" s="4">
        <f t="shared" si="182"/>
        <v>-5.5222964475040029E-3</v>
      </c>
      <c r="NX42" s="4">
        <f t="shared" si="182"/>
        <v>-6.7517145065968216E-3</v>
      </c>
      <c r="NY42" s="4">
        <f t="shared" si="182"/>
        <v>1.9980026626730579E-3</v>
      </c>
      <c r="NZ42" s="4">
        <f t="shared" si="182"/>
        <v>-4.4541287699762797E-3</v>
      </c>
      <c r="OA42" s="4">
        <f t="shared" si="182"/>
        <v>9.6055817541673642E-3</v>
      </c>
      <c r="OB42" s="4">
        <f t="shared" si="182"/>
        <v>1.1815437042319329E-3</v>
      </c>
      <c r="OC42" s="4">
        <f t="shared" si="182"/>
        <v>-8.9529836371870057E-3</v>
      </c>
      <c r="OD42" s="4">
        <f t="shared" si="182"/>
        <v>1.8399269220072951E-3</v>
      </c>
      <c r="OE42" s="4">
        <f t="shared" si="182"/>
        <v>9.9412628589726857E-3</v>
      </c>
      <c r="OF42" s="4">
        <f t="shared" si="182"/>
        <v>3.6763358695254567E-4</v>
      </c>
      <c r="OG42" s="4">
        <f t="shared" si="182"/>
        <v>4.2246276266035481E-4</v>
      </c>
      <c r="OH42" s="4">
        <f t="shared" si="182"/>
        <v>3.1443754244670302E-2</v>
      </c>
      <c r="OI42" s="4">
        <f t="shared" si="182"/>
        <v>-7.4863267950171309E-3</v>
      </c>
      <c r="OJ42" s="4">
        <f t="shared" si="182"/>
        <v>1.3068306265753431E-2</v>
      </c>
      <c r="OK42" s="4">
        <f t="shared" si="182"/>
        <v>2.5575461511180789E-3</v>
      </c>
      <c r="OL42" s="4">
        <f t="shared" si="182"/>
        <v>2.3439980315874742E-2</v>
      </c>
      <c r="OM42" s="4">
        <f t="shared" si="182"/>
        <v>-1.7847837966989671E-2</v>
      </c>
      <c r="ON42" s="4">
        <f t="shared" si="182"/>
        <v>3.4213828700882542E-3</v>
      </c>
      <c r="OO42" s="4">
        <f t="shared" si="182"/>
        <v>1.2808972343032516E-2</v>
      </c>
      <c r="OP42" s="4">
        <f t="shared" si="182"/>
        <v>2.9977081661660397E-3</v>
      </c>
      <c r="OQ42" s="4">
        <f t="shared" si="182"/>
        <v>-7.9911093077359909E-3</v>
      </c>
      <c r="OR42" s="4">
        <f t="shared" si="182"/>
        <v>2.3056476467901821E-2</v>
      </c>
      <c r="OS42" s="4">
        <f t="shared" si="182"/>
        <v>-1.6403839130283249E-2</v>
      </c>
      <c r="OT42" s="4">
        <f t="shared" si="182"/>
        <v>1.7152837203881835E-3</v>
      </c>
      <c r="OU42" s="4">
        <f t="shared" si="182"/>
        <v>3.8886876819561374E-3</v>
      </c>
      <c r="OV42" s="4">
        <f t="shared" si="182"/>
        <v>-9.3334282146324398E-3</v>
      </c>
      <c r="OW42" s="4">
        <f t="shared" si="182"/>
        <v>3.8560524845405015E-3</v>
      </c>
      <c r="OX42" s="4">
        <f t="shared" si="182"/>
        <v>3.1386313820670662E-2</v>
      </c>
      <c r="OY42" s="4">
        <f t="shared" si="182"/>
        <v>9.4896925276999559E-3</v>
      </c>
      <c r="OZ42" s="4">
        <f t="shared" si="182"/>
        <v>1.5118244784537523E-2</v>
      </c>
      <c r="PA42" s="4">
        <f t="shared" si="182"/>
        <v>-6.5041541326457406E-3</v>
      </c>
      <c r="PB42" s="4">
        <f t="shared" si="182"/>
        <v>1.3370230536045758E-2</v>
      </c>
      <c r="PC42" s="4">
        <f t="shared" si="182"/>
        <v>-8.5543719849983015E-3</v>
      </c>
      <c r="PD42" s="4">
        <f t="shared" si="182"/>
        <v>-4.9448275413981259E-2</v>
      </c>
      <c r="PE42" s="4">
        <f t="shared" si="182"/>
        <v>-2.2305753452584693E-2</v>
      </c>
      <c r="PF42" s="4">
        <f t="shared" si="182"/>
        <v>-2.1739951220335809E-2</v>
      </c>
      <c r="PG42" s="4">
        <f t="shared" si="182"/>
        <v>-3.3032633737923811E-2</v>
      </c>
      <c r="PH42" s="4">
        <f t="shared" si="182"/>
        <v>-1.2289544252595316E-2</v>
      </c>
      <c r="PI42" s="4">
        <f t="shared" si="182"/>
        <v>-1.1140203999356012E-2</v>
      </c>
      <c r="PJ42" s="4">
        <f t="shared" si="182"/>
        <v>2.3616745378326361E-2</v>
      </c>
      <c r="PK42" s="4">
        <f t="shared" si="182"/>
        <v>-4.4742803949210774E-3</v>
      </c>
      <c r="PL42" s="4">
        <f t="shared" si="182"/>
        <v>8.0393465594171855E-3</v>
      </c>
      <c r="PM42" s="4">
        <f t="shared" si="182"/>
        <v>5.1851053839406872E-2</v>
      </c>
      <c r="PN42" s="4">
        <f t="shared" si="182"/>
        <v>4.1928675299017799E-3</v>
      </c>
      <c r="PO42" s="4">
        <f t="shared" si="182"/>
        <v>-1.7654954651939798E-2</v>
      </c>
      <c r="PP42" s="4">
        <f t="shared" si="182"/>
        <v>-1.9974604570024413E-2</v>
      </c>
      <c r="PQ42" s="4">
        <f t="shared" si="182"/>
        <v>1.5748356968136926E-2</v>
      </c>
      <c r="PR42" s="4">
        <f t="shared" si="182"/>
        <v>1.0440133389327902E-2</v>
      </c>
      <c r="PS42" s="4">
        <f t="shared" si="182"/>
        <v>-7.2270639991726983E-3</v>
      </c>
      <c r="PT42" s="4">
        <f t="shared" si="182"/>
        <v>1.8900879841225907E-2</v>
      </c>
      <c r="PU42" s="4">
        <f t="shared" si="182"/>
        <v>-1.9169948299254495E-2</v>
      </c>
      <c r="PV42" s="4">
        <f t="shared" si="182"/>
        <v>-4.1088893155140277E-2</v>
      </c>
      <c r="PW42" s="4">
        <f t="shared" si="182"/>
        <v>-4.6585381134733447E-3</v>
      </c>
      <c r="PX42" s="4">
        <f t="shared" si="182"/>
        <v>9.6198147895821665E-2</v>
      </c>
      <c r="PY42" s="4">
        <f t="shared" si="182"/>
        <v>-1.9821612039892089E-3</v>
      </c>
      <c r="PZ42" s="4">
        <f t="shared" si="182"/>
        <v>-4.8322187721325646E-3</v>
      </c>
      <c r="QA42" s="4">
        <f t="shared" si="182"/>
        <v>6.4538536038728236E-2</v>
      </c>
      <c r="QB42" s="4">
        <f t="shared" si="182"/>
        <v>1.1614447546518434E-3</v>
      </c>
      <c r="QC42" s="4">
        <f t="shared" si="182"/>
        <v>-4.6406348536048816E-2</v>
      </c>
      <c r="QD42" s="4">
        <f t="shared" si="182"/>
        <v>5.4189165163088691E-4</v>
      </c>
      <c r="QE42" s="4">
        <f t="shared" si="182"/>
        <v>0</v>
      </c>
      <c r="QF42" s="4">
        <f t="shared" si="182"/>
        <v>-7.8084596218177357E-2</v>
      </c>
      <c r="QG42" s="4">
        <f t="shared" si="182"/>
        <v>6.6107692656523602E-3</v>
      </c>
      <c r="QH42" s="4">
        <f t="shared" ref="QH42:SS42" si="183">LN(QH14/QH13)</f>
        <v>-5.2548727540881954E-3</v>
      </c>
      <c r="QI42" s="4">
        <f t="shared" si="183"/>
        <v>3.5421489505484204E-2</v>
      </c>
      <c r="QJ42" s="4">
        <f t="shared" si="183"/>
        <v>0</v>
      </c>
      <c r="QK42" s="4">
        <f t="shared" si="183"/>
        <v>1.8314458975574331E-4</v>
      </c>
      <c r="QL42" s="4">
        <f t="shared" si="183"/>
        <v>-4.3037074830284683E-3</v>
      </c>
      <c r="QM42" s="4">
        <f t="shared" si="183"/>
        <v>-7.1866594712787632E-3</v>
      </c>
      <c r="QN42" s="4">
        <f t="shared" si="183"/>
        <v>-7.4534506545808907E-3</v>
      </c>
      <c r="QO42" s="4">
        <f t="shared" si="183"/>
        <v>1.8877266218949175E-3</v>
      </c>
      <c r="QP42" s="4">
        <f t="shared" si="183"/>
        <v>-1.0858926864394981E-2</v>
      </c>
      <c r="QQ42" s="4">
        <f t="shared" si="183"/>
        <v>-1.0974019276105453E-2</v>
      </c>
      <c r="QR42" s="4">
        <f t="shared" si="183"/>
        <v>1.8408250794985374E-2</v>
      </c>
      <c r="QS42" s="4">
        <f t="shared" si="183"/>
        <v>7.8467835631034818E-3</v>
      </c>
      <c r="QT42" s="4">
        <f t="shared" si="183"/>
        <v>1.8510143024151925E-3</v>
      </c>
      <c r="QU42" s="4">
        <f t="shared" si="183"/>
        <v>-9.989858156923743E-4</v>
      </c>
      <c r="QV42" s="4">
        <f t="shared" si="183"/>
        <v>0</v>
      </c>
      <c r="QW42" s="4">
        <f t="shared" si="183"/>
        <v>1.2909766310400419E-2</v>
      </c>
      <c r="QX42" s="4">
        <f t="shared" si="183"/>
        <v>9.4270059477093455E-3</v>
      </c>
      <c r="QY42" s="4">
        <f t="shared" si="183"/>
        <v>6.2347442924639085E-3</v>
      </c>
      <c r="QZ42" s="4">
        <f t="shared" si="183"/>
        <v>-1.4988913596694301E-3</v>
      </c>
      <c r="RA42" s="4">
        <f t="shared" si="183"/>
        <v>2.6135954229275626E-3</v>
      </c>
      <c r="RB42" s="4">
        <f t="shared" si="183"/>
        <v>-4.0697774497555871E-3</v>
      </c>
      <c r="RC42" s="4">
        <f t="shared" si="183"/>
        <v>9.1954670931003943E-3</v>
      </c>
      <c r="RD42" s="4">
        <f t="shared" si="183"/>
        <v>3.6568459774193791E-3</v>
      </c>
      <c r="RE42" s="4">
        <f t="shared" si="183"/>
        <v>3.4423441909735837E-3</v>
      </c>
      <c r="RF42" s="4">
        <f t="shared" si="183"/>
        <v>-6.5628048655711098E-3</v>
      </c>
      <c r="RG42" s="4">
        <f t="shared" si="183"/>
        <v>3.2041376499995645E-2</v>
      </c>
      <c r="RH42" s="4">
        <f t="shared" si="183"/>
        <v>2.1941862889839612E-3</v>
      </c>
      <c r="RI42" s="4">
        <f t="shared" si="183"/>
        <v>7.2555617865899162E-3</v>
      </c>
      <c r="RJ42" s="4">
        <f t="shared" si="183"/>
        <v>7.6991792816573125E-3</v>
      </c>
      <c r="RK42" s="4">
        <f t="shared" si="183"/>
        <v>2.3471483444649058E-2</v>
      </c>
      <c r="RL42" s="4">
        <f t="shared" si="183"/>
        <v>5.8206331425127557E-4</v>
      </c>
      <c r="RM42" s="4">
        <f t="shared" si="183"/>
        <v>4.3636706043363831E-3</v>
      </c>
      <c r="RN42" s="4">
        <f t="shared" si="183"/>
        <v>3.5973111750635806E-2</v>
      </c>
      <c r="RO42" s="4">
        <f t="shared" si="183"/>
        <v>-5.3196306835395796E-3</v>
      </c>
      <c r="RP42" s="4">
        <f t="shared" si="183"/>
        <v>0</v>
      </c>
      <c r="RQ42" s="4">
        <f t="shared" si="183"/>
        <v>2.7685470446220856E-2</v>
      </c>
      <c r="RR42" s="4">
        <f t="shared" si="183"/>
        <v>9.2205858894679454E-3</v>
      </c>
      <c r="RS42" s="4">
        <f t="shared" si="183"/>
        <v>0</v>
      </c>
      <c r="RT42" s="4">
        <f t="shared" si="183"/>
        <v>-8.6083745366001638E-3</v>
      </c>
      <c r="RU42" s="4">
        <f t="shared" si="183"/>
        <v>-9.1219413820517274E-4</v>
      </c>
      <c r="RV42" s="4">
        <f t="shared" si="183"/>
        <v>-4.5391520174315775E-2</v>
      </c>
      <c r="RW42" s="4">
        <f t="shared" si="183"/>
        <v>-2.7791053690141376E-4</v>
      </c>
      <c r="RX42" s="4">
        <f t="shared" si="183"/>
        <v>1.3158084577511201E-2</v>
      </c>
      <c r="RY42" s="4">
        <f t="shared" si="183"/>
        <v>-2.1845309306150917E-2</v>
      </c>
      <c r="RZ42" s="4">
        <f t="shared" si="183"/>
        <v>-8.0521767179860832E-3</v>
      </c>
      <c r="SA42" s="4">
        <f t="shared" si="183"/>
        <v>1.4892035514678331E-3</v>
      </c>
      <c r="SB42" s="4">
        <f t="shared" si="183"/>
        <v>-4.7522206240550188E-5</v>
      </c>
      <c r="SC42" s="4">
        <f t="shared" si="183"/>
        <v>1.86743643365797E-2</v>
      </c>
      <c r="SD42" s="4">
        <f t="shared" si="183"/>
        <v>2.7936615538337449E-2</v>
      </c>
      <c r="SE42" s="4">
        <f t="shared" si="183"/>
        <v>8.7336799687524301E-3</v>
      </c>
      <c r="SF42" s="4">
        <f t="shared" si="183"/>
        <v>-8.9446036256719159E-3</v>
      </c>
      <c r="SG42" s="4">
        <f t="shared" si="183"/>
        <v>5.108567942722359E-3</v>
      </c>
      <c r="SH42" s="4">
        <f t="shared" si="183"/>
        <v>2.0154480375919118E-2</v>
      </c>
      <c r="SI42" s="4">
        <f t="shared" si="183"/>
        <v>-5.1220872399113512E-3</v>
      </c>
      <c r="SJ42" s="4">
        <f t="shared" si="183"/>
        <v>6.4288012499991122E-4</v>
      </c>
      <c r="SK42" s="4">
        <f t="shared" si="183"/>
        <v>2.0487855820784433E-2</v>
      </c>
      <c r="SL42" s="4">
        <f t="shared" si="183"/>
        <v>6.297789140112732E-3</v>
      </c>
      <c r="SM42" s="4">
        <f t="shared" si="183"/>
        <v>-1.0628948002020144E-2</v>
      </c>
      <c r="SN42" s="4">
        <f t="shared" si="183"/>
        <v>-9.4027719169194768E-4</v>
      </c>
      <c r="SO42" s="4">
        <f t="shared" si="183"/>
        <v>-2.1581539177642668E-3</v>
      </c>
      <c r="SP42" s="4">
        <f t="shared" si="183"/>
        <v>8.7995156727372226E-3</v>
      </c>
      <c r="SQ42" s="4">
        <f t="shared" si="183"/>
        <v>4.1896240538895372E-3</v>
      </c>
      <c r="SR42" s="4">
        <f t="shared" si="183"/>
        <v>-1.2695578595859415E-2</v>
      </c>
      <c r="SS42" s="4">
        <f t="shared" si="183"/>
        <v>3.1068289924300755E-3</v>
      </c>
      <c r="ST42" s="4">
        <f t="shared" ref="ST42:VE42" si="184">LN(ST14/ST13)</f>
        <v>1.3517848864569148E-2</v>
      </c>
      <c r="SU42" s="4">
        <f t="shared" si="184"/>
        <v>7.5197311280897723E-3</v>
      </c>
      <c r="SV42" s="4">
        <f t="shared" si="184"/>
        <v>1.1620391178565706E-2</v>
      </c>
      <c r="SW42" s="4">
        <f t="shared" si="184"/>
        <v>2.6817965726744639E-2</v>
      </c>
      <c r="SX42" s="4">
        <f t="shared" si="184"/>
        <v>1.7566317845480149E-2</v>
      </c>
      <c r="SY42" s="4">
        <f t="shared" si="184"/>
        <v>2.7396414209679388E-4</v>
      </c>
      <c r="SZ42" s="4">
        <f t="shared" si="184"/>
        <v>-5.589766716116628E-2</v>
      </c>
      <c r="TA42" s="4">
        <f t="shared" si="184"/>
        <v>-1.3782093309700413E-2</v>
      </c>
      <c r="TB42" s="4">
        <f t="shared" si="184"/>
        <v>-2.7579638546645574E-3</v>
      </c>
      <c r="TC42" s="4">
        <f t="shared" si="184"/>
        <v>-2.9667869919463956E-2</v>
      </c>
      <c r="TD42" s="4">
        <f t="shared" si="184"/>
        <v>-1.2706530516780499E-3</v>
      </c>
      <c r="TE42" s="4">
        <f t="shared" si="184"/>
        <v>-5.3969229930765803E-3</v>
      </c>
      <c r="TF42" s="4">
        <f t="shared" si="184"/>
        <v>4.5488939366663289E-2</v>
      </c>
      <c r="TG42" s="4">
        <f t="shared" si="184"/>
        <v>-1.4496789884231804E-4</v>
      </c>
      <c r="TH42" s="4">
        <f t="shared" si="184"/>
        <v>-5.9412430325104192E-4</v>
      </c>
      <c r="TI42" s="4">
        <f t="shared" si="184"/>
        <v>4.0899852515250664E-3</v>
      </c>
      <c r="TJ42" s="4">
        <f t="shared" si="184"/>
        <v>8.8217189701923614E-3</v>
      </c>
      <c r="TK42" s="4">
        <f t="shared" si="184"/>
        <v>9.2301319342401877E-3</v>
      </c>
      <c r="TL42" s="4">
        <f t="shared" si="184"/>
        <v>-6.0143915415589748E-3</v>
      </c>
      <c r="TM42" s="4">
        <f t="shared" si="184"/>
        <v>8.2213107439067946E-3</v>
      </c>
      <c r="TN42" s="4">
        <f t="shared" si="184"/>
        <v>-1.1525421495429818E-2</v>
      </c>
      <c r="TO42" s="4">
        <f t="shared" si="184"/>
        <v>6.7358462598833789E-3</v>
      </c>
      <c r="TP42" s="4">
        <f t="shared" si="184"/>
        <v>1.1503878742648356E-2</v>
      </c>
      <c r="TQ42" s="4">
        <f t="shared" si="184"/>
        <v>-2.2025894839558868E-2</v>
      </c>
      <c r="TR42" s="4">
        <f t="shared" si="184"/>
        <v>-2.0196790127750091E-2</v>
      </c>
      <c r="TS42" s="4">
        <f t="shared" si="184"/>
        <v>8.9451855777892518E-3</v>
      </c>
      <c r="TT42" s="4">
        <f t="shared" si="184"/>
        <v>7.1864571861705584E-2</v>
      </c>
      <c r="TU42" s="4">
        <f t="shared" si="184"/>
        <v>-3.1963204789191742E-3</v>
      </c>
      <c r="TV42" s="4">
        <f t="shared" si="184"/>
        <v>2.0547053034354187E-3</v>
      </c>
      <c r="TW42" s="4">
        <f t="shared" si="184"/>
        <v>4.435554961210382E-2</v>
      </c>
      <c r="TX42" s="4">
        <f t="shared" si="184"/>
        <v>9.561363549170298E-4</v>
      </c>
      <c r="TY42" s="4">
        <f t="shared" si="184"/>
        <v>-4.9441746043681616E-2</v>
      </c>
      <c r="TZ42" s="4">
        <f t="shared" si="184"/>
        <v>5.4706609784926731E-2</v>
      </c>
      <c r="UA42" s="4">
        <f t="shared" si="184"/>
        <v>0</v>
      </c>
      <c r="UB42" s="4">
        <f t="shared" si="184"/>
        <v>-2.50997533087731E-2</v>
      </c>
      <c r="UC42" s="4">
        <f t="shared" si="184"/>
        <v>1.4764047928819654E-2</v>
      </c>
      <c r="UD42" s="4">
        <f t="shared" si="184"/>
        <v>4.8869115121881338E-3</v>
      </c>
      <c r="UE42" s="4">
        <f t="shared" si="184"/>
        <v>-1.289788034671125E-2</v>
      </c>
      <c r="UF42" s="4">
        <f t="shared" si="184"/>
        <v>0</v>
      </c>
      <c r="UG42" s="4">
        <f t="shared" si="184"/>
        <v>-3.3533062198354514E-3</v>
      </c>
      <c r="UH42" s="4">
        <f t="shared" si="184"/>
        <v>1.4578159999233634E-2</v>
      </c>
      <c r="UI42" s="4">
        <f t="shared" si="184"/>
        <v>-2.0571561754722216E-4</v>
      </c>
      <c r="UJ42" s="4">
        <f t="shared" si="184"/>
        <v>-2.3792541060697081E-3</v>
      </c>
      <c r="UK42" s="4">
        <f t="shared" si="184"/>
        <v>4.0622664036598062E-3</v>
      </c>
      <c r="UL42" s="4">
        <f t="shared" si="184"/>
        <v>-5.0227652802550659E-3</v>
      </c>
      <c r="UM42" s="4">
        <f t="shared" si="184"/>
        <v>3.9464812652385906E-3</v>
      </c>
      <c r="UN42" s="4">
        <f t="shared" si="184"/>
        <v>5.4920605186822274E-3</v>
      </c>
      <c r="UO42" s="4">
        <f t="shared" si="184"/>
        <v>1.6507164574037895E-2</v>
      </c>
      <c r="UP42" s="4">
        <f t="shared" si="184"/>
        <v>4.3956114730381293E-3</v>
      </c>
      <c r="UQ42" s="4">
        <f t="shared" si="184"/>
        <v>-3.4354509188046334E-2</v>
      </c>
      <c r="UR42" s="4">
        <f t="shared" si="184"/>
        <v>0</v>
      </c>
      <c r="US42" s="4">
        <f t="shared" si="184"/>
        <v>1.9598691146577424E-3</v>
      </c>
      <c r="UT42" s="4">
        <f t="shared" si="184"/>
        <v>8.5068744595249452E-3</v>
      </c>
      <c r="UU42" s="4">
        <f t="shared" si="184"/>
        <v>-2.7347896687966856E-3</v>
      </c>
      <c r="UV42" s="4">
        <f t="shared" si="184"/>
        <v>1.5151790241742378E-2</v>
      </c>
      <c r="UW42" s="4">
        <f t="shared" si="184"/>
        <v>2.7472544751442379E-3</v>
      </c>
      <c r="UX42" s="4">
        <f t="shared" si="184"/>
        <v>2.2253223890776955E-3</v>
      </c>
      <c r="UY42" s="4">
        <f t="shared" si="184"/>
        <v>9.7048633387226031E-3</v>
      </c>
      <c r="UZ42" s="4">
        <f t="shared" si="184"/>
        <v>-4.7469221974432724E-3</v>
      </c>
      <c r="VA42" s="4">
        <f t="shared" si="184"/>
        <v>6.0206577096877977E-3</v>
      </c>
      <c r="VB42" s="4">
        <f t="shared" si="184"/>
        <v>-1.1342276603934495E-2</v>
      </c>
      <c r="VC42" s="4">
        <f t="shared" si="184"/>
        <v>2.2778256378359132E-2</v>
      </c>
      <c r="VD42" s="4">
        <f t="shared" si="184"/>
        <v>-1.1810334224909071E-2</v>
      </c>
      <c r="VE42" s="4">
        <f t="shared" si="184"/>
        <v>-3.930085310983944E-4</v>
      </c>
      <c r="VF42" s="4">
        <f t="shared" ref="VF42:XQ42" si="185">LN(VF14/VF13)</f>
        <v>2.7695851809674162E-3</v>
      </c>
      <c r="VG42" s="4">
        <f t="shared" si="185"/>
        <v>1.2384106734894079E-2</v>
      </c>
      <c r="VH42" s="4">
        <f t="shared" si="185"/>
        <v>3.194882784453611E-3</v>
      </c>
      <c r="VI42" s="4">
        <f t="shared" si="185"/>
        <v>-1.2048384201165937E-2</v>
      </c>
      <c r="VJ42" s="4">
        <f t="shared" si="185"/>
        <v>3.5460996270068351E-2</v>
      </c>
      <c r="VK42" s="4">
        <f t="shared" si="185"/>
        <v>4.8827381093875241E-4</v>
      </c>
      <c r="VL42" s="4">
        <f t="shared" si="185"/>
        <v>5.7771806892899886E-3</v>
      </c>
      <c r="VM42" s="4">
        <f t="shared" si="185"/>
        <v>1.5971945566052186E-2</v>
      </c>
      <c r="VN42" s="4">
        <f t="shared" si="185"/>
        <v>2.3184171761760483E-3</v>
      </c>
      <c r="VO42" s="4">
        <f t="shared" si="185"/>
        <v>2.3027358660312299E-2</v>
      </c>
      <c r="VP42" s="4">
        <f t="shared" si="185"/>
        <v>-3.1930871599418578E-3</v>
      </c>
      <c r="VQ42" s="4">
        <f t="shared" si="185"/>
        <v>5.1866429853970712E-4</v>
      </c>
      <c r="VR42" s="4">
        <f t="shared" si="185"/>
        <v>-2.4107099175774766E-2</v>
      </c>
      <c r="VS42" s="4">
        <f t="shared" si="185"/>
        <v>3.6116079603680025E-2</v>
      </c>
      <c r="VT42" s="4">
        <f t="shared" si="185"/>
        <v>-3.8981135681431795E-4</v>
      </c>
      <c r="VU42" s="4">
        <f t="shared" si="185"/>
        <v>-4.2901981494891099E-2</v>
      </c>
      <c r="VV42" s="4">
        <f t="shared" si="185"/>
        <v>5.3596442977297916E-3</v>
      </c>
      <c r="VW42" s="4">
        <f t="shared" si="185"/>
        <v>4.2587707053447854E-3</v>
      </c>
      <c r="VX42" s="4">
        <f t="shared" si="185"/>
        <v>4.6482489434414307E-3</v>
      </c>
      <c r="VY42" s="4">
        <f t="shared" si="185"/>
        <v>2.5902722169027795E-2</v>
      </c>
      <c r="VZ42" s="4">
        <f t="shared" si="185"/>
        <v>2.9263012932500443E-2</v>
      </c>
      <c r="WA42" s="4">
        <f t="shared" si="185"/>
        <v>1.8298266770761572E-3</v>
      </c>
      <c r="WB42" s="4">
        <f t="shared" si="185"/>
        <v>1.4219092466160812E-2</v>
      </c>
      <c r="WC42" s="4">
        <f t="shared" si="185"/>
        <v>3.4534695677117763E-3</v>
      </c>
      <c r="WD42" s="4">
        <f t="shared" si="185"/>
        <v>7.5312349615783538E-3</v>
      </c>
      <c r="WE42" s="4">
        <f t="shared" si="185"/>
        <v>-1.9198683667798817E-2</v>
      </c>
      <c r="WF42" s="4">
        <f t="shared" si="185"/>
        <v>-1.3506490872461878E-2</v>
      </c>
      <c r="WG42" s="4">
        <f t="shared" si="185"/>
        <v>5.3083412211202059E-2</v>
      </c>
      <c r="WH42" s="4">
        <f t="shared" si="185"/>
        <v>1.3807689208170701E-2</v>
      </c>
      <c r="WI42" s="4">
        <f t="shared" si="185"/>
        <v>-3.5753768472687494E-3</v>
      </c>
      <c r="WJ42" s="4">
        <f t="shared" si="185"/>
        <v>1.7002106354354635E-3</v>
      </c>
      <c r="WK42" s="4">
        <f t="shared" si="185"/>
        <v>4.6631984066243537E-4</v>
      </c>
      <c r="WL42" s="4">
        <f t="shared" si="185"/>
        <v>1.8800686057354115E-2</v>
      </c>
      <c r="WM42" s="4">
        <f t="shared" si="185"/>
        <v>6.3476471031235935E-3</v>
      </c>
      <c r="WN42" s="4">
        <f t="shared" si="185"/>
        <v>-8.8252701847281595E-3</v>
      </c>
      <c r="WO42" s="4">
        <f t="shared" si="185"/>
        <v>-5.5940007442436329E-3</v>
      </c>
      <c r="WP42" s="4">
        <f t="shared" si="185"/>
        <v>-4.7874998592521154E-3</v>
      </c>
      <c r="WQ42" s="4">
        <f t="shared" si="185"/>
        <v>3.4492718360108611E-3</v>
      </c>
      <c r="WR42" s="4">
        <f t="shared" si="185"/>
        <v>9.5891372610676254E-4</v>
      </c>
      <c r="WS42" s="4">
        <f t="shared" si="185"/>
        <v>-1.2448297802704568E-2</v>
      </c>
      <c r="WT42" s="4">
        <f t="shared" si="185"/>
        <v>-1.8183139033854937E-2</v>
      </c>
      <c r="WU42" s="4">
        <f t="shared" si="185"/>
        <v>-6.7574725657227608E-3</v>
      </c>
      <c r="WV42" s="4">
        <f t="shared" si="185"/>
        <v>1.6609710386253446E-2</v>
      </c>
      <c r="WW42" s="4">
        <f t="shared" si="185"/>
        <v>-1.9531392329956254E-3</v>
      </c>
      <c r="WX42" s="4">
        <f t="shared" si="185"/>
        <v>-1.3001254131182806E-2</v>
      </c>
      <c r="WY42" s="4">
        <f t="shared" si="185"/>
        <v>2.9730195259906897E-3</v>
      </c>
      <c r="WZ42" s="4">
        <f t="shared" si="185"/>
        <v>-1.5638157908583149E-2</v>
      </c>
      <c r="XA42" s="4">
        <f t="shared" si="185"/>
        <v>-9.4612767294188788E-3</v>
      </c>
      <c r="XB42" s="4">
        <f t="shared" si="185"/>
        <v>1.2248628020499782E-2</v>
      </c>
      <c r="XC42" s="4">
        <f t="shared" si="185"/>
        <v>-1.0534347273969383E-2</v>
      </c>
      <c r="XD42" s="4">
        <f t="shared" si="185"/>
        <v>-9.9400483984350158E-3</v>
      </c>
      <c r="XE42" s="4">
        <f t="shared" si="185"/>
        <v>6.0120841912761546E-3</v>
      </c>
      <c r="XF42" s="4">
        <f t="shared" si="185"/>
        <v>1.1538327250532649E-2</v>
      </c>
      <c r="XG42" s="4">
        <f t="shared" si="185"/>
        <v>-4.4445534861876496E-3</v>
      </c>
      <c r="XH42" s="4">
        <f t="shared" si="185"/>
        <v>-3.7216412678464685E-3</v>
      </c>
      <c r="XI42" s="4">
        <f t="shared" si="185"/>
        <v>3.1150208048524694E-3</v>
      </c>
      <c r="XJ42" s="4">
        <f t="shared" si="185"/>
        <v>1.1164040287203426E-2</v>
      </c>
      <c r="XK42" s="4">
        <f t="shared" si="185"/>
        <v>4.067193834402786E-2</v>
      </c>
      <c r="XL42" s="4">
        <f t="shared" si="185"/>
        <v>-3.5513751756677619E-3</v>
      </c>
      <c r="XM42" s="4">
        <f t="shared" si="185"/>
        <v>-2.1562641735876079E-2</v>
      </c>
      <c r="XN42" s="4">
        <f t="shared" si="185"/>
        <v>5.3665017381779277E-3</v>
      </c>
      <c r="XO42" s="4">
        <f t="shared" si="185"/>
        <v>2.2137334662320979E-3</v>
      </c>
      <c r="XP42" s="4">
        <f t="shared" si="185"/>
        <v>-1.0164394985579285E-3</v>
      </c>
      <c r="XQ42" s="4">
        <f t="shared" si="185"/>
        <v>-8.116633329254436E-3</v>
      </c>
      <c r="XR42" s="4">
        <f t="shared" ref="XR42:AAC42" si="186">LN(XR14/XR13)</f>
        <v>-5.2770382156207092E-3</v>
      </c>
      <c r="XS42" s="4">
        <f t="shared" si="186"/>
        <v>7.0115947376954924E-2</v>
      </c>
      <c r="XT42" s="4">
        <f t="shared" si="186"/>
        <v>2.1382430551716318E-3</v>
      </c>
      <c r="XU42" s="4">
        <f t="shared" si="186"/>
        <v>2.5029202075596987E-2</v>
      </c>
      <c r="XV42" s="4">
        <f t="shared" si="186"/>
        <v>5.6417369182119648E-2</v>
      </c>
      <c r="XW42" s="4">
        <f t="shared" si="186"/>
        <v>0</v>
      </c>
      <c r="XX42" s="4">
        <f t="shared" si="186"/>
        <v>-2.4282350392615285E-2</v>
      </c>
      <c r="XY42" s="4">
        <f t="shared" si="186"/>
        <v>2.6446794507474468E-2</v>
      </c>
      <c r="XZ42" s="4">
        <f t="shared" si="186"/>
        <v>-4.3842853381896984E-3</v>
      </c>
      <c r="YA42" s="4">
        <f t="shared" si="186"/>
        <v>2.4370927144534822E-2</v>
      </c>
      <c r="YB42" s="4">
        <f t="shared" si="186"/>
        <v>0</v>
      </c>
      <c r="YC42" s="4">
        <f t="shared" si="186"/>
        <v>-4.6838625264290293E-3</v>
      </c>
      <c r="YD42" s="4">
        <f t="shared" si="186"/>
        <v>-1.4803954463459396E-3</v>
      </c>
      <c r="YE42" s="4">
        <f t="shared" si="186"/>
        <v>-9.1287442132475573E-4</v>
      </c>
      <c r="YF42" s="4">
        <f t="shared" si="186"/>
        <v>-9.0183331521713726E-3</v>
      </c>
      <c r="YG42" s="4">
        <f t="shared" si="186"/>
        <v>-2.0735476258313682E-2</v>
      </c>
      <c r="YH42" s="4">
        <f t="shared" si="186"/>
        <v>4.5704159479857524E-4</v>
      </c>
      <c r="YI42" s="4">
        <f t="shared" si="186"/>
        <v>0</v>
      </c>
      <c r="YJ42" s="4">
        <f t="shared" si="186"/>
        <v>3.7488294470809829E-3</v>
      </c>
      <c r="YK42" s="4">
        <f t="shared" si="186"/>
        <v>4.9423840538043076E-3</v>
      </c>
      <c r="YL42" s="4">
        <f t="shared" si="186"/>
        <v>5.8536540711222294E-3</v>
      </c>
      <c r="YM42" s="4">
        <f t="shared" si="186"/>
        <v>-5.2329574756052231E-2</v>
      </c>
      <c r="YN42" s="4">
        <f t="shared" si="186"/>
        <v>0</v>
      </c>
      <c r="YO42" s="4">
        <f t="shared" si="186"/>
        <v>-1.0521020182935419E-3</v>
      </c>
      <c r="YP42" s="4">
        <f t="shared" si="186"/>
        <v>-2.3283060444832214E-3</v>
      </c>
      <c r="YQ42" s="4">
        <f t="shared" si="186"/>
        <v>-7.4746760840575998E-3</v>
      </c>
      <c r="YR42" s="4">
        <f t="shared" si="186"/>
        <v>1.7736518748463617E-2</v>
      </c>
      <c r="YS42" s="4">
        <f t="shared" si="186"/>
        <v>0</v>
      </c>
      <c r="YT42" s="4">
        <f t="shared" si="186"/>
        <v>-1.1320864929680138E-2</v>
      </c>
      <c r="YU42" s="4">
        <f t="shared" si="186"/>
        <v>1.5267548547006673E-2</v>
      </c>
      <c r="YV42" s="4">
        <f t="shared" si="186"/>
        <v>1.8604786367994474E-3</v>
      </c>
      <c r="YW42" s="4">
        <f t="shared" si="186"/>
        <v>-1.2158044578850385E-3</v>
      </c>
      <c r="YX42" s="4">
        <f t="shared" si="186"/>
        <v>-5.5270330226124664E-3</v>
      </c>
      <c r="YY42" s="4">
        <f t="shared" si="186"/>
        <v>-1.0997781163454214E-2</v>
      </c>
      <c r="YZ42" s="4">
        <f t="shared" si="186"/>
        <v>-1.9001025645209703E-2</v>
      </c>
      <c r="ZA42" s="4">
        <f t="shared" si="186"/>
        <v>4.3956134240650934E-3</v>
      </c>
      <c r="ZB42" s="4">
        <f t="shared" si="186"/>
        <v>-1.1223434018721994E-2</v>
      </c>
      <c r="ZC42" s="4">
        <f t="shared" si="186"/>
        <v>2.9673583937084949E-3</v>
      </c>
      <c r="ZD42" s="4">
        <f t="shared" si="186"/>
        <v>8.3092892263992007E-4</v>
      </c>
      <c r="ZE42" s="4">
        <f t="shared" si="186"/>
        <v>1.7094412786390486E-3</v>
      </c>
      <c r="ZF42" s="4">
        <f t="shared" si="186"/>
        <v>1.5762174313153802E-2</v>
      </c>
      <c r="ZG42" s="4">
        <f t="shared" si="186"/>
        <v>3.8512895924823569E-3</v>
      </c>
      <c r="ZH42" s="4">
        <f t="shared" si="186"/>
        <v>4.228325310804114E-3</v>
      </c>
      <c r="ZI42" s="4">
        <f t="shared" si="186"/>
        <v>1.7498242815368232E-2</v>
      </c>
      <c r="ZJ42" s="4">
        <f t="shared" si="186"/>
        <v>-2.8585714532330074E-3</v>
      </c>
      <c r="ZK42" s="4">
        <f t="shared" si="186"/>
        <v>-2.1266531546567772E-2</v>
      </c>
      <c r="ZL42" s="4">
        <f t="shared" si="186"/>
        <v>-9.7586248338410678E-3</v>
      </c>
      <c r="ZM42" s="4">
        <f t="shared" si="186"/>
        <v>9.3365046191784193E-3</v>
      </c>
      <c r="ZN42" s="4">
        <f t="shared" si="186"/>
        <v>-1.4984861467730594E-2</v>
      </c>
      <c r="ZO42" s="4">
        <f t="shared" si="186"/>
        <v>0</v>
      </c>
      <c r="ZP42" s="4">
        <f t="shared" si="186"/>
        <v>-3.4246576656765722E-3</v>
      </c>
      <c r="ZQ42" s="4">
        <f t="shared" si="186"/>
        <v>-3.3011289814327285E-2</v>
      </c>
      <c r="ZR42" s="4">
        <f t="shared" si="186"/>
        <v>-7.7368754078361755E-4</v>
      </c>
      <c r="ZS42" s="4">
        <f t="shared" si="186"/>
        <v>-2.2530788984660003E-3</v>
      </c>
      <c r="ZT42" s="4">
        <f t="shared" si="186"/>
        <v>5.9856921821123069E-3</v>
      </c>
      <c r="ZU42" s="4">
        <f t="shared" si="186"/>
        <v>-2.0946953405172886E-2</v>
      </c>
      <c r="ZV42" s="4">
        <f t="shared" si="186"/>
        <v>4.6864284023072897E-2</v>
      </c>
      <c r="ZW42" s="4">
        <f t="shared" si="186"/>
        <v>-1.3670594513881184E-3</v>
      </c>
      <c r="ZX42" s="4">
        <f t="shared" si="186"/>
        <v>4.3544316561687092E-2</v>
      </c>
      <c r="ZY42" s="4">
        <f t="shared" si="186"/>
        <v>7.0930274838568912E-3</v>
      </c>
      <c r="ZZ42" s="4">
        <f t="shared" si="186"/>
        <v>-2.4300977573210526E-3</v>
      </c>
      <c r="AAA42" s="4">
        <f t="shared" si="186"/>
        <v>-1.142684078251939E-2</v>
      </c>
      <c r="AAB42" s="4">
        <f t="shared" si="186"/>
        <v>-1.6665400598635783E-3</v>
      </c>
      <c r="AAC42" s="4">
        <f t="shared" si="186"/>
        <v>4.344852191470739E-2</v>
      </c>
      <c r="AAD42" s="4">
        <f t="shared" ref="AAD42:ACO42" si="187">LN(AAD14/AAD13)</f>
        <v>1.2405623467480267E-2</v>
      </c>
      <c r="AAE42" s="4">
        <f t="shared" si="187"/>
        <v>-2.5685562954234326E-2</v>
      </c>
      <c r="AAF42" s="4">
        <f t="shared" si="187"/>
        <v>1.0779715200144094E-2</v>
      </c>
      <c r="AAG42" s="4">
        <f t="shared" si="187"/>
        <v>-6.7543212433979587E-3</v>
      </c>
      <c r="AAH42" s="4">
        <f t="shared" si="187"/>
        <v>1.2566730298565532E-2</v>
      </c>
      <c r="AAI42" s="4">
        <f t="shared" si="187"/>
        <v>6.4296195377580058E-3</v>
      </c>
      <c r="AAJ42" s="4">
        <f t="shared" si="187"/>
        <v>-1.3503415299961201E-2</v>
      </c>
      <c r="AAK42" s="4">
        <f t="shared" si="187"/>
        <v>-4.2022183730462995E-4</v>
      </c>
      <c r="AAL42" s="4">
        <f t="shared" si="187"/>
        <v>0</v>
      </c>
      <c r="AAM42" s="4">
        <f t="shared" si="187"/>
        <v>8.0861605130491572E-3</v>
      </c>
      <c r="AAN42" s="4">
        <f t="shared" si="187"/>
        <v>3.3378405470838972E-3</v>
      </c>
      <c r="AAO42" s="4">
        <f t="shared" si="187"/>
        <v>-2.0735870011286052E-2</v>
      </c>
      <c r="AAP42" s="4">
        <f t="shared" si="187"/>
        <v>6.0706982039437614E-3</v>
      </c>
      <c r="AAQ42" s="4">
        <f t="shared" si="187"/>
        <v>-1.0737629422251526E-2</v>
      </c>
      <c r="AAR42" s="4">
        <f t="shared" si="187"/>
        <v>-1.5415690216352172E-2</v>
      </c>
      <c r="AAS42" s="4">
        <f t="shared" si="187"/>
        <v>-1.3216218689835353E-3</v>
      </c>
      <c r="AAT42" s="4">
        <f t="shared" si="187"/>
        <v>-1.9007374347935653E-2</v>
      </c>
      <c r="AAU42" s="4">
        <f t="shared" si="187"/>
        <v>2.1122238204830383E-2</v>
      </c>
      <c r="AAV42" s="4">
        <f t="shared" si="187"/>
        <v>-1.6457692639655404E-2</v>
      </c>
      <c r="AAW42" s="4">
        <f t="shared" si="187"/>
        <v>-4.8521177482822361E-3</v>
      </c>
      <c r="AAX42" s="4">
        <f t="shared" si="187"/>
        <v>1.6819964610128305E-2</v>
      </c>
      <c r="AAY42" s="4">
        <f t="shared" si="187"/>
        <v>3.0697040346035816E-3</v>
      </c>
      <c r="AAZ42" s="4">
        <f t="shared" si="187"/>
        <v>-1.2051141498298964E-2</v>
      </c>
      <c r="ABA42" s="4">
        <f t="shared" si="187"/>
        <v>6.838395268039755E-3</v>
      </c>
      <c r="ABB42" s="4">
        <f t="shared" si="187"/>
        <v>1.0735770011101547E-2</v>
      </c>
      <c r="ABC42" s="4">
        <f t="shared" si="187"/>
        <v>1.3891061827230326E-2</v>
      </c>
      <c r="ABD42" s="4">
        <f t="shared" si="187"/>
        <v>4.2474140596800115E-3</v>
      </c>
      <c r="ABE42" s="4">
        <f t="shared" si="187"/>
        <v>7.1866467232988606E-3</v>
      </c>
      <c r="ABF42" s="4">
        <f t="shared" si="187"/>
        <v>5.8341349173779405E-3</v>
      </c>
      <c r="ABG42" s="4">
        <f t="shared" si="187"/>
        <v>9.2635638777330016E-4</v>
      </c>
      <c r="ABH42" s="4">
        <f t="shared" si="187"/>
        <v>9.3023833781008293E-3</v>
      </c>
      <c r="ABI42" s="4">
        <f t="shared" si="187"/>
        <v>5.3691354320849899E-3</v>
      </c>
      <c r="ABJ42" s="4">
        <f t="shared" si="187"/>
        <v>-2.5260488936467832E-3</v>
      </c>
      <c r="ABK42" s="4">
        <f t="shared" si="187"/>
        <v>-5.8290214408339711E-3</v>
      </c>
      <c r="ABL42" s="4">
        <f t="shared" si="187"/>
        <v>6.018144249211211E-2</v>
      </c>
      <c r="ABM42" s="4">
        <f t="shared" si="187"/>
        <v>-8.3912499535192166E-3</v>
      </c>
      <c r="ABN42" s="4">
        <f t="shared" si="187"/>
        <v>-4.0477589599293264E-3</v>
      </c>
      <c r="ABO42" s="4">
        <f t="shared" si="187"/>
        <v>2.4142290980633644E-2</v>
      </c>
      <c r="ABP42" s="4">
        <f t="shared" si="187"/>
        <v>-2.171395289677444E-4</v>
      </c>
      <c r="ABQ42" s="4">
        <f t="shared" si="187"/>
        <v>-5.1684971441764024E-2</v>
      </c>
      <c r="ABR42" s="4">
        <f t="shared" si="187"/>
        <v>2.542115172047802E-2</v>
      </c>
      <c r="ABS42" s="4">
        <f t="shared" si="187"/>
        <v>0</v>
      </c>
      <c r="ABT42" s="4">
        <f t="shared" si="187"/>
        <v>-5.3391508349357533E-2</v>
      </c>
      <c r="ABU42" s="4">
        <f t="shared" si="187"/>
        <v>1.8028345994621893E-2</v>
      </c>
      <c r="ABV42" s="4">
        <f t="shared" si="187"/>
        <v>3.4156113103816265E-3</v>
      </c>
      <c r="ABW42" s="4">
        <f t="shared" si="187"/>
        <v>-9.8304479519502486E-3</v>
      </c>
      <c r="ABX42" s="4">
        <f t="shared" si="187"/>
        <v>0</v>
      </c>
      <c r="ABY42" s="4">
        <f t="shared" si="187"/>
        <v>-1.8052127532980401E-3</v>
      </c>
      <c r="ABZ42" s="4">
        <f t="shared" si="187"/>
        <v>3.5544970881668435E-2</v>
      </c>
      <c r="ACA42" s="4">
        <f t="shared" si="187"/>
        <v>-7.8952611776802427E-3</v>
      </c>
      <c r="ACB42" s="4">
        <f t="shared" si="187"/>
        <v>2.1180124100674571E-2</v>
      </c>
      <c r="ACC42" s="4">
        <f t="shared" si="187"/>
        <v>1.2187340994513648E-2</v>
      </c>
      <c r="ACD42" s="4">
        <f t="shared" si="187"/>
        <v>-1.291926844040483E-3</v>
      </c>
      <c r="ACE42" s="4">
        <f t="shared" si="187"/>
        <v>1.18695455479302E-2</v>
      </c>
      <c r="ACF42" s="4">
        <f t="shared" si="187"/>
        <v>-2.9253597126847174E-3</v>
      </c>
      <c r="ACG42" s="4">
        <f t="shared" si="187"/>
        <v>1.4965236193090616E-2</v>
      </c>
      <c r="ACH42" s="4">
        <f t="shared" si="187"/>
        <v>-1.2084639575521325E-3</v>
      </c>
      <c r="ACI42" s="4">
        <f t="shared" si="187"/>
        <v>7.1006215495763685E-3</v>
      </c>
      <c r="ACJ42" s="4">
        <f t="shared" si="187"/>
        <v>0</v>
      </c>
      <c r="ACK42" s="4">
        <f t="shared" si="187"/>
        <v>2.8224285284711256E-2</v>
      </c>
      <c r="ACL42" s="4">
        <f t="shared" si="187"/>
        <v>-1.9636677087750995E-3</v>
      </c>
      <c r="ACM42" s="4">
        <f t="shared" si="187"/>
        <v>1.1957211168117739E-2</v>
      </c>
      <c r="ACN42" s="4">
        <f t="shared" si="187"/>
        <v>1.1930468443718957E-2</v>
      </c>
      <c r="ACO42" s="4">
        <f t="shared" si="187"/>
        <v>-8.654017410363481E-3</v>
      </c>
      <c r="ACP42" s="4">
        <f t="shared" ref="ACP42:AFA42" si="188">LN(ACP14/ACP13)</f>
        <v>3.4622135882208145E-3</v>
      </c>
      <c r="ACQ42" s="4">
        <f t="shared" si="188"/>
        <v>-1.4715981104975545E-2</v>
      </c>
      <c r="ACR42" s="4">
        <f t="shared" si="188"/>
        <v>6.1452780803048467E-3</v>
      </c>
      <c r="ACS42" s="4">
        <f t="shared" si="188"/>
        <v>5.4158771491816691E-3</v>
      </c>
      <c r="ACT42" s="4">
        <f t="shared" si="188"/>
        <v>4.1948040242539243E-3</v>
      </c>
      <c r="ACU42" s="4">
        <f t="shared" si="188"/>
        <v>-5.8361009327705295E-3</v>
      </c>
      <c r="ACV42" s="4">
        <f t="shared" si="188"/>
        <v>9.7403738450824486E-3</v>
      </c>
      <c r="ACW42" s="4">
        <f t="shared" si="188"/>
        <v>-1.2714559881916074E-3</v>
      </c>
      <c r="ACX42" s="4">
        <f t="shared" si="188"/>
        <v>5.8749387548308633E-3</v>
      </c>
      <c r="ACY42" s="4">
        <f t="shared" si="188"/>
        <v>2.3420274208098422E-2</v>
      </c>
      <c r="ACZ42" s="4">
        <f t="shared" si="188"/>
        <v>2.5573491616910546E-3</v>
      </c>
      <c r="ADA42" s="4">
        <f t="shared" si="188"/>
        <v>-2.6930271899415058E-3</v>
      </c>
      <c r="ADB42" s="4">
        <f t="shared" si="188"/>
        <v>-1.5088261374716942E-2</v>
      </c>
      <c r="ADC42" s="4">
        <f t="shared" si="188"/>
        <v>3.2076495189994609E-4</v>
      </c>
      <c r="ADD42" s="4">
        <f t="shared" si="188"/>
        <v>4.5124116930535044E-3</v>
      </c>
      <c r="ADE42" s="4">
        <f t="shared" si="188"/>
        <v>-1.6826675982727895E-2</v>
      </c>
      <c r="ADF42" s="4">
        <f t="shared" si="188"/>
        <v>-3.3916982177683596E-3</v>
      </c>
      <c r="ADG42" s="4">
        <f t="shared" si="188"/>
        <v>-7.3430565273161783E-3</v>
      </c>
      <c r="ADH42" s="4">
        <f t="shared" si="188"/>
        <v>-4.8855266380809972E-3</v>
      </c>
      <c r="ADI42" s="4">
        <f t="shared" si="188"/>
        <v>1.1990375060488246E-2</v>
      </c>
      <c r="ADJ42" s="4">
        <f t="shared" si="188"/>
        <v>-1.1032651561343249E-2</v>
      </c>
      <c r="ADK42" s="4">
        <f t="shared" si="188"/>
        <v>8.70832349323317E-3</v>
      </c>
      <c r="ADL42" s="4">
        <f t="shared" si="188"/>
        <v>-3.7838527870464794E-2</v>
      </c>
      <c r="ADM42" s="4">
        <f t="shared" si="188"/>
        <v>1.3278694074242967E-3</v>
      </c>
      <c r="ADN42" s="4">
        <f t="shared" si="188"/>
        <v>4.0018923844266683E-4</v>
      </c>
      <c r="ADO42" s="4">
        <f t="shared" si="188"/>
        <v>1.2210866001451326E-2</v>
      </c>
      <c r="ADP42" s="4">
        <f t="shared" si="188"/>
        <v>-3.4956765607317289E-3</v>
      </c>
      <c r="ADQ42" s="4">
        <f t="shared" si="188"/>
        <v>-1.4090551625483229E-2</v>
      </c>
      <c r="ADR42" s="4">
        <f t="shared" si="188"/>
        <v>9.8522871858346597E-3</v>
      </c>
      <c r="ADS42" s="4">
        <f t="shared" si="188"/>
        <v>1.1054038864376082E-3</v>
      </c>
      <c r="ADT42" s="4">
        <f t="shared" si="188"/>
        <v>1.8600834941918734E-2</v>
      </c>
      <c r="ADU42" s="4">
        <f t="shared" si="188"/>
        <v>-1.393750513848688E-3</v>
      </c>
      <c r="ADV42" s="4">
        <f t="shared" si="188"/>
        <v>1.9418100998394697E-2</v>
      </c>
      <c r="ADW42" s="4">
        <f t="shared" si="188"/>
        <v>-5.6714510001210257E-3</v>
      </c>
      <c r="ADX42" s="4">
        <f t="shared" si="188"/>
        <v>-4.5691538352024736E-4</v>
      </c>
      <c r="ADY42" s="4">
        <f t="shared" si="188"/>
        <v>4.5280723481046101E-2</v>
      </c>
      <c r="ADZ42" s="4">
        <f t="shared" si="188"/>
        <v>3.4090639773375403E-3</v>
      </c>
      <c r="AEA42" s="4">
        <f t="shared" si="188"/>
        <v>-1.4004028793510549E-2</v>
      </c>
      <c r="AEB42" s="4">
        <f t="shared" si="188"/>
        <v>3.8043359076478469E-3</v>
      </c>
      <c r="AEC42" s="4">
        <f t="shared" si="188"/>
        <v>-4.2355069143735422E-3</v>
      </c>
      <c r="AED42" s="4">
        <f t="shared" si="188"/>
        <v>1.1227074761875833E-2</v>
      </c>
      <c r="AEE42" s="4">
        <f t="shared" si="188"/>
        <v>3.9736961273675146E-3</v>
      </c>
      <c r="AEF42" s="4">
        <f t="shared" si="188"/>
        <v>-9.8825229962055967E-3</v>
      </c>
      <c r="AEG42" s="4">
        <f t="shared" si="188"/>
        <v>1.75899645063865E-3</v>
      </c>
      <c r="AEH42" s="4">
        <f t="shared" si="188"/>
        <v>1.6419775275324511E-2</v>
      </c>
      <c r="AEI42" s="4">
        <f t="shared" si="188"/>
        <v>4.7237814326876919E-3</v>
      </c>
      <c r="AEJ42" s="4">
        <f t="shared" si="188"/>
        <v>9.112905355340142E-3</v>
      </c>
      <c r="AEK42" s="4">
        <f t="shared" si="188"/>
        <v>1.0655715795852018E-2</v>
      </c>
      <c r="AEL42" s="4">
        <f t="shared" si="188"/>
        <v>1.3524451201643176E-2</v>
      </c>
      <c r="AEM42" s="4">
        <f t="shared" si="188"/>
        <v>-5.1864932916211148E-3</v>
      </c>
      <c r="AEN42" s="4">
        <f t="shared" si="188"/>
        <v>-3.0668061718880462E-2</v>
      </c>
      <c r="AEO42" s="4">
        <f t="shared" si="188"/>
        <v>-1.8689921370908354E-2</v>
      </c>
      <c r="AEP42" s="4">
        <f t="shared" si="188"/>
        <v>-5.6789888357712129E-3</v>
      </c>
      <c r="AEQ42" s="4">
        <f t="shared" si="188"/>
        <v>-4.3485131037095399E-2</v>
      </c>
      <c r="AER42" s="4">
        <f t="shared" si="188"/>
        <v>-1.0784482876296598E-3</v>
      </c>
      <c r="AES42" s="4">
        <f t="shared" si="188"/>
        <v>-8.8533609842109898E-3</v>
      </c>
      <c r="AET42" s="4">
        <f t="shared" si="188"/>
        <v>3.0022205580037323E-2</v>
      </c>
      <c r="AEU42" s="4">
        <f t="shared" si="188"/>
        <v>-4.008642898931076E-3</v>
      </c>
      <c r="AEV42" s="4">
        <f t="shared" si="188"/>
        <v>-8.6999248467456314E-3</v>
      </c>
      <c r="AEW42" s="4">
        <f t="shared" si="188"/>
        <v>8.9407039950127574E-3</v>
      </c>
      <c r="AEX42" s="4">
        <f t="shared" si="188"/>
        <v>5.1477350823933721E-3</v>
      </c>
      <c r="AEY42" s="4">
        <f t="shared" si="188"/>
        <v>-1.1915497152686352E-2</v>
      </c>
      <c r="AEZ42" s="4">
        <f t="shared" si="188"/>
        <v>-7.2477146683680447E-3</v>
      </c>
      <c r="AFA42" s="4">
        <f t="shared" si="188"/>
        <v>5.3377889997854927E-3</v>
      </c>
      <c r="AFB42" s="4">
        <f t="shared" ref="AFB42:AHM42" si="189">LN(AFB14/AFB13)</f>
        <v>-7.4542611010217752E-2</v>
      </c>
      <c r="AFC42" s="4">
        <f t="shared" si="189"/>
        <v>2.8759138304019294E-3</v>
      </c>
      <c r="AFD42" s="4">
        <f t="shared" si="189"/>
        <v>1.2212498484201487E-2</v>
      </c>
      <c r="AFE42" s="4">
        <f t="shared" si="189"/>
        <v>-5.3276496093054553E-3</v>
      </c>
      <c r="AFF42" s="4">
        <f t="shared" si="189"/>
        <v>-2.3167059281534418E-2</v>
      </c>
      <c r="AFG42" s="4">
        <f t="shared" si="189"/>
        <v>-4.4002047076757795E-3</v>
      </c>
      <c r="AFH42" s="4">
        <f t="shared" si="189"/>
        <v>6.0030781259143982E-2</v>
      </c>
      <c r="AFI42" s="4">
        <f t="shared" si="189"/>
        <v>-3.018881820258652E-3</v>
      </c>
      <c r="AFJ42" s="4">
        <f t="shared" si="189"/>
        <v>4.7725356040648811E-3</v>
      </c>
      <c r="AFK42" s="4">
        <f t="shared" si="189"/>
        <v>5.5076075985313819E-2</v>
      </c>
      <c r="AFL42" s="4">
        <f t="shared" si="189"/>
        <v>2.2570168009054688E-3</v>
      </c>
      <c r="AFM42" s="4">
        <f t="shared" si="189"/>
        <v>-3.6968784119068392E-2</v>
      </c>
      <c r="AFN42" s="4">
        <f t="shared" si="189"/>
        <v>3.6609767647481639E-2</v>
      </c>
      <c r="AFO42" s="4">
        <f t="shared" si="189"/>
        <v>0</v>
      </c>
      <c r="AFP42" s="4">
        <f t="shared" si="189"/>
        <v>7.1891310758239431E-3</v>
      </c>
      <c r="AFQ42" s="4">
        <f t="shared" si="189"/>
        <v>-3.4062692072268333E-3</v>
      </c>
      <c r="AFR42" s="4">
        <f t="shared" si="189"/>
        <v>6.3673121216072052E-3</v>
      </c>
      <c r="AFS42" s="4">
        <f t="shared" si="189"/>
        <v>-2.3704257337780399E-3</v>
      </c>
      <c r="AFT42" s="4">
        <f t="shared" si="189"/>
        <v>0</v>
      </c>
      <c r="AFU42" s="4">
        <f t="shared" si="189"/>
        <v>-1.1125927949393672E-2</v>
      </c>
      <c r="AFV42" s="4">
        <f t="shared" si="189"/>
        <v>5.5711263818942584E-3</v>
      </c>
      <c r="AFW42" s="4">
        <f t="shared" si="189"/>
        <v>2.5719081036303207E-4</v>
      </c>
      <c r="AFX42" s="4">
        <f t="shared" si="189"/>
        <v>-6.5099797185676532E-3</v>
      </c>
      <c r="AFY42" s="4">
        <f t="shared" si="189"/>
        <v>1.9615375597749892E-2</v>
      </c>
      <c r="AFZ42" s="4">
        <f t="shared" si="189"/>
        <v>1.1478617575594032E-3</v>
      </c>
      <c r="AGA42" s="4">
        <f t="shared" si="189"/>
        <v>-1.0108900490828367E-3</v>
      </c>
      <c r="AGB42" s="4">
        <f t="shared" si="189"/>
        <v>-3.6726010212597905E-3</v>
      </c>
      <c r="AGC42" s="4">
        <f t="shared" si="189"/>
        <v>1.1365213146704628E-2</v>
      </c>
      <c r="AGD42" s="4">
        <f t="shared" si="189"/>
        <v>8.439182261859794E-5</v>
      </c>
      <c r="AGE42" s="4">
        <f t="shared" si="189"/>
        <v>-2.7722562225560615E-2</v>
      </c>
      <c r="AGF42" s="4">
        <f t="shared" si="189"/>
        <v>0</v>
      </c>
      <c r="AGG42" s="4">
        <f t="shared" si="189"/>
        <v>-1.0098691822912021E-3</v>
      </c>
      <c r="AGH42" s="4">
        <f t="shared" si="189"/>
        <v>5.7581525998717711E-3</v>
      </c>
      <c r="AGI42" s="4">
        <f t="shared" si="189"/>
        <v>2.0176371891251653E-3</v>
      </c>
      <c r="AGJ42" s="4">
        <f t="shared" si="189"/>
        <v>2.2941597866326036E-2</v>
      </c>
      <c r="AGK42" s="4">
        <f t="shared" si="189"/>
        <v>1.5969629970258741E-3</v>
      </c>
      <c r="AGL42" s="4">
        <f t="shared" si="189"/>
        <v>1.5714982817591373E-4</v>
      </c>
      <c r="AGM42" s="4">
        <f t="shared" si="189"/>
        <v>2.7669645975951164E-3</v>
      </c>
      <c r="AGN42" s="4">
        <f t="shared" si="189"/>
        <v>8.5491046722964426E-3</v>
      </c>
      <c r="AGO42" s="4">
        <f t="shared" si="189"/>
        <v>5.8556167572533513E-3</v>
      </c>
      <c r="AGP42" s="4">
        <f t="shared" si="189"/>
        <v>-2.1976747750322633E-4</v>
      </c>
      <c r="AGQ42" s="4">
        <f t="shared" si="189"/>
        <v>1.6819251574221743E-2</v>
      </c>
      <c r="AGR42" s="4">
        <f t="shared" si="189"/>
        <v>-2.061274047493066E-3</v>
      </c>
      <c r="AGS42" s="4">
        <f t="shared" si="189"/>
        <v>2.8628632961089102E-3</v>
      </c>
      <c r="AGT42" s="4">
        <f t="shared" si="189"/>
        <v>-1.6773154009574469E-3</v>
      </c>
      <c r="AGU42" s="4">
        <f t="shared" si="189"/>
        <v>2.217753815061177E-2</v>
      </c>
      <c r="AGV42" s="4">
        <f t="shared" si="189"/>
        <v>-1.1510689970147419E-3</v>
      </c>
      <c r="AGW42" s="4">
        <f t="shared" si="189"/>
        <v>-2.0431458718564981E-2</v>
      </c>
      <c r="AGX42" s="4">
        <f t="shared" si="189"/>
        <v>4.3574508585834462E-2</v>
      </c>
      <c r="AGY42" s="4">
        <f t="shared" si="189"/>
        <v>-2.0980365616567855E-3</v>
      </c>
      <c r="AGZ42" s="4">
        <f t="shared" si="189"/>
        <v>7.9268974754748874E-3</v>
      </c>
      <c r="AHA42" s="4">
        <f t="shared" si="189"/>
        <v>3.1729353407589179E-2</v>
      </c>
      <c r="AHB42" s="4">
        <f t="shared" si="189"/>
        <v>-6.5789962775642087E-3</v>
      </c>
      <c r="AHC42" s="4">
        <f t="shared" si="189"/>
        <v>-3.2435330754244304E-2</v>
      </c>
      <c r="AHD42" s="4">
        <f t="shared" si="189"/>
        <v>-2.7088804113535271E-3</v>
      </c>
      <c r="AHE42" s="4">
        <f t="shared" si="189"/>
        <v>1.0231478842000271E-3</v>
      </c>
      <c r="AHF42" s="4">
        <f t="shared" si="189"/>
        <v>-2.0787662970459107E-2</v>
      </c>
      <c r="AHG42" s="4">
        <f t="shared" si="189"/>
        <v>1.1015491117086198E-3</v>
      </c>
      <c r="AHH42" s="4">
        <f t="shared" si="189"/>
        <v>4.40531030985043E-3</v>
      </c>
      <c r="AHI42" s="4">
        <f t="shared" si="189"/>
        <v>-2.3985989364716701E-2</v>
      </c>
      <c r="AHJ42" s="4">
        <f t="shared" si="189"/>
        <v>-5.4742110775551902E-3</v>
      </c>
      <c r="AHK42" s="4">
        <f t="shared" si="189"/>
        <v>2.3326826459899277E-2</v>
      </c>
      <c r="AHL42" s="4">
        <f t="shared" si="189"/>
        <v>-1.2204099877169839E-3</v>
      </c>
      <c r="AHM42" s="4">
        <f t="shared" si="189"/>
        <v>-4.2104682885261806E-3</v>
      </c>
      <c r="AHN42" s="4">
        <f t="shared" ref="AHN42:AJY42" si="190">LN(AHN14/AHN13)</f>
        <v>3.696517943086132E-2</v>
      </c>
      <c r="AHO42" s="4">
        <f t="shared" si="190"/>
        <v>-3.9347743560624355E-4</v>
      </c>
      <c r="AHP42" s="4">
        <f t="shared" si="190"/>
        <v>1.8099276274972957E-3</v>
      </c>
      <c r="AHQ42" s="4">
        <f t="shared" si="190"/>
        <v>-2.1413161754343427E-3</v>
      </c>
      <c r="AHR42" s="4">
        <f t="shared" si="190"/>
        <v>1.1658182970141722E-2</v>
      </c>
      <c r="AHS42" s="4">
        <f t="shared" si="190"/>
        <v>-3.3812340327808131E-3</v>
      </c>
      <c r="AHT42" s="4">
        <f t="shared" si="190"/>
        <v>-1.3872058870517366E-3</v>
      </c>
      <c r="AHU42" s="4">
        <f t="shared" si="190"/>
        <v>1.1049813910388414E-2</v>
      </c>
      <c r="AHV42" s="4">
        <f t="shared" si="190"/>
        <v>2.7420030565120494E-2</v>
      </c>
      <c r="AHW42" s="4">
        <f t="shared" si="190"/>
        <v>-2.9724800036083675E-3</v>
      </c>
      <c r="AHX42" s="4">
        <f t="shared" si="190"/>
        <v>-6.032893233561566E-3</v>
      </c>
      <c r="AHY42" s="4">
        <f t="shared" si="190"/>
        <v>-3.8617803350030743E-3</v>
      </c>
      <c r="AHZ42" s="4">
        <f t="shared" si="190"/>
        <v>1.6871561577261933E-2</v>
      </c>
      <c r="AIA42" s="4">
        <f t="shared" si="190"/>
        <v>2.3602410217995256E-3</v>
      </c>
      <c r="AIB42" s="4">
        <f t="shared" si="190"/>
        <v>-7.3780376217584993E-3</v>
      </c>
      <c r="AIC42" s="4">
        <f t="shared" si="190"/>
        <v>7.102154139508582E-3</v>
      </c>
      <c r="AID42" s="4">
        <f t="shared" si="190"/>
        <v>8.7051613228157528E-3</v>
      </c>
      <c r="AIE42" s="4">
        <f t="shared" si="190"/>
        <v>3.5610606351918995E-3</v>
      </c>
      <c r="AIF42" s="4">
        <f t="shared" si="190"/>
        <v>4.0917595292816284E-3</v>
      </c>
      <c r="AIG42" s="4">
        <f t="shared" si="190"/>
        <v>1.7677231734407082E-2</v>
      </c>
      <c r="AIH42" s="4">
        <f t="shared" si="190"/>
        <v>9.9631649403784262E-3</v>
      </c>
      <c r="AII42" s="4">
        <f t="shared" si="190"/>
        <v>6.491547813286566E-4</v>
      </c>
      <c r="AIJ42" s="4">
        <f t="shared" si="190"/>
        <v>-3.7677932659929428E-2</v>
      </c>
      <c r="AIK42" s="4">
        <f t="shared" si="190"/>
        <v>-6.0658129254845721E-3</v>
      </c>
      <c r="AIL42" s="4">
        <f t="shared" si="190"/>
        <v>-1.0503212339292602E-2</v>
      </c>
      <c r="AIM42" s="4">
        <f t="shared" si="190"/>
        <v>-1.2074947134971467E-2</v>
      </c>
      <c r="AIN42" s="4">
        <f t="shared" si="190"/>
        <v>7.259496570676899E-4</v>
      </c>
      <c r="AIO42" s="4">
        <f t="shared" si="190"/>
        <v>-9.7101889416536021E-3</v>
      </c>
      <c r="AIP42" s="4">
        <f t="shared" si="190"/>
        <v>3.7322880746132138E-2</v>
      </c>
      <c r="AIQ42" s="4">
        <f t="shared" si="190"/>
        <v>9.0479986001552946E-4</v>
      </c>
      <c r="AIR42" s="4">
        <f t="shared" si="190"/>
        <v>1.8909747133196689E-3</v>
      </c>
      <c r="AIS42" s="4">
        <f t="shared" si="190"/>
        <v>8.7774475539307596E-3</v>
      </c>
      <c r="AIT42" s="4">
        <f t="shared" si="190"/>
        <v>3.4204623772009857E-3</v>
      </c>
      <c r="AIU42" s="4">
        <f t="shared" si="190"/>
        <v>1.2970350699329735E-2</v>
      </c>
      <c r="AIV42" s="4">
        <f t="shared" si="190"/>
        <v>-2.8982874673314967E-3</v>
      </c>
      <c r="AIW42" s="4">
        <f t="shared" si="190"/>
        <v>2.7833338959000337E-3</v>
      </c>
      <c r="AIX42" s="4">
        <f t="shared" si="190"/>
        <v>4.1485292298317919E-2</v>
      </c>
      <c r="AIY42" s="4">
        <f t="shared" si="190"/>
        <v>4.0093326787966443E-4</v>
      </c>
      <c r="AIZ42" s="4">
        <f t="shared" si="190"/>
        <v>1.2946148094324452E-2</v>
      </c>
      <c r="AJA42" s="4">
        <f t="shared" si="190"/>
        <v>-4.2560570969808692E-3</v>
      </c>
      <c r="AJB42" s="4">
        <f t="shared" si="190"/>
        <v>-2.3643204982483797E-2</v>
      </c>
      <c r="AJC42" s="4">
        <f t="shared" si="190"/>
        <v>3.4382771075117856E-4</v>
      </c>
      <c r="AJD42" s="4">
        <f t="shared" si="190"/>
        <v>3.8325136518579973E-2</v>
      </c>
      <c r="AJE42" s="4">
        <f t="shared" si="190"/>
        <v>-6.6203007296099618E-3</v>
      </c>
      <c r="AJF42" s="4">
        <f t="shared" si="190"/>
        <v>-2.6489999584597078E-3</v>
      </c>
      <c r="AJG42" s="4">
        <f t="shared" si="190"/>
        <v>3.737412769925879E-2</v>
      </c>
      <c r="AJH42" s="4">
        <f t="shared" si="190"/>
        <v>3.4765266341615241E-4</v>
      </c>
      <c r="AJI42" s="4">
        <f t="shared" si="190"/>
        <v>-1.1795700494949549E-2</v>
      </c>
      <c r="AJJ42" s="4">
        <f t="shared" si="190"/>
        <v>1.791498600816643E-2</v>
      </c>
      <c r="AJK42" s="4">
        <f t="shared" si="190"/>
        <v>0</v>
      </c>
      <c r="AJL42" s="4">
        <f t="shared" si="190"/>
        <v>-7.648213516382207E-3</v>
      </c>
      <c r="AJM42" s="4">
        <f t="shared" si="190"/>
        <v>4.0465369183465211E-3</v>
      </c>
      <c r="AJN42" s="4">
        <f t="shared" si="190"/>
        <v>7.255152363223074E-3</v>
      </c>
      <c r="AJO42" s="4">
        <f t="shared" si="190"/>
        <v>-1.6273551086746687E-2</v>
      </c>
      <c r="AJP42" s="4">
        <f t="shared" si="190"/>
        <v>0</v>
      </c>
      <c r="AJQ42" s="4">
        <f t="shared" si="190"/>
        <v>-2.5880243338615369E-3</v>
      </c>
      <c r="AJR42" s="4">
        <f t="shared" si="190"/>
        <v>1.4445405583067408E-2</v>
      </c>
      <c r="AJS42" s="4">
        <f t="shared" si="190"/>
        <v>-4.972764424988267E-4</v>
      </c>
      <c r="AJT42" s="4">
        <f t="shared" si="190"/>
        <v>-1.1693304883956259E-2</v>
      </c>
      <c r="AJU42" s="4">
        <f t="shared" si="190"/>
        <v>1.7486217500862475E-2</v>
      </c>
      <c r="AJV42" s="4">
        <f t="shared" si="190"/>
        <v>-8.3301994489043261E-5</v>
      </c>
      <c r="AJW42" s="4">
        <f t="shared" si="190"/>
        <v>1.6796571700750723E-3</v>
      </c>
      <c r="AJX42" s="4">
        <f t="shared" si="190"/>
        <v>-4.8793506397143779E-4</v>
      </c>
      <c r="AJY42" s="4">
        <f t="shared" si="190"/>
        <v>7.0575447228184655E-3</v>
      </c>
      <c r="AJZ42" s="4">
        <f t="shared" ref="AJZ42:ALM42" si="191">LN(AJZ14/AJZ13)</f>
        <v>-5.3313368918932805E-3</v>
      </c>
      <c r="AKA42" s="4">
        <f t="shared" si="191"/>
        <v>1.3682729139695255E-2</v>
      </c>
      <c r="AKB42" s="4">
        <f t="shared" si="191"/>
        <v>0</v>
      </c>
      <c r="AKC42" s="4">
        <f t="shared" si="191"/>
        <v>1.6402197089673935E-2</v>
      </c>
      <c r="AKD42" s="4">
        <f t="shared" si="191"/>
        <v>-3.9138993211347683E-3</v>
      </c>
      <c r="AKE42" s="4">
        <f t="shared" si="191"/>
        <v>0</v>
      </c>
      <c r="AKF42" s="4">
        <f t="shared" si="191"/>
        <v>5.4131566323874633E-3</v>
      </c>
      <c r="AKG42" s="4">
        <f t="shared" si="191"/>
        <v>-4.1939733561516326E-3</v>
      </c>
      <c r="AKH42" s="4">
        <f t="shared" si="191"/>
        <v>1.6578629166706955E-4</v>
      </c>
      <c r="AKI42" s="4">
        <f t="shared" si="191"/>
        <v>-4.8779840198706712E-3</v>
      </c>
      <c r="AKJ42" s="4">
        <f t="shared" si="191"/>
        <v>2.7272789628023813E-3</v>
      </c>
      <c r="AKK42" s="4">
        <f t="shared" si="191"/>
        <v>5.6850638318742324E-3</v>
      </c>
      <c r="AKL42" s="4">
        <f t="shared" si="191"/>
        <v>4.8607564747855814E-3</v>
      </c>
      <c r="AKM42" s="4">
        <f t="shared" si="191"/>
        <v>-1.1454878574328012E-2</v>
      </c>
      <c r="AKN42" s="4">
        <f t="shared" si="191"/>
        <v>-8.7739436415039257E-3</v>
      </c>
      <c r="AKO42" s="4">
        <f t="shared" si="191"/>
        <v>7.9088768589349098E-4</v>
      </c>
      <c r="AKP42" s="4">
        <f t="shared" si="191"/>
        <v>-1.1464413896162821E-2</v>
      </c>
      <c r="AKQ42" s="4">
        <f t="shared" si="191"/>
        <v>2.2453467525083853E-2</v>
      </c>
      <c r="AKR42" s="4">
        <f t="shared" si="191"/>
        <v>-3.7885385500523833E-4</v>
      </c>
      <c r="AKS42" s="4">
        <f t="shared" si="191"/>
        <v>-1.7585851258928827E-3</v>
      </c>
      <c r="AKT42" s="4">
        <f t="shared" si="191"/>
        <v>9.1406239843129285E-3</v>
      </c>
      <c r="AKU42" s="4">
        <f t="shared" si="191"/>
        <v>1.3342026409204069E-3</v>
      </c>
      <c r="AKV42" s="4">
        <f t="shared" si="191"/>
        <v>1.2343600240708527E-2</v>
      </c>
      <c r="AKW42" s="4">
        <f t="shared" si="191"/>
        <v>9.78536216342747E-3</v>
      </c>
      <c r="AKX42" s="4">
        <f t="shared" si="191"/>
        <v>1.6164914610220883E-2</v>
      </c>
      <c r="AKY42" s="4">
        <f t="shared" si="191"/>
        <v>-7.4720669003248376E-3</v>
      </c>
      <c r="AKZ42" s="4">
        <f t="shared" si="191"/>
        <v>-3.3090477864470501E-3</v>
      </c>
      <c r="ALA42" s="4">
        <f t="shared" si="191"/>
        <v>3.4318489842056692E-3</v>
      </c>
      <c r="ALB42" s="4">
        <f t="shared" si="191"/>
        <v>-1.4159582619754373E-2</v>
      </c>
      <c r="ALC42" s="4">
        <f t="shared" si="191"/>
        <v>1.1084339445326922E-2</v>
      </c>
      <c r="ALD42" s="4">
        <f t="shared" si="191"/>
        <v>0</v>
      </c>
      <c r="ALE42" s="4">
        <f t="shared" si="191"/>
        <v>-2.5560533392324922E-2</v>
      </c>
      <c r="ALF42" s="4">
        <f t="shared" si="191"/>
        <v>7.7890989984192856E-4</v>
      </c>
      <c r="ALG42" s="4">
        <f t="shared" si="191"/>
        <v>1.41141125604762E-3</v>
      </c>
      <c r="ALH42" s="4">
        <f t="shared" si="191"/>
        <v>-3.7720257775161726E-3</v>
      </c>
      <c r="ALI42" s="4">
        <f t="shared" si="191"/>
        <v>-1.1640808929247057E-2</v>
      </c>
      <c r="ALJ42" s="4">
        <f t="shared" si="191"/>
        <v>3.6840644472250113E-2</v>
      </c>
      <c r="ALK42" s="4">
        <f t="shared" si="191"/>
        <v>-7.4101199295288731E-4</v>
      </c>
      <c r="ALL42" s="4">
        <f t="shared" si="191"/>
        <v>-2.3562180094415925E-2</v>
      </c>
      <c r="ALM42" s="4">
        <f t="shared" si="191"/>
        <v>-9.2731121075646204E-3</v>
      </c>
    </row>
    <row r="43" spans="1:1002" x14ac:dyDescent="0.25">
      <c r="A43" s="11">
        <v>-3</v>
      </c>
      <c r="B43" s="4">
        <f t="shared" ref="B43:BM43" si="192">LN(B15/B14)</f>
        <v>-5.1813401799347611E-3</v>
      </c>
      <c r="C43" s="4">
        <f t="shared" si="192"/>
        <v>-3.5474381294441706E-2</v>
      </c>
      <c r="D43" s="4">
        <f t="shared" si="192"/>
        <v>-1.0434895272863107E-2</v>
      </c>
      <c r="E43" s="4">
        <f t="shared" si="192"/>
        <v>2.1121766242560038E-2</v>
      </c>
      <c r="F43" s="4">
        <f t="shared" si="192"/>
        <v>3.2980694801572605E-2</v>
      </c>
      <c r="G43" s="4">
        <f t="shared" si="192"/>
        <v>-1.2777654351536709E-2</v>
      </c>
      <c r="H43" s="4">
        <f t="shared" si="192"/>
        <v>2.0108999657132021E-2</v>
      </c>
      <c r="I43" s="4">
        <f t="shared" si="192"/>
        <v>-4.2800246800063979E-3</v>
      </c>
      <c r="J43" s="4">
        <f t="shared" si="192"/>
        <v>-5.6355194201510722E-4</v>
      </c>
      <c r="K43" s="4">
        <f t="shared" si="192"/>
        <v>1.6713508601031195E-2</v>
      </c>
      <c r="L43" s="4">
        <f t="shared" si="192"/>
        <v>-2.9455026175713712E-3</v>
      </c>
      <c r="M43" s="4">
        <f t="shared" si="192"/>
        <v>-7.3926861516754212E-3</v>
      </c>
      <c r="N43" s="4">
        <f t="shared" si="192"/>
        <v>8.8750297320101049E-3</v>
      </c>
      <c r="O43" s="4">
        <f t="shared" si="192"/>
        <v>1.4638399760572546E-2</v>
      </c>
      <c r="P43" s="4">
        <f t="shared" si="192"/>
        <v>-3.3685946067628244E-3</v>
      </c>
      <c r="Q43" s="4">
        <f t="shared" si="192"/>
        <v>-2.4346889418096117E-2</v>
      </c>
      <c r="R43" s="4">
        <f t="shared" si="192"/>
        <v>-5.3981383892706576E-2</v>
      </c>
      <c r="S43" s="4">
        <f t="shared" si="192"/>
        <v>1.0187749377545548E-3</v>
      </c>
      <c r="T43" s="4">
        <f t="shared" si="192"/>
        <v>0</v>
      </c>
      <c r="U43" s="4">
        <f t="shared" si="192"/>
        <v>-7.0821757599521928E-3</v>
      </c>
      <c r="V43" s="4">
        <f t="shared" si="192"/>
        <v>-1.9819734992320873E-2</v>
      </c>
      <c r="W43" s="4">
        <f t="shared" si="192"/>
        <v>1.4388723630733628E-2</v>
      </c>
      <c r="X43" s="4">
        <f t="shared" si="192"/>
        <v>-1.6488624390934372E-2</v>
      </c>
      <c r="Y43" s="4">
        <f t="shared" si="192"/>
        <v>-5.6022555486710144E-3</v>
      </c>
      <c r="Z43" s="4">
        <f t="shared" si="192"/>
        <v>1.2180548199475071E-3</v>
      </c>
      <c r="AA43" s="4">
        <f t="shared" si="192"/>
        <v>-3.864076105886246E-4</v>
      </c>
      <c r="AB43" s="4">
        <f t="shared" si="192"/>
        <v>-9.5668512186659947E-4</v>
      </c>
      <c r="AC43" s="4">
        <f t="shared" si="192"/>
        <v>-5.9994018382414083E-3</v>
      </c>
      <c r="AD43" s="4">
        <f t="shared" si="192"/>
        <v>4.5121295655396049E-3</v>
      </c>
      <c r="AE43" s="4">
        <f t="shared" si="192"/>
        <v>-7.0506075113749142E-3</v>
      </c>
      <c r="AF43" s="4">
        <f t="shared" si="192"/>
        <v>2.5959376568897512E-2</v>
      </c>
      <c r="AG43" s="4">
        <f t="shared" si="192"/>
        <v>5.7017749239714781E-3</v>
      </c>
      <c r="AH43" s="4">
        <f t="shared" si="192"/>
        <v>-1.928432579881529E-2</v>
      </c>
      <c r="AI43" s="4">
        <f t="shared" si="192"/>
        <v>1.0512570178881672E-2</v>
      </c>
      <c r="AJ43" s="4">
        <f t="shared" si="192"/>
        <v>6.8846203792544266E-4</v>
      </c>
      <c r="AK43" s="4">
        <f t="shared" si="192"/>
        <v>9.1595979260153816E-4</v>
      </c>
      <c r="AL43" s="4">
        <f t="shared" si="192"/>
        <v>-2.6650046599920728E-2</v>
      </c>
      <c r="AM43" s="4">
        <f t="shared" si="192"/>
        <v>9.5374260444919549E-4</v>
      </c>
      <c r="AN43" s="4">
        <f t="shared" si="192"/>
        <v>0</v>
      </c>
      <c r="AO43" s="4">
        <f t="shared" si="192"/>
        <v>-2.0756840683924659E-2</v>
      </c>
      <c r="AP43" s="4">
        <f t="shared" si="192"/>
        <v>2.4997447582077642E-4</v>
      </c>
      <c r="AQ43" s="4">
        <f t="shared" si="192"/>
        <v>0</v>
      </c>
      <c r="AR43" s="4">
        <f t="shared" si="192"/>
        <v>-4.815800389926685E-3</v>
      </c>
      <c r="AS43" s="4">
        <f t="shared" si="192"/>
        <v>-1.0571710090372565E-2</v>
      </c>
      <c r="AT43" s="4">
        <f t="shared" si="192"/>
        <v>-8.1137765397420862E-4</v>
      </c>
      <c r="AU43" s="4">
        <f t="shared" si="192"/>
        <v>0</v>
      </c>
      <c r="AV43" s="4">
        <f t="shared" si="192"/>
        <v>-7.7419872796486546E-3</v>
      </c>
      <c r="AW43" s="4">
        <f t="shared" si="192"/>
        <v>-5.0779721447579557E-3</v>
      </c>
      <c r="AX43" s="4">
        <f t="shared" si="192"/>
        <v>-4.8297559011872687E-3</v>
      </c>
      <c r="AY43" s="4">
        <f t="shared" si="192"/>
        <v>3.6430052007566851E-3</v>
      </c>
      <c r="AZ43" s="4">
        <f t="shared" si="192"/>
        <v>1.0398680637644573E-2</v>
      </c>
      <c r="BA43" s="4">
        <f t="shared" si="192"/>
        <v>5.5575723802408755E-3</v>
      </c>
      <c r="BB43" s="4">
        <f t="shared" si="192"/>
        <v>-2.3330918830199349E-2</v>
      </c>
      <c r="BC43" s="4">
        <f t="shared" si="192"/>
        <v>-3.2355088653332068E-3</v>
      </c>
      <c r="BD43" s="4">
        <f t="shared" si="192"/>
        <v>6.8470818353698745E-3</v>
      </c>
      <c r="BE43" s="4">
        <f t="shared" si="192"/>
        <v>2.3827279966640729E-2</v>
      </c>
      <c r="BF43" s="4">
        <f t="shared" si="192"/>
        <v>-4.6765558404608465E-3</v>
      </c>
      <c r="BG43" s="4">
        <f t="shared" si="192"/>
        <v>1.5649315716255679E-3</v>
      </c>
      <c r="BH43" s="4">
        <f t="shared" si="192"/>
        <v>8.0322024609541971E-3</v>
      </c>
      <c r="BI43" s="4">
        <f t="shared" si="192"/>
        <v>-1.5145808289676831E-2</v>
      </c>
      <c r="BJ43" s="4">
        <f t="shared" si="192"/>
        <v>-5.8121200285172483E-4</v>
      </c>
      <c r="BK43" s="4">
        <f t="shared" si="192"/>
        <v>2.502362308128098E-2</v>
      </c>
      <c r="BL43" s="4">
        <f t="shared" si="192"/>
        <v>0</v>
      </c>
      <c r="BM43" s="4">
        <f t="shared" si="192"/>
        <v>-2.975318459539657E-3</v>
      </c>
      <c r="BN43" s="4">
        <f t="shared" ref="BN43:DY43" si="193">LN(BN15/BN14)</f>
        <v>-1.4440670482043391E-2</v>
      </c>
      <c r="BO43" s="4">
        <f t="shared" si="193"/>
        <v>-2.3809512756328183E-3</v>
      </c>
      <c r="BP43" s="4">
        <f t="shared" si="193"/>
        <v>-1.4611353451251237E-2</v>
      </c>
      <c r="BQ43" s="4">
        <f t="shared" si="193"/>
        <v>2.8147566435273653E-2</v>
      </c>
      <c r="BR43" s="4">
        <f t="shared" si="193"/>
        <v>-2.5839659611477292E-3</v>
      </c>
      <c r="BS43" s="4">
        <f t="shared" si="193"/>
        <v>-1.1254165621821896E-2</v>
      </c>
      <c r="BT43" s="4">
        <f t="shared" si="193"/>
        <v>9.0201230790917866E-3</v>
      </c>
      <c r="BU43" s="4">
        <f t="shared" si="193"/>
        <v>1.3769567727261041E-2</v>
      </c>
      <c r="BV43" s="4">
        <f t="shared" si="193"/>
        <v>5.5677907288387795E-4</v>
      </c>
      <c r="BW43" s="4">
        <f t="shared" si="193"/>
        <v>-1.250784023584216E-3</v>
      </c>
      <c r="BX43" s="4">
        <f t="shared" si="193"/>
        <v>-6.7078329574740145E-3</v>
      </c>
      <c r="BY43" s="4">
        <f t="shared" si="193"/>
        <v>-1.8935458657885477E-2</v>
      </c>
      <c r="BZ43" s="4">
        <f t="shared" si="193"/>
        <v>-1.6377850883414675E-3</v>
      </c>
      <c r="CA43" s="4">
        <f t="shared" si="193"/>
        <v>-3.0406683416145421E-3</v>
      </c>
      <c r="CB43" s="4">
        <f t="shared" si="193"/>
        <v>3.8782931387886894E-3</v>
      </c>
      <c r="CC43" s="4">
        <f t="shared" si="193"/>
        <v>-3.8241109425340668E-3</v>
      </c>
      <c r="CD43" s="4">
        <f t="shared" si="193"/>
        <v>1.5993971886616811E-3</v>
      </c>
      <c r="CE43" s="4">
        <f t="shared" si="193"/>
        <v>1.6366730507502191E-3</v>
      </c>
      <c r="CF43" s="4">
        <f t="shared" si="193"/>
        <v>1.0090046956891237E-3</v>
      </c>
      <c r="CG43" s="4">
        <f t="shared" si="193"/>
        <v>8.3718959576181706E-4</v>
      </c>
      <c r="CH43" s="4">
        <f t="shared" si="193"/>
        <v>1.1173327811944897E-2</v>
      </c>
      <c r="CI43" s="4">
        <f t="shared" si="193"/>
        <v>-5.8455290806705825E-3</v>
      </c>
      <c r="CJ43" s="4">
        <f t="shared" si="193"/>
        <v>-8.744989506114265E-3</v>
      </c>
      <c r="CK43" s="4">
        <f t="shared" si="193"/>
        <v>0</v>
      </c>
      <c r="CL43" s="4">
        <f t="shared" si="193"/>
        <v>-1.2645769035221259E-2</v>
      </c>
      <c r="CM43" s="4">
        <f t="shared" si="193"/>
        <v>1.0824428513426311E-2</v>
      </c>
      <c r="CN43" s="4">
        <f t="shared" si="193"/>
        <v>2.8798889354538473E-3</v>
      </c>
      <c r="CO43" s="4">
        <f t="shared" si="193"/>
        <v>-6.9236195706791461E-3</v>
      </c>
      <c r="CP43" s="4">
        <f t="shared" si="193"/>
        <v>1.2889662754728244E-3</v>
      </c>
      <c r="CQ43" s="4">
        <f t="shared" si="193"/>
        <v>-2.986974545094142E-3</v>
      </c>
      <c r="CR43" s="4">
        <f t="shared" si="193"/>
        <v>-8.3839738442698167E-3</v>
      </c>
      <c r="CS43" s="4">
        <f t="shared" si="193"/>
        <v>1.8290387372031782E-2</v>
      </c>
      <c r="CT43" s="4">
        <f t="shared" si="193"/>
        <v>1.2903335440136252E-2</v>
      </c>
      <c r="CU43" s="4">
        <f t="shared" si="193"/>
        <v>9.1721568383600523E-3</v>
      </c>
      <c r="CV43" s="4">
        <f t="shared" si="193"/>
        <v>0</v>
      </c>
      <c r="CW43" s="4">
        <f t="shared" si="193"/>
        <v>-2.8039150914306288E-3</v>
      </c>
      <c r="CX43" s="4">
        <f t="shared" si="193"/>
        <v>-9.8792772720167239E-3</v>
      </c>
      <c r="CY43" s="4">
        <f t="shared" si="193"/>
        <v>-2.2274769923303895E-2</v>
      </c>
      <c r="CZ43" s="4">
        <f t="shared" si="193"/>
        <v>-9.857030358866258E-4</v>
      </c>
      <c r="DA43" s="4">
        <f t="shared" si="193"/>
        <v>-7.7661456400916441E-3</v>
      </c>
      <c r="DB43" s="4">
        <f t="shared" si="193"/>
        <v>3.3375260619398182E-2</v>
      </c>
      <c r="DC43" s="4">
        <f t="shared" si="193"/>
        <v>-7.090283236774012E-3</v>
      </c>
      <c r="DD43" s="4">
        <f t="shared" si="193"/>
        <v>4.0661978056194134E-2</v>
      </c>
      <c r="DE43" s="4">
        <f t="shared" si="193"/>
        <v>1.4609302937752054E-2</v>
      </c>
      <c r="DF43" s="4">
        <f t="shared" si="193"/>
        <v>6.4162731028803814E-3</v>
      </c>
      <c r="DG43" s="4">
        <f t="shared" si="193"/>
        <v>3.8806317536232503E-2</v>
      </c>
      <c r="DH43" s="4">
        <f t="shared" si="193"/>
        <v>-1.7227002032125724E-2</v>
      </c>
      <c r="DI43" s="4">
        <f t="shared" si="193"/>
        <v>-1.67367761497513E-2</v>
      </c>
      <c r="DJ43" s="4">
        <f t="shared" si="193"/>
        <v>1.6618994558758742E-2</v>
      </c>
      <c r="DK43" s="4">
        <f t="shared" si="193"/>
        <v>-1.7138356922386565E-3</v>
      </c>
      <c r="DL43" s="4">
        <f t="shared" si="193"/>
        <v>-1.7555628061660369E-3</v>
      </c>
      <c r="DM43" s="4">
        <f t="shared" si="193"/>
        <v>3.0210264202839277E-2</v>
      </c>
      <c r="DN43" s="4">
        <f t="shared" si="193"/>
        <v>-3.416887453054597E-2</v>
      </c>
      <c r="DO43" s="4">
        <f t="shared" si="193"/>
        <v>1.0320008869477931E-2</v>
      </c>
      <c r="DP43" s="4">
        <f t="shared" si="193"/>
        <v>-5.4555389160168007E-2</v>
      </c>
      <c r="DQ43" s="4">
        <f t="shared" si="193"/>
        <v>-2.1247908735783624E-2</v>
      </c>
      <c r="DR43" s="4">
        <f t="shared" si="193"/>
        <v>2.63751597301226E-2</v>
      </c>
      <c r="DS43" s="4">
        <f t="shared" si="193"/>
        <v>1.9759977165379225E-3</v>
      </c>
      <c r="DT43" s="4">
        <f t="shared" si="193"/>
        <v>-1.6671911320642007E-2</v>
      </c>
      <c r="DU43" s="4">
        <f t="shared" si="193"/>
        <v>-2.0189781368927604E-2</v>
      </c>
      <c r="DV43" s="4">
        <f t="shared" si="193"/>
        <v>2.8626759958735638E-2</v>
      </c>
      <c r="DW43" s="4">
        <f t="shared" si="193"/>
        <v>-1.4816372500509231E-2</v>
      </c>
      <c r="DX43" s="4">
        <f t="shared" si="193"/>
        <v>-2.8005316927393289E-2</v>
      </c>
      <c r="DY43" s="4">
        <f t="shared" si="193"/>
        <v>-1.1952290506724372E-2</v>
      </c>
      <c r="DZ43" s="4">
        <f t="shared" ref="DZ43:GK43" si="194">LN(DZ15/DZ14)</f>
        <v>1.4240863672079836E-2</v>
      </c>
      <c r="EA43" s="4">
        <f t="shared" si="194"/>
        <v>2.4152989398980203E-2</v>
      </c>
      <c r="EB43" s="4">
        <f t="shared" si="194"/>
        <v>-1.9113352160281337E-2</v>
      </c>
      <c r="EC43" s="4">
        <f t="shared" si="194"/>
        <v>-2.070990306724379E-3</v>
      </c>
      <c r="ED43" s="4">
        <f t="shared" si="194"/>
        <v>-1.1880083378698997E-2</v>
      </c>
      <c r="EE43" s="4">
        <f t="shared" si="194"/>
        <v>-1.1648198291111002E-2</v>
      </c>
      <c r="EF43" s="4">
        <f t="shared" si="194"/>
        <v>-1.0743784319953341E-2</v>
      </c>
      <c r="EG43" s="4">
        <f t="shared" si="194"/>
        <v>2.2046783402437993E-2</v>
      </c>
      <c r="EH43" s="4">
        <f t="shared" si="194"/>
        <v>-1.2709585058628134E-2</v>
      </c>
      <c r="EI43" s="4">
        <f t="shared" si="194"/>
        <v>-2.1027353184617743E-2</v>
      </c>
      <c r="EJ43" s="4">
        <f t="shared" si="194"/>
        <v>0</v>
      </c>
      <c r="EK43" s="4">
        <f t="shared" si="194"/>
        <v>-3.359593713295541E-2</v>
      </c>
      <c r="EL43" s="4">
        <f t="shared" si="194"/>
        <v>1.0627092746613106E-2</v>
      </c>
      <c r="EM43" s="4">
        <f t="shared" si="194"/>
        <v>-2.1155123939643396E-2</v>
      </c>
      <c r="EN43" s="4">
        <f t="shared" si="194"/>
        <v>1.234278865429536E-2</v>
      </c>
      <c r="EO43" s="4">
        <f t="shared" si="194"/>
        <v>-5.8650893479455096E-3</v>
      </c>
      <c r="EP43" s="4">
        <f t="shared" si="194"/>
        <v>1.7692733999160524E-2</v>
      </c>
      <c r="EQ43" s="4">
        <f t="shared" si="194"/>
        <v>0</v>
      </c>
      <c r="ER43" s="4">
        <f t="shared" si="194"/>
        <v>-0.10738607104597471</v>
      </c>
      <c r="ES43" s="4">
        <f t="shared" si="194"/>
        <v>2.6352681958238432E-2</v>
      </c>
      <c r="ET43" s="4">
        <f t="shared" si="194"/>
        <v>2.3522480979560343E-3</v>
      </c>
      <c r="EU43" s="4">
        <f t="shared" si="194"/>
        <v>-5.8765561592705965E-3</v>
      </c>
      <c r="EV43" s="4">
        <f t="shared" si="194"/>
        <v>-3.9220676473496946E-2</v>
      </c>
      <c r="EW43" s="4">
        <f t="shared" si="194"/>
        <v>-2.8212704668962984E-2</v>
      </c>
      <c r="EX43" s="4">
        <f t="shared" si="194"/>
        <v>-7.1296082446131053E-4</v>
      </c>
      <c r="EY43" s="4">
        <f t="shared" si="194"/>
        <v>-2.6646997110676199E-2</v>
      </c>
      <c r="EZ43" s="4">
        <f t="shared" si="194"/>
        <v>1.9232073425886475E-3</v>
      </c>
      <c r="FA43" s="4">
        <f t="shared" si="194"/>
        <v>-4.4650274498381208E-2</v>
      </c>
      <c r="FB43" s="4">
        <f t="shared" si="194"/>
        <v>-5.1054679531726986E-3</v>
      </c>
      <c r="FC43" s="4">
        <f t="shared" si="194"/>
        <v>-3.0937965897303173E-3</v>
      </c>
      <c r="FD43" s="4">
        <f t="shared" si="194"/>
        <v>4.2200354490376471E-2</v>
      </c>
      <c r="FE43" s="4">
        <f t="shared" si="194"/>
        <v>-2.9964819700288119E-2</v>
      </c>
      <c r="FF43" s="4">
        <f t="shared" si="194"/>
        <v>-3.253023971538543E-3</v>
      </c>
      <c r="FG43" s="4">
        <f t="shared" si="194"/>
        <v>3.6265602161091631E-3</v>
      </c>
      <c r="FH43" s="4">
        <f t="shared" si="194"/>
        <v>0</v>
      </c>
      <c r="FI43" s="4">
        <f t="shared" si="194"/>
        <v>1.0050098362221797E-3</v>
      </c>
      <c r="FJ43" s="4">
        <f t="shared" si="194"/>
        <v>5.3465522759300083E-2</v>
      </c>
      <c r="FK43" s="4">
        <f t="shared" si="194"/>
        <v>-5.9321496605718622E-3</v>
      </c>
      <c r="FL43" s="4">
        <f t="shared" si="194"/>
        <v>-2.9954095513645366E-2</v>
      </c>
      <c r="FM43" s="4">
        <f t="shared" si="194"/>
        <v>-1.7360747041613823E-2</v>
      </c>
      <c r="FN43" s="4">
        <f t="shared" si="194"/>
        <v>-3.8332545329921265E-3</v>
      </c>
      <c r="FO43" s="4">
        <f t="shared" si="194"/>
        <v>2.0320655334451064E-2</v>
      </c>
      <c r="FP43" s="4">
        <f t="shared" si="194"/>
        <v>2.8559666156731931E-3</v>
      </c>
      <c r="FQ43" s="4">
        <f t="shared" si="194"/>
        <v>9.950330853168092E-3</v>
      </c>
      <c r="FR43" s="4">
        <f t="shared" si="194"/>
        <v>2.6370866193430199E-3</v>
      </c>
      <c r="FS43" s="4">
        <f t="shared" si="194"/>
        <v>5.4284786718243518E-3</v>
      </c>
      <c r="FT43" s="4">
        <f t="shared" si="194"/>
        <v>2.4200424249350744E-3</v>
      </c>
      <c r="FU43" s="4">
        <f t="shared" si="194"/>
        <v>-1.6043974383491696E-2</v>
      </c>
      <c r="FV43" s="4">
        <f t="shared" si="194"/>
        <v>1.7697793986349896E-3</v>
      </c>
      <c r="FW43" s="4">
        <f t="shared" si="194"/>
        <v>1.6991398947458065E-2</v>
      </c>
      <c r="FX43" s="4">
        <f t="shared" si="194"/>
        <v>-3.5562832027017962E-3</v>
      </c>
      <c r="FY43" s="4">
        <f t="shared" si="194"/>
        <v>-1.1893803889784144E-2</v>
      </c>
      <c r="FZ43" s="4">
        <f t="shared" si="194"/>
        <v>2.3892320718208526E-2</v>
      </c>
      <c r="GA43" s="4">
        <f t="shared" si="194"/>
        <v>2.2148403295532645E-3</v>
      </c>
      <c r="GB43" s="4">
        <f t="shared" si="194"/>
        <v>1.1409833040021347E-2</v>
      </c>
      <c r="GC43" s="4">
        <f t="shared" si="194"/>
        <v>5.9347583607045652E-3</v>
      </c>
      <c r="GD43" s="4">
        <f t="shared" si="194"/>
        <v>3.2464412420339275E-2</v>
      </c>
      <c r="GE43" s="4">
        <f t="shared" si="194"/>
        <v>1.7875787568902391E-2</v>
      </c>
      <c r="GF43" s="4">
        <f t="shared" si="194"/>
        <v>-7.3800635667353276E-4</v>
      </c>
      <c r="GG43" s="4">
        <f t="shared" si="194"/>
        <v>7.4228612217215302E-3</v>
      </c>
      <c r="GH43" s="4">
        <f t="shared" si="194"/>
        <v>-1.1412381105699641E-2</v>
      </c>
      <c r="GI43" s="4">
        <f t="shared" si="194"/>
        <v>1.6589630968819755E-2</v>
      </c>
      <c r="GJ43" s="4">
        <f t="shared" si="194"/>
        <v>1.8148894100761966E-3</v>
      </c>
      <c r="GK43" s="4">
        <f t="shared" si="194"/>
        <v>8.777467502301909E-3</v>
      </c>
      <c r="GL43" s="4">
        <f t="shared" ref="GL43:IW43" si="195">LN(GL15/GL14)</f>
        <v>-0.141367296064009</v>
      </c>
      <c r="GM43" s="4">
        <f t="shared" si="195"/>
        <v>7.3452517368501648E-3</v>
      </c>
      <c r="GN43" s="4">
        <f t="shared" si="195"/>
        <v>1.9133447568977899E-3</v>
      </c>
      <c r="GO43" s="4">
        <f t="shared" si="195"/>
        <v>-1.9249854450382475E-2</v>
      </c>
      <c r="GP43" s="4">
        <f t="shared" si="195"/>
        <v>2.2778487766379469E-3</v>
      </c>
      <c r="GQ43" s="4">
        <f t="shared" si="195"/>
        <v>3.1565502325952973E-3</v>
      </c>
      <c r="GR43" s="4">
        <f t="shared" si="195"/>
        <v>0</v>
      </c>
      <c r="GS43" s="4">
        <f t="shared" si="195"/>
        <v>-3.0378045111439014E-2</v>
      </c>
      <c r="GT43" s="4">
        <f t="shared" si="195"/>
        <v>-5.7194661569177031E-3</v>
      </c>
      <c r="GU43" s="4">
        <f t="shared" si="195"/>
        <v>-4.3245883274641874E-4</v>
      </c>
      <c r="GV43" s="4">
        <f t="shared" si="195"/>
        <v>6.2852594829373467E-4</v>
      </c>
      <c r="GW43" s="4">
        <f t="shared" si="195"/>
        <v>6.7919661530053393E-3</v>
      </c>
      <c r="GX43" s="4">
        <f t="shared" si="195"/>
        <v>-1.1163322154338708E-2</v>
      </c>
      <c r="GY43" s="4">
        <f t="shared" si="195"/>
        <v>-4.2506388094563962E-3</v>
      </c>
      <c r="GZ43" s="4">
        <f t="shared" si="195"/>
        <v>5.0985529237813118E-2</v>
      </c>
      <c r="HA43" s="4">
        <f t="shared" si="195"/>
        <v>3.0197689384935542E-2</v>
      </c>
      <c r="HB43" s="4">
        <f t="shared" si="195"/>
        <v>4.4963319266856754E-3</v>
      </c>
      <c r="HC43" s="4">
        <f t="shared" si="195"/>
        <v>1.6946080889470701E-2</v>
      </c>
      <c r="HD43" s="4">
        <f t="shared" si="195"/>
        <v>-5.2836437274564833E-3</v>
      </c>
      <c r="HE43" s="4">
        <f t="shared" si="195"/>
        <v>-1.250938424081407E-3</v>
      </c>
      <c r="HF43" s="4">
        <f t="shared" si="195"/>
        <v>-1.9907308674280166E-3</v>
      </c>
      <c r="HG43" s="4">
        <f t="shared" si="195"/>
        <v>5.881681289188713E-2</v>
      </c>
      <c r="HH43" s="4">
        <f t="shared" si="195"/>
        <v>1.6722451755014998E-2</v>
      </c>
      <c r="HI43" s="4">
        <f t="shared" si="195"/>
        <v>-1.7439020723199968E-2</v>
      </c>
      <c r="HJ43" s="4">
        <f t="shared" si="195"/>
        <v>-3.8150624338997692E-2</v>
      </c>
      <c r="HK43" s="4">
        <f t="shared" si="195"/>
        <v>-8.818208343854306E-4</v>
      </c>
      <c r="HL43" s="4">
        <f t="shared" si="195"/>
        <v>-1.9465334788103351E-2</v>
      </c>
      <c r="HM43" s="4">
        <f t="shared" si="195"/>
        <v>-8.0087868095949939E-3</v>
      </c>
      <c r="HN43" s="4">
        <f t="shared" si="195"/>
        <v>3.2789835443983312E-2</v>
      </c>
      <c r="HO43" s="4">
        <f t="shared" si="195"/>
        <v>1.3245226750020723E-2</v>
      </c>
      <c r="HP43" s="4">
        <f t="shared" si="195"/>
        <v>-1.3354959723884872E-2</v>
      </c>
      <c r="HQ43" s="4">
        <f t="shared" si="195"/>
        <v>-5.2666549894990001E-3</v>
      </c>
      <c r="HR43" s="4">
        <f t="shared" si="195"/>
        <v>8.181502059086164E-2</v>
      </c>
      <c r="HS43" s="4">
        <f t="shared" si="195"/>
        <v>5.0896512116429416E-3</v>
      </c>
      <c r="HT43" s="4">
        <f t="shared" si="195"/>
        <v>-1.3087251800483745E-2</v>
      </c>
      <c r="HU43" s="4">
        <f t="shared" si="195"/>
        <v>-2.7645352825818592E-3</v>
      </c>
      <c r="HV43" s="4">
        <f t="shared" si="195"/>
        <v>-4.0124980979384028E-3</v>
      </c>
      <c r="HW43" s="4">
        <f t="shared" si="195"/>
        <v>-2.0805931900046634E-3</v>
      </c>
      <c r="HX43" s="4">
        <f t="shared" si="195"/>
        <v>1.0190455187375718E-2</v>
      </c>
      <c r="HY43" s="4">
        <f t="shared" si="195"/>
        <v>-5.0582203879469408E-4</v>
      </c>
      <c r="HZ43" s="4">
        <f t="shared" si="195"/>
        <v>-4.5200499533413319E-4</v>
      </c>
      <c r="IA43" s="4">
        <f t="shared" si="195"/>
        <v>1.0729450954526649E-3</v>
      </c>
      <c r="IB43" s="4">
        <f t="shared" si="195"/>
        <v>-4.2238871949941605E-3</v>
      </c>
      <c r="IC43" s="4">
        <f t="shared" si="195"/>
        <v>9.7177444549521146E-3</v>
      </c>
      <c r="ID43" s="4">
        <f t="shared" si="195"/>
        <v>-1.4177670151469975E-2</v>
      </c>
      <c r="IE43" s="4">
        <f t="shared" si="195"/>
        <v>-4.4906224490028034E-3</v>
      </c>
      <c r="IF43" s="4">
        <f t="shared" si="195"/>
        <v>0</v>
      </c>
      <c r="IG43" s="4">
        <f t="shared" si="195"/>
        <v>-2.4077555893153284E-2</v>
      </c>
      <c r="IH43" s="4">
        <f t="shared" si="195"/>
        <v>9.757511465870607E-4</v>
      </c>
      <c r="II43" s="4">
        <f t="shared" si="195"/>
        <v>1.7646457905087367E-2</v>
      </c>
      <c r="IJ43" s="4">
        <f t="shared" si="195"/>
        <v>1.7948199319223718E-2</v>
      </c>
      <c r="IK43" s="4">
        <f t="shared" si="195"/>
        <v>-9.5804524928326685E-3</v>
      </c>
      <c r="IL43" s="4">
        <f t="shared" si="195"/>
        <v>-2.4626462762934561E-2</v>
      </c>
      <c r="IM43" s="4">
        <f t="shared" si="195"/>
        <v>0</v>
      </c>
      <c r="IN43" s="4">
        <f t="shared" si="195"/>
        <v>-5.6213170081620939E-2</v>
      </c>
      <c r="IO43" s="4">
        <f t="shared" si="195"/>
        <v>2.7226876623217138E-2</v>
      </c>
      <c r="IP43" s="4">
        <f t="shared" si="195"/>
        <v>3.3389012655152942E-3</v>
      </c>
      <c r="IQ43" s="4">
        <f t="shared" si="195"/>
        <v>-1.0718215869434302E-2</v>
      </c>
      <c r="IR43" s="4">
        <f t="shared" si="195"/>
        <v>-7.2879508750072911E-3</v>
      </c>
      <c r="IS43" s="4">
        <f t="shared" si="195"/>
        <v>-5.6361719669023817E-3</v>
      </c>
      <c r="IT43" s="4">
        <f t="shared" si="195"/>
        <v>-5.0138173830724117E-3</v>
      </c>
      <c r="IU43" s="4">
        <f t="shared" si="195"/>
        <v>-1.2365430249406626E-2</v>
      </c>
      <c r="IV43" s="4">
        <f t="shared" si="195"/>
        <v>1.9692150709423504E-3</v>
      </c>
      <c r="IW43" s="4">
        <f t="shared" si="195"/>
        <v>2.4296211330966694E-3</v>
      </c>
      <c r="IX43" s="4">
        <f t="shared" ref="IX43:LI43" si="196">LN(IX15/IX14)</f>
        <v>-1.2064590220344116E-2</v>
      </c>
      <c r="IY43" s="4">
        <f t="shared" si="196"/>
        <v>-1.5055461414505551E-4</v>
      </c>
      <c r="IZ43" s="4">
        <f t="shared" si="196"/>
        <v>-1.970413920698068E-3</v>
      </c>
      <c r="JA43" s="4">
        <f t="shared" si="196"/>
        <v>1.0639472997220557E-2</v>
      </c>
      <c r="JB43" s="4">
        <f t="shared" si="196"/>
        <v>-8.1617969449874084E-4</v>
      </c>
      <c r="JC43" s="4">
        <f t="shared" si="196"/>
        <v>2.1129953871066646E-2</v>
      </c>
      <c r="JD43" s="4">
        <f t="shared" si="196"/>
        <v>0</v>
      </c>
      <c r="JE43" s="4">
        <f t="shared" si="196"/>
        <v>-6.343271695327426E-3</v>
      </c>
      <c r="JF43" s="4">
        <f t="shared" si="196"/>
        <v>-3.4991103780759689E-2</v>
      </c>
      <c r="JG43" s="4">
        <f t="shared" si="196"/>
        <v>1.6202493225917411E-3</v>
      </c>
      <c r="JH43" s="4">
        <f t="shared" si="196"/>
        <v>-2.5877771888221206E-2</v>
      </c>
      <c r="JI43" s="4">
        <f t="shared" si="196"/>
        <v>-2.095096621822716E-2</v>
      </c>
      <c r="JJ43" s="4">
        <f t="shared" si="196"/>
        <v>-8.6580627431142067E-3</v>
      </c>
      <c r="JK43" s="4">
        <f t="shared" si="196"/>
        <v>6.1122783016388125E-3</v>
      </c>
      <c r="JL43" s="4">
        <f t="shared" si="196"/>
        <v>9.7464405269178506E-4</v>
      </c>
      <c r="JM43" s="4">
        <f t="shared" si="196"/>
        <v>2.4143213404374409E-2</v>
      </c>
      <c r="JN43" s="4">
        <f t="shared" si="196"/>
        <v>3.0668240909226914E-3</v>
      </c>
      <c r="JO43" s="4">
        <f t="shared" si="196"/>
        <v>1.788748889880717E-3</v>
      </c>
      <c r="JP43" s="4">
        <f t="shared" si="196"/>
        <v>4.5577083289437175E-3</v>
      </c>
      <c r="JQ43" s="4">
        <f t="shared" si="196"/>
        <v>2.888374001670638E-3</v>
      </c>
      <c r="JR43" s="4">
        <f t="shared" si="196"/>
        <v>5.5222590594108025E-3</v>
      </c>
      <c r="JS43" s="4">
        <f t="shared" si="196"/>
        <v>-1.1696015290392303E-2</v>
      </c>
      <c r="JT43" s="4">
        <f t="shared" si="196"/>
        <v>-2.9287017411190152E-3</v>
      </c>
      <c r="JU43" s="4">
        <f t="shared" si="196"/>
        <v>-1.0241494052199934E-2</v>
      </c>
      <c r="JV43" s="4">
        <f t="shared" si="196"/>
        <v>-1.7784055990691272E-2</v>
      </c>
      <c r="JW43" s="4">
        <f t="shared" si="196"/>
        <v>-8.4718655936474041E-3</v>
      </c>
      <c r="JX43" s="4">
        <f t="shared" si="196"/>
        <v>1.2610166389778805E-2</v>
      </c>
      <c r="JY43" s="4">
        <f t="shared" si="196"/>
        <v>1.0716251352829741E-2</v>
      </c>
      <c r="JZ43" s="4">
        <f t="shared" si="196"/>
        <v>5.4854824971292425E-2</v>
      </c>
      <c r="KA43" s="4">
        <f t="shared" si="196"/>
        <v>-1.1720779601067058E-3</v>
      </c>
      <c r="KB43" s="4">
        <f t="shared" si="196"/>
        <v>-9.7380580843644503E-3</v>
      </c>
      <c r="KC43" s="4">
        <f t="shared" si="196"/>
        <v>2.2614212292556444E-3</v>
      </c>
      <c r="KD43" s="4">
        <f t="shared" si="196"/>
        <v>-7.8275680504821272E-3</v>
      </c>
      <c r="KE43" s="4">
        <f t="shared" si="196"/>
        <v>1.830277632076922E-2</v>
      </c>
      <c r="KF43" s="4">
        <f t="shared" si="196"/>
        <v>1.6960667890130895E-2</v>
      </c>
      <c r="KG43" s="4">
        <f t="shared" si="196"/>
        <v>-2.7850850050057513E-4</v>
      </c>
      <c r="KH43" s="4">
        <f t="shared" si="196"/>
        <v>-2.9558756658901147E-2</v>
      </c>
      <c r="KI43" s="4">
        <f t="shared" si="196"/>
        <v>8.6816864787192232E-3</v>
      </c>
      <c r="KJ43" s="4">
        <f t="shared" si="196"/>
        <v>4.2933966467417362E-3</v>
      </c>
      <c r="KK43" s="4">
        <f t="shared" si="196"/>
        <v>-5.447743906883286E-3</v>
      </c>
      <c r="KL43" s="4">
        <f t="shared" si="196"/>
        <v>2.4996792233051689E-2</v>
      </c>
      <c r="KM43" s="4">
        <f t="shared" si="196"/>
        <v>-2.7475564117057654E-3</v>
      </c>
      <c r="KN43" s="4">
        <f t="shared" si="196"/>
        <v>0</v>
      </c>
      <c r="KO43" s="4">
        <f t="shared" si="196"/>
        <v>1.2585493832524053E-2</v>
      </c>
      <c r="KP43" s="4">
        <f t="shared" si="196"/>
        <v>-1.1691156128010728E-2</v>
      </c>
      <c r="KQ43" s="4">
        <f t="shared" si="196"/>
        <v>2.0532122242994357E-2</v>
      </c>
      <c r="KR43" s="4">
        <f t="shared" si="196"/>
        <v>-5.3268891094840629E-3</v>
      </c>
      <c r="KS43" s="4">
        <f t="shared" si="196"/>
        <v>-1.4151179546243151E-2</v>
      </c>
      <c r="KT43" s="4">
        <f t="shared" si="196"/>
        <v>-1.6743161295477416E-2</v>
      </c>
      <c r="KU43" s="4">
        <f t="shared" si="196"/>
        <v>-5.487666552726359E-3</v>
      </c>
      <c r="KV43" s="4">
        <f t="shared" si="196"/>
        <v>5.1183879211556572E-2</v>
      </c>
      <c r="KW43" s="4">
        <f t="shared" si="196"/>
        <v>-4.2259809289882613E-2</v>
      </c>
      <c r="KX43" s="4">
        <f t="shared" si="196"/>
        <v>1.0314596066595507E-3</v>
      </c>
      <c r="KY43" s="4">
        <f t="shared" si="196"/>
        <v>4.372569070466794E-2</v>
      </c>
      <c r="KZ43" s="4">
        <f t="shared" si="196"/>
        <v>-8.4830397709024178E-3</v>
      </c>
      <c r="LA43" s="4">
        <f t="shared" si="196"/>
        <v>6.2866573544489122E-3</v>
      </c>
      <c r="LB43" s="4">
        <f t="shared" si="196"/>
        <v>-9.1009782956325086E-2</v>
      </c>
      <c r="LC43" s="4">
        <f t="shared" si="196"/>
        <v>8.6624745499921229E-3</v>
      </c>
      <c r="LD43" s="4">
        <f t="shared" si="196"/>
        <v>1.6602773685154934E-2</v>
      </c>
      <c r="LE43" s="4">
        <f t="shared" si="196"/>
        <v>-2.710534676465812E-2</v>
      </c>
      <c r="LF43" s="4">
        <f t="shared" si="196"/>
        <v>-3.9993393103217305E-2</v>
      </c>
      <c r="LG43" s="4">
        <f t="shared" si="196"/>
        <v>2.5482539061179907E-2</v>
      </c>
      <c r="LH43" s="4">
        <f t="shared" si="196"/>
        <v>-1.0614201241773428E-2</v>
      </c>
      <c r="LI43" s="4">
        <f t="shared" si="196"/>
        <v>-7.8565732903679835E-3</v>
      </c>
      <c r="LJ43" s="4">
        <f t="shared" ref="LJ43:NU43" si="197">LN(LJ15/LJ14)</f>
        <v>4.8351182599608078E-2</v>
      </c>
      <c r="LK43" s="4">
        <f t="shared" si="197"/>
        <v>2.5618967450502184E-2</v>
      </c>
      <c r="LL43" s="4">
        <f t="shared" si="197"/>
        <v>-3.8432369532957526E-2</v>
      </c>
      <c r="LM43" s="4">
        <f t="shared" si="197"/>
        <v>-1.1068652809187918E-2</v>
      </c>
      <c r="LN43" s="4">
        <f t="shared" si="197"/>
        <v>2.3175383770098583E-2</v>
      </c>
      <c r="LO43" s="4">
        <f t="shared" si="197"/>
        <v>6.2589109015333752E-3</v>
      </c>
      <c r="LP43" s="4">
        <f t="shared" si="197"/>
        <v>-1.1911853701555633E-3</v>
      </c>
      <c r="LQ43" s="4">
        <f t="shared" si="197"/>
        <v>2.9092960941664772E-2</v>
      </c>
      <c r="LR43" s="4">
        <f t="shared" si="197"/>
        <v>-2.5342716017281788E-3</v>
      </c>
      <c r="LS43" s="4">
        <f t="shared" si="197"/>
        <v>-2.782912376948548E-2</v>
      </c>
      <c r="LT43" s="4">
        <f t="shared" si="197"/>
        <v>2.4150460232283122E-2</v>
      </c>
      <c r="LU43" s="4">
        <f t="shared" si="197"/>
        <v>1.1370559370514347E-2</v>
      </c>
      <c r="LV43" s="4">
        <f t="shared" si="197"/>
        <v>-7.0574399572410698E-2</v>
      </c>
      <c r="LW43" s="4">
        <f t="shared" si="197"/>
        <v>5.8072172492030236E-3</v>
      </c>
      <c r="LX43" s="4">
        <f t="shared" si="197"/>
        <v>1.9634799161019445E-3</v>
      </c>
      <c r="LY43" s="4">
        <f t="shared" si="197"/>
        <v>7.3337154254697525E-3</v>
      </c>
      <c r="LZ43" s="4">
        <f t="shared" si="197"/>
        <v>6.9908133452888932E-3</v>
      </c>
      <c r="MA43" s="4">
        <f t="shared" si="197"/>
        <v>2.3132094515653824E-3</v>
      </c>
      <c r="MB43" s="4">
        <f t="shared" si="197"/>
        <v>0</v>
      </c>
      <c r="MC43" s="4">
        <f t="shared" si="197"/>
        <v>-1.7378601330315574E-2</v>
      </c>
      <c r="MD43" s="4">
        <f t="shared" si="197"/>
        <v>-1.2033839563723003E-2</v>
      </c>
      <c r="ME43" s="4">
        <f t="shared" si="197"/>
        <v>8.2873402485702866E-3</v>
      </c>
      <c r="MF43" s="4">
        <f t="shared" si="197"/>
        <v>-6.060624611690958E-3</v>
      </c>
      <c r="MG43" s="4">
        <f t="shared" si="197"/>
        <v>-1.7528124034257804E-2</v>
      </c>
      <c r="MH43" s="4">
        <f t="shared" si="197"/>
        <v>4.7770791482789074E-3</v>
      </c>
      <c r="MI43" s="4">
        <f t="shared" si="197"/>
        <v>0</v>
      </c>
      <c r="MJ43" s="4">
        <f t="shared" si="197"/>
        <v>-7.7127860721134409E-2</v>
      </c>
      <c r="MK43" s="4">
        <f t="shared" si="197"/>
        <v>1.1883542693787133E-3</v>
      </c>
      <c r="ML43" s="4">
        <f t="shared" si="197"/>
        <v>1.7147760703711589E-3</v>
      </c>
      <c r="MM43" s="4">
        <f t="shared" si="197"/>
        <v>-2.8977128360712801E-3</v>
      </c>
      <c r="MN43" s="4">
        <f t="shared" si="197"/>
        <v>1.1730206623633479E-3</v>
      </c>
      <c r="MO43" s="4">
        <f t="shared" si="197"/>
        <v>1.8570107472126892E-3</v>
      </c>
      <c r="MP43" s="4">
        <f t="shared" si="197"/>
        <v>3.4305350967892222E-3</v>
      </c>
      <c r="MQ43" s="4">
        <f t="shared" si="197"/>
        <v>0</v>
      </c>
      <c r="MR43" s="4">
        <f t="shared" si="197"/>
        <v>4.2426814382665978E-4</v>
      </c>
      <c r="MS43" s="4">
        <f t="shared" si="197"/>
        <v>3.4952849286421419E-3</v>
      </c>
      <c r="MT43" s="4">
        <f t="shared" si="197"/>
        <v>1.0598835120425869E-3</v>
      </c>
      <c r="MU43" s="4">
        <f t="shared" si="197"/>
        <v>-5.403332328052712E-3</v>
      </c>
      <c r="MV43" s="4">
        <f t="shared" si="197"/>
        <v>1.0830430774369591E-2</v>
      </c>
      <c r="MW43" s="4">
        <f t="shared" si="197"/>
        <v>-3.8357421492093424E-2</v>
      </c>
      <c r="MX43" s="4">
        <f t="shared" si="197"/>
        <v>-3.843694674562827E-3</v>
      </c>
      <c r="MY43" s="4">
        <f t="shared" si="197"/>
        <v>1.3766195764147971E-2</v>
      </c>
      <c r="MZ43" s="4">
        <f t="shared" si="197"/>
        <v>0</v>
      </c>
      <c r="NA43" s="4">
        <f t="shared" si="197"/>
        <v>2.3668650102662441E-3</v>
      </c>
      <c r="NB43" s="4">
        <f t="shared" si="197"/>
        <v>5.5401803756153509E-3</v>
      </c>
      <c r="NC43" s="4">
        <f t="shared" si="197"/>
        <v>-9.5923268745989974E-4</v>
      </c>
      <c r="ND43" s="4">
        <f t="shared" si="197"/>
        <v>-1.6625107736134141E-3</v>
      </c>
      <c r="NE43" s="4">
        <f t="shared" si="197"/>
        <v>3.365834963906867E-2</v>
      </c>
      <c r="NF43" s="4">
        <f t="shared" si="197"/>
        <v>8.188377379358033E-3</v>
      </c>
      <c r="NG43" s="4">
        <f t="shared" si="197"/>
        <v>-3.210080120638828E-2</v>
      </c>
      <c r="NH43" s="4">
        <f t="shared" si="197"/>
        <v>5.3619431413853731E-3</v>
      </c>
      <c r="NI43" s="4">
        <f t="shared" si="197"/>
        <v>-5.3691276457607916E-4</v>
      </c>
      <c r="NJ43" s="4">
        <f t="shared" si="197"/>
        <v>2.4200530393715036E-3</v>
      </c>
      <c r="NK43" s="4">
        <f t="shared" si="197"/>
        <v>4.1093197462916909E-3</v>
      </c>
      <c r="NL43" s="4">
        <f t="shared" si="197"/>
        <v>5.3038216895497201E-4</v>
      </c>
      <c r="NM43" s="4">
        <f t="shared" si="197"/>
        <v>1.942760567983633E-3</v>
      </c>
      <c r="NN43" s="4">
        <f t="shared" si="197"/>
        <v>-2.5964061434390665E-3</v>
      </c>
      <c r="NO43" s="4">
        <f t="shared" si="197"/>
        <v>1.2999780113721831E-5</v>
      </c>
      <c r="NP43" s="4">
        <f t="shared" si="197"/>
        <v>-6.8799847998793811E-3</v>
      </c>
      <c r="NQ43" s="4">
        <f t="shared" si="197"/>
        <v>-1.009845999348023E-4</v>
      </c>
      <c r="NR43" s="4">
        <f t="shared" si="197"/>
        <v>-3.8740989217463467E-2</v>
      </c>
      <c r="NS43" s="4">
        <f t="shared" si="197"/>
        <v>-7.0078978717012423E-3</v>
      </c>
      <c r="NT43" s="4">
        <f t="shared" si="197"/>
        <v>1.1661038537180864E-3</v>
      </c>
      <c r="NU43" s="4">
        <f t="shared" si="197"/>
        <v>1.4156014278771296E-2</v>
      </c>
      <c r="NV43" s="4">
        <f t="shared" ref="NV43:QG43" si="198">LN(NV15/NV14)</f>
        <v>-3.6968618813260916E-3</v>
      </c>
      <c r="NW43" s="4">
        <f t="shared" si="198"/>
        <v>-7.1094240930556279E-3</v>
      </c>
      <c r="NX43" s="4">
        <f t="shared" si="198"/>
        <v>-6.7976102055636641E-3</v>
      </c>
      <c r="NY43" s="4">
        <f t="shared" si="198"/>
        <v>1.9940186068644495E-3</v>
      </c>
      <c r="NZ43" s="4">
        <f t="shared" si="198"/>
        <v>-2.9480916704981951E-3</v>
      </c>
      <c r="OA43" s="4">
        <f t="shared" si="198"/>
        <v>2.7049701780364026E-2</v>
      </c>
      <c r="OB43" s="4">
        <f t="shared" si="198"/>
        <v>1.4609215472576169E-2</v>
      </c>
      <c r="OC43" s="4">
        <f t="shared" si="198"/>
        <v>5.1967253736186977E-3</v>
      </c>
      <c r="OD43" s="4">
        <f t="shared" si="198"/>
        <v>0</v>
      </c>
      <c r="OE43" s="4">
        <f t="shared" si="198"/>
        <v>3.7208799888212843E-3</v>
      </c>
      <c r="OF43" s="4">
        <f t="shared" si="198"/>
        <v>3.6749848216575498E-4</v>
      </c>
      <c r="OG43" s="4">
        <f t="shared" si="198"/>
        <v>-1.5652119347876602E-2</v>
      </c>
      <c r="OH43" s="4">
        <f t="shared" si="198"/>
        <v>7.7473006528674445E-3</v>
      </c>
      <c r="OI43" s="4">
        <f t="shared" si="198"/>
        <v>-7.5427948882167018E-3</v>
      </c>
      <c r="OJ43" s="4">
        <f t="shared" si="198"/>
        <v>0</v>
      </c>
      <c r="OK43" s="4">
        <f t="shared" si="198"/>
        <v>2.6981108831107613E-2</v>
      </c>
      <c r="OL43" s="4">
        <f t="shared" si="198"/>
        <v>-8.7736517930831152E-3</v>
      </c>
      <c r="OM43" s="4">
        <f t="shared" si="198"/>
        <v>-4.0508473406480174E-3</v>
      </c>
      <c r="ON43" s="4">
        <f t="shared" si="198"/>
        <v>3.4097169117134354E-3</v>
      </c>
      <c r="OO43" s="4">
        <f t="shared" si="198"/>
        <v>1.6454756236014518E-2</v>
      </c>
      <c r="OP43" s="4">
        <f t="shared" si="198"/>
        <v>1.5346866077674316E-2</v>
      </c>
      <c r="OQ43" s="4">
        <f t="shared" si="198"/>
        <v>-4.4583600720042528E-4</v>
      </c>
      <c r="OR43" s="4">
        <f t="shared" si="198"/>
        <v>3.7900279197146731E-2</v>
      </c>
      <c r="OS43" s="4">
        <f t="shared" si="198"/>
        <v>-8.2152474194650445E-3</v>
      </c>
      <c r="OT43" s="4">
        <f t="shared" si="198"/>
        <v>-9.7589868350780994E-3</v>
      </c>
      <c r="OU43" s="4">
        <f t="shared" si="198"/>
        <v>3.6909024018245334E-2</v>
      </c>
      <c r="OV43" s="4">
        <f t="shared" si="198"/>
        <v>-9.4213624692854568E-3</v>
      </c>
      <c r="OW43" s="4">
        <f t="shared" si="198"/>
        <v>3.8412404415122891E-3</v>
      </c>
      <c r="OX43" s="4">
        <f t="shared" si="198"/>
        <v>-4.6573557538366596E-2</v>
      </c>
      <c r="OY43" s="4">
        <f t="shared" si="198"/>
        <v>2.0711298733783342E-3</v>
      </c>
      <c r="OZ43" s="4">
        <f t="shared" si="198"/>
        <v>1.489308328121427E-2</v>
      </c>
      <c r="PA43" s="4">
        <f t="shared" si="198"/>
        <v>-3.8136628389925623E-3</v>
      </c>
      <c r="PB43" s="4">
        <f t="shared" si="198"/>
        <v>-7.0560977295511676E-3</v>
      </c>
      <c r="PC43" s="4">
        <f t="shared" si="198"/>
        <v>1.0256474083105671E-2</v>
      </c>
      <c r="PD43" s="4">
        <f t="shared" si="198"/>
        <v>-4.235927383914162E-2</v>
      </c>
      <c r="PE43" s="4">
        <f t="shared" si="198"/>
        <v>-2.2814673516994295E-2</v>
      </c>
      <c r="PF43" s="4">
        <f t="shared" si="198"/>
        <v>3.1675096502688037E-2</v>
      </c>
      <c r="PG43" s="4">
        <f t="shared" si="198"/>
        <v>-3.4802287993406832E-3</v>
      </c>
      <c r="PH43" s="4">
        <f t="shared" si="198"/>
        <v>-1.2442458343533505E-2</v>
      </c>
      <c r="PI43" s="4">
        <f t="shared" si="198"/>
        <v>-1.126570759270781E-2</v>
      </c>
      <c r="PJ43" s="4">
        <f t="shared" si="198"/>
        <v>5.6179678803893723E-3</v>
      </c>
      <c r="PK43" s="4">
        <f t="shared" si="198"/>
        <v>-4.4943895878393264E-3</v>
      </c>
      <c r="PL43" s="4">
        <f t="shared" si="198"/>
        <v>6.5031266724242601E-3</v>
      </c>
      <c r="PM43" s="4">
        <f t="shared" si="198"/>
        <v>-1.3951781248421015E-2</v>
      </c>
      <c r="PN43" s="4">
        <f t="shared" si="198"/>
        <v>4.1753607697641122E-3</v>
      </c>
      <c r="PO43" s="4">
        <f t="shared" si="198"/>
        <v>2.4506467487543183E-2</v>
      </c>
      <c r="PP43" s="4">
        <f t="shared" si="198"/>
        <v>1.971759092643167E-3</v>
      </c>
      <c r="PQ43" s="4">
        <f t="shared" si="198"/>
        <v>1.5504186535966347E-2</v>
      </c>
      <c r="PR43" s="4">
        <f t="shared" si="198"/>
        <v>6.2542814082318737E-2</v>
      </c>
      <c r="PS43" s="4">
        <f t="shared" si="198"/>
        <v>-1.1417792599443193E-2</v>
      </c>
      <c r="PT43" s="4">
        <f t="shared" si="198"/>
        <v>0</v>
      </c>
      <c r="PU43" s="4">
        <f t="shared" si="198"/>
        <v>2.4255410550573741E-2</v>
      </c>
      <c r="PV43" s="4">
        <f t="shared" si="198"/>
        <v>-3.1964009822393571E-2</v>
      </c>
      <c r="PW43" s="4">
        <f t="shared" si="198"/>
        <v>-4.6803417032929033E-3</v>
      </c>
      <c r="PX43" s="4">
        <f t="shared" si="198"/>
        <v>0</v>
      </c>
      <c r="PY43" s="4">
        <f t="shared" si="198"/>
        <v>-5.8209386085923645E-2</v>
      </c>
      <c r="PZ43" s="4">
        <f t="shared" si="198"/>
        <v>-4.8556825383190404E-3</v>
      </c>
      <c r="QA43" s="4">
        <f t="shared" si="198"/>
        <v>-1.8729000007433976E-2</v>
      </c>
      <c r="QB43" s="4">
        <f t="shared" si="198"/>
        <v>1.1600973655049134E-3</v>
      </c>
      <c r="QC43" s="4">
        <f t="shared" si="198"/>
        <v>-3.8964745342235877E-3</v>
      </c>
      <c r="QD43" s="4">
        <f t="shared" si="198"/>
        <v>3.0410435206448806E-2</v>
      </c>
      <c r="QE43" s="4">
        <f t="shared" si="198"/>
        <v>0</v>
      </c>
      <c r="QF43" s="4">
        <f t="shared" si="198"/>
        <v>-6.0009538535967556E-2</v>
      </c>
      <c r="QG43" s="4">
        <f t="shared" si="198"/>
        <v>-5.3082162594450553E-2</v>
      </c>
      <c r="QH43" s="4">
        <f t="shared" ref="QH43:SS43" si="199">LN(QH15/QH14)</f>
        <v>-5.2826323792639551E-3</v>
      </c>
      <c r="QI43" s="4">
        <f t="shared" si="199"/>
        <v>-2.1435247530744207E-2</v>
      </c>
      <c r="QJ43" s="4">
        <f t="shared" si="199"/>
        <v>9.8779548719046366E-3</v>
      </c>
      <c r="QK43" s="4">
        <f t="shared" si="199"/>
        <v>1.8311105395686305E-4</v>
      </c>
      <c r="QL43" s="4">
        <f t="shared" si="199"/>
        <v>-1.0529653806618064E-2</v>
      </c>
      <c r="QM43" s="4">
        <f t="shared" si="199"/>
        <v>-7.2386816367471137E-3</v>
      </c>
      <c r="QN43" s="4">
        <f t="shared" si="199"/>
        <v>0</v>
      </c>
      <c r="QO43" s="4">
        <f t="shared" si="199"/>
        <v>8.9181246746215768E-3</v>
      </c>
      <c r="QP43" s="4">
        <f t="shared" si="199"/>
        <v>-1.0978138855605349E-2</v>
      </c>
      <c r="QQ43" s="4">
        <f t="shared" si="199"/>
        <v>6.1115545460008209E-3</v>
      </c>
      <c r="QR43" s="4">
        <f t="shared" si="199"/>
        <v>-4.112453415497549E-3</v>
      </c>
      <c r="QS43" s="4">
        <f t="shared" si="199"/>
        <v>-1.3802765194097942E-3</v>
      </c>
      <c r="QT43" s="4">
        <f t="shared" si="199"/>
        <v>1.8475943778221411E-3</v>
      </c>
      <c r="QU43" s="4">
        <f t="shared" si="199"/>
        <v>2.4192707046394493E-2</v>
      </c>
      <c r="QV43" s="4">
        <f t="shared" si="199"/>
        <v>0</v>
      </c>
      <c r="QW43" s="4">
        <f t="shared" si="199"/>
        <v>3.1196300968316121E-3</v>
      </c>
      <c r="QX43" s="4">
        <f t="shared" si="199"/>
        <v>-2.2978064779489143E-2</v>
      </c>
      <c r="QY43" s="4">
        <f t="shared" si="199"/>
        <v>6.1961129880120942E-3</v>
      </c>
      <c r="QZ43" s="4">
        <f t="shared" si="199"/>
        <v>-5.0015557452915077E-4</v>
      </c>
      <c r="RA43" s="4">
        <f t="shared" si="199"/>
        <v>5.5121725374580608E-3</v>
      </c>
      <c r="RB43" s="4">
        <f t="shared" si="199"/>
        <v>-4.0864082449298799E-3</v>
      </c>
      <c r="RC43" s="4">
        <f t="shared" si="199"/>
        <v>1.7691520396915211E-2</v>
      </c>
      <c r="RD43" s="4">
        <f t="shared" si="199"/>
        <v>8.2879161277343814E-3</v>
      </c>
      <c r="RE43" s="4">
        <f t="shared" si="199"/>
        <v>-6.2047768868828696E-3</v>
      </c>
      <c r="RF43" s="4">
        <f t="shared" si="199"/>
        <v>4.3799645095482292E-3</v>
      </c>
      <c r="RG43" s="4">
        <f t="shared" si="199"/>
        <v>-1.5130274928892725E-3</v>
      </c>
      <c r="RH43" s="4">
        <f t="shared" si="199"/>
        <v>6.3723474622570681E-3</v>
      </c>
      <c r="RI43" s="4">
        <f t="shared" si="199"/>
        <v>3.4180468274658267E-2</v>
      </c>
      <c r="RJ43" s="4">
        <f t="shared" si="199"/>
        <v>-2.9542118974315201E-3</v>
      </c>
      <c r="RK43" s="4">
        <f t="shared" si="199"/>
        <v>-3.1806808451613502E-2</v>
      </c>
      <c r="RL43" s="4">
        <f t="shared" si="199"/>
        <v>5.8172471362684733E-4</v>
      </c>
      <c r="RM43" s="4">
        <f t="shared" si="199"/>
        <v>-1.1264892017929276E-2</v>
      </c>
      <c r="RN43" s="4">
        <f t="shared" si="199"/>
        <v>-4.1850841246910915E-2</v>
      </c>
      <c r="RO43" s="4">
        <f t="shared" si="199"/>
        <v>-5.3480805644575222E-3</v>
      </c>
      <c r="RP43" s="4">
        <f t="shared" si="199"/>
        <v>0</v>
      </c>
      <c r="RQ43" s="4">
        <f t="shared" si="199"/>
        <v>-7.6072688711891871E-3</v>
      </c>
      <c r="RR43" s="4">
        <f t="shared" si="199"/>
        <v>9.5626394372184988E-3</v>
      </c>
      <c r="RS43" s="4">
        <f t="shared" si="199"/>
        <v>0</v>
      </c>
      <c r="RT43" s="4">
        <f t="shared" si="199"/>
        <v>-8.6831225734608809E-3</v>
      </c>
      <c r="RU43" s="4">
        <f t="shared" si="199"/>
        <v>-9.1302699613685285E-4</v>
      </c>
      <c r="RV43" s="4">
        <f t="shared" si="199"/>
        <v>-1.7056210899605542E-2</v>
      </c>
      <c r="RW43" s="4">
        <f t="shared" si="199"/>
        <v>7.8898773899383681E-3</v>
      </c>
      <c r="RX43" s="4">
        <f t="shared" si="199"/>
        <v>6.0816934682442056E-3</v>
      </c>
      <c r="RY43" s="4">
        <f t="shared" si="199"/>
        <v>9.2562575536410379E-3</v>
      </c>
      <c r="RZ43" s="4">
        <f t="shared" si="199"/>
        <v>-1.9659047702807221E-2</v>
      </c>
      <c r="SA43" s="4">
        <f t="shared" si="199"/>
        <v>-2.0855125587397974E-3</v>
      </c>
      <c r="SB43" s="4">
        <f t="shared" si="199"/>
        <v>-4.7524464705156376E-5</v>
      </c>
      <c r="SC43" s="4">
        <f t="shared" si="199"/>
        <v>-2.2355232332643839E-2</v>
      </c>
      <c r="SD43" s="4">
        <f t="shared" si="199"/>
        <v>1.9165745241209311E-2</v>
      </c>
      <c r="SE43" s="4">
        <f t="shared" si="199"/>
        <v>8.6580627431156309E-3</v>
      </c>
      <c r="SF43" s="4">
        <f t="shared" si="199"/>
        <v>0</v>
      </c>
      <c r="SG43" s="4">
        <f t="shared" si="199"/>
        <v>-8.8286985360365097E-3</v>
      </c>
      <c r="SH43" s="4">
        <f t="shared" si="199"/>
        <v>-6.7865883727416662E-3</v>
      </c>
      <c r="SI43" s="4">
        <f t="shared" si="199"/>
        <v>1.0218072342776002E-2</v>
      </c>
      <c r="SJ43" s="4">
        <f t="shared" si="199"/>
        <v>6.4246709566661132E-4</v>
      </c>
      <c r="SK43" s="4">
        <f t="shared" si="199"/>
        <v>1.0757652699008635E-2</v>
      </c>
      <c r="SL43" s="4">
        <f t="shared" si="199"/>
        <v>0</v>
      </c>
      <c r="SM43" s="4">
        <f t="shared" si="199"/>
        <v>-7.4482689988039285E-3</v>
      </c>
      <c r="SN43" s="4">
        <f t="shared" si="199"/>
        <v>4.5065040315804099E-2</v>
      </c>
      <c r="SO43" s="4">
        <f t="shared" si="199"/>
        <v>-1.0237394819338197E-2</v>
      </c>
      <c r="SP43" s="4">
        <f t="shared" si="199"/>
        <v>-6.9554483193634748E-4</v>
      </c>
      <c r="SQ43" s="4">
        <f t="shared" si="199"/>
        <v>2.5351915183392564E-2</v>
      </c>
      <c r="SR43" s="4">
        <f t="shared" si="199"/>
        <v>-1.2858831117866639E-2</v>
      </c>
      <c r="SS43" s="4">
        <f t="shared" si="199"/>
        <v>3.097206493783687E-3</v>
      </c>
      <c r="ST43" s="4">
        <f t="shared" ref="ST43:VE43" si="200">LN(ST15/ST14)</f>
        <v>-8.4524950634103091E-3</v>
      </c>
      <c r="SU43" s="4">
        <f t="shared" si="200"/>
        <v>1.29276506263766E-2</v>
      </c>
      <c r="SV43" s="4">
        <f t="shared" si="200"/>
        <v>1.1486907337075494E-2</v>
      </c>
      <c r="SW43" s="4">
        <f t="shared" si="200"/>
        <v>1.5267472130788381E-2</v>
      </c>
      <c r="SX43" s="4">
        <f t="shared" si="200"/>
        <v>-3.3158426912664941E-2</v>
      </c>
      <c r="SY43" s="4">
        <f t="shared" si="200"/>
        <v>5.4645152606195967E-3</v>
      </c>
      <c r="SZ43" s="4">
        <f t="shared" si="200"/>
        <v>-3.169546657554023E-3</v>
      </c>
      <c r="TA43" s="4">
        <f t="shared" si="200"/>
        <v>-1.3974696978704066E-2</v>
      </c>
      <c r="TB43" s="4">
        <f t="shared" si="200"/>
        <v>-2.9190630149321772E-2</v>
      </c>
      <c r="TC43" s="4">
        <f t="shared" si="200"/>
        <v>7.1653064362576842E-3</v>
      </c>
      <c r="TD43" s="4">
        <f t="shared" si="200"/>
        <v>-1.2722696652287245E-3</v>
      </c>
      <c r="TE43" s="4">
        <f t="shared" si="200"/>
        <v>-5.4262078906660493E-3</v>
      </c>
      <c r="TF43" s="4">
        <f t="shared" si="200"/>
        <v>3.29001179460712E-2</v>
      </c>
      <c r="TG43" s="4">
        <f t="shared" si="200"/>
        <v>-1.4498891758099182E-4</v>
      </c>
      <c r="TH43" s="4">
        <f t="shared" si="200"/>
        <v>5.2813463403814651E-4</v>
      </c>
      <c r="TI43" s="4">
        <f t="shared" si="200"/>
        <v>-1.9786313603914692E-2</v>
      </c>
      <c r="TJ43" s="4">
        <f t="shared" si="200"/>
        <v>8.7445762798273388E-3</v>
      </c>
      <c r="TK43" s="4">
        <f t="shared" si="200"/>
        <v>8.6664144347723578E-3</v>
      </c>
      <c r="TL43" s="4">
        <f t="shared" si="200"/>
        <v>4.1845369690743824E-3</v>
      </c>
      <c r="TM43" s="4">
        <f t="shared" si="200"/>
        <v>8.1542715689309434E-3</v>
      </c>
      <c r="TN43" s="4">
        <f t="shared" si="200"/>
        <v>-4.5050134651050365E-3</v>
      </c>
      <c r="TO43" s="4">
        <f t="shared" si="200"/>
        <v>0</v>
      </c>
      <c r="TP43" s="4">
        <f t="shared" si="200"/>
        <v>3.081667816005895E-3</v>
      </c>
      <c r="TQ43" s="4">
        <f t="shared" si="200"/>
        <v>7.0889349378440627E-3</v>
      </c>
      <c r="TR43" s="4">
        <f t="shared" si="200"/>
        <v>9.8608727764935705E-3</v>
      </c>
      <c r="TS43" s="4">
        <f t="shared" si="200"/>
        <v>8.8658781284877419E-3</v>
      </c>
      <c r="TT43" s="4">
        <f t="shared" si="200"/>
        <v>0</v>
      </c>
      <c r="TU43" s="4">
        <f t="shared" si="200"/>
        <v>-3.7976817228715896E-2</v>
      </c>
      <c r="TV43" s="4">
        <f t="shared" si="200"/>
        <v>2.0504921448714509E-3</v>
      </c>
      <c r="TW43" s="4">
        <f t="shared" si="200"/>
        <v>-2.4721783208595432E-3</v>
      </c>
      <c r="TX43" s="4">
        <f t="shared" si="200"/>
        <v>9.5522303138007123E-4</v>
      </c>
      <c r="TY43" s="4">
        <f t="shared" si="200"/>
        <v>-9.4165013796773892E-3</v>
      </c>
      <c r="TZ43" s="4">
        <f t="shared" si="200"/>
        <v>-7.4378352732985932E-3</v>
      </c>
      <c r="UA43" s="4">
        <f t="shared" si="200"/>
        <v>0</v>
      </c>
      <c r="UB43" s="4">
        <f t="shared" si="200"/>
        <v>-6.4588415414536041E-2</v>
      </c>
      <c r="UC43" s="4">
        <f t="shared" si="200"/>
        <v>1.2621556404378819E-2</v>
      </c>
      <c r="UD43" s="4">
        <f t="shared" si="200"/>
        <v>4.863145702411531E-3</v>
      </c>
      <c r="UE43" s="4">
        <f t="shared" si="200"/>
        <v>9.1091931893222018E-3</v>
      </c>
      <c r="UF43" s="4">
        <f t="shared" si="200"/>
        <v>-7.6445956626169844E-3</v>
      </c>
      <c r="UG43" s="4">
        <f t="shared" si="200"/>
        <v>-3.3645887267382307E-3</v>
      </c>
      <c r="UH43" s="4">
        <f t="shared" si="200"/>
        <v>2.3315469042664459E-3</v>
      </c>
      <c r="UI43" s="4">
        <f t="shared" si="200"/>
        <v>-2.0575794516993623E-4</v>
      </c>
      <c r="UJ43" s="4">
        <f t="shared" si="200"/>
        <v>0</v>
      </c>
      <c r="UK43" s="4">
        <f t="shared" si="200"/>
        <v>-5.873082437219187E-3</v>
      </c>
      <c r="UL43" s="4">
        <f t="shared" si="200"/>
        <v>-5.0481208600166002E-3</v>
      </c>
      <c r="UM43" s="4">
        <f t="shared" si="200"/>
        <v>-4.5325117690967519E-3</v>
      </c>
      <c r="UN43" s="4">
        <f t="shared" si="200"/>
        <v>8.634427059125694E-3</v>
      </c>
      <c r="UO43" s="4">
        <f t="shared" si="200"/>
        <v>-1.1571139958206475E-2</v>
      </c>
      <c r="UP43" s="4">
        <f t="shared" si="200"/>
        <v>4.3763745997987815E-3</v>
      </c>
      <c r="UQ43" s="4">
        <f t="shared" si="200"/>
        <v>4.322689585934239E-2</v>
      </c>
      <c r="UR43" s="4">
        <f t="shared" si="200"/>
        <v>0</v>
      </c>
      <c r="US43" s="4">
        <f t="shared" si="200"/>
        <v>-2.6139634023910957E-3</v>
      </c>
      <c r="UT43" s="4">
        <f t="shared" si="200"/>
        <v>-1.8448244702300044E-2</v>
      </c>
      <c r="UU43" s="4">
        <f t="shared" si="200"/>
        <v>-2.7422892578145923E-3</v>
      </c>
      <c r="UV43" s="4">
        <f t="shared" si="200"/>
        <v>-1.3245241090979189E-2</v>
      </c>
      <c r="UW43" s="4">
        <f t="shared" si="200"/>
        <v>-4.1163246011235961E-4</v>
      </c>
      <c r="UX43" s="4">
        <f t="shared" si="200"/>
        <v>2.2203813227731494E-3</v>
      </c>
      <c r="UY43" s="4">
        <f t="shared" si="200"/>
        <v>-3.2245213617491894E-3</v>
      </c>
      <c r="UZ43" s="4">
        <f t="shared" si="200"/>
        <v>-3.2147072441357831E-2</v>
      </c>
      <c r="VA43" s="4">
        <f t="shared" si="200"/>
        <v>1.4454370641095173E-2</v>
      </c>
      <c r="VB43" s="4">
        <f t="shared" si="200"/>
        <v>-1.2682309879976103E-3</v>
      </c>
      <c r="VC43" s="4">
        <f t="shared" si="200"/>
        <v>-4.6201651921315449E-3</v>
      </c>
      <c r="VD43" s="4">
        <f t="shared" si="200"/>
        <v>3.9522965739826306E-3</v>
      </c>
      <c r="VE43" s="4">
        <f t="shared" si="200"/>
        <v>-1.573540455622044E-3</v>
      </c>
      <c r="VF43" s="4">
        <f t="shared" ref="VF43:XQ43" si="201">LN(VF15/VF14)</f>
        <v>6.4325706521831698E-3</v>
      </c>
      <c r="VG43" s="4">
        <f t="shared" si="201"/>
        <v>-1.5504186535965199E-2</v>
      </c>
      <c r="VH43" s="4">
        <f t="shared" si="201"/>
        <v>3.1847080070414244E-3</v>
      </c>
      <c r="VI43" s="4">
        <f t="shared" si="201"/>
        <v>-3.2882363175209756E-3</v>
      </c>
      <c r="VJ43" s="4">
        <f t="shared" si="201"/>
        <v>-9.3571351960880806E-3</v>
      </c>
      <c r="VK43" s="4">
        <f t="shared" si="201"/>
        <v>4.8803551596527121E-4</v>
      </c>
      <c r="VL43" s="4">
        <f t="shared" si="201"/>
        <v>5.7439964919119655E-3</v>
      </c>
      <c r="VM43" s="4">
        <f t="shared" si="201"/>
        <v>1.1730206623586903E-3</v>
      </c>
      <c r="VN43" s="4">
        <f t="shared" si="201"/>
        <v>1.1571372283232114E-3</v>
      </c>
      <c r="VO43" s="4">
        <f t="shared" si="201"/>
        <v>-5.7073085204519241E-3</v>
      </c>
      <c r="VP43" s="4">
        <f t="shared" si="201"/>
        <v>-3.2033156346743153E-3</v>
      </c>
      <c r="VQ43" s="4">
        <f t="shared" si="201"/>
        <v>5.1839542532606457E-4</v>
      </c>
      <c r="VR43" s="4">
        <f t="shared" si="201"/>
        <v>3.8592022190396015E-3</v>
      </c>
      <c r="VS43" s="4">
        <f t="shared" si="201"/>
        <v>-7.5757938084576558E-3</v>
      </c>
      <c r="VT43" s="4">
        <f t="shared" si="201"/>
        <v>9.9567799307688706E-3</v>
      </c>
      <c r="VU43" s="4">
        <f t="shared" si="201"/>
        <v>1.1409014357869848E-3</v>
      </c>
      <c r="VV43" s="4">
        <f t="shared" si="201"/>
        <v>-3.8559871081689889E-3</v>
      </c>
      <c r="VW43" s="4">
        <f t="shared" si="201"/>
        <v>-2.290958458459101E-3</v>
      </c>
      <c r="VX43" s="4">
        <f t="shared" si="201"/>
        <v>4.6267426532551207E-3</v>
      </c>
      <c r="VY43" s="4">
        <f t="shared" si="201"/>
        <v>2.0711298733783342E-3</v>
      </c>
      <c r="VZ43" s="4">
        <f t="shared" si="201"/>
        <v>2.9522439266321834E-2</v>
      </c>
      <c r="WA43" s="4">
        <f t="shared" si="201"/>
        <v>1.8264845260342812E-3</v>
      </c>
      <c r="WB43" s="4">
        <f t="shared" si="201"/>
        <v>0</v>
      </c>
      <c r="WC43" s="4">
        <f t="shared" si="201"/>
        <v>-4.5351354384485683E-3</v>
      </c>
      <c r="WD43" s="4">
        <f t="shared" si="201"/>
        <v>-7.4524598610323598E-3</v>
      </c>
      <c r="WE43" s="4">
        <f t="shared" si="201"/>
        <v>-1.0084923249270383E-2</v>
      </c>
      <c r="WF43" s="4">
        <f t="shared" si="201"/>
        <v>-1.3691416717109488E-2</v>
      </c>
      <c r="WG43" s="4">
        <f t="shared" si="201"/>
        <v>3.7686698113552821E-3</v>
      </c>
      <c r="WH43" s="4">
        <f t="shared" si="201"/>
        <v>1.2853635192119711E-2</v>
      </c>
      <c r="WI43" s="4">
        <f t="shared" si="201"/>
        <v>-3.8129550434068933E-3</v>
      </c>
      <c r="WJ43" s="4">
        <f t="shared" si="201"/>
        <v>1.9347303162225108E-2</v>
      </c>
      <c r="WK43" s="4">
        <f t="shared" si="201"/>
        <v>-9.8384731143715196E-3</v>
      </c>
      <c r="WL43" s="4">
        <f t="shared" si="201"/>
        <v>4.4636853374656121E-3</v>
      </c>
      <c r="WM43" s="4">
        <f t="shared" si="201"/>
        <v>-2.1735669165942905E-3</v>
      </c>
      <c r="WN43" s="4">
        <f t="shared" si="201"/>
        <v>-8.903849577488368E-3</v>
      </c>
      <c r="WO43" s="4">
        <f t="shared" si="201"/>
        <v>-5.6254697085040108E-3</v>
      </c>
      <c r="WP43" s="4">
        <f t="shared" si="201"/>
        <v>2.1072113689227255E-2</v>
      </c>
      <c r="WQ43" s="4">
        <f t="shared" si="201"/>
        <v>-2.0290532258522277E-2</v>
      </c>
      <c r="WR43" s="4">
        <f t="shared" si="201"/>
        <v>9.5799509139223309E-4</v>
      </c>
      <c r="WS43" s="4">
        <f t="shared" si="201"/>
        <v>-1.5074775080389645E-2</v>
      </c>
      <c r="WT43" s="4">
        <f t="shared" si="201"/>
        <v>-4.2090643842710058E-2</v>
      </c>
      <c r="WU43" s="4">
        <f t="shared" si="201"/>
        <v>-1.6573804149546748E-2</v>
      </c>
      <c r="WV43" s="4">
        <f t="shared" si="201"/>
        <v>-1.1922948838978906E-2</v>
      </c>
      <c r="WW43" s="4">
        <f t="shared" si="201"/>
        <v>-1.95696145240324E-3</v>
      </c>
      <c r="WX43" s="4">
        <f t="shared" si="201"/>
        <v>-3.8688743929639009E-2</v>
      </c>
      <c r="WY43" s="4">
        <f t="shared" si="201"/>
        <v>-7.0220507248511211E-3</v>
      </c>
      <c r="WZ43" s="4">
        <f t="shared" si="201"/>
        <v>-1.5886600214834477E-2</v>
      </c>
      <c r="XA43" s="4">
        <f t="shared" si="201"/>
        <v>-9.5516481968061489E-3</v>
      </c>
      <c r="XB43" s="4">
        <f t="shared" si="201"/>
        <v>3.9220658475345858E-2</v>
      </c>
      <c r="XC43" s="4">
        <f t="shared" si="201"/>
        <v>-1.064650227439524E-2</v>
      </c>
      <c r="XD43" s="4">
        <f t="shared" si="201"/>
        <v>-7.5203895110120683E-3</v>
      </c>
      <c r="XE43" s="4">
        <f t="shared" si="201"/>
        <v>-2.0000464430767833E-3</v>
      </c>
      <c r="XF43" s="4">
        <f t="shared" si="201"/>
        <v>1.140671143757848E-2</v>
      </c>
      <c r="XG43" s="4">
        <f t="shared" si="201"/>
        <v>-6.7038761931457278E-3</v>
      </c>
      <c r="XH43" s="4">
        <f t="shared" si="201"/>
        <v>1.1179687271743117E-3</v>
      </c>
      <c r="XI43" s="4">
        <f t="shared" si="201"/>
        <v>3.1053475747630068E-3</v>
      </c>
      <c r="XJ43" s="4">
        <f t="shared" si="201"/>
        <v>-1.0125055374847557E-2</v>
      </c>
      <c r="XK43" s="4">
        <f t="shared" si="201"/>
        <v>-1.0135177576606043E-2</v>
      </c>
      <c r="XL43" s="4">
        <f t="shared" si="201"/>
        <v>1.9763769888952505E-4</v>
      </c>
      <c r="XM43" s="4">
        <f t="shared" si="201"/>
        <v>-9.8181307243264875E-5</v>
      </c>
      <c r="XN43" s="4">
        <f t="shared" si="201"/>
        <v>-2.1353138482401723E-2</v>
      </c>
      <c r="XO43" s="4">
        <f t="shared" si="201"/>
        <v>2.2088436730788282E-3</v>
      </c>
      <c r="XP43" s="4">
        <f t="shared" si="201"/>
        <v>0</v>
      </c>
      <c r="XQ43" s="4">
        <f t="shared" si="201"/>
        <v>-3.3616594659656593E-2</v>
      </c>
      <c r="XR43" s="4">
        <f t="shared" ref="XR43:AAC43" si="202">LN(XR15/XR14)</f>
        <v>-5.3050331435602373E-3</v>
      </c>
      <c r="XS43" s="4">
        <f t="shared" si="202"/>
        <v>-1.9037201576640642E-2</v>
      </c>
      <c r="XT43" s="4">
        <f t="shared" si="202"/>
        <v>2.1336807254468343E-3</v>
      </c>
      <c r="XU43" s="4">
        <f t="shared" si="202"/>
        <v>-2.9892522954411384E-2</v>
      </c>
      <c r="XV43" s="4">
        <f t="shared" si="202"/>
        <v>-1.9787038454816453E-3</v>
      </c>
      <c r="XW43" s="4">
        <f t="shared" si="202"/>
        <v>0</v>
      </c>
      <c r="XX43" s="4">
        <f t="shared" si="202"/>
        <v>-9.208122118802553E-2</v>
      </c>
      <c r="XY43" s="4">
        <f t="shared" si="202"/>
        <v>-1.3751194767283951E-2</v>
      </c>
      <c r="XZ43" s="4">
        <f t="shared" si="202"/>
        <v>-4.4035919729730165E-3</v>
      </c>
      <c r="YA43" s="4">
        <f t="shared" si="202"/>
        <v>-1.4647962027106715E-2</v>
      </c>
      <c r="YB43" s="4">
        <f t="shared" si="202"/>
        <v>2.4477477627843042E-2</v>
      </c>
      <c r="YC43" s="4">
        <f t="shared" si="202"/>
        <v>-4.7059043760745772E-3</v>
      </c>
      <c r="YD43" s="4">
        <f t="shared" si="202"/>
        <v>1.4462811820104681E-2</v>
      </c>
      <c r="YE43" s="4">
        <f t="shared" si="202"/>
        <v>-9.1370852252036774E-4</v>
      </c>
      <c r="YF43" s="4">
        <f t="shared" si="202"/>
        <v>-2.8865874146817112E-3</v>
      </c>
      <c r="YG43" s="4">
        <f t="shared" si="202"/>
        <v>2.5630971796507963E-2</v>
      </c>
      <c r="YH43" s="4">
        <f t="shared" si="202"/>
        <v>4.5683280320312045E-4</v>
      </c>
      <c r="YI43" s="4">
        <f t="shared" si="202"/>
        <v>-2.8587057863494933E-4</v>
      </c>
      <c r="YJ43" s="4">
        <f t="shared" si="202"/>
        <v>-1.9840050570601113E-2</v>
      </c>
      <c r="YK43" s="4">
        <f t="shared" si="202"/>
        <v>-2.4959714288069351E-2</v>
      </c>
      <c r="YL43" s="4">
        <f t="shared" si="202"/>
        <v>5.8195881187316214E-3</v>
      </c>
      <c r="YM43" s="4">
        <f t="shared" si="202"/>
        <v>-8.5186694442615455E-3</v>
      </c>
      <c r="YN43" s="4">
        <f t="shared" si="202"/>
        <v>0</v>
      </c>
      <c r="YO43" s="4">
        <f t="shared" si="202"/>
        <v>1.1165492707742485E-2</v>
      </c>
      <c r="YP43" s="4">
        <f t="shared" si="202"/>
        <v>-1.1662076078913395E-3</v>
      </c>
      <c r="YQ43" s="4">
        <f t="shared" si="202"/>
        <v>-7.530967893724652E-3</v>
      </c>
      <c r="YR43" s="4">
        <f t="shared" si="202"/>
        <v>-1.3534835893398923E-2</v>
      </c>
      <c r="YS43" s="4">
        <f t="shared" si="202"/>
        <v>3.8204404304731316E-3</v>
      </c>
      <c r="YT43" s="4">
        <f t="shared" si="202"/>
        <v>-1.1450495846864167E-2</v>
      </c>
      <c r="YU43" s="4">
        <f t="shared" si="202"/>
        <v>2.8368560074389692E-3</v>
      </c>
      <c r="YV43" s="4">
        <f t="shared" si="202"/>
        <v>-4.2721237276342319E-2</v>
      </c>
      <c r="YW43" s="4">
        <f t="shared" si="202"/>
        <v>-1.1009274912560665E-2</v>
      </c>
      <c r="YX43" s="4">
        <f t="shared" si="202"/>
        <v>3.1620549312286672E-3</v>
      </c>
      <c r="YY43" s="4">
        <f t="shared" si="202"/>
        <v>4.7281492500626443E-3</v>
      </c>
      <c r="YZ43" s="4">
        <f t="shared" si="202"/>
        <v>-5.561597566404522E-4</v>
      </c>
      <c r="ZA43" s="4">
        <f t="shared" si="202"/>
        <v>-6.9903315785428497E-3</v>
      </c>
      <c r="ZB43" s="4">
        <f t="shared" si="202"/>
        <v>9.4858453416573566E-3</v>
      </c>
      <c r="ZC43" s="4">
        <f t="shared" si="202"/>
        <v>-2.1715564022420843E-2</v>
      </c>
      <c r="ZD43" s="4">
        <f t="shared" si="202"/>
        <v>8.302390529666908E-4</v>
      </c>
      <c r="ZE43" s="4">
        <f t="shared" si="202"/>
        <v>-6.2821527893306616E-3</v>
      </c>
      <c r="ZF43" s="4">
        <f t="shared" si="202"/>
        <v>2.4883305016320391E-2</v>
      </c>
      <c r="ZG43" s="4">
        <f t="shared" si="202"/>
        <v>3.8365140476663956E-3</v>
      </c>
      <c r="ZH43" s="4">
        <f t="shared" si="202"/>
        <v>4.2105218283719024E-3</v>
      </c>
      <c r="ZI43" s="4">
        <f t="shared" si="202"/>
        <v>1.3496264470818432E-2</v>
      </c>
      <c r="ZJ43" s="4">
        <f t="shared" si="202"/>
        <v>-1.9101729294447821E-3</v>
      </c>
      <c r="ZK43" s="4">
        <f t="shared" si="202"/>
        <v>-4.7879823880182205E-3</v>
      </c>
      <c r="ZL43" s="4">
        <f t="shared" si="202"/>
        <v>-9.8547948503114012E-3</v>
      </c>
      <c r="ZM43" s="4">
        <f t="shared" si="202"/>
        <v>9.2501400225696029E-3</v>
      </c>
      <c r="ZN43" s="4">
        <f t="shared" si="202"/>
        <v>3.5460995589559475E-3</v>
      </c>
      <c r="ZO43" s="4">
        <f t="shared" si="202"/>
        <v>-1.0240350430651938E-2</v>
      </c>
      <c r="ZP43" s="4">
        <f t="shared" si="202"/>
        <v>9.6729105914270357E-3</v>
      </c>
      <c r="ZQ43" s="4">
        <f t="shared" si="202"/>
        <v>1.0165175695939616E-3</v>
      </c>
      <c r="ZR43" s="4">
        <f t="shared" si="202"/>
        <v>-1.7174525813506956E-2</v>
      </c>
      <c r="ZS43" s="4">
        <f t="shared" si="202"/>
        <v>2.5060089618244712E-4</v>
      </c>
      <c r="ZT43" s="4">
        <f t="shared" si="202"/>
        <v>5.9500767485313293E-3</v>
      </c>
      <c r="ZU43" s="4">
        <f t="shared" si="202"/>
        <v>5.0965270722832462E-3</v>
      </c>
      <c r="ZV43" s="4">
        <f t="shared" si="202"/>
        <v>2.4594688263444752E-2</v>
      </c>
      <c r="ZW43" s="4">
        <f t="shared" si="202"/>
        <v>-1.3689308615524871E-3</v>
      </c>
      <c r="ZX43" s="4">
        <f t="shared" si="202"/>
        <v>0</v>
      </c>
      <c r="ZY43" s="4">
        <f t="shared" si="202"/>
        <v>-4.7994397675082531E-3</v>
      </c>
      <c r="ZZ43" s="4">
        <f t="shared" si="202"/>
        <v>-4.3891877677531988E-3</v>
      </c>
      <c r="AAA43" s="4">
        <f t="shared" si="202"/>
        <v>-3.9984058691167257E-3</v>
      </c>
      <c r="AAB43" s="4">
        <f t="shared" si="202"/>
        <v>-1.669322052582001E-3</v>
      </c>
      <c r="AAC43" s="4">
        <f t="shared" si="202"/>
        <v>-4.9449896077438031E-4</v>
      </c>
      <c r="AAD43" s="4">
        <f t="shared" ref="AAD43:ACO43" si="203">LN(AAD15/AAD14)</f>
        <v>-1.6903059193391942E-3</v>
      </c>
      <c r="AAE43" s="4">
        <f t="shared" si="203"/>
        <v>-2.1705340249995576E-3</v>
      </c>
      <c r="AAF43" s="4">
        <f t="shared" si="203"/>
        <v>1.4690651562884243E-2</v>
      </c>
      <c r="AAG43" s="4">
        <f t="shared" si="203"/>
        <v>0</v>
      </c>
      <c r="AAH43" s="4">
        <f t="shared" si="203"/>
        <v>2.8939172647868996E-3</v>
      </c>
      <c r="AAI43" s="4">
        <f t="shared" si="203"/>
        <v>9.5348086662998457E-3</v>
      </c>
      <c r="AAJ43" s="4">
        <f t="shared" si="203"/>
        <v>-1.368825635740048E-2</v>
      </c>
      <c r="AAK43" s="4">
        <f t="shared" si="203"/>
        <v>-4.2039849793634943E-4</v>
      </c>
      <c r="AAL43" s="4">
        <f t="shared" si="203"/>
        <v>0</v>
      </c>
      <c r="AAM43" s="4">
        <f t="shared" si="203"/>
        <v>3.1327868316746985E-3</v>
      </c>
      <c r="AAN43" s="4">
        <f t="shared" si="203"/>
        <v>3.326736421093014E-3</v>
      </c>
      <c r="AAO43" s="4">
        <f t="shared" si="203"/>
        <v>2.2830857159120751E-3</v>
      </c>
      <c r="AAP43" s="4">
        <f t="shared" si="203"/>
        <v>-3.4149710602028732E-2</v>
      </c>
      <c r="AAQ43" s="4">
        <f t="shared" si="203"/>
        <v>9.6127442085131472E-3</v>
      </c>
      <c r="AAR43" s="4">
        <f t="shared" si="203"/>
        <v>1.5698996722821414E-2</v>
      </c>
      <c r="AAS43" s="4">
        <f t="shared" si="203"/>
        <v>-1.3233708651133522E-3</v>
      </c>
      <c r="AAT43" s="4">
        <f t="shared" si="203"/>
        <v>-2.4902089761545926E-2</v>
      </c>
      <c r="AAU43" s="4">
        <f t="shared" si="203"/>
        <v>1.5063888419479142E-2</v>
      </c>
      <c r="AAV43" s="4">
        <f t="shared" si="203"/>
        <v>-1.673308696172128E-2</v>
      </c>
      <c r="AAW43" s="4">
        <f t="shared" si="203"/>
        <v>-4.8757756324057881E-3</v>
      </c>
      <c r="AAX43" s="4">
        <f t="shared" si="203"/>
        <v>3.7936836691149209E-2</v>
      </c>
      <c r="AAY43" s="4">
        <f t="shared" si="203"/>
        <v>3.0603097819641681E-3</v>
      </c>
      <c r="AAZ43" s="4">
        <f t="shared" si="203"/>
        <v>-1.1490346052057931E-2</v>
      </c>
      <c r="ABA43" s="4">
        <f t="shared" si="203"/>
        <v>-1.1883148402669678E-2</v>
      </c>
      <c r="ABB43" s="4">
        <f t="shared" si="203"/>
        <v>1.0621736408282614E-2</v>
      </c>
      <c r="ABC43" s="4">
        <f t="shared" si="203"/>
        <v>7.545138858280895E-3</v>
      </c>
      <c r="ABD43" s="4">
        <f t="shared" si="203"/>
        <v>-1.4407957940839119E-2</v>
      </c>
      <c r="ABE43" s="4">
        <f t="shared" si="203"/>
        <v>7.1353671412820625E-3</v>
      </c>
      <c r="ABF43" s="4">
        <f t="shared" si="203"/>
        <v>1.3755375645918545E-2</v>
      </c>
      <c r="ABG43" s="4">
        <f t="shared" si="203"/>
        <v>-1.9321287178525989E-2</v>
      </c>
      <c r="ABH43" s="4">
        <f t="shared" si="203"/>
        <v>-3.6718666721317831E-3</v>
      </c>
      <c r="ABI43" s="4">
        <f t="shared" si="203"/>
        <v>3.4523268278839419E-3</v>
      </c>
      <c r="ABJ43" s="4">
        <f t="shared" si="203"/>
        <v>-3.0821030170993257E-2</v>
      </c>
      <c r="ABK43" s="4">
        <f t="shared" si="203"/>
        <v>-5.863198246463616E-3</v>
      </c>
      <c r="ABL43" s="4">
        <f t="shared" si="203"/>
        <v>0</v>
      </c>
      <c r="ABM43" s="4">
        <f t="shared" si="203"/>
        <v>-1.7148482984835099E-2</v>
      </c>
      <c r="ABN43" s="4">
        <f t="shared" si="203"/>
        <v>-4.0642099246195728E-3</v>
      </c>
      <c r="ABO43" s="4">
        <f t="shared" si="203"/>
        <v>1.7461322010546742E-2</v>
      </c>
      <c r="ABP43" s="4">
        <f t="shared" si="203"/>
        <v>-2.17186688781583E-4</v>
      </c>
      <c r="ABQ43" s="4">
        <f t="shared" si="203"/>
        <v>-1.8350993444698444E-2</v>
      </c>
      <c r="ABR43" s="4">
        <f t="shared" si="203"/>
        <v>-2.8285971293970258E-2</v>
      </c>
      <c r="ABS43" s="4">
        <f t="shared" si="203"/>
        <v>0</v>
      </c>
      <c r="ABT43" s="4">
        <f t="shared" si="203"/>
        <v>-0.10122019686245275</v>
      </c>
      <c r="ABU43" s="4">
        <f t="shared" si="203"/>
        <v>7.5513464162376724E-3</v>
      </c>
      <c r="ABV43" s="4">
        <f t="shared" si="203"/>
        <v>3.4039846107784522E-3</v>
      </c>
      <c r="ABW43" s="4">
        <f t="shared" si="203"/>
        <v>7.3819042764336771E-3</v>
      </c>
      <c r="ABX43" s="4">
        <f t="shared" si="203"/>
        <v>-3.3248033755740675E-2</v>
      </c>
      <c r="ABY43" s="4">
        <f t="shared" si="203"/>
        <v>-1.80847744072641E-3</v>
      </c>
      <c r="ABZ43" s="4">
        <f t="shared" si="203"/>
        <v>-8.4693877421383268E-4</v>
      </c>
      <c r="ACA43" s="4">
        <f t="shared" si="203"/>
        <v>-7.9580927272187314E-3</v>
      </c>
      <c r="ACB43" s="4">
        <f t="shared" si="203"/>
        <v>-3.4302998705617953E-3</v>
      </c>
      <c r="ACC43" s="4">
        <f t="shared" si="203"/>
        <v>-8.25376267558681E-3</v>
      </c>
      <c r="ACD43" s="4">
        <f t="shared" si="203"/>
        <v>-1.2935980783561629E-3</v>
      </c>
      <c r="ACE43" s="4">
        <f t="shared" si="203"/>
        <v>-3.940881876391405E-3</v>
      </c>
      <c r="ACF43" s="4">
        <f t="shared" si="203"/>
        <v>-4.89477230361169E-3</v>
      </c>
      <c r="ACG43" s="4">
        <f t="shared" si="203"/>
        <v>-2.1797908674833624E-2</v>
      </c>
      <c r="ACH43" s="4">
        <f t="shared" si="203"/>
        <v>-1.2099261098162263E-3</v>
      </c>
      <c r="ACI43" s="4">
        <f t="shared" si="203"/>
        <v>4.6091107200267087E-2</v>
      </c>
      <c r="ACJ43" s="4">
        <f t="shared" si="203"/>
        <v>0</v>
      </c>
      <c r="ACK43" s="4">
        <f t="shared" si="203"/>
        <v>-2.8423869820224535E-3</v>
      </c>
      <c r="ACL43" s="4">
        <f t="shared" si="203"/>
        <v>3.0011918472253495E-2</v>
      </c>
      <c r="ACM43" s="4">
        <f t="shared" si="203"/>
        <v>1.1815924006155725E-2</v>
      </c>
      <c r="ACN43" s="4">
        <f t="shared" si="203"/>
        <v>-2.1820787833159334E-2</v>
      </c>
      <c r="ACO43" s="4">
        <f t="shared" si="203"/>
        <v>2.1611165423377078E-2</v>
      </c>
      <c r="ACP43" s="4">
        <f t="shared" ref="ACP43:AFA43" si="204">LN(ACP15/ACP14)</f>
        <v>3.4502680115369834E-3</v>
      </c>
      <c r="ACQ43" s="4">
        <f t="shared" si="204"/>
        <v>4.2586330793273584E-3</v>
      </c>
      <c r="ACR43" s="4">
        <f t="shared" si="204"/>
        <v>-1.0919899534701925E-2</v>
      </c>
      <c r="ACS43" s="4">
        <f t="shared" si="204"/>
        <v>1.3585697942319987E-2</v>
      </c>
      <c r="ACT43" s="4">
        <f t="shared" si="204"/>
        <v>-2.4837114772003951E-3</v>
      </c>
      <c r="ACU43" s="4">
        <f t="shared" si="204"/>
        <v>-2.6307306834108431E-2</v>
      </c>
      <c r="ACV43" s="4">
        <f t="shared" si="204"/>
        <v>-2.6930416716761449E-4</v>
      </c>
      <c r="ACW43" s="4">
        <f t="shared" si="204"/>
        <v>1.4399596592418792E-2</v>
      </c>
      <c r="ACX43" s="4">
        <f t="shared" si="204"/>
        <v>1.7968693542811102E-2</v>
      </c>
      <c r="ACY43" s="4">
        <f t="shared" si="204"/>
        <v>-1.8535403398891785E-3</v>
      </c>
      <c r="ACZ43" s="4">
        <f t="shared" si="204"/>
        <v>2.5508258059085162E-3</v>
      </c>
      <c r="ADA43" s="4">
        <f t="shared" si="204"/>
        <v>-7.49344358786834E-4</v>
      </c>
      <c r="ADB43" s="4">
        <f t="shared" si="204"/>
        <v>-3.8079553570237617E-3</v>
      </c>
      <c r="ADC43" s="4">
        <f t="shared" si="204"/>
        <v>3.2066209473763472E-4</v>
      </c>
      <c r="ADD43" s="4">
        <f t="shared" si="204"/>
        <v>4.4921412680259988E-3</v>
      </c>
      <c r="ADE43" s="4">
        <f t="shared" si="204"/>
        <v>5.5628111289034313E-3</v>
      </c>
      <c r="ADF43" s="4">
        <f t="shared" si="204"/>
        <v>-3.2691722668213082E-2</v>
      </c>
      <c r="ADG43" s="4">
        <f t="shared" si="204"/>
        <v>-5.1724338838677617E-3</v>
      </c>
      <c r="ADH43" s="4">
        <f t="shared" si="204"/>
        <v>-4.9095122388459356E-3</v>
      </c>
      <c r="ADI43" s="4">
        <f t="shared" si="204"/>
        <v>1.1848307725136321E-2</v>
      </c>
      <c r="ADJ43" s="4">
        <f t="shared" si="204"/>
        <v>-5.5361366501606047E-3</v>
      </c>
      <c r="ADK43" s="4">
        <f t="shared" si="204"/>
        <v>1.8537240408636645E-2</v>
      </c>
      <c r="ADL43" s="4">
        <f t="shared" si="204"/>
        <v>2.7025463299922676E-3</v>
      </c>
      <c r="ADM43" s="4">
        <f t="shared" si="204"/>
        <v>4.5605096016632157E-3</v>
      </c>
      <c r="ADN43" s="4">
        <f t="shared" si="204"/>
        <v>-1.2835184808056179E-2</v>
      </c>
      <c r="ADO43" s="4">
        <f t="shared" si="204"/>
        <v>1.269288386440825E-3</v>
      </c>
      <c r="ADP43" s="4">
        <f t="shared" si="204"/>
        <v>-3.5079391940799364E-3</v>
      </c>
      <c r="ADQ43" s="4">
        <f t="shared" si="204"/>
        <v>-2.8275852607449525E-2</v>
      </c>
      <c r="ADR43" s="4">
        <f t="shared" si="204"/>
        <v>4.8899807333399534E-3</v>
      </c>
      <c r="ADS43" s="4">
        <f t="shared" si="204"/>
        <v>1.1041833177827802E-3</v>
      </c>
      <c r="ADT43" s="4">
        <f t="shared" si="204"/>
        <v>0</v>
      </c>
      <c r="ADU43" s="4">
        <f t="shared" si="204"/>
        <v>-3.8867437521993738E-2</v>
      </c>
      <c r="ADV43" s="4">
        <f t="shared" si="204"/>
        <v>-3.3795232200889542E-3</v>
      </c>
      <c r="ADW43" s="4">
        <f t="shared" si="204"/>
        <v>3.4472706104744576E-3</v>
      </c>
      <c r="ADX43" s="4">
        <f t="shared" si="204"/>
        <v>-4.5712425062612846E-4</v>
      </c>
      <c r="ADY43" s="4">
        <f t="shared" si="204"/>
        <v>2.2912557542047383E-2</v>
      </c>
      <c r="ADZ43" s="4">
        <f t="shared" si="204"/>
        <v>1.9833838310940339E-3</v>
      </c>
      <c r="AEA43" s="4">
        <f t="shared" si="204"/>
        <v>-3.4246739678057674E-3</v>
      </c>
      <c r="AEB43" s="4">
        <f t="shared" si="204"/>
        <v>4.5335871662534909E-2</v>
      </c>
      <c r="AEC43" s="4">
        <f t="shared" si="204"/>
        <v>-1.1096980699985633E-2</v>
      </c>
      <c r="AED43" s="4">
        <f t="shared" si="204"/>
        <v>2.1263510043429253E-4</v>
      </c>
      <c r="AEE43" s="4">
        <f t="shared" si="204"/>
        <v>2.5317807984289786E-2</v>
      </c>
      <c r="AEF43" s="4">
        <f t="shared" si="204"/>
        <v>-9.981162878687895E-3</v>
      </c>
      <c r="AEG43" s="4">
        <f t="shared" si="204"/>
        <v>1.7559078142367079E-3</v>
      </c>
      <c r="AEH43" s="4">
        <f t="shared" si="204"/>
        <v>-1.5839041883464682E-2</v>
      </c>
      <c r="AEI43" s="4">
        <f t="shared" si="204"/>
        <v>1.5058482014744665E-2</v>
      </c>
      <c r="AEJ43" s="4">
        <f t="shared" si="204"/>
        <v>9.0306096994726224E-3</v>
      </c>
      <c r="AEK43" s="4">
        <f t="shared" si="204"/>
        <v>1.8265330079868494E-2</v>
      </c>
      <c r="AEL43" s="4">
        <f t="shared" si="204"/>
        <v>-3.2118346578048768E-2</v>
      </c>
      <c r="AEM43" s="4">
        <f t="shared" si="204"/>
        <v>1.5987579262881949E-3</v>
      </c>
      <c r="AEN43" s="4">
        <f t="shared" si="204"/>
        <v>-1.1400604359987888E-3</v>
      </c>
      <c r="AEO43" s="4">
        <f t="shared" si="204"/>
        <v>-1.9045898271502788E-2</v>
      </c>
      <c r="AEP43" s="4">
        <f t="shared" si="204"/>
        <v>-2.5446665331794259E-2</v>
      </c>
      <c r="AEQ43" s="4">
        <f t="shared" si="204"/>
        <v>1.3063159939638467E-3</v>
      </c>
      <c r="AER43" s="4">
        <f t="shared" si="204"/>
        <v>-1.0796125940960911E-3</v>
      </c>
      <c r="AES43" s="4">
        <f t="shared" si="204"/>
        <v>-8.9324436535114897E-3</v>
      </c>
      <c r="AET43" s="4">
        <f t="shared" si="204"/>
        <v>2.4112331614137183E-2</v>
      </c>
      <c r="AEU43" s="4">
        <f t="shared" si="204"/>
        <v>-4.0247768136163946E-3</v>
      </c>
      <c r="AEV43" s="4">
        <f t="shared" si="204"/>
        <v>-3.6744760913099733E-3</v>
      </c>
      <c r="AEW43" s="4">
        <f t="shared" si="204"/>
        <v>-2.3456630355975595E-2</v>
      </c>
      <c r="AEX43" s="4">
        <f t="shared" si="204"/>
        <v>5.1213715604245024E-3</v>
      </c>
      <c r="AEY43" s="4">
        <f t="shared" si="204"/>
        <v>2.2444503305771836E-2</v>
      </c>
      <c r="AEZ43" s="4">
        <f t="shared" si="204"/>
        <v>7.8794297927829212E-3</v>
      </c>
      <c r="AFA43" s="4">
        <f t="shared" si="204"/>
        <v>5.3094482185565995E-3</v>
      </c>
      <c r="AFB43" s="4">
        <f t="shared" ref="AFB43:AHM43" si="205">LN(AFB15/AFB14)</f>
        <v>-2.197890671877523E-2</v>
      </c>
      <c r="AFC43" s="4">
        <f t="shared" si="205"/>
        <v>-1.0205805002840579E-2</v>
      </c>
      <c r="AFD43" s="4">
        <f t="shared" si="205"/>
        <v>9.3327273353642796E-4</v>
      </c>
      <c r="AFE43" s="4">
        <f t="shared" si="205"/>
        <v>1.5548012863596588E-2</v>
      </c>
      <c r="AFF43" s="4">
        <f t="shared" si="205"/>
        <v>0</v>
      </c>
      <c r="AFG43" s="4">
        <f t="shared" si="205"/>
        <v>-4.4196521132272197E-3</v>
      </c>
      <c r="AFH43" s="4">
        <f t="shared" si="205"/>
        <v>0</v>
      </c>
      <c r="AFI43" s="4">
        <f t="shared" si="205"/>
        <v>-2.5724867288628103E-2</v>
      </c>
      <c r="AFJ43" s="4">
        <f t="shared" si="205"/>
        <v>4.7498666535233163E-3</v>
      </c>
      <c r="AFK43" s="4">
        <f t="shared" si="205"/>
        <v>9.4624886990301305E-3</v>
      </c>
      <c r="AFL43" s="4">
        <f t="shared" si="205"/>
        <v>2.2519341455514994E-3</v>
      </c>
      <c r="AFM43" s="4">
        <f t="shared" si="205"/>
        <v>-1.2034904544158277E-2</v>
      </c>
      <c r="AFN43" s="4">
        <f t="shared" si="205"/>
        <v>-5.6180316847863881E-3</v>
      </c>
      <c r="AFO43" s="4">
        <f t="shared" si="205"/>
        <v>0</v>
      </c>
      <c r="AFP43" s="4">
        <f t="shared" si="205"/>
        <v>-4.7304912315505876E-2</v>
      </c>
      <c r="AFQ43" s="4">
        <f t="shared" si="205"/>
        <v>3.7118866165527502E-2</v>
      </c>
      <c r="AFR43" s="4">
        <f t="shared" si="205"/>
        <v>6.3270258380468585E-3</v>
      </c>
      <c r="AFS43" s="4">
        <f t="shared" si="205"/>
        <v>-7.1449503922488113E-3</v>
      </c>
      <c r="AFT43" s="4">
        <f t="shared" si="205"/>
        <v>8.680170709959991E-3</v>
      </c>
      <c r="AFU43" s="4">
        <f t="shared" si="205"/>
        <v>-1.1251108275235802E-2</v>
      </c>
      <c r="AFV43" s="4">
        <f t="shared" si="205"/>
        <v>-5.3282086778281938E-3</v>
      </c>
      <c r="AFW43" s="4">
        <f t="shared" si="205"/>
        <v>2.5712468026018717E-4</v>
      </c>
      <c r="AFX43" s="4">
        <f t="shared" si="205"/>
        <v>2.1747055106967777E-3</v>
      </c>
      <c r="AFY43" s="4">
        <f t="shared" si="205"/>
        <v>-1.3429338329149476E-2</v>
      </c>
      <c r="AFZ43" s="4">
        <f t="shared" si="205"/>
        <v>1.1465456814741121E-3</v>
      </c>
      <c r="AGA43" s="4">
        <f t="shared" si="205"/>
        <v>-7.5882263565098989E-4</v>
      </c>
      <c r="AGB43" s="4">
        <f t="shared" si="205"/>
        <v>5.2424960158227694E-3</v>
      </c>
      <c r="AGC43" s="4">
        <f t="shared" si="205"/>
        <v>-1.3653838562868441E-2</v>
      </c>
      <c r="AGD43" s="4">
        <f t="shared" si="205"/>
        <v>8.4384701244573934E-5</v>
      </c>
      <c r="AGE43" s="4">
        <f t="shared" si="205"/>
        <v>4.1550544783177053E-2</v>
      </c>
      <c r="AGF43" s="4">
        <f t="shared" si="205"/>
        <v>0</v>
      </c>
      <c r="AGG43" s="4">
        <f t="shared" si="205"/>
        <v>-9.2197747539026001E-3</v>
      </c>
      <c r="AGH43" s="4">
        <f t="shared" si="205"/>
        <v>-1.8836557474812513E-2</v>
      </c>
      <c r="AGI43" s="4">
        <f t="shared" si="205"/>
        <v>2.0135745249076705E-3</v>
      </c>
      <c r="AGJ43" s="4">
        <f t="shared" si="205"/>
        <v>-7.7346347584040501E-4</v>
      </c>
      <c r="AGK43" s="4">
        <f t="shared" si="205"/>
        <v>1.1274095968078964E-2</v>
      </c>
      <c r="AGL43" s="4">
        <f t="shared" si="205"/>
        <v>1.5712513598754136E-4</v>
      </c>
      <c r="AGM43" s="4">
        <f t="shared" si="205"/>
        <v>4.5112933225321854E-3</v>
      </c>
      <c r="AGN43" s="4">
        <f t="shared" si="205"/>
        <v>-1.2851221836321858E-2</v>
      </c>
      <c r="AGO43" s="4">
        <f t="shared" si="205"/>
        <v>-2.3073031410264741E-3</v>
      </c>
      <c r="AGP43" s="4">
        <f t="shared" si="205"/>
        <v>7.3261192379424377E-5</v>
      </c>
      <c r="AGQ43" s="4">
        <f t="shared" si="205"/>
        <v>3.9702415067129055E-4</v>
      </c>
      <c r="AGR43" s="4">
        <f t="shared" si="205"/>
        <v>8.5609630660315253E-3</v>
      </c>
      <c r="AGS43" s="4">
        <f t="shared" si="205"/>
        <v>2.6517735954072114E-2</v>
      </c>
      <c r="AGT43" s="4">
        <f t="shared" si="205"/>
        <v>-2.1474575240622907E-3</v>
      </c>
      <c r="AGU43" s="4">
        <f t="shared" si="205"/>
        <v>-5.4303897594594353E-3</v>
      </c>
      <c r="AGV43" s="4">
        <f t="shared" si="205"/>
        <v>-1.1523954838751533E-3</v>
      </c>
      <c r="AGW43" s="4">
        <f t="shared" si="205"/>
        <v>-1.0468354072841789E-2</v>
      </c>
      <c r="AGX43" s="4">
        <f t="shared" si="205"/>
        <v>-3.3540962883608944E-2</v>
      </c>
      <c r="AGY43" s="4">
        <f t="shared" si="205"/>
        <v>-2.1024475751601239E-3</v>
      </c>
      <c r="AGZ43" s="4">
        <f t="shared" si="205"/>
        <v>7.8645556254686149E-3</v>
      </c>
      <c r="AHA43" s="4">
        <f t="shared" si="205"/>
        <v>2.0000083342159715E-3</v>
      </c>
      <c r="AHB43" s="4">
        <f t="shared" si="205"/>
        <v>1.6366977872963855E-2</v>
      </c>
      <c r="AHC43" s="4">
        <f t="shared" si="205"/>
        <v>-4.2826432009823905E-3</v>
      </c>
      <c r="AHD43" s="4">
        <f t="shared" si="205"/>
        <v>-2.7162383808076174E-3</v>
      </c>
      <c r="AHE43" s="4">
        <f t="shared" si="205"/>
        <v>1.0221021224886447E-3</v>
      </c>
      <c r="AHF43" s="4">
        <f t="shared" si="205"/>
        <v>-5.6423040751177513E-3</v>
      </c>
      <c r="AHG43" s="4">
        <f t="shared" si="205"/>
        <v>1.4668471590806769E-3</v>
      </c>
      <c r="AHH43" s="4">
        <f t="shared" si="205"/>
        <v>1.092907053219023E-2</v>
      </c>
      <c r="AHI43" s="4">
        <f t="shared" si="205"/>
        <v>2.8389578740567126E-4</v>
      </c>
      <c r="AHJ43" s="4">
        <f t="shared" si="205"/>
        <v>-3.5194253278594899E-2</v>
      </c>
      <c r="AHK43" s="4">
        <f t="shared" si="205"/>
        <v>-7.3406260145960824E-3</v>
      </c>
      <c r="AHL43" s="4">
        <f t="shared" si="205"/>
        <v>-1.2219012083408442E-3</v>
      </c>
      <c r="AHM43" s="4">
        <f t="shared" si="205"/>
        <v>8.4346484894394611E-4</v>
      </c>
      <c r="AHN43" s="4">
        <f t="shared" ref="AHN43:AJY43" si="206">LN(AHN15/AHN14)</f>
        <v>6.8314543856123431E-3</v>
      </c>
      <c r="AHO43" s="4">
        <f t="shared" si="206"/>
        <v>-3.9363232104061899E-4</v>
      </c>
      <c r="AHP43" s="4">
        <f t="shared" si="206"/>
        <v>0</v>
      </c>
      <c r="AHQ43" s="4">
        <f t="shared" si="206"/>
        <v>-3.8660112384766407E-3</v>
      </c>
      <c r="AHR43" s="4">
        <f t="shared" si="206"/>
        <v>-3.3683424631281312E-3</v>
      </c>
      <c r="AHS43" s="4">
        <f t="shared" si="206"/>
        <v>-9.9990453344450617E-3</v>
      </c>
      <c r="AHT43" s="4">
        <f t="shared" si="206"/>
        <v>-1.3891329006967873E-3</v>
      </c>
      <c r="AHU43" s="4">
        <f t="shared" si="206"/>
        <v>2.337487783537516E-2</v>
      </c>
      <c r="AHV43" s="4">
        <f t="shared" si="206"/>
        <v>2.4717220277996173E-2</v>
      </c>
      <c r="AHW43" s="4">
        <f t="shared" si="206"/>
        <v>-2.318095147238612E-3</v>
      </c>
      <c r="AHX43" s="4">
        <f t="shared" si="206"/>
        <v>2.7249721764433809E-2</v>
      </c>
      <c r="AHY43" s="4">
        <f t="shared" si="206"/>
        <v>-4.7036214767932375E-3</v>
      </c>
      <c r="AHZ43" s="4">
        <f t="shared" si="206"/>
        <v>-1.8606332971054685E-3</v>
      </c>
      <c r="AIA43" s="4">
        <f t="shared" si="206"/>
        <v>1.7122338861812251E-2</v>
      </c>
      <c r="AIB43" s="4">
        <f t="shared" si="206"/>
        <v>-7.4328779253492201E-3</v>
      </c>
      <c r="AIC43" s="4">
        <f t="shared" si="206"/>
        <v>7.0520690490780639E-3</v>
      </c>
      <c r="AID43" s="4">
        <f t="shared" si="206"/>
        <v>-3.2555355966190844E-3</v>
      </c>
      <c r="AIE43" s="4">
        <f t="shared" si="206"/>
        <v>3.2671875274282315E-2</v>
      </c>
      <c r="AIF43" s="4">
        <f t="shared" si="206"/>
        <v>4.0750852372600302E-3</v>
      </c>
      <c r="AIG43" s="4">
        <f t="shared" si="206"/>
        <v>2.1461841817891712E-2</v>
      </c>
      <c r="AIH43" s="4">
        <f t="shared" si="206"/>
        <v>-1.1613712239782279E-2</v>
      </c>
      <c r="AII43" s="4">
        <f t="shared" si="206"/>
        <v>-1.470851329880539E-2</v>
      </c>
      <c r="AIJ43" s="4">
        <f t="shared" si="206"/>
        <v>7.0481608749912049E-3</v>
      </c>
      <c r="AIK43" s="4">
        <f t="shared" si="206"/>
        <v>-6.1028316749388804E-3</v>
      </c>
      <c r="AIL43" s="4">
        <f t="shared" si="206"/>
        <v>-6.4924380397314791E-3</v>
      </c>
      <c r="AIM43" s="4">
        <f t="shared" si="206"/>
        <v>-1.0424471650888143E-2</v>
      </c>
      <c r="AIN43" s="4">
        <f t="shared" si="206"/>
        <v>7.2542303644315231E-4</v>
      </c>
      <c r="AIO43" s="4">
        <f t="shared" si="206"/>
        <v>-9.8054020031991349E-3</v>
      </c>
      <c r="AIP43" s="4">
        <f t="shared" si="206"/>
        <v>6.2222128513429913E-3</v>
      </c>
      <c r="AIQ43" s="4">
        <f t="shared" si="206"/>
        <v>9.0398193723208729E-4</v>
      </c>
      <c r="AIR43" s="4">
        <f t="shared" si="206"/>
        <v>1.6778591055318761E-3</v>
      </c>
      <c r="AIS43" s="4">
        <f t="shared" si="206"/>
        <v>0</v>
      </c>
      <c r="AIT43" s="4">
        <f t="shared" si="206"/>
        <v>3.408802684540648E-3</v>
      </c>
      <c r="AIU43" s="4">
        <f t="shared" si="206"/>
        <v>1.4329860725112036E-2</v>
      </c>
      <c r="AIV43" s="4">
        <f t="shared" si="206"/>
        <v>6.7796869853787691E-3</v>
      </c>
      <c r="AIW43" s="4">
        <f t="shared" si="206"/>
        <v>2.775608445857287E-3</v>
      </c>
      <c r="AIX43" s="4">
        <f t="shared" si="206"/>
        <v>-2.2124174722468307E-2</v>
      </c>
      <c r="AIY43" s="4">
        <f t="shared" si="206"/>
        <v>-1.2403724819028364E-2</v>
      </c>
      <c r="AIZ43" s="4">
        <f t="shared" si="206"/>
        <v>3.4837886585100042E-3</v>
      </c>
      <c r="AJA43" s="4">
        <f t="shared" si="206"/>
        <v>2.0757153501216744E-3</v>
      </c>
      <c r="AJB43" s="4">
        <f t="shared" si="206"/>
        <v>-2.2046245747011684E-2</v>
      </c>
      <c r="AJC43" s="4">
        <f t="shared" si="206"/>
        <v>3.4370953388786717E-4</v>
      </c>
      <c r="AJD43" s="4">
        <f t="shared" si="206"/>
        <v>0</v>
      </c>
      <c r="AJE43" s="4">
        <f t="shared" si="206"/>
        <v>-7.7567457682318677E-3</v>
      </c>
      <c r="AJF43" s="4">
        <f t="shared" si="206"/>
        <v>-2.6560358013122337E-3</v>
      </c>
      <c r="AJG43" s="4">
        <f t="shared" si="206"/>
        <v>1.4706149845117627E-2</v>
      </c>
      <c r="AJH43" s="4">
        <f t="shared" si="206"/>
        <v>3.4753184304756567E-4</v>
      </c>
      <c r="AJI43" s="4">
        <f t="shared" si="206"/>
        <v>-8.8281221072162401E-3</v>
      </c>
      <c r="AJJ43" s="4">
        <f t="shared" si="206"/>
        <v>-2.0305278940300008E-2</v>
      </c>
      <c r="AJK43" s="4">
        <f t="shared" si="206"/>
        <v>0</v>
      </c>
      <c r="AJL43" s="4">
        <f t="shared" si="206"/>
        <v>-3.8146436602204466E-2</v>
      </c>
      <c r="AJM43" s="4">
        <f t="shared" si="206"/>
        <v>1.2291680687490604E-2</v>
      </c>
      <c r="AJN43" s="4">
        <f t="shared" si="206"/>
        <v>7.2028940419189879E-3</v>
      </c>
      <c r="AJO43" s="4">
        <f t="shared" si="206"/>
        <v>2.4177352721693676E-3</v>
      </c>
      <c r="AJP43" s="4">
        <f t="shared" si="206"/>
        <v>5.2660498848190772E-4</v>
      </c>
      <c r="AJQ43" s="4">
        <f t="shared" si="206"/>
        <v>-2.5947395868100099E-3</v>
      </c>
      <c r="AJR43" s="4">
        <f t="shared" si="206"/>
        <v>-9.9580816321675064E-3</v>
      </c>
      <c r="AJS43" s="4">
        <f t="shared" si="206"/>
        <v>-4.9752384939383677E-4</v>
      </c>
      <c r="AJT43" s="4">
        <f t="shared" si="206"/>
        <v>2.740711159070713E-3</v>
      </c>
      <c r="AJU43" s="4">
        <f t="shared" si="206"/>
        <v>-5.4022338879575384E-3</v>
      </c>
      <c r="AJV43" s="4">
        <f t="shared" si="206"/>
        <v>-8.3308934289228295E-5</v>
      </c>
      <c r="AJW43" s="4">
        <f t="shared" si="206"/>
        <v>7.9930765731396316E-5</v>
      </c>
      <c r="AJX43" s="4">
        <f t="shared" si="206"/>
        <v>1.1162433171626712E-2</v>
      </c>
      <c r="AJY43" s="4">
        <f t="shared" si="206"/>
        <v>4.9784534449696469E-3</v>
      </c>
      <c r="AJZ43" s="4">
        <f t="shared" ref="AJZ43:ALM43" si="207">LN(AJZ15/AJZ14)</f>
        <v>-5.3599124589696397E-3</v>
      </c>
      <c r="AKA43" s="4">
        <f t="shared" si="207"/>
        <v>1.4422183804720327E-2</v>
      </c>
      <c r="AKB43" s="4">
        <f t="shared" si="207"/>
        <v>0</v>
      </c>
      <c r="AKC43" s="4">
        <f t="shared" si="207"/>
        <v>-3.3899081280211257E-4</v>
      </c>
      <c r="AKD43" s="4">
        <f t="shared" si="207"/>
        <v>-6.5637182809313507E-2</v>
      </c>
      <c r="AKE43" s="4">
        <f t="shared" si="207"/>
        <v>0</v>
      </c>
      <c r="AKF43" s="4">
        <f t="shared" si="207"/>
        <v>-7.7420529098381147E-3</v>
      </c>
      <c r="AKG43" s="4">
        <f t="shared" si="207"/>
        <v>1.2529517840199792E-2</v>
      </c>
      <c r="AKH43" s="4">
        <f t="shared" si="207"/>
        <v>1.657588111309856E-4</v>
      </c>
      <c r="AKI43" s="4">
        <f t="shared" si="207"/>
        <v>2.4419663479999811E-3</v>
      </c>
      <c r="AKJ43" s="4">
        <f t="shared" si="207"/>
        <v>-1.8173978246895221E-3</v>
      </c>
      <c r="AKK43" s="4">
        <f t="shared" si="207"/>
        <v>1.9980532308263951E-2</v>
      </c>
      <c r="AKL43" s="4">
        <f t="shared" si="207"/>
        <v>-1.9856631976128895E-3</v>
      </c>
      <c r="AKM43" s="4">
        <f t="shared" si="207"/>
        <v>2.6845535883287695E-3</v>
      </c>
      <c r="AKN43" s="4">
        <f t="shared" si="207"/>
        <v>-9.5186177992629493E-3</v>
      </c>
      <c r="AKO43" s="4">
        <f t="shared" si="207"/>
        <v>2.7989522906696654E-3</v>
      </c>
      <c r="AKP43" s="4">
        <f t="shared" si="207"/>
        <v>2.9306989430883165E-3</v>
      </c>
      <c r="AKQ43" s="4">
        <f t="shared" si="207"/>
        <v>-7.0702348394495358E-3</v>
      </c>
      <c r="AKR43" s="4">
        <f t="shared" si="207"/>
        <v>-3.7899743964574733E-4</v>
      </c>
      <c r="AKS43" s="4">
        <f t="shared" si="207"/>
        <v>-3.3057936928935134E-3</v>
      </c>
      <c r="AKT43" s="4">
        <f t="shared" si="207"/>
        <v>-2.5852884382428512E-2</v>
      </c>
      <c r="AKU43" s="4">
        <f t="shared" si="207"/>
        <v>1.3324249158156857E-3</v>
      </c>
      <c r="AKV43" s="4">
        <f t="shared" si="207"/>
        <v>1.2193091703326877E-2</v>
      </c>
      <c r="AKW43" s="4">
        <f t="shared" si="207"/>
        <v>2.7044199823500345E-4</v>
      </c>
      <c r="AKX43" s="4">
        <f t="shared" si="207"/>
        <v>5.8139921085542442E-3</v>
      </c>
      <c r="AKY43" s="4">
        <f t="shared" si="207"/>
        <v>-5.221943981152717E-3</v>
      </c>
      <c r="AKZ43" s="4">
        <f t="shared" si="207"/>
        <v>-3.3200339474864075E-3</v>
      </c>
      <c r="ALA43" s="4">
        <f t="shared" si="207"/>
        <v>3.4201116659784052E-3</v>
      </c>
      <c r="ALB43" s="4">
        <f t="shared" si="207"/>
        <v>-4.2872366493429369E-3</v>
      </c>
      <c r="ALC43" s="4">
        <f t="shared" si="207"/>
        <v>-6.2197955128722908E-3</v>
      </c>
      <c r="ALD43" s="4">
        <f t="shared" si="207"/>
        <v>0</v>
      </c>
      <c r="ALE43" s="4">
        <f t="shared" si="207"/>
        <v>-7.3625312521245637E-3</v>
      </c>
      <c r="ALF43" s="4">
        <f t="shared" si="207"/>
        <v>-1.9160543152142183E-2</v>
      </c>
      <c r="ALG43" s="4">
        <f t="shared" si="207"/>
        <v>-3.0134657653848422E-3</v>
      </c>
      <c r="ALH43" s="4">
        <f t="shared" si="207"/>
        <v>-3.7863078453058336E-3</v>
      </c>
      <c r="ALI43" s="4">
        <f t="shared" si="207"/>
        <v>1.3203589200053602E-2</v>
      </c>
      <c r="ALJ43" s="4">
        <f t="shared" si="207"/>
        <v>0</v>
      </c>
      <c r="ALK43" s="4">
        <f t="shared" si="207"/>
        <v>-7.415614989423273E-4</v>
      </c>
      <c r="ALL43" s="4">
        <f t="shared" si="207"/>
        <v>0</v>
      </c>
      <c r="ALM43" s="4">
        <f t="shared" si="207"/>
        <v>-9.9208006417155648E-3</v>
      </c>
    </row>
    <row r="44" spans="1:1002" x14ac:dyDescent="0.25">
      <c r="A44" s="11">
        <v>-2</v>
      </c>
      <c r="B44" s="4">
        <f t="shared" ref="B44:BM44" si="208">LN(B16/B15)</f>
        <v>-5.2083263512072561E-3</v>
      </c>
      <c r="C44" s="4">
        <f t="shared" si="208"/>
        <v>7.5113468847818705E-3</v>
      </c>
      <c r="D44" s="4">
        <f t="shared" si="208"/>
        <v>8.9012624209323918E-2</v>
      </c>
      <c r="E44" s="4">
        <f t="shared" si="208"/>
        <v>-1.2131133105748967E-2</v>
      </c>
      <c r="F44" s="4">
        <f t="shared" si="208"/>
        <v>0</v>
      </c>
      <c r="G44" s="4">
        <f t="shared" si="208"/>
        <v>-1.2943038300469372E-2</v>
      </c>
      <c r="H44" s="4">
        <f t="shared" si="208"/>
        <v>4.8884863720179399E-3</v>
      </c>
      <c r="I44" s="4">
        <f t="shared" si="208"/>
        <v>4.2878711319149103E-2</v>
      </c>
      <c r="J44" s="4">
        <f t="shared" si="208"/>
        <v>-5.6386971189471933E-4</v>
      </c>
      <c r="K44" s="4">
        <f t="shared" si="208"/>
        <v>9.1659432975377819E-3</v>
      </c>
      <c r="L44" s="4">
        <f t="shared" si="208"/>
        <v>-1.7857685322278834E-2</v>
      </c>
      <c r="M44" s="4">
        <f t="shared" si="208"/>
        <v>2.280446157357033E-3</v>
      </c>
      <c r="N44" s="4">
        <f t="shared" si="208"/>
        <v>-7.3030783165920427E-3</v>
      </c>
      <c r="O44" s="4">
        <f t="shared" si="208"/>
        <v>-3.4495571841574528E-2</v>
      </c>
      <c r="P44" s="4">
        <f t="shared" si="208"/>
        <v>-3.3799804013166365E-3</v>
      </c>
      <c r="Q44" s="4">
        <f t="shared" si="208"/>
        <v>-2.0542268087337747E-2</v>
      </c>
      <c r="R44" s="4">
        <f t="shared" si="208"/>
        <v>5.1402107947942047E-2</v>
      </c>
      <c r="S44" s="4">
        <f t="shared" si="208"/>
        <v>3.0092561261516534E-2</v>
      </c>
      <c r="T44" s="4">
        <f t="shared" si="208"/>
        <v>-2.5049501081968541E-2</v>
      </c>
      <c r="U44" s="4">
        <f t="shared" si="208"/>
        <v>-2.6688644251212802E-3</v>
      </c>
      <c r="V44" s="4">
        <f t="shared" si="208"/>
        <v>-3.4531929255645182E-2</v>
      </c>
      <c r="W44" s="4">
        <f t="shared" si="208"/>
        <v>-2.4585486643031895E-2</v>
      </c>
      <c r="X44" s="4">
        <f t="shared" si="208"/>
        <v>-1.6765063595434285E-2</v>
      </c>
      <c r="Y44" s="4">
        <f t="shared" si="208"/>
        <v>-5.6338177182537865E-3</v>
      </c>
      <c r="Z44" s="4">
        <f t="shared" si="208"/>
        <v>-5.4928518533179718E-3</v>
      </c>
      <c r="AA44" s="4">
        <f t="shared" si="208"/>
        <v>8.6580408195653658E-3</v>
      </c>
      <c r="AB44" s="4">
        <f t="shared" si="208"/>
        <v>-9.5760124480028593E-4</v>
      </c>
      <c r="AC44" s="4">
        <f t="shared" si="208"/>
        <v>2.1110358051407221E-2</v>
      </c>
      <c r="AD44" s="4">
        <f t="shared" si="208"/>
        <v>-2.6227329591468233E-2</v>
      </c>
      <c r="AE44" s="4">
        <f t="shared" si="208"/>
        <v>8.8055471941234954E-3</v>
      </c>
      <c r="AF44" s="4">
        <f t="shared" si="208"/>
        <v>-1.0426349162468278E-2</v>
      </c>
      <c r="AG44" s="4">
        <f t="shared" si="208"/>
        <v>5.6694489152364427E-3</v>
      </c>
      <c r="AH44" s="4">
        <f t="shared" si="208"/>
        <v>-6.9784220392997386E-3</v>
      </c>
      <c r="AI44" s="4">
        <f t="shared" si="208"/>
        <v>-1.9626916562060356E-3</v>
      </c>
      <c r="AJ44" s="4">
        <f t="shared" si="208"/>
        <v>6.879883840218375E-4</v>
      </c>
      <c r="AK44" s="4">
        <f t="shared" si="208"/>
        <v>9.1512157797210179E-4</v>
      </c>
      <c r="AL44" s="4">
        <f t="shared" si="208"/>
        <v>2.6650046599920749E-2</v>
      </c>
      <c r="AM44" s="4">
        <f t="shared" si="208"/>
        <v>9.5283384614664466E-4</v>
      </c>
      <c r="AN44" s="4">
        <f t="shared" si="208"/>
        <v>-5.0965270722868735E-3</v>
      </c>
      <c r="AO44" s="4">
        <f t="shared" si="208"/>
        <v>-6.0105305805215684E-3</v>
      </c>
      <c r="AP44" s="4">
        <f t="shared" si="208"/>
        <v>2.4991200420214474E-4</v>
      </c>
      <c r="AQ44" s="4">
        <f t="shared" si="208"/>
        <v>8.4746187147802677E-3</v>
      </c>
      <c r="AR44" s="4">
        <f t="shared" si="208"/>
        <v>-2.9006518220788808E-3</v>
      </c>
      <c r="AS44" s="4">
        <f t="shared" si="208"/>
        <v>-1.068466634866649E-2</v>
      </c>
      <c r="AT44" s="4">
        <f t="shared" si="208"/>
        <v>-8.1195905078338413E-4</v>
      </c>
      <c r="AU44" s="4">
        <f t="shared" si="208"/>
        <v>-1.7990281441662034E-2</v>
      </c>
      <c r="AV44" s="4">
        <f t="shared" si="208"/>
        <v>-9.4101926062468741E-2</v>
      </c>
      <c r="AW44" s="4">
        <f t="shared" si="208"/>
        <v>8.6894019631902318E-3</v>
      </c>
      <c r="AX44" s="4">
        <f t="shared" si="208"/>
        <v>2.2262999327181256E-2</v>
      </c>
      <c r="AY44" s="4">
        <f t="shared" si="208"/>
        <v>0</v>
      </c>
      <c r="AZ44" s="4">
        <f t="shared" si="208"/>
        <v>-4.8392554920488563E-3</v>
      </c>
      <c r="BA44" s="4">
        <f t="shared" si="208"/>
        <v>5.5268563971561276E-3</v>
      </c>
      <c r="BB44" s="4">
        <f t="shared" si="208"/>
        <v>-9.3424438851933689E-3</v>
      </c>
      <c r="BC44" s="4">
        <f t="shared" si="208"/>
        <v>-1.8220495342322254E-2</v>
      </c>
      <c r="BD44" s="4">
        <f t="shared" si="208"/>
        <v>6.8005179517495393E-3</v>
      </c>
      <c r="BE44" s="4">
        <f t="shared" si="208"/>
        <v>3.6713843125396897E-2</v>
      </c>
      <c r="BF44" s="4">
        <f t="shared" si="208"/>
        <v>-4.698528813049288E-3</v>
      </c>
      <c r="BG44" s="4">
        <f t="shared" si="208"/>
        <v>1.562486386850025E-3</v>
      </c>
      <c r="BH44" s="4">
        <f t="shared" si="208"/>
        <v>7.9969846647154276E-4</v>
      </c>
      <c r="BI44" s="4">
        <f t="shared" si="208"/>
        <v>0</v>
      </c>
      <c r="BJ44" s="4">
        <f t="shared" si="208"/>
        <v>-5.8155000670546161E-4</v>
      </c>
      <c r="BK44" s="4">
        <f t="shared" si="208"/>
        <v>1.1408646309182383E-2</v>
      </c>
      <c r="BL44" s="4">
        <f t="shared" si="208"/>
        <v>-1.5077898246352349E-2</v>
      </c>
      <c r="BM44" s="4">
        <f t="shared" si="208"/>
        <v>-2.9841974037272232E-3</v>
      </c>
      <c r="BN44" s="4">
        <f t="shared" ref="BN44:DY44" si="209">LN(BN16/BN15)</f>
        <v>-3.642987797939993E-3</v>
      </c>
      <c r="BO44" s="4">
        <f t="shared" si="209"/>
        <v>-2.3866337369641616E-3</v>
      </c>
      <c r="BP44" s="4">
        <f t="shared" si="209"/>
        <v>2.7328745498742275E-2</v>
      </c>
      <c r="BQ44" s="4">
        <f t="shared" si="209"/>
        <v>-7.6308159453659749E-2</v>
      </c>
      <c r="BR44" s="4">
        <f t="shared" si="209"/>
        <v>-2.590660142507065E-3</v>
      </c>
      <c r="BS44" s="4">
        <f t="shared" si="209"/>
        <v>2.2383007864912385E-2</v>
      </c>
      <c r="BT44" s="4">
        <f t="shared" si="209"/>
        <v>-4.0900008855334772E-3</v>
      </c>
      <c r="BU44" s="4">
        <f t="shared" si="209"/>
        <v>3.4129694024694086E-3</v>
      </c>
      <c r="BV44" s="4">
        <f t="shared" si="209"/>
        <v>5.5646924244700852E-4</v>
      </c>
      <c r="BW44" s="4">
        <f t="shared" si="209"/>
        <v>-1.2523504437115119E-3</v>
      </c>
      <c r="BX44" s="4">
        <f t="shared" si="209"/>
        <v>-6.7531320099357616E-3</v>
      </c>
      <c r="BY44" s="4">
        <f t="shared" si="209"/>
        <v>1.1482961529392764E-2</v>
      </c>
      <c r="BZ44" s="4">
        <f t="shared" si="209"/>
        <v>-1.6404718292428156E-3</v>
      </c>
      <c r="CA44" s="4">
        <f t="shared" si="209"/>
        <v>-6.1092150355895715E-3</v>
      </c>
      <c r="CB44" s="4">
        <f t="shared" si="209"/>
        <v>3.8633100711393626E-3</v>
      </c>
      <c r="CC44" s="4">
        <f t="shared" si="209"/>
        <v>-3.8387909228628841E-3</v>
      </c>
      <c r="CD44" s="4">
        <f t="shared" si="209"/>
        <v>3.4167821100345254E-2</v>
      </c>
      <c r="CE44" s="4">
        <f t="shared" si="209"/>
        <v>1.633998728470314E-3</v>
      </c>
      <c r="CF44" s="4">
        <f t="shared" si="209"/>
        <v>1.0079876313452566E-3</v>
      </c>
      <c r="CG44" s="4">
        <f t="shared" si="209"/>
        <v>8.3648929558991902E-4</v>
      </c>
      <c r="CH44" s="4">
        <f t="shared" si="209"/>
        <v>1.3793261996317028E-2</v>
      </c>
      <c r="CI44" s="4">
        <f t="shared" si="209"/>
        <v>-5.8799003073564801E-3</v>
      </c>
      <c r="CJ44" s="4">
        <f t="shared" si="209"/>
        <v>-8.822139519644721E-3</v>
      </c>
      <c r="CK44" s="4">
        <f t="shared" si="209"/>
        <v>0</v>
      </c>
      <c r="CL44" s="4">
        <f t="shared" si="209"/>
        <v>-1.2807734878388462E-2</v>
      </c>
      <c r="CM44" s="4">
        <f t="shared" si="209"/>
        <v>-4.141739171731754E-4</v>
      </c>
      <c r="CN44" s="4">
        <f t="shared" si="209"/>
        <v>2.8716189860097654E-3</v>
      </c>
      <c r="CO44" s="4">
        <f t="shared" si="209"/>
        <v>-6.9718904822385899E-3</v>
      </c>
      <c r="CP44" s="4">
        <f t="shared" si="209"/>
        <v>-2.5218807402515087E-2</v>
      </c>
      <c r="CQ44" s="4">
        <f t="shared" si="209"/>
        <v>-2.9959232983987841E-3</v>
      </c>
      <c r="CR44" s="4">
        <f t="shared" si="209"/>
        <v>-8.4548595846124334E-3</v>
      </c>
      <c r="CS44" s="4">
        <f t="shared" si="209"/>
        <v>-1.3227057409777433E-2</v>
      </c>
      <c r="CT44" s="4">
        <f t="shared" si="209"/>
        <v>2.067745378665305E-2</v>
      </c>
      <c r="CU44" s="4">
        <f t="shared" si="209"/>
        <v>9.0887924295954374E-3</v>
      </c>
      <c r="CV44" s="4">
        <f t="shared" si="209"/>
        <v>-2.0619239769951548E-2</v>
      </c>
      <c r="CW44" s="4">
        <f t="shared" si="209"/>
        <v>2.8039150914307498E-3</v>
      </c>
      <c r="CX44" s="4">
        <f t="shared" si="209"/>
        <v>-9.9778520487235154E-3</v>
      </c>
      <c r="CY44" s="4">
        <f t="shared" si="209"/>
        <v>2.9135058139653541E-2</v>
      </c>
      <c r="CZ44" s="4">
        <f t="shared" si="209"/>
        <v>6.3851451209494023E-2</v>
      </c>
      <c r="DA44" s="4">
        <f t="shared" si="209"/>
        <v>2.0616237097593648E-3</v>
      </c>
      <c r="DB44" s="4">
        <f t="shared" si="209"/>
        <v>6.9298162444915282E-2</v>
      </c>
      <c r="DC44" s="4">
        <f t="shared" si="209"/>
        <v>-7.1409145571803608E-3</v>
      </c>
      <c r="DD44" s="4">
        <f t="shared" si="209"/>
        <v>2.6529242949691976E-2</v>
      </c>
      <c r="DE44" s="4">
        <f t="shared" si="209"/>
        <v>5.21132132788844E-2</v>
      </c>
      <c r="DF44" s="4">
        <f t="shared" si="209"/>
        <v>6.3753668684787736E-3</v>
      </c>
      <c r="DG44" s="4">
        <f t="shared" si="209"/>
        <v>-1.0578491558466483E-3</v>
      </c>
      <c r="DH44" s="4">
        <f t="shared" si="209"/>
        <v>-1.6332075546935138E-2</v>
      </c>
      <c r="DI44" s="4">
        <f t="shared" si="209"/>
        <v>2.1363608501895316E-2</v>
      </c>
      <c r="DJ44" s="4">
        <f t="shared" si="209"/>
        <v>-1.798788621034084E-2</v>
      </c>
      <c r="DK44" s="4">
        <f t="shared" si="209"/>
        <v>-1.8349096258436705E-2</v>
      </c>
      <c r="DL44" s="4">
        <f t="shared" si="209"/>
        <v>-1.7586502278874186E-3</v>
      </c>
      <c r="DM44" s="4">
        <f t="shared" si="209"/>
        <v>2.1661568687321275E-2</v>
      </c>
      <c r="DN44" s="4">
        <f t="shared" si="209"/>
        <v>2.1426492279008221E-2</v>
      </c>
      <c r="DO44" s="4">
        <f t="shared" si="209"/>
        <v>4.1060270247281449E-4</v>
      </c>
      <c r="DP44" s="4">
        <f t="shared" si="209"/>
        <v>5.6315267983586019E-3</v>
      </c>
      <c r="DQ44" s="4">
        <f t="shared" si="209"/>
        <v>4.7113992063849114E-2</v>
      </c>
      <c r="DR44" s="4">
        <f t="shared" si="209"/>
        <v>-2.3515740736658138E-2</v>
      </c>
      <c r="DS44" s="4">
        <f t="shared" si="209"/>
        <v>4.9246669998101233E-2</v>
      </c>
      <c r="DT44" s="4">
        <f t="shared" si="209"/>
        <v>-1.6954583288067048E-2</v>
      </c>
      <c r="DU44" s="4">
        <f t="shared" si="209"/>
        <v>-2.0605822850618044E-2</v>
      </c>
      <c r="DV44" s="4">
        <f t="shared" si="209"/>
        <v>-8.6260169504884104E-3</v>
      </c>
      <c r="DW44" s="4">
        <f t="shared" si="209"/>
        <v>3.454350118820794E-2</v>
      </c>
      <c r="DX44" s="4">
        <f t="shared" si="209"/>
        <v>-2.8812267879058041E-2</v>
      </c>
      <c r="DY44" s="4">
        <f t="shared" si="209"/>
        <v>-8.7558080753945819E-2</v>
      </c>
      <c r="DZ44" s="4">
        <f t="shared" ref="DZ44:GK44" si="210">LN(DZ16/DZ15)</f>
        <v>-8.1482384417791032E-3</v>
      </c>
      <c r="EA44" s="4">
        <f t="shared" si="210"/>
        <v>6.2761340878209476E-2</v>
      </c>
      <c r="EB44" s="4">
        <f t="shared" si="210"/>
        <v>1.4014182214398357E-2</v>
      </c>
      <c r="EC44" s="4">
        <f t="shared" si="210"/>
        <v>-2.0752882100276366E-3</v>
      </c>
      <c r="ED44" s="4">
        <f t="shared" si="210"/>
        <v>-3.229953689150815E-4</v>
      </c>
      <c r="EE44" s="4">
        <f t="shared" si="210"/>
        <v>1.9442469832532713E-2</v>
      </c>
      <c r="EF44" s="4">
        <f t="shared" si="210"/>
        <v>-1.0860467980117659E-2</v>
      </c>
      <c r="EG44" s="4">
        <f t="shared" si="210"/>
        <v>2.1571189218057348E-2</v>
      </c>
      <c r="EH44" s="4">
        <f t="shared" si="210"/>
        <v>3.7654255374462001E-2</v>
      </c>
      <c r="EI44" s="4">
        <f t="shared" si="210"/>
        <v>-2.1479017061424469E-2</v>
      </c>
      <c r="EJ44" s="4">
        <f t="shared" si="210"/>
        <v>5.1892317030976409E-2</v>
      </c>
      <c r="EK44" s="4">
        <f t="shared" si="210"/>
        <v>4.1658941798588368E-4</v>
      </c>
      <c r="EL44" s="4">
        <f t="shared" si="210"/>
        <v>1.0515344168244766E-2</v>
      </c>
      <c r="EM44" s="4">
        <f t="shared" si="210"/>
        <v>-4.2853816429793369E-3</v>
      </c>
      <c r="EN44" s="4">
        <f t="shared" si="210"/>
        <v>-4.9280940209423613E-2</v>
      </c>
      <c r="EO44" s="4">
        <f t="shared" si="210"/>
        <v>-5.8996916664709872E-3</v>
      </c>
      <c r="EP44" s="4">
        <f t="shared" si="210"/>
        <v>-3.9266473116324509E-2</v>
      </c>
      <c r="EQ44" s="4">
        <f t="shared" si="210"/>
        <v>0.10367844934443789</v>
      </c>
      <c r="ER44" s="4">
        <f t="shared" si="210"/>
        <v>-0.17259940800348722</v>
      </c>
      <c r="ES44" s="4">
        <f t="shared" si="210"/>
        <v>-4.4499999664079991E-2</v>
      </c>
      <c r="ET44" s="4">
        <f t="shared" si="210"/>
        <v>4.0575208622279937E-2</v>
      </c>
      <c r="EU44" s="4">
        <f t="shared" si="210"/>
        <v>1.9455847662529703E-2</v>
      </c>
      <c r="EV44" s="4">
        <f t="shared" si="210"/>
        <v>-1.5011605101234852E-3</v>
      </c>
      <c r="EW44" s="4">
        <f t="shared" si="210"/>
        <v>-2.9031826935632794E-2</v>
      </c>
      <c r="EX44" s="4">
        <f t="shared" si="210"/>
        <v>2.137495097985817E-3</v>
      </c>
      <c r="EY44" s="4">
        <f t="shared" si="210"/>
        <v>0.10384785034125933</v>
      </c>
      <c r="EZ44" s="4">
        <f t="shared" si="210"/>
        <v>1.919515714735965E-3</v>
      </c>
      <c r="FA44" s="4">
        <f t="shared" si="210"/>
        <v>4.5652723932624434E-4</v>
      </c>
      <c r="FB44" s="4">
        <f t="shared" si="210"/>
        <v>-5.1316675747193081E-3</v>
      </c>
      <c r="FC44" s="4">
        <f t="shared" si="210"/>
        <v>-3.1033978791876349E-3</v>
      </c>
      <c r="FD44" s="4">
        <f t="shared" si="210"/>
        <v>-3.3274781062527792E-2</v>
      </c>
      <c r="FE44" s="4">
        <f t="shared" si="210"/>
        <v>-1.1472359787070764E-2</v>
      </c>
      <c r="FF44" s="4">
        <f t="shared" si="210"/>
        <v>-3.2636406823054625E-3</v>
      </c>
      <c r="FG44" s="4">
        <f t="shared" si="210"/>
        <v>4.514611413903291E-3</v>
      </c>
      <c r="FH44" s="4">
        <f t="shared" si="210"/>
        <v>-3.8135716554710986E-2</v>
      </c>
      <c r="FI44" s="4">
        <f t="shared" si="210"/>
        <v>1.0040008054535542E-3</v>
      </c>
      <c r="FJ44" s="4">
        <f t="shared" si="210"/>
        <v>2.6137545733291894E-2</v>
      </c>
      <c r="FK44" s="4">
        <f t="shared" si="210"/>
        <v>-5.9675501656929753E-3</v>
      </c>
      <c r="FL44" s="4">
        <f t="shared" si="210"/>
        <v>-1.1167309941760451E-2</v>
      </c>
      <c r="FM44" s="4">
        <f t="shared" si="210"/>
        <v>-3.8241410664894082E-3</v>
      </c>
      <c r="FN44" s="4">
        <f t="shared" si="210"/>
        <v>-3.8480049334777122E-3</v>
      </c>
      <c r="FO44" s="4">
        <f t="shared" si="210"/>
        <v>6.9124524019218139E-3</v>
      </c>
      <c r="FP44" s="4">
        <f t="shared" si="210"/>
        <v>-2.4957448180347067E-2</v>
      </c>
      <c r="FQ44" s="4">
        <f t="shared" si="210"/>
        <v>-9.950330853168092E-3</v>
      </c>
      <c r="FR44" s="4">
        <f t="shared" si="210"/>
        <v>2.6301506801683981E-3</v>
      </c>
      <c r="FS44" s="4">
        <f t="shared" si="210"/>
        <v>5.3991693247136107E-3</v>
      </c>
      <c r="FT44" s="4">
        <f t="shared" si="210"/>
        <v>2.4141999557750183E-3</v>
      </c>
      <c r="FU44" s="4">
        <f t="shared" si="210"/>
        <v>3.1933071936763022E-2</v>
      </c>
      <c r="FV44" s="4">
        <f t="shared" si="210"/>
        <v>1.7666528120784892E-3</v>
      </c>
      <c r="FW44" s="4">
        <f t="shared" si="210"/>
        <v>-2.4760549680652111E-2</v>
      </c>
      <c r="FX44" s="4">
        <f t="shared" si="210"/>
        <v>-3.5689755037595964E-3</v>
      </c>
      <c r="FY44" s="4">
        <f t="shared" si="210"/>
        <v>-1.2036970969963116E-2</v>
      </c>
      <c r="FZ44" s="4">
        <f t="shared" si="210"/>
        <v>-3.8141246552633144E-2</v>
      </c>
      <c r="GA44" s="4">
        <f t="shared" si="210"/>
        <v>2.2099456508033349E-3</v>
      </c>
      <c r="GB44" s="4">
        <f t="shared" si="210"/>
        <v>1.1281116009201923E-2</v>
      </c>
      <c r="GC44" s="4">
        <f t="shared" si="210"/>
        <v>5.8997446993617562E-3</v>
      </c>
      <c r="GD44" s="4">
        <f t="shared" si="210"/>
        <v>-1.1363034372748266E-2</v>
      </c>
      <c r="GE44" s="4">
        <f t="shared" si="210"/>
        <v>1.7561847500806724E-2</v>
      </c>
      <c r="GF44" s="4">
        <f t="shared" si="210"/>
        <v>-7.385514123353764E-4</v>
      </c>
      <c r="GG44" s="4">
        <f t="shared" si="210"/>
        <v>7.3681680833043569E-3</v>
      </c>
      <c r="GH44" s="4">
        <f t="shared" si="210"/>
        <v>-1.1544128546628261E-2</v>
      </c>
      <c r="GI44" s="4">
        <f t="shared" si="210"/>
        <v>-1.6255119206286341E-2</v>
      </c>
      <c r="GJ44" s="4">
        <f t="shared" si="210"/>
        <v>1.8116015527020514E-3</v>
      </c>
      <c r="GK44" s="4">
        <f t="shared" si="210"/>
        <v>8.7010934512274617E-3</v>
      </c>
      <c r="GL44" s="4">
        <f t="shared" ref="GL44:IW44" si="211">LN(GL16/GL15)</f>
        <v>-2.3120824021009216E-3</v>
      </c>
      <c r="GM44" s="4">
        <f t="shared" si="211"/>
        <v>7.2916921831269483E-3</v>
      </c>
      <c r="GN44" s="4">
        <f t="shared" si="211"/>
        <v>1.9096908587931071E-3</v>
      </c>
      <c r="GO44" s="4">
        <f t="shared" si="211"/>
        <v>1.2554497508325262E-2</v>
      </c>
      <c r="GP44" s="4">
        <f t="shared" si="211"/>
        <v>2.3609869978949399E-2</v>
      </c>
      <c r="GQ44" s="4">
        <f t="shared" si="211"/>
        <v>3.146617767328541E-3</v>
      </c>
      <c r="GR44" s="4">
        <f t="shared" si="211"/>
        <v>-1.5504171634809176E-2</v>
      </c>
      <c r="GS44" s="4">
        <f t="shared" si="211"/>
        <v>-5.6979963438744197E-3</v>
      </c>
      <c r="GT44" s="4">
        <f t="shared" si="211"/>
        <v>-5.7523667138635465E-3</v>
      </c>
      <c r="GU44" s="4">
        <f t="shared" si="211"/>
        <v>4.9778319741971618E-2</v>
      </c>
      <c r="GV44" s="4">
        <f t="shared" si="211"/>
        <v>5.7681919796597737E-2</v>
      </c>
      <c r="GW44" s="4">
        <f t="shared" si="211"/>
        <v>-9.977462394057E-3</v>
      </c>
      <c r="GX44" s="4">
        <f t="shared" si="211"/>
        <v>4.3494705765077475E-2</v>
      </c>
      <c r="GY44" s="4">
        <f t="shared" si="211"/>
        <v>-4.2687838953882088E-3</v>
      </c>
      <c r="GZ44" s="4">
        <f t="shared" si="211"/>
        <v>2.7195768303544622E-2</v>
      </c>
      <c r="HA44" s="4">
        <f t="shared" si="211"/>
        <v>3.9876613592860446E-2</v>
      </c>
      <c r="HB44" s="4">
        <f t="shared" si="211"/>
        <v>4.4762053877340276E-3</v>
      </c>
      <c r="HC44" s="4">
        <f t="shared" si="211"/>
        <v>1.5050098881732343E-2</v>
      </c>
      <c r="HD44" s="4">
        <f t="shared" si="211"/>
        <v>7.915033499341485E-3</v>
      </c>
      <c r="HE44" s="4">
        <f t="shared" si="211"/>
        <v>4.4961193555747942E-3</v>
      </c>
      <c r="HF44" s="4">
        <f t="shared" si="211"/>
        <v>3.6466344741081331E-3</v>
      </c>
      <c r="HG44" s="4">
        <f t="shared" si="211"/>
        <v>3.5149182282820301E-3</v>
      </c>
      <c r="HH44" s="4">
        <f t="shared" si="211"/>
        <v>1.6447404522377349E-2</v>
      </c>
      <c r="HI44" s="4">
        <f t="shared" si="211"/>
        <v>4.331447047855385E-3</v>
      </c>
      <c r="HJ44" s="4">
        <f t="shared" si="211"/>
        <v>-2.7085208918379244E-2</v>
      </c>
      <c r="HK44" s="4">
        <f t="shared" si="211"/>
        <v>2.2247400019296901E-2</v>
      </c>
      <c r="HL44" s="4">
        <f t="shared" si="211"/>
        <v>-3.6531473305708308E-2</v>
      </c>
      <c r="HM44" s="4">
        <f t="shared" si="211"/>
        <v>5.4674820604967613E-3</v>
      </c>
      <c r="HN44" s="4">
        <f t="shared" si="211"/>
        <v>-4.4827827203107788E-2</v>
      </c>
      <c r="HO44" s="4">
        <f t="shared" si="211"/>
        <v>-5.8500209507661048E-4</v>
      </c>
      <c r="HP44" s="4">
        <f t="shared" si="211"/>
        <v>-1.3535731597335119E-2</v>
      </c>
      <c r="HQ44" s="4">
        <f t="shared" si="211"/>
        <v>-5.29453956751854E-3</v>
      </c>
      <c r="HR44" s="4">
        <f t="shared" si="211"/>
        <v>-1.8522096389189984E-2</v>
      </c>
      <c r="HS44" s="4">
        <f t="shared" si="211"/>
        <v>-1.038918856979039E-3</v>
      </c>
      <c r="HT44" s="4">
        <f t="shared" si="211"/>
        <v>-1.3260801762115722E-2</v>
      </c>
      <c r="HU44" s="4">
        <f t="shared" si="211"/>
        <v>2.9400456070524866E-2</v>
      </c>
      <c r="HV44" s="4">
        <f t="shared" si="211"/>
        <v>-2.1548909155219464E-2</v>
      </c>
      <c r="HW44" s="4">
        <f t="shared" si="211"/>
        <v>-7.8139947440078027E-4</v>
      </c>
      <c r="HX44" s="4">
        <f t="shared" si="211"/>
        <v>-8.0071483753672206E-4</v>
      </c>
      <c r="HY44" s="4">
        <f t="shared" si="211"/>
        <v>-5.0607802421298196E-4</v>
      </c>
      <c r="HZ44" s="4">
        <f t="shared" si="211"/>
        <v>1.1685553662109754E-2</v>
      </c>
      <c r="IA44" s="4">
        <f t="shared" si="211"/>
        <v>4.8407095787042179E-2</v>
      </c>
      <c r="IB44" s="4">
        <f t="shared" si="211"/>
        <v>-4.2418041238680617E-3</v>
      </c>
      <c r="IC44" s="4">
        <f t="shared" si="211"/>
        <v>9.6242180345949366E-3</v>
      </c>
      <c r="ID44" s="4">
        <f t="shared" si="211"/>
        <v>9.3114805002970733E-3</v>
      </c>
      <c r="IE44" s="4">
        <f t="shared" si="211"/>
        <v>-4.5108791383149764E-3</v>
      </c>
      <c r="IF44" s="4">
        <f t="shared" si="211"/>
        <v>1.7302151899266559E-2</v>
      </c>
      <c r="IG44" s="4">
        <f t="shared" si="211"/>
        <v>4.5182222793232973E-2</v>
      </c>
      <c r="IH44" s="4">
        <f t="shared" si="211"/>
        <v>9.7479998430946297E-4</v>
      </c>
      <c r="II44" s="4">
        <f t="shared" si="211"/>
        <v>-6.3469026511540384E-3</v>
      </c>
      <c r="IJ44" s="4">
        <f t="shared" si="211"/>
        <v>-2.0628925776624132E-2</v>
      </c>
      <c r="IK44" s="4">
        <f t="shared" si="211"/>
        <v>-9.6731261339061212E-3</v>
      </c>
      <c r="IL44" s="4">
        <f t="shared" si="211"/>
        <v>-2.4692653942102311E-2</v>
      </c>
      <c r="IM44" s="4">
        <f t="shared" si="211"/>
        <v>7.7932738273552238E-2</v>
      </c>
      <c r="IN44" s="4">
        <f t="shared" si="211"/>
        <v>-0.17419138684730634</v>
      </c>
      <c r="IO44" s="4">
        <f t="shared" si="211"/>
        <v>-2.2144237939938208E-2</v>
      </c>
      <c r="IP44" s="4">
        <f t="shared" si="211"/>
        <v>-2.0019720919380556E-3</v>
      </c>
      <c r="IQ44" s="4">
        <f t="shared" si="211"/>
        <v>2.8679574809209133E-2</v>
      </c>
      <c r="IR44" s="4">
        <f t="shared" si="211"/>
        <v>-1.5798117384374567E-2</v>
      </c>
      <c r="IS44" s="4">
        <f t="shared" si="211"/>
        <v>-5.6681185427855689E-3</v>
      </c>
      <c r="IT44" s="4">
        <f t="shared" si="211"/>
        <v>2.6291136504976605E-2</v>
      </c>
      <c r="IU44" s="4">
        <f t="shared" si="211"/>
        <v>4.4155578247403064E-2</v>
      </c>
      <c r="IV44" s="4">
        <f t="shared" si="211"/>
        <v>1.96534488293234E-3</v>
      </c>
      <c r="IW44" s="4">
        <f t="shared" si="211"/>
        <v>1.0260593434946041E-2</v>
      </c>
      <c r="IX44" s="4">
        <f t="shared" ref="IX44:LI44" si="212">LN(IX16/IX15)</f>
        <v>-1.2211923886738243E-2</v>
      </c>
      <c r="IY44" s="4">
        <f t="shared" si="212"/>
        <v>-1.5057728424989019E-4</v>
      </c>
      <c r="IZ44" s="4">
        <f t="shared" si="212"/>
        <v>-4.4477916767343747E-3</v>
      </c>
      <c r="JA44" s="4">
        <f t="shared" si="212"/>
        <v>-3.0337246420117106E-2</v>
      </c>
      <c r="JB44" s="4">
        <f t="shared" si="212"/>
        <v>-8.1684638797028392E-4</v>
      </c>
      <c r="JC44" s="4">
        <f t="shared" si="212"/>
        <v>1.6057464066499917E-2</v>
      </c>
      <c r="JD44" s="4">
        <f t="shared" si="212"/>
        <v>4.0597971096583689E-2</v>
      </c>
      <c r="JE44" s="4">
        <f t="shared" si="212"/>
        <v>-6.3837657928376293E-3</v>
      </c>
      <c r="JF44" s="4">
        <f t="shared" si="212"/>
        <v>6.0379366473666115E-3</v>
      </c>
      <c r="JG44" s="4">
        <f t="shared" si="212"/>
        <v>1.6176283607648124E-3</v>
      </c>
      <c r="JH44" s="4">
        <f t="shared" si="212"/>
        <v>3.8018198171896021E-3</v>
      </c>
      <c r="JI44" s="4">
        <f t="shared" si="212"/>
        <v>-2.3551407060729986E-3</v>
      </c>
      <c r="JJ44" s="4">
        <f t="shared" si="212"/>
        <v>-8.7336799687542186E-3</v>
      </c>
      <c r="JK44" s="4">
        <f t="shared" si="212"/>
        <v>1.0875310837112663E-3</v>
      </c>
      <c r="JL44" s="4">
        <f t="shared" si="212"/>
        <v>8.2464543756201117E-3</v>
      </c>
      <c r="JM44" s="4">
        <f t="shared" si="212"/>
        <v>3.3121688652925939E-2</v>
      </c>
      <c r="JN44" s="4">
        <f t="shared" si="212"/>
        <v>3.0574474301689673E-3</v>
      </c>
      <c r="JO44" s="4">
        <f t="shared" si="212"/>
        <v>1.7855549795526681E-3</v>
      </c>
      <c r="JP44" s="4">
        <f t="shared" si="212"/>
        <v>4.5370298346444514E-3</v>
      </c>
      <c r="JQ44" s="4">
        <f t="shared" si="212"/>
        <v>8.6154629461375042E-3</v>
      </c>
      <c r="JR44" s="4">
        <f t="shared" si="212"/>
        <v>5.4919311164089921E-3</v>
      </c>
      <c r="JS44" s="4">
        <f t="shared" si="212"/>
        <v>-2.1735541282110887E-2</v>
      </c>
      <c r="JT44" s="4">
        <f t="shared" si="212"/>
        <v>-2.9373042353141639E-3</v>
      </c>
      <c r="JU44" s="4">
        <f t="shared" si="212"/>
        <v>-1.034746852542757E-2</v>
      </c>
      <c r="JV44" s="4">
        <f t="shared" si="212"/>
        <v>7.8466097436002465E-3</v>
      </c>
      <c r="JW44" s="4">
        <f t="shared" si="212"/>
        <v>-8.5442517829936553E-3</v>
      </c>
      <c r="JX44" s="4">
        <f t="shared" si="212"/>
        <v>1.2453128314621482E-2</v>
      </c>
      <c r="JY44" s="4">
        <f t="shared" si="212"/>
        <v>1.0602629830757441E-2</v>
      </c>
      <c r="JZ44" s="4">
        <f t="shared" si="212"/>
        <v>2.1033727364333295E-2</v>
      </c>
      <c r="KA44" s="4">
        <f t="shared" si="212"/>
        <v>-1.1734533390592241E-3</v>
      </c>
      <c r="KB44" s="4">
        <f t="shared" si="212"/>
        <v>-9.8338211703166197E-3</v>
      </c>
      <c r="KC44" s="4">
        <f t="shared" si="212"/>
        <v>2.2563187399874045E-3</v>
      </c>
      <c r="KD44" s="4">
        <f t="shared" si="212"/>
        <v>-7.8893225776283139E-3</v>
      </c>
      <c r="KE44" s="4">
        <f t="shared" si="212"/>
        <v>-2.6300859458720104E-3</v>
      </c>
      <c r="KF44" s="4">
        <f t="shared" si="212"/>
        <v>1.6677794685478177E-2</v>
      </c>
      <c r="KG44" s="4">
        <f t="shared" si="212"/>
        <v>-2.7858608909504882E-4</v>
      </c>
      <c r="KH44" s="4">
        <f t="shared" si="212"/>
        <v>3.2255474697956655E-3</v>
      </c>
      <c r="KI44" s="4">
        <f t="shared" si="212"/>
        <v>8.6069630586160101E-3</v>
      </c>
      <c r="KJ44" s="4">
        <f t="shared" si="212"/>
        <v>4.2750421669637629E-3</v>
      </c>
      <c r="KK44" s="4">
        <f t="shared" si="212"/>
        <v>-2.5589282717880992E-2</v>
      </c>
      <c r="KL44" s="4">
        <f t="shared" si="212"/>
        <v>3.5713778717466967E-3</v>
      </c>
      <c r="KM44" s="4">
        <f t="shared" si="212"/>
        <v>-2.7551262813587524E-3</v>
      </c>
      <c r="KN44" s="4">
        <f t="shared" si="212"/>
        <v>-6.471549648355733E-2</v>
      </c>
      <c r="KO44" s="4">
        <f t="shared" si="212"/>
        <v>-7.4468104585029473E-3</v>
      </c>
      <c r="KP44" s="4">
        <f t="shared" si="212"/>
        <v>-1.1829457759502391E-2</v>
      </c>
      <c r="KQ44" s="4">
        <f t="shared" si="212"/>
        <v>-5.088440577254677E-2</v>
      </c>
      <c r="KR44" s="4">
        <f t="shared" si="212"/>
        <v>7.4368056942828761E-2</v>
      </c>
      <c r="KS44" s="4">
        <f t="shared" si="212"/>
        <v>-1.5847863855715191E-3</v>
      </c>
      <c r="KT44" s="4">
        <f t="shared" si="212"/>
        <v>-7.6775435633059193E-4</v>
      </c>
      <c r="KU44" s="4">
        <f t="shared" si="212"/>
        <v>-5.5179472838783163E-3</v>
      </c>
      <c r="KV44" s="4">
        <f t="shared" si="212"/>
        <v>-2.0301712317352789E-2</v>
      </c>
      <c r="KW44" s="4">
        <f t="shared" si="212"/>
        <v>1.3576485773942736E-2</v>
      </c>
      <c r="KX44" s="4">
        <f t="shared" si="212"/>
        <v>1.0303967938939615E-3</v>
      </c>
      <c r="KY44" s="4">
        <f t="shared" si="212"/>
        <v>8.2135985373887992E-3</v>
      </c>
      <c r="KZ44" s="4">
        <f t="shared" si="212"/>
        <v>1.1354542102925849E-2</v>
      </c>
      <c r="LA44" s="4">
        <f t="shared" si="212"/>
        <v>-4.5836596676579284E-3</v>
      </c>
      <c r="LB44" s="4">
        <f t="shared" si="212"/>
        <v>-6.2210231377980034E-2</v>
      </c>
      <c r="LC44" s="4">
        <f t="shared" si="212"/>
        <v>2.3565893760834115E-2</v>
      </c>
      <c r="LD44" s="4">
        <f t="shared" si="212"/>
        <v>1.6331617410454434E-2</v>
      </c>
      <c r="LE44" s="4">
        <f t="shared" si="212"/>
        <v>-6.1263803685432064E-2</v>
      </c>
      <c r="LF44" s="4">
        <f t="shared" si="212"/>
        <v>1.7507238583020179E-2</v>
      </c>
      <c r="LG44" s="4">
        <f t="shared" si="212"/>
        <v>4.2735107773820852E-3</v>
      </c>
      <c r="LH44" s="4">
        <f t="shared" si="212"/>
        <v>-2.2611446386546916E-2</v>
      </c>
      <c r="LI44" s="4">
        <f t="shared" si="212"/>
        <v>-7.7459721146553411E-3</v>
      </c>
      <c r="LJ44" s="4">
        <f t="shared" ref="LJ44:NU44" si="213">LN(LJ16/LJ15)</f>
        <v>5.4734674141719069E-3</v>
      </c>
      <c r="LK44" s="4">
        <f t="shared" si="213"/>
        <v>1.8050546417302405E-3</v>
      </c>
      <c r="LL44" s="4">
        <f t="shared" si="213"/>
        <v>-3.9968656344468861E-2</v>
      </c>
      <c r="LM44" s="4">
        <f t="shared" si="213"/>
        <v>-1.1192540432276223E-2</v>
      </c>
      <c r="LN44" s="4">
        <f t="shared" si="213"/>
        <v>-3.0838256515667802E-2</v>
      </c>
      <c r="LO44" s="4">
        <f t="shared" si="213"/>
        <v>1.6873291207262581E-2</v>
      </c>
      <c r="LP44" s="4">
        <f t="shared" si="213"/>
        <v>-1.1926059851254701E-3</v>
      </c>
      <c r="LQ44" s="4">
        <f t="shared" si="213"/>
        <v>4.2918520815410843E-3</v>
      </c>
      <c r="LR44" s="4">
        <f t="shared" si="213"/>
        <v>-4.1608936591646705E-3</v>
      </c>
      <c r="LS44" s="4">
        <f t="shared" si="213"/>
        <v>1.2940511275734732E-2</v>
      </c>
      <c r="LT44" s="4">
        <f t="shared" si="213"/>
        <v>-9.4443128425875916E-3</v>
      </c>
      <c r="LU44" s="4">
        <f t="shared" si="213"/>
        <v>1.1242721971013364E-2</v>
      </c>
      <c r="LV44" s="4">
        <f t="shared" si="213"/>
        <v>3.4534463089213784E-2</v>
      </c>
      <c r="LW44" s="4">
        <f t="shared" si="213"/>
        <v>2.0631104251191561E-2</v>
      </c>
      <c r="LX44" s="4">
        <f t="shared" si="213"/>
        <v>1.9596322163695076E-3</v>
      </c>
      <c r="LY44" s="4">
        <f t="shared" si="213"/>
        <v>7.280323368124883E-3</v>
      </c>
      <c r="LZ44" s="4">
        <f t="shared" si="213"/>
        <v>-2.5364629959086313E-3</v>
      </c>
      <c r="MA44" s="4">
        <f t="shared" si="213"/>
        <v>2.3078708605026549E-3</v>
      </c>
      <c r="MB44" s="4">
        <f t="shared" si="213"/>
        <v>-5.3300979647760288E-2</v>
      </c>
      <c r="MC44" s="4">
        <f t="shared" si="213"/>
        <v>4.562745558418237E-3</v>
      </c>
      <c r="MD44" s="4">
        <f t="shared" si="213"/>
        <v>-1.2180418556870621E-2</v>
      </c>
      <c r="ME44" s="4">
        <f t="shared" si="213"/>
        <v>4.1180566089175476E-3</v>
      </c>
      <c r="MF44" s="4">
        <f t="shared" si="213"/>
        <v>-4.1899068784104064E-2</v>
      </c>
      <c r="MG44" s="4">
        <f t="shared" si="213"/>
        <v>-1.784084879419047E-2</v>
      </c>
      <c r="MH44" s="4">
        <f t="shared" si="213"/>
        <v>-4.383818811959185E-2</v>
      </c>
      <c r="MI44" s="4">
        <f t="shared" si="213"/>
        <v>2.1940327216060148E-2</v>
      </c>
      <c r="MJ44" s="4">
        <f t="shared" si="213"/>
        <v>-0.17478247962078866</v>
      </c>
      <c r="MK44" s="4">
        <f t="shared" si="213"/>
        <v>-5.9400061146597574E-4</v>
      </c>
      <c r="ML44" s="4">
        <f t="shared" si="213"/>
        <v>-5.1531748734037633E-3</v>
      </c>
      <c r="MM44" s="4">
        <f t="shared" si="213"/>
        <v>2.1246851504267767E-2</v>
      </c>
      <c r="MN44" s="4">
        <f t="shared" si="213"/>
        <v>-3.5231980073170167E-3</v>
      </c>
      <c r="MO44" s="4">
        <f t="shared" si="213"/>
        <v>1.8535686493228347E-3</v>
      </c>
      <c r="MP44" s="4">
        <f t="shared" si="213"/>
        <v>5.6587474629463619E-2</v>
      </c>
      <c r="MQ44" s="4">
        <f t="shared" si="213"/>
        <v>2.1994013714069772E-2</v>
      </c>
      <c r="MR44" s="4">
        <f t="shared" si="213"/>
        <v>4.2408821670320528E-4</v>
      </c>
      <c r="MS44" s="4">
        <f t="shared" si="213"/>
        <v>2.4811748345705403E-2</v>
      </c>
      <c r="MT44" s="4">
        <f t="shared" si="213"/>
        <v>1.0587613482430055E-3</v>
      </c>
      <c r="MU44" s="4">
        <f t="shared" si="213"/>
        <v>-5.4326870132273839E-3</v>
      </c>
      <c r="MV44" s="4">
        <f t="shared" si="213"/>
        <v>2.9877524466345368E-3</v>
      </c>
      <c r="MW44" s="4">
        <f t="shared" si="213"/>
        <v>-1.9418085857101627E-2</v>
      </c>
      <c r="MX44" s="4">
        <f t="shared" si="213"/>
        <v>-3.8585256875295227E-3</v>
      </c>
      <c r="MY44" s="4">
        <f t="shared" si="213"/>
        <v>2.1256839025415118E-2</v>
      </c>
      <c r="MZ44" s="4">
        <f t="shared" si="213"/>
        <v>-3.4430162762392483E-2</v>
      </c>
      <c r="NA44" s="4">
        <f t="shared" si="213"/>
        <v>2.3612761856796854E-3</v>
      </c>
      <c r="NB44" s="4">
        <f t="shared" si="213"/>
        <v>-6.6519092283058535E-3</v>
      </c>
      <c r="NC44" s="4">
        <f t="shared" si="213"/>
        <v>-9.6015369834303698E-4</v>
      </c>
      <c r="ND44" s="4">
        <f t="shared" si="213"/>
        <v>7.1843359579213265E-3</v>
      </c>
      <c r="NE44" s="4">
        <f t="shared" si="213"/>
        <v>-2.7166547541909018E-3</v>
      </c>
      <c r="NF44" s="4">
        <f t="shared" si="213"/>
        <v>8.1218720573489334E-3</v>
      </c>
      <c r="NG44" s="4">
        <f t="shared" si="213"/>
        <v>2.3447733081572414E-2</v>
      </c>
      <c r="NH44" s="4">
        <f t="shared" si="213"/>
        <v>-1.8893949359961627E-2</v>
      </c>
      <c r="NI44" s="4">
        <f t="shared" si="213"/>
        <v>2.0202707317519469E-2</v>
      </c>
      <c r="NJ44" s="4">
        <f t="shared" si="213"/>
        <v>2.414210519022659E-3</v>
      </c>
      <c r="NK44" s="4">
        <f t="shared" si="213"/>
        <v>4.0925023221187445E-3</v>
      </c>
      <c r="NL44" s="4">
        <f t="shared" si="213"/>
        <v>5.3010101282319677E-4</v>
      </c>
      <c r="NM44" s="4">
        <f t="shared" si="213"/>
        <v>7.0755012162002804E-3</v>
      </c>
      <c r="NN44" s="4">
        <f t="shared" si="213"/>
        <v>-2.6031650208975178E-3</v>
      </c>
      <c r="NO44" s="4">
        <f t="shared" si="213"/>
        <v>-4.5558165358606907E-3</v>
      </c>
      <c r="NP44" s="4">
        <f t="shared" si="213"/>
        <v>-6.9276470959050212E-3</v>
      </c>
      <c r="NQ44" s="4">
        <f t="shared" si="213"/>
        <v>-1.0099479885426894E-4</v>
      </c>
      <c r="NR44" s="4">
        <f t="shared" si="213"/>
        <v>-2.4164329116285678E-3</v>
      </c>
      <c r="NS44" s="4">
        <f t="shared" si="213"/>
        <v>-7.0573553007264971E-3</v>
      </c>
      <c r="NT44" s="4">
        <f t="shared" si="213"/>
        <v>1.1647456391875011E-3</v>
      </c>
      <c r="NU44" s="4">
        <f t="shared" si="213"/>
        <v>1.3958415496012897E-2</v>
      </c>
      <c r="NV44" s="4">
        <f t="shared" ref="NV44:QG44" si="214">LN(NV16/NV15)</f>
        <v>-8.3775503090055443E-3</v>
      </c>
      <c r="NW44" s="4">
        <f t="shared" si="214"/>
        <v>-7.160330132563046E-3</v>
      </c>
      <c r="NX44" s="4">
        <f t="shared" si="214"/>
        <v>-6.8441341420278669E-3</v>
      </c>
      <c r="NY44" s="4">
        <f t="shared" si="214"/>
        <v>1.9900504080100092E-3</v>
      </c>
      <c r="NZ44" s="4">
        <f t="shared" si="214"/>
        <v>-2.9568086196935148E-3</v>
      </c>
      <c r="OA44" s="4">
        <f t="shared" si="214"/>
        <v>1.1060989377475336E-2</v>
      </c>
      <c r="OB44" s="4">
        <f t="shared" si="214"/>
        <v>1.4398855798168391E-2</v>
      </c>
      <c r="OC44" s="4">
        <f t="shared" si="214"/>
        <v>5.1698589761511619E-3</v>
      </c>
      <c r="OD44" s="4">
        <f t="shared" si="214"/>
        <v>-1.4563233611470557E-2</v>
      </c>
      <c r="OE44" s="4">
        <f t="shared" si="214"/>
        <v>3.7070863495509126E-3</v>
      </c>
      <c r="OF44" s="4">
        <f t="shared" si="214"/>
        <v>3.6736347664411681E-4</v>
      </c>
      <c r="OG44" s="4">
        <f t="shared" si="214"/>
        <v>9.1379261202582853E-3</v>
      </c>
      <c r="OH44" s="4">
        <f t="shared" si="214"/>
        <v>-6.8915760603880608E-3</v>
      </c>
      <c r="OI44" s="4">
        <f t="shared" si="214"/>
        <v>-7.6001213183021074E-3</v>
      </c>
      <c r="OJ44" s="4">
        <f t="shared" si="214"/>
        <v>4.2231908443075422E-3</v>
      </c>
      <c r="OK44" s="4">
        <f t="shared" si="214"/>
        <v>-2.2893819865852507E-2</v>
      </c>
      <c r="OL44" s="4">
        <f t="shared" si="214"/>
        <v>-8.851310612881828E-3</v>
      </c>
      <c r="OM44" s="4">
        <f t="shared" si="214"/>
        <v>-7.4074412778618046E-3</v>
      </c>
      <c r="ON44" s="4">
        <f t="shared" si="214"/>
        <v>4.4747736069261072E-2</v>
      </c>
      <c r="OO44" s="4">
        <f t="shared" si="214"/>
        <v>-3.807780837951481E-3</v>
      </c>
      <c r="OP44" s="4">
        <f t="shared" si="214"/>
        <v>-6.1599306826492038E-3</v>
      </c>
      <c r="OQ44" s="4">
        <f t="shared" si="214"/>
        <v>-4.4603486560488328E-4</v>
      </c>
      <c r="OR44" s="4">
        <f t="shared" si="214"/>
        <v>7.1355030002356861E-3</v>
      </c>
      <c r="OS44" s="4">
        <f t="shared" si="214"/>
        <v>4.7801371188636831E-2</v>
      </c>
      <c r="OT44" s="4">
        <f t="shared" si="214"/>
        <v>-9.8551640218495998E-3</v>
      </c>
      <c r="OU44" s="4">
        <f t="shared" si="214"/>
        <v>2.4820828570025929E-2</v>
      </c>
      <c r="OV44" s="4">
        <f t="shared" si="214"/>
        <v>-4.0649842623387026E-3</v>
      </c>
      <c r="OW44" s="4">
        <f t="shared" si="214"/>
        <v>2.2117805253618974E-2</v>
      </c>
      <c r="OX44" s="4">
        <f t="shared" si="214"/>
        <v>1.3446581517739765E-2</v>
      </c>
      <c r="OY44" s="4">
        <f t="shared" si="214"/>
        <v>1.709443335930004E-2</v>
      </c>
      <c r="OZ44" s="4">
        <f t="shared" si="214"/>
        <v>1.4674530299023708E-2</v>
      </c>
      <c r="PA44" s="4">
        <f t="shared" si="214"/>
        <v>-1.4293760803313391E-2</v>
      </c>
      <c r="PB44" s="4">
        <f t="shared" si="214"/>
        <v>3.5552419387126423E-2</v>
      </c>
      <c r="PC44" s="4">
        <f t="shared" si="214"/>
        <v>3.9188045156807218E-2</v>
      </c>
      <c r="PD44" s="4">
        <f t="shared" si="214"/>
        <v>-8.004270767353637E-2</v>
      </c>
      <c r="PE44" s="4">
        <f t="shared" si="214"/>
        <v>-2.5674216557002587E-3</v>
      </c>
      <c r="PF44" s="4">
        <f t="shared" si="214"/>
        <v>-1.2241974927532843E-2</v>
      </c>
      <c r="PG44" s="4">
        <f t="shared" si="214"/>
        <v>2.901075329096542E-3</v>
      </c>
      <c r="PH44" s="4">
        <f t="shared" si="214"/>
        <v>-1.2599225732836604E-2</v>
      </c>
      <c r="PI44" s="4">
        <f t="shared" si="214"/>
        <v>-1.1394071240674455E-2</v>
      </c>
      <c r="PJ44" s="4">
        <f t="shared" si="214"/>
        <v>-2.8050387499948507E-3</v>
      </c>
      <c r="PK44" s="4">
        <f t="shared" si="214"/>
        <v>-4.797965304354429E-2</v>
      </c>
      <c r="PL44" s="4">
        <f t="shared" si="214"/>
        <v>6.4611091142895037E-3</v>
      </c>
      <c r="PM44" s="4">
        <f t="shared" si="214"/>
        <v>2.8515170308021233E-2</v>
      </c>
      <c r="PN44" s="4">
        <f t="shared" si="214"/>
        <v>3.0771658666753687E-2</v>
      </c>
      <c r="PO44" s="4">
        <f t="shared" si="214"/>
        <v>-6.2096308496726791E-4</v>
      </c>
      <c r="PP44" s="4">
        <f t="shared" si="214"/>
        <v>1.1100322474709613E-2</v>
      </c>
      <c r="PQ44" s="4">
        <f t="shared" si="214"/>
        <v>1.5267472130789692E-2</v>
      </c>
      <c r="PR44" s="4">
        <f t="shared" si="214"/>
        <v>-5.0010420574661422E-2</v>
      </c>
      <c r="PS44" s="4">
        <f t="shared" si="214"/>
        <v>4.7732787526575905E-3</v>
      </c>
      <c r="PT44" s="4">
        <f t="shared" si="214"/>
        <v>0</v>
      </c>
      <c r="PU44" s="4">
        <f t="shared" si="214"/>
        <v>2.3680990899663825E-2</v>
      </c>
      <c r="PV44" s="4">
        <f t="shared" si="214"/>
        <v>3.9561343878421688E-2</v>
      </c>
      <c r="PW44" s="4">
        <f t="shared" si="214"/>
        <v>-4.7023503501048758E-3</v>
      </c>
      <c r="PX44" s="4">
        <f t="shared" si="214"/>
        <v>1.1827142126543293E-3</v>
      </c>
      <c r="PY44" s="4">
        <f t="shared" si="214"/>
        <v>-1.5257726695917679E-2</v>
      </c>
      <c r="PZ44" s="4">
        <f t="shared" si="214"/>
        <v>-4.8793752824548729E-3</v>
      </c>
      <c r="QA44" s="4">
        <f t="shared" si="214"/>
        <v>3.7113663767015803E-2</v>
      </c>
      <c r="QB44" s="4">
        <f t="shared" si="214"/>
        <v>-2.464916247392358E-2</v>
      </c>
      <c r="QC44" s="4">
        <f t="shared" si="214"/>
        <v>-3.9117164571478291E-3</v>
      </c>
      <c r="QD44" s="4">
        <f t="shared" si="214"/>
        <v>-3.5842278908726447E-2</v>
      </c>
      <c r="QE44" s="4">
        <f t="shared" si="214"/>
        <v>2.5863510589919373E-2</v>
      </c>
      <c r="QF44" s="4">
        <f t="shared" si="214"/>
        <v>-0.17832258948156163</v>
      </c>
      <c r="QG44" s="4">
        <f t="shared" si="214"/>
        <v>8.5151703002468576E-3</v>
      </c>
      <c r="QH44" s="4">
        <f t="shared" ref="QH44:SS44" si="215">LN(QH16/QH15)</f>
        <v>1.9407883852468936E-2</v>
      </c>
      <c r="QI44" s="4">
        <f t="shared" si="215"/>
        <v>3.0098031157279347E-2</v>
      </c>
      <c r="QJ44" s="4">
        <f t="shared" si="215"/>
        <v>2.5833132016488511E-3</v>
      </c>
      <c r="QK44" s="4">
        <f t="shared" si="215"/>
        <v>1.8307753043722902E-4</v>
      </c>
      <c r="QL44" s="4">
        <f t="shared" si="215"/>
        <v>2.9449906170926732E-2</v>
      </c>
      <c r="QM44" s="4">
        <f t="shared" si="215"/>
        <v>3.4649135413174277E-2</v>
      </c>
      <c r="QN44" s="4">
        <f t="shared" si="215"/>
        <v>0</v>
      </c>
      <c r="QO44" s="4">
        <f t="shared" si="215"/>
        <v>1.9436044391060212E-2</v>
      </c>
      <c r="QP44" s="4">
        <f t="shared" si="215"/>
        <v>-1.1099997405862497E-2</v>
      </c>
      <c r="QQ44" s="4">
        <f t="shared" si="215"/>
        <v>6.0744302195297481E-3</v>
      </c>
      <c r="QR44" s="4">
        <f t="shared" si="215"/>
        <v>1.4545766491820608E-2</v>
      </c>
      <c r="QS44" s="4">
        <f t="shared" si="215"/>
        <v>-5.5401663251639765E-3</v>
      </c>
      <c r="QT44" s="4">
        <f t="shared" si="215"/>
        <v>1.8441870671977684E-3</v>
      </c>
      <c r="QU44" s="4">
        <f t="shared" si="215"/>
        <v>1.5489162384640844E-2</v>
      </c>
      <c r="QV44" s="4">
        <f t="shared" si="215"/>
        <v>-1.0127845721686717E-2</v>
      </c>
      <c r="QW44" s="4">
        <f t="shared" si="215"/>
        <v>3.1099282631788707E-3</v>
      </c>
      <c r="QX44" s="4">
        <f t="shared" si="215"/>
        <v>6.0454199585727375E-3</v>
      </c>
      <c r="QY44" s="4">
        <f t="shared" si="215"/>
        <v>6.1579574664573774E-3</v>
      </c>
      <c r="QZ44" s="4">
        <f t="shared" si="215"/>
        <v>-1.501816517409374E-3</v>
      </c>
      <c r="RA44" s="4">
        <f t="shared" si="215"/>
        <v>1.1839805260301657E-2</v>
      </c>
      <c r="RB44" s="4">
        <f t="shared" si="215"/>
        <v>-4.1031755186258555E-3</v>
      </c>
      <c r="RC44" s="4">
        <f t="shared" si="215"/>
        <v>-1.0849988580198491E-2</v>
      </c>
      <c r="RD44" s="4">
        <f t="shared" si="215"/>
        <v>-2.685607498823759E-2</v>
      </c>
      <c r="RE44" s="4">
        <f t="shared" si="215"/>
        <v>3.3140173110360687E-3</v>
      </c>
      <c r="RF44" s="4">
        <f t="shared" si="215"/>
        <v>4.3608640493767179E-3</v>
      </c>
      <c r="RG44" s="4">
        <f t="shared" si="215"/>
        <v>-1.5153202144701781E-3</v>
      </c>
      <c r="RH44" s="4">
        <f t="shared" si="215"/>
        <v>6.331997637507988E-3</v>
      </c>
      <c r="RI44" s="4">
        <f t="shared" si="215"/>
        <v>2.085404942067097E-2</v>
      </c>
      <c r="RJ44" s="4">
        <f t="shared" si="215"/>
        <v>-2.9629651306570721E-3</v>
      </c>
      <c r="RK44" s="4">
        <f t="shared" si="215"/>
        <v>-5.0113591285601269E-3</v>
      </c>
      <c r="RL44" s="4">
        <f t="shared" si="215"/>
        <v>5.8138650671818622E-4</v>
      </c>
      <c r="RM44" s="4">
        <f t="shared" si="215"/>
        <v>-1.1393236974862445E-2</v>
      </c>
      <c r="RN44" s="4">
        <f t="shared" si="215"/>
        <v>-1.4847235235302632E-2</v>
      </c>
      <c r="RO44" s="4">
        <f t="shared" si="215"/>
        <v>-5.3768363875454951E-3</v>
      </c>
      <c r="RP44" s="4">
        <f t="shared" si="215"/>
        <v>0</v>
      </c>
      <c r="RQ44" s="4">
        <f t="shared" si="215"/>
        <v>-7.665583307845527E-3</v>
      </c>
      <c r="RR44" s="4">
        <f t="shared" si="215"/>
        <v>3.5992151117760503E-2</v>
      </c>
      <c r="RS44" s="4">
        <f t="shared" si="215"/>
        <v>0</v>
      </c>
      <c r="RT44" s="4">
        <f t="shared" si="215"/>
        <v>-8.759180089881578E-3</v>
      </c>
      <c r="RU44" s="4">
        <f t="shared" si="215"/>
        <v>-9.138613763022543E-4</v>
      </c>
      <c r="RV44" s="4">
        <f t="shared" si="215"/>
        <v>-1.7352180651925991E-2</v>
      </c>
      <c r="RW44" s="4">
        <f t="shared" si="215"/>
        <v>1.5188136973138762E-2</v>
      </c>
      <c r="RX44" s="4">
        <f t="shared" si="215"/>
        <v>6.0449299446577055E-3</v>
      </c>
      <c r="RY44" s="4">
        <f t="shared" si="215"/>
        <v>9.1713644416872506E-3</v>
      </c>
      <c r="RZ44" s="4">
        <f t="shared" si="215"/>
        <v>-3.0967744606050693E-3</v>
      </c>
      <c r="SA44" s="4">
        <f t="shared" si="215"/>
        <v>-2.0898710125628133E-3</v>
      </c>
      <c r="SB44" s="4">
        <f t="shared" si="215"/>
        <v>-4.7526723387159654E-5</v>
      </c>
      <c r="SC44" s="4">
        <f t="shared" si="215"/>
        <v>0</v>
      </c>
      <c r="SD44" s="4">
        <f t="shared" si="215"/>
        <v>-1.0837067113731129E-2</v>
      </c>
      <c r="SE44" s="4">
        <f t="shared" si="215"/>
        <v>8.5837436913925348E-3</v>
      </c>
      <c r="SF44" s="4">
        <f t="shared" si="215"/>
        <v>-1.1748874209609801E-2</v>
      </c>
      <c r="SG44" s="4">
        <f t="shared" si="215"/>
        <v>-5.670801913491395E-3</v>
      </c>
      <c r="SH44" s="4">
        <f t="shared" si="215"/>
        <v>-6.8329610459283872E-3</v>
      </c>
      <c r="SI44" s="4">
        <f t="shared" si="215"/>
        <v>9.1077766274423877E-3</v>
      </c>
      <c r="SJ44" s="4">
        <f t="shared" si="215"/>
        <v>5.9830925987025753E-2</v>
      </c>
      <c r="SK44" s="4">
        <f t="shared" si="215"/>
        <v>5.3357038108817019E-3</v>
      </c>
      <c r="SL44" s="4">
        <f t="shared" si="215"/>
        <v>1.7778276164475668E-2</v>
      </c>
      <c r="SM44" s="4">
        <f t="shared" si="215"/>
        <v>-7.5041622783913655E-3</v>
      </c>
      <c r="SN44" s="4">
        <f t="shared" si="215"/>
        <v>1.339903959451755E-2</v>
      </c>
      <c r="SO44" s="4">
        <f t="shared" si="215"/>
        <v>4.6605038990213066E-2</v>
      </c>
      <c r="SP44" s="4">
        <f t="shared" si="215"/>
        <v>-6.9602895129604726E-4</v>
      </c>
      <c r="SQ44" s="4">
        <f t="shared" si="215"/>
        <v>1.7785107537296677E-2</v>
      </c>
      <c r="SR44" s="4">
        <f t="shared" si="215"/>
        <v>3.6333218226422114E-3</v>
      </c>
      <c r="SS44" s="4">
        <f t="shared" si="215"/>
        <v>1.0302803204417369E-2</v>
      </c>
      <c r="ST44" s="4">
        <f t="shared" ref="ST44:VE44" si="216">LN(ST16/ST15)</f>
        <v>2.3864139009725813E-2</v>
      </c>
      <c r="SU44" s="4">
        <f t="shared" si="216"/>
        <v>1.4002656373579066E-3</v>
      </c>
      <c r="SV44" s="4">
        <f t="shared" si="216"/>
        <v>1.1356455368463384E-2</v>
      </c>
      <c r="SW44" s="4">
        <f t="shared" si="216"/>
        <v>-1.311595154818165E-2</v>
      </c>
      <c r="SX44" s="4">
        <f t="shared" si="216"/>
        <v>3.9920039003968726E-3</v>
      </c>
      <c r="SY44" s="4">
        <f t="shared" si="216"/>
        <v>2.7210485937692701E-3</v>
      </c>
      <c r="SZ44" s="4">
        <f t="shared" si="216"/>
        <v>-2.8442956969982683E-2</v>
      </c>
      <c r="TA44" s="4">
        <f t="shared" si="216"/>
        <v>4.1830799351709073E-2</v>
      </c>
      <c r="TB44" s="4">
        <f t="shared" si="216"/>
        <v>-2.641215474492016E-2</v>
      </c>
      <c r="TC44" s="4">
        <f t="shared" si="216"/>
        <v>-2.3020678226051718E-2</v>
      </c>
      <c r="TD44" s="4">
        <f t="shared" si="216"/>
        <v>-1.2738903975475235E-3</v>
      </c>
      <c r="TE44" s="4">
        <f t="shared" si="216"/>
        <v>-5.4558123356469252E-3</v>
      </c>
      <c r="TF44" s="4">
        <f t="shared" si="216"/>
        <v>3.6710761581236328E-3</v>
      </c>
      <c r="TG44" s="4">
        <f t="shared" si="216"/>
        <v>-1.5341085850531965E-2</v>
      </c>
      <c r="TH44" s="4">
        <f t="shared" si="216"/>
        <v>5.278558550730636E-4</v>
      </c>
      <c r="TI44" s="4">
        <f t="shared" si="216"/>
        <v>2.6295718540096314E-2</v>
      </c>
      <c r="TJ44" s="4">
        <f t="shared" si="216"/>
        <v>-1.8673857069032769E-3</v>
      </c>
      <c r="TK44" s="4">
        <f t="shared" si="216"/>
        <v>-1.2057054315341063E-2</v>
      </c>
      <c r="TL44" s="4">
        <f t="shared" si="216"/>
        <v>1.2883684086161922E-2</v>
      </c>
      <c r="TM44" s="4">
        <f t="shared" si="216"/>
        <v>8.0883168741052412E-3</v>
      </c>
      <c r="TN44" s="4">
        <f t="shared" si="216"/>
        <v>5.4508852467008949E-3</v>
      </c>
      <c r="TO44" s="4">
        <f t="shared" si="216"/>
        <v>9.6205123334846404E-3</v>
      </c>
      <c r="TP44" s="4">
        <f t="shared" si="216"/>
        <v>3.072200307723533E-3</v>
      </c>
      <c r="TQ44" s="4">
        <f t="shared" si="216"/>
        <v>7.0390354659075702E-3</v>
      </c>
      <c r="TR44" s="4">
        <f t="shared" si="216"/>
        <v>-1.6880546957262505E-2</v>
      </c>
      <c r="TS44" s="4">
        <f t="shared" si="216"/>
        <v>8.7879645994799159E-3</v>
      </c>
      <c r="TT44" s="4">
        <f t="shared" si="216"/>
        <v>3.6216673164188161E-2</v>
      </c>
      <c r="TU44" s="4">
        <f t="shared" si="216"/>
        <v>8.3450113582449123E-3</v>
      </c>
      <c r="TV44" s="4">
        <f t="shared" si="216"/>
        <v>2.0462962290606632E-3</v>
      </c>
      <c r="TW44" s="4">
        <f t="shared" si="216"/>
        <v>-4.6075242742468553E-3</v>
      </c>
      <c r="TX44" s="4">
        <f t="shared" si="216"/>
        <v>-1.5515386211009775E-2</v>
      </c>
      <c r="TY44" s="4">
        <f t="shared" si="216"/>
        <v>-9.5060154550477682E-3</v>
      </c>
      <c r="TZ44" s="4">
        <f t="shared" si="216"/>
        <v>-2.4864532310563039E-2</v>
      </c>
      <c r="UA44" s="4">
        <f t="shared" si="216"/>
        <v>1.4598861885004338E-2</v>
      </c>
      <c r="UB44" s="4">
        <f t="shared" si="216"/>
        <v>-0.21803961100381528</v>
      </c>
      <c r="UC44" s="4">
        <f t="shared" si="216"/>
        <v>-6.7764497725458948E-3</v>
      </c>
      <c r="UD44" s="4">
        <f t="shared" si="216"/>
        <v>-1.4184634991956413E-2</v>
      </c>
      <c r="UE44" s="4">
        <f t="shared" si="216"/>
        <v>3.8474252430796774E-2</v>
      </c>
      <c r="UF44" s="4">
        <f t="shared" si="216"/>
        <v>-1.6929062100447968E-2</v>
      </c>
      <c r="UG44" s="4">
        <f t="shared" si="216"/>
        <v>-3.3759474120947409E-3</v>
      </c>
      <c r="UH44" s="4">
        <f t="shared" si="216"/>
        <v>4.6568617146126612E-4</v>
      </c>
      <c r="UI44" s="4">
        <f t="shared" si="216"/>
        <v>1.3285868108335385E-2</v>
      </c>
      <c r="UJ44" s="4">
        <f t="shared" si="216"/>
        <v>0</v>
      </c>
      <c r="UK44" s="4">
        <f t="shared" si="216"/>
        <v>1.7516770044322224E-2</v>
      </c>
      <c r="UL44" s="4">
        <f t="shared" si="216"/>
        <v>-5.0737337357945229E-3</v>
      </c>
      <c r="UM44" s="4">
        <f t="shared" si="216"/>
        <v>-4.553149006035399E-3</v>
      </c>
      <c r="UN44" s="4">
        <f t="shared" si="216"/>
        <v>-6.3549640885979695E-3</v>
      </c>
      <c r="UO44" s="4">
        <f t="shared" si="216"/>
        <v>-2.0805774818556857E-2</v>
      </c>
      <c r="UP44" s="4">
        <f t="shared" si="216"/>
        <v>4.3573053689556262E-3</v>
      </c>
      <c r="UQ44" s="4">
        <f t="shared" si="216"/>
        <v>6.4874827936211585E-3</v>
      </c>
      <c r="UR44" s="4">
        <f t="shared" si="216"/>
        <v>-1.8641167932334383E-2</v>
      </c>
      <c r="US44" s="4">
        <f t="shared" si="216"/>
        <v>-2.6208141185023229E-3</v>
      </c>
      <c r="UT44" s="4">
        <f t="shared" si="216"/>
        <v>-4.2204226662372883E-2</v>
      </c>
      <c r="UU44" s="4">
        <f t="shared" si="216"/>
        <v>-2.7498300920757624E-3</v>
      </c>
      <c r="UV44" s="4">
        <f t="shared" si="216"/>
        <v>3.3277756087732981E-3</v>
      </c>
      <c r="UW44" s="4">
        <f t="shared" si="216"/>
        <v>-1.3261682171670404E-2</v>
      </c>
      <c r="UX44" s="4">
        <f t="shared" si="216"/>
        <v>2.2154621499858832E-3</v>
      </c>
      <c r="UY44" s="4">
        <f t="shared" si="216"/>
        <v>1.2104219900478999E-3</v>
      </c>
      <c r="UZ44" s="4">
        <f t="shared" si="216"/>
        <v>3.1821945982244905E-3</v>
      </c>
      <c r="VA44" s="4">
        <f t="shared" si="216"/>
        <v>4.8974229567728192E-3</v>
      </c>
      <c r="VB44" s="4">
        <f t="shared" si="216"/>
        <v>-1.2698414404783756E-3</v>
      </c>
      <c r="VC44" s="4">
        <f t="shared" si="216"/>
        <v>-4.6416102364978057E-3</v>
      </c>
      <c r="VD44" s="4">
        <f t="shared" si="216"/>
        <v>3.9367374000697248E-3</v>
      </c>
      <c r="VE44" s="4">
        <f t="shared" si="216"/>
        <v>7.8431774610258787E-3</v>
      </c>
      <c r="VF44" s="4">
        <f t="shared" ref="VF44:XQ44" si="217">LN(VF16/VF15)</f>
        <v>6.391457012519682E-3</v>
      </c>
      <c r="VG44" s="4">
        <f t="shared" si="217"/>
        <v>3.1200798010712072E-3</v>
      </c>
      <c r="VH44" s="4">
        <f t="shared" si="217"/>
        <v>3.1745978313986005E-3</v>
      </c>
      <c r="VI44" s="4">
        <f t="shared" si="217"/>
        <v>-3.2990844967926182E-3</v>
      </c>
      <c r="VJ44" s="4">
        <f t="shared" si="217"/>
        <v>-6.9666391803349258E-4</v>
      </c>
      <c r="VK44" s="4">
        <f t="shared" si="217"/>
        <v>4.8779745349341816E-4</v>
      </c>
      <c r="VL44" s="4">
        <f t="shared" si="217"/>
        <v>5.711191339220865E-3</v>
      </c>
      <c r="VM44" s="4">
        <f t="shared" si="217"/>
        <v>1.1716462968929756E-3</v>
      </c>
      <c r="VN44" s="4">
        <f t="shared" si="217"/>
        <v>-1.2022662610863563E-2</v>
      </c>
      <c r="VO44" s="4">
        <f t="shared" si="217"/>
        <v>-5.7400689543398191E-3</v>
      </c>
      <c r="VP44" s="4">
        <f t="shared" si="217"/>
        <v>-3.2136098501820065E-3</v>
      </c>
      <c r="VQ44" s="4">
        <f t="shared" si="217"/>
        <v>5.1812683075705944E-4</v>
      </c>
      <c r="VR44" s="4">
        <f t="shared" si="217"/>
        <v>3.8443660148496134E-3</v>
      </c>
      <c r="VS44" s="4">
        <f t="shared" si="217"/>
        <v>7.602136526898846E-4</v>
      </c>
      <c r="VT44" s="4">
        <f t="shared" si="217"/>
        <v>9.8586190277354518E-3</v>
      </c>
      <c r="VU44" s="4">
        <f t="shared" si="217"/>
        <v>1.1396012629357921E-3</v>
      </c>
      <c r="VV44" s="4">
        <f t="shared" si="217"/>
        <v>-3.6391512809803517E-2</v>
      </c>
      <c r="VW44" s="4">
        <f t="shared" si="217"/>
        <v>-2.2962190031129504E-3</v>
      </c>
      <c r="VX44" s="4">
        <f t="shared" si="217"/>
        <v>4.6054344553870929E-3</v>
      </c>
      <c r="VY44" s="4">
        <f t="shared" si="217"/>
        <v>-1.5989239323614415E-2</v>
      </c>
      <c r="VZ44" s="4">
        <f t="shared" si="217"/>
        <v>2.4426458479938112E-2</v>
      </c>
      <c r="WA44" s="4">
        <f t="shared" si="217"/>
        <v>1.8231545615151783E-3</v>
      </c>
      <c r="WB44" s="4">
        <f t="shared" si="217"/>
        <v>-7.2576996300901192E-3</v>
      </c>
      <c r="WC44" s="4">
        <f t="shared" si="217"/>
        <v>-6.5146810211936419E-3</v>
      </c>
      <c r="WD44" s="4">
        <f t="shared" si="217"/>
        <v>-7.5084162930008358E-3</v>
      </c>
      <c r="WE44" s="4">
        <f t="shared" si="217"/>
        <v>1.8261160935547839E-2</v>
      </c>
      <c r="WF44" s="4">
        <f t="shared" si="217"/>
        <v>4.0810054367297975E-2</v>
      </c>
      <c r="WG44" s="4">
        <f t="shared" si="217"/>
        <v>-4.6403888617068748E-3</v>
      </c>
      <c r="WH44" s="4">
        <f t="shared" si="217"/>
        <v>-7.9497530643003189E-3</v>
      </c>
      <c r="WI44" s="4">
        <f t="shared" si="217"/>
        <v>-3.8275493346959953E-3</v>
      </c>
      <c r="WJ44" s="4">
        <f t="shared" si="217"/>
        <v>5.2623899595670744E-3</v>
      </c>
      <c r="WK44" s="4">
        <f t="shared" si="217"/>
        <v>2.8406253937822121E-2</v>
      </c>
      <c r="WL44" s="4">
        <f t="shared" si="217"/>
        <v>4.443849359449227E-3</v>
      </c>
      <c r="WM44" s="4">
        <f t="shared" si="217"/>
        <v>5.5796448965140426E-3</v>
      </c>
      <c r="WN44" s="4">
        <f t="shared" si="217"/>
        <v>-2.7197337570889709E-2</v>
      </c>
      <c r="WO44" s="4">
        <f t="shared" si="217"/>
        <v>4.4437539120406773E-3</v>
      </c>
      <c r="WP44" s="4">
        <f t="shared" si="217"/>
        <v>2.3796833212524064E-2</v>
      </c>
      <c r="WQ44" s="4">
        <f t="shared" si="217"/>
        <v>-2.1308893813074905E-2</v>
      </c>
      <c r="WR44" s="4">
        <f t="shared" si="217"/>
        <v>9.570782150897676E-4</v>
      </c>
      <c r="WS44" s="4">
        <f t="shared" si="217"/>
        <v>-4.331247994292365E-2</v>
      </c>
      <c r="WT44" s="4">
        <f t="shared" si="217"/>
        <v>-3.7577761127888958E-3</v>
      </c>
      <c r="WU44" s="4">
        <f t="shared" si="217"/>
        <v>5.8321092698282364E-3</v>
      </c>
      <c r="WV44" s="4">
        <f t="shared" si="217"/>
        <v>2.1320184865923575E-2</v>
      </c>
      <c r="WW44" s="4">
        <f t="shared" si="217"/>
        <v>1.3618920655549788E-2</v>
      </c>
      <c r="WX44" s="4">
        <f t="shared" si="217"/>
        <v>-1.2776755414597604E-2</v>
      </c>
      <c r="WY44" s="4">
        <f t="shared" si="217"/>
        <v>-4.9235335434664089E-3</v>
      </c>
      <c r="WZ44" s="4">
        <f t="shared" si="217"/>
        <v>-1.6143064101411277E-2</v>
      </c>
      <c r="XA44" s="4">
        <f t="shared" si="217"/>
        <v>-9.643762732805445E-3</v>
      </c>
      <c r="XB44" s="4">
        <f t="shared" si="217"/>
        <v>-3.829538933023696E-3</v>
      </c>
      <c r="XC44" s="4">
        <f t="shared" si="217"/>
        <v>-1.0198747569470301E-3</v>
      </c>
      <c r="XD44" s="4">
        <f t="shared" si="217"/>
        <v>-7.577374590006002E-3</v>
      </c>
      <c r="XE44" s="4">
        <f t="shared" si="217"/>
        <v>5.9880837343048218E-3</v>
      </c>
      <c r="XF44" s="4">
        <f t="shared" si="217"/>
        <v>8.8627025170795425E-3</v>
      </c>
      <c r="XG44" s="4">
        <f t="shared" si="217"/>
        <v>2.3269751996428133E-2</v>
      </c>
      <c r="XH44" s="4">
        <f t="shared" si="217"/>
        <v>-1.1236008851844777E-2</v>
      </c>
      <c r="XI44" s="4">
        <f t="shared" si="217"/>
        <v>3.095734236258849E-3</v>
      </c>
      <c r="XJ44" s="4">
        <f t="shared" si="217"/>
        <v>1.4527281628179717E-3</v>
      </c>
      <c r="XK44" s="4">
        <f t="shared" si="217"/>
        <v>2.2068538771715874E-2</v>
      </c>
      <c r="XL44" s="4">
        <f t="shared" si="217"/>
        <v>1.9759864594937285E-4</v>
      </c>
      <c r="XM44" s="4">
        <f t="shared" si="217"/>
        <v>-9.8190947758815175E-5</v>
      </c>
      <c r="XN44" s="4">
        <f t="shared" si="217"/>
        <v>-2.3047826694284012E-3</v>
      </c>
      <c r="XO44" s="4">
        <f t="shared" si="217"/>
        <v>2.2039754339124927E-3</v>
      </c>
      <c r="XP44" s="4">
        <f t="shared" si="217"/>
        <v>2.1794678457536455E-2</v>
      </c>
      <c r="XQ44" s="4">
        <f t="shared" si="217"/>
        <v>-6.4309352487798071E-3</v>
      </c>
      <c r="XR44" s="4">
        <f t="shared" ref="XR44:AAC44" si="218">LN(XR16/XR15)</f>
        <v>-5.3333266851021228E-3</v>
      </c>
      <c r="XS44" s="4">
        <f t="shared" si="218"/>
        <v>-1.7626761313254219E-2</v>
      </c>
      <c r="XT44" s="4">
        <f t="shared" si="218"/>
        <v>-2.705151109748119E-2</v>
      </c>
      <c r="XU44" s="4">
        <f t="shared" si="218"/>
        <v>-3.0813692674100404E-2</v>
      </c>
      <c r="XV44" s="4">
        <f t="shared" si="218"/>
        <v>-6.2089099128906124E-3</v>
      </c>
      <c r="XW44" s="4">
        <f t="shared" si="218"/>
        <v>2.7223137145172226E-2</v>
      </c>
      <c r="XX44" s="4">
        <f t="shared" si="218"/>
        <v>-0.21221062863490567</v>
      </c>
      <c r="XY44" s="4">
        <f t="shared" si="218"/>
        <v>-4.2425841040675892E-2</v>
      </c>
      <c r="XZ44" s="4">
        <f t="shared" si="218"/>
        <v>2.0301351543380558E-2</v>
      </c>
      <c r="YA44" s="4">
        <f t="shared" si="218"/>
        <v>-8.2584683626209798E-3</v>
      </c>
      <c r="YB44" s="4">
        <f t="shared" si="218"/>
        <v>-7.7075797407257021E-2</v>
      </c>
      <c r="YC44" s="4">
        <f t="shared" si="218"/>
        <v>-4.7281546610407682E-3</v>
      </c>
      <c r="YD44" s="4">
        <f t="shared" si="218"/>
        <v>-1.6687581313195064E-2</v>
      </c>
      <c r="YE44" s="4">
        <f t="shared" si="218"/>
        <v>1.6075541989119407E-2</v>
      </c>
      <c r="YF44" s="4">
        <f t="shared" si="218"/>
        <v>-2.8949439292130946E-3</v>
      </c>
      <c r="YG44" s="4">
        <f t="shared" si="218"/>
        <v>5.5340693468607779E-3</v>
      </c>
      <c r="YH44" s="4">
        <f t="shared" si="218"/>
        <v>4.5662420228500004E-4</v>
      </c>
      <c r="YI44" s="4">
        <f t="shared" si="218"/>
        <v>-2.8595232399182969E-4</v>
      </c>
      <c r="YJ44" s="4">
        <f t="shared" si="218"/>
        <v>-2.8666750544764762E-3</v>
      </c>
      <c r="YK44" s="4">
        <f t="shared" si="218"/>
        <v>-9.3102370471615462E-3</v>
      </c>
      <c r="YL44" s="4">
        <f t="shared" si="218"/>
        <v>5.7859163740635313E-3</v>
      </c>
      <c r="YM44" s="4">
        <f t="shared" si="218"/>
        <v>2.6267900967590317E-2</v>
      </c>
      <c r="YN44" s="4">
        <f t="shared" si="218"/>
        <v>4.2246874107342888E-2</v>
      </c>
      <c r="YO44" s="4">
        <f t="shared" si="218"/>
        <v>1.1042199839221545E-2</v>
      </c>
      <c r="YP44" s="4">
        <f t="shared" si="218"/>
        <v>1.3905193990081647E-2</v>
      </c>
      <c r="YQ44" s="4">
        <f t="shared" si="218"/>
        <v>-7.5881140088357082E-3</v>
      </c>
      <c r="YR44" s="4">
        <f t="shared" si="218"/>
        <v>-1.0487918152618408E-3</v>
      </c>
      <c r="YS44" s="4">
        <f t="shared" si="218"/>
        <v>-8.6166311216113959E-3</v>
      </c>
      <c r="YT44" s="4">
        <f t="shared" si="218"/>
        <v>-1.1583129893560588E-2</v>
      </c>
      <c r="YU44" s="4">
        <f t="shared" si="218"/>
        <v>1.0333549620185126E-2</v>
      </c>
      <c r="YV44" s="4">
        <f t="shared" si="218"/>
        <v>-2.0578877112348244E-2</v>
      </c>
      <c r="YW44" s="4">
        <f t="shared" si="218"/>
        <v>2.0092023946349701E-2</v>
      </c>
      <c r="YX44" s="4">
        <f t="shared" si="218"/>
        <v>3.1520878480266303E-3</v>
      </c>
      <c r="YY44" s="4">
        <f t="shared" si="218"/>
        <v>4.7058990159038307E-3</v>
      </c>
      <c r="YZ44" s="4">
        <f t="shared" si="218"/>
        <v>-5.5646924244701209E-4</v>
      </c>
      <c r="ZA44" s="4">
        <f t="shared" si="218"/>
        <v>4.1227209873302161E-2</v>
      </c>
      <c r="ZB44" s="4">
        <f t="shared" si="218"/>
        <v>9.3967089517207284E-3</v>
      </c>
      <c r="ZC44" s="4">
        <f t="shared" si="218"/>
        <v>-1.371975077860153E-2</v>
      </c>
      <c r="ZD44" s="4">
        <f t="shared" si="218"/>
        <v>8.2955032784859655E-4</v>
      </c>
      <c r="ZE44" s="4">
        <f t="shared" si="218"/>
        <v>-6.3218678605761131E-3</v>
      </c>
      <c r="ZF44" s="4">
        <f t="shared" si="218"/>
        <v>5.9227854598954841E-2</v>
      </c>
      <c r="ZG44" s="4">
        <f t="shared" si="218"/>
        <v>3.8218514430010033E-3</v>
      </c>
      <c r="ZH44" s="4">
        <f t="shared" si="218"/>
        <v>4.1928676416790071E-3</v>
      </c>
      <c r="ZI44" s="4">
        <f t="shared" si="218"/>
        <v>1.3316538256938836E-2</v>
      </c>
      <c r="ZJ44" s="4">
        <f t="shared" si="218"/>
        <v>-9.5650212503171472E-4</v>
      </c>
      <c r="ZK44" s="4">
        <f t="shared" si="218"/>
        <v>-4.8110174992913955E-3</v>
      </c>
      <c r="ZL44" s="4">
        <f t="shared" si="218"/>
        <v>-9.9528792350446656E-3</v>
      </c>
      <c r="ZM44" s="4">
        <f t="shared" si="218"/>
        <v>9.1653585734336341E-3</v>
      </c>
      <c r="ZN44" s="4">
        <f t="shared" si="218"/>
        <v>3.5335691578397086E-3</v>
      </c>
      <c r="ZO44" s="4">
        <f t="shared" si="218"/>
        <v>1.0240350430651853E-2</v>
      </c>
      <c r="ZP44" s="4">
        <f t="shared" si="218"/>
        <v>9.5802410605841277E-3</v>
      </c>
      <c r="ZQ44" s="4">
        <f t="shared" si="218"/>
        <v>1.0154853108528311E-3</v>
      </c>
      <c r="ZR44" s="4">
        <f t="shared" si="218"/>
        <v>-1.9881370855405207E-2</v>
      </c>
      <c r="ZS44" s="4">
        <f t="shared" si="218"/>
        <v>2.505381110994542E-4</v>
      </c>
      <c r="ZT44" s="4">
        <f t="shared" si="218"/>
        <v>5.9148826396485952E-3</v>
      </c>
      <c r="ZU44" s="4">
        <f t="shared" si="218"/>
        <v>-1.4535218715266379E-3</v>
      </c>
      <c r="ZV44" s="4">
        <f t="shared" si="218"/>
        <v>6.2500142915111875E-3</v>
      </c>
      <c r="ZW44" s="4">
        <f t="shared" si="218"/>
        <v>-1.3708074023962172E-3</v>
      </c>
      <c r="ZX44" s="4">
        <f t="shared" si="218"/>
        <v>9.9371215767768955E-3</v>
      </c>
      <c r="ZY44" s="4">
        <f t="shared" si="218"/>
        <v>-1.7331456122462955E-2</v>
      </c>
      <c r="ZZ44" s="4">
        <f t="shared" si="218"/>
        <v>-4.4085376986955915E-3</v>
      </c>
      <c r="AAA44" s="4">
        <f t="shared" si="218"/>
        <v>-3.3711067949567281E-3</v>
      </c>
      <c r="AAB44" s="4">
        <f t="shared" si="218"/>
        <v>3.8380832983600802E-2</v>
      </c>
      <c r="AAC44" s="4">
        <f t="shared" si="218"/>
        <v>-1.8153418325638868E-3</v>
      </c>
      <c r="AAD44" s="4">
        <f t="shared" ref="AAD44:ACO44" si="219">LN(AAD16/AAD15)</f>
        <v>1.1939922938266505E-2</v>
      </c>
      <c r="AAE44" s="4">
        <f t="shared" si="219"/>
        <v>-2.1752554929159854E-3</v>
      </c>
      <c r="AAF44" s="4">
        <f t="shared" si="219"/>
        <v>-8.9321965487991267E-4</v>
      </c>
      <c r="AAG44" s="4">
        <f t="shared" si="219"/>
        <v>1.5826559605826133E-2</v>
      </c>
      <c r="AAH44" s="4">
        <f t="shared" si="219"/>
        <v>2.8855666677772272E-3</v>
      </c>
      <c r="AAI44" s="4">
        <f t="shared" si="219"/>
        <v>0</v>
      </c>
      <c r="AAJ44" s="4">
        <f t="shared" si="219"/>
        <v>-4.3441725774942038E-3</v>
      </c>
      <c r="AAK44" s="4">
        <f t="shared" si="219"/>
        <v>3.1486292936920859E-3</v>
      </c>
      <c r="AAL44" s="4">
        <f t="shared" si="219"/>
        <v>1.7903274570548283E-2</v>
      </c>
      <c r="AAM44" s="4">
        <f t="shared" si="219"/>
        <v>-5.646137872006989E-3</v>
      </c>
      <c r="AAN44" s="4">
        <f t="shared" si="219"/>
        <v>3.3157059312705029E-3</v>
      </c>
      <c r="AAO44" s="4">
        <f t="shared" si="219"/>
        <v>7.1956582386318363E-3</v>
      </c>
      <c r="AAP44" s="4">
        <f t="shared" si="219"/>
        <v>1.12796967329947E-2</v>
      </c>
      <c r="AAQ44" s="4">
        <f t="shared" si="219"/>
        <v>1.5911003704948651E-2</v>
      </c>
      <c r="AAR44" s="4">
        <f t="shared" si="219"/>
        <v>-4.9342588935870325E-2</v>
      </c>
      <c r="AAS44" s="4">
        <f t="shared" si="219"/>
        <v>4.8124131170681865E-3</v>
      </c>
      <c r="AAT44" s="4">
        <f t="shared" si="219"/>
        <v>-3.0667761393264908E-2</v>
      </c>
      <c r="AAU44" s="4">
        <f t="shared" si="219"/>
        <v>-6.3928991034578886E-3</v>
      </c>
      <c r="AAV44" s="4">
        <f t="shared" si="219"/>
        <v>-1.7017854966250568E-2</v>
      </c>
      <c r="AAW44" s="4">
        <f t="shared" si="219"/>
        <v>-4.8996653488791522E-3</v>
      </c>
      <c r="AAX44" s="4">
        <f t="shared" si="219"/>
        <v>-9.2886821559389748E-3</v>
      </c>
      <c r="AAY44" s="4">
        <f t="shared" si="219"/>
        <v>9.6593347199549293E-3</v>
      </c>
      <c r="AAZ44" s="4">
        <f t="shared" si="219"/>
        <v>-1.1623910290362742E-2</v>
      </c>
      <c r="ABA44" s="4">
        <f t="shared" si="219"/>
        <v>2.609340340208843E-2</v>
      </c>
      <c r="ABB44" s="4">
        <f t="shared" si="219"/>
        <v>4.4711492961051751E-2</v>
      </c>
      <c r="ABC44" s="4">
        <f t="shared" si="219"/>
        <v>1.439259676253701E-2</v>
      </c>
      <c r="ABD44" s="4">
        <f t="shared" si="219"/>
        <v>1.148978074747951E-2</v>
      </c>
      <c r="ABE44" s="4">
        <f t="shared" si="219"/>
        <v>7.084814178028539E-3</v>
      </c>
      <c r="ABF44" s="4">
        <f t="shared" si="219"/>
        <v>1.086971392758646E-2</v>
      </c>
      <c r="ABG44" s="4">
        <f t="shared" si="219"/>
        <v>3.1591309414964235E-2</v>
      </c>
      <c r="ABH44" s="4">
        <f t="shared" si="219"/>
        <v>-3.6853989810842172E-3</v>
      </c>
      <c r="ABI44" s="4">
        <f t="shared" si="219"/>
        <v>3.4404492608444402E-3</v>
      </c>
      <c r="ABJ44" s="4">
        <f t="shared" si="219"/>
        <v>9.7339912000643444E-3</v>
      </c>
      <c r="ABK44" s="4">
        <f t="shared" si="219"/>
        <v>-5.897778188842258E-3</v>
      </c>
      <c r="ABL44" s="4">
        <f t="shared" si="219"/>
        <v>-2.1506215599961385E-2</v>
      </c>
      <c r="ABM44" s="4">
        <f t="shared" si="219"/>
        <v>-1.4672418314089448E-2</v>
      </c>
      <c r="ABN44" s="4">
        <f t="shared" si="219"/>
        <v>-4.0807951557139685E-3</v>
      </c>
      <c r="ABO44" s="4">
        <f t="shared" si="219"/>
        <v>4.3181369507895584E-3</v>
      </c>
      <c r="ABP44" s="4">
        <f t="shared" si="219"/>
        <v>-4.8057312355460471E-2</v>
      </c>
      <c r="ABQ44" s="4">
        <f t="shared" si="219"/>
        <v>-1.8694057783856358E-2</v>
      </c>
      <c r="ABR44" s="4">
        <f t="shared" si="219"/>
        <v>-2.1915162921998695E-2</v>
      </c>
      <c r="ABS44" s="4">
        <f t="shared" si="219"/>
        <v>3.0787732302831679E-3</v>
      </c>
      <c r="ABT44" s="4">
        <f t="shared" si="219"/>
        <v>-6.7426325353349373E-2</v>
      </c>
      <c r="ABU44" s="4">
        <f t="shared" si="219"/>
        <v>1.8789347312083658E-3</v>
      </c>
      <c r="ABV44" s="4">
        <f t="shared" si="219"/>
        <v>-1.0949468253579592E-2</v>
      </c>
      <c r="ABW44" s="4">
        <f t="shared" si="219"/>
        <v>2.8756327713795861E-2</v>
      </c>
      <c r="ABX44" s="4">
        <f t="shared" si="219"/>
        <v>3.9119257367484089E-3</v>
      </c>
      <c r="ABY44" s="4">
        <f t="shared" si="219"/>
        <v>-1.8117539577718466E-3</v>
      </c>
      <c r="ABZ44" s="4">
        <f t="shared" si="219"/>
        <v>-1.7090765200277185E-2</v>
      </c>
      <c r="ACA44" s="4">
        <f t="shared" si="219"/>
        <v>4.5756042516102421E-2</v>
      </c>
      <c r="ACB44" s="4">
        <f t="shared" si="219"/>
        <v>-3.4421073425503898E-3</v>
      </c>
      <c r="ACC44" s="4">
        <f t="shared" si="219"/>
        <v>-1.7380199941631976E-2</v>
      </c>
      <c r="ACD44" s="4">
        <f t="shared" si="219"/>
        <v>-1.2952736420843776E-3</v>
      </c>
      <c r="ACE44" s="4">
        <f t="shared" si="219"/>
        <v>-3.9564738928998108E-3</v>
      </c>
      <c r="ACF44" s="4">
        <f t="shared" si="219"/>
        <v>-4.9082751176302843E-4</v>
      </c>
      <c r="ACG44" s="4">
        <f t="shared" si="219"/>
        <v>1.7957274720406723E-2</v>
      </c>
      <c r="ACH44" s="4">
        <f t="shared" si="219"/>
        <v>-1.2113918045689137E-3</v>
      </c>
      <c r="ACI44" s="4">
        <f t="shared" si="219"/>
        <v>2.2272635609123223E-2</v>
      </c>
      <c r="ACJ44" s="4">
        <f t="shared" si="219"/>
        <v>-8.5390467063711194E-3</v>
      </c>
      <c r="ACK44" s="4">
        <f t="shared" si="219"/>
        <v>-2.850489180833029E-3</v>
      </c>
      <c r="ACL44" s="4">
        <f t="shared" si="219"/>
        <v>-5.7388821160470234E-3</v>
      </c>
      <c r="ACM44" s="4">
        <f t="shared" si="219"/>
        <v>1.1677936805635173E-2</v>
      </c>
      <c r="ACN44" s="4">
        <f t="shared" si="219"/>
        <v>-1.5883083756229065E-2</v>
      </c>
      <c r="ACO44" s="4">
        <f t="shared" si="219"/>
        <v>-1.3889076592395041E-2</v>
      </c>
      <c r="ACP44" s="4">
        <f t="shared" ref="ACP44:AFA44" si="220">LN(ACP16/ACP15)</f>
        <v>3.438404582467052E-3</v>
      </c>
      <c r="ACQ44" s="4">
        <f t="shared" si="220"/>
        <v>2.0806470697708659E-2</v>
      </c>
      <c r="ACR44" s="4">
        <f t="shared" si="220"/>
        <v>-3.1530788356816691E-2</v>
      </c>
      <c r="ACS44" s="4">
        <f t="shared" si="220"/>
        <v>8.4755786357755079E-3</v>
      </c>
      <c r="ACT44" s="4">
        <f t="shared" si="220"/>
        <v>-2.4898956628126726E-3</v>
      </c>
      <c r="ACU44" s="4">
        <f t="shared" si="220"/>
        <v>-2.7018122986574567E-2</v>
      </c>
      <c r="ACV44" s="4">
        <f t="shared" si="220"/>
        <v>-2.6937671143097781E-4</v>
      </c>
      <c r="ACW44" s="4">
        <f t="shared" si="220"/>
        <v>8.2428801573410423E-3</v>
      </c>
      <c r="ACX44" s="4">
        <f t="shared" si="220"/>
        <v>1.7651510575325172E-2</v>
      </c>
      <c r="ACY44" s="4">
        <f t="shared" si="220"/>
        <v>-7.4488523224243239E-3</v>
      </c>
      <c r="ACZ44" s="4">
        <f t="shared" si="220"/>
        <v>2.5443356453841359E-3</v>
      </c>
      <c r="ADA44" s="4">
        <f t="shared" si="220"/>
        <v>-7.4990629685734995E-4</v>
      </c>
      <c r="ADB44" s="4">
        <f t="shared" si="220"/>
        <v>-3.8457943058907124E-2</v>
      </c>
      <c r="ADC44" s="4">
        <f t="shared" si="220"/>
        <v>3.2055930352859027E-4</v>
      </c>
      <c r="ADD44" s="4">
        <f t="shared" si="220"/>
        <v>4.4720521444105337E-3</v>
      </c>
      <c r="ADE44" s="4">
        <f t="shared" si="220"/>
        <v>5.5320373709325079E-3</v>
      </c>
      <c r="ADF44" s="4">
        <f t="shared" si="220"/>
        <v>1.0823501802776346E-2</v>
      </c>
      <c r="ADG44" s="4">
        <f t="shared" si="220"/>
        <v>-5.1993271199064E-3</v>
      </c>
      <c r="ADH44" s="4">
        <f t="shared" si="220"/>
        <v>-4.9337345177359057E-3</v>
      </c>
      <c r="ADI44" s="4">
        <f t="shared" si="220"/>
        <v>1.1709567561303799E-2</v>
      </c>
      <c r="ADJ44" s="4">
        <f t="shared" si="220"/>
        <v>-5.5669561593357491E-3</v>
      </c>
      <c r="ADK44" s="4">
        <f t="shared" si="220"/>
        <v>2.2373269298511657E-3</v>
      </c>
      <c r="ADL44" s="4">
        <f t="shared" si="220"/>
        <v>2.6952622544581112E-3</v>
      </c>
      <c r="ADM44" s="4">
        <f t="shared" si="220"/>
        <v>4.5398057382850269E-3</v>
      </c>
      <c r="ADN44" s="4">
        <f t="shared" si="220"/>
        <v>2.6396171092169771E-2</v>
      </c>
      <c r="ADO44" s="4">
        <f t="shared" si="220"/>
        <v>1.2676793355665757E-3</v>
      </c>
      <c r="ADP44" s="4">
        <f t="shared" si="220"/>
        <v>-3.5202881636114797E-3</v>
      </c>
      <c r="ADQ44" s="4">
        <f t="shared" si="220"/>
        <v>-5.6832670550815952E-3</v>
      </c>
      <c r="ADR44" s="4">
        <f t="shared" si="220"/>
        <v>-1.6290471880453739E-2</v>
      </c>
      <c r="ADS44" s="4">
        <f t="shared" si="220"/>
        <v>1.102965441619818E-3</v>
      </c>
      <c r="ADT44" s="4">
        <f t="shared" si="220"/>
        <v>-5.3010118266508307E-3</v>
      </c>
      <c r="ADU44" s="4">
        <f t="shared" si="220"/>
        <v>1.4871950882610667E-2</v>
      </c>
      <c r="ADV44" s="4">
        <f t="shared" si="220"/>
        <v>-3.3909831372844717E-3</v>
      </c>
      <c r="ADW44" s="4">
        <f t="shared" si="220"/>
        <v>2.0222144925313456E-3</v>
      </c>
      <c r="ADX44" s="4">
        <f t="shared" si="220"/>
        <v>6.4195475333448618E-2</v>
      </c>
      <c r="ADY44" s="4">
        <f t="shared" si="220"/>
        <v>-1.0747339487195006E-2</v>
      </c>
      <c r="ADZ44" s="4">
        <f t="shared" si="220"/>
        <v>5.0817864893134713E-3</v>
      </c>
      <c r="AEA44" s="4">
        <f t="shared" si="220"/>
        <v>-3.4364426751191802E-3</v>
      </c>
      <c r="AEB44" s="4">
        <f t="shared" si="220"/>
        <v>1.0827591190825502E-2</v>
      </c>
      <c r="AEC44" s="4">
        <f t="shared" si="220"/>
        <v>1.8427104486941567E-2</v>
      </c>
      <c r="AED44" s="4">
        <f t="shared" si="220"/>
        <v>2.1258989636346699E-4</v>
      </c>
      <c r="AEE44" s="4">
        <f t="shared" si="220"/>
        <v>2.7290857761236211E-2</v>
      </c>
      <c r="AEF44" s="4">
        <f t="shared" si="220"/>
        <v>-2.7710417462526063E-3</v>
      </c>
      <c r="AEG44" s="4">
        <f t="shared" si="220"/>
        <v>1.3530416601343558E-2</v>
      </c>
      <c r="AEH44" s="4">
        <f t="shared" si="220"/>
        <v>3.227471409476862E-2</v>
      </c>
      <c r="AEI44" s="4">
        <f t="shared" si="220"/>
        <v>1.6969030646266957E-3</v>
      </c>
      <c r="AEJ44" s="4">
        <f t="shared" si="220"/>
        <v>8.9497871207439121E-3</v>
      </c>
      <c r="AEK44" s="4">
        <f t="shared" si="220"/>
        <v>-1.0004686587187953E-2</v>
      </c>
      <c r="AEL44" s="4">
        <f t="shared" si="220"/>
        <v>-4.9080196751612546E-3</v>
      </c>
      <c r="AEM44" s="4">
        <f t="shared" si="220"/>
        <v>1.8203869369891486E-2</v>
      </c>
      <c r="AEN44" s="4">
        <f t="shared" si="220"/>
        <v>-3.4819751168617345E-2</v>
      </c>
      <c r="AEO44" s="4">
        <f t="shared" si="220"/>
        <v>2.7724564879989297E-2</v>
      </c>
      <c r="AEP44" s="4">
        <f t="shared" si="220"/>
        <v>-5.1679569136747552E-3</v>
      </c>
      <c r="AEQ44" s="4">
        <f t="shared" si="220"/>
        <v>-7.3375271661519706E-3</v>
      </c>
      <c r="AER44" s="4">
        <f t="shared" si="220"/>
        <v>-1.0807794172771937E-3</v>
      </c>
      <c r="AES44" s="4">
        <f t="shared" si="220"/>
        <v>-9.0129518784428722E-3</v>
      </c>
      <c r="AET44" s="4">
        <f t="shared" si="220"/>
        <v>5.034750463072799E-3</v>
      </c>
      <c r="AEU44" s="4">
        <f t="shared" si="220"/>
        <v>9.9549452327187225E-3</v>
      </c>
      <c r="AEV44" s="4">
        <f t="shared" si="220"/>
        <v>-3.6880276761339153E-3</v>
      </c>
      <c r="AEW44" s="4">
        <f t="shared" si="220"/>
        <v>-1.9090080111898893E-3</v>
      </c>
      <c r="AEX44" s="4">
        <f t="shared" si="220"/>
        <v>-2.2880329953610856E-4</v>
      </c>
      <c r="AEY44" s="4">
        <f t="shared" si="220"/>
        <v>-1.0529006153085491E-2</v>
      </c>
      <c r="AEZ44" s="4">
        <f t="shared" si="220"/>
        <v>1.3522446021274627E-3</v>
      </c>
      <c r="AFA44" s="4">
        <f t="shared" si="220"/>
        <v>5.2814067971220704E-3</v>
      </c>
      <c r="AFB44" s="4">
        <f t="shared" ref="AFB44:AHM44" si="221">LN(AFB16/AFB15)</f>
        <v>1.0610197005639007E-2</v>
      </c>
      <c r="AFC44" s="4">
        <f t="shared" si="221"/>
        <v>2.0308502954471234E-2</v>
      </c>
      <c r="AFD44" s="4">
        <f t="shared" si="221"/>
        <v>9.3240254759856625E-4</v>
      </c>
      <c r="AFE44" s="4">
        <f t="shared" si="221"/>
        <v>1.530996855364199E-2</v>
      </c>
      <c r="AFF44" s="4">
        <f t="shared" si="221"/>
        <v>-2.1798384518509104E-2</v>
      </c>
      <c r="AFG44" s="4">
        <f t="shared" si="221"/>
        <v>-4.4392721839952584E-3</v>
      </c>
      <c r="AFH44" s="4">
        <f t="shared" si="221"/>
        <v>2.6907445945051664E-2</v>
      </c>
      <c r="AFI44" s="4">
        <f t="shared" si="221"/>
        <v>4.1792562907900354E-3</v>
      </c>
      <c r="AFJ44" s="4">
        <f t="shared" si="221"/>
        <v>4.7274120347294019E-3</v>
      </c>
      <c r="AFK44" s="4">
        <f t="shared" si="221"/>
        <v>-1.0327103984888173E-2</v>
      </c>
      <c r="AFL44" s="4">
        <f t="shared" si="221"/>
        <v>-8.4709891762714679E-3</v>
      </c>
      <c r="AFM44" s="4">
        <f t="shared" si="221"/>
        <v>-1.2181509640943571E-2</v>
      </c>
      <c r="AFN44" s="4">
        <f t="shared" si="221"/>
        <v>-2.6160790219915631E-2</v>
      </c>
      <c r="AFO44" s="4">
        <f t="shared" si="221"/>
        <v>2.2668819242312677E-2</v>
      </c>
      <c r="AFP44" s="4">
        <f t="shared" si="221"/>
        <v>-0.13874851723417528</v>
      </c>
      <c r="AFQ44" s="4">
        <f t="shared" si="221"/>
        <v>-1.7689775391060408E-2</v>
      </c>
      <c r="AFR44" s="4">
        <f t="shared" si="221"/>
        <v>8.4682517249355812E-4</v>
      </c>
      <c r="AFS44" s="4">
        <f t="shared" si="221"/>
        <v>2.7116255001442317E-2</v>
      </c>
      <c r="AFT44" s="4">
        <f t="shared" si="221"/>
        <v>-3.3100238847007298E-3</v>
      </c>
      <c r="AFU44" s="4">
        <f t="shared" si="221"/>
        <v>-1.1379137549819503E-2</v>
      </c>
      <c r="AFV44" s="4">
        <f t="shared" si="221"/>
        <v>-5.8451623212688927E-3</v>
      </c>
      <c r="AFW44" s="4">
        <f t="shared" si="221"/>
        <v>1.3278965424603554E-2</v>
      </c>
      <c r="AFX44" s="4">
        <f t="shared" si="221"/>
        <v>2.1699864274041906E-3</v>
      </c>
      <c r="AFY44" s="4">
        <f t="shared" si="221"/>
        <v>1.6467103672167027E-2</v>
      </c>
      <c r="AFZ44" s="4">
        <f t="shared" si="221"/>
        <v>1.1452326198184708E-3</v>
      </c>
      <c r="AGA44" s="4">
        <f t="shared" si="221"/>
        <v>-7.5939888473955538E-4</v>
      </c>
      <c r="AGB44" s="4">
        <f t="shared" si="221"/>
        <v>6.5146810211936723E-3</v>
      </c>
      <c r="AGC44" s="4">
        <f t="shared" si="221"/>
        <v>-1.1007414871808275E-2</v>
      </c>
      <c r="AGD44" s="4">
        <f t="shared" si="221"/>
        <v>8.437758106522043E-5</v>
      </c>
      <c r="AGE44" s="4">
        <f t="shared" si="221"/>
        <v>1.117331964780084E-2</v>
      </c>
      <c r="AGF44" s="4">
        <f t="shared" si="221"/>
        <v>-7.9413683777067364E-3</v>
      </c>
      <c r="AGG44" s="4">
        <f t="shared" si="221"/>
        <v>-9.3055706324923371E-3</v>
      </c>
      <c r="AGH44" s="4">
        <f t="shared" si="221"/>
        <v>-3.5735777367220792E-2</v>
      </c>
      <c r="AGI44" s="4">
        <f t="shared" si="221"/>
        <v>2.009528188775333E-3</v>
      </c>
      <c r="AGJ44" s="4">
        <f t="shared" si="221"/>
        <v>1.3323293382159538E-2</v>
      </c>
      <c r="AGK44" s="4">
        <f t="shared" si="221"/>
        <v>-1.4958257010180829E-3</v>
      </c>
      <c r="AGL44" s="4">
        <f t="shared" si="221"/>
        <v>1.5710045156001925E-4</v>
      </c>
      <c r="AGM44" s="4">
        <f t="shared" si="221"/>
        <v>3.1021647949801001E-2</v>
      </c>
      <c r="AGN44" s="4">
        <f t="shared" si="221"/>
        <v>4.5405414327242283E-3</v>
      </c>
      <c r="AGO44" s="4">
        <f t="shared" si="221"/>
        <v>1.8462506167083136E-3</v>
      </c>
      <c r="AGP44" s="4">
        <f t="shared" si="221"/>
        <v>7.3255825574361521E-5</v>
      </c>
      <c r="AGQ44" s="4">
        <f t="shared" si="221"/>
        <v>3.9686658505036124E-4</v>
      </c>
      <c r="AGR44" s="4">
        <f t="shared" si="221"/>
        <v>8.4882946489938937E-3</v>
      </c>
      <c r="AGS44" s="4">
        <f t="shared" si="221"/>
        <v>1.9027251345772791E-2</v>
      </c>
      <c r="AGT44" s="4">
        <f t="shared" si="221"/>
        <v>-2.1520790241323124E-3</v>
      </c>
      <c r="AGU44" s="4">
        <f t="shared" si="221"/>
        <v>-2.2856509370815389E-2</v>
      </c>
      <c r="AGV44" s="4">
        <f t="shared" si="221"/>
        <v>-1.1537250315356731E-3</v>
      </c>
      <c r="AGW44" s="4">
        <f t="shared" si="221"/>
        <v>-1.057910086856211E-2</v>
      </c>
      <c r="AGX44" s="4">
        <f t="shared" si="221"/>
        <v>-1.8189994044033157E-2</v>
      </c>
      <c r="AGY44" s="4">
        <f t="shared" si="221"/>
        <v>-2.106877175604008E-3</v>
      </c>
      <c r="AGZ44" s="4">
        <f t="shared" si="221"/>
        <v>7.8031867156449792E-3</v>
      </c>
      <c r="AHA44" s="4">
        <f t="shared" si="221"/>
        <v>1.9960162836852396E-3</v>
      </c>
      <c r="AHB44" s="4">
        <f t="shared" si="221"/>
        <v>-2.3321769495764817E-2</v>
      </c>
      <c r="AHC44" s="4">
        <f t="shared" si="221"/>
        <v>-4.3010631481052415E-3</v>
      </c>
      <c r="AHD44" s="4">
        <f t="shared" si="221"/>
        <v>-2.7236364311781706E-3</v>
      </c>
      <c r="AHE44" s="4">
        <f t="shared" si="221"/>
        <v>1.0210584963417611E-3</v>
      </c>
      <c r="AHF44" s="4">
        <f t="shared" si="221"/>
        <v>-5.67432040166379E-3</v>
      </c>
      <c r="AHG44" s="4">
        <f t="shared" si="221"/>
        <v>1.1295418276136459E-2</v>
      </c>
      <c r="AHH44" s="4">
        <f t="shared" si="221"/>
        <v>1.0810916104215676E-2</v>
      </c>
      <c r="AHI44" s="4">
        <f t="shared" si="221"/>
        <v>2.8381521346571806E-4</v>
      </c>
      <c r="AHJ44" s="4">
        <f t="shared" si="221"/>
        <v>-5.1304446638884152E-3</v>
      </c>
      <c r="AHK44" s="4">
        <f t="shared" si="221"/>
        <v>-7.3949095253826296E-3</v>
      </c>
      <c r="AHL44" s="4">
        <f t="shared" si="221"/>
        <v>-1.2233960776727101E-3</v>
      </c>
      <c r="AHM44" s="4">
        <f t="shared" si="221"/>
        <v>1.1318522129317237E-2</v>
      </c>
      <c r="AHN44" s="4">
        <f t="shared" ref="AHN44:AJY44" si="222">LN(AHN16/AHN15)</f>
        <v>1.2007480753419546E-3</v>
      </c>
      <c r="AHO44" s="4">
        <f t="shared" si="222"/>
        <v>-3.9378732846270201E-4</v>
      </c>
      <c r="AHP44" s="4">
        <f t="shared" si="222"/>
        <v>9.3593279091224359E-3</v>
      </c>
      <c r="AHQ44" s="4">
        <f t="shared" si="222"/>
        <v>2.2569635955484333E-3</v>
      </c>
      <c r="AHR44" s="4">
        <f t="shared" si="222"/>
        <v>-3.3797265503815346E-3</v>
      </c>
      <c r="AHS44" s="4">
        <f t="shared" si="222"/>
        <v>5.1183278062333038E-3</v>
      </c>
      <c r="AHT44" s="4">
        <f t="shared" si="222"/>
        <v>4.0857062995659131E-2</v>
      </c>
      <c r="AHU44" s="4">
        <f t="shared" si="222"/>
        <v>-7.4959288706361229E-3</v>
      </c>
      <c r="AHV44" s="4">
        <f t="shared" si="222"/>
        <v>2.219332317881063E-2</v>
      </c>
      <c r="AHW44" s="4">
        <f t="shared" si="222"/>
        <v>-2.3234812001506552E-3</v>
      </c>
      <c r="AHX44" s="4">
        <f t="shared" si="222"/>
        <v>-3.0769959298280357E-3</v>
      </c>
      <c r="AHY44" s="4">
        <f t="shared" si="222"/>
        <v>1.012229000474634E-2</v>
      </c>
      <c r="AHZ44" s="4">
        <f t="shared" si="222"/>
        <v>-1.8641017078146209E-3</v>
      </c>
      <c r="AIA44" s="4">
        <f t="shared" si="222"/>
        <v>-1.3482336065003279E-3</v>
      </c>
      <c r="AIB44" s="4">
        <f t="shared" si="222"/>
        <v>-2.1755753880057228E-2</v>
      </c>
      <c r="AIC44" s="4">
        <f t="shared" si="222"/>
        <v>-9.1960523850709262E-3</v>
      </c>
      <c r="AID44" s="4">
        <f t="shared" si="222"/>
        <v>-7.6377561814654623E-3</v>
      </c>
      <c r="AIE44" s="4">
        <f t="shared" si="222"/>
        <v>-7.6968502014369998E-3</v>
      </c>
      <c r="AIF44" s="4">
        <f t="shared" si="222"/>
        <v>4.0585462923881863E-3</v>
      </c>
      <c r="AIG44" s="4">
        <f t="shared" si="222"/>
        <v>-3.829015761774042E-2</v>
      </c>
      <c r="AIH44" s="4">
        <f t="shared" si="222"/>
        <v>-5.6798110441937666E-3</v>
      </c>
      <c r="AII44" s="4">
        <f t="shared" si="222"/>
        <v>3.2715413869384473E-2</v>
      </c>
      <c r="AIJ44" s="4">
        <f t="shared" si="222"/>
        <v>-8.3963550604795011E-3</v>
      </c>
      <c r="AIK44" s="4">
        <f t="shared" si="222"/>
        <v>7.2501295783958036E-3</v>
      </c>
      <c r="AIL44" s="4">
        <f t="shared" si="222"/>
        <v>-3.7781467307450201E-3</v>
      </c>
      <c r="AIM44" s="4">
        <f t="shared" si="222"/>
        <v>-2.9950999156054601E-4</v>
      </c>
      <c r="AIN44" s="4">
        <f t="shared" si="222"/>
        <v>7.248971793073737E-4</v>
      </c>
      <c r="AIO44" s="4">
        <f t="shared" si="222"/>
        <v>-9.9025007899555435E-3</v>
      </c>
      <c r="AIP44" s="4">
        <f t="shared" si="222"/>
        <v>1.9760265082301578E-2</v>
      </c>
      <c r="AIQ44" s="4">
        <f t="shared" si="222"/>
        <v>-2.1709103649251767E-3</v>
      </c>
      <c r="AIR44" s="4">
        <f t="shared" si="222"/>
        <v>1.6750486093122239E-3</v>
      </c>
      <c r="AIS44" s="4">
        <f t="shared" si="222"/>
        <v>8.7011682716908352E-3</v>
      </c>
      <c r="AIT44" s="4">
        <f t="shared" si="222"/>
        <v>-6.6582358485325316E-2</v>
      </c>
      <c r="AIU44" s="4">
        <f t="shared" si="222"/>
        <v>1.312488418591648E-2</v>
      </c>
      <c r="AIV44" s="4">
        <f t="shared" si="222"/>
        <v>1.6086097169735303E-2</v>
      </c>
      <c r="AIW44" s="4">
        <f t="shared" si="222"/>
        <v>2.7679257628139371E-3</v>
      </c>
      <c r="AIX44" s="4">
        <f t="shared" si="222"/>
        <v>-4.9511728777520162E-3</v>
      </c>
      <c r="AIY44" s="4">
        <f t="shared" si="222"/>
        <v>5.7672778817158986E-3</v>
      </c>
      <c r="AIZ44" s="4">
        <f t="shared" si="222"/>
        <v>3.4716939981465685E-3</v>
      </c>
      <c r="AJA44" s="4">
        <f t="shared" si="222"/>
        <v>2.0714156792591603E-3</v>
      </c>
      <c r="AJB44" s="4">
        <f t="shared" si="222"/>
        <v>5.8651947338429142E-3</v>
      </c>
      <c r="AJC44" s="4">
        <f t="shared" si="222"/>
        <v>3.4359143823701311E-4</v>
      </c>
      <c r="AJD44" s="4">
        <f t="shared" si="222"/>
        <v>-1.7756743334279613E-2</v>
      </c>
      <c r="AJE44" s="4">
        <f t="shared" si="222"/>
        <v>-1.4032428315527106E-2</v>
      </c>
      <c r="AJF44" s="4">
        <f t="shared" si="222"/>
        <v>-2.6631091186398678E-3</v>
      </c>
      <c r="AJG44" s="4">
        <f t="shared" si="222"/>
        <v>1.106128427787979E-2</v>
      </c>
      <c r="AJH44" s="4">
        <f t="shared" si="222"/>
        <v>-3.4806989455131413E-3</v>
      </c>
      <c r="AJI44" s="4">
        <f t="shared" si="222"/>
        <v>-8.9067525212760245E-3</v>
      </c>
      <c r="AJJ44" s="4">
        <f t="shared" si="222"/>
        <v>-2.4923384384966822E-2</v>
      </c>
      <c r="AJK44" s="4">
        <f t="shared" si="222"/>
        <v>6.3242323270156026E-2</v>
      </c>
      <c r="AJL44" s="4">
        <f t="shared" si="222"/>
        <v>-0.11803233259873613</v>
      </c>
      <c r="AJM44" s="4">
        <f t="shared" si="222"/>
        <v>-1.0274488088140453E-2</v>
      </c>
      <c r="AJN44" s="4">
        <f t="shared" si="222"/>
        <v>-1.2760466422157319E-2</v>
      </c>
      <c r="AJO44" s="4">
        <f t="shared" si="222"/>
        <v>3.5063511166712351E-2</v>
      </c>
      <c r="AJP44" s="4">
        <f t="shared" si="222"/>
        <v>2.6314834504699612E-4</v>
      </c>
      <c r="AJQ44" s="4">
        <f t="shared" si="222"/>
        <v>-2.6014897791191188E-3</v>
      </c>
      <c r="AJR44" s="4">
        <f t="shared" si="222"/>
        <v>-8.4634116189632944E-3</v>
      </c>
      <c r="AJS44" s="4">
        <f t="shared" si="222"/>
        <v>-5.3666389794645747E-2</v>
      </c>
      <c r="AJT44" s="4">
        <f t="shared" si="222"/>
        <v>2.7332201873270052E-3</v>
      </c>
      <c r="AJU44" s="4">
        <f t="shared" si="222"/>
        <v>7.9756500490668035E-3</v>
      </c>
      <c r="AJV44" s="4">
        <f t="shared" si="222"/>
        <v>-8.3315875246077177E-5</v>
      </c>
      <c r="AJW44" s="4">
        <f t="shared" si="222"/>
        <v>7.9924377317082515E-5</v>
      </c>
      <c r="AJX44" s="4">
        <f t="shared" si="222"/>
        <v>2.6509381275324601E-3</v>
      </c>
      <c r="AJY44" s="4">
        <f t="shared" si="222"/>
        <v>-2.6997757999000636E-2</v>
      </c>
      <c r="AJZ44" s="4">
        <f t="shared" ref="AJZ44:ALM44" si="223">LN(AJZ16/AJZ15)</f>
        <v>-5.3887960033282625E-3</v>
      </c>
      <c r="AKA44" s="4">
        <f t="shared" si="223"/>
        <v>2.0119587510930209E-2</v>
      </c>
      <c r="AKB44" s="4">
        <f t="shared" si="223"/>
        <v>-1.842025706543738E-2</v>
      </c>
      <c r="AKC44" s="4">
        <f t="shared" si="223"/>
        <v>-3.3910576653774205E-4</v>
      </c>
      <c r="AKD44" s="4">
        <f t="shared" si="223"/>
        <v>-2.3901433465343194E-2</v>
      </c>
      <c r="AKE44" s="4">
        <f t="shared" si="223"/>
        <v>0</v>
      </c>
      <c r="AKF44" s="4">
        <f t="shared" si="223"/>
        <v>-6.4977489152158886E-3</v>
      </c>
      <c r="AKG44" s="4">
        <f t="shared" si="223"/>
        <v>-1.832514064881741E-2</v>
      </c>
      <c r="AKH44" s="4">
        <f t="shared" si="223"/>
        <v>1.6573133970090677E-4</v>
      </c>
      <c r="AKI44" s="4">
        <f t="shared" si="223"/>
        <v>3.9923987583607705E-2</v>
      </c>
      <c r="AKJ44" s="4">
        <f t="shared" si="223"/>
        <v>1.3633579248554409E-3</v>
      </c>
      <c r="AKK44" s="4">
        <f t="shared" si="223"/>
        <v>2.2220960968674663E-4</v>
      </c>
      <c r="AKL44" s="4">
        <f t="shared" si="223"/>
        <v>-1.9896139020160676E-3</v>
      </c>
      <c r="AKM44" s="4">
        <f t="shared" si="223"/>
        <v>2.6773660513852928E-3</v>
      </c>
      <c r="AKN44" s="4">
        <f t="shared" si="223"/>
        <v>-9.610093301722784E-3</v>
      </c>
      <c r="AKO44" s="4">
        <f t="shared" si="223"/>
        <v>2.5683315662543664E-2</v>
      </c>
      <c r="AKP44" s="4">
        <f t="shared" si="223"/>
        <v>2.9221350389067426E-3</v>
      </c>
      <c r="AKQ44" s="4">
        <f t="shared" si="223"/>
        <v>-7.9870676303513567E-3</v>
      </c>
      <c r="AKR44" s="4">
        <f t="shared" si="223"/>
        <v>-3.7914113316598165E-4</v>
      </c>
      <c r="AKS44" s="4">
        <f t="shared" si="223"/>
        <v>-3.3167582213184197E-3</v>
      </c>
      <c r="AKT44" s="4">
        <f t="shared" si="223"/>
        <v>2.729110944699159E-3</v>
      </c>
      <c r="AKU44" s="4">
        <f t="shared" si="223"/>
        <v>1.3306519217817102E-3</v>
      </c>
      <c r="AKV44" s="4">
        <f t="shared" si="223"/>
        <v>1.2046209369971079E-2</v>
      </c>
      <c r="AKW44" s="4">
        <f t="shared" si="223"/>
        <v>2.7036887913718671E-4</v>
      </c>
      <c r="AKX44" s="4">
        <f t="shared" si="223"/>
        <v>-2.3461464039846881E-2</v>
      </c>
      <c r="AKY44" s="4">
        <f t="shared" si="223"/>
        <v>-5.2493558861447945E-3</v>
      </c>
      <c r="AKZ44" s="4">
        <f t="shared" si="223"/>
        <v>-3.3310933005223594E-3</v>
      </c>
      <c r="ALA44" s="4">
        <f t="shared" si="223"/>
        <v>3.4084543601341647E-3</v>
      </c>
      <c r="ALB44" s="4">
        <f t="shared" si="223"/>
        <v>-4.3056962163552657E-3</v>
      </c>
      <c r="ALC44" s="4">
        <f t="shared" si="223"/>
        <v>1.0687895731047595E-2</v>
      </c>
      <c r="ALD44" s="4">
        <f t="shared" si="223"/>
        <v>0</v>
      </c>
      <c r="ALE44" s="4">
        <f t="shared" si="223"/>
        <v>-7.4171404288415803E-3</v>
      </c>
      <c r="ALF44" s="4">
        <f t="shared" si="223"/>
        <v>2.9718384413750867E-3</v>
      </c>
      <c r="ALG44" s="4">
        <f t="shared" si="223"/>
        <v>-3.0225741961617241E-3</v>
      </c>
      <c r="ALH44" s="4">
        <f t="shared" si="223"/>
        <v>-3.8006984770243466E-3</v>
      </c>
      <c r="ALI44" s="4">
        <f t="shared" si="223"/>
        <v>-6.2481906501943502E-4</v>
      </c>
      <c r="ALJ44" s="4">
        <f t="shared" si="223"/>
        <v>2.6396171092168259E-2</v>
      </c>
      <c r="ALK44" s="4">
        <f t="shared" si="223"/>
        <v>-7.4211182052152198E-4</v>
      </c>
      <c r="ALL44" s="4">
        <f t="shared" si="223"/>
        <v>1.6350598254971409E-2</v>
      </c>
      <c r="ALM44" s="4">
        <f t="shared" si="223"/>
        <v>-5.5833461578207611E-3</v>
      </c>
    </row>
    <row r="45" spans="1:1002" x14ac:dyDescent="0.25">
      <c r="A45" s="11">
        <v>-1</v>
      </c>
      <c r="B45" s="4">
        <f t="shared" ref="B45:BM45" si="224">LN(B17/B16)</f>
        <v>-5.235595101101863E-3</v>
      </c>
      <c r="C45" s="4">
        <f t="shared" si="224"/>
        <v>1.0188185067129516E-2</v>
      </c>
      <c r="D45" s="4">
        <f t="shared" si="224"/>
        <v>2.3316612345533765E-2</v>
      </c>
      <c r="E45" s="4">
        <f t="shared" si="224"/>
        <v>2.7289024949399106E-2</v>
      </c>
      <c r="F45" s="4">
        <f t="shared" si="224"/>
        <v>3.1927537200823801E-2</v>
      </c>
      <c r="G45" s="4">
        <f t="shared" si="224"/>
        <v>-1.3112759651250736E-2</v>
      </c>
      <c r="H45" s="4">
        <f t="shared" si="224"/>
        <v>1.2719679762007913E-2</v>
      </c>
      <c r="I45" s="4">
        <f t="shared" si="224"/>
        <v>6.1448354042422824E-3</v>
      </c>
      <c r="J45" s="4">
        <f t="shared" si="224"/>
        <v>-5.6418784033247056E-4</v>
      </c>
      <c r="K45" s="4">
        <f t="shared" si="224"/>
        <v>-1.8265263097597606E-3</v>
      </c>
      <c r="L45" s="4">
        <f t="shared" si="224"/>
        <v>-1.8794094745198116E-2</v>
      </c>
      <c r="M45" s="4">
        <f t="shared" si="224"/>
        <v>2.8433993738222673E-3</v>
      </c>
      <c r="N45" s="4">
        <f t="shared" si="224"/>
        <v>-1.6363492875269104E-2</v>
      </c>
      <c r="O45" s="4">
        <f t="shared" si="224"/>
        <v>-1.9691233719353923E-2</v>
      </c>
      <c r="P45" s="4">
        <f t="shared" si="224"/>
        <v>2.0376097767852569E-2</v>
      </c>
      <c r="Q45" s="4">
        <f t="shared" si="224"/>
        <v>3.643503745709066E-2</v>
      </c>
      <c r="R45" s="4">
        <f t="shared" si="224"/>
        <v>6.6923884010627885E-3</v>
      </c>
      <c r="S45" s="4">
        <f t="shared" si="224"/>
        <v>3.0172645721175347E-2</v>
      </c>
      <c r="T45" s="4">
        <f t="shared" si="224"/>
        <v>-2.6193773100495019E-2</v>
      </c>
      <c r="U45" s="4">
        <f t="shared" si="224"/>
        <v>-2.8735985817804954E-2</v>
      </c>
      <c r="V45" s="4">
        <f t="shared" si="224"/>
        <v>3.5971226331283808E-3</v>
      </c>
      <c r="W45" s="4">
        <f t="shared" si="224"/>
        <v>-6.0210160830756095E-3</v>
      </c>
      <c r="X45" s="4">
        <f t="shared" si="224"/>
        <v>2.6887329935805702E-2</v>
      </c>
      <c r="Y45" s="4">
        <f t="shared" si="224"/>
        <v>1.4136892310432156E-2</v>
      </c>
      <c r="Z45" s="4">
        <f t="shared" si="224"/>
        <v>-1.479680308597121E-2</v>
      </c>
      <c r="AA45" s="4">
        <f t="shared" si="224"/>
        <v>6.3019750723167754E-3</v>
      </c>
      <c r="AB45" s="4">
        <f t="shared" si="224"/>
        <v>-9.5851912397375749E-4</v>
      </c>
      <c r="AC45" s="4">
        <f t="shared" si="224"/>
        <v>-1.6743543204182452E-2</v>
      </c>
      <c r="AD45" s="4">
        <f t="shared" si="224"/>
        <v>5.1858459613671583E-3</v>
      </c>
      <c r="AE45" s="4">
        <f t="shared" si="224"/>
        <v>2.9179615914339081E-3</v>
      </c>
      <c r="AF45" s="4">
        <f t="shared" si="224"/>
        <v>-2.3075481963223211E-2</v>
      </c>
      <c r="AG45" s="4">
        <f t="shared" si="224"/>
        <v>-1.6442330386418933E-2</v>
      </c>
      <c r="AH45" s="4">
        <f t="shared" si="224"/>
        <v>1.528871121458991E-2</v>
      </c>
      <c r="AI45" s="4">
        <f t="shared" si="224"/>
        <v>-1.3106461550931507E-3</v>
      </c>
      <c r="AJ45" s="4">
        <f t="shared" si="224"/>
        <v>6.8751538140695689E-4</v>
      </c>
      <c r="AK45" s="4">
        <f t="shared" si="224"/>
        <v>9.1428489608056111E-4</v>
      </c>
      <c r="AL45" s="4">
        <f t="shared" si="224"/>
        <v>1.8704602557813813E-2</v>
      </c>
      <c r="AM45" s="4">
        <f t="shared" si="224"/>
        <v>2.5389210096546329E-2</v>
      </c>
      <c r="AN45" s="4">
        <f t="shared" si="224"/>
        <v>-1.9904785653241427E-2</v>
      </c>
      <c r="AO45" s="4">
        <f t="shared" si="224"/>
        <v>-3.997461123581076E-2</v>
      </c>
      <c r="AP45" s="4">
        <f t="shared" si="224"/>
        <v>-1.6629277132537611E-2</v>
      </c>
      <c r="AQ45" s="4">
        <f t="shared" si="224"/>
        <v>-2.8169005279480475E-3</v>
      </c>
      <c r="AR45" s="4">
        <f t="shared" si="224"/>
        <v>1.3703754082705365E-2</v>
      </c>
      <c r="AS45" s="4">
        <f t="shared" si="224"/>
        <v>-1.0800062522941689E-2</v>
      </c>
      <c r="AT45" s="4">
        <f t="shared" si="224"/>
        <v>-3.2194306246128346E-2</v>
      </c>
      <c r="AU45" s="4">
        <f t="shared" si="224"/>
        <v>-1.5109674093168371E-2</v>
      </c>
      <c r="AV45" s="4">
        <f t="shared" si="224"/>
        <v>-4.2642077877466052E-2</v>
      </c>
      <c r="AW45" s="4">
        <f t="shared" si="224"/>
        <v>-8.6894019631901485E-3</v>
      </c>
      <c r="AX45" s="4">
        <f t="shared" si="224"/>
        <v>7.0771973142513492E-3</v>
      </c>
      <c r="AY45" s="4">
        <f t="shared" si="224"/>
        <v>7.2702502646884151E-4</v>
      </c>
      <c r="AZ45" s="4">
        <f t="shared" si="224"/>
        <v>-2.0301709185802378E-2</v>
      </c>
      <c r="BA45" s="4">
        <f t="shared" si="224"/>
        <v>-3.5861857737071505E-2</v>
      </c>
      <c r="BB45" s="4">
        <f t="shared" si="224"/>
        <v>1.4429658994846667E-3</v>
      </c>
      <c r="BC45" s="4">
        <f t="shared" si="224"/>
        <v>-1.3528190154055682E-2</v>
      </c>
      <c r="BD45" s="4">
        <f t="shared" si="224"/>
        <v>6.7545831122086423E-3</v>
      </c>
      <c r="BE45" s="4">
        <f t="shared" si="224"/>
        <v>-1.0738348254967143E-2</v>
      </c>
      <c r="BF45" s="4">
        <f t="shared" si="224"/>
        <v>-2.22231157575488E-2</v>
      </c>
      <c r="BG45" s="4">
        <f t="shared" si="224"/>
        <v>1.5600488312932628E-3</v>
      </c>
      <c r="BH45" s="4">
        <f t="shared" si="224"/>
        <v>7.1706961098795555E-2</v>
      </c>
      <c r="BI45" s="4">
        <f t="shared" si="224"/>
        <v>8.7965868583807678E-3</v>
      </c>
      <c r="BJ45" s="4">
        <f t="shared" si="224"/>
        <v>1.386502695984863E-2</v>
      </c>
      <c r="BK45" s="4">
        <f t="shared" si="224"/>
        <v>-6.1269070137357851E-3</v>
      </c>
      <c r="BL45" s="4">
        <f t="shared" si="224"/>
        <v>1.5077898246352427E-2</v>
      </c>
      <c r="BM45" s="4">
        <f t="shared" si="224"/>
        <v>-2.9931294996574896E-3</v>
      </c>
      <c r="BN45" s="4">
        <f t="shared" ref="BN45:DY45" si="225">LN(BN17/BN16)</f>
        <v>1.628998031762521E-2</v>
      </c>
      <c r="BO45" s="4">
        <f t="shared" si="225"/>
        <v>1.2466799317071243E-2</v>
      </c>
      <c r="BP45" s="4">
        <f t="shared" si="225"/>
        <v>1.6835405972213282E-3</v>
      </c>
      <c r="BQ45" s="4">
        <f t="shared" si="225"/>
        <v>2.6396612174265908E-3</v>
      </c>
      <c r="BR45" s="4">
        <f t="shared" si="225"/>
        <v>2.8387013594803945E-2</v>
      </c>
      <c r="BS45" s="4">
        <f t="shared" si="225"/>
        <v>-2.3743369729714008E-3</v>
      </c>
      <c r="BT45" s="4">
        <f t="shared" si="225"/>
        <v>8.1633417800675741E-3</v>
      </c>
      <c r="BU45" s="4">
        <f t="shared" si="225"/>
        <v>-2.0654759534847206E-2</v>
      </c>
      <c r="BV45" s="4">
        <f t="shared" si="225"/>
        <v>5.5615975664467852E-4</v>
      </c>
      <c r="BW45" s="4">
        <f t="shared" si="225"/>
        <v>-1.2539207921774701E-3</v>
      </c>
      <c r="BX45" s="4">
        <f t="shared" si="225"/>
        <v>-6.7990470478692631E-3</v>
      </c>
      <c r="BY45" s="4">
        <f t="shared" si="225"/>
        <v>7.8432073806823273E-3</v>
      </c>
      <c r="BZ45" s="4">
        <f t="shared" si="225"/>
        <v>-1.6431673996744865E-3</v>
      </c>
      <c r="CA45" s="4">
        <f t="shared" si="225"/>
        <v>9.5293267015680357E-3</v>
      </c>
      <c r="CB45" s="4">
        <f t="shared" si="225"/>
        <v>-2.7960751290534713E-3</v>
      </c>
      <c r="CC45" s="4">
        <f t="shared" si="225"/>
        <v>-3.8535840445500678E-3</v>
      </c>
      <c r="CD45" s="4">
        <f t="shared" si="225"/>
        <v>1.3423035060704505E-2</v>
      </c>
      <c r="CE45" s="4">
        <f t="shared" si="225"/>
        <v>-1.5631710897609365E-2</v>
      </c>
      <c r="CF45" s="4">
        <f t="shared" si="225"/>
        <v>9.4542740321963276E-3</v>
      </c>
      <c r="CG45" s="4">
        <f t="shared" si="225"/>
        <v>8.3579016602195204E-4</v>
      </c>
      <c r="CH45" s="4">
        <f t="shared" si="225"/>
        <v>-5.8881277830725868E-3</v>
      </c>
      <c r="CI45" s="4">
        <f t="shared" si="225"/>
        <v>-5.9146781258776482E-3</v>
      </c>
      <c r="CJ45" s="4">
        <f t="shared" si="225"/>
        <v>-8.9006629235867767E-3</v>
      </c>
      <c r="CK45" s="4">
        <f t="shared" si="225"/>
        <v>-1.1541710012075945E-2</v>
      </c>
      <c r="CL45" s="4">
        <f t="shared" si="225"/>
        <v>-1.2973903495648174E-2</v>
      </c>
      <c r="CM45" s="4">
        <f t="shared" si="225"/>
        <v>6.1945903200545981E-3</v>
      </c>
      <c r="CN45" s="4">
        <f t="shared" si="225"/>
        <v>2.8633963969221686E-3</v>
      </c>
      <c r="CO45" s="4">
        <f t="shared" si="225"/>
        <v>-7.0208392039206547E-3</v>
      </c>
      <c r="CP45" s="4">
        <f t="shared" si="225"/>
        <v>-6.6269128465345868E-3</v>
      </c>
      <c r="CQ45" s="4">
        <f t="shared" si="225"/>
        <v>-3.0049258324641461E-3</v>
      </c>
      <c r="CR45" s="4">
        <f t="shared" si="225"/>
        <v>-4.3928086500312193E-4</v>
      </c>
      <c r="CS45" s="4">
        <f t="shared" si="225"/>
        <v>1.0050304327078536E-2</v>
      </c>
      <c r="CT45" s="4">
        <f t="shared" si="225"/>
        <v>-1.6413047677727544E-2</v>
      </c>
      <c r="CU45" s="4">
        <f t="shared" si="225"/>
        <v>2.724451857116246E-2</v>
      </c>
      <c r="CV45" s="4">
        <f t="shared" si="225"/>
        <v>-1.3454898129017201E-2</v>
      </c>
      <c r="CW45" s="4">
        <f t="shared" si="225"/>
        <v>1.5085604351318602E-2</v>
      </c>
      <c r="CX45" s="4">
        <f t="shared" si="225"/>
        <v>-1.0078413813347396E-2</v>
      </c>
      <c r="CY45" s="4">
        <f t="shared" si="225"/>
        <v>1.470443217179751E-2</v>
      </c>
      <c r="CZ45" s="4">
        <f t="shared" si="225"/>
        <v>-1.4578382181274994E-2</v>
      </c>
      <c r="DA45" s="4">
        <f t="shared" si="225"/>
        <v>8.6580868238975463E-3</v>
      </c>
      <c r="DB45" s="4">
        <f t="shared" si="225"/>
        <v>2.6474571470976666E-2</v>
      </c>
      <c r="DC45" s="4">
        <f t="shared" si="225"/>
        <v>-7.1922741924738227E-3</v>
      </c>
      <c r="DD45" s="4">
        <f t="shared" si="225"/>
        <v>-8.2150087131377877E-3</v>
      </c>
      <c r="DE45" s="4">
        <f t="shared" si="225"/>
        <v>1.1277600370186405E-3</v>
      </c>
      <c r="DF45" s="4">
        <f t="shared" si="225"/>
        <v>6.3349789178418353E-3</v>
      </c>
      <c r="DG45" s="4">
        <f t="shared" si="225"/>
        <v>-2.2910829999861913E-2</v>
      </c>
      <c r="DH45" s="4">
        <f t="shared" si="225"/>
        <v>-7.1529346534942126E-2</v>
      </c>
      <c r="DI45" s="4">
        <f t="shared" si="225"/>
        <v>1.9130660344085053E-2</v>
      </c>
      <c r="DJ45" s="4">
        <f t="shared" si="225"/>
        <v>-8.5985050296008506E-3</v>
      </c>
      <c r="DK45" s="4">
        <f t="shared" si="225"/>
        <v>1.9377750101403395E-2</v>
      </c>
      <c r="DL45" s="4">
        <f t="shared" si="225"/>
        <v>7.2279260198128839E-3</v>
      </c>
      <c r="DM45" s="4">
        <f t="shared" si="225"/>
        <v>2.1202173938914725E-2</v>
      </c>
      <c r="DN45" s="4">
        <f t="shared" si="225"/>
        <v>-1.3437122807310457E-2</v>
      </c>
      <c r="DO45" s="4">
        <f t="shared" si="225"/>
        <v>3.3504643668515396E-2</v>
      </c>
      <c r="DP45" s="4">
        <f t="shared" si="225"/>
        <v>2.8039150914287571E-3</v>
      </c>
      <c r="DQ45" s="4">
        <f t="shared" si="225"/>
        <v>1.2393141107123105E-2</v>
      </c>
      <c r="DR45" s="4">
        <f t="shared" si="225"/>
        <v>7.5738245103524698E-2</v>
      </c>
      <c r="DS45" s="4">
        <f t="shared" si="225"/>
        <v>-8.8443621710237764E-3</v>
      </c>
      <c r="DT45" s="4">
        <f t="shared" si="225"/>
        <v>3.2752928892814271E-3</v>
      </c>
      <c r="DU45" s="4">
        <f t="shared" si="225"/>
        <v>5.414821622463168E-2</v>
      </c>
      <c r="DV45" s="4">
        <f t="shared" si="225"/>
        <v>-9.7004418184226532E-3</v>
      </c>
      <c r="DW45" s="4">
        <f t="shared" si="225"/>
        <v>-9.324985341568609E-2</v>
      </c>
      <c r="DX45" s="4">
        <f t="shared" si="225"/>
        <v>-2.9667105354374331E-2</v>
      </c>
      <c r="DY45" s="4">
        <f t="shared" si="225"/>
        <v>2.5199276592527693E-2</v>
      </c>
      <c r="DZ45" s="4">
        <f t="shared" ref="DZ45:GK45" si="226">LN(DZ17/DZ16)</f>
        <v>4.4015142332449721E-2</v>
      </c>
      <c r="EA45" s="4">
        <f t="shared" si="226"/>
        <v>-2.6495184568229649E-2</v>
      </c>
      <c r="EB45" s="4">
        <f t="shared" si="226"/>
        <v>-6.553650661031433E-3</v>
      </c>
      <c r="EC45" s="4">
        <f t="shared" si="226"/>
        <v>6.2129886852242801E-3</v>
      </c>
      <c r="ED45" s="4">
        <f t="shared" si="226"/>
        <v>-1.6168522229137467E-3</v>
      </c>
      <c r="EE45" s="4">
        <f t="shared" si="226"/>
        <v>1.2959088204550176E-2</v>
      </c>
      <c r="EF45" s="4">
        <f t="shared" si="226"/>
        <v>-1.0979713997362608E-2</v>
      </c>
      <c r="EG45" s="4">
        <f t="shared" si="226"/>
        <v>2.1115681565980052E-2</v>
      </c>
      <c r="EH45" s="4">
        <f t="shared" si="226"/>
        <v>5.4833059959463762E-2</v>
      </c>
      <c r="EI45" s="4">
        <f t="shared" si="226"/>
        <v>3.7598413017682873E-2</v>
      </c>
      <c r="EJ45" s="4">
        <f t="shared" si="226"/>
        <v>-3.8401776972886756E-2</v>
      </c>
      <c r="EK45" s="4">
        <f t="shared" si="226"/>
        <v>-9.4727261902606386E-2</v>
      </c>
      <c r="EL45" s="4">
        <f t="shared" si="226"/>
        <v>6.0870716029609313E-2</v>
      </c>
      <c r="EM45" s="4">
        <f t="shared" si="226"/>
        <v>-6.1537716732493744E-3</v>
      </c>
      <c r="EN45" s="4">
        <f t="shared" si="226"/>
        <v>2.5446666155219403E-2</v>
      </c>
      <c r="EO45" s="4">
        <f t="shared" si="226"/>
        <v>-5.9347046964706284E-3</v>
      </c>
      <c r="EP45" s="4">
        <f t="shared" si="226"/>
        <v>2.6991685374323903E-2</v>
      </c>
      <c r="EQ45" s="4">
        <f t="shared" si="226"/>
        <v>-5.0134043116879003E-2</v>
      </c>
      <c r="ER45" s="4">
        <f t="shared" si="226"/>
        <v>9.1019385852567289E-2</v>
      </c>
      <c r="ES45" s="4">
        <f t="shared" si="226"/>
        <v>-7.7995547749009813E-3</v>
      </c>
      <c r="ET45" s="4">
        <f t="shared" si="226"/>
        <v>-2.5412748456151092E-3</v>
      </c>
      <c r="EU45" s="4">
        <f t="shared" si="226"/>
        <v>-9.6806547114276637E-3</v>
      </c>
      <c r="EV45" s="4">
        <f t="shared" si="226"/>
        <v>3.0088613654844689E-2</v>
      </c>
      <c r="EW45" s="4">
        <f t="shared" si="226"/>
        <v>-3.7919198005318552E-2</v>
      </c>
      <c r="EX45" s="4">
        <f t="shared" si="226"/>
        <v>-2.8510326692426499E-3</v>
      </c>
      <c r="EY45" s="4">
        <f t="shared" si="226"/>
        <v>-7.9361716451483433E-2</v>
      </c>
      <c r="EZ45" s="4">
        <f t="shared" si="226"/>
        <v>1.9158382320179814E-3</v>
      </c>
      <c r="FA45" s="4">
        <f t="shared" si="226"/>
        <v>1.5398861969178088E-2</v>
      </c>
      <c r="FB45" s="4">
        <f t="shared" si="226"/>
        <v>-6.9289077188242499E-3</v>
      </c>
      <c r="FC45" s="4">
        <f t="shared" si="226"/>
        <v>-3.1130589474993634E-3</v>
      </c>
      <c r="FD45" s="4">
        <f t="shared" si="226"/>
        <v>2.048463195676409E-3</v>
      </c>
      <c r="FE45" s="4">
        <f t="shared" si="226"/>
        <v>9.88684376434237E-3</v>
      </c>
      <c r="FF45" s="4">
        <f t="shared" si="226"/>
        <v>1.248683302306574E-2</v>
      </c>
      <c r="FG45" s="4">
        <f t="shared" si="226"/>
        <v>5.3908578732203682E-3</v>
      </c>
      <c r="FH45" s="4">
        <f t="shared" si="226"/>
        <v>5.6413007122098395E-2</v>
      </c>
      <c r="FI45" s="4">
        <f t="shared" si="226"/>
        <v>1.0029937987874745E-3</v>
      </c>
      <c r="FJ45" s="4">
        <f t="shared" si="226"/>
        <v>7.0113599226657311E-3</v>
      </c>
      <c r="FK45" s="4">
        <f t="shared" si="226"/>
        <v>3.5282534843828851E-2</v>
      </c>
      <c r="FL45" s="4">
        <f t="shared" si="226"/>
        <v>-1.6056030193651943E-3</v>
      </c>
      <c r="FM45" s="4">
        <f t="shared" si="226"/>
        <v>-8.3739073996414587E-3</v>
      </c>
      <c r="FN45" s="4">
        <f t="shared" si="226"/>
        <v>-2.6616151922263874E-2</v>
      </c>
      <c r="FO45" s="4">
        <f t="shared" si="226"/>
        <v>1.1188646863208879E-2</v>
      </c>
      <c r="FP45" s="4">
        <f t="shared" si="226"/>
        <v>-1.0075642105374323E-2</v>
      </c>
      <c r="FQ45" s="4">
        <f t="shared" si="226"/>
        <v>-2.9428826405322087E-2</v>
      </c>
      <c r="FR45" s="4">
        <f t="shared" si="226"/>
        <v>2.6232511304566555E-3</v>
      </c>
      <c r="FS45" s="4">
        <f t="shared" si="226"/>
        <v>5.3701747717617449E-3</v>
      </c>
      <c r="FT45" s="4">
        <f t="shared" si="226"/>
        <v>2.4083856284812218E-3</v>
      </c>
      <c r="FU45" s="4">
        <f t="shared" si="226"/>
        <v>-7.9130290627678016E-3</v>
      </c>
      <c r="FV45" s="4">
        <f t="shared" si="226"/>
        <v>1.7635372532223178E-3</v>
      </c>
      <c r="FW45" s="4">
        <f t="shared" si="226"/>
        <v>-5.922783986325007E-3</v>
      </c>
      <c r="FX45" s="4">
        <f t="shared" si="226"/>
        <v>2.4721932901662518E-3</v>
      </c>
      <c r="FY45" s="4">
        <f t="shared" si="226"/>
        <v>-1.2183626723431217E-2</v>
      </c>
      <c r="FZ45" s="4">
        <f t="shared" si="226"/>
        <v>-1.9896593201954783E-2</v>
      </c>
      <c r="GA45" s="4">
        <f t="shared" si="226"/>
        <v>-4.3308484880609475E-2</v>
      </c>
      <c r="GB45" s="4">
        <f t="shared" si="226"/>
        <v>-2.7066865881025122E-3</v>
      </c>
      <c r="GC45" s="4">
        <f t="shared" si="226"/>
        <v>5.8651417605704928E-3</v>
      </c>
      <c r="GD45" s="4">
        <f t="shared" si="226"/>
        <v>4.6449775902308492E-3</v>
      </c>
      <c r="GE45" s="4">
        <f t="shared" si="226"/>
        <v>1.7258744407815108E-2</v>
      </c>
      <c r="GF45" s="4">
        <f t="shared" si="226"/>
        <v>-7.3909727369546611E-4</v>
      </c>
      <c r="GG45" s="4">
        <f t="shared" si="226"/>
        <v>0.11249705854816699</v>
      </c>
      <c r="GH45" s="4">
        <f t="shared" si="226"/>
        <v>-1.1678953400761459E-2</v>
      </c>
      <c r="GI45" s="4">
        <f t="shared" si="226"/>
        <v>9.9834820052642961E-3</v>
      </c>
      <c r="GJ45" s="4">
        <f t="shared" si="226"/>
        <v>1.8083255863676521E-3</v>
      </c>
      <c r="GK45" s="4">
        <f t="shared" si="226"/>
        <v>8.6260370274865231E-3</v>
      </c>
      <c r="GL45" s="4">
        <f t="shared" ref="GL45:IW45" si="227">LN(GL17/GL16)</f>
        <v>-7.1351832624653083E-2</v>
      </c>
      <c r="GM45" s="4">
        <f t="shared" si="227"/>
        <v>7.2389080616287885E-3</v>
      </c>
      <c r="GN45" s="4">
        <f t="shared" si="227"/>
        <v>-2.4559761643029704E-3</v>
      </c>
      <c r="GO45" s="4">
        <f t="shared" si="227"/>
        <v>9.5135670968201136E-2</v>
      </c>
      <c r="GP45" s="4">
        <f t="shared" si="227"/>
        <v>7.3869805262357591E-2</v>
      </c>
      <c r="GQ45" s="4">
        <f t="shared" si="227"/>
        <v>-1.9991150799936703E-2</v>
      </c>
      <c r="GR45" s="4">
        <f t="shared" si="227"/>
        <v>-7.8432073806782437E-3</v>
      </c>
      <c r="GS45" s="4">
        <f t="shared" si="227"/>
        <v>1.6194670599908097E-2</v>
      </c>
      <c r="GT45" s="4">
        <f t="shared" si="227"/>
        <v>-5.7856479749869173E-3</v>
      </c>
      <c r="GU45" s="4">
        <f t="shared" si="227"/>
        <v>1.4706172140360203E-2</v>
      </c>
      <c r="GV45" s="4">
        <f t="shared" si="227"/>
        <v>1.8510871959276812E-2</v>
      </c>
      <c r="GW45" s="4">
        <f t="shared" si="227"/>
        <v>-5.0262424864638954E-3</v>
      </c>
      <c r="GX45" s="4">
        <f t="shared" si="227"/>
        <v>4.2900107571775328E-3</v>
      </c>
      <c r="GY45" s="4">
        <f t="shared" si="227"/>
        <v>-4.2870845608201317E-3</v>
      </c>
      <c r="GZ45" s="4">
        <f t="shared" si="227"/>
        <v>-1.598064677763571E-2</v>
      </c>
      <c r="HA45" s="4">
        <f t="shared" si="227"/>
        <v>1.5019081439520719E-2</v>
      </c>
      <c r="HB45" s="4">
        <f t="shared" si="227"/>
        <v>4.4562582274897062E-3</v>
      </c>
      <c r="HC45" s="4">
        <f t="shared" si="227"/>
        <v>1.68138349537134E-2</v>
      </c>
      <c r="HD45" s="4">
        <f t="shared" si="227"/>
        <v>-6.1610557961559648E-2</v>
      </c>
      <c r="HE45" s="4">
        <f t="shared" si="227"/>
        <v>-8.6352619948299753E-3</v>
      </c>
      <c r="HF45" s="4">
        <f t="shared" si="227"/>
        <v>1.7711167241345145E-2</v>
      </c>
      <c r="HG45" s="4">
        <f t="shared" si="227"/>
        <v>-1.8096505482176669E-2</v>
      </c>
      <c r="HH45" s="4">
        <f t="shared" si="227"/>
        <v>-1.9448892282585319E-2</v>
      </c>
      <c r="HI45" s="4">
        <f t="shared" si="227"/>
        <v>7.0271483752697185E-3</v>
      </c>
      <c r="HJ45" s="4">
        <f t="shared" si="227"/>
        <v>1.5943677483353746E-2</v>
      </c>
      <c r="HK45" s="4">
        <f t="shared" si="227"/>
        <v>-2.0484468083721744E-2</v>
      </c>
      <c r="HL45" s="4">
        <f t="shared" si="227"/>
        <v>-3.0627427721575239E-3</v>
      </c>
      <c r="HM45" s="4">
        <f t="shared" si="227"/>
        <v>1.4077091704308481E-2</v>
      </c>
      <c r="HN45" s="4">
        <f t="shared" si="227"/>
        <v>3.0666785990620893E-2</v>
      </c>
      <c r="HO45" s="4">
        <f t="shared" si="227"/>
        <v>2.2794507227199947E-3</v>
      </c>
      <c r="HP45" s="4">
        <f t="shared" si="227"/>
        <v>-2.0196653964614432E-2</v>
      </c>
      <c r="HQ45" s="4">
        <f t="shared" si="227"/>
        <v>2.1661517031730387E-2</v>
      </c>
      <c r="HR45" s="4">
        <f t="shared" si="227"/>
        <v>-9.2257253798703302E-3</v>
      </c>
      <c r="HS45" s="4">
        <f t="shared" si="227"/>
        <v>-5.7770115619556778E-2</v>
      </c>
      <c r="HT45" s="4">
        <f t="shared" si="227"/>
        <v>-1.3439016543023171E-2</v>
      </c>
      <c r="HU45" s="4">
        <f t="shared" si="227"/>
        <v>4.7676078005155307E-3</v>
      </c>
      <c r="HV45" s="4">
        <f t="shared" si="227"/>
        <v>1.3381017325425987E-2</v>
      </c>
      <c r="HW45" s="4">
        <f t="shared" si="227"/>
        <v>0</v>
      </c>
      <c r="HX45" s="4">
        <f t="shared" si="227"/>
        <v>1.2208235665025444E-2</v>
      </c>
      <c r="HY45" s="4">
        <f t="shared" si="227"/>
        <v>-5.9976261109905185E-2</v>
      </c>
      <c r="HZ45" s="4">
        <f t="shared" si="227"/>
        <v>-5.4166534841902557E-2</v>
      </c>
      <c r="IA45" s="4">
        <f t="shared" si="227"/>
        <v>2.7461088186888197E-2</v>
      </c>
      <c r="IB45" s="4">
        <f t="shared" si="227"/>
        <v>-4.2598737009033622E-3</v>
      </c>
      <c r="IC45" s="4">
        <f t="shared" si="227"/>
        <v>9.5324747181042471E-3</v>
      </c>
      <c r="ID45" s="4">
        <f t="shared" si="227"/>
        <v>-3.4490439661459725E-2</v>
      </c>
      <c r="IE45" s="4">
        <f t="shared" si="227"/>
        <v>4.4488635533295191E-2</v>
      </c>
      <c r="IF45" s="4">
        <f t="shared" si="227"/>
        <v>-1.0640327369566528E-2</v>
      </c>
      <c r="IG45" s="4">
        <f t="shared" si="227"/>
        <v>0</v>
      </c>
      <c r="IH45" s="4">
        <f t="shared" si="227"/>
        <v>-4.0271189942369962E-3</v>
      </c>
      <c r="II45" s="4">
        <f t="shared" si="227"/>
        <v>-1.1299555253933394E-2</v>
      </c>
      <c r="IJ45" s="4">
        <f t="shared" si="227"/>
        <v>1.4578159999233634E-2</v>
      </c>
      <c r="IK45" s="4">
        <f t="shared" si="227"/>
        <v>-9.7676102033572455E-3</v>
      </c>
      <c r="IL45" s="4">
        <f t="shared" si="227"/>
        <v>1.0500263993821774E-2</v>
      </c>
      <c r="IM45" s="4">
        <f t="shared" si="227"/>
        <v>-6.4751948474294704E-2</v>
      </c>
      <c r="IN45" s="4">
        <f t="shared" si="227"/>
        <v>6.0481680831088985E-2</v>
      </c>
      <c r="IO45" s="4">
        <f t="shared" si="227"/>
        <v>-8.2723854047574309E-3</v>
      </c>
      <c r="IP45" s="4">
        <f t="shared" si="227"/>
        <v>-1.0475527788652279E-2</v>
      </c>
      <c r="IQ45" s="4">
        <f t="shared" si="227"/>
        <v>1.041676085825558E-2</v>
      </c>
      <c r="IR45" s="4">
        <f t="shared" si="227"/>
        <v>0</v>
      </c>
      <c r="IS45" s="4">
        <f t="shared" si="227"/>
        <v>7.632306454705577E-4</v>
      </c>
      <c r="IT45" s="4">
        <f t="shared" si="227"/>
        <v>3.0853317390972586E-2</v>
      </c>
      <c r="IU45" s="4">
        <f t="shared" si="227"/>
        <v>-4.4407870747543411E-2</v>
      </c>
      <c r="IV45" s="4">
        <f t="shared" si="227"/>
        <v>1.9614898775997714E-3</v>
      </c>
      <c r="IW45" s="4">
        <f t="shared" si="227"/>
        <v>-1.4922597168303207E-2</v>
      </c>
      <c r="IX45" s="4">
        <f t="shared" ref="IX45:LI45" si="228">LN(IX17/IX16)</f>
        <v>8.6694665283646485E-4</v>
      </c>
      <c r="IY45" s="4">
        <f t="shared" si="228"/>
        <v>-1.5059996118325044E-4</v>
      </c>
      <c r="IZ45" s="4">
        <f t="shared" si="228"/>
        <v>1.4847964052012985E-3</v>
      </c>
      <c r="JA45" s="4">
        <f t="shared" si="228"/>
        <v>2.0745865692417705E-2</v>
      </c>
      <c r="JB45" s="4">
        <f t="shared" si="228"/>
        <v>1.8766469442924153E-2</v>
      </c>
      <c r="JC45" s="4">
        <f t="shared" si="228"/>
        <v>1.3264994030204888E-3</v>
      </c>
      <c r="JD45" s="4">
        <f t="shared" si="228"/>
        <v>-1.9544629535227346E-2</v>
      </c>
      <c r="JE45" s="4">
        <f t="shared" si="228"/>
        <v>-6.4247802252460655E-3</v>
      </c>
      <c r="JF45" s="4">
        <f t="shared" si="228"/>
        <v>1.8371039766462437E-2</v>
      </c>
      <c r="JG45" s="4">
        <f t="shared" si="228"/>
        <v>-1.4430213990123833E-2</v>
      </c>
      <c r="JH45" s="4">
        <f t="shared" si="228"/>
        <v>-1.0095448040840758E-2</v>
      </c>
      <c r="JI45" s="4">
        <f t="shared" si="228"/>
        <v>-1.2945213868755336E-2</v>
      </c>
      <c r="JJ45" s="4">
        <f t="shared" si="228"/>
        <v>-2.9916794137318618E-2</v>
      </c>
      <c r="JK45" s="4">
        <f t="shared" si="228"/>
        <v>3.2555975232303968E-3</v>
      </c>
      <c r="JL45" s="4">
        <f t="shared" si="228"/>
        <v>-7.2727593290798087E-3</v>
      </c>
      <c r="JM45" s="4">
        <f t="shared" si="228"/>
        <v>-6.3549640885979695E-3</v>
      </c>
      <c r="JN45" s="4">
        <f t="shared" si="228"/>
        <v>3.0481279320187663E-3</v>
      </c>
      <c r="JO45" s="4">
        <f t="shared" si="228"/>
        <v>1.7823724546967303E-3</v>
      </c>
      <c r="JP45" s="4">
        <f t="shared" si="228"/>
        <v>4.5165381314088886E-3</v>
      </c>
      <c r="JQ45" s="4">
        <f t="shared" si="228"/>
        <v>7.3260523764142778E-3</v>
      </c>
      <c r="JR45" s="4">
        <f t="shared" si="228"/>
        <v>5.4619344735353514E-3</v>
      </c>
      <c r="JS45" s="4">
        <f t="shared" si="228"/>
        <v>-1.6301275898587448E-2</v>
      </c>
      <c r="JT45" s="4">
        <f t="shared" si="228"/>
        <v>1.1085535677567671E-2</v>
      </c>
      <c r="JU45" s="4">
        <f t="shared" si="228"/>
        <v>-1.0455659104332797E-2</v>
      </c>
      <c r="JV45" s="4">
        <f t="shared" si="228"/>
        <v>2.0202694066299313E-2</v>
      </c>
      <c r="JW45" s="4">
        <f t="shared" si="228"/>
        <v>-3.3423699535771817E-2</v>
      </c>
      <c r="JX45" s="4">
        <f t="shared" si="228"/>
        <v>1.3776530100478857E-2</v>
      </c>
      <c r="JY45" s="4">
        <f t="shared" si="228"/>
        <v>1.0491392449087511E-2</v>
      </c>
      <c r="JZ45" s="4">
        <f t="shared" si="228"/>
        <v>8.2911716994207105E-3</v>
      </c>
      <c r="KA45" s="4">
        <f t="shared" si="228"/>
        <v>-1.1748319496916631E-3</v>
      </c>
      <c r="KB45" s="4">
        <f t="shared" si="228"/>
        <v>-9.9314864266553757E-3</v>
      </c>
      <c r="KC45" s="4">
        <f t="shared" si="228"/>
        <v>-2.2564976514583095E-2</v>
      </c>
      <c r="KD45" s="4">
        <f t="shared" si="228"/>
        <v>-7.9520592663252267E-3</v>
      </c>
      <c r="KE45" s="4">
        <f t="shared" si="228"/>
        <v>-6.7950548751773074E-3</v>
      </c>
      <c r="KF45" s="4">
        <f t="shared" si="228"/>
        <v>1.640420252627248E-2</v>
      </c>
      <c r="KG45" s="4">
        <f t="shared" si="228"/>
        <v>-2.7866372093168014E-4</v>
      </c>
      <c r="KH45" s="4">
        <f t="shared" si="228"/>
        <v>-2.0606477297970067E-2</v>
      </c>
      <c r="KI45" s="4">
        <f t="shared" si="228"/>
        <v>8.5335149610401822E-3</v>
      </c>
      <c r="KJ45" s="4">
        <f t="shared" si="228"/>
        <v>-4.5028963625473569E-3</v>
      </c>
      <c r="KK45" s="4">
        <f t="shared" si="228"/>
        <v>2.0454870442473534E-2</v>
      </c>
      <c r="KL45" s="4">
        <f t="shared" si="228"/>
        <v>-5.8732417620536236E-2</v>
      </c>
      <c r="KM45" s="4">
        <f t="shared" si="228"/>
        <v>-1.8225605440350618E-3</v>
      </c>
      <c r="KN45" s="4">
        <f t="shared" si="228"/>
        <v>-4.9338255534793651E-2</v>
      </c>
      <c r="KO45" s="4">
        <f t="shared" si="228"/>
        <v>1.7465397499279486E-2</v>
      </c>
      <c r="KP45" s="4">
        <f t="shared" si="228"/>
        <v>-1.1971070705901539E-2</v>
      </c>
      <c r="KQ45" s="4">
        <f t="shared" si="228"/>
        <v>5.0188311119427655E-3</v>
      </c>
      <c r="KR45" s="4">
        <f t="shared" si="228"/>
        <v>6.7385699732092691E-3</v>
      </c>
      <c r="KS45" s="4">
        <f t="shared" si="228"/>
        <v>-4.2938957470159259E-2</v>
      </c>
      <c r="KT45" s="4">
        <f t="shared" si="228"/>
        <v>-1.5372793188864781E-3</v>
      </c>
      <c r="KU45" s="4">
        <f t="shared" si="228"/>
        <v>-5.5485640458998757E-3</v>
      </c>
      <c r="KV45" s="4">
        <f t="shared" si="228"/>
        <v>1.891474954300407E-2</v>
      </c>
      <c r="KW45" s="4">
        <f t="shared" si="228"/>
        <v>4.2492981786577486E-3</v>
      </c>
      <c r="KX45" s="4">
        <f t="shared" si="228"/>
        <v>1.029336169119161E-3</v>
      </c>
      <c r="KY45" s="4">
        <f t="shared" si="228"/>
        <v>-3.0721990369701403E-3</v>
      </c>
      <c r="KZ45" s="4">
        <f t="shared" si="228"/>
        <v>-1.6807118316381289E-2</v>
      </c>
      <c r="LA45" s="4">
        <f t="shared" si="228"/>
        <v>1.7708532577242794E-2</v>
      </c>
      <c r="LB45" s="4">
        <f t="shared" si="228"/>
        <v>-1.9728211460455568E-2</v>
      </c>
      <c r="LC45" s="4">
        <f t="shared" si="228"/>
        <v>-1.0961744042144988E-2</v>
      </c>
      <c r="LD45" s="4">
        <f t="shared" si="228"/>
        <v>2.5477720787987828E-3</v>
      </c>
      <c r="LE45" s="4">
        <f t="shared" si="228"/>
        <v>6.4453599053532179E-2</v>
      </c>
      <c r="LF45" s="4">
        <f t="shared" si="228"/>
        <v>1.012214656050877E-2</v>
      </c>
      <c r="LG45" s="4">
        <f t="shared" si="228"/>
        <v>1.5864954647977342E-2</v>
      </c>
      <c r="LH45" s="4">
        <f t="shared" si="228"/>
        <v>-4.1666726948459453E-3</v>
      </c>
      <c r="LI45" s="4">
        <f t="shared" si="228"/>
        <v>-5.0502360089318951E-2</v>
      </c>
      <c r="LJ45" s="4">
        <f t="shared" ref="LJ45:NU45" si="229">LN(LJ17/LJ16)</f>
        <v>7.2625276497958649E-2</v>
      </c>
      <c r="LK45" s="4">
        <f t="shared" si="229"/>
        <v>1.803263912559137E-4</v>
      </c>
      <c r="LL45" s="4">
        <f t="shared" si="229"/>
        <v>-1.7549275744902743E-2</v>
      </c>
      <c r="LM45" s="4">
        <f t="shared" si="229"/>
        <v>2.3741891555363576E-2</v>
      </c>
      <c r="LN45" s="4">
        <f t="shared" si="229"/>
        <v>-6.062294675545879E-3</v>
      </c>
      <c r="LO45" s="4">
        <f t="shared" si="229"/>
        <v>-2.1421337705166681E-2</v>
      </c>
      <c r="LP45" s="4">
        <f t="shared" si="229"/>
        <v>-1.1940299926030211E-3</v>
      </c>
      <c r="LQ45" s="4">
        <f t="shared" si="229"/>
        <v>2.7456846233039289E-2</v>
      </c>
      <c r="LR45" s="4">
        <f t="shared" si="229"/>
        <v>-2.5335626784906876E-2</v>
      </c>
      <c r="LS45" s="4">
        <f t="shared" si="229"/>
        <v>7.1403073365697344E-4</v>
      </c>
      <c r="LT45" s="4">
        <f t="shared" si="229"/>
        <v>-7.3260400920728977E-3</v>
      </c>
      <c r="LU45" s="4">
        <f t="shared" si="229"/>
        <v>-3.3201793520045417E-2</v>
      </c>
      <c r="LV45" s="4">
        <f t="shared" si="229"/>
        <v>-4.0248764352652559E-2</v>
      </c>
      <c r="LW45" s="4">
        <f t="shared" si="229"/>
        <v>-2.4692612590371522E-2</v>
      </c>
      <c r="LX45" s="4">
        <f t="shared" si="229"/>
        <v>1.9557995673046228E-3</v>
      </c>
      <c r="LY45" s="4">
        <f t="shared" si="229"/>
        <v>7.2277031214539244E-3</v>
      </c>
      <c r="LZ45" s="4">
        <f t="shared" si="229"/>
        <v>-1.535538808319465E-2</v>
      </c>
      <c r="MA45" s="4">
        <f t="shared" si="229"/>
        <v>2.7624326959100796E-3</v>
      </c>
      <c r="MB45" s="4">
        <f t="shared" si="229"/>
        <v>-4.2469227109112662E-2</v>
      </c>
      <c r="MC45" s="4">
        <f t="shared" si="229"/>
        <v>-8.46689715093603E-2</v>
      </c>
      <c r="MD45" s="4">
        <f t="shared" si="229"/>
        <v>-1.1834457647002796E-2</v>
      </c>
      <c r="ME45" s="4">
        <f t="shared" si="229"/>
        <v>2.1010600062356399E-2</v>
      </c>
      <c r="MF45" s="4">
        <f t="shared" si="229"/>
        <v>2.1168959838028977E-2</v>
      </c>
      <c r="MG45" s="4">
        <f t="shared" si="229"/>
        <v>-1.8164935412540006E-2</v>
      </c>
      <c r="MH45" s="4">
        <f t="shared" si="229"/>
        <v>-1.2526259819180256E-2</v>
      </c>
      <c r="MI45" s="4">
        <f t="shared" si="229"/>
        <v>-1.9281929549450284E-2</v>
      </c>
      <c r="MJ45" s="4">
        <f t="shared" si="229"/>
        <v>3.0017049661506943E-2</v>
      </c>
      <c r="MK45" s="4">
        <f t="shared" si="229"/>
        <v>-9.5523114400119808E-3</v>
      </c>
      <c r="ML45" s="4">
        <f t="shared" si="229"/>
        <v>2.2935789870993646E-3</v>
      </c>
      <c r="MM45" s="4">
        <f t="shared" si="229"/>
        <v>3.969384287498867E-3</v>
      </c>
      <c r="MN45" s="4">
        <f t="shared" si="229"/>
        <v>-5.8840837237544483E-4</v>
      </c>
      <c r="MO45" s="4">
        <f t="shared" si="229"/>
        <v>-6.1747454879467595E-4</v>
      </c>
      <c r="MP45" s="4">
        <f t="shared" si="229"/>
        <v>2.4929383042525361E-2</v>
      </c>
      <c r="MQ45" s="4">
        <f t="shared" si="229"/>
        <v>-3.951987414491942E-2</v>
      </c>
      <c r="MR45" s="4">
        <f t="shared" si="229"/>
        <v>4.2390844212680313E-4</v>
      </c>
      <c r="MS45" s="4">
        <f t="shared" si="229"/>
        <v>-6.1454614714951316E-3</v>
      </c>
      <c r="MT45" s="4">
        <f t="shared" si="229"/>
        <v>-1.4710850516569392E-2</v>
      </c>
      <c r="MU45" s="4">
        <f t="shared" si="229"/>
        <v>-5.4623623918393701E-3</v>
      </c>
      <c r="MV45" s="4">
        <f t="shared" si="229"/>
        <v>1.7883760355124241E-3</v>
      </c>
      <c r="MW45" s="4">
        <f t="shared" si="229"/>
        <v>1.3632148790057627E-2</v>
      </c>
      <c r="MX45" s="4">
        <f t="shared" si="229"/>
        <v>-7.7620053354891892E-3</v>
      </c>
      <c r="MY45" s="4">
        <f t="shared" si="229"/>
        <v>-2.4517357075348845E-2</v>
      </c>
      <c r="MZ45" s="4">
        <f t="shared" si="229"/>
        <v>-3.3101652204544922E-3</v>
      </c>
      <c r="NA45" s="4">
        <f t="shared" si="229"/>
        <v>2.3557136924589835E-3</v>
      </c>
      <c r="NB45" s="4">
        <f t="shared" si="229"/>
        <v>2.2222231367177384E-3</v>
      </c>
      <c r="NC45" s="4">
        <f t="shared" si="229"/>
        <v>4.1213848571162309E-2</v>
      </c>
      <c r="ND45" s="4">
        <f t="shared" si="229"/>
        <v>2.7495205663694545E-3</v>
      </c>
      <c r="NE45" s="4">
        <f t="shared" si="229"/>
        <v>-1.2041743754393701E-2</v>
      </c>
      <c r="NF45" s="4">
        <f t="shared" si="229"/>
        <v>-4.3923360973334567E-2</v>
      </c>
      <c r="NG45" s="4">
        <f t="shared" si="229"/>
        <v>3.1368411646288376E-2</v>
      </c>
      <c r="NH45" s="4">
        <f t="shared" si="229"/>
        <v>1.2994227232773341E-2</v>
      </c>
      <c r="NI45" s="4">
        <f t="shared" si="229"/>
        <v>5.2617733389735721E-4</v>
      </c>
      <c r="NJ45" s="4">
        <f t="shared" si="229"/>
        <v>2.4083961409088819E-3</v>
      </c>
      <c r="NK45" s="4">
        <f t="shared" si="229"/>
        <v>4.0758219879835486E-3</v>
      </c>
      <c r="NL45" s="4">
        <f t="shared" si="229"/>
        <v>5.2982015461749163E-4</v>
      </c>
      <c r="NM45" s="4">
        <f t="shared" si="229"/>
        <v>-1.1671847064892089E-2</v>
      </c>
      <c r="NN45" s="4">
        <f t="shared" si="229"/>
        <v>-2.6099591791855169E-3</v>
      </c>
      <c r="NO45" s="4">
        <f t="shared" si="229"/>
        <v>-1.5116949062844168E-2</v>
      </c>
      <c r="NP45" s="4">
        <f t="shared" si="229"/>
        <v>1.3421819925567623E-3</v>
      </c>
      <c r="NQ45" s="4">
        <f t="shared" si="229"/>
        <v>-1.0100499983228996E-4</v>
      </c>
      <c r="NR45" s="4">
        <f t="shared" si="229"/>
        <v>-8.0972102326193618E-3</v>
      </c>
      <c r="NS45" s="4">
        <f t="shared" si="229"/>
        <v>7.5986016395056455E-3</v>
      </c>
      <c r="NT45" s="4">
        <f t="shared" si="229"/>
        <v>2.0866735459252699E-2</v>
      </c>
      <c r="NU45" s="4">
        <f t="shared" si="229"/>
        <v>1.3766257280088326E-2</v>
      </c>
      <c r="NV45" s="4">
        <f t="shared" ref="NV45:QG45" si="230">LN(NV17/NV16)</f>
        <v>-9.4355237062901441E-4</v>
      </c>
      <c r="NW45" s="4">
        <f t="shared" si="230"/>
        <v>-7.2119704440744142E-3</v>
      </c>
      <c r="NX45" s="4">
        <f t="shared" si="230"/>
        <v>-6.8912993042570137E-3</v>
      </c>
      <c r="NY45" s="4">
        <f t="shared" si="230"/>
        <v>1.3820555618632316E-2</v>
      </c>
      <c r="NZ45" s="4">
        <f t="shared" si="230"/>
        <v>-2.9655772705341628E-3</v>
      </c>
      <c r="OA45" s="4">
        <f t="shared" si="230"/>
        <v>1.4564065114166989E-3</v>
      </c>
      <c r="OB45" s="4">
        <f t="shared" si="230"/>
        <v>1.4194468216097581E-2</v>
      </c>
      <c r="OC45" s="4">
        <f t="shared" si="230"/>
        <v>5.1432689421247978E-3</v>
      </c>
      <c r="OD45" s="4">
        <f t="shared" si="230"/>
        <v>-6.8778414489196804E-2</v>
      </c>
      <c r="OE45" s="4">
        <f t="shared" si="230"/>
        <v>3.6933946012211566E-3</v>
      </c>
      <c r="OF45" s="4">
        <f t="shared" si="230"/>
        <v>-1.3047715392475519E-2</v>
      </c>
      <c r="OG45" s="4">
        <f t="shared" si="230"/>
        <v>1.5708824473479159E-3</v>
      </c>
      <c r="OH45" s="4">
        <f t="shared" si="230"/>
        <v>-2.786415162124006E-2</v>
      </c>
      <c r="OI45" s="4">
        <f t="shared" si="230"/>
        <v>3.0143347003146474E-2</v>
      </c>
      <c r="OJ45" s="4">
        <f t="shared" si="230"/>
        <v>-2.1303867991628631E-2</v>
      </c>
      <c r="OK45" s="4">
        <f t="shared" si="230"/>
        <v>-1.324522675002068E-2</v>
      </c>
      <c r="OL45" s="4">
        <f t="shared" si="230"/>
        <v>-8.9303564927634381E-3</v>
      </c>
      <c r="OM45" s="4">
        <f t="shared" si="230"/>
        <v>-1.4227075260603943E-2</v>
      </c>
      <c r="ON45" s="4">
        <f t="shared" si="230"/>
        <v>-2.6756177846234488E-2</v>
      </c>
      <c r="OO45" s="4">
        <f t="shared" si="230"/>
        <v>1.2932148551762552E-2</v>
      </c>
      <c r="OP45" s="4">
        <f t="shared" si="230"/>
        <v>7.8778883875332776E-3</v>
      </c>
      <c r="OQ45" s="4">
        <f t="shared" si="230"/>
        <v>-4.462339014865082E-4</v>
      </c>
      <c r="OR45" s="4">
        <f t="shared" si="230"/>
        <v>3.1605339415331044E-2</v>
      </c>
      <c r="OS45" s="4">
        <f t="shared" si="230"/>
        <v>5.5653613732538614E-3</v>
      </c>
      <c r="OT45" s="4">
        <f t="shared" si="230"/>
        <v>-9.9532557920543503E-3</v>
      </c>
      <c r="OU45" s="4">
        <f t="shared" si="230"/>
        <v>1.6398496844567227E-2</v>
      </c>
      <c r="OV45" s="4">
        <f t="shared" si="230"/>
        <v>-2.9626713926650585E-2</v>
      </c>
      <c r="OW45" s="4">
        <f t="shared" si="230"/>
        <v>4.3654385192351602E-3</v>
      </c>
      <c r="OX45" s="4">
        <f t="shared" si="230"/>
        <v>-2.3255469578721687E-3</v>
      </c>
      <c r="OY45" s="4">
        <f t="shared" si="230"/>
        <v>-3.4486176071169321E-2</v>
      </c>
      <c r="OZ45" s="4">
        <f t="shared" si="230"/>
        <v>-1.3629768288579614E-2</v>
      </c>
      <c r="PA45" s="4">
        <f t="shared" si="230"/>
        <v>4.1751777091345969E-2</v>
      </c>
      <c r="PB45" s="4">
        <f t="shared" si="230"/>
        <v>-1.6073754563992192E-2</v>
      </c>
      <c r="PC45" s="4">
        <f t="shared" si="230"/>
        <v>2.6625174239207804E-2</v>
      </c>
      <c r="PD45" s="4">
        <f t="shared" si="230"/>
        <v>9.3313431758241961E-3</v>
      </c>
      <c r="PE45" s="4">
        <f t="shared" si="230"/>
        <v>2.7885229639990124E-2</v>
      </c>
      <c r="PF45" s="4">
        <f t="shared" si="230"/>
        <v>4.955973793472801E-2</v>
      </c>
      <c r="PG45" s="4">
        <f t="shared" si="230"/>
        <v>-4.5293719357065157E-3</v>
      </c>
      <c r="PH45" s="4">
        <f t="shared" si="230"/>
        <v>-3.0721990369701403E-3</v>
      </c>
      <c r="PI45" s="4">
        <f t="shared" si="230"/>
        <v>5.5028693059646965E-2</v>
      </c>
      <c r="PJ45" s="4">
        <f t="shared" si="230"/>
        <v>-4.3048254107203685E-2</v>
      </c>
      <c r="PK45" s="4">
        <f t="shared" si="230"/>
        <v>-2.8765165561366022E-2</v>
      </c>
      <c r="PL45" s="4">
        <f t="shared" si="230"/>
        <v>6.4196310343346968E-3</v>
      </c>
      <c r="PM45" s="4">
        <f t="shared" si="230"/>
        <v>2.5769513179051611E-2</v>
      </c>
      <c r="PN45" s="4">
        <f t="shared" si="230"/>
        <v>-8.1136658511355778E-3</v>
      </c>
      <c r="PO45" s="4">
        <f t="shared" si="230"/>
        <v>1.3572058846045931E-2</v>
      </c>
      <c r="PP45" s="4">
        <f t="shared" si="230"/>
        <v>-1.1100322474709597E-2</v>
      </c>
      <c r="PQ45" s="4">
        <f t="shared" si="230"/>
        <v>-3.7715332691472613E-2</v>
      </c>
      <c r="PR45" s="4">
        <f t="shared" si="230"/>
        <v>1.092907053219023E-2</v>
      </c>
      <c r="PS45" s="4">
        <f t="shared" si="230"/>
        <v>-1.4388737452099556E-2</v>
      </c>
      <c r="PT45" s="4">
        <f t="shared" si="230"/>
        <v>0</v>
      </c>
      <c r="PU45" s="4">
        <f t="shared" si="230"/>
        <v>2.3133149976617955E-2</v>
      </c>
      <c r="PV45" s="4">
        <f t="shared" si="230"/>
        <v>-3.2695161215276915E-2</v>
      </c>
      <c r="PW45" s="4">
        <f t="shared" si="230"/>
        <v>-5.6580540980463061E-4</v>
      </c>
      <c r="PX45" s="4">
        <f t="shared" si="230"/>
        <v>-5.1542175382665659E-2</v>
      </c>
      <c r="PY45" s="4">
        <f t="shared" si="230"/>
        <v>-2.9911241671993761E-2</v>
      </c>
      <c r="PZ45" s="4">
        <f t="shared" si="230"/>
        <v>-1.6317820006330813E-3</v>
      </c>
      <c r="QA45" s="4">
        <f t="shared" si="230"/>
        <v>-4.8053911339971181E-3</v>
      </c>
      <c r="QB45" s="4">
        <f t="shared" si="230"/>
        <v>-6.2583749891529702E-3</v>
      </c>
      <c r="QC45" s="4">
        <f t="shared" si="230"/>
        <v>-3.9270780928084619E-3</v>
      </c>
      <c r="QD45" s="4">
        <f t="shared" si="230"/>
        <v>-7.1058130050163813E-3</v>
      </c>
      <c r="QE45" s="4">
        <f t="shared" si="230"/>
        <v>-5.2413742684040164E-2</v>
      </c>
      <c r="QF45" s="4">
        <f t="shared" si="230"/>
        <v>8.14431790446037E-2</v>
      </c>
      <c r="QG45" s="4">
        <f t="shared" si="230"/>
        <v>-1.2263566694660218E-2</v>
      </c>
      <c r="QH45" s="4">
        <f t="shared" ref="QH45:SS45" si="231">LN(QH17/QH16)</f>
        <v>1.3928504617146809E-2</v>
      </c>
      <c r="QI45" s="4">
        <f t="shared" si="231"/>
        <v>2.6072208253493115E-2</v>
      </c>
      <c r="QJ45" s="4">
        <f t="shared" si="231"/>
        <v>-1.2461268073553326E-2</v>
      </c>
      <c r="QK45" s="4">
        <f t="shared" si="231"/>
        <v>3.4011309494735471E-2</v>
      </c>
      <c r="QL45" s="4">
        <f t="shared" si="231"/>
        <v>-9.7205556380754975E-3</v>
      </c>
      <c r="QM45" s="4">
        <f t="shared" si="231"/>
        <v>-4.1080025743464629E-2</v>
      </c>
      <c r="QN45" s="4">
        <f t="shared" si="231"/>
        <v>0</v>
      </c>
      <c r="QO45" s="4">
        <f t="shared" si="231"/>
        <v>-9.6707676561314116E-3</v>
      </c>
      <c r="QP45" s="4">
        <f t="shared" si="231"/>
        <v>-1.1737838250726376E-2</v>
      </c>
      <c r="QQ45" s="4">
        <f t="shared" si="231"/>
        <v>6.0377541909208453E-3</v>
      </c>
      <c r="QR45" s="4">
        <f t="shared" si="231"/>
        <v>1.3001724766240601E-2</v>
      </c>
      <c r="QS45" s="4">
        <f t="shared" si="231"/>
        <v>1.9257802745386274E-2</v>
      </c>
      <c r="QT45" s="4">
        <f t="shared" si="231"/>
        <v>7.7999794974397017E-3</v>
      </c>
      <c r="QU45" s="4">
        <f t="shared" si="231"/>
        <v>2.6541871341784939E-2</v>
      </c>
      <c r="QV45" s="4">
        <f t="shared" si="231"/>
        <v>3.3873583953491259E-3</v>
      </c>
      <c r="QW45" s="4">
        <f t="shared" si="231"/>
        <v>3.100286586555276E-3</v>
      </c>
      <c r="QX45" s="4">
        <f t="shared" si="231"/>
        <v>1.3965253362722554E-2</v>
      </c>
      <c r="QY45" s="4">
        <f t="shared" si="231"/>
        <v>-1.201814131277709E-2</v>
      </c>
      <c r="QZ45" s="4">
        <f t="shared" si="231"/>
        <v>2.0019720919384476E-3</v>
      </c>
      <c r="RA45" s="4">
        <f t="shared" si="231"/>
        <v>-3.0799939029437291E-2</v>
      </c>
      <c r="RB45" s="4">
        <f t="shared" si="231"/>
        <v>-2.6787315963649843E-2</v>
      </c>
      <c r="RC45" s="4">
        <f t="shared" si="231"/>
        <v>-1.4191156659302708E-2</v>
      </c>
      <c r="RD45" s="4">
        <f t="shared" si="231"/>
        <v>5.3404529409457648E-3</v>
      </c>
      <c r="RE45" s="4">
        <f t="shared" si="231"/>
        <v>-9.5575339507210644E-3</v>
      </c>
      <c r="RF45" s="4">
        <f t="shared" si="231"/>
        <v>4.3419294554369846E-3</v>
      </c>
      <c r="RG45" s="4">
        <f t="shared" si="231"/>
        <v>-1.51761989501577E-3</v>
      </c>
      <c r="RH45" s="4">
        <f t="shared" si="231"/>
        <v>6.292155590889934E-3</v>
      </c>
      <c r="RI45" s="4">
        <f t="shared" si="231"/>
        <v>1.9443802291700157E-2</v>
      </c>
      <c r="RJ45" s="4">
        <f t="shared" si="231"/>
        <v>-2.9717703891574817E-3</v>
      </c>
      <c r="RK45" s="4">
        <f t="shared" si="231"/>
        <v>1.2308533743664252E-2</v>
      </c>
      <c r="RL45" s="4">
        <f t="shared" si="231"/>
        <v>4.7836843478673364E-3</v>
      </c>
      <c r="RM45" s="4">
        <f t="shared" si="231"/>
        <v>-1.1524540229409155E-2</v>
      </c>
      <c r="RN45" s="4">
        <f t="shared" si="231"/>
        <v>1.0416206675462374E-2</v>
      </c>
      <c r="RO45" s="4">
        <f t="shared" si="231"/>
        <v>-2.0086374624880419E-2</v>
      </c>
      <c r="RP45" s="4">
        <f t="shared" si="231"/>
        <v>0</v>
      </c>
      <c r="RQ45" s="4">
        <f t="shared" si="231"/>
        <v>-7.724798687924422E-3</v>
      </c>
      <c r="RR45" s="4">
        <f t="shared" si="231"/>
        <v>-1.8811032667306986E-2</v>
      </c>
      <c r="RS45" s="4">
        <f t="shared" si="231"/>
        <v>0</v>
      </c>
      <c r="RT45" s="4">
        <f t="shared" si="231"/>
        <v>-8.8365818004980008E-3</v>
      </c>
      <c r="RU45" s="4">
        <f t="shared" si="231"/>
        <v>-1.1470215649106984E-2</v>
      </c>
      <c r="RV45" s="4">
        <f t="shared" si="231"/>
        <v>-1.765860375867806E-2</v>
      </c>
      <c r="RW45" s="4">
        <f t="shared" si="231"/>
        <v>1.2952117691576663E-2</v>
      </c>
      <c r="RX45" s="4">
        <f t="shared" si="231"/>
        <v>6.0086082189708132E-3</v>
      </c>
      <c r="RY45" s="4">
        <f t="shared" si="231"/>
        <v>9.0880143709104345E-3</v>
      </c>
      <c r="RZ45" s="4">
        <f t="shared" si="231"/>
        <v>2.6419102154956079E-2</v>
      </c>
      <c r="SA45" s="4">
        <f t="shared" si="231"/>
        <v>-2.0942477217658841E-3</v>
      </c>
      <c r="SB45" s="4">
        <f t="shared" si="231"/>
        <v>-9.4515606954838939E-3</v>
      </c>
      <c r="SC45" s="4">
        <f t="shared" si="231"/>
        <v>3.7294876099048045E-2</v>
      </c>
      <c r="SD45" s="4">
        <f t="shared" si="231"/>
        <v>-6.7611505909145928E-2</v>
      </c>
      <c r="SE45" s="4">
        <f t="shared" si="231"/>
        <v>3.2000027306708497E-3</v>
      </c>
      <c r="SF45" s="4">
        <f t="shared" si="231"/>
        <v>1.3627443965646537E-3</v>
      </c>
      <c r="SG45" s="4">
        <f t="shared" si="231"/>
        <v>3.9986839297235692E-3</v>
      </c>
      <c r="SH45" s="4">
        <f t="shared" si="231"/>
        <v>-6.8799718094660353E-3</v>
      </c>
      <c r="SI45" s="4">
        <f t="shared" si="231"/>
        <v>-1.8641448904001167E-2</v>
      </c>
      <c r="SJ45" s="4">
        <f t="shared" si="231"/>
        <v>-1.3153299402194356E-2</v>
      </c>
      <c r="SK45" s="4">
        <f t="shared" si="231"/>
        <v>-8.4613903652150293E-3</v>
      </c>
      <c r="SL45" s="4">
        <f t="shared" si="231"/>
        <v>-4.4150631541914707E-3</v>
      </c>
      <c r="SM45" s="4">
        <f t="shared" si="231"/>
        <v>-7.5609007730324503E-3</v>
      </c>
      <c r="SN45" s="4">
        <f t="shared" si="231"/>
        <v>-4.4464280778057433E-3</v>
      </c>
      <c r="SO45" s="4">
        <f t="shared" si="231"/>
        <v>4.4635618751268791E-4</v>
      </c>
      <c r="SP45" s="4">
        <f t="shared" si="231"/>
        <v>-6.9651374504606494E-4</v>
      </c>
      <c r="SQ45" s="4">
        <f t="shared" si="231"/>
        <v>1.7260390329312213E-2</v>
      </c>
      <c r="SR45" s="4">
        <f t="shared" si="231"/>
        <v>-3.0688549958319072E-2</v>
      </c>
      <c r="SS45" s="4">
        <f t="shared" si="231"/>
        <v>2.1330740136274355E-3</v>
      </c>
      <c r="ST45" s="4">
        <f t="shared" ref="ST45:VE45" si="232">LN(ST17/ST16)</f>
        <v>-3.4593410012091702E-3</v>
      </c>
      <c r="SU45" s="4">
        <f t="shared" si="232"/>
        <v>-1.9308338746635199E-2</v>
      </c>
      <c r="SV45" s="4">
        <f t="shared" si="232"/>
        <v>2.3015975296747978E-2</v>
      </c>
      <c r="SW45" s="4">
        <f t="shared" si="232"/>
        <v>3.3215568872304022E-2</v>
      </c>
      <c r="SX45" s="4">
        <f t="shared" si="232"/>
        <v>1.0192631091559656E-2</v>
      </c>
      <c r="SY45" s="4">
        <f t="shared" si="232"/>
        <v>5.690276603518547E-3</v>
      </c>
      <c r="SZ45" s="4">
        <f t="shared" si="232"/>
        <v>7.0517871722487703E-3</v>
      </c>
      <c r="TA45" s="4">
        <f t="shared" si="232"/>
        <v>1.0723251724608272E-2</v>
      </c>
      <c r="TB45" s="4">
        <f t="shared" si="232"/>
        <v>7.3395197154435432E-2</v>
      </c>
      <c r="TC45" s="4">
        <f t="shared" si="232"/>
        <v>-3.2014662606025036E-3</v>
      </c>
      <c r="TD45" s="4">
        <f t="shared" si="232"/>
        <v>3.5223176856428597E-2</v>
      </c>
      <c r="TE45" s="4">
        <f t="shared" si="232"/>
        <v>1.1762632557322879E-2</v>
      </c>
      <c r="TF45" s="4">
        <f t="shared" si="232"/>
        <v>-4.4068439882574044E-3</v>
      </c>
      <c r="TG45" s="4">
        <f t="shared" si="232"/>
        <v>-1.0210911327482083E-2</v>
      </c>
      <c r="TH45" s="4">
        <f t="shared" si="232"/>
        <v>5.2757737027038466E-4</v>
      </c>
      <c r="TI45" s="4">
        <f t="shared" si="232"/>
        <v>1.6207211470684758E-3</v>
      </c>
      <c r="TJ45" s="4">
        <f t="shared" si="232"/>
        <v>-3.1326748655142352E-2</v>
      </c>
      <c r="TK45" s="4">
        <f t="shared" si="232"/>
        <v>1.5884751778049454E-2</v>
      </c>
      <c r="TL45" s="4">
        <f t="shared" si="232"/>
        <v>-1.2663964895791148E-2</v>
      </c>
      <c r="TM45" s="4">
        <f t="shared" si="232"/>
        <v>-1.4525720630725296E-2</v>
      </c>
      <c r="TN45" s="4">
        <f t="shared" si="232"/>
        <v>7.065484646148563E-3</v>
      </c>
      <c r="TO45" s="4">
        <f t="shared" si="232"/>
        <v>1.0582149912424697E-2</v>
      </c>
      <c r="TP45" s="4">
        <f t="shared" si="232"/>
        <v>3.0627907935283916E-3</v>
      </c>
      <c r="TQ45" s="4">
        <f t="shared" si="232"/>
        <v>6.9898335777189829E-3</v>
      </c>
      <c r="TR45" s="4">
        <f t="shared" si="232"/>
        <v>-2.9186096170739095E-2</v>
      </c>
      <c r="TS45" s="4">
        <f t="shared" si="232"/>
        <v>-7.7121131597752118E-3</v>
      </c>
      <c r="TT45" s="4">
        <f t="shared" si="232"/>
        <v>-1.4830928852195007E-3</v>
      </c>
      <c r="TU45" s="4">
        <f t="shared" si="232"/>
        <v>-5.1772429229454693E-2</v>
      </c>
      <c r="TV45" s="4">
        <f t="shared" si="232"/>
        <v>-5.7659055206699915E-3</v>
      </c>
      <c r="TW45" s="4">
        <f t="shared" si="232"/>
        <v>4.9610766413227649E-3</v>
      </c>
      <c r="TX45" s="4">
        <f t="shared" si="232"/>
        <v>3.0088234974195525E-2</v>
      </c>
      <c r="TY45" s="4">
        <f t="shared" si="232"/>
        <v>-9.5972477339328708E-3</v>
      </c>
      <c r="TZ45" s="4">
        <f t="shared" si="232"/>
        <v>7.4245133771962827E-3</v>
      </c>
      <c r="UA45" s="4">
        <f t="shared" si="232"/>
        <v>-4.1131385346205689E-2</v>
      </c>
      <c r="UB45" s="4">
        <f t="shared" si="232"/>
        <v>5.1227181291663738E-2</v>
      </c>
      <c r="UC45" s="4">
        <f t="shared" si="232"/>
        <v>-1.8627929780594979E-2</v>
      </c>
      <c r="UD45" s="4">
        <f t="shared" si="232"/>
        <v>-2.409755157906053E-2</v>
      </c>
      <c r="UE45" s="4">
        <f t="shared" si="232"/>
        <v>-1.4214581811133743E-3</v>
      </c>
      <c r="UF45" s="4">
        <f t="shared" si="232"/>
        <v>9.7088141269609032E-3</v>
      </c>
      <c r="UG45" s="4">
        <f t="shared" si="232"/>
        <v>1.9139340210697506E-2</v>
      </c>
      <c r="UH45" s="4">
        <f t="shared" si="232"/>
        <v>-4.6568617146129805E-4</v>
      </c>
      <c r="UI45" s="4">
        <f t="shared" si="232"/>
        <v>-1.5345569674660421E-2</v>
      </c>
      <c r="UJ45" s="4">
        <f t="shared" si="232"/>
        <v>0</v>
      </c>
      <c r="UK45" s="4">
        <f t="shared" si="232"/>
        <v>-4.9096554257590562E-3</v>
      </c>
      <c r="UL45" s="4">
        <f t="shared" si="232"/>
        <v>-1.6346488484890575E-2</v>
      </c>
      <c r="UM45" s="4">
        <f t="shared" si="232"/>
        <v>-4.5739750320497614E-3</v>
      </c>
      <c r="UN45" s="4">
        <f t="shared" si="232"/>
        <v>1.3119364177140082E-2</v>
      </c>
      <c r="UO45" s="4">
        <f t="shared" si="232"/>
        <v>9.099243728776232E-3</v>
      </c>
      <c r="UP45" s="4">
        <f t="shared" si="232"/>
        <v>1.6386753167621195E-2</v>
      </c>
      <c r="UQ45" s="4">
        <f t="shared" si="232"/>
        <v>-1.629838173311942E-2</v>
      </c>
      <c r="UR45" s="4">
        <f t="shared" si="232"/>
        <v>-1.5726475571873406E-2</v>
      </c>
      <c r="US45" s="4">
        <f t="shared" si="232"/>
        <v>-2.627700837889962E-3</v>
      </c>
      <c r="UT45" s="4">
        <f t="shared" si="232"/>
        <v>1.3644031254673139E-2</v>
      </c>
      <c r="UU45" s="4">
        <f t="shared" si="232"/>
        <v>0</v>
      </c>
      <c r="UV45" s="4">
        <f t="shared" si="232"/>
        <v>-3.8041085778636958E-3</v>
      </c>
      <c r="UW45" s="4">
        <f t="shared" si="232"/>
        <v>8.3401569496537921E-4</v>
      </c>
      <c r="UX45" s="4">
        <f t="shared" si="232"/>
        <v>-1.5050477024927586E-2</v>
      </c>
      <c r="UY45" s="4">
        <f t="shared" si="232"/>
        <v>-4.0404095370049744E-3</v>
      </c>
      <c r="UZ45" s="4">
        <f t="shared" si="232"/>
        <v>-3.0647584550365699E-2</v>
      </c>
      <c r="VA45" s="4">
        <f t="shared" si="232"/>
        <v>-8.3019805394230709E-3</v>
      </c>
      <c r="VB45" s="4">
        <f t="shared" si="232"/>
        <v>-1.2714559881916074E-3</v>
      </c>
      <c r="VC45" s="4">
        <f t="shared" si="232"/>
        <v>-4.6632552890249566E-3</v>
      </c>
      <c r="VD45" s="4">
        <f t="shared" si="232"/>
        <v>3.9213002508565941E-3</v>
      </c>
      <c r="VE45" s="4">
        <f t="shared" si="232"/>
        <v>8.1696858928705044E-3</v>
      </c>
      <c r="VF45" s="4">
        <f t="shared" ref="VF45:XQ45" si="233">LN(VF17/VF16)</f>
        <v>6.3508655908070142E-3</v>
      </c>
      <c r="VG45" s="4">
        <f t="shared" si="233"/>
        <v>-3.1200798010711916E-3</v>
      </c>
      <c r="VH45" s="4">
        <f t="shared" si="233"/>
        <v>-5.9606774392525399E-3</v>
      </c>
      <c r="VI45" s="4">
        <f t="shared" si="233"/>
        <v>-3.3100044912157266E-3</v>
      </c>
      <c r="VJ45" s="4">
        <f t="shared" si="233"/>
        <v>5.9059131920176896E-3</v>
      </c>
      <c r="VK45" s="4">
        <f t="shared" si="233"/>
        <v>-1.9948921454500598E-2</v>
      </c>
      <c r="VL45" s="4">
        <f t="shared" si="233"/>
        <v>-5.467482060496816E-3</v>
      </c>
      <c r="VM45" s="4">
        <f t="shared" si="233"/>
        <v>1.1702751481926842E-3</v>
      </c>
      <c r="VN45" s="4">
        <f t="shared" si="233"/>
        <v>-1.17114126255706E-3</v>
      </c>
      <c r="VO45" s="4">
        <f t="shared" si="233"/>
        <v>-5.7732076558863659E-3</v>
      </c>
      <c r="VP45" s="4">
        <f t="shared" si="233"/>
        <v>-3.2239704422972796E-3</v>
      </c>
      <c r="VQ45" s="4">
        <f t="shared" si="233"/>
        <v>-7.0175250673002948E-3</v>
      </c>
      <c r="VR45" s="4">
        <f t="shared" si="233"/>
        <v>3.8296434456752517E-3</v>
      </c>
      <c r="VS45" s="4">
        <f t="shared" si="233"/>
        <v>-3.0442120208713486E-3</v>
      </c>
      <c r="VT45" s="4">
        <f t="shared" si="233"/>
        <v>9.7623747226425455E-3</v>
      </c>
      <c r="VU45" s="4">
        <f t="shared" si="233"/>
        <v>1.1383040500624992E-3</v>
      </c>
      <c r="VV45" s="4">
        <f t="shared" si="233"/>
        <v>-1.0404544725731765E-2</v>
      </c>
      <c r="VW45" s="4">
        <f t="shared" si="233"/>
        <v>-2.3015037621080493E-3</v>
      </c>
      <c r="VX45" s="4">
        <f t="shared" si="233"/>
        <v>3.4401146856378145E-3</v>
      </c>
      <c r="VY45" s="4">
        <f t="shared" si="233"/>
        <v>-3.5100071888465104E-3</v>
      </c>
      <c r="VZ45" s="4">
        <f t="shared" si="233"/>
        <v>-3.1725760961549686E-2</v>
      </c>
      <c r="WA45" s="4">
        <f t="shared" si="233"/>
        <v>2.6246295196924119E-2</v>
      </c>
      <c r="WB45" s="4">
        <f t="shared" si="233"/>
        <v>-1.7495198555175194E-2</v>
      </c>
      <c r="WC45" s="4">
        <f t="shared" si="233"/>
        <v>3.588345369074862E-3</v>
      </c>
      <c r="WD45" s="4">
        <f t="shared" si="233"/>
        <v>-7.5652193783215856E-3</v>
      </c>
      <c r="WE45" s="4">
        <f t="shared" si="233"/>
        <v>-1.9183075481709545E-2</v>
      </c>
      <c r="WF45" s="4">
        <f t="shared" si="233"/>
        <v>1.9974238792939188E-3</v>
      </c>
      <c r="WG45" s="4">
        <f t="shared" si="233"/>
        <v>3.4569946806912652E-2</v>
      </c>
      <c r="WH45" s="4">
        <f t="shared" si="233"/>
        <v>8.4605021703219267E-3</v>
      </c>
      <c r="WI45" s="4">
        <f t="shared" si="233"/>
        <v>-3.8422557762583455E-3</v>
      </c>
      <c r="WJ45" s="4">
        <f t="shared" si="233"/>
        <v>0</v>
      </c>
      <c r="WK45" s="4">
        <f t="shared" si="233"/>
        <v>2.1190705668452329E-2</v>
      </c>
      <c r="WL45" s="4">
        <f t="shared" si="233"/>
        <v>4.4241888982378911E-3</v>
      </c>
      <c r="WM45" s="4">
        <f t="shared" si="233"/>
        <v>2.2617138025784491E-2</v>
      </c>
      <c r="WN45" s="4">
        <f t="shared" si="233"/>
        <v>-1.0106002541665559E-2</v>
      </c>
      <c r="WO45" s="4">
        <f t="shared" si="233"/>
        <v>-2.0713040884201947E-3</v>
      </c>
      <c r="WP45" s="4">
        <f t="shared" si="233"/>
        <v>-7.7731643168139726E-3</v>
      </c>
      <c r="WQ45" s="4">
        <f t="shared" si="233"/>
        <v>-1.6285010393826536E-2</v>
      </c>
      <c r="WR45" s="4">
        <f t="shared" si="233"/>
        <v>6.6741537823588586E-3</v>
      </c>
      <c r="WS45" s="4">
        <f t="shared" si="233"/>
        <v>-1.6363291912762826E-2</v>
      </c>
      <c r="WT45" s="4">
        <f t="shared" si="233"/>
        <v>-1.2824468636728138E-2</v>
      </c>
      <c r="WU45" s="4">
        <f t="shared" si="233"/>
        <v>1.0330611457460103E-2</v>
      </c>
      <c r="WV45" s="4">
        <f t="shared" si="233"/>
        <v>-1.0804406674285472E-2</v>
      </c>
      <c r="WW45" s="4">
        <f t="shared" si="233"/>
        <v>1.913932143284993E-2</v>
      </c>
      <c r="WX45" s="4">
        <f t="shared" si="233"/>
        <v>8.4923506248298627E-2</v>
      </c>
      <c r="WY45" s="4">
        <f t="shared" si="233"/>
        <v>-1.5032687656155791E-3</v>
      </c>
      <c r="WZ45" s="4">
        <f t="shared" si="233"/>
        <v>6.6162094661965888E-3</v>
      </c>
      <c r="XA45" s="4">
        <f t="shared" si="233"/>
        <v>2.1128428444844659E-2</v>
      </c>
      <c r="XB45" s="4">
        <f t="shared" si="233"/>
        <v>6.9303194326315199E-3</v>
      </c>
      <c r="XC45" s="4">
        <f t="shared" si="233"/>
        <v>-4.4069221488009222E-2</v>
      </c>
      <c r="XD45" s="4">
        <f t="shared" si="233"/>
        <v>-7.6352298657131777E-3</v>
      </c>
      <c r="XE45" s="4">
        <f t="shared" si="233"/>
        <v>3.4233115983866358E-2</v>
      </c>
      <c r="XF45" s="4">
        <f t="shared" si="233"/>
        <v>-1.8803085398281492E-2</v>
      </c>
      <c r="XG45" s="4">
        <f t="shared" si="233"/>
        <v>-1.9912196165873326E-2</v>
      </c>
      <c r="XH45" s="4">
        <f t="shared" si="233"/>
        <v>6.776872521134736E-4</v>
      </c>
      <c r="XI45" s="4">
        <f t="shared" si="233"/>
        <v>-2.5605652329949123E-2</v>
      </c>
      <c r="XJ45" s="4">
        <f t="shared" si="233"/>
        <v>-3.5317786000161958E-3</v>
      </c>
      <c r="XK45" s="4">
        <f t="shared" si="233"/>
        <v>1.4224852362517541E-3</v>
      </c>
      <c r="XL45" s="4">
        <f t="shared" si="233"/>
        <v>1.9755960843807912E-4</v>
      </c>
      <c r="XM45" s="4">
        <f t="shared" si="233"/>
        <v>-9.8200590166353207E-5</v>
      </c>
      <c r="XN45" s="4">
        <f t="shared" si="233"/>
        <v>-3.4672337660127603E-3</v>
      </c>
      <c r="XO45" s="4">
        <f t="shared" si="233"/>
        <v>-2.6773749388524119E-2</v>
      </c>
      <c r="XP45" s="4">
        <f t="shared" si="233"/>
        <v>9.9010612441068398E-3</v>
      </c>
      <c r="XQ45" s="4">
        <f t="shared" si="233"/>
        <v>-4.8843890975677422E-2</v>
      </c>
      <c r="XR45" s="4">
        <f t="shared" ref="XR45:AAC45" si="234">LN(XR17/XR16)</f>
        <v>-1.5086512690830764E-2</v>
      </c>
      <c r="XS45" s="4">
        <f t="shared" si="234"/>
        <v>1.3833901505076277E-2</v>
      </c>
      <c r="XT45" s="4">
        <f t="shared" si="234"/>
        <v>0</v>
      </c>
      <c r="XU45" s="4">
        <f t="shared" si="234"/>
        <v>-3.179344613497509E-2</v>
      </c>
      <c r="XV45" s="4">
        <f t="shared" si="234"/>
        <v>1.3854806463167677E-2</v>
      </c>
      <c r="XW45" s="4">
        <f t="shared" si="234"/>
        <v>-8.7719778171876702E-3</v>
      </c>
      <c r="XX45" s="4">
        <f t="shared" si="234"/>
        <v>-1.6266271909898301E-2</v>
      </c>
      <c r="XY45" s="4">
        <f t="shared" si="234"/>
        <v>-2.0104450294670645E-2</v>
      </c>
      <c r="XZ45" s="4">
        <f t="shared" si="234"/>
        <v>-3.3125298431050674E-3</v>
      </c>
      <c r="YA45" s="4">
        <f t="shared" si="234"/>
        <v>-3.600636852080049E-2</v>
      </c>
      <c r="YB45" s="4">
        <f t="shared" si="234"/>
        <v>1.3629535559221119E-2</v>
      </c>
      <c r="YC45" s="4">
        <f t="shared" si="234"/>
        <v>5.3660207677451034E-2</v>
      </c>
      <c r="YD45" s="4">
        <f t="shared" si="234"/>
        <v>9.8498612482011607E-3</v>
      </c>
      <c r="YE45" s="4">
        <f t="shared" si="234"/>
        <v>-2.032294328300218E-2</v>
      </c>
      <c r="YF45" s="4">
        <f t="shared" si="234"/>
        <v>-2.9033489675681259E-3</v>
      </c>
      <c r="YG45" s="4">
        <f t="shared" si="234"/>
        <v>4.4052890723571244E-3</v>
      </c>
      <c r="YH45" s="4">
        <f t="shared" si="234"/>
        <v>-5.7228255994272769E-3</v>
      </c>
      <c r="YI45" s="4">
        <f t="shared" si="234"/>
        <v>-2.8603411611259567E-4</v>
      </c>
      <c r="YJ45" s="4">
        <f t="shared" si="234"/>
        <v>-1.4363794170837588E-3</v>
      </c>
      <c r="YK45" s="4">
        <f t="shared" si="234"/>
        <v>2.3530474779100686E-2</v>
      </c>
      <c r="YL45" s="4">
        <f t="shared" si="234"/>
        <v>-1.4528063883120709E-2</v>
      </c>
      <c r="YM45" s="4">
        <f t="shared" si="234"/>
        <v>-4.6403972171315819E-3</v>
      </c>
      <c r="YN45" s="4">
        <f t="shared" si="234"/>
        <v>2.047249900609685E-2</v>
      </c>
      <c r="YO45" s="4">
        <f t="shared" si="234"/>
        <v>1.0921600135951462E-2</v>
      </c>
      <c r="YP45" s="4">
        <f t="shared" si="234"/>
        <v>6.8808093795307678E-3</v>
      </c>
      <c r="YQ45" s="4">
        <f t="shared" si="234"/>
        <v>1.1898529960881433E-2</v>
      </c>
      <c r="YR45" s="4">
        <f t="shared" si="234"/>
        <v>2.096484818577167E-3</v>
      </c>
      <c r="YS45" s="4">
        <f t="shared" si="234"/>
        <v>-1.257870095418003E-2</v>
      </c>
      <c r="YT45" s="4">
        <f t="shared" si="234"/>
        <v>-2.4571260269860031E-2</v>
      </c>
      <c r="YU45" s="4">
        <f t="shared" si="234"/>
        <v>9.3024281486348351E-3</v>
      </c>
      <c r="YV45" s="4">
        <f t="shared" si="234"/>
        <v>2.9270307851047648E-2</v>
      </c>
      <c r="YW45" s="4">
        <f t="shared" si="234"/>
        <v>1.1685450790359871E-2</v>
      </c>
      <c r="YX45" s="4">
        <f t="shared" si="234"/>
        <v>3.1421834017428753E-3</v>
      </c>
      <c r="YY45" s="4">
        <f t="shared" si="234"/>
        <v>4.6838572163601161E-3</v>
      </c>
      <c r="YZ45" s="4">
        <f t="shared" si="234"/>
        <v>-5.56779072883795E-4</v>
      </c>
      <c r="ZA45" s="4">
        <f t="shared" si="234"/>
        <v>-2.2463306284720599E-3</v>
      </c>
      <c r="ZB45" s="4">
        <f t="shared" si="234"/>
        <v>9.3092321687990569E-3</v>
      </c>
      <c r="ZC45" s="4">
        <f t="shared" si="234"/>
        <v>3.4694282609520073E-2</v>
      </c>
      <c r="ZD45" s="4">
        <f t="shared" si="234"/>
        <v>1.4815032291551665E-2</v>
      </c>
      <c r="ZE45" s="4">
        <f t="shared" si="234"/>
        <v>-6.3620882767853552E-3</v>
      </c>
      <c r="ZF45" s="4">
        <f t="shared" si="234"/>
        <v>-8.4980366865335319E-2</v>
      </c>
      <c r="ZG45" s="4">
        <f t="shared" si="234"/>
        <v>-2.8573345677322219E-2</v>
      </c>
      <c r="ZH45" s="4">
        <f t="shared" si="234"/>
        <v>-9.2476200730973613E-3</v>
      </c>
      <c r="ZI45" s="4">
        <f t="shared" si="234"/>
        <v>1.3141535938764026E-2</v>
      </c>
      <c r="ZJ45" s="4">
        <f t="shared" si="234"/>
        <v>-1.1549684412801926E-2</v>
      </c>
      <c r="ZK45" s="4">
        <f t="shared" si="234"/>
        <v>-4.8342753275644329E-3</v>
      </c>
      <c r="ZL45" s="4">
        <f t="shared" si="234"/>
        <v>-1.0052935724532355E-2</v>
      </c>
      <c r="ZM45" s="4">
        <f t="shared" si="234"/>
        <v>-1.5763858791320865E-2</v>
      </c>
      <c r="ZN45" s="4">
        <f t="shared" si="234"/>
        <v>3.5211269991828197E-3</v>
      </c>
      <c r="ZO45" s="4">
        <f t="shared" si="234"/>
        <v>-7.8402424965369499E-4</v>
      </c>
      <c r="ZP45" s="4">
        <f t="shared" si="234"/>
        <v>9.4893303000836739E-3</v>
      </c>
      <c r="ZQ45" s="4">
        <f t="shared" si="234"/>
        <v>1.0144551464646059E-3</v>
      </c>
      <c r="ZR45" s="4">
        <f t="shared" si="234"/>
        <v>2.3810664013790922E-2</v>
      </c>
      <c r="ZS45" s="4">
        <f t="shared" si="234"/>
        <v>2.5047535749122478E-4</v>
      </c>
      <c r="ZT45" s="4">
        <f t="shared" si="234"/>
        <v>-6.9471644223427151E-3</v>
      </c>
      <c r="ZU45" s="4">
        <f t="shared" si="234"/>
        <v>1.5873368270735135E-2</v>
      </c>
      <c r="ZV45" s="4">
        <f t="shared" si="234"/>
        <v>-1.3328309790934509E-2</v>
      </c>
      <c r="ZW45" s="4">
        <f t="shared" si="234"/>
        <v>-7.4349122967390293E-3</v>
      </c>
      <c r="ZX45" s="4">
        <f t="shared" si="234"/>
        <v>-3.3014352071647469E-3</v>
      </c>
      <c r="ZY45" s="4">
        <f t="shared" si="234"/>
        <v>4.1869891078454794E-3</v>
      </c>
      <c r="ZZ45" s="4">
        <f t="shared" si="234"/>
        <v>-4.4280589954658516E-3</v>
      </c>
      <c r="AAA45" s="4">
        <f t="shared" si="234"/>
        <v>8.0371380417752856E-4</v>
      </c>
      <c r="AAB45" s="4">
        <f t="shared" si="234"/>
        <v>-1.631404232059689E-2</v>
      </c>
      <c r="AAC45" s="4">
        <f t="shared" si="234"/>
        <v>2.6407384888375116E-2</v>
      </c>
      <c r="AAD45" s="4">
        <f t="shared" ref="AAD45:ACO45" si="235">LN(AAD17/AAD16)</f>
        <v>9.3178938683427682E-3</v>
      </c>
      <c r="AAE45" s="4">
        <f t="shared" si="235"/>
        <v>-2.1799975464273473E-3</v>
      </c>
      <c r="AAF45" s="4">
        <f t="shared" si="235"/>
        <v>-5.9755411461798677E-3</v>
      </c>
      <c r="AAG45" s="4">
        <f t="shared" si="235"/>
        <v>9.0415750061784202E-3</v>
      </c>
      <c r="AAH45" s="4">
        <f t="shared" si="235"/>
        <v>2.8772641245823432E-3</v>
      </c>
      <c r="AAI45" s="4">
        <f t="shared" si="235"/>
        <v>3.5930337911231343E-3</v>
      </c>
      <c r="AAJ45" s="4">
        <f t="shared" si="235"/>
        <v>-5.6134586501591435E-2</v>
      </c>
      <c r="AAK45" s="4">
        <f t="shared" si="235"/>
        <v>2.82530886043298E-3</v>
      </c>
      <c r="AAL45" s="4">
        <f t="shared" si="235"/>
        <v>-9.8711028732841218E-3</v>
      </c>
      <c r="AAM45" s="4">
        <f t="shared" si="235"/>
        <v>-1.5740958348193807E-3</v>
      </c>
      <c r="AAN45" s="4">
        <f t="shared" si="235"/>
        <v>2.2753091541768383E-2</v>
      </c>
      <c r="AAO45" s="4">
        <f t="shared" si="235"/>
        <v>5.6444033056148981E-3</v>
      </c>
      <c r="AAP45" s="4">
        <f t="shared" si="235"/>
        <v>-4.2149987977244275E-3</v>
      </c>
      <c r="AAQ45" s="4">
        <f t="shared" si="235"/>
        <v>1.107138622495017E-3</v>
      </c>
      <c r="AAR45" s="4">
        <f t="shared" si="235"/>
        <v>2.1778314350010972E-2</v>
      </c>
      <c r="AAS45" s="4">
        <f t="shared" si="235"/>
        <v>-1.1302887955871579E-3</v>
      </c>
      <c r="AAT45" s="4">
        <f t="shared" si="235"/>
        <v>4.8790164169432049E-2</v>
      </c>
      <c r="AAU45" s="4">
        <f t="shared" si="235"/>
        <v>-1.2341109518967854E-3</v>
      </c>
      <c r="AAV45" s="4">
        <f t="shared" si="235"/>
        <v>1.612934057815275E-2</v>
      </c>
      <c r="AAW45" s="4">
        <f t="shared" si="235"/>
        <v>3.7540859517716532E-2</v>
      </c>
      <c r="AAX45" s="4">
        <f t="shared" si="235"/>
        <v>8.8020274130137209E-3</v>
      </c>
      <c r="AAY45" s="4">
        <f t="shared" si="235"/>
        <v>-4.1434120716396329E-2</v>
      </c>
      <c r="AAZ45" s="4">
        <f t="shared" si="235"/>
        <v>-1.1760616195322496E-2</v>
      </c>
      <c r="ABA45" s="4">
        <f t="shared" si="235"/>
        <v>1.4452674150330785E-2</v>
      </c>
      <c r="ABB45" s="4">
        <f t="shared" si="235"/>
        <v>-1.5019017300011173E-2</v>
      </c>
      <c r="ABC45" s="4">
        <f t="shared" si="235"/>
        <v>-7.7036086117403032E-3</v>
      </c>
      <c r="ABD45" s="4">
        <f t="shared" si="235"/>
        <v>-1.6068864006435986E-2</v>
      </c>
      <c r="ABE45" s="4">
        <f t="shared" si="235"/>
        <v>-8.7020278319072299E-3</v>
      </c>
      <c r="ABF45" s="4">
        <f t="shared" si="235"/>
        <v>3.2702623090157604E-2</v>
      </c>
      <c r="ABG45" s="4">
        <f t="shared" si="235"/>
        <v>2.677252452614004E-2</v>
      </c>
      <c r="ABH45" s="4">
        <f t="shared" si="235"/>
        <v>-3.6990314031336985E-3</v>
      </c>
      <c r="ABI45" s="4">
        <f t="shared" si="235"/>
        <v>3.4286531420805256E-3</v>
      </c>
      <c r="ABJ45" s="4">
        <f t="shared" si="235"/>
        <v>-3.0822066953241908E-2</v>
      </c>
      <c r="ABK45" s="4">
        <f t="shared" si="235"/>
        <v>-1.5899623902429522E-2</v>
      </c>
      <c r="ABL45" s="4">
        <f t="shared" si="235"/>
        <v>-2.5033674368477324E-2</v>
      </c>
      <c r="ABM45" s="4">
        <f t="shared" si="235"/>
        <v>-5.9470554677975886E-2</v>
      </c>
      <c r="ABN45" s="4">
        <f t="shared" si="235"/>
        <v>-6.358371921736522E-3</v>
      </c>
      <c r="ABO45" s="4">
        <f t="shared" si="235"/>
        <v>-2.1567033716901143E-3</v>
      </c>
      <c r="ABP45" s="4">
        <f t="shared" si="235"/>
        <v>-1.6894032866681646E-2</v>
      </c>
      <c r="ABQ45" s="4">
        <f t="shared" si="235"/>
        <v>-1.9050193776000413E-2</v>
      </c>
      <c r="ABR45" s="4">
        <f t="shared" si="235"/>
        <v>-1.1799566848297801E-2</v>
      </c>
      <c r="ABS45" s="4">
        <f t="shared" si="235"/>
        <v>-4.8175498474654993E-2</v>
      </c>
      <c r="ABT45" s="4">
        <f t="shared" si="235"/>
        <v>5.0279928016319565E-2</v>
      </c>
      <c r="ABU45" s="4">
        <f t="shared" si="235"/>
        <v>1.8860940984106681E-2</v>
      </c>
      <c r="ABV45" s="4">
        <f t="shared" si="235"/>
        <v>-3.5198373072993917E-3</v>
      </c>
      <c r="ABW45" s="4">
        <f t="shared" si="235"/>
        <v>2.0045530890804599E-2</v>
      </c>
      <c r="ABX45" s="4">
        <f t="shared" si="235"/>
        <v>-3.911925736748382E-3</v>
      </c>
      <c r="ABY45" s="4">
        <f t="shared" si="235"/>
        <v>2.9629952715331536E-3</v>
      </c>
      <c r="ABZ45" s="4">
        <f t="shared" si="235"/>
        <v>8.7955055794390197E-3</v>
      </c>
      <c r="ACA45" s="4">
        <f t="shared" si="235"/>
        <v>-3.6835342757989616E-2</v>
      </c>
      <c r="ACB45" s="4">
        <f t="shared" si="235"/>
        <v>-3.4539963806324396E-3</v>
      </c>
      <c r="ACC45" s="4">
        <f t="shared" si="235"/>
        <v>-9.8128004146914409E-3</v>
      </c>
      <c r="ACD45" s="4">
        <f t="shared" si="235"/>
        <v>-2.2899549426092106E-3</v>
      </c>
      <c r="ACE45" s="4">
        <f t="shared" si="235"/>
        <v>-3.9721897786389035E-3</v>
      </c>
      <c r="ACF45" s="4">
        <f t="shared" si="235"/>
        <v>1.9617914691956624E-3</v>
      </c>
      <c r="ACG45" s="4">
        <f t="shared" si="235"/>
        <v>-5.7887135824927268E-3</v>
      </c>
      <c r="ACH45" s="4">
        <f t="shared" si="235"/>
        <v>9.9503171188834397E-3</v>
      </c>
      <c r="ACI45" s="4">
        <f t="shared" si="235"/>
        <v>-1.5538603427779161E-2</v>
      </c>
      <c r="ACJ45" s="4">
        <f t="shared" si="235"/>
        <v>2.2542576322953652E-2</v>
      </c>
      <c r="ACK45" s="4">
        <f t="shared" si="235"/>
        <v>-2.8586377022072279E-3</v>
      </c>
      <c r="ACL45" s="4">
        <f t="shared" si="235"/>
        <v>-8.1868838475416348E-3</v>
      </c>
      <c r="ACM45" s="4">
        <f t="shared" si="235"/>
        <v>2.5684959215889768E-2</v>
      </c>
      <c r="ACN45" s="4">
        <f t="shared" si="235"/>
        <v>9.560146439986374E-3</v>
      </c>
      <c r="ACO45" s="4">
        <f t="shared" si="235"/>
        <v>-5.6101520358766135E-3</v>
      </c>
      <c r="ACP45" s="4">
        <f t="shared" ref="ACP45:AFA45" si="236">LN(ACP17/ACP16)</f>
        <v>-2.5024517951004258E-2</v>
      </c>
      <c r="ACQ45" s="4">
        <f t="shared" si="236"/>
        <v>-3.2913145096778711E-3</v>
      </c>
      <c r="ACR45" s="4">
        <f t="shared" si="236"/>
        <v>-6.3395320483407014E-3</v>
      </c>
      <c r="ACS45" s="4">
        <f t="shared" si="236"/>
        <v>-3.0090076705210061E-2</v>
      </c>
      <c r="ACT45" s="4">
        <f t="shared" si="236"/>
        <v>-2.4961107212904156E-3</v>
      </c>
      <c r="ACU45" s="4">
        <f t="shared" si="236"/>
        <v>-2.7768420494120878E-2</v>
      </c>
      <c r="ACV45" s="4">
        <f t="shared" si="236"/>
        <v>-2.6944929479620465E-4</v>
      </c>
      <c r="ACW45" s="4">
        <f t="shared" si="236"/>
        <v>-2.4170337596337892E-2</v>
      </c>
      <c r="ACX45" s="4">
        <f t="shared" si="236"/>
        <v>1.7345331461776414E-2</v>
      </c>
      <c r="ACY45" s="4">
        <f t="shared" si="236"/>
        <v>-7.0340266573799357E-3</v>
      </c>
      <c r="ACZ45" s="4">
        <f t="shared" si="236"/>
        <v>-1.1274076573218108E-2</v>
      </c>
      <c r="ADA45" s="4">
        <f t="shared" si="236"/>
        <v>-7.5046907837121775E-4</v>
      </c>
      <c r="ADB45" s="4">
        <f t="shared" si="236"/>
        <v>4.3956114730381293E-3</v>
      </c>
      <c r="ADC45" s="4">
        <f t="shared" si="236"/>
        <v>2.3284463529651359E-2</v>
      </c>
      <c r="ADD45" s="4">
        <f t="shared" si="236"/>
        <v>2.3034574206126431E-2</v>
      </c>
      <c r="ADE45" s="4">
        <f t="shared" si="236"/>
        <v>5.5016022246356482E-3</v>
      </c>
      <c r="ADF45" s="4">
        <f t="shared" si="236"/>
        <v>1.2724926321132216E-3</v>
      </c>
      <c r="ADG45" s="4">
        <f t="shared" si="236"/>
        <v>-5.2265014722904183E-3</v>
      </c>
      <c r="ADH45" s="4">
        <f t="shared" si="236"/>
        <v>-4.9581969952647697E-3</v>
      </c>
      <c r="ADI45" s="4">
        <f t="shared" si="236"/>
        <v>0</v>
      </c>
      <c r="ADJ45" s="4">
        <f t="shared" si="236"/>
        <v>-5.5981207329663637E-3</v>
      </c>
      <c r="ADK45" s="4">
        <f t="shared" si="236"/>
        <v>-8.829147673786477E-3</v>
      </c>
      <c r="ADL45" s="4">
        <f t="shared" si="236"/>
        <v>2.688017338412901E-3</v>
      </c>
      <c r="ADM45" s="4">
        <f t="shared" si="236"/>
        <v>4.5192890090307095E-3</v>
      </c>
      <c r="ADN45" s="4">
        <f t="shared" si="236"/>
        <v>2.1814868248909741E-2</v>
      </c>
      <c r="ADO45" s="4">
        <f t="shared" si="236"/>
        <v>1.2660743590511678E-3</v>
      </c>
      <c r="ADP45" s="4">
        <f t="shared" si="236"/>
        <v>2.3657090058112032E-3</v>
      </c>
      <c r="ADQ45" s="4">
        <f t="shared" si="236"/>
        <v>-4.5006503903506825E-3</v>
      </c>
      <c r="ADR45" s="4">
        <f t="shared" si="236"/>
        <v>4.6374395790632654E-3</v>
      </c>
      <c r="ADS45" s="4">
        <f t="shared" si="236"/>
        <v>3.929278139889557E-3</v>
      </c>
      <c r="ADT45" s="4">
        <f t="shared" si="236"/>
        <v>-2.0869265119951495E-2</v>
      </c>
      <c r="ADU45" s="4">
        <f t="shared" si="236"/>
        <v>4.0440946298161182E-2</v>
      </c>
      <c r="ADV45" s="4">
        <f t="shared" si="236"/>
        <v>-3.4025210398464364E-3</v>
      </c>
      <c r="ADW45" s="4">
        <f t="shared" si="236"/>
        <v>-7.9099770952386402E-3</v>
      </c>
      <c r="ADX45" s="4">
        <f t="shared" si="236"/>
        <v>-1.3817132466701108E-2</v>
      </c>
      <c r="ADY45" s="4">
        <f t="shared" si="236"/>
        <v>-5.6759028721299473E-3</v>
      </c>
      <c r="ADZ45" s="4">
        <f t="shared" si="236"/>
        <v>8.4454879942518792E-4</v>
      </c>
      <c r="AEA45" s="4">
        <f t="shared" si="236"/>
        <v>-3.4482925464810812E-3</v>
      </c>
      <c r="AEB45" s="4">
        <f t="shared" si="236"/>
        <v>-1.5396814524424602E-3</v>
      </c>
      <c r="AEC45" s="4">
        <f t="shared" si="236"/>
        <v>1.9643530413998222E-3</v>
      </c>
      <c r="AED45" s="4">
        <f t="shared" si="236"/>
        <v>2.1254471150491835E-4</v>
      </c>
      <c r="AEE45" s="4">
        <f t="shared" si="236"/>
        <v>1.4810347516820361E-2</v>
      </c>
      <c r="AEF45" s="4">
        <f t="shared" si="236"/>
        <v>-3.028402633946221E-2</v>
      </c>
      <c r="AEG45" s="4">
        <f t="shared" si="236"/>
        <v>9.121353152905012E-3</v>
      </c>
      <c r="AEH45" s="4">
        <f t="shared" si="236"/>
        <v>-7.3343666052699515E-3</v>
      </c>
      <c r="AEI45" s="4">
        <f t="shared" si="236"/>
        <v>-8.8556516034402136E-3</v>
      </c>
      <c r="AEJ45" s="4">
        <f t="shared" si="236"/>
        <v>2.858813255223315E-2</v>
      </c>
      <c r="AEK45" s="4">
        <f t="shared" si="236"/>
        <v>2.97186100319306E-2</v>
      </c>
      <c r="AEL45" s="4">
        <f t="shared" si="236"/>
        <v>8.5732712420528365E-3</v>
      </c>
      <c r="AEM45" s="4">
        <f t="shared" si="236"/>
        <v>-5.8997070790739467E-3</v>
      </c>
      <c r="AEN45" s="4">
        <f t="shared" si="236"/>
        <v>1.0184194234968035E-2</v>
      </c>
      <c r="AEO45" s="4">
        <f t="shared" si="236"/>
        <v>2.7322213786060288E-2</v>
      </c>
      <c r="AEP45" s="4">
        <f t="shared" si="236"/>
        <v>5.0515788838690401E-2</v>
      </c>
      <c r="AEQ45" s="4">
        <f t="shared" si="236"/>
        <v>-2.0536558878909645E-3</v>
      </c>
      <c r="AER45" s="4">
        <f t="shared" si="236"/>
        <v>2.2454835826527367E-2</v>
      </c>
      <c r="AES45" s="4">
        <f t="shared" si="236"/>
        <v>1.8791948882476962E-2</v>
      </c>
      <c r="AET45" s="4">
        <f t="shared" si="236"/>
        <v>-2.6255646685524804E-2</v>
      </c>
      <c r="AEU45" s="4">
        <f t="shared" si="236"/>
        <v>-3.8990374499597386E-2</v>
      </c>
      <c r="AEV45" s="4">
        <f t="shared" si="236"/>
        <v>-3.7016795884331098E-3</v>
      </c>
      <c r="AEW45" s="4">
        <f t="shared" si="236"/>
        <v>-2.1676958582724209E-2</v>
      </c>
      <c r="AEX45" s="4">
        <f t="shared" si="236"/>
        <v>-2.1973841026087702E-2</v>
      </c>
      <c r="AEY45" s="4">
        <f t="shared" si="236"/>
        <v>-1.0085960431710902E-3</v>
      </c>
      <c r="AEZ45" s="4">
        <f t="shared" si="236"/>
        <v>7.8073060980547396E-3</v>
      </c>
      <c r="AFA45" s="4">
        <f t="shared" si="236"/>
        <v>-4.9505240913576493E-3</v>
      </c>
      <c r="AFB45" s="4">
        <f t="shared" ref="AFB45:AHM45" si="237">LN(AFB17/AFB16)</f>
        <v>9.62802536046466E-3</v>
      </c>
      <c r="AFC45" s="4">
        <f t="shared" si="237"/>
        <v>7.8883392574946847E-3</v>
      </c>
      <c r="AFD45" s="4">
        <f t="shared" si="237"/>
        <v>9.3153398288008419E-4</v>
      </c>
      <c r="AFE45" s="4">
        <f t="shared" si="237"/>
        <v>1.5079103511646142E-2</v>
      </c>
      <c r="AFF45" s="4">
        <f t="shared" si="237"/>
        <v>-2.2284100643665795E-2</v>
      </c>
      <c r="AFG45" s="4">
        <f t="shared" si="237"/>
        <v>7.6977714363076748E-3</v>
      </c>
      <c r="AFH45" s="4">
        <f t="shared" si="237"/>
        <v>1.1597770743849382E-2</v>
      </c>
      <c r="AFI45" s="4">
        <f t="shared" si="237"/>
        <v>-3.8738886971762795E-2</v>
      </c>
      <c r="AFJ45" s="4">
        <f t="shared" si="237"/>
        <v>3.1897815060299055E-3</v>
      </c>
      <c r="AFK45" s="4">
        <f t="shared" si="237"/>
        <v>3.4542314543842931E-3</v>
      </c>
      <c r="AFL45" s="4">
        <f t="shared" si="237"/>
        <v>2.3955744984778374E-2</v>
      </c>
      <c r="AFM45" s="4">
        <f t="shared" si="237"/>
        <v>-1.2331730616832895E-2</v>
      </c>
      <c r="AFN45" s="4">
        <f t="shared" si="237"/>
        <v>-3.8628692919855049E-3</v>
      </c>
      <c r="AFO45" s="4">
        <f t="shared" si="237"/>
        <v>-4.6766411844915284E-2</v>
      </c>
      <c r="AFP45" s="4">
        <f t="shared" si="237"/>
        <v>1.3710570073033192E-2</v>
      </c>
      <c r="AFQ45" s="4">
        <f t="shared" si="237"/>
        <v>-1.9539348389176411E-3</v>
      </c>
      <c r="AFR45" s="4">
        <f t="shared" si="237"/>
        <v>-1.7936345712735217E-2</v>
      </c>
      <c r="AFS45" s="4">
        <f t="shared" si="237"/>
        <v>-4.9555025599775154E-3</v>
      </c>
      <c r="AFT45" s="4">
        <f t="shared" si="237"/>
        <v>-1.9833244578389479E-2</v>
      </c>
      <c r="AFU45" s="4">
        <f t="shared" si="237"/>
        <v>-5.451201408515964E-4</v>
      </c>
      <c r="AFV45" s="4">
        <f t="shared" si="237"/>
        <v>6.3307281842779322E-3</v>
      </c>
      <c r="AFW45" s="4">
        <f t="shared" si="237"/>
        <v>-3.0391123198522333E-2</v>
      </c>
      <c r="AFX45" s="4">
        <f t="shared" si="237"/>
        <v>2.1652877804666988E-3</v>
      </c>
      <c r="AFY45" s="4">
        <f t="shared" si="237"/>
        <v>-1.4571325151581389E-2</v>
      </c>
      <c r="AFZ45" s="4">
        <f t="shared" si="237"/>
        <v>-5.2966427251692587E-3</v>
      </c>
      <c r="AGA45" s="4">
        <f t="shared" si="237"/>
        <v>-7.5997600970138161E-4</v>
      </c>
      <c r="AGB45" s="4">
        <f t="shared" si="237"/>
        <v>1.7763335875925542E-2</v>
      </c>
      <c r="AGC45" s="4">
        <f t="shared" si="237"/>
        <v>1.4311549797614762E-2</v>
      </c>
      <c r="AGD45" s="4">
        <f t="shared" si="237"/>
        <v>1.0075690231319833E-2</v>
      </c>
      <c r="AGE45" s="4">
        <f t="shared" si="237"/>
        <v>8.8496302146109356E-3</v>
      </c>
      <c r="AGF45" s="4">
        <f t="shared" si="237"/>
        <v>-2.4159288453640015E-4</v>
      </c>
      <c r="AGG45" s="4">
        <f t="shared" si="237"/>
        <v>-9.3929782921062799E-3</v>
      </c>
      <c r="AGH45" s="4">
        <f t="shared" si="237"/>
        <v>9.5549444327204091E-3</v>
      </c>
      <c r="AGI45" s="4">
        <f t="shared" si="237"/>
        <v>-1.0849111670976574E-2</v>
      </c>
      <c r="AGJ45" s="4">
        <f t="shared" si="237"/>
        <v>-2.3173063758164327E-2</v>
      </c>
      <c r="AGK45" s="4">
        <f t="shared" si="237"/>
        <v>-1.9980483476670498E-3</v>
      </c>
      <c r="AGL45" s="4">
        <f t="shared" si="237"/>
        <v>-2.1434440899745874E-2</v>
      </c>
      <c r="AGM45" s="4">
        <f t="shared" si="237"/>
        <v>0</v>
      </c>
      <c r="AGN45" s="4">
        <f t="shared" si="237"/>
        <v>-2.7557930018970569E-2</v>
      </c>
      <c r="AGO45" s="4">
        <f t="shared" si="237"/>
        <v>-7.4057200677313789E-3</v>
      </c>
      <c r="AGP45" s="4">
        <f t="shared" si="237"/>
        <v>7.3250459549477443E-5</v>
      </c>
      <c r="AGQ45" s="4">
        <f t="shared" si="237"/>
        <v>3.9670914444492892E-4</v>
      </c>
      <c r="AGR45" s="4">
        <f t="shared" si="237"/>
        <v>8.4168495248500286E-3</v>
      </c>
      <c r="AGS45" s="4">
        <f t="shared" si="237"/>
        <v>6.26277172515165E-3</v>
      </c>
      <c r="AGT45" s="4">
        <f t="shared" si="237"/>
        <v>-2.1567204587876446E-3</v>
      </c>
      <c r="AGU45" s="4">
        <f t="shared" si="237"/>
        <v>-8.3607623103089867E-4</v>
      </c>
      <c r="AGV45" s="4">
        <f t="shared" si="237"/>
        <v>1.4419392667191567E-3</v>
      </c>
      <c r="AGW45" s="4">
        <f t="shared" si="237"/>
        <v>-1.0692215966011064E-2</v>
      </c>
      <c r="AGX45" s="4">
        <f t="shared" si="237"/>
        <v>1.0674288543830845E-2</v>
      </c>
      <c r="AGY45" s="4">
        <f t="shared" si="237"/>
        <v>-8.7758802046068295E-3</v>
      </c>
      <c r="AGZ45" s="4">
        <f t="shared" si="237"/>
        <v>-1.0518573098637353E-2</v>
      </c>
      <c r="AHA45" s="4">
        <f t="shared" si="237"/>
        <v>1.9920401378179086E-3</v>
      </c>
      <c r="AHB45" s="4">
        <f t="shared" si="237"/>
        <v>-7.3382353887857781E-3</v>
      </c>
      <c r="AHC45" s="4">
        <f t="shared" si="237"/>
        <v>-4.3196422308787383E-3</v>
      </c>
      <c r="AHD45" s="4">
        <f t="shared" si="237"/>
        <v>-2.7310748908543014E-3</v>
      </c>
      <c r="AHE45" s="4">
        <f t="shared" si="237"/>
        <v>1.9117247236784879E-3</v>
      </c>
      <c r="AHF45" s="4">
        <f t="shared" si="237"/>
        <v>-5.7067021454510836E-3</v>
      </c>
      <c r="AHG45" s="4">
        <f t="shared" si="237"/>
        <v>-4.7213114334875243E-3</v>
      </c>
      <c r="AHH45" s="4">
        <f t="shared" si="237"/>
        <v>1.069528911674795E-2</v>
      </c>
      <c r="AHI45" s="4">
        <f t="shared" si="237"/>
        <v>2.83734685245043E-4</v>
      </c>
      <c r="AHJ45" s="4">
        <f t="shared" si="237"/>
        <v>-7.7453187090628199E-3</v>
      </c>
      <c r="AHK45" s="4">
        <f t="shared" si="237"/>
        <v>-7.4500018680936511E-3</v>
      </c>
      <c r="AHL45" s="4">
        <f t="shared" si="237"/>
        <v>-2.573992802277692E-3</v>
      </c>
      <c r="AHM45" s="4">
        <f t="shared" si="237"/>
        <v>2.6734046583673628E-2</v>
      </c>
      <c r="AHN45" s="4">
        <f t="shared" ref="AHN45:AJY45" si="238">LN(AHN17/AHN16)</f>
        <v>-4.2490089831612329E-2</v>
      </c>
      <c r="AHO45" s="4">
        <f t="shared" si="238"/>
        <v>1.6794001921607373E-2</v>
      </c>
      <c r="AHP45" s="4">
        <f t="shared" si="238"/>
        <v>-1.7712365164503696E-2</v>
      </c>
      <c r="AHQ45" s="4">
        <f t="shared" si="238"/>
        <v>-1.0034053143452425E-2</v>
      </c>
      <c r="AHR45" s="4">
        <f t="shared" si="238"/>
        <v>-3.3911878489384702E-3</v>
      </c>
      <c r="AHS45" s="4">
        <f t="shared" si="238"/>
        <v>1.5828124608993244E-2</v>
      </c>
      <c r="AHT45" s="4">
        <f t="shared" si="238"/>
        <v>-1.2936255602136678E-2</v>
      </c>
      <c r="AHU45" s="4">
        <f t="shared" si="238"/>
        <v>-2.1183991760062204E-3</v>
      </c>
      <c r="AHV45" s="4">
        <f t="shared" si="238"/>
        <v>-4.825201134849517E-4</v>
      </c>
      <c r="AHW45" s="4">
        <f t="shared" si="238"/>
        <v>-2.3288923401579113E-3</v>
      </c>
      <c r="AHX45" s="4">
        <f t="shared" si="238"/>
        <v>-8.7697277369636062E-3</v>
      </c>
      <c r="AHY45" s="4">
        <f t="shared" si="238"/>
        <v>2.6984098796823514E-3</v>
      </c>
      <c r="AHZ45" s="4">
        <f t="shared" si="238"/>
        <v>-1.8675830736190112E-3</v>
      </c>
      <c r="AIA45" s="4">
        <f t="shared" si="238"/>
        <v>1.6176212302461536E-3</v>
      </c>
      <c r="AIB45" s="4">
        <f t="shared" si="238"/>
        <v>-2.7350045582407043E-2</v>
      </c>
      <c r="AIC45" s="4">
        <f t="shared" si="238"/>
        <v>1.2519205157913856E-2</v>
      </c>
      <c r="AID45" s="4">
        <f t="shared" si="238"/>
        <v>-7.6965407712814415E-3</v>
      </c>
      <c r="AIE45" s="4">
        <f t="shared" si="238"/>
        <v>1.7814006507231017E-3</v>
      </c>
      <c r="AIF45" s="4">
        <f t="shared" si="238"/>
        <v>2.9548726154754585E-2</v>
      </c>
      <c r="AIG45" s="4">
        <f t="shared" si="238"/>
        <v>3.1324340549216199E-2</v>
      </c>
      <c r="AIH45" s="4">
        <f t="shared" si="238"/>
        <v>9.2133970812262097E-3</v>
      </c>
      <c r="AII45" s="4">
        <f t="shared" si="238"/>
        <v>3.4993072838604609E-3</v>
      </c>
      <c r="AIJ45" s="4">
        <f t="shared" si="238"/>
        <v>-7.7873948114158785E-3</v>
      </c>
      <c r="AIK45" s="4">
        <f t="shared" si="238"/>
        <v>-5.5191533225981719E-3</v>
      </c>
      <c r="AIL45" s="4">
        <f t="shared" si="238"/>
        <v>2.9832757064700375E-2</v>
      </c>
      <c r="AIM45" s="4">
        <f t="shared" si="238"/>
        <v>2.5723120852740697E-3</v>
      </c>
      <c r="AIN45" s="4">
        <f t="shared" si="238"/>
        <v>3.2689627545302871E-2</v>
      </c>
      <c r="AIO45" s="4">
        <f t="shared" si="238"/>
        <v>7.0831862362652218E-3</v>
      </c>
      <c r="AIP45" s="4">
        <f t="shared" si="238"/>
        <v>-1.0098440231539937E-2</v>
      </c>
      <c r="AIQ45" s="4">
        <f t="shared" si="238"/>
        <v>-2.7542362338769034E-2</v>
      </c>
      <c r="AIR45" s="4">
        <f t="shared" si="238"/>
        <v>1.6722475127901545E-3</v>
      </c>
      <c r="AIS45" s="4">
        <f t="shared" si="238"/>
        <v>-1.8738836171822218E-2</v>
      </c>
      <c r="AIT45" s="4">
        <f t="shared" si="238"/>
        <v>-1.3075499522181858E-2</v>
      </c>
      <c r="AIU45" s="4">
        <f t="shared" si="238"/>
        <v>1.5033217269482884E-3</v>
      </c>
      <c r="AIV45" s="4">
        <f t="shared" si="238"/>
        <v>1.0632886877142763E-3</v>
      </c>
      <c r="AIW45" s="4">
        <f t="shared" si="238"/>
        <v>3.6213022037000562E-3</v>
      </c>
      <c r="AIX45" s="4">
        <f t="shared" si="238"/>
        <v>4.3700440280621351E-3</v>
      </c>
      <c r="AIY45" s="4">
        <f t="shared" si="238"/>
        <v>-1.494163114686468E-2</v>
      </c>
      <c r="AIZ45" s="4">
        <f t="shared" si="238"/>
        <v>3.4596830253298882E-3</v>
      </c>
      <c r="AJA45" s="4">
        <f t="shared" si="238"/>
        <v>2.0671337844023387E-3</v>
      </c>
      <c r="AJB45" s="4">
        <f t="shared" si="238"/>
        <v>-2.9041922286342458E-2</v>
      </c>
      <c r="AJC45" s="4">
        <f t="shared" si="238"/>
        <v>6.8676343680326745E-4</v>
      </c>
      <c r="AJD45" s="4">
        <f t="shared" si="238"/>
        <v>-5.7166097271242533E-3</v>
      </c>
      <c r="AJE45" s="4">
        <f t="shared" si="238"/>
        <v>-4.8104578170793319E-2</v>
      </c>
      <c r="AJF45" s="4">
        <f t="shared" si="238"/>
        <v>1.444067048204156E-2</v>
      </c>
      <c r="AJG45" s="4">
        <f t="shared" si="238"/>
        <v>-2.4005346017354774E-2</v>
      </c>
      <c r="AJH45" s="4">
        <f t="shared" si="238"/>
        <v>2.0704686171983813E-2</v>
      </c>
      <c r="AJI45" s="4">
        <f t="shared" si="238"/>
        <v>-8.986796225122674E-3</v>
      </c>
      <c r="AJJ45" s="4">
        <f t="shared" si="238"/>
        <v>-3.8630639394297782E-3</v>
      </c>
      <c r="AJK45" s="4">
        <f t="shared" si="238"/>
        <v>-6.0827290412737614E-2</v>
      </c>
      <c r="AJL45" s="4">
        <f t="shared" si="238"/>
        <v>6.3373959542450285E-3</v>
      </c>
      <c r="AJM45" s="4">
        <f t="shared" si="238"/>
        <v>-5.0505350036855745E-3</v>
      </c>
      <c r="AJN45" s="4">
        <f t="shared" si="238"/>
        <v>-1.7846691249250351E-2</v>
      </c>
      <c r="AJO45" s="4">
        <f t="shared" si="238"/>
        <v>-7.7747263236234519E-4</v>
      </c>
      <c r="AJP45" s="4">
        <f t="shared" si="238"/>
        <v>6.29597234977402E-3</v>
      </c>
      <c r="AJQ45" s="4">
        <f t="shared" si="238"/>
        <v>5.3880543629785099E-4</v>
      </c>
      <c r="AJR45" s="4">
        <f t="shared" si="238"/>
        <v>5.8262189350219568E-3</v>
      </c>
      <c r="AJS45" s="4">
        <f t="shared" si="238"/>
        <v>-2.2299839670924696E-2</v>
      </c>
      <c r="AJT45" s="4">
        <f t="shared" si="238"/>
        <v>2.7257700529667002E-3</v>
      </c>
      <c r="AJU45" s="4">
        <f t="shared" si="238"/>
        <v>2.7997903383963573E-3</v>
      </c>
      <c r="AJV45" s="4">
        <f t="shared" si="238"/>
        <v>1.4989104045891033E-3</v>
      </c>
      <c r="AJW45" s="4">
        <f t="shared" si="238"/>
        <v>7.9917989921387145E-5</v>
      </c>
      <c r="AJX45" s="4">
        <f t="shared" si="238"/>
        <v>7.910908567023596E-3</v>
      </c>
      <c r="AJY45" s="4">
        <f t="shared" si="238"/>
        <v>-1.1428645997377817E-2</v>
      </c>
      <c r="AJZ45" s="4">
        <f t="shared" ref="AJZ45:ALM45" si="239">LN(AJZ17/AJZ16)</f>
        <v>-1.1421871600667845E-3</v>
      </c>
      <c r="AKA45" s="4">
        <f t="shared" si="239"/>
        <v>-1.4821877378121276E-2</v>
      </c>
      <c r="AKB45" s="4">
        <f t="shared" si="239"/>
        <v>1.1673272933710259E-2</v>
      </c>
      <c r="AKC45" s="4">
        <f t="shared" si="239"/>
        <v>-3.392207982701203E-4</v>
      </c>
      <c r="AKD45" s="4">
        <f t="shared" si="239"/>
        <v>1.3800395376063862E-2</v>
      </c>
      <c r="AKE45" s="4">
        <f t="shared" si="239"/>
        <v>1.1611242090594581E-2</v>
      </c>
      <c r="AKF45" s="4">
        <f t="shared" si="239"/>
        <v>-3.65725052662982E-3</v>
      </c>
      <c r="AKG45" s="4">
        <f t="shared" si="239"/>
        <v>-1.3218571276558098E-3</v>
      </c>
      <c r="AKH45" s="4">
        <f t="shared" si="239"/>
        <v>-2.4661530354614179E-2</v>
      </c>
      <c r="AKI45" s="4">
        <f t="shared" si="239"/>
        <v>-4.6980812200214496E-3</v>
      </c>
      <c r="AKJ45" s="4">
        <f t="shared" si="239"/>
        <v>2.4946289681928627E-3</v>
      </c>
      <c r="AKK45" s="4">
        <f t="shared" si="239"/>
        <v>-1.816400170463706E-2</v>
      </c>
      <c r="AKL45" s="4">
        <f t="shared" si="239"/>
        <v>-1.9935803585232549E-3</v>
      </c>
      <c r="AKM45" s="4">
        <f t="shared" si="239"/>
        <v>2.6702168990509088E-3</v>
      </c>
      <c r="AKN45" s="4">
        <f t="shared" si="239"/>
        <v>-9.7033440681897794E-3</v>
      </c>
      <c r="AKO45" s="4">
        <f t="shared" si="239"/>
        <v>-1.3077654184459548E-2</v>
      </c>
      <c r="AKP45" s="4">
        <f t="shared" si="239"/>
        <v>2.9136210387408581E-3</v>
      </c>
      <c r="AKQ45" s="4">
        <f t="shared" si="239"/>
        <v>-1.3967913560449709E-2</v>
      </c>
      <c r="AKR45" s="4">
        <f t="shared" si="239"/>
        <v>4.5403201207676203E-3</v>
      </c>
      <c r="AKS45" s="4">
        <f t="shared" si="239"/>
        <v>-3.3277957253014198E-3</v>
      </c>
      <c r="AKT45" s="4">
        <f t="shared" si="239"/>
        <v>2.7217695679013841E-3</v>
      </c>
      <c r="AKU45" s="4">
        <f t="shared" si="239"/>
        <v>7.9471425350770321E-3</v>
      </c>
      <c r="AKV45" s="4">
        <f t="shared" si="239"/>
        <v>-2.5141801863000017E-2</v>
      </c>
      <c r="AKW45" s="4">
        <f t="shared" si="239"/>
        <v>2.7029579956459638E-4</v>
      </c>
      <c r="AKX45" s="4">
        <f t="shared" si="239"/>
        <v>-2.3767637872330926E-3</v>
      </c>
      <c r="AKY45" s="4">
        <f t="shared" si="239"/>
        <v>-5.2770571008416605E-3</v>
      </c>
      <c r="AKZ45" s="4">
        <f t="shared" si="239"/>
        <v>-3.3422265794153636E-3</v>
      </c>
      <c r="ALA45" s="4">
        <f t="shared" si="239"/>
        <v>-1.3320858204552803E-2</v>
      </c>
      <c r="ALB45" s="4">
        <f t="shared" si="239"/>
        <v>-4.3243154338466856E-3</v>
      </c>
      <c r="ALC45" s="4">
        <f t="shared" si="239"/>
        <v>-9.3024085562753104E-3</v>
      </c>
      <c r="ALD45" s="4">
        <f t="shared" si="239"/>
        <v>0</v>
      </c>
      <c r="ALE45" s="4">
        <f t="shared" si="239"/>
        <v>-7.4725657544011817E-3</v>
      </c>
      <c r="ALF45" s="4">
        <f t="shared" si="239"/>
        <v>1.0625855556833508E-2</v>
      </c>
      <c r="ALG45" s="4">
        <f t="shared" si="239"/>
        <v>-3.0317378557718449E-3</v>
      </c>
      <c r="ALH45" s="4">
        <f t="shared" si="239"/>
        <v>-8.956110772561629E-3</v>
      </c>
      <c r="ALI45" s="4">
        <f t="shared" si="239"/>
        <v>-1.2895283155476379E-2</v>
      </c>
      <c r="ALJ45" s="4">
        <f t="shared" si="239"/>
        <v>-2.0335638958838432E-2</v>
      </c>
      <c r="ALK45" s="4">
        <f t="shared" si="239"/>
        <v>6.0269978033754869E-3</v>
      </c>
      <c r="ALL45" s="4">
        <f t="shared" si="239"/>
        <v>2.3708161480729587E-2</v>
      </c>
      <c r="ALM45" s="4">
        <f t="shared" si="239"/>
        <v>1.2036646539176042E-2</v>
      </c>
    </row>
    <row r="46" spans="1:1002" s="9" customFormat="1" x14ac:dyDescent="0.25">
      <c r="A46" s="7">
        <v>0</v>
      </c>
      <c r="B46" s="8">
        <f t="shared" ref="B46:BM46" si="240">LN(B18/B17)</f>
        <v>-1.1881347831627333E-2</v>
      </c>
      <c r="C46" s="8">
        <f t="shared" si="240"/>
        <v>-2.0814349863471321E-3</v>
      </c>
      <c r="D46" s="8">
        <f t="shared" si="240"/>
        <v>-3.49797615741088E-2</v>
      </c>
      <c r="E46" s="8">
        <f t="shared" si="240"/>
        <v>-6.3542646476521282E-3</v>
      </c>
      <c r="F46" s="8">
        <f t="shared" si="240"/>
        <v>-7.1729214276055825E-3</v>
      </c>
      <c r="G46" s="8">
        <f t="shared" si="240"/>
        <v>-1.9312804446956645E-2</v>
      </c>
      <c r="H46" s="8">
        <f t="shared" si="240"/>
        <v>1.7038539255361696E-3</v>
      </c>
      <c r="I46" s="8">
        <f t="shared" si="240"/>
        <v>-5.5579674939602048E-3</v>
      </c>
      <c r="J46" s="8">
        <f t="shared" si="240"/>
        <v>2.2322440502958809E-2</v>
      </c>
      <c r="K46" s="8">
        <f t="shared" si="240"/>
        <v>1.191331923682749E-2</v>
      </c>
      <c r="L46" s="8">
        <f t="shared" si="240"/>
        <v>1.0350173025103613E-2</v>
      </c>
      <c r="M46" s="8">
        <f t="shared" si="240"/>
        <v>6.2269492596986756E-3</v>
      </c>
      <c r="N46" s="8">
        <f t="shared" si="240"/>
        <v>-2.4867027339913364E-3</v>
      </c>
      <c r="O46" s="8">
        <f t="shared" si="240"/>
        <v>-2.2989495542172451E-2</v>
      </c>
      <c r="P46" s="8">
        <f t="shared" si="240"/>
        <v>-3.0174673658689553E-2</v>
      </c>
      <c r="Q46" s="8">
        <f t="shared" si="240"/>
        <v>2.2211137086616223E-3</v>
      </c>
      <c r="R46" s="8">
        <f t="shared" si="240"/>
        <v>-3.7641626789451814E-2</v>
      </c>
      <c r="S46" s="8">
        <f t="shared" si="240"/>
        <v>2.3964709525638631E-4</v>
      </c>
      <c r="T46" s="8">
        <f t="shared" si="240"/>
        <v>-3.338656268218443E-4</v>
      </c>
      <c r="U46" s="8">
        <f t="shared" si="240"/>
        <v>-5.5021892870121434E-4</v>
      </c>
      <c r="V46" s="8">
        <f t="shared" si="240"/>
        <v>1.4949692152218547E-3</v>
      </c>
      <c r="W46" s="8">
        <f t="shared" si="240"/>
        <v>-6.057488429179126E-3</v>
      </c>
      <c r="X46" s="8">
        <f t="shared" si="240"/>
        <v>2.0423808818513488E-2</v>
      </c>
      <c r="Y46" s="8">
        <f t="shared" si="240"/>
        <v>6.6622751384808011E-3</v>
      </c>
      <c r="Z46" s="8">
        <f t="shared" si="240"/>
        <v>-4.7732889557193132E-3</v>
      </c>
      <c r="AA46" s="8">
        <f t="shared" si="240"/>
        <v>5.7095226705629592E-4</v>
      </c>
      <c r="AB46" s="8">
        <f t="shared" si="240"/>
        <v>-1.1513271592347902E-3</v>
      </c>
      <c r="AC46" s="8">
        <f t="shared" si="240"/>
        <v>-2.7270541937546621E-3</v>
      </c>
      <c r="AD46" s="8">
        <f t="shared" si="240"/>
        <v>-1.9147665368487787E-2</v>
      </c>
      <c r="AE46" s="8">
        <f t="shared" si="240"/>
        <v>7.7671684540419836E-4</v>
      </c>
      <c r="AF46" s="8">
        <f t="shared" si="240"/>
        <v>9.4191978490030456E-3</v>
      </c>
      <c r="AG46" s="8">
        <f t="shared" si="240"/>
        <v>-2.0094460067378469E-2</v>
      </c>
      <c r="AH46" s="8">
        <f t="shared" si="240"/>
        <v>-2.0711122981777654E-3</v>
      </c>
      <c r="AI46" s="8">
        <f t="shared" si="240"/>
        <v>0</v>
      </c>
      <c r="AJ46" s="8">
        <f t="shared" si="240"/>
        <v>-3.442357299897151E-3</v>
      </c>
      <c r="AK46" s="8">
        <f t="shared" si="240"/>
        <v>-1.4498012741841561E-2</v>
      </c>
      <c r="AL46" s="8">
        <f t="shared" si="240"/>
        <v>1.1406143991347692E-2</v>
      </c>
      <c r="AM46" s="8">
        <f t="shared" si="240"/>
        <v>2.4760591729468692E-2</v>
      </c>
      <c r="AN46" s="8">
        <f t="shared" si="240"/>
        <v>3.2214155304292639E-3</v>
      </c>
      <c r="AO46" s="8">
        <f t="shared" si="240"/>
        <v>-5.5052985278674291E-3</v>
      </c>
      <c r="AP46" s="8">
        <f t="shared" si="240"/>
        <v>2.111690369566389E-2</v>
      </c>
      <c r="AQ46" s="8">
        <f t="shared" si="240"/>
        <v>5.1582602158949829E-3</v>
      </c>
      <c r="AR46" s="8">
        <f t="shared" si="240"/>
        <v>1.7045851108363871E-2</v>
      </c>
      <c r="AS46" s="8">
        <f t="shared" si="240"/>
        <v>1.0550236783135767E-2</v>
      </c>
      <c r="AT46" s="8">
        <f t="shared" si="240"/>
        <v>7.5219606428988421E-3</v>
      </c>
      <c r="AU46" s="8">
        <f t="shared" si="240"/>
        <v>-1.9418067876814969E-2</v>
      </c>
      <c r="AV46" s="8">
        <f t="shared" si="240"/>
        <v>2.5094993992528212E-2</v>
      </c>
      <c r="AW46" s="8">
        <f t="shared" si="240"/>
        <v>5.0779951470338643E-3</v>
      </c>
      <c r="AX46" s="8">
        <f t="shared" si="240"/>
        <v>1.4005817625695425E-2</v>
      </c>
      <c r="AY46" s="8">
        <f t="shared" si="240"/>
        <v>7.962399856072359E-3</v>
      </c>
      <c r="AZ46" s="8">
        <f t="shared" si="240"/>
        <v>1.5438854963127302E-2</v>
      </c>
      <c r="BA46" s="8">
        <f t="shared" si="240"/>
        <v>2.2108504531854485E-2</v>
      </c>
      <c r="BB46" s="8">
        <f t="shared" si="240"/>
        <v>2.8797688899225783E-3</v>
      </c>
      <c r="BC46" s="8">
        <f t="shared" si="240"/>
        <v>0</v>
      </c>
      <c r="BD46" s="8">
        <f t="shared" si="240"/>
        <v>-9.8200835807701788E-3</v>
      </c>
      <c r="BE46" s="8">
        <f t="shared" si="240"/>
        <v>-5.6389008143449496E-3</v>
      </c>
      <c r="BF46" s="8">
        <f t="shared" si="240"/>
        <v>2.5357911634252429E-2</v>
      </c>
      <c r="BG46" s="8">
        <f t="shared" si="240"/>
        <v>1.1623503328076969E-2</v>
      </c>
      <c r="BH46" s="8">
        <f t="shared" si="240"/>
        <v>-7.4682757776153279E-3</v>
      </c>
      <c r="BI46" s="8">
        <f t="shared" si="240"/>
        <v>5.2938133980800044E-3</v>
      </c>
      <c r="BJ46" s="8">
        <f t="shared" si="240"/>
        <v>1.7197302232265991E-3</v>
      </c>
      <c r="BK46" s="8">
        <f t="shared" si="240"/>
        <v>-1.4643490496738742E-3</v>
      </c>
      <c r="BL46" s="8">
        <f t="shared" si="240"/>
        <v>3.5149388672631237E-3</v>
      </c>
      <c r="BM46" s="8">
        <f t="shared" si="240"/>
        <v>2.0472499006092281E-2</v>
      </c>
      <c r="BN46" s="8">
        <f t="shared" ref="BN46:DY46" si="241">LN(BN18/BN17)</f>
        <v>5.3714959530909573E-3</v>
      </c>
      <c r="BO46" s="8">
        <f t="shared" si="241"/>
        <v>0</v>
      </c>
      <c r="BP46" s="8">
        <f t="shared" si="241"/>
        <v>-1.0427031886945225E-2</v>
      </c>
      <c r="BQ46" s="8">
        <f t="shared" si="241"/>
        <v>8.7836884705886958E-4</v>
      </c>
      <c r="BR46" s="8">
        <f t="shared" si="241"/>
        <v>-1.601254450521708E-2</v>
      </c>
      <c r="BS46" s="8">
        <f t="shared" si="241"/>
        <v>-2.6417194719288646E-4</v>
      </c>
      <c r="BT46" s="8">
        <f t="shared" si="241"/>
        <v>-2.6360723408626979E-2</v>
      </c>
      <c r="BU46" s="8">
        <f t="shared" si="241"/>
        <v>4.3384181124380061E-3</v>
      </c>
      <c r="BV46" s="8">
        <f t="shared" si="241"/>
        <v>1.0784021248818382E-2</v>
      </c>
      <c r="BW46" s="8">
        <f t="shared" si="241"/>
        <v>-4.183321120872492E-4</v>
      </c>
      <c r="BX46" s="8">
        <f t="shared" si="241"/>
        <v>-1.526120941187023E-2</v>
      </c>
      <c r="BY46" s="8">
        <f t="shared" si="241"/>
        <v>-1.9550795976097267E-3</v>
      </c>
      <c r="BZ46" s="8">
        <f t="shared" si="241"/>
        <v>3.0314506983624657E-3</v>
      </c>
      <c r="CA46" s="8">
        <f t="shared" si="241"/>
        <v>-3.1663631571702449E-3</v>
      </c>
      <c r="CB46" s="8">
        <f t="shared" si="241"/>
        <v>1.469158182274473E-2</v>
      </c>
      <c r="CC46" s="8">
        <f t="shared" si="241"/>
        <v>1.9286850353312133E-3</v>
      </c>
      <c r="CD46" s="8">
        <f t="shared" si="241"/>
        <v>3.8022762983838587E-3</v>
      </c>
      <c r="CE46" s="8">
        <f t="shared" si="241"/>
        <v>5.7875062973662345E-3</v>
      </c>
      <c r="CF46" s="8">
        <f t="shared" si="241"/>
        <v>2.5630673442720523E-3</v>
      </c>
      <c r="CG46" s="8">
        <f t="shared" si="241"/>
        <v>8.3194679475601021E-3</v>
      </c>
      <c r="CH46" s="8">
        <f t="shared" si="241"/>
        <v>3.4062686202203968E-3</v>
      </c>
      <c r="CI46" s="8">
        <f t="shared" si="241"/>
        <v>2.5391239055132749E-3</v>
      </c>
      <c r="CJ46" s="8">
        <f t="shared" si="241"/>
        <v>1.0540272212813706E-2</v>
      </c>
      <c r="CK46" s="8">
        <f t="shared" si="241"/>
        <v>-5.4043393421898313E-3</v>
      </c>
      <c r="CL46" s="8">
        <f t="shared" si="241"/>
        <v>-1.2448261671061205E-2</v>
      </c>
      <c r="CM46" s="8">
        <f t="shared" si="241"/>
        <v>1.0290043998897075E-4</v>
      </c>
      <c r="CN46" s="8">
        <f t="shared" si="241"/>
        <v>8.9888588585416516E-3</v>
      </c>
      <c r="CO46" s="8">
        <f t="shared" si="241"/>
        <v>-2.3284571880590608E-2</v>
      </c>
      <c r="CP46" s="8">
        <f t="shared" si="241"/>
        <v>0</v>
      </c>
      <c r="CQ46" s="8">
        <f t="shared" si="241"/>
        <v>1.5358689369177624E-2</v>
      </c>
      <c r="CR46" s="8">
        <f t="shared" si="241"/>
        <v>8.3133504356521053E-3</v>
      </c>
      <c r="CS46" s="8">
        <f t="shared" si="241"/>
        <v>-4.5465920009989921E-4</v>
      </c>
      <c r="CT46" s="8">
        <f t="shared" si="241"/>
        <v>-4.8977026607993314E-3</v>
      </c>
      <c r="CU46" s="8">
        <f t="shared" si="241"/>
        <v>-2.2493897733432078E-2</v>
      </c>
      <c r="CV46" s="8">
        <f t="shared" si="241"/>
        <v>6.6181577422247161E-3</v>
      </c>
      <c r="CW46" s="8">
        <f t="shared" si="241"/>
        <v>4.7170229448612183E-3</v>
      </c>
      <c r="CX46" s="8">
        <f t="shared" si="241"/>
        <v>8.8979481754378874E-3</v>
      </c>
      <c r="CY46" s="8">
        <f t="shared" si="241"/>
        <v>-7.5891587372799892E-3</v>
      </c>
      <c r="CZ46" s="8">
        <f t="shared" si="241"/>
        <v>1.407170728272673E-3</v>
      </c>
      <c r="DA46" s="8">
        <f t="shared" si="241"/>
        <v>4.3010794232719628E-3</v>
      </c>
      <c r="DB46" s="8">
        <f t="shared" si="241"/>
        <v>7.7040431166962926E-4</v>
      </c>
      <c r="DC46" s="8">
        <f t="shared" si="241"/>
        <v>-2.0049746844118373E-2</v>
      </c>
      <c r="DD46" s="8">
        <f t="shared" si="241"/>
        <v>2.4324337733409472E-3</v>
      </c>
      <c r="DE46" s="8">
        <f t="shared" si="241"/>
        <v>-4.6605906930629402E-2</v>
      </c>
      <c r="DF46" s="8">
        <f t="shared" si="241"/>
        <v>-2.2799979925405191E-2</v>
      </c>
      <c r="DG46" s="8">
        <f t="shared" si="241"/>
        <v>1.8753766642522795E-3</v>
      </c>
      <c r="DH46" s="8">
        <f t="shared" si="241"/>
        <v>3.2350859104103062E-2</v>
      </c>
      <c r="DI46" s="8">
        <f t="shared" si="241"/>
        <v>-6.0964894117857176E-3</v>
      </c>
      <c r="DJ46" s="8">
        <f t="shared" si="241"/>
        <v>-1.0533112285696438E-2</v>
      </c>
      <c r="DK46" s="8">
        <f t="shared" si="241"/>
        <v>-2.6038617155832857E-2</v>
      </c>
      <c r="DL46" s="8">
        <f t="shared" si="241"/>
        <v>-1.3863882247273222E-2</v>
      </c>
      <c r="DM46" s="8">
        <f t="shared" si="241"/>
        <v>5.0972584402509671E-3</v>
      </c>
      <c r="DN46" s="8">
        <f t="shared" si="241"/>
        <v>-2.8792508740787683E-2</v>
      </c>
      <c r="DO46" s="8">
        <f t="shared" si="241"/>
        <v>7.9365006190524527E-4</v>
      </c>
      <c r="DP46" s="8">
        <f t="shared" si="241"/>
        <v>1.652930195120985E-2</v>
      </c>
      <c r="DQ46" s="8">
        <f t="shared" si="241"/>
        <v>-1.6409516253060724E-2</v>
      </c>
      <c r="DR46" s="8">
        <f t="shared" si="241"/>
        <v>-6.6889911627967024E-3</v>
      </c>
      <c r="DS46" s="8">
        <f t="shared" si="241"/>
        <v>-8.9232834405685475E-3</v>
      </c>
      <c r="DT46" s="8">
        <f t="shared" si="241"/>
        <v>-4.9667515415051537E-2</v>
      </c>
      <c r="DU46" s="8">
        <f t="shared" si="241"/>
        <v>-2.084070157631519E-2</v>
      </c>
      <c r="DV46" s="8">
        <f t="shared" si="241"/>
        <v>1.2583993515535559E-2</v>
      </c>
      <c r="DW46" s="8">
        <f t="shared" si="241"/>
        <v>7.1382803692351768E-2</v>
      </c>
      <c r="DX46" s="8">
        <f t="shared" si="241"/>
        <v>1.2558325873031842E-2</v>
      </c>
      <c r="DY46" s="8">
        <f t="shared" si="241"/>
        <v>2.8272912944386146E-2</v>
      </c>
      <c r="DZ46" s="8">
        <f t="shared" ref="DZ46:GK46" si="242">LN(DZ18/DZ17)</f>
        <v>-6.1269849752370084E-2</v>
      </c>
      <c r="EA46" s="8">
        <f t="shared" si="242"/>
        <v>7.007358665328361E-3</v>
      </c>
      <c r="EB46" s="8">
        <f t="shared" si="242"/>
        <v>-2.0506107259937126E-2</v>
      </c>
      <c r="EC46" s="8">
        <f t="shared" si="242"/>
        <v>-1.7609058081618997E-2</v>
      </c>
      <c r="ED46" s="8">
        <f t="shared" si="242"/>
        <v>5.9155982974121619E-3</v>
      </c>
      <c r="EE46" s="8">
        <f t="shared" si="242"/>
        <v>-3.6854751129909787E-3</v>
      </c>
      <c r="EF46" s="8">
        <f t="shared" si="242"/>
        <v>-5.5604600824202641E-2</v>
      </c>
      <c r="EG46" s="8">
        <f t="shared" si="242"/>
        <v>-4.2347567242311292E-2</v>
      </c>
      <c r="EH46" s="8">
        <f t="shared" si="242"/>
        <v>6.0887894574800483E-2</v>
      </c>
      <c r="EI46" s="8">
        <f t="shared" si="242"/>
        <v>4.0507771864009851E-3</v>
      </c>
      <c r="EJ46" s="8">
        <f t="shared" si="242"/>
        <v>1.175407232953833E-2</v>
      </c>
      <c r="EK46" s="8">
        <f t="shared" si="242"/>
        <v>1.6349165381547726E-2</v>
      </c>
      <c r="EL46" s="8">
        <f t="shared" si="242"/>
        <v>0.10881909904354274</v>
      </c>
      <c r="EM46" s="8">
        <f t="shared" si="242"/>
        <v>9.012732295472661E-3</v>
      </c>
      <c r="EN46" s="8">
        <f t="shared" si="242"/>
        <v>-2.0305246991408663E-2</v>
      </c>
      <c r="EO46" s="8">
        <f t="shared" si="242"/>
        <v>3.9139821720555724E-2</v>
      </c>
      <c r="EP46" s="8">
        <f t="shared" si="242"/>
        <v>1.1639190724592239E-2</v>
      </c>
      <c r="EQ46" s="8">
        <f t="shared" si="242"/>
        <v>-1.3853705487246033E-2</v>
      </c>
      <c r="ER46" s="8">
        <f t="shared" si="242"/>
        <v>4.8790164169432049E-2</v>
      </c>
      <c r="ES46" s="8">
        <f t="shared" si="242"/>
        <v>7.7994842107659054E-3</v>
      </c>
      <c r="ET46" s="8">
        <f t="shared" si="242"/>
        <v>-2.05662578320987E-2</v>
      </c>
      <c r="EU46" s="8">
        <f t="shared" si="242"/>
        <v>6.4831309028031E-4</v>
      </c>
      <c r="EV46" s="8">
        <f t="shared" si="242"/>
        <v>-1.4684514117470886E-2</v>
      </c>
      <c r="EW46" s="8">
        <f t="shared" si="242"/>
        <v>-9.7088509839360904E-3</v>
      </c>
      <c r="EX46" s="8">
        <f t="shared" si="242"/>
        <v>9.9432653759575582E-3</v>
      </c>
      <c r="EY46" s="8">
        <f t="shared" si="242"/>
        <v>0</v>
      </c>
      <c r="EZ46" s="8">
        <f t="shared" si="242"/>
        <v>-2.4593202036409832E-2</v>
      </c>
      <c r="FA46" s="8">
        <f t="shared" si="242"/>
        <v>1.4980494170184513E-4</v>
      </c>
      <c r="FB46" s="8">
        <f t="shared" si="242"/>
        <v>7.7408667696077038E-3</v>
      </c>
      <c r="FC46" s="8">
        <f t="shared" si="242"/>
        <v>4.2426877937229764E-3</v>
      </c>
      <c r="FD46" s="8">
        <f t="shared" si="242"/>
        <v>1.5567162353808712E-2</v>
      </c>
      <c r="FE46" s="8">
        <f t="shared" si="242"/>
        <v>-1.1811795810439278E-2</v>
      </c>
      <c r="FF46" s="8">
        <f t="shared" si="242"/>
        <v>-2.3580956113146055E-2</v>
      </c>
      <c r="FG46" s="8">
        <f t="shared" si="242"/>
        <v>-2.6917962724334406E-3</v>
      </c>
      <c r="FH46" s="8">
        <f t="shared" si="242"/>
        <v>-7.5315485864494635E-3</v>
      </c>
      <c r="FI46" s="8">
        <f t="shared" si="242"/>
        <v>2.5828924216947456E-2</v>
      </c>
      <c r="FJ46" s="8">
        <f t="shared" si="242"/>
        <v>-8.1847515312872075E-3</v>
      </c>
      <c r="FK46" s="8">
        <f t="shared" si="242"/>
        <v>0</v>
      </c>
      <c r="FL46" s="8">
        <f t="shared" si="242"/>
        <v>3.6533776078990338E-3</v>
      </c>
      <c r="FM46" s="8">
        <f t="shared" si="242"/>
        <v>-1.6037016529665927E-2</v>
      </c>
      <c r="FN46" s="8">
        <f t="shared" si="242"/>
        <v>4.0495336628720957E-2</v>
      </c>
      <c r="FO46" s="8">
        <f t="shared" si="242"/>
        <v>2.8720241151467415E-3</v>
      </c>
      <c r="FP46" s="8">
        <f t="shared" si="242"/>
        <v>-1.1244471746843222E-2</v>
      </c>
      <c r="FQ46" s="8">
        <f t="shared" si="242"/>
        <v>2.7426854313383972E-2</v>
      </c>
      <c r="FR46" s="8">
        <f t="shared" si="242"/>
        <v>-1.3879393837522886E-3</v>
      </c>
      <c r="FS46" s="8">
        <f t="shared" si="242"/>
        <v>8.5977667351894074E-3</v>
      </c>
      <c r="FT46" s="8">
        <f t="shared" si="242"/>
        <v>1.0303810793865136E-3</v>
      </c>
      <c r="FU46" s="8">
        <f t="shared" si="242"/>
        <v>-9.9352692121887701E-4</v>
      </c>
      <c r="FV46" s="8">
        <f t="shared" si="242"/>
        <v>8.1359477789166319E-3</v>
      </c>
      <c r="FW46" s="8">
        <f t="shared" si="242"/>
        <v>4.7335917742233075E-3</v>
      </c>
      <c r="FX46" s="8">
        <f t="shared" si="242"/>
        <v>2.0232856052760848E-2</v>
      </c>
      <c r="FY46" s="8">
        <f t="shared" si="242"/>
        <v>1.0332821928692912E-3</v>
      </c>
      <c r="FZ46" s="8">
        <f t="shared" si="242"/>
        <v>5.9709524778680106E-3</v>
      </c>
      <c r="GA46" s="8">
        <f t="shared" si="242"/>
        <v>-4.06491873172019E-2</v>
      </c>
      <c r="GB46" s="8">
        <f t="shared" si="242"/>
        <v>-1.4881890915415176E-2</v>
      </c>
      <c r="GC46" s="8">
        <f t="shared" si="242"/>
        <v>7.2833532292201518E-3</v>
      </c>
      <c r="GD46" s="8">
        <f t="shared" si="242"/>
        <v>-3.9867714541256668E-3</v>
      </c>
      <c r="GE46" s="8">
        <f t="shared" si="242"/>
        <v>-3.254152040944243E-3</v>
      </c>
      <c r="GF46" s="8">
        <f t="shared" si="242"/>
        <v>2.8020935848874672E-2</v>
      </c>
      <c r="GG46" s="8">
        <f t="shared" si="242"/>
        <v>3.7681090478919481E-2</v>
      </c>
      <c r="GH46" s="8">
        <f t="shared" si="242"/>
        <v>1.3129257832125775E-2</v>
      </c>
      <c r="GI46" s="8">
        <f t="shared" si="242"/>
        <v>-3.2337102862691589E-3</v>
      </c>
      <c r="GJ46" s="8">
        <f t="shared" si="242"/>
        <v>2.0917865409092597E-2</v>
      </c>
      <c r="GK46" s="8">
        <f t="shared" si="242"/>
        <v>-6.1537716732493744E-3</v>
      </c>
      <c r="GL46" s="8">
        <f t="shared" ref="GL46:IW46" si="243">LN(GL18/GL17)</f>
        <v>6.9034281471649583E-2</v>
      </c>
      <c r="GM46" s="8">
        <f t="shared" si="243"/>
        <v>8.301065958235461E-2</v>
      </c>
      <c r="GN46" s="8">
        <f t="shared" si="243"/>
        <v>6.535964868769362E-3</v>
      </c>
      <c r="GO46" s="8">
        <f t="shared" si="243"/>
        <v>5.511241822360435E-3</v>
      </c>
      <c r="GP46" s="8">
        <f t="shared" si="243"/>
        <v>-1.3506678146792407E-2</v>
      </c>
      <c r="GQ46" s="8">
        <f t="shared" si="243"/>
        <v>9.5694876959396859E-3</v>
      </c>
      <c r="GR46" s="8">
        <f t="shared" si="243"/>
        <v>-7.1118304859856861E-3</v>
      </c>
      <c r="GS46" s="8">
        <f t="shared" si="243"/>
        <v>-4.0241657433469583E-3</v>
      </c>
      <c r="GT46" s="8">
        <f t="shared" si="243"/>
        <v>1.0480856951648758E-2</v>
      </c>
      <c r="GU46" s="8">
        <f t="shared" si="243"/>
        <v>2.4301183328211528E-3</v>
      </c>
      <c r="GV46" s="8">
        <f t="shared" si="243"/>
        <v>3.9224016663269787E-3</v>
      </c>
      <c r="GW46" s="8">
        <f t="shared" si="243"/>
        <v>1.0178586731205809E-2</v>
      </c>
      <c r="GX46" s="8">
        <f t="shared" si="243"/>
        <v>-1.2347616913880035E-2</v>
      </c>
      <c r="GY46" s="8">
        <f t="shared" si="243"/>
        <v>-1.5226454217031435E-2</v>
      </c>
      <c r="GZ46" s="8">
        <f t="shared" si="243"/>
        <v>-7.8789710388023539E-3</v>
      </c>
      <c r="HA46" s="8">
        <f t="shared" si="243"/>
        <v>-4.1418971302425664E-4</v>
      </c>
      <c r="HB46" s="8">
        <f t="shared" si="243"/>
        <v>-1.2121307686118112E-2</v>
      </c>
      <c r="HC46" s="8">
        <f t="shared" si="243"/>
        <v>-1.0107801156435895E-2</v>
      </c>
      <c r="HD46" s="8">
        <f t="shared" si="243"/>
        <v>1.4023003165612126E-2</v>
      </c>
      <c r="HE46" s="8">
        <f t="shared" si="243"/>
        <v>1.0502676169625365E-2</v>
      </c>
      <c r="HF46" s="8">
        <f t="shared" si="243"/>
        <v>-7.6145259249387458E-3</v>
      </c>
      <c r="HG46" s="8">
        <f t="shared" si="243"/>
        <v>-1.2784820590129153E-2</v>
      </c>
      <c r="HH46" s="8">
        <f t="shared" si="243"/>
        <v>-1.7384723575512226E-2</v>
      </c>
      <c r="HI46" s="8">
        <f t="shared" si="243"/>
        <v>7.7255120662181329E-3</v>
      </c>
      <c r="HJ46" s="8">
        <f t="shared" si="243"/>
        <v>-2.3561911930502485E-2</v>
      </c>
      <c r="HK46" s="8">
        <f t="shared" si="243"/>
        <v>-1.65261973342897E-3</v>
      </c>
      <c r="HL46" s="8">
        <f t="shared" si="243"/>
        <v>1.8070231870490696E-2</v>
      </c>
      <c r="HM46" s="8">
        <f t="shared" si="243"/>
        <v>-3.1679317248708538E-2</v>
      </c>
      <c r="HN46" s="8">
        <f t="shared" si="243"/>
        <v>1.4712279702932792E-2</v>
      </c>
      <c r="HO46" s="8">
        <f t="shared" si="243"/>
        <v>2.2742666417402643E-3</v>
      </c>
      <c r="HP46" s="8">
        <f t="shared" si="243"/>
        <v>4.087075083221637E-2</v>
      </c>
      <c r="HQ46" s="8">
        <f t="shared" si="243"/>
        <v>1.9461767335609695E-3</v>
      </c>
      <c r="HR46" s="8">
        <f t="shared" si="243"/>
        <v>5.5017743304923384E-3</v>
      </c>
      <c r="HS46" s="8">
        <f t="shared" si="243"/>
        <v>4.9768617597952106E-2</v>
      </c>
      <c r="HT46" s="8">
        <f t="shared" si="243"/>
        <v>-4.5931638575848911E-3</v>
      </c>
      <c r="HU46" s="8">
        <f t="shared" si="243"/>
        <v>2.9682420668498189E-3</v>
      </c>
      <c r="HV46" s="8">
        <f t="shared" si="243"/>
        <v>-3.3648069231059619E-2</v>
      </c>
      <c r="HW46" s="8">
        <f t="shared" si="243"/>
        <v>-7.4971807610682848E-3</v>
      </c>
      <c r="HX46" s="8">
        <f t="shared" si="243"/>
        <v>-1.4614315930583276E-2</v>
      </c>
      <c r="HY46" s="8">
        <f t="shared" si="243"/>
        <v>-2.9605891480277485E-3</v>
      </c>
      <c r="HZ46" s="8">
        <f t="shared" si="243"/>
        <v>3.2964570993176141E-3</v>
      </c>
      <c r="IA46" s="8">
        <f t="shared" si="243"/>
        <v>-8.4851867278825394E-3</v>
      </c>
      <c r="IB46" s="8">
        <f t="shared" si="243"/>
        <v>-9.9209332811721201E-3</v>
      </c>
      <c r="IC46" s="8">
        <f t="shared" si="243"/>
        <v>-7.6949545485665075E-4</v>
      </c>
      <c r="ID46" s="8">
        <f t="shared" si="243"/>
        <v>3.4443735736292762E-3</v>
      </c>
      <c r="IE46" s="8">
        <f t="shared" si="243"/>
        <v>-1.0816493569046732E-3</v>
      </c>
      <c r="IF46" s="8">
        <f t="shared" si="243"/>
        <v>2.2732373134590377E-2</v>
      </c>
      <c r="IG46" s="8">
        <f t="shared" si="243"/>
        <v>1.475010585283607E-2</v>
      </c>
      <c r="IH46" s="8">
        <f t="shared" si="243"/>
        <v>-8.1032200557977774E-3</v>
      </c>
      <c r="II46" s="8">
        <f t="shared" si="243"/>
        <v>9.9253204100015254E-3</v>
      </c>
      <c r="IJ46" s="8">
        <f t="shared" si="243"/>
        <v>-9.341287445605688E-4</v>
      </c>
      <c r="IK46" s="8">
        <f t="shared" si="243"/>
        <v>3.2675826175629093E-2</v>
      </c>
      <c r="IL46" s="8">
        <f t="shared" si="243"/>
        <v>3.7584214814282729E-2</v>
      </c>
      <c r="IM46" s="8">
        <f t="shared" si="243"/>
        <v>5.1107521503236169E-3</v>
      </c>
      <c r="IN46" s="8">
        <f t="shared" si="243"/>
        <v>-5.9884146011051111E-3</v>
      </c>
      <c r="IO46" s="8">
        <f t="shared" si="243"/>
        <v>5.8754850561336686E-3</v>
      </c>
      <c r="IP46" s="8">
        <f t="shared" si="243"/>
        <v>7.4649580570460301E-3</v>
      </c>
      <c r="IQ46" s="8">
        <f t="shared" si="243"/>
        <v>5.3741260841472594E-3</v>
      </c>
      <c r="IR46" s="8">
        <f t="shared" si="243"/>
        <v>5.2938187807636218E-3</v>
      </c>
      <c r="IS46" s="8">
        <f t="shared" si="243"/>
        <v>-2.4457411096016495E-2</v>
      </c>
      <c r="IT46" s="8">
        <f t="shared" si="243"/>
        <v>-4.4405858561870105E-3</v>
      </c>
      <c r="IU46" s="8">
        <f t="shared" si="243"/>
        <v>0</v>
      </c>
      <c r="IV46" s="8">
        <f t="shared" si="243"/>
        <v>3.772014123909543E-3</v>
      </c>
      <c r="IW46" s="8">
        <f t="shared" si="243"/>
        <v>4.5946046209750417E-3</v>
      </c>
      <c r="IX46" s="8">
        <f t="shared" ref="IX46:LI46" si="244">LN(IX18/IX17)</f>
        <v>6.4780887423378317E-3</v>
      </c>
      <c r="IY46" s="8">
        <f t="shared" si="244"/>
        <v>1.3547215689266349E-3</v>
      </c>
      <c r="IZ46" s="8">
        <f t="shared" si="244"/>
        <v>2.9629701913457887E-3</v>
      </c>
      <c r="JA46" s="8">
        <f t="shared" si="244"/>
        <v>9.7724000021153141E-4</v>
      </c>
      <c r="JB46" s="8">
        <f t="shared" si="244"/>
        <v>3.2754196972237712E-3</v>
      </c>
      <c r="JC46" s="8">
        <f t="shared" si="244"/>
        <v>-2.7287080920928158E-3</v>
      </c>
      <c r="JD46" s="8">
        <f t="shared" si="244"/>
        <v>-1.3245193287763546E-2</v>
      </c>
      <c r="JE46" s="8">
        <f t="shared" si="244"/>
        <v>1.4313307114889621E-3</v>
      </c>
      <c r="JF46" s="8">
        <f t="shared" si="244"/>
        <v>2.8328379558053866E-3</v>
      </c>
      <c r="JG46" s="8">
        <f t="shared" si="244"/>
        <v>0</v>
      </c>
      <c r="JH46" s="8">
        <f t="shared" si="244"/>
        <v>1.1267721768829151E-3</v>
      </c>
      <c r="JI46" s="8">
        <f t="shared" si="244"/>
        <v>-3.176968331156578E-2</v>
      </c>
      <c r="JJ46" s="8">
        <f t="shared" si="244"/>
        <v>0</v>
      </c>
      <c r="JK46" s="8">
        <f t="shared" si="244"/>
        <v>2.1644974394220153E-3</v>
      </c>
      <c r="JL46" s="8">
        <f t="shared" si="244"/>
        <v>-1.5694274677290641E-2</v>
      </c>
      <c r="JM46" s="8">
        <f t="shared" si="244"/>
        <v>1.8198089232067001E-3</v>
      </c>
      <c r="JN46" s="8">
        <f t="shared" si="244"/>
        <v>-1.0050349256039991E-2</v>
      </c>
      <c r="JO46" s="8">
        <f t="shared" si="244"/>
        <v>-3.8928895535779214E-3</v>
      </c>
      <c r="JP46" s="8">
        <f t="shared" si="244"/>
        <v>-2.4467358293614946E-2</v>
      </c>
      <c r="JQ46" s="8">
        <f t="shared" si="244"/>
        <v>-1.5529543726554034E-2</v>
      </c>
      <c r="JR46" s="8">
        <f t="shared" si="244"/>
        <v>-1.4047993758139067E-2</v>
      </c>
      <c r="JS46" s="8">
        <f t="shared" si="244"/>
        <v>1.4044644181399784E-4</v>
      </c>
      <c r="JT46" s="8">
        <f t="shared" si="244"/>
        <v>4.139141066388928E-2</v>
      </c>
      <c r="JU46" s="8">
        <f t="shared" si="244"/>
        <v>-1.1780861850274814E-2</v>
      </c>
      <c r="JV46" s="8">
        <f t="shared" si="244"/>
        <v>0</v>
      </c>
      <c r="JW46" s="8">
        <f t="shared" si="244"/>
        <v>-4.9261058390942473E-3</v>
      </c>
      <c r="JX46" s="8">
        <f t="shared" si="244"/>
        <v>-6.4594739061492705E-3</v>
      </c>
      <c r="JY46" s="8">
        <f t="shared" si="244"/>
        <v>-1.5003143287290939E-2</v>
      </c>
      <c r="JZ46" s="8">
        <f t="shared" si="244"/>
        <v>3.0534374868873707E-3</v>
      </c>
      <c r="KA46" s="8">
        <f t="shared" si="244"/>
        <v>-6.3472518287099582E-3</v>
      </c>
      <c r="KB46" s="8">
        <f t="shared" si="244"/>
        <v>-1.9921499162419646E-2</v>
      </c>
      <c r="KC46" s="8">
        <f t="shared" si="244"/>
        <v>1.1961304496904177E-2</v>
      </c>
      <c r="KD46" s="8">
        <f t="shared" si="244"/>
        <v>-7.9681350487467786E-3</v>
      </c>
      <c r="KE46" s="8">
        <f t="shared" si="244"/>
        <v>1.0726693720314491E-3</v>
      </c>
      <c r="KF46" s="8">
        <f t="shared" si="244"/>
        <v>-1.7637141486106844E-2</v>
      </c>
      <c r="KG46" s="8">
        <f t="shared" si="244"/>
        <v>-3.3500997290932116E-3</v>
      </c>
      <c r="KH46" s="8">
        <f t="shared" si="244"/>
        <v>-1.3712922751600852E-2</v>
      </c>
      <c r="KI46" s="8">
        <f t="shared" si="244"/>
        <v>1.4030767393428407E-2</v>
      </c>
      <c r="KJ46" s="8">
        <f t="shared" si="244"/>
        <v>-1.5019282754436329E-2</v>
      </c>
      <c r="KK46" s="8">
        <f t="shared" si="244"/>
        <v>1.1487191979985822E-2</v>
      </c>
      <c r="KL46" s="8">
        <f t="shared" si="244"/>
        <v>1.8885698350823712E-3</v>
      </c>
      <c r="KM46" s="8">
        <f t="shared" si="244"/>
        <v>1.1541773092567979E-2</v>
      </c>
      <c r="KN46" s="8">
        <f t="shared" si="244"/>
        <v>-1.8318794481032741E-2</v>
      </c>
      <c r="KO46" s="8">
        <f t="shared" si="244"/>
        <v>-1.4267149306110817E-2</v>
      </c>
      <c r="KP46" s="8">
        <f t="shared" si="244"/>
        <v>-7.7720598477029734E-3</v>
      </c>
      <c r="KQ46" s="8">
        <f t="shared" si="244"/>
        <v>2.7080528996288782E-3</v>
      </c>
      <c r="KR46" s="8">
        <f t="shared" si="244"/>
        <v>2.1263259575283903E-2</v>
      </c>
      <c r="KS46" s="8">
        <f t="shared" si="244"/>
        <v>7.4227144927669257E-3</v>
      </c>
      <c r="KT46" s="8">
        <f t="shared" si="244"/>
        <v>-1.0261673553171185E-3</v>
      </c>
      <c r="KU46" s="8">
        <f t="shared" si="244"/>
        <v>-2.2787704505876005E-3</v>
      </c>
      <c r="KV46" s="8">
        <f t="shared" si="244"/>
        <v>3.0026584518480456E-3</v>
      </c>
      <c r="KW46" s="8">
        <f t="shared" si="244"/>
        <v>1.4731939530831554E-2</v>
      </c>
      <c r="KX46" s="8">
        <f t="shared" si="244"/>
        <v>1.5420203518151968E-3</v>
      </c>
      <c r="KY46" s="8">
        <f t="shared" si="244"/>
        <v>-5.8289210125471525E-3</v>
      </c>
      <c r="KZ46" s="8">
        <f t="shared" si="244"/>
        <v>1.3576097734934844E-2</v>
      </c>
      <c r="LA46" s="8">
        <f t="shared" si="244"/>
        <v>-1.210912878974945E-2</v>
      </c>
      <c r="LB46" s="8">
        <f t="shared" si="244"/>
        <v>6.6194095126754548E-3</v>
      </c>
      <c r="LC46" s="8">
        <f t="shared" si="244"/>
        <v>-9.5646337007923559E-3</v>
      </c>
      <c r="LD46" s="8">
        <f t="shared" si="244"/>
        <v>1.0172940856973582E-3</v>
      </c>
      <c r="LE46" s="8">
        <f t="shared" si="244"/>
        <v>1.0610080570941035E-3</v>
      </c>
      <c r="LF46" s="8">
        <f t="shared" si="244"/>
        <v>-2.5804011956430128E-2</v>
      </c>
      <c r="LG46" s="8">
        <f t="shared" si="244"/>
        <v>5.3633459718764034E-3</v>
      </c>
      <c r="LH46" s="8">
        <f t="shared" si="244"/>
        <v>1.2448293526567863E-2</v>
      </c>
      <c r="LI46" s="8">
        <f t="shared" si="244"/>
        <v>-6.8390363677916953E-3</v>
      </c>
      <c r="LJ46" s="8">
        <f t="shared" ref="LJ46:NU46" si="245">LN(LJ18/LJ17)</f>
        <v>3.0410565757789205E-3</v>
      </c>
      <c r="LK46" s="8">
        <f t="shared" si="245"/>
        <v>1.8029387951114378E-4</v>
      </c>
      <c r="LL46" s="8">
        <f t="shared" si="245"/>
        <v>0.10301625088315847</v>
      </c>
      <c r="LM46" s="8">
        <f t="shared" si="245"/>
        <v>4.4289854113327897E-3</v>
      </c>
      <c r="LN46" s="8">
        <f t="shared" si="245"/>
        <v>-4.432140219339035E-3</v>
      </c>
      <c r="LO46" s="8">
        <f t="shared" si="245"/>
        <v>-1.434744840814154E-2</v>
      </c>
      <c r="LP46" s="8">
        <f t="shared" si="245"/>
        <v>3.5778213478839024E-3</v>
      </c>
      <c r="LQ46" s="8">
        <f t="shared" si="245"/>
        <v>-3.7105793965402818E-3</v>
      </c>
      <c r="LR46" s="8">
        <f t="shared" si="245"/>
        <v>4.0508331648238485E-2</v>
      </c>
      <c r="LS46" s="8">
        <f t="shared" si="245"/>
        <v>-8.6022035826631912E-3</v>
      </c>
      <c r="LT46" s="8">
        <f t="shared" si="245"/>
        <v>2.2034529664349137E-3</v>
      </c>
      <c r="LU46" s="8">
        <f t="shared" si="245"/>
        <v>2.9665096641701177E-2</v>
      </c>
      <c r="LV46" s="8">
        <f t="shared" si="245"/>
        <v>-5.4269885790732128E-3</v>
      </c>
      <c r="LW46" s="8">
        <f t="shared" si="245"/>
        <v>1.0985944546784369E-2</v>
      </c>
      <c r="LX46" s="8">
        <f t="shared" si="245"/>
        <v>2.9456360135472856E-2</v>
      </c>
      <c r="LY46" s="8">
        <f t="shared" si="245"/>
        <v>1.9560525854493572E-2</v>
      </c>
      <c r="LZ46" s="8">
        <f t="shared" si="245"/>
        <v>1.0050335853501065E-2</v>
      </c>
      <c r="MA46" s="8">
        <f t="shared" si="245"/>
        <v>2.1153978853178761E-2</v>
      </c>
      <c r="MB46" s="8">
        <f t="shared" si="245"/>
        <v>2.0988130293690271E-2</v>
      </c>
      <c r="MC46" s="8">
        <f t="shared" si="245"/>
        <v>1.5567704813370819E-2</v>
      </c>
      <c r="MD46" s="8">
        <f t="shared" si="245"/>
        <v>1.9160497739075789E-2</v>
      </c>
      <c r="ME46" s="8">
        <f t="shared" si="245"/>
        <v>-3.3590894870339284E-3</v>
      </c>
      <c r="MF46" s="8">
        <f t="shared" si="245"/>
        <v>-1.5527953430607151E-3</v>
      </c>
      <c r="MG46" s="8">
        <f t="shared" si="245"/>
        <v>1.5081075774845755E-2</v>
      </c>
      <c r="MH46" s="8">
        <f t="shared" si="245"/>
        <v>2.5178359923410348E-3</v>
      </c>
      <c r="MI46" s="8">
        <f t="shared" si="245"/>
        <v>-3.0550444198425366E-2</v>
      </c>
      <c r="MJ46" s="8">
        <f t="shared" si="245"/>
        <v>-2.4737733697166725E-2</v>
      </c>
      <c r="MK46" s="8">
        <f t="shared" si="245"/>
        <v>-6.0006002400604848E-4</v>
      </c>
      <c r="ML46" s="8">
        <f t="shared" si="245"/>
        <v>-3.4423441909727901E-3</v>
      </c>
      <c r="MM46" s="8">
        <f t="shared" si="245"/>
        <v>-2.0772361354617101E-3</v>
      </c>
      <c r="MN46" s="8">
        <f t="shared" si="245"/>
        <v>5.2832526765831432E-3</v>
      </c>
      <c r="MO46" s="8">
        <f t="shared" si="245"/>
        <v>-5.5744956991264222E-3</v>
      </c>
      <c r="MP46" s="8">
        <f t="shared" si="245"/>
        <v>1.4623197698634603E-2</v>
      </c>
      <c r="MQ46" s="8">
        <f t="shared" si="245"/>
        <v>0</v>
      </c>
      <c r="MR46" s="8">
        <f t="shared" si="245"/>
        <v>-2.5461503252452063E-3</v>
      </c>
      <c r="MS46" s="8">
        <f t="shared" si="245"/>
        <v>-1.8281540740635908E-3</v>
      </c>
      <c r="MT46" s="8">
        <f t="shared" si="245"/>
        <v>1.6613800662655432E-2</v>
      </c>
      <c r="MU46" s="8">
        <f t="shared" si="245"/>
        <v>-1.7621149933993321E-3</v>
      </c>
      <c r="MV46" s="8">
        <f t="shared" si="245"/>
        <v>-1.9855058141306152E-4</v>
      </c>
      <c r="MW46" s="8">
        <f t="shared" si="245"/>
        <v>1.5032752750421302E-3</v>
      </c>
      <c r="MX46" s="8">
        <f t="shared" si="245"/>
        <v>2.5642430613337652E-2</v>
      </c>
      <c r="MY46" s="8">
        <f t="shared" si="245"/>
        <v>-1.5252209079441264E-3</v>
      </c>
      <c r="MZ46" s="8">
        <f t="shared" si="245"/>
        <v>-6.6334994140596244E-4</v>
      </c>
      <c r="NA46" s="8">
        <f t="shared" si="245"/>
        <v>-5.8840837237544483E-4</v>
      </c>
      <c r="NB46" s="8">
        <f t="shared" si="245"/>
        <v>-1.566027529875838E-2</v>
      </c>
      <c r="NC46" s="8">
        <f t="shared" si="245"/>
        <v>0</v>
      </c>
      <c r="ND46" s="8">
        <f t="shared" si="245"/>
        <v>-2.7495205663693404E-3</v>
      </c>
      <c r="NE46" s="8">
        <f t="shared" si="245"/>
        <v>-6.0756883942572719E-3</v>
      </c>
      <c r="NF46" s="8">
        <f t="shared" si="245"/>
        <v>8.4166725164248214E-3</v>
      </c>
      <c r="NG46" s="8">
        <f t="shared" si="245"/>
        <v>2.2434109240776949E-3</v>
      </c>
      <c r="NH46" s="8">
        <f t="shared" si="245"/>
        <v>-2.6711863461572536E-2</v>
      </c>
      <c r="NI46" s="8">
        <f t="shared" si="245"/>
        <v>-5.8032344347411502E-3</v>
      </c>
      <c r="NJ46" s="8">
        <f t="shared" si="245"/>
        <v>1.6360283105206853E-2</v>
      </c>
      <c r="NK46" s="8">
        <f t="shared" si="245"/>
        <v>5.9004183457815398E-3</v>
      </c>
      <c r="NL46" s="8">
        <f t="shared" si="245"/>
        <v>-3.9712469001797592E-3</v>
      </c>
      <c r="NM46" s="8">
        <f t="shared" si="245"/>
        <v>-1.292309109484188E-2</v>
      </c>
      <c r="NN46" s="8">
        <f t="shared" si="245"/>
        <v>4.2081705856350557E-2</v>
      </c>
      <c r="NO46" s="8">
        <f t="shared" si="245"/>
        <v>3.6797556036881019E-3</v>
      </c>
      <c r="NP46" s="8">
        <f t="shared" si="245"/>
        <v>3.5861874391815721E-2</v>
      </c>
      <c r="NQ46" s="8">
        <f t="shared" si="245"/>
        <v>7.5546950340291208E-3</v>
      </c>
      <c r="NR46" s="8">
        <f t="shared" si="245"/>
        <v>0</v>
      </c>
      <c r="NS46" s="8">
        <f t="shared" si="245"/>
        <v>1.4503317721579784E-2</v>
      </c>
      <c r="NT46" s="8">
        <f t="shared" si="245"/>
        <v>2.3003238222816104E-3</v>
      </c>
      <c r="NU46" s="8">
        <f t="shared" si="245"/>
        <v>6.5118005353121617E-3</v>
      </c>
      <c r="NV46" s="8">
        <f t="shared" ref="NV46:QG46" si="246">LN(NV18/NV17)</f>
        <v>-1.8521979184907454E-3</v>
      </c>
      <c r="NW46" s="8">
        <f t="shared" si="246"/>
        <v>-1.2124086653135715E-2</v>
      </c>
      <c r="NX46" s="8">
        <f t="shared" si="246"/>
        <v>-9.3971550021414931E-6</v>
      </c>
      <c r="NY46" s="8">
        <f t="shared" si="246"/>
        <v>-9.881980516005159E-3</v>
      </c>
      <c r="NZ46" s="8">
        <f t="shared" si="246"/>
        <v>6.9209113973982585E-3</v>
      </c>
      <c r="OA46" s="8">
        <f t="shared" si="246"/>
        <v>1.2288303815247404E-3</v>
      </c>
      <c r="OB46" s="8">
        <f t="shared" si="246"/>
        <v>-3.019391775318998E-2</v>
      </c>
      <c r="OC46" s="8">
        <f t="shared" si="246"/>
        <v>-3.4758011814064814E-2</v>
      </c>
      <c r="OD46" s="8">
        <f t="shared" si="246"/>
        <v>-2.6317308317373417E-2</v>
      </c>
      <c r="OE46" s="8">
        <f t="shared" si="246"/>
        <v>2.2037978697999148E-2</v>
      </c>
      <c r="OF46" s="8">
        <f t="shared" si="246"/>
        <v>3.9283816351924544E-2</v>
      </c>
      <c r="OG46" s="8">
        <f t="shared" si="246"/>
        <v>-1.6433660823978694E-3</v>
      </c>
      <c r="OH46" s="8">
        <f t="shared" si="246"/>
        <v>-9.6522215995339233E-3</v>
      </c>
      <c r="OI46" s="8">
        <f t="shared" si="246"/>
        <v>2.2454580788226354E-2</v>
      </c>
      <c r="OJ46" s="8">
        <f t="shared" si="246"/>
        <v>-7.3920351700599166E-3</v>
      </c>
      <c r="OK46" s="8">
        <f t="shared" si="246"/>
        <v>1.2165671172099948E-2</v>
      </c>
      <c r="OL46" s="8">
        <f t="shared" si="246"/>
        <v>-5.0830521681123611E-3</v>
      </c>
      <c r="OM46" s="8">
        <f t="shared" si="246"/>
        <v>5.1400795930102473E-3</v>
      </c>
      <c r="ON46" s="8">
        <f t="shared" si="246"/>
        <v>2.5308497926130557E-2</v>
      </c>
      <c r="OO46" s="8">
        <f t="shared" si="246"/>
        <v>2.810524015935225E-2</v>
      </c>
      <c r="OP46" s="8">
        <f t="shared" si="246"/>
        <v>-8.3723561529406125E-3</v>
      </c>
      <c r="OQ46" s="8">
        <f t="shared" si="246"/>
        <v>-2.2911693772158098E-2</v>
      </c>
      <c r="OR46" s="8">
        <f t="shared" si="246"/>
        <v>3.2539548800143985E-3</v>
      </c>
      <c r="OS46" s="8">
        <f t="shared" si="246"/>
        <v>1.9980684995080298E-2</v>
      </c>
      <c r="OT46" s="8">
        <f t="shared" si="246"/>
        <v>1.7209099203074042E-2</v>
      </c>
      <c r="OU46" s="8">
        <f t="shared" si="246"/>
        <v>-5.610155312685387E-4</v>
      </c>
      <c r="OV46" s="8">
        <f t="shared" si="246"/>
        <v>-1.0544913176614998E-2</v>
      </c>
      <c r="OW46" s="8">
        <f t="shared" si="246"/>
        <v>1.7885207723135805E-2</v>
      </c>
      <c r="OX46" s="8">
        <f t="shared" si="246"/>
        <v>6.7678880356132438E-3</v>
      </c>
      <c r="OY46" s="8">
        <f t="shared" si="246"/>
        <v>-1.342297692164726E-2</v>
      </c>
      <c r="OZ46" s="8">
        <f t="shared" si="246"/>
        <v>-1.14013184499907E-2</v>
      </c>
      <c r="PA46" s="8">
        <f t="shared" si="246"/>
        <v>-3.7244098754181951E-3</v>
      </c>
      <c r="PB46" s="8">
        <f t="shared" si="246"/>
        <v>-2.9759462488056786E-2</v>
      </c>
      <c r="PC46" s="8">
        <f t="shared" si="246"/>
        <v>6.9424213087849046E-3</v>
      </c>
      <c r="PD46" s="8">
        <f t="shared" si="246"/>
        <v>1.0947755304926938E-2</v>
      </c>
      <c r="PE46" s="8">
        <f t="shared" si="246"/>
        <v>-2.9209156748138602E-3</v>
      </c>
      <c r="PF46" s="8">
        <f t="shared" si="246"/>
        <v>-1.1543777780944056E-2</v>
      </c>
      <c r="PG46" s="8">
        <f t="shared" si="246"/>
        <v>-4.5499805251951256E-3</v>
      </c>
      <c r="PH46" s="8">
        <f t="shared" si="246"/>
        <v>0.11661999981668066</v>
      </c>
      <c r="PI46" s="8">
        <f t="shared" si="246"/>
        <v>-3.3003455976744543E-3</v>
      </c>
      <c r="PJ46" s="8">
        <f t="shared" si="246"/>
        <v>-1.396422673391652E-4</v>
      </c>
      <c r="PK46" s="8">
        <f t="shared" si="246"/>
        <v>1.6401688697441838E-2</v>
      </c>
      <c r="PL46" s="8">
        <f t="shared" si="246"/>
        <v>-6.126933827502787E-3</v>
      </c>
      <c r="PM46" s="8">
        <f t="shared" si="246"/>
        <v>6.1778769077274016E-3</v>
      </c>
      <c r="PN46" s="8">
        <f t="shared" si="246"/>
        <v>8.618619671380329E-3</v>
      </c>
      <c r="PO46" s="8">
        <f t="shared" si="246"/>
        <v>5.0932167688126214E-3</v>
      </c>
      <c r="PP46" s="8">
        <f t="shared" si="246"/>
        <v>-1.3218962875549906E-2</v>
      </c>
      <c r="PQ46" s="8">
        <f t="shared" si="246"/>
        <v>1.6717206088817542E-2</v>
      </c>
      <c r="PR46" s="8">
        <f t="shared" si="246"/>
        <v>1.2070007500339568E-3</v>
      </c>
      <c r="PS46" s="8">
        <f t="shared" si="246"/>
        <v>5.7803482576797675E-3</v>
      </c>
      <c r="PT46" s="8">
        <f t="shared" si="246"/>
        <v>-3.9935848913287504E-2</v>
      </c>
      <c r="PU46" s="8">
        <f t="shared" si="246"/>
        <v>0.11125199169434806</v>
      </c>
      <c r="PV46" s="8">
        <f t="shared" si="246"/>
        <v>9.4049463763592085E-3</v>
      </c>
      <c r="PW46" s="8">
        <f t="shared" si="246"/>
        <v>2.9553325021988135E-2</v>
      </c>
      <c r="PX46" s="8">
        <f t="shared" si="246"/>
        <v>2.0123888972077848E-2</v>
      </c>
      <c r="PY46" s="8">
        <f t="shared" si="246"/>
        <v>-2.0674335344958605E-2</v>
      </c>
      <c r="PZ46" s="8">
        <f t="shared" si="246"/>
        <v>-1.4254577016528179E-2</v>
      </c>
      <c r="QA46" s="8">
        <f t="shared" si="246"/>
        <v>-9.6806174247278196E-3</v>
      </c>
      <c r="QB46" s="8">
        <f t="shared" si="246"/>
        <v>-3.1893363775953733E-2</v>
      </c>
      <c r="QC46" s="8">
        <f t="shared" si="246"/>
        <v>2.9083894921831343E-2</v>
      </c>
      <c r="QD46" s="8">
        <f t="shared" si="246"/>
        <v>6.5609690697007329E-3</v>
      </c>
      <c r="QE46" s="8">
        <f t="shared" si="246"/>
        <v>-2.6942365275586778E-3</v>
      </c>
      <c r="QF46" s="8">
        <f t="shared" si="246"/>
        <v>-1.6449326264342711E-2</v>
      </c>
      <c r="QG46" s="8">
        <f t="shared" si="246"/>
        <v>1.0723970998763822E-3</v>
      </c>
      <c r="QH46" s="8">
        <f t="shared" ref="QH46:SS46" si="247">LN(QH18/QH17)</f>
        <v>-2.5647616409870517E-3</v>
      </c>
      <c r="QI46" s="8">
        <f t="shared" si="247"/>
        <v>-1.1799022410006951E-2</v>
      </c>
      <c r="QJ46" s="8">
        <f t="shared" si="247"/>
        <v>1.4523093012658483E-2</v>
      </c>
      <c r="QK46" s="8">
        <f t="shared" si="247"/>
        <v>2.6193221714485099E-2</v>
      </c>
      <c r="QL46" s="8">
        <f t="shared" si="247"/>
        <v>1.4234815568509129E-3</v>
      </c>
      <c r="QM46" s="8">
        <f t="shared" si="247"/>
        <v>0</v>
      </c>
      <c r="QN46" s="8">
        <f t="shared" si="247"/>
        <v>-6.0030042154941418E-3</v>
      </c>
      <c r="QO46" s="8">
        <f t="shared" si="247"/>
        <v>-9.4537797613310787E-3</v>
      </c>
      <c r="QP46" s="8">
        <f t="shared" si="247"/>
        <v>6.1412523559764313E-3</v>
      </c>
      <c r="QQ46" s="8">
        <f t="shared" si="247"/>
        <v>4.5045121211045079E-3</v>
      </c>
      <c r="QR46" s="8">
        <f t="shared" si="247"/>
        <v>-5.658149491318063E-3</v>
      </c>
      <c r="QS46" s="8">
        <f t="shared" si="247"/>
        <v>-4.5424038423682076E-4</v>
      </c>
      <c r="QT46" s="8">
        <f t="shared" si="247"/>
        <v>5.4694618568320958E-3</v>
      </c>
      <c r="QU46" s="8">
        <f t="shared" si="247"/>
        <v>-6.2384461227666115E-4</v>
      </c>
      <c r="QV46" s="8">
        <f t="shared" si="247"/>
        <v>-3.9413968540876629E-2</v>
      </c>
      <c r="QW46" s="8">
        <f t="shared" si="247"/>
        <v>1.6000282157045718E-2</v>
      </c>
      <c r="QX46" s="8">
        <f t="shared" si="247"/>
        <v>5.9260035497134128E-3</v>
      </c>
      <c r="QY46" s="8">
        <f t="shared" si="247"/>
        <v>0</v>
      </c>
      <c r="QZ46" s="8">
        <f t="shared" si="247"/>
        <v>-5.1800702669015184E-3</v>
      </c>
      <c r="RA46" s="8">
        <f t="shared" si="247"/>
        <v>-3.6125557538204803E-2</v>
      </c>
      <c r="RB46" s="8">
        <f t="shared" si="247"/>
        <v>1.3483350337286988E-2</v>
      </c>
      <c r="RC46" s="8">
        <f t="shared" si="247"/>
        <v>-1.6919036074119951E-3</v>
      </c>
      <c r="RD46" s="8">
        <f t="shared" si="247"/>
        <v>-1.1607300423631738E-2</v>
      </c>
      <c r="RE46" s="8">
        <f t="shared" si="247"/>
        <v>-5.4427727415168091E-3</v>
      </c>
      <c r="RF46" s="8">
        <f t="shared" si="247"/>
        <v>3.6099255689864551E-2</v>
      </c>
      <c r="RG46" s="8">
        <f t="shared" si="247"/>
        <v>2.1252262973987145E-2</v>
      </c>
      <c r="RH46" s="8">
        <f t="shared" si="247"/>
        <v>1.933600134909614E-3</v>
      </c>
      <c r="RI46" s="8">
        <f t="shared" si="247"/>
        <v>-5.7055369192966499E-3</v>
      </c>
      <c r="RJ46" s="8">
        <f t="shared" si="247"/>
        <v>4.7506027585977988E-3</v>
      </c>
      <c r="RK46" s="8">
        <f t="shared" si="247"/>
        <v>-2.5036122851076407E-3</v>
      </c>
      <c r="RL46" s="8">
        <f t="shared" si="247"/>
        <v>2.6120114904351687E-2</v>
      </c>
      <c r="RM46" s="8">
        <f t="shared" si="247"/>
        <v>2.2616667984659038E-2</v>
      </c>
      <c r="RN46" s="8">
        <f t="shared" si="247"/>
        <v>2.1990483651795297E-3</v>
      </c>
      <c r="RO46" s="8">
        <f t="shared" si="247"/>
        <v>2.7483101752286066E-2</v>
      </c>
      <c r="RP46" s="8">
        <f t="shared" si="247"/>
        <v>0</v>
      </c>
      <c r="RQ46" s="8">
        <f t="shared" si="247"/>
        <v>-1.5225084486819864E-2</v>
      </c>
      <c r="RR46" s="8">
        <f t="shared" si="247"/>
        <v>-1.2221845091106059E-2</v>
      </c>
      <c r="RS46" s="8">
        <f t="shared" si="247"/>
        <v>0</v>
      </c>
      <c r="RT46" s="8">
        <f t="shared" si="247"/>
        <v>4.7225769268323401E-3</v>
      </c>
      <c r="RU46" s="8">
        <f t="shared" si="247"/>
        <v>7.5647905894620946E-3</v>
      </c>
      <c r="RV46" s="8">
        <f t="shared" si="247"/>
        <v>-5.4177045996214659E-3</v>
      </c>
      <c r="RW46" s="8">
        <f t="shared" si="247"/>
        <v>-1.9791772577313653E-3</v>
      </c>
      <c r="RX46" s="8">
        <f t="shared" si="247"/>
        <v>-5.1480361050615367E-3</v>
      </c>
      <c r="RY46" s="8">
        <f t="shared" si="247"/>
        <v>-3.2843674569146698E-2</v>
      </c>
      <c r="RZ46" s="8">
        <f t="shared" si="247"/>
        <v>-1.0066375218645967E-2</v>
      </c>
      <c r="SA46" s="8">
        <f t="shared" si="247"/>
        <v>3.2890031549308069E-3</v>
      </c>
      <c r="SB46" s="8">
        <f t="shared" si="247"/>
        <v>1.9520477475955859E-2</v>
      </c>
      <c r="SC46" s="8">
        <f t="shared" si="247"/>
        <v>6.7733996858341866E-3</v>
      </c>
      <c r="SD46" s="8">
        <f t="shared" si="247"/>
        <v>-1.4076945378202007E-2</v>
      </c>
      <c r="SE46" s="8">
        <f t="shared" si="247"/>
        <v>3.4540325252176075E-2</v>
      </c>
      <c r="SF46" s="8">
        <f t="shared" si="247"/>
        <v>-7.8991935306711811E-3</v>
      </c>
      <c r="SG46" s="8">
        <f t="shared" si="247"/>
        <v>-4.645138140753827E-3</v>
      </c>
      <c r="SH46" s="8">
        <f t="shared" si="247"/>
        <v>-5.8854667761546256E-3</v>
      </c>
      <c r="SI46" s="8">
        <f t="shared" si="247"/>
        <v>8.8556647691214688E-3</v>
      </c>
      <c r="SJ46" s="8">
        <f t="shared" si="247"/>
        <v>8.4234824561470883E-3</v>
      </c>
      <c r="SK46" s="8">
        <f t="shared" si="247"/>
        <v>4.3323330314131721E-2</v>
      </c>
      <c r="SL46" s="8">
        <f t="shared" si="247"/>
        <v>-9.5505219750089635E-3</v>
      </c>
      <c r="SM46" s="8">
        <f t="shared" si="247"/>
        <v>-1.2140804084846102E-2</v>
      </c>
      <c r="SN46" s="8">
        <f t="shared" si="247"/>
        <v>-1.7841173007678681E-3</v>
      </c>
      <c r="SO46" s="8">
        <f t="shared" si="247"/>
        <v>4.460889837406074E-4</v>
      </c>
      <c r="SP46" s="8">
        <f t="shared" si="247"/>
        <v>9.5694320307573404E-3</v>
      </c>
      <c r="SQ46" s="8">
        <f t="shared" si="247"/>
        <v>1.6385822254320146E-3</v>
      </c>
      <c r="SR46" s="8">
        <f t="shared" si="247"/>
        <v>-4.247401395086961E-3</v>
      </c>
      <c r="SS46" s="8">
        <f t="shared" si="247"/>
        <v>1.375540704940283E-2</v>
      </c>
      <c r="ST46" s="8">
        <f t="shared" ref="ST46:VE46" si="248">LN(ST18/ST17)</f>
        <v>2.6367946975863333E-3</v>
      </c>
      <c r="SU46" s="8">
        <f t="shared" si="248"/>
        <v>-2.8572101957241129E-3</v>
      </c>
      <c r="SV46" s="8">
        <f t="shared" si="248"/>
        <v>-2.1852525796882852E-2</v>
      </c>
      <c r="SW46" s="8">
        <f t="shared" si="248"/>
        <v>3.9521990439484542E-3</v>
      </c>
      <c r="SX46" s="8">
        <f t="shared" si="248"/>
        <v>-4.0235356939083269E-2</v>
      </c>
      <c r="SY46" s="8">
        <f t="shared" si="248"/>
        <v>-1.2842519893423723E-3</v>
      </c>
      <c r="SZ46" s="8">
        <f t="shared" si="248"/>
        <v>1.0752798576078491E-2</v>
      </c>
      <c r="TA46" s="8">
        <f t="shared" si="248"/>
        <v>-1.7212935885446957E-2</v>
      </c>
      <c r="TB46" s="8">
        <f t="shared" si="248"/>
        <v>-5.2768231195743863E-4</v>
      </c>
      <c r="TC46" s="8">
        <f t="shared" si="248"/>
        <v>-3.2117485741106765E-3</v>
      </c>
      <c r="TD46" s="8">
        <f t="shared" si="248"/>
        <v>3.9806264483290096E-2</v>
      </c>
      <c r="TE46" s="8">
        <f t="shared" si="248"/>
        <v>2.0164961968116603E-2</v>
      </c>
      <c r="TF46" s="8">
        <f t="shared" si="248"/>
        <v>-4.4264254677321528E-3</v>
      </c>
      <c r="TG46" s="8">
        <f t="shared" si="248"/>
        <v>3.4644963623757317E-2</v>
      </c>
      <c r="TH46" s="8">
        <f t="shared" si="248"/>
        <v>-1.5145777879814236E-2</v>
      </c>
      <c r="TI46" s="8">
        <f t="shared" si="248"/>
        <v>1.0790438733885267E-3</v>
      </c>
      <c r="TJ46" s="8">
        <f t="shared" si="248"/>
        <v>1.8156271015785437E-2</v>
      </c>
      <c r="TK46" s="8">
        <f t="shared" si="248"/>
        <v>-1.5931181148239287E-3</v>
      </c>
      <c r="TL46" s="8">
        <f t="shared" si="248"/>
        <v>2.1520267446035021E-2</v>
      </c>
      <c r="TM46" s="8">
        <f t="shared" si="248"/>
        <v>-6.0728777605336386E-3</v>
      </c>
      <c r="TN46" s="8">
        <f t="shared" si="248"/>
        <v>1.390584368499324E-2</v>
      </c>
      <c r="TO46" s="8">
        <f t="shared" si="248"/>
        <v>3.1528910398028269E-3</v>
      </c>
      <c r="TP46" s="8">
        <f t="shared" si="248"/>
        <v>-2.3479118005694743E-2</v>
      </c>
      <c r="TQ46" s="8">
        <f t="shared" si="248"/>
        <v>3.9488521891639324E-2</v>
      </c>
      <c r="TR46" s="8">
        <f t="shared" si="248"/>
        <v>9.1251557628156017E-3</v>
      </c>
      <c r="TS46" s="8">
        <f t="shared" si="248"/>
        <v>2.5164599236787731E-2</v>
      </c>
      <c r="TT46" s="8">
        <f t="shared" si="248"/>
        <v>1.8018496655977458E-2</v>
      </c>
      <c r="TU46" s="8">
        <f t="shared" si="248"/>
        <v>5.8175683103006103E-3</v>
      </c>
      <c r="TV46" s="8">
        <f t="shared" si="248"/>
        <v>-1.7107747312105261E-2</v>
      </c>
      <c r="TW46" s="8">
        <f t="shared" si="248"/>
        <v>-2.4774505238800348E-3</v>
      </c>
      <c r="TX46" s="8">
        <f t="shared" si="248"/>
        <v>-6.726898612345115E-3</v>
      </c>
      <c r="TY46" s="8">
        <f t="shared" si="248"/>
        <v>6.5560983646648655E-2</v>
      </c>
      <c r="TZ46" s="8">
        <f t="shared" si="248"/>
        <v>1.1133317702197797E-2</v>
      </c>
      <c r="UA46" s="8">
        <f t="shared" si="248"/>
        <v>-9.6225847468086323E-3</v>
      </c>
      <c r="UB46" s="8">
        <f t="shared" si="248"/>
        <v>-4.2341165185129849E-2</v>
      </c>
      <c r="UC46" s="8">
        <f t="shared" si="248"/>
        <v>1.8126244063762986E-3</v>
      </c>
      <c r="UD46" s="8">
        <f t="shared" si="248"/>
        <v>1.9492886407814923E-3</v>
      </c>
      <c r="UE46" s="8">
        <f t="shared" si="248"/>
        <v>7.4483269970111049E-4</v>
      </c>
      <c r="UF46" s="8">
        <f t="shared" si="248"/>
        <v>4.8192864359489218E-3</v>
      </c>
      <c r="UG46" s="8">
        <f t="shared" si="248"/>
        <v>1.2247002184476661E-2</v>
      </c>
      <c r="UH46" s="8">
        <f t="shared" si="248"/>
        <v>-1.0873740202158695E-3</v>
      </c>
      <c r="UI46" s="8">
        <f t="shared" si="248"/>
        <v>0</v>
      </c>
      <c r="UJ46" s="8">
        <f t="shared" si="248"/>
        <v>-3.8185621243407596E-3</v>
      </c>
      <c r="UK46" s="8">
        <f t="shared" si="248"/>
        <v>1.1924327690086627E-3</v>
      </c>
      <c r="UL46" s="8">
        <f t="shared" si="248"/>
        <v>-1.2192299107119456E-2</v>
      </c>
      <c r="UM46" s="8">
        <f t="shared" si="248"/>
        <v>1.0152385140077727E-2</v>
      </c>
      <c r="UN46" s="8">
        <f t="shared" si="248"/>
        <v>-4.0531421426788106E-3</v>
      </c>
      <c r="UO46" s="8">
        <f t="shared" si="248"/>
        <v>7.5454616586795645E-4</v>
      </c>
      <c r="UP46" s="8">
        <f t="shared" si="248"/>
        <v>8.5505326688490072E-4</v>
      </c>
      <c r="UQ46" s="8">
        <f t="shared" si="248"/>
        <v>1.0948573079460368E-3</v>
      </c>
      <c r="UR46" s="8">
        <f t="shared" si="248"/>
        <v>-2.2155027859850223E-2</v>
      </c>
      <c r="US46" s="8">
        <f t="shared" si="248"/>
        <v>2.4367677786547009E-2</v>
      </c>
      <c r="UT46" s="8">
        <f t="shared" si="248"/>
        <v>4.6620131058113714E-3</v>
      </c>
      <c r="UU46" s="8">
        <f t="shared" si="248"/>
        <v>0</v>
      </c>
      <c r="UV46" s="8">
        <f t="shared" si="248"/>
        <v>-4.2969701197588519E-3</v>
      </c>
      <c r="UW46" s="8">
        <f t="shared" si="248"/>
        <v>-2.5328496908151324E-2</v>
      </c>
      <c r="UX46" s="8">
        <f t="shared" si="248"/>
        <v>-1.0160942321568505E-2</v>
      </c>
      <c r="UY46" s="8">
        <f t="shared" si="248"/>
        <v>-2.7027043478904823E-3</v>
      </c>
      <c r="UZ46" s="8">
        <f t="shared" si="248"/>
        <v>2.8623898559965075E-3</v>
      </c>
      <c r="VA46" s="8">
        <f t="shared" si="248"/>
        <v>-2.338617722683619E-2</v>
      </c>
      <c r="VB46" s="8">
        <f t="shared" si="248"/>
        <v>1.8904154639152654E-2</v>
      </c>
      <c r="VC46" s="8">
        <f t="shared" si="248"/>
        <v>1.7474606070083085E-2</v>
      </c>
      <c r="VD46" s="8">
        <f t="shared" si="248"/>
        <v>-1.6207211470684769E-3</v>
      </c>
      <c r="VE46" s="8">
        <f t="shared" si="248"/>
        <v>5.0241179805500039E-3</v>
      </c>
      <c r="VF46" s="8">
        <f t="shared" ref="VF46:XQ46" si="249">LN(VF18/VF17)</f>
        <v>-3.883500026397633E-3</v>
      </c>
      <c r="VG46" s="8">
        <f t="shared" si="249"/>
        <v>-2.6044660630433601E-4</v>
      </c>
      <c r="VH46" s="8">
        <f t="shared" si="249"/>
        <v>2.2464046921750896E-2</v>
      </c>
      <c r="VI46" s="8">
        <f t="shared" si="249"/>
        <v>-4.9855819201529645E-3</v>
      </c>
      <c r="VJ46" s="8">
        <f t="shared" si="249"/>
        <v>1.038594359837693E-3</v>
      </c>
      <c r="VK46" s="8">
        <f t="shared" si="249"/>
        <v>-1.1257154524634447E-2</v>
      </c>
      <c r="VL46" s="8">
        <f t="shared" si="249"/>
        <v>-1.1764886459926177E-2</v>
      </c>
      <c r="VM46" s="8">
        <f t="shared" si="249"/>
        <v>3.5026305512020745E-3</v>
      </c>
      <c r="VN46" s="8">
        <f t="shared" si="249"/>
        <v>6.618681073611337E-3</v>
      </c>
      <c r="VO46" s="8">
        <f t="shared" si="249"/>
        <v>2.8538422329239824E-2</v>
      </c>
      <c r="VP46" s="8">
        <f t="shared" si="249"/>
        <v>6.2305497506361628E-3</v>
      </c>
      <c r="VQ46" s="8">
        <f t="shared" si="249"/>
        <v>-1.5662068702068908E-3</v>
      </c>
      <c r="VR46" s="8">
        <f t="shared" si="249"/>
        <v>-9.5352090168914078E-3</v>
      </c>
      <c r="VS46" s="8">
        <f t="shared" si="249"/>
        <v>1.618366040935227E-3</v>
      </c>
      <c r="VT46" s="8">
        <f t="shared" si="249"/>
        <v>1.8748204824180218E-2</v>
      </c>
      <c r="VU46" s="8">
        <f t="shared" si="249"/>
        <v>-1.3745920904635126E-2</v>
      </c>
      <c r="VV46" s="8">
        <f t="shared" si="249"/>
        <v>2.0371404641123945E-2</v>
      </c>
      <c r="VW46" s="8">
        <f t="shared" si="249"/>
        <v>-3.2970687310774206E-3</v>
      </c>
      <c r="VX46" s="8">
        <f t="shared" si="249"/>
        <v>-1.4148955336637861E-2</v>
      </c>
      <c r="VY46" s="8">
        <f t="shared" si="249"/>
        <v>3.9770715439763956E-3</v>
      </c>
      <c r="VZ46" s="8">
        <f t="shared" si="249"/>
        <v>-1.0926379482351556E-2</v>
      </c>
      <c r="WA46" s="8">
        <f t="shared" si="249"/>
        <v>4.3741809976159958E-2</v>
      </c>
      <c r="WB46" s="8">
        <f t="shared" si="249"/>
        <v>3.406386681642969E-3</v>
      </c>
      <c r="WC46" s="8">
        <f t="shared" si="249"/>
        <v>8.107714108308621E-3</v>
      </c>
      <c r="WD46" s="8">
        <f t="shared" si="249"/>
        <v>-1.6197600668024437E-2</v>
      </c>
      <c r="WE46" s="8">
        <f t="shared" si="249"/>
        <v>-3.0790542978085022E-3</v>
      </c>
      <c r="WF46" s="8">
        <f t="shared" si="249"/>
        <v>9.6455098276109416E-3</v>
      </c>
      <c r="WG46" s="8">
        <f t="shared" si="249"/>
        <v>-6.5740441573287943E-3</v>
      </c>
      <c r="WH46" s="8">
        <f t="shared" si="249"/>
        <v>-6.5742085675028934E-3</v>
      </c>
      <c r="WI46" s="8">
        <f t="shared" si="249"/>
        <v>-9.0619593389837307E-4</v>
      </c>
      <c r="WJ46" s="8">
        <f t="shared" si="249"/>
        <v>4.8439322255558914E-2</v>
      </c>
      <c r="WK46" s="8">
        <f t="shared" si="249"/>
        <v>1.0429305350546229E-2</v>
      </c>
      <c r="WL46" s="8">
        <f t="shared" si="249"/>
        <v>1.102010600329165E-2</v>
      </c>
      <c r="WM46" s="8">
        <f t="shared" si="249"/>
        <v>2.1131991207089165E-3</v>
      </c>
      <c r="WN46" s="8">
        <f t="shared" si="249"/>
        <v>-9.8782399554503755E-3</v>
      </c>
      <c r="WO46" s="8">
        <f t="shared" si="249"/>
        <v>2.0713040884202459E-3</v>
      </c>
      <c r="WP46" s="8">
        <f t="shared" si="249"/>
        <v>-1.927057956673483E-4</v>
      </c>
      <c r="WQ46" s="8">
        <f t="shared" si="249"/>
        <v>-9.1255396722985326E-4</v>
      </c>
      <c r="WR46" s="8">
        <f t="shared" si="249"/>
        <v>1.8987479751055036E-3</v>
      </c>
      <c r="WS46" s="8">
        <f t="shared" si="249"/>
        <v>1.5748338809617325E-2</v>
      </c>
      <c r="WT46" s="8">
        <f t="shared" si="249"/>
        <v>-2.344668857534727E-2</v>
      </c>
      <c r="WU46" s="8">
        <f t="shared" si="249"/>
        <v>-2.6757024717473698E-3</v>
      </c>
      <c r="WV46" s="8">
        <f t="shared" si="249"/>
        <v>1.0439508287512075E-2</v>
      </c>
      <c r="WW46" s="8">
        <f t="shared" si="249"/>
        <v>1.5052010020256249E-2</v>
      </c>
      <c r="WX46" s="8">
        <f t="shared" si="249"/>
        <v>5.6089273435306055E-3</v>
      </c>
      <c r="WY46" s="8">
        <f t="shared" si="249"/>
        <v>-1.5055319852503397E-3</v>
      </c>
      <c r="WZ46" s="8">
        <f t="shared" si="249"/>
        <v>1.7002972698894998E-3</v>
      </c>
      <c r="XA46" s="8">
        <f t="shared" si="249"/>
        <v>1.0070364644373469E-3</v>
      </c>
      <c r="XB46" s="8">
        <f t="shared" si="249"/>
        <v>-5.4127204718868657E-3</v>
      </c>
      <c r="XC46" s="8">
        <f t="shared" si="249"/>
        <v>3.1232025693290002E-2</v>
      </c>
      <c r="XD46" s="8">
        <f t="shared" si="249"/>
        <v>-1.2782366364094576E-3</v>
      </c>
      <c r="XE46" s="8">
        <f t="shared" si="249"/>
        <v>2.5608185164141795E-3</v>
      </c>
      <c r="XF46" s="8">
        <f t="shared" si="249"/>
        <v>-6.4141459278357627E-3</v>
      </c>
      <c r="XG46" s="8">
        <f t="shared" si="249"/>
        <v>0</v>
      </c>
      <c r="XH46" s="8">
        <f t="shared" si="249"/>
        <v>-1.3559419086150886E-3</v>
      </c>
      <c r="XI46" s="8">
        <f t="shared" si="249"/>
        <v>-2.6070427639652699E-3</v>
      </c>
      <c r="XJ46" s="8">
        <f t="shared" si="249"/>
        <v>3.3934908783620041E-3</v>
      </c>
      <c r="XK46" s="8">
        <f t="shared" si="249"/>
        <v>6.8468700450954783E-3</v>
      </c>
      <c r="XL46" s="8">
        <f t="shared" si="249"/>
        <v>-2.4596326143184244E-2</v>
      </c>
      <c r="XM46" s="8">
        <f t="shared" si="249"/>
        <v>-1.9036901466123142E-2</v>
      </c>
      <c r="XN46" s="8">
        <f t="shared" si="249"/>
        <v>2.5339519021282626E-2</v>
      </c>
      <c r="XO46" s="8">
        <f t="shared" si="249"/>
        <v>2.0751454665296355E-2</v>
      </c>
      <c r="XP46" s="8">
        <f t="shared" si="249"/>
        <v>-2.1917795518297256E-3</v>
      </c>
      <c r="XQ46" s="8">
        <f t="shared" si="249"/>
        <v>7.1254952723215437E-3</v>
      </c>
      <c r="XR46" s="8">
        <f t="shared" ref="XR46:AAC46" si="250">LN(XR18/XR17)</f>
        <v>-2.3065259412268436E-2</v>
      </c>
      <c r="XS46" s="8">
        <f t="shared" si="250"/>
        <v>5.2478158353588631E-3</v>
      </c>
      <c r="XT46" s="8">
        <f t="shared" si="250"/>
        <v>-1.9614081237282942E-2</v>
      </c>
      <c r="XU46" s="8">
        <f t="shared" si="250"/>
        <v>-9.4403526701924666E-3</v>
      </c>
      <c r="XV46" s="8">
        <f t="shared" si="250"/>
        <v>1.3826946200610427E-2</v>
      </c>
      <c r="XW46" s="8">
        <f t="shared" si="250"/>
        <v>9.6449998947195376E-3</v>
      </c>
      <c r="XX46" s="8">
        <f t="shared" si="250"/>
        <v>1.3573534657980564E-2</v>
      </c>
      <c r="XY46" s="8">
        <f t="shared" si="250"/>
        <v>-4.1575408302531531E-3</v>
      </c>
      <c r="XZ46" s="8">
        <f t="shared" si="250"/>
        <v>-1.4655082050776152E-2</v>
      </c>
      <c r="YA46" s="8">
        <f t="shared" si="250"/>
        <v>4.3730661463822311E-3</v>
      </c>
      <c r="YB46" s="8">
        <f t="shared" si="250"/>
        <v>-5.2538848083492195E-3</v>
      </c>
      <c r="YC46" s="8">
        <f t="shared" si="250"/>
        <v>-3.5523699123066492E-3</v>
      </c>
      <c r="YD46" s="8">
        <f t="shared" si="250"/>
        <v>1.3789972087589948E-2</v>
      </c>
      <c r="YE46" s="8">
        <f t="shared" si="250"/>
        <v>0</v>
      </c>
      <c r="YF46" s="8">
        <f t="shared" si="250"/>
        <v>-2.3110300312041122E-2</v>
      </c>
      <c r="YG46" s="8">
        <f t="shared" si="250"/>
        <v>-1.0383411255003114E-2</v>
      </c>
      <c r="YH46" s="8">
        <f t="shared" si="250"/>
        <v>5.0581342933557379E-2</v>
      </c>
      <c r="YI46" s="8">
        <f t="shared" si="250"/>
        <v>5.0005255476026217E-2</v>
      </c>
      <c r="YJ46" s="8">
        <f t="shared" si="250"/>
        <v>3.985021452267706E-3</v>
      </c>
      <c r="YK46" s="8">
        <f t="shared" si="250"/>
        <v>-1.1135961896526261E-2</v>
      </c>
      <c r="YL46" s="8">
        <f t="shared" si="250"/>
        <v>-4.8900039936920665E-3</v>
      </c>
      <c r="YM46" s="8">
        <f t="shared" si="250"/>
        <v>-9.345868388031052E-3</v>
      </c>
      <c r="YN46" s="8">
        <f t="shared" si="250"/>
        <v>4.8160593018385871E-2</v>
      </c>
      <c r="YO46" s="8">
        <f t="shared" si="250"/>
        <v>2.3151562194260768E-2</v>
      </c>
      <c r="YP46" s="8">
        <f t="shared" si="250"/>
        <v>1.3621083049944688E-2</v>
      </c>
      <c r="YQ46" s="8">
        <f t="shared" si="250"/>
        <v>0</v>
      </c>
      <c r="YR46" s="8">
        <f t="shared" si="250"/>
        <v>-4.5478515362711268E-3</v>
      </c>
      <c r="YS46" s="8">
        <f t="shared" si="250"/>
        <v>-2.4643927171650013E-2</v>
      </c>
      <c r="YT46" s="8">
        <f t="shared" si="250"/>
        <v>2.1654415029686357E-2</v>
      </c>
      <c r="YU46" s="8">
        <f t="shared" si="250"/>
        <v>-8.679525252301484E-3</v>
      </c>
      <c r="YV46" s="8">
        <f t="shared" si="250"/>
        <v>5.7526928161700606E-3</v>
      </c>
      <c r="YW46" s="8">
        <f t="shared" si="250"/>
        <v>-1.0781765671852879E-2</v>
      </c>
      <c r="YX46" s="8">
        <f t="shared" si="250"/>
        <v>3.0890458010227818E-2</v>
      </c>
      <c r="YY46" s="8">
        <f t="shared" si="250"/>
        <v>1.08443658634942E-2</v>
      </c>
      <c r="YZ46" s="8">
        <f t="shared" si="250"/>
        <v>9.9751353696417768E-3</v>
      </c>
      <c r="ZA46" s="8">
        <f t="shared" si="250"/>
        <v>-1.7391780338091849E-2</v>
      </c>
      <c r="ZB46" s="8">
        <f t="shared" si="250"/>
        <v>-2.2190273762661871E-2</v>
      </c>
      <c r="ZC46" s="8">
        <f t="shared" si="250"/>
        <v>0</v>
      </c>
      <c r="ZD46" s="8">
        <f t="shared" si="250"/>
        <v>4.4735927442049371E-2</v>
      </c>
      <c r="ZE46" s="8">
        <f t="shared" si="250"/>
        <v>0</v>
      </c>
      <c r="ZF46" s="8">
        <f t="shared" si="250"/>
        <v>-3.7752365052545231E-3</v>
      </c>
      <c r="ZG46" s="8">
        <f t="shared" si="250"/>
        <v>-7.2727523931790687E-3</v>
      </c>
      <c r="ZH46" s="8">
        <f t="shared" si="250"/>
        <v>1.5919865446328538E-2</v>
      </c>
      <c r="ZI46" s="8">
        <f t="shared" si="250"/>
        <v>-1.9352689623411266E-2</v>
      </c>
      <c r="ZJ46" s="8">
        <f t="shared" si="250"/>
        <v>-3.2274420137180543E-4</v>
      </c>
      <c r="ZK46" s="8">
        <f t="shared" si="250"/>
        <v>2.1572488877236E-2</v>
      </c>
      <c r="ZL46" s="8">
        <f t="shared" si="250"/>
        <v>-1.0367315835049973E-3</v>
      </c>
      <c r="ZM46" s="8">
        <f t="shared" si="250"/>
        <v>7.912991479535619E-3</v>
      </c>
      <c r="ZN46" s="8">
        <f t="shared" si="250"/>
        <v>2.430672908140262E-2</v>
      </c>
      <c r="ZO46" s="8">
        <f t="shared" si="250"/>
        <v>-8.4671236671583286E-3</v>
      </c>
      <c r="ZP46" s="8">
        <f t="shared" si="250"/>
        <v>-4.1753873715603485E-3</v>
      </c>
      <c r="ZQ46" s="8">
        <f t="shared" si="250"/>
        <v>-3.8094702877330506E-3</v>
      </c>
      <c r="ZR46" s="8">
        <f t="shared" si="250"/>
        <v>1.0144457956935402E-2</v>
      </c>
      <c r="ZS46" s="8">
        <f t="shared" si="250"/>
        <v>3.0007494873241099E-3</v>
      </c>
      <c r="ZT46" s="8">
        <f t="shared" si="250"/>
        <v>9.2521776041674039E-3</v>
      </c>
      <c r="ZU46" s="8">
        <f t="shared" si="250"/>
        <v>7.1327022402811555E-3</v>
      </c>
      <c r="ZV46" s="8">
        <f t="shared" si="250"/>
        <v>-1.3775064380108049E-2</v>
      </c>
      <c r="ZW46" s="8">
        <f t="shared" si="250"/>
        <v>1.2361065153720967E-2</v>
      </c>
      <c r="ZX46" s="8">
        <f t="shared" si="250"/>
        <v>-7.0796688661752373E-3</v>
      </c>
      <c r="ZY46" s="8">
        <f t="shared" si="250"/>
        <v>2.7816403791914549E-3</v>
      </c>
      <c r="ZZ46" s="8">
        <f t="shared" si="250"/>
        <v>-4.6128380933811068E-3</v>
      </c>
      <c r="AAA46" s="8">
        <f t="shared" si="250"/>
        <v>4.008663962966218E-3</v>
      </c>
      <c r="AAB46" s="8">
        <f t="shared" si="250"/>
        <v>-1.0013611099873173E-2</v>
      </c>
      <c r="AAC46" s="8">
        <f t="shared" si="250"/>
        <v>2.8024883087670985E-2</v>
      </c>
      <c r="AAD46" s="8">
        <f t="shared" ref="AAD46:ACO46" si="251">LN(AAD18/AAD17)</f>
        <v>-3.7056648994590454E-3</v>
      </c>
      <c r="AAE46" s="8">
        <f t="shared" si="251"/>
        <v>-2.2628928516851506E-3</v>
      </c>
      <c r="AAF46" s="8">
        <f t="shared" si="251"/>
        <v>5.4924786652996735E-4</v>
      </c>
      <c r="AAG46" s="8">
        <f t="shared" si="251"/>
        <v>1.9189175595587225E-2</v>
      </c>
      <c r="AAH46" s="8">
        <f t="shared" si="251"/>
        <v>-4.7125920153222737E-3</v>
      </c>
      <c r="AAI46" s="8">
        <f t="shared" si="251"/>
        <v>1.9544013216674229E-3</v>
      </c>
      <c r="AAJ46" s="8">
        <f t="shared" si="251"/>
        <v>-1.6789082166267708E-2</v>
      </c>
      <c r="AAK46" s="8">
        <f t="shared" si="251"/>
        <v>-7.8678612950710859E-3</v>
      </c>
      <c r="AAL46" s="8">
        <f t="shared" si="251"/>
        <v>4.2575862009178568E-3</v>
      </c>
      <c r="AAM46" s="8">
        <f t="shared" si="251"/>
        <v>-1.5558331704704095E-2</v>
      </c>
      <c r="AAN46" s="8">
        <f t="shared" si="251"/>
        <v>-1.2403307099314319E-2</v>
      </c>
      <c r="AAO46" s="8">
        <f t="shared" si="251"/>
        <v>5.2395339687500465E-3</v>
      </c>
      <c r="AAP46" s="8">
        <f t="shared" si="251"/>
        <v>-4.2327728194756142E-3</v>
      </c>
      <c r="AAQ46" s="8">
        <f t="shared" si="251"/>
        <v>-9.0309958039041377E-3</v>
      </c>
      <c r="AAR46" s="8">
        <f t="shared" si="251"/>
        <v>1.9507683024930899E-2</v>
      </c>
      <c r="AAS46" s="8">
        <f t="shared" si="251"/>
        <v>-2.2443937438306399E-2</v>
      </c>
      <c r="AAT46" s="8">
        <f t="shared" si="251"/>
        <v>1.5407459463066835E-3</v>
      </c>
      <c r="AAU46" s="8">
        <f t="shared" si="251"/>
        <v>-1.2356358638425521E-3</v>
      </c>
      <c r="AAV46" s="8">
        <f t="shared" si="251"/>
        <v>-6.9574354958886987E-3</v>
      </c>
      <c r="AAW46" s="8">
        <f t="shared" si="251"/>
        <v>5.9864456524575437E-3</v>
      </c>
      <c r="AAX46" s="8">
        <f t="shared" si="251"/>
        <v>-2.4372669639834243E-3</v>
      </c>
      <c r="AAY46" s="8">
        <f t="shared" si="251"/>
        <v>3.9563220982879739E-2</v>
      </c>
      <c r="AAZ46" s="8">
        <f t="shared" si="251"/>
        <v>7.4564718733874753E-3</v>
      </c>
      <c r="ABA46" s="8">
        <f t="shared" si="251"/>
        <v>-4.2769626578753857E-3</v>
      </c>
      <c r="ABB46" s="8">
        <f t="shared" si="251"/>
        <v>-2.8134906346129536E-2</v>
      </c>
      <c r="ABC46" s="8">
        <f t="shared" si="251"/>
        <v>-4.5436250622246828E-3</v>
      </c>
      <c r="ABD46" s="8">
        <f t="shared" si="251"/>
        <v>5.398234178574028E-4</v>
      </c>
      <c r="ABE46" s="8">
        <f t="shared" si="251"/>
        <v>-1.8128812741792205E-2</v>
      </c>
      <c r="ABF46" s="8">
        <f t="shared" si="251"/>
        <v>0</v>
      </c>
      <c r="ABG46" s="8">
        <f t="shared" si="251"/>
        <v>-3.2703104783640457E-3</v>
      </c>
      <c r="ABH46" s="8">
        <f t="shared" si="251"/>
        <v>-2.818761802504641E-2</v>
      </c>
      <c r="ABI46" s="8">
        <f t="shared" si="251"/>
        <v>2.000390380013416E-2</v>
      </c>
      <c r="ABJ46" s="8">
        <f t="shared" si="251"/>
        <v>9.0608319072743755E-3</v>
      </c>
      <c r="ABK46" s="8">
        <f t="shared" si="251"/>
        <v>2.6675548253274352E-3</v>
      </c>
      <c r="ABL46" s="8">
        <f t="shared" si="251"/>
        <v>2.758795859818099E-2</v>
      </c>
      <c r="ABM46" s="8">
        <f t="shared" si="251"/>
        <v>3.1365641733560129E-2</v>
      </c>
      <c r="ABN46" s="8">
        <f t="shared" si="251"/>
        <v>-1.8692085620928171E-2</v>
      </c>
      <c r="ABO46" s="8">
        <f t="shared" si="251"/>
        <v>5.9794483773953295E-3</v>
      </c>
      <c r="ABP46" s="8">
        <f t="shared" si="251"/>
        <v>3.1824765952278178E-2</v>
      </c>
      <c r="ABQ46" s="8">
        <f t="shared" si="251"/>
        <v>5.820271814653858E-2</v>
      </c>
      <c r="ABR46" s="8">
        <f t="shared" si="251"/>
        <v>2.0666382975599279E-2</v>
      </c>
      <c r="ABS46" s="8">
        <f t="shared" si="251"/>
        <v>-3.2789822822990838E-2</v>
      </c>
      <c r="ABT46" s="8">
        <f t="shared" si="251"/>
        <v>1.6787656787273533E-2</v>
      </c>
      <c r="ABU46" s="8">
        <f t="shared" si="251"/>
        <v>-8.7756454470557129E-4</v>
      </c>
      <c r="ABV46" s="8">
        <f t="shared" si="251"/>
        <v>5.8596205308950027E-3</v>
      </c>
      <c r="ABW46" s="8">
        <f t="shared" si="251"/>
        <v>-7.8131498100252432E-3</v>
      </c>
      <c r="ABX46" s="8">
        <f t="shared" si="251"/>
        <v>2.4467836286464588E-3</v>
      </c>
      <c r="ABY46" s="8">
        <f t="shared" si="251"/>
        <v>6.3898129551913287E-3</v>
      </c>
      <c r="ABZ46" s="8">
        <f t="shared" si="251"/>
        <v>1.2806853842420305E-3</v>
      </c>
      <c r="ACA46" s="8">
        <f t="shared" si="251"/>
        <v>0</v>
      </c>
      <c r="ACB46" s="8">
        <f t="shared" si="251"/>
        <v>2.6951622328961842E-3</v>
      </c>
      <c r="ACC46" s="8">
        <f t="shared" si="251"/>
        <v>1.4184052560551857E-3</v>
      </c>
      <c r="ACD46" s="8">
        <f t="shared" si="251"/>
        <v>1.8323832734540131E-3</v>
      </c>
      <c r="ACE46" s="8">
        <f t="shared" si="251"/>
        <v>1.0885792626756796E-2</v>
      </c>
      <c r="ACF46" s="8">
        <f t="shared" si="251"/>
        <v>-2.4527850659920628E-3</v>
      </c>
      <c r="ACG46" s="8">
        <f t="shared" si="251"/>
        <v>-5.0117166862579223E-3</v>
      </c>
      <c r="ACH46" s="8">
        <f t="shared" si="251"/>
        <v>8.0681883837948522E-3</v>
      </c>
      <c r="ACI46" s="8">
        <f t="shared" si="251"/>
        <v>-1.3362549786867869E-2</v>
      </c>
      <c r="ACJ46" s="8">
        <f t="shared" si="251"/>
        <v>-1.8421896503939713E-3</v>
      </c>
      <c r="ACK46" s="8">
        <f t="shared" si="251"/>
        <v>2.2370402644589844E-2</v>
      </c>
      <c r="ACL46" s="8">
        <f t="shared" si="251"/>
        <v>-3.9251694582210665E-2</v>
      </c>
      <c r="ACM46" s="8">
        <f t="shared" si="251"/>
        <v>0</v>
      </c>
      <c r="ACN46" s="8">
        <f t="shared" si="251"/>
        <v>-3.5029182335765763E-3</v>
      </c>
      <c r="ACO46" s="8">
        <f t="shared" si="251"/>
        <v>-1.345152305861194E-2</v>
      </c>
      <c r="ACP46" s="8">
        <f t="shared" ref="ACP46:AFA46" si="252">LN(ACP18/ACP17)</f>
        <v>-1.1088880960084842E-2</v>
      </c>
      <c r="ACQ46" s="8">
        <f t="shared" si="252"/>
        <v>1.6835603480366346E-3</v>
      </c>
      <c r="ACR46" s="8">
        <f t="shared" si="252"/>
        <v>-3.0730480023557407E-2</v>
      </c>
      <c r="ACS46" s="8">
        <f t="shared" si="252"/>
        <v>-8.4891593455619935E-4</v>
      </c>
      <c r="ACT46" s="8">
        <f t="shared" si="252"/>
        <v>2.4989774229163302E-2</v>
      </c>
      <c r="ACU46" s="8">
        <f t="shared" si="252"/>
        <v>2.459728968187334E-2</v>
      </c>
      <c r="ACV46" s="8">
        <f t="shared" si="252"/>
        <v>2.7114911462262706E-2</v>
      </c>
      <c r="ACW46" s="8">
        <f t="shared" si="252"/>
        <v>9.1324602317973437E-3</v>
      </c>
      <c r="ACX46" s="8">
        <f t="shared" si="252"/>
        <v>1.9821612039912025E-3</v>
      </c>
      <c r="ACY46" s="8">
        <f t="shared" si="252"/>
        <v>1.2541200104956641E-3</v>
      </c>
      <c r="ACZ46" s="8">
        <f t="shared" si="252"/>
        <v>2.375197034396646E-2</v>
      </c>
      <c r="ADA46" s="8">
        <f t="shared" si="252"/>
        <v>-1.3522790152731474E-3</v>
      </c>
      <c r="ADB46" s="8">
        <f t="shared" si="252"/>
        <v>5.2493647626880684E-3</v>
      </c>
      <c r="ADC46" s="8">
        <f t="shared" si="252"/>
        <v>1.0280521417954123E-2</v>
      </c>
      <c r="ADD46" s="8">
        <f t="shared" si="252"/>
        <v>2.9027892292603171E-3</v>
      </c>
      <c r="ADE46" s="8">
        <f t="shared" si="252"/>
        <v>5.8530280831150007E-3</v>
      </c>
      <c r="ADF46" s="8">
        <f t="shared" si="252"/>
        <v>-5.6420873938971021E-3</v>
      </c>
      <c r="ADG46" s="8">
        <f t="shared" si="252"/>
        <v>2.9988665388439334E-2</v>
      </c>
      <c r="ADH46" s="8">
        <f t="shared" si="252"/>
        <v>1.2671336507401083E-2</v>
      </c>
      <c r="ADI46" s="8">
        <f t="shared" si="252"/>
        <v>2.726873797246598E-3</v>
      </c>
      <c r="ADJ46" s="8">
        <f t="shared" si="252"/>
        <v>-3.8204100102415392E-3</v>
      </c>
      <c r="ADK46" s="8">
        <f t="shared" si="252"/>
        <v>-5.7658722944702902E-3</v>
      </c>
      <c r="ADL46" s="8">
        <f t="shared" si="252"/>
        <v>2.0995372756148808E-2</v>
      </c>
      <c r="ADM46" s="8">
        <f t="shared" si="252"/>
        <v>-1.5242870570429359E-2</v>
      </c>
      <c r="ADN46" s="8">
        <f t="shared" si="252"/>
        <v>-4.3541875049669864E-3</v>
      </c>
      <c r="ADO46" s="8">
        <f t="shared" si="252"/>
        <v>-1.1737307904755712E-2</v>
      </c>
      <c r="ADP46" s="8">
        <f t="shared" si="252"/>
        <v>1.003148212931951E-2</v>
      </c>
      <c r="ADQ46" s="8">
        <f t="shared" si="252"/>
        <v>1.5024685714404077E-3</v>
      </c>
      <c r="ADR46" s="8">
        <f t="shared" si="252"/>
        <v>-6.7572930092075177E-3</v>
      </c>
      <c r="ADS46" s="8">
        <f t="shared" si="252"/>
        <v>0</v>
      </c>
      <c r="ADT46" s="8">
        <f t="shared" si="252"/>
        <v>9.1071315119771561E-3</v>
      </c>
      <c r="ADU46" s="8">
        <f t="shared" si="252"/>
        <v>-1.6910448887967122E-2</v>
      </c>
      <c r="ADV46" s="8">
        <f t="shared" si="252"/>
        <v>-4.0983819302425062E-3</v>
      </c>
      <c r="ADW46" s="8">
        <f t="shared" si="252"/>
        <v>8.7177500623744388E-3</v>
      </c>
      <c r="ADX46" s="8">
        <f t="shared" si="252"/>
        <v>2.0015739820016313E-2</v>
      </c>
      <c r="ADY46" s="8">
        <f t="shared" si="252"/>
        <v>3.6829545167585923E-2</v>
      </c>
      <c r="ADZ46" s="8">
        <f t="shared" si="252"/>
        <v>-8.0042074872143949E-3</v>
      </c>
      <c r="AEA46" s="8">
        <f t="shared" si="252"/>
        <v>-1.922504041913678E-2</v>
      </c>
      <c r="AEB46" s="8">
        <f t="shared" si="252"/>
        <v>1.3686901465598937E-3</v>
      </c>
      <c r="AEC46" s="8">
        <f t="shared" si="252"/>
        <v>1.3920047302816461E-2</v>
      </c>
      <c r="AED46" s="8">
        <f t="shared" si="252"/>
        <v>8.2539618294029792E-3</v>
      </c>
      <c r="AEE46" s="8">
        <f t="shared" si="252"/>
        <v>1.1711334907445654E-3</v>
      </c>
      <c r="AEF46" s="8">
        <f t="shared" si="252"/>
        <v>-2.7915481313314151E-2</v>
      </c>
      <c r="AEG46" s="8">
        <f t="shared" si="252"/>
        <v>-2.0795865310855519E-2</v>
      </c>
      <c r="AEH46" s="8">
        <f t="shared" si="252"/>
        <v>4.7076633813206824E-3</v>
      </c>
      <c r="AEI46" s="8">
        <f t="shared" si="252"/>
        <v>-1.1008012712182375E-2</v>
      </c>
      <c r="AEJ46" s="8">
        <f t="shared" si="252"/>
        <v>-2.8937607608335889E-2</v>
      </c>
      <c r="AEK46" s="8">
        <f t="shared" si="252"/>
        <v>5.7509467004442927E-3</v>
      </c>
      <c r="AEL46" s="8">
        <f t="shared" si="252"/>
        <v>-3.8960606344167495E-2</v>
      </c>
      <c r="AEM46" s="8">
        <f t="shared" si="252"/>
        <v>1.9722372036625789E-4</v>
      </c>
      <c r="AEN46" s="8">
        <f t="shared" si="252"/>
        <v>5.9578079556528666E-3</v>
      </c>
      <c r="AEO46" s="8">
        <f t="shared" si="252"/>
        <v>-1.4794463008725219E-2</v>
      </c>
      <c r="AEP46" s="8">
        <f t="shared" si="252"/>
        <v>-1.0947757024290865E-4</v>
      </c>
      <c r="AEQ46" s="8">
        <f t="shared" si="252"/>
        <v>-2.0578820710110773E-3</v>
      </c>
      <c r="AER46" s="8">
        <f t="shared" si="252"/>
        <v>4.9255792312754919E-2</v>
      </c>
      <c r="AES46" s="8">
        <f t="shared" si="252"/>
        <v>-1.2701393236275586E-3</v>
      </c>
      <c r="AET46" s="8">
        <f t="shared" si="252"/>
        <v>1.2365794817134983E-3</v>
      </c>
      <c r="AEU46" s="8">
        <f t="shared" si="252"/>
        <v>3.1591503872023828E-2</v>
      </c>
      <c r="AEV46" s="8">
        <f t="shared" si="252"/>
        <v>8.9043882232460111E-3</v>
      </c>
      <c r="AEW46" s="8">
        <f t="shared" si="252"/>
        <v>1.8064241277189416E-3</v>
      </c>
      <c r="AEX46" s="8">
        <f t="shared" si="252"/>
        <v>1.3011368184459256E-2</v>
      </c>
      <c r="AEY46" s="8">
        <f t="shared" si="252"/>
        <v>-7.5709912371113152E-4</v>
      </c>
      <c r="AEZ46" s="8">
        <f t="shared" si="252"/>
        <v>-1.8789347312084407E-3</v>
      </c>
      <c r="AFA46" s="8">
        <f t="shared" si="252"/>
        <v>3.9623590904998129E-3</v>
      </c>
      <c r="AFB46" s="8">
        <f t="shared" ref="AFB46:AHM46" si="253">LN(AFB18/AFB17)</f>
        <v>8.5771568661736075E-3</v>
      </c>
      <c r="AFC46" s="8">
        <f t="shared" si="253"/>
        <v>1.811636116582568E-3</v>
      </c>
      <c r="AFD46" s="8">
        <f t="shared" si="253"/>
        <v>-2.2599869803742293E-2</v>
      </c>
      <c r="AFE46" s="8">
        <f t="shared" si="253"/>
        <v>6.2623411801570744E-2</v>
      </c>
      <c r="AFF46" s="8">
        <f t="shared" si="253"/>
        <v>2.0662138058969168E-3</v>
      </c>
      <c r="AFG46" s="8">
        <f t="shared" si="253"/>
        <v>2.8180548102886033E-2</v>
      </c>
      <c r="AFH46" s="8">
        <f t="shared" si="253"/>
        <v>2.1762786978704526E-2</v>
      </c>
      <c r="AFI46" s="8">
        <f t="shared" si="253"/>
        <v>1.1970456428032026E-2</v>
      </c>
      <c r="AFJ46" s="8">
        <f t="shared" si="253"/>
        <v>-1.1899464696884392E-2</v>
      </c>
      <c r="AFK46" s="8">
        <f t="shared" si="253"/>
        <v>-7.1866540176183295E-4</v>
      </c>
      <c r="AFL46" s="8">
        <f t="shared" si="253"/>
        <v>-7.5031742958795132E-3</v>
      </c>
      <c r="AFM46" s="8">
        <f t="shared" si="253"/>
        <v>6.5371094570398136E-2</v>
      </c>
      <c r="AFN46" s="8">
        <f t="shared" si="253"/>
        <v>1.4091492797509601E-2</v>
      </c>
      <c r="AFO46" s="8">
        <f t="shared" si="253"/>
        <v>-4.5268738886033687E-3</v>
      </c>
      <c r="AFP46" s="8">
        <f t="shared" si="253"/>
        <v>-2.8778964550044778E-2</v>
      </c>
      <c r="AFQ46" s="8">
        <f t="shared" si="253"/>
        <v>-2.2377787818419312E-3</v>
      </c>
      <c r="AFR46" s="8">
        <f t="shared" si="253"/>
        <v>2.0088883889518051E-3</v>
      </c>
      <c r="AFS46" s="8">
        <f t="shared" si="253"/>
        <v>5.9243662506940379E-3</v>
      </c>
      <c r="AFT46" s="8">
        <f t="shared" si="253"/>
        <v>-6.001310878121331E-3</v>
      </c>
      <c r="AFU46" s="8">
        <f t="shared" si="253"/>
        <v>1.1654835811383352E-2</v>
      </c>
      <c r="AFV46" s="8">
        <f t="shared" si="253"/>
        <v>4.439960703245171E-3</v>
      </c>
      <c r="AFW46" s="8">
        <f t="shared" si="253"/>
        <v>0</v>
      </c>
      <c r="AFX46" s="8">
        <f t="shared" si="253"/>
        <v>-2.4040707580150815E-4</v>
      </c>
      <c r="AFY46" s="8">
        <f t="shared" si="253"/>
        <v>-2.2911398925418093E-3</v>
      </c>
      <c r="AFZ46" s="8">
        <f t="shared" si="253"/>
        <v>-1.3096584129751241E-2</v>
      </c>
      <c r="AGA46" s="8">
        <f t="shared" si="253"/>
        <v>1.0838173223382696E-2</v>
      </c>
      <c r="AGB46" s="8">
        <f t="shared" si="253"/>
        <v>-3.5787204214749926E-3</v>
      </c>
      <c r="AGC46" s="8">
        <f t="shared" si="253"/>
        <v>-3.898302262830416E-3</v>
      </c>
      <c r="AGD46" s="8">
        <f t="shared" si="253"/>
        <v>-1.2539951927372495E-3</v>
      </c>
      <c r="AGE46" s="8">
        <f t="shared" si="253"/>
        <v>5.7089015020141208E-4</v>
      </c>
      <c r="AGF46" s="8">
        <f t="shared" si="253"/>
        <v>-2.5950081935481539E-2</v>
      </c>
      <c r="AGG46" s="8">
        <f t="shared" si="253"/>
        <v>2.9684877950511029E-2</v>
      </c>
      <c r="AGH46" s="8">
        <f t="shared" si="253"/>
        <v>1.3423043243237119E-2</v>
      </c>
      <c r="AGI46" s="8">
        <f t="shared" si="253"/>
        <v>0</v>
      </c>
      <c r="AGJ46" s="8">
        <f t="shared" si="253"/>
        <v>-7.2328146117691021E-3</v>
      </c>
      <c r="AGK46" s="8">
        <f t="shared" si="253"/>
        <v>-2.1478992701929572E-2</v>
      </c>
      <c r="AGL46" s="8">
        <f t="shared" si="253"/>
        <v>-8.9470491812697495E-3</v>
      </c>
      <c r="AGM46" s="8">
        <f t="shared" si="253"/>
        <v>-3.2375708437550363E-3</v>
      </c>
      <c r="AGN46" s="8">
        <f t="shared" si="253"/>
        <v>-1.3820495207733813E-2</v>
      </c>
      <c r="AGO46" s="8">
        <f t="shared" si="253"/>
        <v>-2.5645451442523021E-2</v>
      </c>
      <c r="AGP46" s="8">
        <f t="shared" si="253"/>
        <v>2.0879381679645679E-2</v>
      </c>
      <c r="AGQ46" s="8">
        <f t="shared" si="253"/>
        <v>5.9319190974135164E-3</v>
      </c>
      <c r="AGR46" s="8">
        <f t="shared" si="253"/>
        <v>7.2654937886521718E-3</v>
      </c>
      <c r="AGS46" s="8">
        <f t="shared" si="253"/>
        <v>-6.8092323276912085E-3</v>
      </c>
      <c r="AGT46" s="8">
        <f t="shared" si="253"/>
        <v>-1.7040982941504339E-2</v>
      </c>
      <c r="AGU46" s="8">
        <f t="shared" si="253"/>
        <v>1.1145422220211073E-3</v>
      </c>
      <c r="AGV46" s="8">
        <f t="shared" si="253"/>
        <v>1.1461378059943409E-2</v>
      </c>
      <c r="AGW46" s="8">
        <f t="shared" si="253"/>
        <v>1.9390408239296511E-2</v>
      </c>
      <c r="AGX46" s="8">
        <f t="shared" si="253"/>
        <v>9.3115914904004897E-5</v>
      </c>
      <c r="AGY46" s="8">
        <f t="shared" si="253"/>
        <v>-2.7736801350896421E-2</v>
      </c>
      <c r="AGZ46" s="8">
        <f t="shared" si="253"/>
        <v>-1.7677937527971564E-2</v>
      </c>
      <c r="AHA46" s="8">
        <f t="shared" si="253"/>
        <v>0</v>
      </c>
      <c r="AHB46" s="8">
        <f t="shared" si="253"/>
        <v>1.003828577880781E-3</v>
      </c>
      <c r="AHC46" s="8">
        <f t="shared" si="253"/>
        <v>3.4643349490121635E-2</v>
      </c>
      <c r="AHD46" s="8">
        <f t="shared" si="253"/>
        <v>3.389201193894251E-3</v>
      </c>
      <c r="AHE46" s="8">
        <f t="shared" si="253"/>
        <v>-2.2944356004341066E-3</v>
      </c>
      <c r="AHF46" s="8">
        <f t="shared" si="253"/>
        <v>-3.4396458667071295E-3</v>
      </c>
      <c r="AHG46" s="8">
        <f t="shared" si="253"/>
        <v>-3.8296763042153987E-3</v>
      </c>
      <c r="AHH46" s="8">
        <f t="shared" si="253"/>
        <v>-1.3710570073033227E-2</v>
      </c>
      <c r="AHI46" s="8">
        <f t="shared" si="253"/>
        <v>1.0582109330537008E-2</v>
      </c>
      <c r="AHJ46" s="8">
        <f t="shared" si="253"/>
        <v>1.8404127819620565E-2</v>
      </c>
      <c r="AHK46" s="8">
        <f t="shared" si="253"/>
        <v>-1.725829446312559E-2</v>
      </c>
      <c r="AHL46" s="8">
        <f t="shared" si="253"/>
        <v>-7.0201853803527918E-3</v>
      </c>
      <c r="AHM46" s="8">
        <f t="shared" si="253"/>
        <v>5.8002498205798197E-3</v>
      </c>
      <c r="AHN46" s="8">
        <f t="shared" ref="AHN46:AJY46" si="254">LN(AHN18/AHN17)</f>
        <v>-1.8676383255460442E-2</v>
      </c>
      <c r="AHO46" s="8">
        <f t="shared" si="254"/>
        <v>1.7658846145333317E-2</v>
      </c>
      <c r="AHP46" s="8">
        <f t="shared" si="254"/>
        <v>-2.6780212209939311E-3</v>
      </c>
      <c r="AHQ46" s="8">
        <f t="shared" si="254"/>
        <v>-1.904819258423987E-2</v>
      </c>
      <c r="AHR46" s="8">
        <f t="shared" si="254"/>
        <v>4.1112779055919105E-3</v>
      </c>
      <c r="AHS46" s="8">
        <f t="shared" si="254"/>
        <v>-7.2146764190913143E-3</v>
      </c>
      <c r="AHT46" s="8">
        <f t="shared" si="254"/>
        <v>-7.2836689672691581E-3</v>
      </c>
      <c r="AHU46" s="8">
        <f t="shared" si="254"/>
        <v>1.9907356032091119E-2</v>
      </c>
      <c r="AHV46" s="8">
        <f t="shared" si="254"/>
        <v>-6.2938866797821796E-3</v>
      </c>
      <c r="AHW46" s="8">
        <f t="shared" si="254"/>
        <v>-1.3708322408074989E-2</v>
      </c>
      <c r="AHX46" s="8">
        <f t="shared" si="254"/>
        <v>-3.4601913681353313E-3</v>
      </c>
      <c r="AHY46" s="8">
        <f t="shared" si="254"/>
        <v>6.5926367032560209E-3</v>
      </c>
      <c r="AHZ46" s="8">
        <f t="shared" si="254"/>
        <v>1.0901370691503761E-2</v>
      </c>
      <c r="AIA46" s="8">
        <f t="shared" si="254"/>
        <v>4.4888664999500542E-4</v>
      </c>
      <c r="AIB46" s="8">
        <f t="shared" si="254"/>
        <v>-7.8669737723565357E-3</v>
      </c>
      <c r="AIC46" s="8">
        <f t="shared" si="254"/>
        <v>8.2914456696888653E-4</v>
      </c>
      <c r="AID46" s="8">
        <f t="shared" si="254"/>
        <v>-2.760001209976058E-4</v>
      </c>
      <c r="AIE46" s="8">
        <f t="shared" si="254"/>
        <v>-6.5475651624836801E-3</v>
      </c>
      <c r="AIF46" s="8">
        <f t="shared" si="254"/>
        <v>-8.7394950048344799E-3</v>
      </c>
      <c r="AIG46" s="8">
        <f t="shared" si="254"/>
        <v>-1.5088215220060185E-3</v>
      </c>
      <c r="AIH46" s="8">
        <f t="shared" si="254"/>
        <v>-2.789882966290291E-2</v>
      </c>
      <c r="AII46" s="8">
        <f t="shared" si="254"/>
        <v>-7.5706530310462811E-3</v>
      </c>
      <c r="AIJ46" s="8">
        <f t="shared" si="254"/>
        <v>1.1714472904226872E-2</v>
      </c>
      <c r="AIK46" s="8">
        <f t="shared" si="254"/>
        <v>1.4593792927989161E-2</v>
      </c>
      <c r="AIL46" s="8">
        <f t="shared" si="254"/>
        <v>-5.1345239059900332E-3</v>
      </c>
      <c r="AIM46" s="8">
        <f t="shared" si="254"/>
        <v>2.5657122689703576E-3</v>
      </c>
      <c r="AIN46" s="8">
        <f t="shared" si="254"/>
        <v>3.2237011090050165E-2</v>
      </c>
      <c r="AIO46" s="8">
        <f t="shared" si="254"/>
        <v>1.2903486300508251E-2</v>
      </c>
      <c r="AIP46" s="8">
        <f t="shared" si="254"/>
        <v>-1.9605871313722292E-3</v>
      </c>
      <c r="AIQ46" s="8">
        <f t="shared" si="254"/>
        <v>-3.0765122032675491E-3</v>
      </c>
      <c r="AIR46" s="8">
        <f t="shared" si="254"/>
        <v>-6.7899279838649655E-3</v>
      </c>
      <c r="AIS46" s="8">
        <f t="shared" si="254"/>
        <v>4.6131280610447137E-3</v>
      </c>
      <c r="AIT46" s="8">
        <f t="shared" si="254"/>
        <v>2.1035509968915568E-3</v>
      </c>
      <c r="AIU46" s="8">
        <f t="shared" si="254"/>
        <v>-1.4197870468249732E-3</v>
      </c>
      <c r="AIV46" s="8">
        <f t="shared" si="254"/>
        <v>5.3122067560895712E-4</v>
      </c>
      <c r="AIW46" s="8">
        <f t="shared" si="254"/>
        <v>-1.5504234388800269E-3</v>
      </c>
      <c r="AIX46" s="8">
        <f t="shared" si="254"/>
        <v>3.3857199085298899E-3</v>
      </c>
      <c r="AIY46" s="8">
        <f t="shared" si="254"/>
        <v>-3.0768785542479834E-3</v>
      </c>
      <c r="AIZ46" s="8">
        <f t="shared" si="254"/>
        <v>-1.2811148634652726E-2</v>
      </c>
      <c r="AJA46" s="8">
        <f t="shared" si="254"/>
        <v>3.2084882345841656E-2</v>
      </c>
      <c r="AJB46" s="8">
        <f t="shared" si="254"/>
        <v>4.6364734295878318E-3</v>
      </c>
      <c r="AJC46" s="8">
        <f t="shared" si="254"/>
        <v>1.9378529335440833E-2</v>
      </c>
      <c r="AJD46" s="8">
        <f t="shared" si="254"/>
        <v>1.4365329924433071E-2</v>
      </c>
      <c r="AJE46" s="8">
        <f t="shared" si="254"/>
        <v>2.6132186405471666E-3</v>
      </c>
      <c r="AJF46" s="8">
        <f t="shared" si="254"/>
        <v>-1.5532200043584413E-2</v>
      </c>
      <c r="AJG46" s="8">
        <f t="shared" si="254"/>
        <v>0</v>
      </c>
      <c r="AJH46" s="8">
        <f t="shared" si="254"/>
        <v>-3.4211589910926304E-3</v>
      </c>
      <c r="AJI46" s="8">
        <f t="shared" si="254"/>
        <v>3.1981375517333009E-2</v>
      </c>
      <c r="AJJ46" s="8">
        <f t="shared" si="254"/>
        <v>1.1196747333530191E-2</v>
      </c>
      <c r="AJK46" s="8">
        <f t="shared" si="254"/>
        <v>3.8199647290681475E-2</v>
      </c>
      <c r="AJL46" s="8">
        <f t="shared" si="254"/>
        <v>1.2386485337114657E-4</v>
      </c>
      <c r="AJM46" s="8">
        <f t="shared" si="254"/>
        <v>1.1807321099214728E-3</v>
      </c>
      <c r="AJN46" s="8">
        <f t="shared" si="254"/>
        <v>1.0062665322915575E-2</v>
      </c>
      <c r="AJO46" s="8">
        <f t="shared" si="254"/>
        <v>2.2444945186462996E-3</v>
      </c>
      <c r="AJP46" s="8">
        <f t="shared" si="254"/>
        <v>6.7761092175786979E-3</v>
      </c>
      <c r="AJQ46" s="8">
        <f t="shared" si="254"/>
        <v>-9.4711109690396623E-3</v>
      </c>
      <c r="AJR46" s="8">
        <f t="shared" si="254"/>
        <v>3.0759992189193829E-3</v>
      </c>
      <c r="AJS46" s="8">
        <f t="shared" si="254"/>
        <v>0</v>
      </c>
      <c r="AJT46" s="8">
        <f t="shared" si="254"/>
        <v>1.4821933808621962E-2</v>
      </c>
      <c r="AJU46" s="8">
        <f t="shared" si="254"/>
        <v>1.3969758782261972E-3</v>
      </c>
      <c r="AJV46" s="8">
        <f t="shared" si="254"/>
        <v>-2.2211944213062173E-2</v>
      </c>
      <c r="AJW46" s="8">
        <f t="shared" si="254"/>
        <v>9.304597276060176E-3</v>
      </c>
      <c r="AJX46" s="8">
        <f t="shared" si="254"/>
        <v>1.1136695639902068E-3</v>
      </c>
      <c r="AJY46" s="8">
        <f t="shared" si="254"/>
        <v>1.5637574094891967E-4</v>
      </c>
      <c r="AJZ46" s="8">
        <f t="shared" ref="AJZ46:ALM46" si="255">LN(AJZ18/AJZ17)</f>
        <v>1.2944422749669282E-2</v>
      </c>
      <c r="AKA46" s="8">
        <f t="shared" si="255"/>
        <v>2.8293098824725676E-3</v>
      </c>
      <c r="AKB46" s="8">
        <f t="shared" si="255"/>
        <v>-1.0695348620978982E-2</v>
      </c>
      <c r="AKC46" s="8">
        <f t="shared" si="255"/>
        <v>1.7654954651939794E-2</v>
      </c>
      <c r="AKD46" s="8">
        <f t="shared" si="255"/>
        <v>-1.1743890354574262E-2</v>
      </c>
      <c r="AKE46" s="8">
        <f t="shared" si="255"/>
        <v>0</v>
      </c>
      <c r="AKF46" s="8">
        <f t="shared" si="255"/>
        <v>-3.6706751201669948E-3</v>
      </c>
      <c r="AKG46" s="8">
        <f t="shared" si="255"/>
        <v>-5.3050726279973504E-3</v>
      </c>
      <c r="AKH46" s="8">
        <f t="shared" si="255"/>
        <v>-5.364659232519252E-3</v>
      </c>
      <c r="AKI46" s="8">
        <f t="shared" si="255"/>
        <v>-2.1213950244569203E-3</v>
      </c>
      <c r="AKJ46" s="8">
        <f t="shared" si="255"/>
        <v>-3.1756028669481379E-2</v>
      </c>
      <c r="AKK46" s="8">
        <f t="shared" si="255"/>
        <v>8.7868809654937305E-3</v>
      </c>
      <c r="AKL46" s="8">
        <f t="shared" si="255"/>
        <v>1.1081009833663823E-3</v>
      </c>
      <c r="AKM46" s="8">
        <f t="shared" si="255"/>
        <v>0</v>
      </c>
      <c r="AKN46" s="8">
        <f t="shared" si="255"/>
        <v>-3.1796391433225181E-3</v>
      </c>
      <c r="AKO46" s="8">
        <f t="shared" si="255"/>
        <v>-2.125366915731234E-3</v>
      </c>
      <c r="AKP46" s="8">
        <f t="shared" si="255"/>
        <v>-1.0655032883323515E-2</v>
      </c>
      <c r="AKQ46" s="8">
        <f t="shared" si="255"/>
        <v>1.1714736110665092E-3</v>
      </c>
      <c r="AKR46" s="8">
        <f t="shared" si="255"/>
        <v>-4.0853506563125197E-3</v>
      </c>
      <c r="AKS46" s="8">
        <f t="shared" si="255"/>
        <v>5.5401803756153509E-3</v>
      </c>
      <c r="AKT46" s="8">
        <f t="shared" si="255"/>
        <v>6.8470213444461869E-3</v>
      </c>
      <c r="AKU46" s="8">
        <f t="shared" si="255"/>
        <v>-1.9987340111813273E-2</v>
      </c>
      <c r="AKV46" s="8">
        <f t="shared" si="255"/>
        <v>1.0828619632676469E-3</v>
      </c>
      <c r="AKW46" s="8">
        <f t="shared" si="255"/>
        <v>8.0753935514031316E-3</v>
      </c>
      <c r="AKX46" s="8">
        <f t="shared" si="255"/>
        <v>1.3393943085204446E-2</v>
      </c>
      <c r="AKY46" s="8">
        <f t="shared" si="255"/>
        <v>1.1991281765665043E-2</v>
      </c>
      <c r="AKZ46" s="8">
        <f t="shared" si="255"/>
        <v>-1.3848587452079595E-2</v>
      </c>
      <c r="ALA46" s="8">
        <f t="shared" si="255"/>
        <v>-5.3784723753054191E-3</v>
      </c>
      <c r="ALB46" s="8">
        <f t="shared" si="255"/>
        <v>-1.4184682225478975E-2</v>
      </c>
      <c r="ALC46" s="8">
        <f t="shared" si="255"/>
        <v>1.297198504694737E-3</v>
      </c>
      <c r="ALD46" s="8">
        <f t="shared" si="255"/>
        <v>1.2578796003236317E-2</v>
      </c>
      <c r="ALE46" s="8">
        <f t="shared" si="255"/>
        <v>-5.641298530816706E-3</v>
      </c>
      <c r="ALF46" s="8">
        <f t="shared" si="255"/>
        <v>-1.7631909381392958E-3</v>
      </c>
      <c r="ALG46" s="8">
        <f t="shared" si="255"/>
        <v>-1.9945780195554956E-3</v>
      </c>
      <c r="ALH46" s="8">
        <f t="shared" si="255"/>
        <v>1.2571775075625307E-2</v>
      </c>
      <c r="ALI46" s="8">
        <f t="shared" si="255"/>
        <v>6.3111440787569102E-3</v>
      </c>
      <c r="ALJ46" s="8">
        <f t="shared" si="255"/>
        <v>-1.1139340668610201E-2</v>
      </c>
      <c r="ALK46" s="8">
        <f t="shared" si="255"/>
        <v>2.1896365888027618E-2</v>
      </c>
      <c r="ALL46" s="8">
        <f t="shared" si="255"/>
        <v>1.7436862158453207E-3</v>
      </c>
      <c r="ALM46" s="8">
        <f t="shared" si="255"/>
        <v>-4.3837610335622735E-3</v>
      </c>
      <c r="ALN46" s="31"/>
    </row>
    <row r="47" spans="1:1002" x14ac:dyDescent="0.25">
      <c r="A47" s="11">
        <v>1</v>
      </c>
      <c r="B47" s="4">
        <f t="shared" ref="B47:BM47" si="256">LN(B19/B18)</f>
        <v>-3.3306398234411234E-2</v>
      </c>
      <c r="C47" s="4">
        <f t="shared" si="256"/>
        <v>-2.0857763958819081E-3</v>
      </c>
      <c r="D47" s="4">
        <f t="shared" si="256"/>
        <v>4.0445821029567352E-4</v>
      </c>
      <c r="E47" s="4">
        <f t="shared" si="256"/>
        <v>-6.3948996701510448E-3</v>
      </c>
      <c r="F47" s="4">
        <f t="shared" si="256"/>
        <v>-7.2247441736961971E-3</v>
      </c>
      <c r="G47" s="4">
        <f t="shared" si="256"/>
        <v>-1.9693146386451432E-2</v>
      </c>
      <c r="H47" s="4">
        <f t="shared" si="256"/>
        <v>1.7009557447131647E-3</v>
      </c>
      <c r="I47" s="4">
        <f t="shared" si="256"/>
        <v>2.2464192845114868E-3</v>
      </c>
      <c r="J47" s="4">
        <f t="shared" si="256"/>
        <v>-5.3561553243242868E-2</v>
      </c>
      <c r="K47" s="4">
        <f t="shared" si="256"/>
        <v>1.1773061359136076E-2</v>
      </c>
      <c r="L47" s="4">
        <f t="shared" si="256"/>
        <v>-2.9504262338770102E-2</v>
      </c>
      <c r="M47" s="4">
        <f t="shared" si="256"/>
        <v>2.397663326605725E-2</v>
      </c>
      <c r="N47" s="4">
        <f t="shared" si="256"/>
        <v>-2.4929018430168326E-3</v>
      </c>
      <c r="O47" s="4">
        <f t="shared" si="256"/>
        <v>-6.0258975932674331E-3</v>
      </c>
      <c r="P47" s="4">
        <f t="shared" si="256"/>
        <v>-2.9422087667242646E-2</v>
      </c>
      <c r="Q47" s="4">
        <f t="shared" si="256"/>
        <v>2.2161912937791045E-3</v>
      </c>
      <c r="R47" s="4">
        <f t="shared" si="256"/>
        <v>-2.8642868032113418E-2</v>
      </c>
      <c r="S47" s="4">
        <f t="shared" si="256"/>
        <v>2.3958967829024294E-4</v>
      </c>
      <c r="T47" s="4">
        <f t="shared" si="256"/>
        <v>-3.3397713030658324E-4</v>
      </c>
      <c r="U47" s="4">
        <f t="shared" si="256"/>
        <v>-5.5052183624383134E-4</v>
      </c>
      <c r="V47" s="4">
        <f t="shared" si="256"/>
        <v>1.4927376180213969E-3</v>
      </c>
      <c r="W47" s="4">
        <f t="shared" si="256"/>
        <v>-6.0944053325383048E-3</v>
      </c>
      <c r="X47" s="4">
        <f t="shared" si="256"/>
        <v>1.0772069438972756E-2</v>
      </c>
      <c r="Y47" s="4">
        <f t="shared" si="256"/>
        <v>6.618119914318976E-3</v>
      </c>
      <c r="Z47" s="4">
        <f t="shared" si="256"/>
        <v>-4.7961825646581045E-3</v>
      </c>
      <c r="AA47" s="4">
        <f t="shared" si="256"/>
        <v>-2.2857675967729711E-3</v>
      </c>
      <c r="AB47" s="4">
        <f t="shared" si="256"/>
        <v>3.450231413326755E-3</v>
      </c>
      <c r="AC47" s="4">
        <f t="shared" si="256"/>
        <v>-2.7345113590530557E-3</v>
      </c>
      <c r="AD47" s="4">
        <f t="shared" si="256"/>
        <v>-2.491232541308995E-2</v>
      </c>
      <c r="AE47" s="4">
        <f t="shared" si="256"/>
        <v>7.7611402453690447E-4</v>
      </c>
      <c r="AF47" s="4">
        <f t="shared" si="256"/>
        <v>1.6652777322487026E-3</v>
      </c>
      <c r="AG47" s="4">
        <f t="shared" si="256"/>
        <v>-2.6741352695448768E-2</v>
      </c>
      <c r="AH47" s="4">
        <f t="shared" si="256"/>
        <v>-2.0754107083592664E-3</v>
      </c>
      <c r="AI47" s="4">
        <f t="shared" si="256"/>
        <v>-2.1860813087215306E-4</v>
      </c>
      <c r="AJ47" s="4">
        <f t="shared" si="256"/>
        <v>0</v>
      </c>
      <c r="AK47" s="4">
        <f t="shared" si="256"/>
        <v>-2.0373023511135995E-2</v>
      </c>
      <c r="AL47" s="4">
        <f t="shared" si="256"/>
        <v>1.1277509712828425E-2</v>
      </c>
      <c r="AM47" s="4">
        <f t="shared" si="256"/>
        <v>-1.5058482014744745E-2</v>
      </c>
      <c r="AN47" s="4">
        <f t="shared" si="256"/>
        <v>3.2110713264716867E-3</v>
      </c>
      <c r="AO47" s="4">
        <f t="shared" si="256"/>
        <v>2.3631401372532631E-3</v>
      </c>
      <c r="AP47" s="4">
        <f t="shared" si="256"/>
        <v>-7.4906289202993255E-3</v>
      </c>
      <c r="AQ47" s="4">
        <f t="shared" si="256"/>
        <v>5.1317890541941096E-3</v>
      </c>
      <c r="AR47" s="4">
        <f t="shared" si="256"/>
        <v>3.1880734874874077E-2</v>
      </c>
      <c r="AS47" s="4">
        <f t="shared" si="256"/>
        <v>2.8816134513631318E-2</v>
      </c>
      <c r="AT47" s="4">
        <f t="shared" si="256"/>
        <v>7.465802904477967E-3</v>
      </c>
      <c r="AU47" s="4">
        <f t="shared" si="256"/>
        <v>1.7011349205961888E-2</v>
      </c>
      <c r="AV47" s="4">
        <f t="shared" si="256"/>
        <v>2.4480621491381305E-2</v>
      </c>
      <c r="AW47" s="4">
        <f t="shared" si="256"/>
        <v>5.0523393375452698E-3</v>
      </c>
      <c r="AX47" s="4">
        <f t="shared" si="256"/>
        <v>-5.5788096472756277E-3</v>
      </c>
      <c r="AY47" s="4">
        <f t="shared" si="256"/>
        <v>7.8995005443872803E-3</v>
      </c>
      <c r="AZ47" s="4">
        <f t="shared" si="256"/>
        <v>2.0869608636215945E-3</v>
      </c>
      <c r="BA47" s="4">
        <f t="shared" si="256"/>
        <v>0</v>
      </c>
      <c r="BB47" s="4">
        <f t="shared" si="256"/>
        <v>2.8714996289287251E-3</v>
      </c>
      <c r="BC47" s="4">
        <f t="shared" si="256"/>
        <v>-4.1718431341407847E-2</v>
      </c>
      <c r="BD47" s="4">
        <f t="shared" si="256"/>
        <v>-1.2578754409890446E-2</v>
      </c>
      <c r="BE47" s="4">
        <f t="shared" si="256"/>
        <v>-5.6708784205019239E-3</v>
      </c>
      <c r="BF47" s="4">
        <f t="shared" si="256"/>
        <v>-6.2141772905618377E-2</v>
      </c>
      <c r="BG47" s="4">
        <f t="shared" si="256"/>
        <v>2.3086341080788063E-3</v>
      </c>
      <c r="BH47" s="4">
        <f t="shared" si="256"/>
        <v>-7.5244708642654614E-3</v>
      </c>
      <c r="BI47" s="4">
        <f t="shared" si="256"/>
        <v>5.2659364483960787E-3</v>
      </c>
      <c r="BJ47" s="4">
        <f t="shared" si="256"/>
        <v>-1.7331522526503162E-2</v>
      </c>
      <c r="BK47" s="4">
        <f t="shared" si="256"/>
        <v>-1.4664965128286002E-3</v>
      </c>
      <c r="BL47" s="4">
        <f t="shared" si="256"/>
        <v>-3.1182876713356341E-2</v>
      </c>
      <c r="BM47" s="4">
        <f t="shared" si="256"/>
        <v>-1.3304016265929447E-2</v>
      </c>
      <c r="BN47" s="4">
        <f t="shared" ref="BN47:DY47" si="257">LN(BN19/BN18)</f>
        <v>-8.0681599086586363E-3</v>
      </c>
      <c r="BO47" s="4">
        <f t="shared" si="257"/>
        <v>-3.1463303753687832E-2</v>
      </c>
      <c r="BP47" s="4">
        <f t="shared" si="257"/>
        <v>-1.0536901500809139E-2</v>
      </c>
      <c r="BQ47" s="4">
        <f t="shared" si="257"/>
        <v>-5.5759654316948808E-3</v>
      </c>
      <c r="BR47" s="4">
        <f t="shared" si="257"/>
        <v>-2.0187038512738058E-2</v>
      </c>
      <c r="BS47" s="4">
        <f t="shared" si="257"/>
        <v>-2.6424175245146883E-4</v>
      </c>
      <c r="BT47" s="4">
        <f t="shared" si="257"/>
        <v>1.6680688203986134E-3</v>
      </c>
      <c r="BU47" s="4">
        <f t="shared" si="257"/>
        <v>4.6069717280811957E-3</v>
      </c>
      <c r="BV47" s="4">
        <f t="shared" si="257"/>
        <v>1.5555003084981204E-2</v>
      </c>
      <c r="BW47" s="4">
        <f t="shared" si="257"/>
        <v>3.3416875335873712E-3</v>
      </c>
      <c r="BX47" s="4">
        <f t="shared" si="257"/>
        <v>4.1476784012691083E-3</v>
      </c>
      <c r="BY47" s="4">
        <f t="shared" si="257"/>
        <v>1.8248349692508415E-3</v>
      </c>
      <c r="BZ47" s="4">
        <f t="shared" si="257"/>
        <v>-4.9308299881502347E-3</v>
      </c>
      <c r="CA47" s="4">
        <f t="shared" si="257"/>
        <v>-3.1764208676030763E-3</v>
      </c>
      <c r="CB47" s="4">
        <f t="shared" si="257"/>
        <v>8.6342494435419723E-3</v>
      </c>
      <c r="CC47" s="4">
        <f t="shared" si="257"/>
        <v>-3.8610233007729702E-3</v>
      </c>
      <c r="CD47" s="4">
        <f t="shared" si="257"/>
        <v>3.7878737385600067E-3</v>
      </c>
      <c r="CE47" s="4">
        <f t="shared" si="257"/>
        <v>-4.5445486477077197E-3</v>
      </c>
      <c r="CF47" s="4">
        <f t="shared" si="257"/>
        <v>3.3972629890653291E-2</v>
      </c>
      <c r="CG47" s="4">
        <f t="shared" si="257"/>
        <v>-1.8395110052936512E-2</v>
      </c>
      <c r="CH47" s="4">
        <f t="shared" si="257"/>
        <v>3.3947053308344775E-3</v>
      </c>
      <c r="CI47" s="4">
        <f t="shared" si="257"/>
        <v>1.0092590875337289E-2</v>
      </c>
      <c r="CJ47" s="4">
        <f t="shared" si="257"/>
        <v>2.6178624501778116E-3</v>
      </c>
      <c r="CK47" s="4">
        <f t="shared" si="257"/>
        <v>-7.9515186897350671E-3</v>
      </c>
      <c r="CL47" s="4">
        <f t="shared" si="257"/>
        <v>-2.0899127360456743E-3</v>
      </c>
      <c r="CM47" s="4">
        <f t="shared" si="257"/>
        <v>1.028898525781212E-4</v>
      </c>
      <c r="CN47" s="4">
        <f t="shared" si="257"/>
        <v>1.0680999106999874E-2</v>
      </c>
      <c r="CO47" s="4">
        <f t="shared" si="257"/>
        <v>0</v>
      </c>
      <c r="CP47" s="4">
        <f t="shared" si="257"/>
        <v>2.8034033528006575E-3</v>
      </c>
      <c r="CQ47" s="4">
        <f t="shared" si="257"/>
        <v>3.3718051461648829E-2</v>
      </c>
      <c r="CR47" s="4">
        <f t="shared" si="257"/>
        <v>1.2987162283264849E-2</v>
      </c>
      <c r="CS47" s="4">
        <f t="shared" si="257"/>
        <v>-4.5486600911931636E-4</v>
      </c>
      <c r="CT47" s="4">
        <f t="shared" si="257"/>
        <v>-4.9218082626416651E-3</v>
      </c>
      <c r="CU47" s="4">
        <f t="shared" si="257"/>
        <v>2.5270367212339453E-2</v>
      </c>
      <c r="CV47" s="4">
        <f t="shared" si="257"/>
        <v>6.5746455431498789E-3</v>
      </c>
      <c r="CW47" s="4">
        <f t="shared" si="257"/>
        <v>-1.6740659345218407E-2</v>
      </c>
      <c r="CX47" s="4">
        <f t="shared" si="257"/>
        <v>-4.9017966460558754E-2</v>
      </c>
      <c r="CY47" s="4">
        <f t="shared" si="257"/>
        <v>-7.647194793137582E-3</v>
      </c>
      <c r="CZ47" s="4">
        <f t="shared" si="257"/>
        <v>-2.0087034944130848E-4</v>
      </c>
      <c r="DA47" s="4">
        <f t="shared" si="257"/>
        <v>4.2826593370478578E-3</v>
      </c>
      <c r="DB47" s="4">
        <f t="shared" si="257"/>
        <v>7.6981124573734456E-4</v>
      </c>
      <c r="DC47" s="4">
        <f t="shared" si="257"/>
        <v>-2.0459978251882577E-2</v>
      </c>
      <c r="DD47" s="4">
        <f t="shared" si="257"/>
        <v>2.4265313935242908E-3</v>
      </c>
      <c r="DE47" s="4">
        <f t="shared" si="257"/>
        <v>-9.0154772973078529E-3</v>
      </c>
      <c r="DF47" s="4">
        <f t="shared" si="257"/>
        <v>-1.5576956280057608E-2</v>
      </c>
      <c r="DG47" s="4">
        <f t="shared" si="257"/>
        <v>1.8718662090205416E-3</v>
      </c>
      <c r="DH47" s="4">
        <f t="shared" si="257"/>
        <v>-1.4372778224324135E-2</v>
      </c>
      <c r="DI47" s="4">
        <f t="shared" si="257"/>
        <v>5.3812336449650207E-3</v>
      </c>
      <c r="DJ47" s="4">
        <f t="shared" si="257"/>
        <v>-1.0645240850601308E-2</v>
      </c>
      <c r="DK47" s="4">
        <f t="shared" si="257"/>
        <v>-2.3477034105872925E-3</v>
      </c>
      <c r="DL47" s="4">
        <f t="shared" si="257"/>
        <v>-1.5148542179488749E-2</v>
      </c>
      <c r="DM47" s="4">
        <f t="shared" si="257"/>
        <v>5.0714081067909245E-3</v>
      </c>
      <c r="DN47" s="4">
        <f t="shared" si="257"/>
        <v>1.2389929229083989E-2</v>
      </c>
      <c r="DO47" s="4">
        <f t="shared" si="257"/>
        <v>7.9302068095972889E-4</v>
      </c>
      <c r="DP47" s="4">
        <f t="shared" si="257"/>
        <v>1.626052087177967E-2</v>
      </c>
      <c r="DQ47" s="4">
        <f t="shared" si="257"/>
        <v>-1.6683287170689554E-2</v>
      </c>
      <c r="DR47" s="4">
        <f t="shared" si="257"/>
        <v>-6.7340352340469348E-3</v>
      </c>
      <c r="DS47" s="4">
        <f t="shared" si="257"/>
        <v>-9.0036258842296768E-3</v>
      </c>
      <c r="DT47" s="4">
        <f t="shared" si="257"/>
        <v>0.12135196672947988</v>
      </c>
      <c r="DU47" s="4">
        <f t="shared" si="257"/>
        <v>-5.3748172540223314E-2</v>
      </c>
      <c r="DV47" s="4">
        <f t="shared" si="257"/>
        <v>1.2427602606784237E-2</v>
      </c>
      <c r="DW47" s="4">
        <f t="shared" si="257"/>
        <v>-5.7672690854240961E-2</v>
      </c>
      <c r="DX47" s="4">
        <f t="shared" si="257"/>
        <v>-1.5605347359462425E-2</v>
      </c>
      <c r="DY47" s="4">
        <f t="shared" si="257"/>
        <v>2.7495485126105002E-2</v>
      </c>
      <c r="DZ47" s="4">
        <f t="shared" ref="DZ47:GK47" si="258">LN(DZ19/DZ18)</f>
        <v>2.871726118843148E-2</v>
      </c>
      <c r="EA47" s="4">
        <f t="shared" si="258"/>
        <v>6.9585970816302993E-3</v>
      </c>
      <c r="EB47" s="4">
        <f t="shared" si="258"/>
        <v>-1.7366150808915709E-2</v>
      </c>
      <c r="EC47" s="4">
        <f t="shared" si="258"/>
        <v>-3.8854071028625314E-2</v>
      </c>
      <c r="ED47" s="4">
        <f t="shared" si="258"/>
        <v>5.8808096887795758E-3</v>
      </c>
      <c r="EE47" s="4">
        <f t="shared" si="258"/>
        <v>5.4211638174898715E-3</v>
      </c>
      <c r="EF47" s="4">
        <f t="shared" si="258"/>
        <v>3.8442016284562654E-2</v>
      </c>
      <c r="EG47" s="4">
        <f t="shared" si="258"/>
        <v>2.1646972121977734E-2</v>
      </c>
      <c r="EH47" s="4">
        <f t="shared" si="258"/>
        <v>5.7392375895478354E-2</v>
      </c>
      <c r="EI47" s="4">
        <f t="shared" si="258"/>
        <v>-4.818390782864268E-2</v>
      </c>
      <c r="EJ47" s="4">
        <f t="shared" si="258"/>
        <v>1.1617517633085887E-2</v>
      </c>
      <c r="EK47" s="4">
        <f t="shared" si="258"/>
        <v>-1.2084756189477215E-2</v>
      </c>
      <c r="EL47" s="4">
        <f t="shared" si="258"/>
        <v>-1.7453685253168035E-2</v>
      </c>
      <c r="EM47" s="4">
        <f t="shared" si="258"/>
        <v>8.9322279758513104E-3</v>
      </c>
      <c r="EN47" s="4">
        <f t="shared" si="258"/>
        <v>-4.626076250085793E-3</v>
      </c>
      <c r="EO47" s="4">
        <f t="shared" si="258"/>
        <v>-6.0908759602112818E-2</v>
      </c>
      <c r="EP47" s="4">
        <f t="shared" si="258"/>
        <v>1.1505277115535029E-2</v>
      </c>
      <c r="EQ47" s="4">
        <f t="shared" si="258"/>
        <v>0</v>
      </c>
      <c r="ER47" s="4">
        <f t="shared" si="258"/>
        <v>4.6520015634892907E-2</v>
      </c>
      <c r="ES47" s="4">
        <f t="shared" si="258"/>
        <v>7.7391227415153033E-3</v>
      </c>
      <c r="ET47" s="4">
        <f t="shared" si="258"/>
        <v>-1.8349141726317762E-2</v>
      </c>
      <c r="EU47" s="4">
        <f t="shared" si="258"/>
        <v>6.4789305271838779E-4</v>
      </c>
      <c r="EV47" s="4">
        <f t="shared" si="258"/>
        <v>1.3140593390409856E-3</v>
      </c>
      <c r="EW47" s="4">
        <f t="shared" si="258"/>
        <v>-3.4742986976171661E-2</v>
      </c>
      <c r="EX47" s="4">
        <f t="shared" si="258"/>
        <v>9.845369456107202E-3</v>
      </c>
      <c r="EY47" s="4">
        <f t="shared" si="258"/>
        <v>-7.6992424364599231E-3</v>
      </c>
      <c r="EZ47" s="4">
        <f t="shared" si="258"/>
        <v>-2.9866663227575183E-2</v>
      </c>
      <c r="FA47" s="4">
        <f t="shared" si="258"/>
        <v>1.497825035427725E-4</v>
      </c>
      <c r="FB47" s="4">
        <f t="shared" si="258"/>
        <v>4.8583431658541067E-3</v>
      </c>
      <c r="FC47" s="4">
        <f t="shared" si="258"/>
        <v>1.8456938065440152E-2</v>
      </c>
      <c r="FD47" s="4">
        <f t="shared" si="258"/>
        <v>1.5328535803245294E-2</v>
      </c>
      <c r="FE47" s="4">
        <f t="shared" si="258"/>
        <v>-1.1952983674057425E-2</v>
      </c>
      <c r="FF47" s="4">
        <f t="shared" si="258"/>
        <v>1.2319149316706506E-2</v>
      </c>
      <c r="FG47" s="4">
        <f t="shared" si="258"/>
        <v>-2.6990616007884108E-3</v>
      </c>
      <c r="FH47" s="4">
        <f t="shared" si="258"/>
        <v>8.0487923420405824E-3</v>
      </c>
      <c r="FI47" s="4">
        <f t="shared" si="258"/>
        <v>3.6545585792118945E-2</v>
      </c>
      <c r="FJ47" s="4">
        <f t="shared" si="258"/>
        <v>-9.9307469913760167E-3</v>
      </c>
      <c r="FK47" s="4">
        <f t="shared" si="258"/>
        <v>-4.2437738738784758E-2</v>
      </c>
      <c r="FL47" s="4">
        <f t="shared" si="258"/>
        <v>3.6400790100149742E-3</v>
      </c>
      <c r="FM47" s="4">
        <f t="shared" si="258"/>
        <v>-1.8256467450377966E-2</v>
      </c>
      <c r="FN47" s="4">
        <f t="shared" si="258"/>
        <v>4.6887135909260427E-2</v>
      </c>
      <c r="FO47" s="4">
        <f t="shared" si="258"/>
        <v>2.8637992091209152E-3</v>
      </c>
      <c r="FP47" s="4">
        <f t="shared" si="258"/>
        <v>-6.2065399767103607E-3</v>
      </c>
      <c r="FQ47" s="4">
        <f t="shared" si="258"/>
        <v>-3.3407750929313572E-4</v>
      </c>
      <c r="FR47" s="4">
        <f t="shared" si="258"/>
        <v>-1.8692133012152522E-2</v>
      </c>
      <c r="FS47" s="4">
        <f t="shared" si="258"/>
        <v>5.6192526001757458E-3</v>
      </c>
      <c r="FT47" s="4">
        <f t="shared" si="258"/>
        <v>-3.7138443961343498E-2</v>
      </c>
      <c r="FU47" s="4">
        <f t="shared" si="258"/>
        <v>-1.3262652241242249E-3</v>
      </c>
      <c r="FV47" s="4">
        <f t="shared" si="258"/>
        <v>9.5282020924723234E-4</v>
      </c>
      <c r="FW47" s="4">
        <f t="shared" si="258"/>
        <v>4.7112904072611587E-3</v>
      </c>
      <c r="FX47" s="4">
        <f t="shared" si="258"/>
        <v>-5.2564227943268241E-3</v>
      </c>
      <c r="FY47" s="4">
        <f t="shared" si="258"/>
        <v>6.324020075319855E-3</v>
      </c>
      <c r="FZ47" s="4">
        <f t="shared" si="258"/>
        <v>5.935511714816947E-3</v>
      </c>
      <c r="GA47" s="4">
        <f t="shared" si="258"/>
        <v>9.1769988648087077E-3</v>
      </c>
      <c r="GB47" s="4">
        <f t="shared" si="258"/>
        <v>2.3114619786110836E-2</v>
      </c>
      <c r="GC47" s="4">
        <f t="shared" si="258"/>
        <v>-3.7807538782577373E-3</v>
      </c>
      <c r="GD47" s="4">
        <f t="shared" si="258"/>
        <v>-4.0027294428269296E-3</v>
      </c>
      <c r="GE47" s="4">
        <f t="shared" si="258"/>
        <v>-4.3296807513865797E-2</v>
      </c>
      <c r="GF47" s="4">
        <f t="shared" si="258"/>
        <v>2.8108343380691941E-2</v>
      </c>
      <c r="GG47" s="4">
        <f t="shared" si="258"/>
        <v>1.7110028356548523E-2</v>
      </c>
      <c r="GH47" s="4">
        <f t="shared" si="258"/>
        <v>0.11021827477640159</v>
      </c>
      <c r="GI47" s="4">
        <f t="shared" si="258"/>
        <v>-3.2442011019145683E-3</v>
      </c>
      <c r="GJ47" s="4">
        <f t="shared" si="258"/>
        <v>-1.1209137681279003E-2</v>
      </c>
      <c r="GK47" s="4">
        <f t="shared" si="258"/>
        <v>-3.0912632851178754E-3</v>
      </c>
      <c r="GL47" s="4">
        <f t="shared" ref="GL47:IW47" si="259">LN(GL19/GL18)</f>
        <v>1.2680282430093955E-2</v>
      </c>
      <c r="GM47" s="4">
        <f t="shared" si="259"/>
        <v>5.5339099958556674E-2</v>
      </c>
      <c r="GN47" s="4">
        <f t="shared" si="259"/>
        <v>8.9178223767399888E-3</v>
      </c>
      <c r="GO47" s="4">
        <f t="shared" si="259"/>
        <v>5.481034440084266E-3</v>
      </c>
      <c r="GP47" s="4">
        <f t="shared" si="259"/>
        <v>-1.3691609154844738E-2</v>
      </c>
      <c r="GQ47" s="4">
        <f t="shared" si="259"/>
        <v>0</v>
      </c>
      <c r="GR47" s="4">
        <f t="shared" si="259"/>
        <v>-7.1627711162184438E-3</v>
      </c>
      <c r="GS47" s="4">
        <f t="shared" si="259"/>
        <v>-2.688338614908936E-4</v>
      </c>
      <c r="GT47" s="4">
        <f t="shared" si="259"/>
        <v>-4.070868691121509E-2</v>
      </c>
      <c r="GU47" s="4">
        <f t="shared" si="259"/>
        <v>2.4242271710377683E-3</v>
      </c>
      <c r="GV47" s="4">
        <f t="shared" si="259"/>
        <v>6.9354683057221761E-3</v>
      </c>
      <c r="GW47" s="4">
        <f t="shared" si="259"/>
        <v>1.0076026148611293E-2</v>
      </c>
      <c r="GX47" s="4">
        <f t="shared" si="259"/>
        <v>-1.2501988666440466E-2</v>
      </c>
      <c r="GY47" s="4">
        <f t="shared" si="259"/>
        <v>-1.5461888574477039E-2</v>
      </c>
      <c r="GZ47" s="4">
        <f t="shared" si="259"/>
        <v>-7.9415425488112527E-3</v>
      </c>
      <c r="HA47" s="4">
        <f t="shared" si="259"/>
        <v>-9.8522839262706104E-3</v>
      </c>
      <c r="HB47" s="4">
        <f t="shared" si="259"/>
        <v>-1.4919140838054875E-2</v>
      </c>
      <c r="HC47" s="4">
        <f t="shared" si="259"/>
        <v>-1.0211012932473357E-2</v>
      </c>
      <c r="HD47" s="4">
        <f t="shared" si="259"/>
        <v>-4.361105850970293E-3</v>
      </c>
      <c r="HE47" s="4">
        <f t="shared" si="259"/>
        <v>-4.4877122228823207E-3</v>
      </c>
      <c r="HF47" s="4">
        <f t="shared" si="259"/>
        <v>-7.6729521021070063E-3</v>
      </c>
      <c r="HG47" s="4">
        <f t="shared" si="259"/>
        <v>-1.475408827073973E-3</v>
      </c>
      <c r="HH47" s="4">
        <f t="shared" si="259"/>
        <v>-6.3125708585264242E-2</v>
      </c>
      <c r="HI47" s="4">
        <f t="shared" si="259"/>
        <v>7.6662857905301753E-3</v>
      </c>
      <c r="HJ47" s="4">
        <f t="shared" si="259"/>
        <v>3.2934344621743123E-3</v>
      </c>
      <c r="HK47" s="4">
        <f t="shared" si="259"/>
        <v>-1.6553554070642257E-3</v>
      </c>
      <c r="HL47" s="4">
        <f t="shared" si="259"/>
        <v>1.7749485970622998E-2</v>
      </c>
      <c r="HM47" s="4">
        <f t="shared" si="259"/>
        <v>-3.2715821658138342E-2</v>
      </c>
      <c r="HN47" s="4">
        <f t="shared" si="259"/>
        <v>1.4498963110361066E-2</v>
      </c>
      <c r="HO47" s="4">
        <f t="shared" si="259"/>
        <v>2.2691060872402566E-3</v>
      </c>
      <c r="HP47" s="4">
        <f t="shared" si="259"/>
        <v>3.1081603561036911E-2</v>
      </c>
      <c r="HQ47" s="4">
        <f t="shared" si="259"/>
        <v>-1.8313154197766284E-2</v>
      </c>
      <c r="HR47" s="4">
        <f t="shared" si="259"/>
        <v>5.4716703594435267E-3</v>
      </c>
      <c r="HS47" s="4">
        <f t="shared" si="259"/>
        <v>-6.6584929988040276E-3</v>
      </c>
      <c r="HT47" s="4">
        <f t="shared" si="259"/>
        <v>-1.0246350005189458E-2</v>
      </c>
      <c r="HU47" s="4">
        <f t="shared" si="259"/>
        <v>2.9594576736573955E-3</v>
      </c>
      <c r="HV47" s="4">
        <f t="shared" si="259"/>
        <v>-1.9492661727614158E-2</v>
      </c>
      <c r="HW47" s="4">
        <f t="shared" si="259"/>
        <v>-7.5538133323248702E-3</v>
      </c>
      <c r="HX47" s="4">
        <f t="shared" si="259"/>
        <v>-9.5025421084237206E-3</v>
      </c>
      <c r="HY47" s="4">
        <f t="shared" si="259"/>
        <v>-3.5948461889146195E-2</v>
      </c>
      <c r="HZ47" s="4">
        <f t="shared" si="259"/>
        <v>3.2856261638485262E-3</v>
      </c>
      <c r="IA47" s="4">
        <f t="shared" si="259"/>
        <v>-1.3375742736583909E-3</v>
      </c>
      <c r="IB47" s="4">
        <f t="shared" si="259"/>
        <v>-4.8622957096357364E-3</v>
      </c>
      <c r="IC47" s="4">
        <f t="shared" si="259"/>
        <v>-7.9866611069331073E-3</v>
      </c>
      <c r="ID47" s="4">
        <f t="shared" si="259"/>
        <v>3.4325505754984145E-3</v>
      </c>
      <c r="IE47" s="4">
        <f t="shared" si="259"/>
        <v>1.1032012875392065E-2</v>
      </c>
      <c r="IF47" s="4">
        <f t="shared" si="259"/>
        <v>2.2227077636536766E-2</v>
      </c>
      <c r="IG47" s="4">
        <f t="shared" si="259"/>
        <v>-3.5678887871461412E-3</v>
      </c>
      <c r="IH47" s="4">
        <f t="shared" si="259"/>
        <v>-2.3953218450317972E-2</v>
      </c>
      <c r="II47" s="4">
        <f t="shared" si="259"/>
        <v>9.8277757934242139E-3</v>
      </c>
      <c r="IJ47" s="4">
        <f t="shared" si="259"/>
        <v>2.3337233462200966E-3</v>
      </c>
      <c r="IK47" s="4">
        <f t="shared" si="259"/>
        <v>-1.0312931109184105E-2</v>
      </c>
      <c r="IL47" s="4">
        <f t="shared" si="259"/>
        <v>3.622266011739704E-2</v>
      </c>
      <c r="IM47" s="4">
        <f t="shared" si="259"/>
        <v>2.5445237325022182E-2</v>
      </c>
      <c r="IN47" s="4">
        <f t="shared" si="259"/>
        <v>-6.0244918646149967E-3</v>
      </c>
      <c r="IO47" s="4">
        <f t="shared" si="259"/>
        <v>5.8411652786750558E-3</v>
      </c>
      <c r="IP47" s="4">
        <f t="shared" si="259"/>
        <v>1.496287267671232E-2</v>
      </c>
      <c r="IQ47" s="4">
        <f t="shared" si="259"/>
        <v>5.3453991662881862E-3</v>
      </c>
      <c r="IR47" s="4">
        <f t="shared" si="259"/>
        <v>2.039460068557764E-3</v>
      </c>
      <c r="IS47" s="4">
        <f t="shared" si="259"/>
        <v>1.7310908574286538E-2</v>
      </c>
      <c r="IT47" s="4">
        <f t="shared" si="259"/>
        <v>-4.4603926453733594E-3</v>
      </c>
      <c r="IU47" s="4">
        <f t="shared" si="259"/>
        <v>-5.683196372897753E-2</v>
      </c>
      <c r="IV47" s="4">
        <f t="shared" si="259"/>
        <v>-1.6449181360823396E-2</v>
      </c>
      <c r="IW47" s="4">
        <f t="shared" si="259"/>
        <v>4.5735907430154493E-3</v>
      </c>
      <c r="IX47" s="4">
        <f t="shared" ref="IX47:LI47" si="260">LN(IX19/IX18)</f>
        <v>4.1114693163060233E-2</v>
      </c>
      <c r="IY47" s="4">
        <f t="shared" si="260"/>
        <v>-3.3030581687306805E-2</v>
      </c>
      <c r="IZ47" s="4">
        <f t="shared" si="260"/>
        <v>2.9542169282637618E-3</v>
      </c>
      <c r="JA47" s="4">
        <f t="shared" si="260"/>
        <v>9.7628593446894799E-4</v>
      </c>
      <c r="JB47" s="4">
        <f t="shared" si="260"/>
        <v>-2.400974931615871E-3</v>
      </c>
      <c r="JC47" s="4">
        <f t="shared" si="260"/>
        <v>-2.7361743177402851E-3</v>
      </c>
      <c r="JD47" s="4">
        <f t="shared" si="260"/>
        <v>1.3245193287763513E-2</v>
      </c>
      <c r="JE47" s="4">
        <f t="shared" si="260"/>
        <v>3.5692533440883083E-3</v>
      </c>
      <c r="JF47" s="4">
        <f t="shared" si="260"/>
        <v>-7.6513679381248478E-3</v>
      </c>
      <c r="JG47" s="4">
        <f t="shared" si="260"/>
        <v>-1.6231222225163069E-2</v>
      </c>
      <c r="JH47" s="4">
        <f t="shared" si="260"/>
        <v>1.1255039901679064E-3</v>
      </c>
      <c r="JI47" s="4">
        <f t="shared" si="260"/>
        <v>-8.3286964104573261E-3</v>
      </c>
      <c r="JJ47" s="4">
        <f t="shared" si="260"/>
        <v>2.9916794137318535E-2</v>
      </c>
      <c r="JK47" s="4">
        <f t="shared" si="260"/>
        <v>2.1598225073139947E-3</v>
      </c>
      <c r="JL47" s="4">
        <f t="shared" si="260"/>
        <v>-1.9937082632062689E-2</v>
      </c>
      <c r="JM47" s="4">
        <f t="shared" si="260"/>
        <v>-7.6045993852253448E-3</v>
      </c>
      <c r="JN47" s="4">
        <f t="shared" si="260"/>
        <v>-7.4939603948695303E-3</v>
      </c>
      <c r="JO47" s="4">
        <f t="shared" si="260"/>
        <v>7.7707570864756501E-3</v>
      </c>
      <c r="JP47" s="4">
        <f t="shared" si="260"/>
        <v>-6.0126188977601823E-2</v>
      </c>
      <c r="JQ47" s="4">
        <f t="shared" si="260"/>
        <v>1.45828776264067E-2</v>
      </c>
      <c r="JR47" s="4">
        <f t="shared" si="260"/>
        <v>-2.7870606379281813E-2</v>
      </c>
      <c r="JS47" s="4">
        <f t="shared" si="260"/>
        <v>1.4042671938069488E-4</v>
      </c>
      <c r="JT47" s="4">
        <f t="shared" si="260"/>
        <v>8.3389079575270433E-3</v>
      </c>
      <c r="JU47" s="4">
        <f t="shared" si="260"/>
        <v>-1.5618112337839616E-2</v>
      </c>
      <c r="JV47" s="4">
        <f t="shared" si="260"/>
        <v>0</v>
      </c>
      <c r="JW47" s="4">
        <f t="shared" si="260"/>
        <v>-4.1163246011235961E-4</v>
      </c>
      <c r="JX47" s="4">
        <f t="shared" si="260"/>
        <v>3.5412529444450454E-2</v>
      </c>
      <c r="JY47" s="4">
        <f t="shared" si="260"/>
        <v>-3.8769570053037846E-4</v>
      </c>
      <c r="JZ47" s="4">
        <f t="shared" si="260"/>
        <v>3.0441423812251739E-3</v>
      </c>
      <c r="KA47" s="4">
        <f t="shared" si="260"/>
        <v>-2.3339215792440322E-2</v>
      </c>
      <c r="KB47" s="4">
        <f t="shared" si="260"/>
        <v>-6.0790460763822263E-3</v>
      </c>
      <c r="KC47" s="4">
        <f t="shared" si="260"/>
        <v>-3.6463754315785517E-2</v>
      </c>
      <c r="KD47" s="4">
        <f t="shared" si="260"/>
        <v>1.7559186385710357E-2</v>
      </c>
      <c r="KE47" s="4">
        <f t="shared" si="260"/>
        <v>1.0715199852514891E-3</v>
      </c>
      <c r="KF47" s="4">
        <f t="shared" si="260"/>
        <v>3.9904856439769078E-2</v>
      </c>
      <c r="KG47" s="4">
        <f t="shared" si="260"/>
        <v>1.5813908929637181E-2</v>
      </c>
      <c r="KH47" s="4">
        <f t="shared" si="260"/>
        <v>1.6734810070766635E-2</v>
      </c>
      <c r="KI47" s="4">
        <f t="shared" si="260"/>
        <v>5.0826326062836005E-2</v>
      </c>
      <c r="KJ47" s="4">
        <f t="shared" si="260"/>
        <v>5.0355762435356964E-2</v>
      </c>
      <c r="KK47" s="4">
        <f t="shared" si="260"/>
        <v>1.1356733582796506E-2</v>
      </c>
      <c r="KL47" s="4">
        <f t="shared" si="260"/>
        <v>1.8850098612634076E-3</v>
      </c>
      <c r="KM47" s="4">
        <f t="shared" si="260"/>
        <v>-3.2150688020509063E-2</v>
      </c>
      <c r="KN47" s="4">
        <f t="shared" si="260"/>
        <v>-1.8660644734835079E-2</v>
      </c>
      <c r="KO47" s="4">
        <f t="shared" si="260"/>
        <v>-9.8048743053640083E-3</v>
      </c>
      <c r="KP47" s="4">
        <f t="shared" si="260"/>
        <v>-1.4407583863272296E-2</v>
      </c>
      <c r="KQ47" s="4">
        <f t="shared" si="260"/>
        <v>2.7007391506832621E-3</v>
      </c>
      <c r="KR47" s="4">
        <f t="shared" si="260"/>
        <v>2.6263967822190825E-3</v>
      </c>
      <c r="KS47" s="4">
        <f t="shared" si="260"/>
        <v>7.3680235086294819E-3</v>
      </c>
      <c r="KT47" s="4">
        <f t="shared" si="260"/>
        <v>-1.0272214565275803E-3</v>
      </c>
      <c r="KU47" s="4">
        <f t="shared" si="260"/>
        <v>-2.2839751078306166E-3</v>
      </c>
      <c r="KV47" s="4">
        <f t="shared" si="260"/>
        <v>2.9936694781541057E-3</v>
      </c>
      <c r="KW47" s="4">
        <f t="shared" si="260"/>
        <v>-6.5207497004413388E-3</v>
      </c>
      <c r="KX47" s="4">
        <f t="shared" si="260"/>
        <v>-1.7878439671508754E-2</v>
      </c>
      <c r="KY47" s="4">
        <f t="shared" si="260"/>
        <v>-5.8630966370641982E-3</v>
      </c>
      <c r="KZ47" s="4">
        <f t="shared" si="260"/>
        <v>-5.9507884559772033E-3</v>
      </c>
      <c r="LA47" s="4">
        <f t="shared" si="260"/>
        <v>1.3612511683780967E-2</v>
      </c>
      <c r="LB47" s="4">
        <f t="shared" si="260"/>
        <v>6.5758809061569586E-3</v>
      </c>
      <c r="LC47" s="4">
        <f t="shared" si="260"/>
        <v>1.8529441838260764E-3</v>
      </c>
      <c r="LD47" s="4">
        <f t="shared" si="260"/>
        <v>-6.8920247208623289E-2</v>
      </c>
      <c r="LE47" s="4">
        <f t="shared" si="260"/>
        <v>1.0598835120425869E-3</v>
      </c>
      <c r="LF47" s="4">
        <f t="shared" si="260"/>
        <v>1.228491937788565E-2</v>
      </c>
      <c r="LG47" s="4">
        <f t="shared" si="260"/>
        <v>5.3347338801884954E-3</v>
      </c>
      <c r="LH47" s="4">
        <f t="shared" si="260"/>
        <v>1.2295236857037338E-2</v>
      </c>
      <c r="LI47" s="4">
        <f t="shared" si="260"/>
        <v>-6.8861310533233364E-3</v>
      </c>
      <c r="LJ47" s="4">
        <f t="shared" ref="LJ47:NU47" si="261">LN(LJ19/LJ18)</f>
        <v>3.0318365821201758E-3</v>
      </c>
      <c r="LK47" s="4">
        <f t="shared" si="261"/>
        <v>1.802613794876028E-4</v>
      </c>
      <c r="LL47" s="4">
        <f t="shared" si="261"/>
        <v>7.3003365833519143E-2</v>
      </c>
      <c r="LM47" s="4">
        <f t="shared" si="261"/>
        <v>-1.4626651858939068E-2</v>
      </c>
      <c r="LN47" s="4">
        <f t="shared" si="261"/>
        <v>-4.4518715708231965E-3</v>
      </c>
      <c r="LO47" s="4">
        <f t="shared" si="261"/>
        <v>8.6331471447028754E-3</v>
      </c>
      <c r="LP47" s="4">
        <f t="shared" si="261"/>
        <v>-1.4388737452099556E-2</v>
      </c>
      <c r="LQ47" s="4">
        <f t="shared" si="261"/>
        <v>-3.724399090980211E-3</v>
      </c>
      <c r="LR47" s="4">
        <f t="shared" si="261"/>
        <v>-1.1704092297927913E-2</v>
      </c>
      <c r="LS47" s="4">
        <f t="shared" si="261"/>
        <v>-8.6768440256889713E-3</v>
      </c>
      <c r="LT47" s="4">
        <f t="shared" si="261"/>
        <v>-9.8305043324860494E-3</v>
      </c>
      <c r="LU47" s="4">
        <f t="shared" si="261"/>
        <v>-8.8613209165779884E-4</v>
      </c>
      <c r="LV47" s="4">
        <f t="shared" si="261"/>
        <v>-5.4566015665322891E-3</v>
      </c>
      <c r="LW47" s="4">
        <f t="shared" si="261"/>
        <v>-4.4184107996996808E-3</v>
      </c>
      <c r="LX47" s="4">
        <f t="shared" si="261"/>
        <v>-6.343876562749827E-2</v>
      </c>
      <c r="LY47" s="4">
        <f t="shared" si="261"/>
        <v>-6.0551016079531627E-4</v>
      </c>
      <c r="LZ47" s="4">
        <f t="shared" si="261"/>
        <v>9.9503308531676514E-3</v>
      </c>
      <c r="MA47" s="4">
        <f t="shared" si="261"/>
        <v>-1.1545119746541861E-2</v>
      </c>
      <c r="MB47" s="4">
        <f t="shared" si="261"/>
        <v>2.0556668739421073E-2</v>
      </c>
      <c r="MC47" s="4">
        <f t="shared" si="261"/>
        <v>1.6246957270019829E-3</v>
      </c>
      <c r="MD47" s="4">
        <f t="shared" si="261"/>
        <v>2.1661496781179467E-2</v>
      </c>
      <c r="ME47" s="4">
        <f t="shared" si="261"/>
        <v>-3.3704110099056928E-3</v>
      </c>
      <c r="MF47" s="4">
        <f t="shared" si="261"/>
        <v>-4.6729056993923702E-3</v>
      </c>
      <c r="MG47" s="4">
        <f t="shared" si="261"/>
        <v>-8.5898881790180438E-3</v>
      </c>
      <c r="MH47" s="4">
        <f t="shared" si="261"/>
        <v>2.511512412660994E-3</v>
      </c>
      <c r="MI47" s="4">
        <f t="shared" si="261"/>
        <v>3.9361073880580306E-2</v>
      </c>
      <c r="MJ47" s="4">
        <f t="shared" si="261"/>
        <v>-2.5365245189297867E-2</v>
      </c>
      <c r="MK47" s="4">
        <f t="shared" si="261"/>
        <v>-6.0042031224381181E-4</v>
      </c>
      <c r="ML47" s="4">
        <f t="shared" si="261"/>
        <v>4.5871640069061401E-3</v>
      </c>
      <c r="MM47" s="4">
        <f t="shared" si="261"/>
        <v>-2.0815600287284971E-3</v>
      </c>
      <c r="MN47" s="4">
        <f t="shared" si="261"/>
        <v>4.2843298250638453E-3</v>
      </c>
      <c r="MO47" s="4">
        <f t="shared" si="261"/>
        <v>1.2345835822299362E-2</v>
      </c>
      <c r="MP47" s="4">
        <f t="shared" si="261"/>
        <v>1.4412438065947183E-2</v>
      </c>
      <c r="MQ47" s="4">
        <f t="shared" si="261"/>
        <v>-1.78385037021743E-2</v>
      </c>
      <c r="MR47" s="4">
        <f t="shared" si="261"/>
        <v>-1.2828912316163959E-2</v>
      </c>
      <c r="MS47" s="4">
        <f t="shared" si="261"/>
        <v>-1.8315023434671751E-3</v>
      </c>
      <c r="MT47" s="4">
        <f t="shared" si="261"/>
        <v>-7.633624855071095E-3</v>
      </c>
      <c r="MU47" s="4">
        <f t="shared" si="261"/>
        <v>5.8616814963317523E-3</v>
      </c>
      <c r="MV47" s="4">
        <f t="shared" si="261"/>
        <v>-1.9859001157545198E-4</v>
      </c>
      <c r="MW47" s="4">
        <f t="shared" si="261"/>
        <v>1.5010188301246017E-3</v>
      </c>
      <c r="MX47" s="4">
        <f t="shared" si="261"/>
        <v>1.132800030520755E-2</v>
      </c>
      <c r="MY47" s="4">
        <f t="shared" si="261"/>
        <v>-1.527550760754831E-3</v>
      </c>
      <c r="MZ47" s="4">
        <f t="shared" si="261"/>
        <v>1.121753762009608E-2</v>
      </c>
      <c r="NA47" s="4">
        <f t="shared" si="261"/>
        <v>-2.2018146256538539E-2</v>
      </c>
      <c r="NB47" s="4">
        <f t="shared" si="261"/>
        <v>-4.5197817056195182E-3</v>
      </c>
      <c r="NC47" s="4">
        <f t="shared" si="261"/>
        <v>-2.9752405052155626E-2</v>
      </c>
      <c r="ND47" s="4">
        <f t="shared" si="261"/>
        <v>-2.7571012778252147E-3</v>
      </c>
      <c r="NE47" s="4">
        <f t="shared" si="261"/>
        <v>-6.1128281482398976E-3</v>
      </c>
      <c r="NF47" s="4">
        <f t="shared" si="261"/>
        <v>-2.8155910379601679E-2</v>
      </c>
      <c r="NG47" s="4">
        <f t="shared" si="261"/>
        <v>2.2383892949797007E-3</v>
      </c>
      <c r="NH47" s="4">
        <f t="shared" si="261"/>
        <v>-1.4842573037929529E-2</v>
      </c>
      <c r="NI47" s="4">
        <f t="shared" si="261"/>
        <v>-3.0027400465075481E-3</v>
      </c>
      <c r="NJ47" s="4">
        <f t="shared" si="261"/>
        <v>8.0808520539386742E-3</v>
      </c>
      <c r="NK47" s="4">
        <f t="shared" si="261"/>
        <v>-4.5993358983572848E-3</v>
      </c>
      <c r="NL47" s="4">
        <f t="shared" si="261"/>
        <v>-4.6180212917445243E-3</v>
      </c>
      <c r="NM47" s="4">
        <f t="shared" si="261"/>
        <v>1.8750162162389831E-3</v>
      </c>
      <c r="NN47" s="4">
        <f t="shared" si="261"/>
        <v>3.2476067126372288E-3</v>
      </c>
      <c r="NO47" s="4">
        <f t="shared" si="261"/>
        <v>3.6662646307011699E-3</v>
      </c>
      <c r="NP47" s="4">
        <f t="shared" si="261"/>
        <v>5.87773178094939E-3</v>
      </c>
      <c r="NQ47" s="4">
        <f t="shared" si="261"/>
        <v>5.406415051295221E-3</v>
      </c>
      <c r="NR47" s="4">
        <f t="shared" si="261"/>
        <v>0</v>
      </c>
      <c r="NS47" s="4">
        <f t="shared" si="261"/>
        <v>-1.6324288962818974E-3</v>
      </c>
      <c r="NT47" s="4">
        <f t="shared" si="261"/>
        <v>2.734035051289993E-2</v>
      </c>
      <c r="NU47" s="4">
        <f t="shared" si="261"/>
        <v>9.2074320571786678E-3</v>
      </c>
      <c r="NV47" s="4">
        <f t="shared" ref="NV47:QG47" si="262">LN(NV19/NV18)</f>
        <v>-1.8556349226163116E-3</v>
      </c>
      <c r="NW47" s="4">
        <f t="shared" si="262"/>
        <v>1.3740541428948721E-2</v>
      </c>
      <c r="NX47" s="4">
        <f t="shared" si="262"/>
        <v>1.1816809833074489E-2</v>
      </c>
      <c r="NY47" s="4">
        <f t="shared" si="262"/>
        <v>1.1840845001338147E-2</v>
      </c>
      <c r="NZ47" s="4">
        <f t="shared" si="262"/>
        <v>-1.2128564252092936E-3</v>
      </c>
      <c r="OA47" s="4">
        <f t="shared" si="262"/>
        <v>1.2273222105172899E-3</v>
      </c>
      <c r="OB47" s="4">
        <f t="shared" si="262"/>
        <v>1.0992490381521917E-2</v>
      </c>
      <c r="OC47" s="4">
        <f t="shared" si="262"/>
        <v>4.7836941044686145E-2</v>
      </c>
      <c r="OD47" s="4">
        <f t="shared" si="262"/>
        <v>8.5106896679072903E-3</v>
      </c>
      <c r="OE47" s="4">
        <f t="shared" si="262"/>
        <v>3.6017308598726108E-2</v>
      </c>
      <c r="OF47" s="4">
        <f t="shared" si="262"/>
        <v>5.1230675664702033E-2</v>
      </c>
      <c r="OG47" s="4">
        <f t="shared" si="262"/>
        <v>-1.6460711805528008E-3</v>
      </c>
      <c r="OH47" s="4">
        <f t="shared" si="262"/>
        <v>-9.746295743307036E-3</v>
      </c>
      <c r="OI47" s="4">
        <f t="shared" si="262"/>
        <v>-1.6350854078098779E-2</v>
      </c>
      <c r="OJ47" s="4">
        <f t="shared" si="262"/>
        <v>-7.4470845333792363E-3</v>
      </c>
      <c r="OK47" s="4">
        <f t="shared" si="262"/>
        <v>1.2374207207290616E-3</v>
      </c>
      <c r="OL47" s="4">
        <f t="shared" si="262"/>
        <v>-3.3888033592822865E-2</v>
      </c>
      <c r="OM47" s="4">
        <f t="shared" si="262"/>
        <v>5.1137942260913068E-3</v>
      </c>
      <c r="ON47" s="4">
        <f t="shared" si="262"/>
        <v>1.2239151552868217E-2</v>
      </c>
      <c r="OO47" s="4">
        <f t="shared" si="262"/>
        <v>2.7336881350884103E-2</v>
      </c>
      <c r="OP47" s="4">
        <f t="shared" si="262"/>
        <v>-8.4430447469776623E-3</v>
      </c>
      <c r="OQ47" s="4">
        <f t="shared" si="262"/>
        <v>-2.3448973526947983E-2</v>
      </c>
      <c r="OR47" s="4">
        <f t="shared" si="262"/>
        <v>3.2434009902523632E-3</v>
      </c>
      <c r="OS47" s="4">
        <f t="shared" si="262"/>
        <v>-6.2841336599223996E-3</v>
      </c>
      <c r="OT47" s="4">
        <f t="shared" si="262"/>
        <v>-1.3684830630121622E-2</v>
      </c>
      <c r="OU47" s="4">
        <f t="shared" si="262"/>
        <v>-5.613304463752398E-4</v>
      </c>
      <c r="OV47" s="4">
        <f t="shared" si="262"/>
        <v>-3.6708016421116256E-2</v>
      </c>
      <c r="OW47" s="4">
        <f t="shared" si="262"/>
        <v>-1.602009649173498E-2</v>
      </c>
      <c r="OX47" s="4">
        <f t="shared" si="262"/>
        <v>6.7223914703169836E-3</v>
      </c>
      <c r="OY47" s="4">
        <f t="shared" si="262"/>
        <v>-2.3736065180135634E-3</v>
      </c>
      <c r="OZ47" s="4">
        <f t="shared" si="262"/>
        <v>-1.1532715965181184E-2</v>
      </c>
      <c r="PA47" s="4">
        <f t="shared" si="262"/>
        <v>-3.7383329758306372E-3</v>
      </c>
      <c r="PB47" s="4">
        <f t="shared" si="262"/>
        <v>-3.4505754885273024E-3</v>
      </c>
      <c r="PC47" s="4">
        <f t="shared" si="262"/>
        <v>6.8945562039589821E-3</v>
      </c>
      <c r="PD47" s="4">
        <f t="shared" si="262"/>
        <v>1.0829198715949355E-2</v>
      </c>
      <c r="PE47" s="4">
        <f t="shared" si="262"/>
        <v>-2.9294724228297896E-3</v>
      </c>
      <c r="PF47" s="4">
        <f t="shared" si="262"/>
        <v>-1.1678594394018188E-2</v>
      </c>
      <c r="PG47" s="4">
        <f t="shared" si="262"/>
        <v>-4.5707775098957869E-3</v>
      </c>
      <c r="PH47" s="4">
        <f t="shared" si="262"/>
        <v>1.7910860308671173E-2</v>
      </c>
      <c r="PI47" s="4">
        <f t="shared" si="262"/>
        <v>-2.935221201252745E-2</v>
      </c>
      <c r="PJ47" s="4">
        <f t="shared" si="262"/>
        <v>-1.3966177002532014E-4</v>
      </c>
      <c r="PK47" s="4">
        <f t="shared" si="262"/>
        <v>-4.6018857508712853E-2</v>
      </c>
      <c r="PL47" s="4">
        <f t="shared" si="262"/>
        <v>-2.5790669140802275E-2</v>
      </c>
      <c r="PM47" s="4">
        <f t="shared" si="262"/>
        <v>6.1399449636219561E-3</v>
      </c>
      <c r="PN47" s="4">
        <f t="shared" si="262"/>
        <v>2.5207978289982151E-3</v>
      </c>
      <c r="PO47" s="4">
        <f t="shared" si="262"/>
        <v>5.0674073094224134E-3</v>
      </c>
      <c r="PP47" s="4">
        <f t="shared" si="262"/>
        <v>-1.4745588920933344E-2</v>
      </c>
      <c r="PQ47" s="4">
        <f t="shared" si="262"/>
        <v>-8.6580829802330849E-3</v>
      </c>
      <c r="PR47" s="4">
        <f t="shared" si="262"/>
        <v>1.2055456553475804E-3</v>
      </c>
      <c r="PS47" s="4">
        <f t="shared" si="262"/>
        <v>5.4287362770384711E-3</v>
      </c>
      <c r="PT47" s="4">
        <f t="shared" si="262"/>
        <v>8.8183991788607745E-3</v>
      </c>
      <c r="PU47" s="4">
        <f t="shared" si="262"/>
        <v>8.9206658798070756E-3</v>
      </c>
      <c r="PV47" s="4">
        <f t="shared" si="262"/>
        <v>9.3173168709135938E-3</v>
      </c>
      <c r="PW47" s="4">
        <f t="shared" si="262"/>
        <v>-2.4472822152087771E-2</v>
      </c>
      <c r="PX47" s="4">
        <f t="shared" si="262"/>
        <v>1.9726894014119097E-2</v>
      </c>
      <c r="PY47" s="4">
        <f t="shared" si="262"/>
        <v>2.9157878697565237E-3</v>
      </c>
      <c r="PZ47" s="4">
        <f t="shared" si="262"/>
        <v>5.5197817512287991E-4</v>
      </c>
      <c r="QA47" s="4">
        <f t="shared" si="262"/>
        <v>-9.7752486130278336E-3</v>
      </c>
      <c r="QB47" s="4">
        <f t="shared" si="262"/>
        <v>-1.5865913067404439E-2</v>
      </c>
      <c r="QC47" s="4">
        <f t="shared" si="262"/>
        <v>-8.2237306608077942E-3</v>
      </c>
      <c r="QD47" s="4">
        <f t="shared" si="262"/>
        <v>6.51820318778635E-3</v>
      </c>
      <c r="QE47" s="4">
        <f t="shared" si="262"/>
        <v>-2.0900310421959983E-2</v>
      </c>
      <c r="QF47" s="4">
        <f t="shared" si="262"/>
        <v>-1.6724438313736989E-2</v>
      </c>
      <c r="QG47" s="4">
        <f t="shared" si="262"/>
        <v>1.0712482962029666E-3</v>
      </c>
      <c r="QH47" s="4">
        <f t="shared" ref="QH47:SS47" si="263">LN(QH19/QH18)</f>
        <v>-1.1883390195449151E-2</v>
      </c>
      <c r="QI47" s="4">
        <f t="shared" si="263"/>
        <v>-1.1939903249943424E-2</v>
      </c>
      <c r="QJ47" s="4">
        <f t="shared" si="263"/>
        <v>1.5436229157847923E-3</v>
      </c>
      <c r="QK47" s="4">
        <f t="shared" si="263"/>
        <v>-4.6643977323265941E-3</v>
      </c>
      <c r="QL47" s="4">
        <f t="shared" si="263"/>
        <v>1.421458137070898E-3</v>
      </c>
      <c r="QM47" s="4">
        <f t="shared" si="263"/>
        <v>-2.2179603450319735E-2</v>
      </c>
      <c r="QN47" s="4">
        <f t="shared" si="263"/>
        <v>-1.3131532650900486E-2</v>
      </c>
      <c r="QO47" s="4">
        <f t="shared" si="263"/>
        <v>-9.5440073835864839E-3</v>
      </c>
      <c r="QP47" s="4">
        <f t="shared" si="263"/>
        <v>-2.1661480870035093E-2</v>
      </c>
      <c r="QQ47" s="4">
        <f t="shared" si="263"/>
        <v>-9.0294067193942649E-3</v>
      </c>
      <c r="QR47" s="4">
        <f t="shared" si="263"/>
        <v>-5.6903464083401583E-3</v>
      </c>
      <c r="QS47" s="4">
        <f t="shared" si="263"/>
        <v>-4.5444681233275841E-4</v>
      </c>
      <c r="QT47" s="4">
        <f t="shared" si="263"/>
        <v>2.3805314631143413E-2</v>
      </c>
      <c r="QU47" s="4">
        <f t="shared" si="263"/>
        <v>-6.2423403732804657E-4</v>
      </c>
      <c r="QV47" s="4">
        <f t="shared" si="263"/>
        <v>5.0241700118509468E-4</v>
      </c>
      <c r="QW47" s="4">
        <f t="shared" si="263"/>
        <v>-2.4343948755656635E-2</v>
      </c>
      <c r="QX47" s="4">
        <f t="shared" si="263"/>
        <v>-3.7819711086890234E-3</v>
      </c>
      <c r="QY47" s="4">
        <f t="shared" si="263"/>
        <v>5.0251362026729795E-3</v>
      </c>
      <c r="QZ47" s="4">
        <f t="shared" si="263"/>
        <v>-5.2070431770670006E-3</v>
      </c>
      <c r="RA47" s="4">
        <f t="shared" si="263"/>
        <v>6.4515145244126322E-4</v>
      </c>
      <c r="RB47" s="4">
        <f t="shared" si="263"/>
        <v>-1.8018505502678365E-2</v>
      </c>
      <c r="RC47" s="4">
        <f t="shared" si="263"/>
        <v>-1.6947709972610005E-3</v>
      </c>
      <c r="RD47" s="4">
        <f t="shared" si="263"/>
        <v>-1.234955008776133E-2</v>
      </c>
      <c r="RE47" s="4">
        <f t="shared" si="263"/>
        <v>-1.1201388229774504E-3</v>
      </c>
      <c r="RF47" s="4">
        <f t="shared" si="263"/>
        <v>2.0359404148646672E-2</v>
      </c>
      <c r="RG47" s="4">
        <f t="shared" si="263"/>
        <v>4.6620390340868095E-3</v>
      </c>
      <c r="RH47" s="4">
        <f t="shared" si="263"/>
        <v>-3.2392834683207847E-2</v>
      </c>
      <c r="RI47" s="4">
        <f t="shared" si="263"/>
        <v>7.6365625333666195E-3</v>
      </c>
      <c r="RJ47" s="4">
        <f t="shared" si="263"/>
        <v>-4.7506027585978647E-3</v>
      </c>
      <c r="RK47" s="4">
        <f t="shared" si="263"/>
        <v>-2.5098960950939277E-3</v>
      </c>
      <c r="RL47" s="4">
        <f t="shared" si="263"/>
        <v>1.9048143863886369E-2</v>
      </c>
      <c r="RM47" s="4">
        <f t="shared" si="263"/>
        <v>-1.582485234444811E-3</v>
      </c>
      <c r="RN47" s="4">
        <f t="shared" si="263"/>
        <v>2.1942231603879819E-3</v>
      </c>
      <c r="RO47" s="4">
        <f t="shared" si="263"/>
        <v>-4.4843445753213074E-3</v>
      </c>
      <c r="RP47" s="4">
        <f t="shared" si="263"/>
        <v>0</v>
      </c>
      <c r="RQ47" s="4">
        <f t="shared" si="263"/>
        <v>-1.744088980187828E-2</v>
      </c>
      <c r="RR47" s="4">
        <f t="shared" si="263"/>
        <v>-1.2373068726054589E-2</v>
      </c>
      <c r="RS47" s="4">
        <f t="shared" si="263"/>
        <v>0</v>
      </c>
      <c r="RT47" s="4">
        <f t="shared" si="263"/>
        <v>3.9674023598048344E-3</v>
      </c>
      <c r="RU47" s="4">
        <f t="shared" si="263"/>
        <v>2.6052812664436784E-3</v>
      </c>
      <c r="RV47" s="4">
        <f t="shared" si="263"/>
        <v>-1.4679625270901331E-4</v>
      </c>
      <c r="RW47" s="4">
        <f t="shared" si="263"/>
        <v>-1.983102169729366E-3</v>
      </c>
      <c r="RX47" s="4">
        <f t="shared" si="263"/>
        <v>-2.6807791592866274E-2</v>
      </c>
      <c r="RY47" s="4">
        <f t="shared" si="263"/>
        <v>1.49132838507176E-2</v>
      </c>
      <c r="RZ47" s="4">
        <f t="shared" si="263"/>
        <v>5.1257389499125092E-3</v>
      </c>
      <c r="SA47" s="4">
        <f t="shared" si="263"/>
        <v>1.1869575555383729E-2</v>
      </c>
      <c r="SB47" s="4">
        <f t="shared" si="263"/>
        <v>5.3475891020575358E-3</v>
      </c>
      <c r="SC47" s="4">
        <f t="shared" si="263"/>
        <v>6.7278292363441615E-3</v>
      </c>
      <c r="SD47" s="4">
        <f t="shared" si="263"/>
        <v>-1.4277938505077416E-2</v>
      </c>
      <c r="SE47" s="4">
        <f t="shared" si="263"/>
        <v>-2.500130220541727E-2</v>
      </c>
      <c r="SF47" s="4">
        <f t="shared" si="263"/>
        <v>-7.9620879338079646E-3</v>
      </c>
      <c r="SG47" s="4">
        <f t="shared" si="263"/>
        <v>1.6368677973157028E-3</v>
      </c>
      <c r="SH47" s="4">
        <f t="shared" si="263"/>
        <v>-5.9203106690832114E-3</v>
      </c>
      <c r="SI47" s="4">
        <f t="shared" si="263"/>
        <v>8.7779298613549737E-3</v>
      </c>
      <c r="SJ47" s="4">
        <f t="shared" si="263"/>
        <v>1.1963121539567221E-2</v>
      </c>
      <c r="SK47" s="4">
        <f t="shared" si="263"/>
        <v>4.1524098379147494E-2</v>
      </c>
      <c r="SL47" s="4">
        <f t="shared" si="263"/>
        <v>-9.6426146851914182E-3</v>
      </c>
      <c r="SM47" s="4">
        <f t="shared" si="263"/>
        <v>-1.2290016624198864E-2</v>
      </c>
      <c r="SN47" s="4">
        <f t="shared" si="263"/>
        <v>-1.7873060652879959E-3</v>
      </c>
      <c r="SO47" s="4">
        <f t="shared" si="263"/>
        <v>-3.8730733093969576E-3</v>
      </c>
      <c r="SP47" s="4">
        <f t="shared" si="263"/>
        <v>6.2097888081519921E-4</v>
      </c>
      <c r="SQ47" s="4">
        <f t="shared" si="263"/>
        <v>1.6359016654414499E-3</v>
      </c>
      <c r="SR47" s="4">
        <f t="shared" si="263"/>
        <v>-3.1797160386124172E-2</v>
      </c>
      <c r="SS47" s="4">
        <f t="shared" si="263"/>
        <v>-3.2684797224831488E-2</v>
      </c>
      <c r="ST47" s="4">
        <f t="shared" ref="ST47:VE47" si="264">LN(ST19/ST18)</f>
        <v>2.6298602919061381E-3</v>
      </c>
      <c r="SU47" s="4">
        <f t="shared" si="264"/>
        <v>-1.5897351956999851E-4</v>
      </c>
      <c r="SV47" s="4">
        <f t="shared" si="264"/>
        <v>-3.1418714200998822E-2</v>
      </c>
      <c r="SW47" s="4">
        <f t="shared" si="264"/>
        <v>3.9366406364182436E-3</v>
      </c>
      <c r="SX47" s="4">
        <f t="shared" si="264"/>
        <v>7.5957383300465954E-3</v>
      </c>
      <c r="SY47" s="4">
        <f t="shared" si="264"/>
        <v>-1.2859034135866807E-3</v>
      </c>
      <c r="SZ47" s="4">
        <f t="shared" si="264"/>
        <v>1.0638404860960952E-2</v>
      </c>
      <c r="TA47" s="4">
        <f t="shared" si="264"/>
        <v>-1.7514418013772803E-2</v>
      </c>
      <c r="TB47" s="4">
        <f t="shared" si="264"/>
        <v>-5.2796090759514645E-4</v>
      </c>
      <c r="TC47" s="4">
        <f t="shared" si="264"/>
        <v>-3.2220971489588285E-3</v>
      </c>
      <c r="TD47" s="4">
        <f t="shared" si="264"/>
        <v>6.6298585386695818E-3</v>
      </c>
      <c r="TE47" s="4">
        <f t="shared" si="264"/>
        <v>-3.7669237093114628E-2</v>
      </c>
      <c r="TF47" s="4">
        <f t="shared" si="264"/>
        <v>-4.4461058562029216E-3</v>
      </c>
      <c r="TG47" s="4">
        <f t="shared" si="264"/>
        <v>-1.9147642597289075E-2</v>
      </c>
      <c r="TH47" s="4">
        <f t="shared" si="264"/>
        <v>3.6079169523653611E-3</v>
      </c>
      <c r="TI47" s="4">
        <f t="shared" si="264"/>
        <v>1.0778807926101785E-3</v>
      </c>
      <c r="TJ47" s="4">
        <f t="shared" si="264"/>
        <v>-2.1537085458961703E-2</v>
      </c>
      <c r="TK47" s="4">
        <f t="shared" si="264"/>
        <v>-1.5956601905170638E-3</v>
      </c>
      <c r="TL47" s="4">
        <f t="shared" si="264"/>
        <v>-1.1028322193881017E-2</v>
      </c>
      <c r="TM47" s="4">
        <f t="shared" si="264"/>
        <v>4.0527058791257108E-3</v>
      </c>
      <c r="TN47" s="4">
        <f t="shared" si="264"/>
        <v>1.3715120334297483E-2</v>
      </c>
      <c r="TO47" s="4">
        <f t="shared" si="264"/>
        <v>-1.1373836958289347E-3</v>
      </c>
      <c r="TP47" s="4">
        <f t="shared" si="264"/>
        <v>-2.9434478240232698E-2</v>
      </c>
      <c r="TQ47" s="4">
        <f t="shared" si="264"/>
        <v>-2.9544247638705116E-2</v>
      </c>
      <c r="TR47" s="4">
        <f t="shared" si="264"/>
        <v>9.0426396996469479E-3</v>
      </c>
      <c r="TS47" s="4">
        <f t="shared" si="264"/>
        <v>-5.2966893201136019E-2</v>
      </c>
      <c r="TT47" s="4">
        <f t="shared" si="264"/>
        <v>1.7699568563110609E-2</v>
      </c>
      <c r="TU47" s="4">
        <f t="shared" si="264"/>
        <v>-3.8053059401873383E-3</v>
      </c>
      <c r="TV47" s="4">
        <f t="shared" si="264"/>
        <v>5.8651045802829713E-3</v>
      </c>
      <c r="TW47" s="4">
        <f t="shared" si="264"/>
        <v>-2.4836035319062409E-3</v>
      </c>
      <c r="TX47" s="4">
        <f t="shared" si="264"/>
        <v>-1.6475984564485145E-2</v>
      </c>
      <c r="TY47" s="4">
        <f t="shared" si="264"/>
        <v>-1.7986096863416522E-2</v>
      </c>
      <c r="TZ47" s="4">
        <f t="shared" si="264"/>
        <v>1.1010730489248118E-2</v>
      </c>
      <c r="UA47" s="4">
        <f t="shared" si="264"/>
        <v>1.4032766061158287E-2</v>
      </c>
      <c r="UB47" s="4">
        <f t="shared" si="264"/>
        <v>-4.4213508727859049E-2</v>
      </c>
      <c r="UC47" s="4">
        <f t="shared" si="264"/>
        <v>1.8093447430493305E-3</v>
      </c>
      <c r="UD47" s="4">
        <f t="shared" si="264"/>
        <v>7.7595254861793743E-3</v>
      </c>
      <c r="UE47" s="4">
        <f t="shared" si="264"/>
        <v>7.4427833683364303E-4</v>
      </c>
      <c r="UF47" s="4">
        <f t="shared" si="264"/>
        <v>-1.6038495819777408E-3</v>
      </c>
      <c r="UG47" s="4">
        <f t="shared" si="264"/>
        <v>7.4626784460543735E-3</v>
      </c>
      <c r="UH47" s="4">
        <f t="shared" si="264"/>
        <v>-1.0885576896745564E-3</v>
      </c>
      <c r="UI47" s="4">
        <f t="shared" si="264"/>
        <v>1.0256500167189061E-2</v>
      </c>
      <c r="UJ47" s="4">
        <f t="shared" si="264"/>
        <v>1.9111037381548733E-3</v>
      </c>
      <c r="UK47" s="4">
        <f t="shared" si="264"/>
        <v>1.1910125664280568E-3</v>
      </c>
      <c r="UL47" s="4">
        <f t="shared" si="264"/>
        <v>2.1840227154805963E-2</v>
      </c>
      <c r="UM47" s="4">
        <f t="shared" si="264"/>
        <v>1.0050349256039915E-2</v>
      </c>
      <c r="UN47" s="4">
        <f t="shared" si="264"/>
        <v>-4.0696369825112882E-3</v>
      </c>
      <c r="UO47" s="4">
        <f t="shared" si="264"/>
        <v>7.5397725519395242E-4</v>
      </c>
      <c r="UP47" s="4">
        <f t="shared" si="264"/>
        <v>-3.8535431318890041E-3</v>
      </c>
      <c r="UQ47" s="4">
        <f t="shared" si="264"/>
        <v>1.093659906285556E-3</v>
      </c>
      <c r="UR47" s="4">
        <f t="shared" si="264"/>
        <v>-3.788701310701674E-2</v>
      </c>
      <c r="US47" s="4">
        <f t="shared" si="264"/>
        <v>-8.2185473993799454E-3</v>
      </c>
      <c r="UT47" s="4">
        <f t="shared" si="264"/>
        <v>-1.2410846359605389E-3</v>
      </c>
      <c r="UU47" s="4">
        <f t="shared" si="264"/>
        <v>-7.856884868392899E-3</v>
      </c>
      <c r="UV47" s="4">
        <f t="shared" si="264"/>
        <v>-4.3155137821879542E-3</v>
      </c>
      <c r="UW47" s="4">
        <f t="shared" si="264"/>
        <v>-5.8600766928847518E-3</v>
      </c>
      <c r="UX47" s="4">
        <f t="shared" si="264"/>
        <v>-1.5437725761056727E-2</v>
      </c>
      <c r="UY47" s="4">
        <f t="shared" si="264"/>
        <v>-2.7100287588624579E-3</v>
      </c>
      <c r="UZ47" s="4">
        <f t="shared" si="264"/>
        <v>-1.225732417939304E-3</v>
      </c>
      <c r="VA47" s="4">
        <f t="shared" si="264"/>
        <v>3.3561490340275149E-3</v>
      </c>
      <c r="VB47" s="4">
        <f t="shared" si="264"/>
        <v>5.9746484123200097E-3</v>
      </c>
      <c r="VC47" s="4">
        <f t="shared" si="264"/>
        <v>7.8431774610258787E-3</v>
      </c>
      <c r="VD47" s="4">
        <f t="shared" si="264"/>
        <v>-1.388347793724392E-2</v>
      </c>
      <c r="VE47" s="4">
        <f t="shared" si="264"/>
        <v>-5.4116831455674674E-3</v>
      </c>
      <c r="VF47" s="4">
        <f t="shared" ref="VF47:XQ47" si="265">LN(VF19/VF18)</f>
        <v>0</v>
      </c>
      <c r="VG47" s="4">
        <f t="shared" si="265"/>
        <v>-2.6051445640300593E-4</v>
      </c>
      <c r="VH47" s="4">
        <f t="shared" si="265"/>
        <v>1.9298166946880184E-2</v>
      </c>
      <c r="VI47" s="4">
        <f t="shared" si="265"/>
        <v>5.7504469938848262E-3</v>
      </c>
      <c r="VJ47" s="4">
        <f t="shared" si="265"/>
        <v>1.0375168006434802E-3</v>
      </c>
      <c r="VK47" s="4">
        <f t="shared" si="265"/>
        <v>1.8850146957714257E-3</v>
      </c>
      <c r="VL47" s="4">
        <f t="shared" si="265"/>
        <v>3.130946022473155E-2</v>
      </c>
      <c r="VM47" s="4">
        <f t="shared" si="265"/>
        <v>5.578836249271045E-3</v>
      </c>
      <c r="VN47" s="4">
        <f t="shared" si="265"/>
        <v>6.5751620153992303E-3</v>
      </c>
      <c r="VO47" s="4">
        <f t="shared" si="265"/>
        <v>-1.4575181514863485E-2</v>
      </c>
      <c r="VP47" s="4">
        <f t="shared" si="265"/>
        <v>-7.0642177729583911E-3</v>
      </c>
      <c r="VQ47" s="4">
        <f t="shared" si="265"/>
        <v>-5.3109813355648954E-2</v>
      </c>
      <c r="VR47" s="4">
        <f t="shared" si="265"/>
        <v>-1.5980582370521037E-3</v>
      </c>
      <c r="VS47" s="4">
        <f t="shared" si="265"/>
        <v>1.6157511635589725E-3</v>
      </c>
      <c r="VT47" s="4">
        <f t="shared" si="265"/>
        <v>-6.6025555604727934E-2</v>
      </c>
      <c r="VU47" s="4">
        <f t="shared" si="265"/>
        <v>1.4769246251361102E-2</v>
      </c>
      <c r="VV47" s="4">
        <f t="shared" si="265"/>
        <v>9.3227985351201827E-3</v>
      </c>
      <c r="VW47" s="4">
        <f t="shared" si="265"/>
        <v>1.735194416334521E-2</v>
      </c>
      <c r="VX47" s="4">
        <f t="shared" si="265"/>
        <v>5.0537256953513522E-3</v>
      </c>
      <c r="VY47" s="4">
        <f t="shared" si="265"/>
        <v>3.9613170818498496E-3</v>
      </c>
      <c r="VZ47" s="4">
        <f t="shared" si="265"/>
        <v>-1.1047085343123699E-2</v>
      </c>
      <c r="WA47" s="4">
        <f t="shared" si="265"/>
        <v>1.9509593739682914E-2</v>
      </c>
      <c r="WB47" s="4">
        <f t="shared" si="265"/>
        <v>3.3948225920421276E-3</v>
      </c>
      <c r="WC47" s="4">
        <f t="shared" si="265"/>
        <v>-8.6171731167764205E-4</v>
      </c>
      <c r="WD47" s="4">
        <f t="shared" si="265"/>
        <v>-4.2570271042102599E-2</v>
      </c>
      <c r="WE47" s="4">
        <f t="shared" si="265"/>
        <v>-3.0885641621011314E-3</v>
      </c>
      <c r="WF47" s="4">
        <f t="shared" si="265"/>
        <v>3.3821468482846603E-3</v>
      </c>
      <c r="WG47" s="4">
        <f t="shared" si="265"/>
        <v>-6.6175483702439215E-3</v>
      </c>
      <c r="WH47" s="4">
        <f t="shared" si="265"/>
        <v>-6.6177149636471744E-3</v>
      </c>
      <c r="WI47" s="4">
        <f t="shared" si="265"/>
        <v>-9.0701786986026691E-4</v>
      </c>
      <c r="WJ47" s="4">
        <f t="shared" si="265"/>
        <v>4.6200961591569542E-2</v>
      </c>
      <c r="WK47" s="4">
        <f t="shared" si="265"/>
        <v>-4.4348879901602649E-4</v>
      </c>
      <c r="WL47" s="4">
        <f t="shared" si="265"/>
        <v>-5.8055075700636553E-2</v>
      </c>
      <c r="WM47" s="4">
        <f t="shared" si="265"/>
        <v>2.1087429253582031E-3</v>
      </c>
      <c r="WN47" s="4">
        <f t="shared" si="265"/>
        <v>-3.0916442652566083E-2</v>
      </c>
      <c r="WO47" s="4">
        <f t="shared" si="265"/>
        <v>1.9321440314615104E-2</v>
      </c>
      <c r="WP47" s="4">
        <f t="shared" si="265"/>
        <v>-1.9274293834872547E-4</v>
      </c>
      <c r="WQ47" s="4">
        <f t="shared" si="265"/>
        <v>-1.2180354658235608E-3</v>
      </c>
      <c r="WR47" s="4">
        <f t="shared" si="265"/>
        <v>4.2704510602668347E-2</v>
      </c>
      <c r="WS47" s="4">
        <f t="shared" si="265"/>
        <v>1.5504168936168497E-2</v>
      </c>
      <c r="WT47" s="4">
        <f t="shared" si="265"/>
        <v>1.9331474311289988E-2</v>
      </c>
      <c r="WU47" s="4">
        <f t="shared" si="265"/>
        <v>-2.6828810675445141E-3</v>
      </c>
      <c r="WV47" s="4">
        <f t="shared" si="265"/>
        <v>1.0331649972564569E-2</v>
      </c>
      <c r="WW47" s="4">
        <f t="shared" si="265"/>
        <v>1.4828802583507635E-2</v>
      </c>
      <c r="WX47" s="4">
        <f t="shared" si="265"/>
        <v>5.5776426694889615E-3</v>
      </c>
      <c r="WY47" s="4">
        <f t="shared" si="265"/>
        <v>-1.5078020298640628E-3</v>
      </c>
      <c r="WZ47" s="4">
        <f t="shared" si="265"/>
        <v>4.7889748028993942E-2</v>
      </c>
      <c r="XA47" s="4">
        <f t="shared" si="265"/>
        <v>-4.6615880189122501E-2</v>
      </c>
      <c r="XB47" s="4">
        <f t="shared" si="265"/>
        <v>-5.4421775299219773E-3</v>
      </c>
      <c r="XC47" s="4">
        <f t="shared" si="265"/>
        <v>-5.7009317794432645E-3</v>
      </c>
      <c r="XD47" s="4">
        <f t="shared" si="265"/>
        <v>4.0421400339296174E-3</v>
      </c>
      <c r="XE47" s="4">
        <f t="shared" si="265"/>
        <v>2.5542774718122739E-3</v>
      </c>
      <c r="XF47" s="4">
        <f t="shared" si="265"/>
        <v>-1.9288034486118506E-2</v>
      </c>
      <c r="XG47" s="4">
        <f t="shared" si="265"/>
        <v>0</v>
      </c>
      <c r="XH47" s="4">
        <f t="shared" si="265"/>
        <v>-1.6876122798916367E-2</v>
      </c>
      <c r="XI47" s="4">
        <f t="shared" si="265"/>
        <v>2.9188327257342009E-2</v>
      </c>
      <c r="XJ47" s="4">
        <f t="shared" si="265"/>
        <v>3.3820140336121296E-3</v>
      </c>
      <c r="XK47" s="4">
        <f t="shared" si="265"/>
        <v>6.3328347136214153E-3</v>
      </c>
      <c r="XL47" s="4">
        <f t="shared" si="265"/>
        <v>-4.0910560724025644E-2</v>
      </c>
      <c r="XM47" s="4">
        <f t="shared" si="265"/>
        <v>2.5205200771080145E-2</v>
      </c>
      <c r="XN47" s="4">
        <f t="shared" si="265"/>
        <v>2.471326411495859E-2</v>
      </c>
      <c r="XO47" s="4">
        <f t="shared" si="265"/>
        <v>-2.7558434671396383E-2</v>
      </c>
      <c r="XP47" s="4">
        <f t="shared" si="265"/>
        <v>-2.1965940035821494E-3</v>
      </c>
      <c r="XQ47" s="4">
        <f t="shared" si="265"/>
        <v>2.4242838918394238E-2</v>
      </c>
      <c r="XR47" s="4">
        <f t="shared" ref="XR47:AAC47" si="266">LN(XR19/XR18)</f>
        <v>3.5653120338195905E-2</v>
      </c>
      <c r="XS47" s="4">
        <f t="shared" si="266"/>
        <v>5.2204199702261629E-3</v>
      </c>
      <c r="XT47" s="4">
        <f t="shared" si="266"/>
        <v>-2.6565951993542242E-2</v>
      </c>
      <c r="XU47" s="4">
        <f t="shared" si="266"/>
        <v>-5.8594174292064573E-2</v>
      </c>
      <c r="XV47" s="4">
        <f t="shared" si="266"/>
        <v>1.3638366280330567E-2</v>
      </c>
      <c r="XW47" s="4">
        <f t="shared" si="266"/>
        <v>-2.5183641857072281E-2</v>
      </c>
      <c r="XX47" s="4">
        <f t="shared" si="266"/>
        <v>1.339175840762338E-2</v>
      </c>
      <c r="XY47" s="4">
        <f t="shared" si="266"/>
        <v>-4.174898164940731E-3</v>
      </c>
      <c r="XZ47" s="4">
        <f t="shared" si="266"/>
        <v>5.1782886901061392E-4</v>
      </c>
      <c r="YA47" s="4">
        <f t="shared" si="266"/>
        <v>4.3540256738968403E-3</v>
      </c>
      <c r="YB47" s="4">
        <f t="shared" si="266"/>
        <v>-1.1849282705586217E-2</v>
      </c>
      <c r="YC47" s="4">
        <f t="shared" si="266"/>
        <v>-5.7102623528907893E-3</v>
      </c>
      <c r="YD47" s="4">
        <f t="shared" si="266"/>
        <v>1.3602392542011028E-2</v>
      </c>
      <c r="YE47" s="4">
        <f t="shared" si="266"/>
        <v>-4.5328473710479586E-2</v>
      </c>
      <c r="YF47" s="4">
        <f t="shared" si="266"/>
        <v>-2.6926775353812295E-2</v>
      </c>
      <c r="YG47" s="4">
        <f t="shared" si="266"/>
        <v>-1.0492358719739974E-2</v>
      </c>
      <c r="YH47" s="4">
        <f t="shared" si="266"/>
        <v>-2.7884066506174598E-2</v>
      </c>
      <c r="YI47" s="4">
        <f t="shared" si="266"/>
        <v>-2.2474534669939036E-3</v>
      </c>
      <c r="YJ47" s="4">
        <f t="shared" si="266"/>
        <v>3.9692040680683631E-3</v>
      </c>
      <c r="YK47" s="4">
        <f t="shared" si="266"/>
        <v>-1.1261369387492748E-2</v>
      </c>
      <c r="YL47" s="4">
        <f t="shared" si="266"/>
        <v>-9.8089553535642029E-4</v>
      </c>
      <c r="YM47" s="4">
        <f t="shared" si="266"/>
        <v>-9.4340383163330488E-3</v>
      </c>
      <c r="YN47" s="4">
        <f t="shared" si="266"/>
        <v>2.2416916781764436E-2</v>
      </c>
      <c r="YO47" s="4">
        <f t="shared" si="266"/>
        <v>-1.6048473134921002E-2</v>
      </c>
      <c r="YP47" s="4">
        <f t="shared" si="266"/>
        <v>-1.1280216728303731E-3</v>
      </c>
      <c r="YQ47" s="4">
        <f t="shared" si="266"/>
        <v>-3.5014589330138804E-2</v>
      </c>
      <c r="YR47" s="4">
        <f t="shared" si="266"/>
        <v>-4.5686290187479418E-3</v>
      </c>
      <c r="YS47" s="4">
        <f t="shared" si="266"/>
        <v>-1.238512324636013E-2</v>
      </c>
      <c r="YT47" s="4">
        <f t="shared" si="266"/>
        <v>-1.5702069439712356E-2</v>
      </c>
      <c r="YU47" s="4">
        <f t="shared" si="266"/>
        <v>-8.7555194860235788E-3</v>
      </c>
      <c r="YV47" s="4">
        <f t="shared" si="266"/>
        <v>-1.9138895730276316E-3</v>
      </c>
      <c r="YW47" s="4">
        <f t="shared" si="266"/>
        <v>9.0295528067550084E-4</v>
      </c>
      <c r="YX47" s="4">
        <f t="shared" si="266"/>
        <v>1.8832948874306879E-2</v>
      </c>
      <c r="YY47" s="4">
        <f t="shared" si="266"/>
        <v>-2.9712831776289403E-2</v>
      </c>
      <c r="YZ47" s="4">
        <f t="shared" si="266"/>
        <v>-8.3057272976705815E-3</v>
      </c>
      <c r="ZA47" s="4">
        <f t="shared" si="266"/>
        <v>3.0464580269113357E-3</v>
      </c>
      <c r="ZB47" s="4">
        <f t="shared" si="266"/>
        <v>0</v>
      </c>
      <c r="ZC47" s="4">
        <f t="shared" si="266"/>
        <v>0</v>
      </c>
      <c r="ZD47" s="4">
        <f t="shared" si="266"/>
        <v>2.3167073500202359E-2</v>
      </c>
      <c r="ZE47" s="4">
        <f t="shared" si="266"/>
        <v>1.8111753561013726E-2</v>
      </c>
      <c r="ZF47" s="4">
        <f t="shared" si="266"/>
        <v>-3.7895429431590447E-3</v>
      </c>
      <c r="ZG47" s="4">
        <f t="shared" si="266"/>
        <v>3.672601269684711E-2</v>
      </c>
      <c r="ZH47" s="4">
        <f t="shared" si="266"/>
        <v>1.2391779547555526E-2</v>
      </c>
      <c r="ZI47" s="4">
        <f t="shared" si="266"/>
        <v>-1.8003060621335925E-2</v>
      </c>
      <c r="ZJ47" s="4">
        <f t="shared" si="266"/>
        <v>-3.2284839882160875E-4</v>
      </c>
      <c r="ZK47" s="4">
        <f t="shared" si="266"/>
        <v>-1.0168001733240519E-3</v>
      </c>
      <c r="ZL47" s="4">
        <f t="shared" si="266"/>
        <v>-1.8848757140610538E-2</v>
      </c>
      <c r="ZM47" s="4">
        <f t="shared" si="266"/>
        <v>-1.3889051712120444E-2</v>
      </c>
      <c r="ZN47" s="4">
        <f t="shared" si="266"/>
        <v>-2.0797956927314641E-2</v>
      </c>
      <c r="ZO47" s="4">
        <f t="shared" si="266"/>
        <v>-8.5394284999760241E-3</v>
      </c>
      <c r="ZP47" s="4">
        <f t="shared" si="266"/>
        <v>2.3160649853065478E-2</v>
      </c>
      <c r="ZQ47" s="4">
        <f t="shared" si="266"/>
        <v>7.6045558157815923E-3</v>
      </c>
      <c r="ZR47" s="4">
        <f t="shared" si="266"/>
        <v>2.5846338412100663E-3</v>
      </c>
      <c r="ZS47" s="4">
        <f t="shared" si="266"/>
        <v>2.2223080263695474E-2</v>
      </c>
      <c r="ZT47" s="4">
        <f t="shared" si="266"/>
        <v>4.5018883461330712E-2</v>
      </c>
      <c r="ZU47" s="4">
        <f t="shared" si="266"/>
        <v>7.0821868972912186E-3</v>
      </c>
      <c r="ZV47" s="4">
        <f t="shared" si="266"/>
        <v>-1.3967470267180713E-2</v>
      </c>
      <c r="ZW47" s="4">
        <f t="shared" si="266"/>
        <v>2.5072110987692194E-2</v>
      </c>
      <c r="ZX47" s="4">
        <f t="shared" si="266"/>
        <v>-7.1301481665059325E-3</v>
      </c>
      <c r="ZY47" s="4">
        <f t="shared" si="266"/>
        <v>-2.5495357223737749E-3</v>
      </c>
      <c r="ZZ47" s="4">
        <f t="shared" si="266"/>
        <v>-3.2899961261652892E-2</v>
      </c>
      <c r="AAA47" s="4">
        <f t="shared" si="266"/>
        <v>3.9926587145137091E-3</v>
      </c>
      <c r="AAB47" s="4">
        <f t="shared" si="266"/>
        <v>-5.4461156765182039E-3</v>
      </c>
      <c r="AAC47" s="4">
        <f t="shared" si="266"/>
        <v>2.7260852250184788E-2</v>
      </c>
      <c r="AAD47" s="4">
        <f t="shared" ref="AAD47:ACO47" si="267">LN(AAD19/AAD18)</f>
        <v>-3.7194479429759303E-3</v>
      </c>
      <c r="AAE47" s="4">
        <f t="shared" si="267"/>
        <v>-2.2680251517837556E-3</v>
      </c>
      <c r="AAF47" s="4">
        <f t="shared" si="267"/>
        <v>5.48946358904442E-4</v>
      </c>
      <c r="AAG47" s="4">
        <f t="shared" si="267"/>
        <v>-3.0976929775288105E-3</v>
      </c>
      <c r="AAH47" s="4">
        <f t="shared" si="267"/>
        <v>-1.2604069294710385E-3</v>
      </c>
      <c r="AAI47" s="4">
        <f t="shared" si="267"/>
        <v>1.9505890865675556E-3</v>
      </c>
      <c r="AAJ47" s="4">
        <f t="shared" si="267"/>
        <v>-1.4419943326861775E-3</v>
      </c>
      <c r="AAK47" s="4">
        <f t="shared" si="267"/>
        <v>0</v>
      </c>
      <c r="AAL47" s="4">
        <f t="shared" si="267"/>
        <v>4.2395359838623423E-3</v>
      </c>
      <c r="AAM47" s="4">
        <f t="shared" si="267"/>
        <v>1.492212919225403E-3</v>
      </c>
      <c r="AAN47" s="4">
        <f t="shared" si="267"/>
        <v>0</v>
      </c>
      <c r="AAO47" s="4">
        <f t="shared" si="267"/>
        <v>5.2122242804286201E-3</v>
      </c>
      <c r="AAP47" s="4">
        <f t="shared" si="267"/>
        <v>7.7465155773504893E-3</v>
      </c>
      <c r="AAQ47" s="4">
        <f t="shared" si="267"/>
        <v>-9.1132985291513934E-3</v>
      </c>
      <c r="AAR47" s="4">
        <f t="shared" si="267"/>
        <v>1.9134403535013347E-2</v>
      </c>
      <c r="AAS47" s="4">
        <f t="shared" si="267"/>
        <v>-2.2959255663943735E-2</v>
      </c>
      <c r="AAT47" s="4">
        <f t="shared" si="267"/>
        <v>1.5383756997151021E-3</v>
      </c>
      <c r="AAU47" s="4">
        <f t="shared" si="267"/>
        <v>-1.2371645489234041E-3</v>
      </c>
      <c r="AAV47" s="4">
        <f t="shared" si="267"/>
        <v>2.8588447658305521E-2</v>
      </c>
      <c r="AAW47" s="4">
        <f t="shared" si="267"/>
        <v>-2.6668280646977859E-2</v>
      </c>
      <c r="AAX47" s="4">
        <f t="shared" si="267"/>
        <v>-2.4432217505968397E-3</v>
      </c>
      <c r="AAY47" s="4">
        <f t="shared" si="267"/>
        <v>-2.5194351216136297E-2</v>
      </c>
      <c r="AAZ47" s="4">
        <f t="shared" si="267"/>
        <v>-2.9918309521312744E-2</v>
      </c>
      <c r="ABA47" s="4">
        <f t="shared" si="267"/>
        <v>-4.2953336677008878E-3</v>
      </c>
      <c r="ABB47" s="4">
        <f t="shared" si="267"/>
        <v>-1.3317818473752874E-2</v>
      </c>
      <c r="ABC47" s="4">
        <f t="shared" si="267"/>
        <v>-4.5643638560743782E-3</v>
      </c>
      <c r="ABD47" s="4">
        <f t="shared" si="267"/>
        <v>-1.1033856918484384E-2</v>
      </c>
      <c r="ABE47" s="4">
        <f t="shared" si="267"/>
        <v>6.1614488281930271E-3</v>
      </c>
      <c r="ABF47" s="4">
        <f t="shared" si="267"/>
        <v>0</v>
      </c>
      <c r="ABG47" s="4">
        <f t="shared" si="267"/>
        <v>-4.4769585800532837E-3</v>
      </c>
      <c r="ABH47" s="4">
        <f t="shared" si="267"/>
        <v>-1.6995899024886078E-2</v>
      </c>
      <c r="ABI47" s="4">
        <f t="shared" si="267"/>
        <v>-7.4955392888748102E-3</v>
      </c>
      <c r="ABJ47" s="4">
        <f t="shared" si="267"/>
        <v>8.9794698883574487E-3</v>
      </c>
      <c r="ABK47" s="4">
        <f t="shared" si="267"/>
        <v>-2.6317331182691188E-2</v>
      </c>
      <c r="ABL47" s="4">
        <f t="shared" si="267"/>
        <v>2.6847252005375778E-2</v>
      </c>
      <c r="ABM47" s="4">
        <f t="shared" si="267"/>
        <v>4.2664276859754584E-3</v>
      </c>
      <c r="ABN47" s="4">
        <f t="shared" si="267"/>
        <v>4.468872833670022E-2</v>
      </c>
      <c r="ABO47" s="4">
        <f t="shared" si="267"/>
        <v>5.9439069871404611E-3</v>
      </c>
      <c r="ABP47" s="4">
        <f t="shared" si="267"/>
        <v>-1.3481941854866866E-3</v>
      </c>
      <c r="ABQ47" s="4">
        <f t="shared" si="267"/>
        <v>-6.0332238885690776E-3</v>
      </c>
      <c r="ABR47" s="4">
        <f t="shared" si="267"/>
        <v>2.0247917172858815E-2</v>
      </c>
      <c r="ABS47" s="4">
        <f t="shared" si="267"/>
        <v>2.0456035975396351E-2</v>
      </c>
      <c r="ABT47" s="4">
        <f t="shared" si="267"/>
        <v>1.6510478144689957E-2</v>
      </c>
      <c r="ABU47" s="4">
        <f t="shared" si="267"/>
        <v>-8.78335340708231E-4</v>
      </c>
      <c r="ABV47" s="4">
        <f t="shared" si="267"/>
        <v>7.6824500054305574E-3</v>
      </c>
      <c r="ABW47" s="4">
        <f t="shared" si="267"/>
        <v>-7.8746761499450448E-3</v>
      </c>
      <c r="ABX47" s="4">
        <f t="shared" si="267"/>
        <v>-2.4467836286464948E-3</v>
      </c>
      <c r="ABY47" s="4">
        <f t="shared" si="267"/>
        <v>4.8875951167312781E-3</v>
      </c>
      <c r="ABZ47" s="4">
        <f t="shared" si="267"/>
        <v>1.2790473268012329E-3</v>
      </c>
      <c r="ACA47" s="4">
        <f t="shared" si="267"/>
        <v>-1.7469707458397411E-2</v>
      </c>
      <c r="ACB47" s="4">
        <f t="shared" si="267"/>
        <v>-6.2305339547880203E-3</v>
      </c>
      <c r="ACC47" s="4">
        <f t="shared" si="267"/>
        <v>1.4163962318590696E-3</v>
      </c>
      <c r="ACD47" s="4">
        <f t="shared" si="267"/>
        <v>3.4633568789193964E-2</v>
      </c>
      <c r="ACE47" s="4">
        <f t="shared" si="267"/>
        <v>1.2714137542862786E-2</v>
      </c>
      <c r="ACF47" s="4">
        <f t="shared" si="267"/>
        <v>-2.4588160162276854E-3</v>
      </c>
      <c r="ACG47" s="4">
        <f t="shared" si="267"/>
        <v>-5.0369605586420606E-3</v>
      </c>
      <c r="ACH47" s="4">
        <f t="shared" si="267"/>
        <v>-1.5748356968139168E-2</v>
      </c>
      <c r="ACI47" s="4">
        <f t="shared" si="267"/>
        <v>-1.3543528591337466E-2</v>
      </c>
      <c r="ACJ47" s="4">
        <f t="shared" si="267"/>
        <v>1.4037431540145407E-2</v>
      </c>
      <c r="ACK47" s="4">
        <f t="shared" si="267"/>
        <v>-2.593775468488296E-2</v>
      </c>
      <c r="ACL47" s="4">
        <f t="shared" si="267"/>
        <v>3.4474096575489214E-3</v>
      </c>
      <c r="ACM47" s="4">
        <f t="shared" si="267"/>
        <v>3.06274277215751E-3</v>
      </c>
      <c r="ACN47" s="4">
        <f t="shared" si="267"/>
        <v>-3.515231815832531E-3</v>
      </c>
      <c r="ACO47" s="4">
        <f t="shared" si="267"/>
        <v>-8.6697711414140243E-3</v>
      </c>
      <c r="ACP47" s="4">
        <f t="shared" ref="ACP47:AFA47" si="268">LN(ACP19/ACP18)</f>
        <v>2.4837208106959451E-2</v>
      </c>
      <c r="ACQ47" s="4">
        <f t="shared" si="268"/>
        <v>1.6807307357467884E-3</v>
      </c>
      <c r="ACR47" s="4">
        <f t="shared" si="268"/>
        <v>-2.7930023077391121E-3</v>
      </c>
      <c r="ACS47" s="4">
        <f t="shared" si="268"/>
        <v>-7.7876599901408083E-4</v>
      </c>
      <c r="ACT47" s="4">
        <f t="shared" si="268"/>
        <v>5.0147853093218562E-3</v>
      </c>
      <c r="ACU47" s="4">
        <f t="shared" si="268"/>
        <v>2.3792541060697831E-3</v>
      </c>
      <c r="ACV47" s="4">
        <f t="shared" si="268"/>
        <v>-4.0953121456809412E-2</v>
      </c>
      <c r="ACW47" s="4">
        <f t="shared" si="268"/>
        <v>-2.5284463533637577E-3</v>
      </c>
      <c r="ACX47" s="4">
        <f t="shared" si="268"/>
        <v>-1.2754245944602737E-2</v>
      </c>
      <c r="ACY47" s="4">
        <f t="shared" si="268"/>
        <v>1.2525491633203598E-3</v>
      </c>
      <c r="ACZ47" s="4">
        <f t="shared" si="268"/>
        <v>-9.3438103769737883E-3</v>
      </c>
      <c r="ADA47" s="4">
        <f t="shared" si="268"/>
        <v>2.3184262029203748E-2</v>
      </c>
      <c r="ADB47" s="4">
        <f t="shared" si="268"/>
        <v>5.2219527652320888E-3</v>
      </c>
      <c r="ADC47" s="4">
        <f t="shared" si="268"/>
        <v>2.3433145780627933E-2</v>
      </c>
      <c r="ADD47" s="4">
        <f t="shared" si="268"/>
        <v>1.5816303954725643E-2</v>
      </c>
      <c r="ADE47" s="4">
        <f t="shared" si="268"/>
        <v>2.2739846592239314E-2</v>
      </c>
      <c r="ADF47" s="4">
        <f t="shared" si="268"/>
        <v>-5.6741012544633575E-3</v>
      </c>
      <c r="ADG47" s="4">
        <f t="shared" si="268"/>
        <v>3.0760674172375355E-2</v>
      </c>
      <c r="ADH47" s="4">
        <f t="shared" si="268"/>
        <v>1.304748087374815E-2</v>
      </c>
      <c r="ADI47" s="4">
        <f t="shared" si="268"/>
        <v>-1.1242534243193044E-2</v>
      </c>
      <c r="ADJ47" s="4">
        <f t="shared" si="268"/>
        <v>7.9711820492574476E-4</v>
      </c>
      <c r="ADK47" s="4">
        <f t="shared" si="268"/>
        <v>-5.7993104712189417E-3</v>
      </c>
      <c r="ADL47" s="4">
        <f t="shared" si="268"/>
        <v>-1.2667118045316214E-2</v>
      </c>
      <c r="ADM47" s="4">
        <f t="shared" si="268"/>
        <v>-2.6619404659586786E-3</v>
      </c>
      <c r="ADN47" s="4">
        <f t="shared" si="268"/>
        <v>1.8891206190984407E-3</v>
      </c>
      <c r="ADO47" s="4">
        <f t="shared" si="268"/>
        <v>2.4033185699408127E-2</v>
      </c>
      <c r="ADP47" s="4">
        <f t="shared" si="268"/>
        <v>2.3885801743835085E-2</v>
      </c>
      <c r="ADQ47" s="4">
        <f t="shared" si="268"/>
        <v>1.5002145458116495E-3</v>
      </c>
      <c r="ADR47" s="4">
        <f t="shared" si="268"/>
        <v>-6.8032648392622542E-3</v>
      </c>
      <c r="ADS47" s="4">
        <f t="shared" si="268"/>
        <v>3.4533998984760596E-2</v>
      </c>
      <c r="ADT47" s="4">
        <f t="shared" si="268"/>
        <v>9.0249396368641058E-3</v>
      </c>
      <c r="ADU47" s="4">
        <f t="shared" si="268"/>
        <v>1.2911557636193643E-3</v>
      </c>
      <c r="ADV47" s="4">
        <f t="shared" si="268"/>
        <v>-2.055546244890473E-3</v>
      </c>
      <c r="ADW47" s="4">
        <f t="shared" si="268"/>
        <v>8.6424072430520364E-3</v>
      </c>
      <c r="ADX47" s="4">
        <f t="shared" si="268"/>
        <v>1.5854892848480157E-2</v>
      </c>
      <c r="ADY47" s="4">
        <f t="shared" si="268"/>
        <v>3.5521173862345469E-2</v>
      </c>
      <c r="ADZ47" s="4">
        <f t="shared" si="268"/>
        <v>-8.0687921211177703E-3</v>
      </c>
      <c r="AEA47" s="4">
        <f t="shared" si="268"/>
        <v>-1.9601899565209815E-2</v>
      </c>
      <c r="AEB47" s="4">
        <f t="shared" si="268"/>
        <v>1.3668193940311972E-3</v>
      </c>
      <c r="AEC47" s="4">
        <f t="shared" si="268"/>
        <v>-2.30659338018903E-3</v>
      </c>
      <c r="AED47" s="4">
        <f t="shared" si="268"/>
        <v>1.2638521748483051E-3</v>
      </c>
      <c r="AEE47" s="4">
        <f t="shared" si="268"/>
        <v>1.1697635413287144E-3</v>
      </c>
      <c r="AEF47" s="4">
        <f t="shared" si="268"/>
        <v>-2.7582877264815665E-2</v>
      </c>
      <c r="AEG47" s="4">
        <f t="shared" si="268"/>
        <v>-1.3690336079817761E-2</v>
      </c>
      <c r="AEH47" s="4">
        <f t="shared" si="268"/>
        <v>4.6856050892780101E-3</v>
      </c>
      <c r="AEI47" s="4">
        <f t="shared" si="268"/>
        <v>2.1883168476436242E-3</v>
      </c>
      <c r="AEJ47" s="4">
        <f t="shared" si="268"/>
        <v>-2.5846772604826516E-2</v>
      </c>
      <c r="AEK47" s="4">
        <f t="shared" si="268"/>
        <v>5.7180623385950638E-3</v>
      </c>
      <c r="AEL47" s="4">
        <f t="shared" si="268"/>
        <v>9.1158281409701378E-3</v>
      </c>
      <c r="AEM47" s="4">
        <f t="shared" si="268"/>
        <v>1.9718483084028629E-4</v>
      </c>
      <c r="AEN47" s="4">
        <f t="shared" si="268"/>
        <v>5.9225225996370973E-3</v>
      </c>
      <c r="AEO47" s="4">
        <f t="shared" si="268"/>
        <v>-1.5016630100316144E-2</v>
      </c>
      <c r="AEP47" s="4">
        <f t="shared" si="268"/>
        <v>-1.0948955689367749E-4</v>
      </c>
      <c r="AEQ47" s="4">
        <f t="shared" si="268"/>
        <v>-2.0621256839852219E-3</v>
      </c>
      <c r="AER47" s="4">
        <f t="shared" si="268"/>
        <v>1.5728629046829364E-2</v>
      </c>
      <c r="AES47" s="4">
        <f t="shared" si="268"/>
        <v>-1.5153402572226256E-2</v>
      </c>
      <c r="AET47" s="4">
        <f t="shared" si="268"/>
        <v>1.235052241258775E-3</v>
      </c>
      <c r="AEU47" s="4">
        <f t="shared" si="268"/>
        <v>-2.6812504068798468E-2</v>
      </c>
      <c r="AEV47" s="4">
        <f t="shared" si="268"/>
        <v>-6.2900308979708707E-3</v>
      </c>
      <c r="AEW47" s="4">
        <f t="shared" si="268"/>
        <v>1.8031668427437547E-3</v>
      </c>
      <c r="AEX47" s="4">
        <f t="shared" si="268"/>
        <v>-2.3590917898293061E-2</v>
      </c>
      <c r="AEY47" s="4">
        <f t="shared" si="268"/>
        <v>-7.5767275711636649E-4</v>
      </c>
      <c r="AEZ47" s="4">
        <f t="shared" si="268"/>
        <v>-4.6678759957933524E-3</v>
      </c>
      <c r="AFA47" s="4">
        <f t="shared" si="268"/>
        <v>-2.7224522117628783E-3</v>
      </c>
      <c r="AFB47" s="4">
        <f t="shared" ref="AFB47:AHM47" si="269">LN(AFB19/AFB18)</f>
        <v>8.5042144415064195E-3</v>
      </c>
      <c r="AFC47" s="4">
        <f t="shared" si="269"/>
        <v>-2.8194821290316824E-3</v>
      </c>
      <c r="AFD47" s="4">
        <f t="shared" si="269"/>
        <v>-1.9878847852259646E-2</v>
      </c>
      <c r="AFE47" s="4">
        <f t="shared" si="269"/>
        <v>-3.1999539024210625E-3</v>
      </c>
      <c r="AFF47" s="4">
        <f t="shared" si="269"/>
        <v>2.0619533678685568E-3</v>
      </c>
      <c r="AFG47" s="4">
        <f t="shared" si="269"/>
        <v>-3.5878319539193675E-2</v>
      </c>
      <c r="AFH47" s="4">
        <f t="shared" si="269"/>
        <v>2.1299238287698356E-2</v>
      </c>
      <c r="AFI47" s="4">
        <f t="shared" si="269"/>
        <v>-7.005291044461728E-3</v>
      </c>
      <c r="AFJ47" s="4">
        <f t="shared" si="269"/>
        <v>1.1444391690519149E-2</v>
      </c>
      <c r="AFK47" s="4">
        <f t="shared" si="269"/>
        <v>-7.191822531868845E-4</v>
      </c>
      <c r="AFL47" s="4">
        <f t="shared" si="269"/>
        <v>-2.1142436914857933E-2</v>
      </c>
      <c r="AFM47" s="4">
        <f t="shared" si="269"/>
        <v>-2.3079568979583541E-2</v>
      </c>
      <c r="AFN47" s="4">
        <f t="shared" si="269"/>
        <v>1.3895678745379027E-2</v>
      </c>
      <c r="AFO47" s="4">
        <f t="shared" si="269"/>
        <v>-5.003449478366848E-3</v>
      </c>
      <c r="AFP47" s="4">
        <f t="shared" si="269"/>
        <v>-2.9631797606372714E-2</v>
      </c>
      <c r="AFQ47" s="4">
        <f t="shared" si="269"/>
        <v>-2.2427976689738992E-3</v>
      </c>
      <c r="AFR47" s="4">
        <f t="shared" si="269"/>
        <v>3.4344318260664461E-3</v>
      </c>
      <c r="AFS47" s="4">
        <f t="shared" si="269"/>
        <v>5.8894747438363619E-3</v>
      </c>
      <c r="AFT47" s="4">
        <f t="shared" si="269"/>
        <v>-2.8829620406266173E-3</v>
      </c>
      <c r="AFU47" s="4">
        <f t="shared" si="269"/>
        <v>2.0008670382856673E-2</v>
      </c>
      <c r="AFV47" s="4">
        <f t="shared" si="269"/>
        <v>4.4203345594076996E-3</v>
      </c>
      <c r="AFW47" s="4">
        <f t="shared" si="269"/>
        <v>1.7369150998742498E-2</v>
      </c>
      <c r="AFX47" s="4">
        <f t="shared" si="269"/>
        <v>1.9212741795520685E-3</v>
      </c>
      <c r="AFY47" s="4">
        <f t="shared" si="269"/>
        <v>-2.2964012714110651E-3</v>
      </c>
      <c r="AFZ47" s="4">
        <f t="shared" si="269"/>
        <v>2.0767588897911894E-2</v>
      </c>
      <c r="AGA47" s="4">
        <f t="shared" si="269"/>
        <v>-5.2783605088557997E-3</v>
      </c>
      <c r="AGB47" s="4">
        <f t="shared" si="269"/>
        <v>-3.5915736732892562E-3</v>
      </c>
      <c r="AGC47" s="4">
        <f t="shared" si="269"/>
        <v>-3.9135585162459055E-3</v>
      </c>
      <c r="AGD47" s="4">
        <f t="shared" si="269"/>
        <v>-1.2554738246010879E-3</v>
      </c>
      <c r="AGE47" s="4">
        <f t="shared" si="269"/>
        <v>5.7056442058716315E-4</v>
      </c>
      <c r="AGF47" s="4">
        <f t="shared" si="269"/>
        <v>-6.189646384523198E-2</v>
      </c>
      <c r="AGG47" s="4">
        <f t="shared" si="269"/>
        <v>1.0035245274275809E-2</v>
      </c>
      <c r="AGH47" s="4">
        <f t="shared" si="269"/>
        <v>-5.2814067971219611E-3</v>
      </c>
      <c r="AGI47" s="4">
        <f t="shared" si="269"/>
        <v>2.2326355922637767E-2</v>
      </c>
      <c r="AGJ47" s="4">
        <f t="shared" si="269"/>
        <v>-7.2855095833325167E-3</v>
      </c>
      <c r="AGK47" s="4">
        <f t="shared" si="269"/>
        <v>-1.1388587270725128E-2</v>
      </c>
      <c r="AGL47" s="4">
        <f t="shared" si="269"/>
        <v>-1.6407817193858584E-2</v>
      </c>
      <c r="AGM47" s="4">
        <f t="shared" si="269"/>
        <v>-3.2480867639756474E-3</v>
      </c>
      <c r="AGN47" s="4">
        <f t="shared" si="269"/>
        <v>-1.9900642564179795E-3</v>
      </c>
      <c r="AGO47" s="4">
        <f t="shared" si="269"/>
        <v>6.414096397030021E-3</v>
      </c>
      <c r="AGP47" s="4">
        <f t="shared" si="269"/>
        <v>-2.3704485454851122E-3</v>
      </c>
      <c r="AGQ47" s="4">
        <f t="shared" si="269"/>
        <v>1.6546439023742859E-3</v>
      </c>
      <c r="AGR47" s="4">
        <f t="shared" si="269"/>
        <v>-1.1549284790389204E-2</v>
      </c>
      <c r="AGS47" s="4">
        <f t="shared" si="269"/>
        <v>-1.1850060017184266E-3</v>
      </c>
      <c r="AGT47" s="4">
        <f t="shared" si="269"/>
        <v>-1.7202233237084141E-3</v>
      </c>
      <c r="AGU47" s="4">
        <f t="shared" si="269"/>
        <v>1.1133014004790105E-3</v>
      </c>
      <c r="AGV47" s="4">
        <f t="shared" si="269"/>
        <v>-8.5837221426035837E-3</v>
      </c>
      <c r="AGW47" s="4">
        <f t="shared" si="269"/>
        <v>-2.1985195740252629E-2</v>
      </c>
      <c r="AGX47" s="4">
        <f t="shared" si="269"/>
        <v>9.3107245137705682E-5</v>
      </c>
      <c r="AGY47" s="4">
        <f t="shared" si="269"/>
        <v>-1.2508105476918565E-3</v>
      </c>
      <c r="AGZ47" s="4">
        <f t="shared" si="269"/>
        <v>3.0883484935661357E-2</v>
      </c>
      <c r="AHA47" s="4">
        <f t="shared" si="269"/>
        <v>3.1730094375383183E-2</v>
      </c>
      <c r="AHB47" s="4">
        <f t="shared" si="269"/>
        <v>1.0028219164978254E-3</v>
      </c>
      <c r="AHC47" s="4">
        <f t="shared" si="269"/>
        <v>9.2758507166701264E-3</v>
      </c>
      <c r="AHD47" s="4">
        <f t="shared" si="269"/>
        <v>-8.3051146526962639E-3</v>
      </c>
      <c r="AHE47" s="4">
        <f t="shared" si="269"/>
        <v>-3.5460631654359018E-2</v>
      </c>
      <c r="AHF47" s="4">
        <f t="shared" si="269"/>
        <v>2.7564498624165809E-2</v>
      </c>
      <c r="AHG47" s="4">
        <f t="shared" si="269"/>
        <v>-3.8443991265176289E-3</v>
      </c>
      <c r="AHH47" s="4">
        <f t="shared" si="269"/>
        <v>-5.1903593956513531E-3</v>
      </c>
      <c r="AHI47" s="4">
        <f t="shared" si="269"/>
        <v>1.0471299867295437E-2</v>
      </c>
      <c r="AHJ47" s="4">
        <f t="shared" si="269"/>
        <v>1.0826122719200654E-2</v>
      </c>
      <c r="AHK47" s="4">
        <f t="shared" si="269"/>
        <v>1.6117005411298884E-2</v>
      </c>
      <c r="AHL47" s="4">
        <f t="shared" si="269"/>
        <v>8.4918896591626627E-3</v>
      </c>
      <c r="AHM47" s="4">
        <f t="shared" si="269"/>
        <v>5.7668008417961552E-3</v>
      </c>
      <c r="AHN47" s="4">
        <f t="shared" ref="AHN47:AJY47" si="270">LN(AHN19/AHN18)</f>
        <v>-1.9031839716674662E-2</v>
      </c>
      <c r="AHO47" s="4">
        <f t="shared" si="270"/>
        <v>2.7028646259856418E-2</v>
      </c>
      <c r="AHP47" s="4">
        <f t="shared" si="270"/>
        <v>-2.6852122807739889E-3</v>
      </c>
      <c r="AHQ47" s="4">
        <f t="shared" si="270"/>
        <v>-2.8777023791281948E-3</v>
      </c>
      <c r="AHR47" s="4">
        <f t="shared" si="270"/>
        <v>-5.8473464078106947E-3</v>
      </c>
      <c r="AHS47" s="4">
        <f t="shared" si="270"/>
        <v>-7.2671064698484776E-3</v>
      </c>
      <c r="AHT47" s="4">
        <f t="shared" si="270"/>
        <v>1.0267541686677371E-2</v>
      </c>
      <c r="AHU47" s="4">
        <f t="shared" si="270"/>
        <v>1.9518776222318825E-2</v>
      </c>
      <c r="AHV47" s="4">
        <f t="shared" si="270"/>
        <v>-6.3337507215068889E-3</v>
      </c>
      <c r="AHW47" s="4">
        <f t="shared" si="270"/>
        <v>-1.3898855424493829E-2</v>
      </c>
      <c r="AHX47" s="4">
        <f t="shared" si="270"/>
        <v>-3.4722058769680701E-3</v>
      </c>
      <c r="AHY47" s="4">
        <f t="shared" si="270"/>
        <v>-3.4129887304111262E-3</v>
      </c>
      <c r="AHZ47" s="4">
        <f t="shared" si="270"/>
        <v>-2.5213267968838789E-4</v>
      </c>
      <c r="AIA47" s="4">
        <f t="shared" si="270"/>
        <v>4.4868524117654644E-4</v>
      </c>
      <c r="AIB47" s="4">
        <f t="shared" si="270"/>
        <v>-3.6817729019259823E-2</v>
      </c>
      <c r="AIC47" s="4">
        <f t="shared" si="270"/>
        <v>-2.7663168366812195E-3</v>
      </c>
      <c r="AID47" s="4">
        <f t="shared" si="270"/>
        <v>-2.760763180925808E-4</v>
      </c>
      <c r="AIE47" s="4">
        <f t="shared" si="270"/>
        <v>3.0807233989572666E-3</v>
      </c>
      <c r="AIF47" s="4">
        <f t="shared" si="270"/>
        <v>-1.2570263495122361E-2</v>
      </c>
      <c r="AIG47" s="4">
        <f t="shared" si="270"/>
        <v>-1.5111015049116393E-3</v>
      </c>
      <c r="AIH47" s="4">
        <f t="shared" si="270"/>
        <v>7.1080373791703568E-3</v>
      </c>
      <c r="AII47" s="4">
        <f t="shared" si="270"/>
        <v>-7.628405318837044E-3</v>
      </c>
      <c r="AIJ47" s="4">
        <f t="shared" si="270"/>
        <v>1.1578831463598357E-2</v>
      </c>
      <c r="AIK47" s="4">
        <f t="shared" si="270"/>
        <v>1.4383873977599933E-2</v>
      </c>
      <c r="AIL47" s="4">
        <f t="shared" si="270"/>
        <v>-5.1610233623381142E-3</v>
      </c>
      <c r="AIM47" s="4">
        <f t="shared" si="270"/>
        <v>2.5591462324876337E-3</v>
      </c>
      <c r="AIN47" s="4">
        <f t="shared" si="270"/>
        <v>-1.7477829507259316E-3</v>
      </c>
      <c r="AIO47" s="4">
        <f t="shared" si="270"/>
        <v>-1.6013818126987468E-2</v>
      </c>
      <c r="AIP47" s="4">
        <f t="shared" si="270"/>
        <v>-1.9644385856146069E-3</v>
      </c>
      <c r="AIQ47" s="4">
        <f t="shared" si="270"/>
        <v>2.8002581206809744E-4</v>
      </c>
      <c r="AIR47" s="4">
        <f t="shared" si="270"/>
        <v>-5.820579122752724E-3</v>
      </c>
      <c r="AIS47" s="4">
        <f t="shared" si="270"/>
        <v>4.5919447942677468E-3</v>
      </c>
      <c r="AIT47" s="4">
        <f t="shared" si="270"/>
        <v>-9.2360722507500489E-3</v>
      </c>
      <c r="AIU47" s="4">
        <f t="shared" si="270"/>
        <v>-1.421805708492401E-3</v>
      </c>
      <c r="AIV47" s="4">
        <f t="shared" si="270"/>
        <v>-9.247806650280117E-3</v>
      </c>
      <c r="AIW47" s="4">
        <f t="shared" si="270"/>
        <v>1.5504234388800664E-3</v>
      </c>
      <c r="AIX47" s="4">
        <f t="shared" si="270"/>
        <v>3.3742954782782536E-3</v>
      </c>
      <c r="AIY47" s="4">
        <f t="shared" si="270"/>
        <v>-1.1305886204439675E-3</v>
      </c>
      <c r="AIZ47" s="4">
        <f t="shared" si="270"/>
        <v>1.7975251933941741E-3</v>
      </c>
      <c r="AJA47" s="4">
        <f t="shared" si="270"/>
        <v>-1.6234646853944289E-2</v>
      </c>
      <c r="AJB47" s="4">
        <f t="shared" si="270"/>
        <v>4.6150757155022423E-3</v>
      </c>
      <c r="AJC47" s="4">
        <f t="shared" si="270"/>
        <v>4.6703654780995897E-2</v>
      </c>
      <c r="AJD47" s="4">
        <f t="shared" si="270"/>
        <v>1.4161886306275963E-2</v>
      </c>
      <c r="AJE47" s="4">
        <f t="shared" si="270"/>
        <v>-6.6918941318285328E-3</v>
      </c>
      <c r="AJF47" s="4">
        <f t="shared" si="270"/>
        <v>1.4551081454496398E-3</v>
      </c>
      <c r="AJG47" s="4">
        <f t="shared" si="270"/>
        <v>0</v>
      </c>
      <c r="AJH47" s="4">
        <f t="shared" si="270"/>
        <v>-1.3108192902080314E-2</v>
      </c>
      <c r="AJI47" s="4">
        <f t="shared" si="270"/>
        <v>-1.4198696761774335E-2</v>
      </c>
      <c r="AJJ47" s="4">
        <f t="shared" si="270"/>
        <v>1.1072767077377581E-2</v>
      </c>
      <c r="AJK47" s="4">
        <f t="shared" si="270"/>
        <v>2.1978909469298015E-2</v>
      </c>
      <c r="AJL47" s="4">
        <f t="shared" si="270"/>
        <v>1.2384951277292467E-4</v>
      </c>
      <c r="AJM47" s="4">
        <f t="shared" si="270"/>
        <v>1.1793396255954831E-3</v>
      </c>
      <c r="AJN47" s="4">
        <f t="shared" si="270"/>
        <v>1.6949576318521727E-2</v>
      </c>
      <c r="AJO47" s="4">
        <f t="shared" si="270"/>
        <v>2.2394680427967441E-3</v>
      </c>
      <c r="AJP47" s="4">
        <f t="shared" si="270"/>
        <v>2.680399092576348E-3</v>
      </c>
      <c r="AJQ47" s="4">
        <f t="shared" si="270"/>
        <v>1.9919950351692087E-2</v>
      </c>
      <c r="AJR47" s="4">
        <f t="shared" si="270"/>
        <v>3.0665664554830135E-3</v>
      </c>
      <c r="AJS47" s="4">
        <f t="shared" si="270"/>
        <v>4.0188003938178962E-3</v>
      </c>
      <c r="AJT47" s="4">
        <f t="shared" si="270"/>
        <v>1.6642343435976849E-2</v>
      </c>
      <c r="AJU47" s="4">
        <f t="shared" si="270"/>
        <v>1.3950270587590279E-3</v>
      </c>
      <c r="AJV47" s="4">
        <f t="shared" si="270"/>
        <v>2.6943583559109321E-2</v>
      </c>
      <c r="AJW47" s="4">
        <f t="shared" si="270"/>
        <v>1.6252828094007864E-2</v>
      </c>
      <c r="AJX47" s="4">
        <f t="shared" si="270"/>
        <v>1.112430683668008E-3</v>
      </c>
      <c r="AJY47" s="4">
        <f t="shared" si="270"/>
        <v>1.563512914024621E-4</v>
      </c>
      <c r="AJZ47" s="4">
        <f t="shared" ref="AJZ47:ALM47" si="271">LN(AJZ19/AJZ18)</f>
        <v>2.7038983159961426E-3</v>
      </c>
      <c r="AKA47" s="4">
        <f t="shared" si="271"/>
        <v>2.8213274674772238E-3</v>
      </c>
      <c r="AKB47" s="4">
        <f t="shared" si="271"/>
        <v>-3.0015874248418742E-2</v>
      </c>
      <c r="AKC47" s="4">
        <f t="shared" si="271"/>
        <v>-3.0044822370693756E-3</v>
      </c>
      <c r="AKD47" s="4">
        <f t="shared" si="271"/>
        <v>5.1349059796672205E-4</v>
      </c>
      <c r="AKE47" s="4">
        <f t="shared" si="271"/>
        <v>1.0050291816595234E-2</v>
      </c>
      <c r="AKF47" s="4">
        <f t="shared" si="271"/>
        <v>-3.6841986316595793E-3</v>
      </c>
      <c r="AKG47" s="4">
        <f t="shared" si="271"/>
        <v>-1.03369294507215E-2</v>
      </c>
      <c r="AKH47" s="4">
        <f t="shared" si="271"/>
        <v>-1.6529285665788117E-2</v>
      </c>
      <c r="AKI47" s="4">
        <f t="shared" si="271"/>
        <v>-2.1259049102508808E-3</v>
      </c>
      <c r="AKJ47" s="4">
        <f t="shared" si="271"/>
        <v>-6.4112782943336593E-3</v>
      </c>
      <c r="AKK47" s="4">
        <f t="shared" si="271"/>
        <v>-2.095828500691713E-3</v>
      </c>
      <c r="AKL47" s="4">
        <f t="shared" si="271"/>
        <v>-5.107224551090978E-3</v>
      </c>
      <c r="AKM47" s="4">
        <f t="shared" si="271"/>
        <v>-2.0592651767384839E-3</v>
      </c>
      <c r="AKN47" s="4">
        <f t="shared" si="271"/>
        <v>7.9303074951520905E-3</v>
      </c>
      <c r="AKO47" s="4">
        <f t="shared" si="271"/>
        <v>2.1253939128824048E-3</v>
      </c>
      <c r="AKP47" s="4">
        <f t="shared" si="271"/>
        <v>2.3077867840047401E-3</v>
      </c>
      <c r="AKQ47" s="4">
        <f t="shared" si="271"/>
        <v>1.1701028662797113E-3</v>
      </c>
      <c r="AKR47" s="4">
        <f t="shared" si="271"/>
        <v>9.5065941412900562E-3</v>
      </c>
      <c r="AKS47" s="4">
        <f t="shared" si="271"/>
        <v>-2.460970853472327E-2</v>
      </c>
      <c r="AKT47" s="4">
        <f t="shared" si="271"/>
        <v>6.8004582807702418E-3</v>
      </c>
      <c r="AKU47" s="4">
        <f t="shared" si="271"/>
        <v>4.8335297397527092E-3</v>
      </c>
      <c r="AKV47" s="4">
        <f t="shared" si="271"/>
        <v>1.8762297174562906E-2</v>
      </c>
      <c r="AKW47" s="4">
        <f t="shared" si="271"/>
        <v>1.3395645296772813E-3</v>
      </c>
      <c r="AKX47" s="4">
        <f t="shared" si="271"/>
        <v>1.3216913881368524E-2</v>
      </c>
      <c r="AKY47" s="4">
        <f t="shared" si="271"/>
        <v>3.0277303586169441E-2</v>
      </c>
      <c r="AKZ47" s="4">
        <f t="shared" si="271"/>
        <v>-1.4690019608241903E-3</v>
      </c>
      <c r="ALA47" s="4">
        <f t="shared" si="271"/>
        <v>-1.9841083594535847E-2</v>
      </c>
      <c r="ALB47" s="4">
        <f t="shared" si="271"/>
        <v>6.9356196067367239E-3</v>
      </c>
      <c r="ALC47" s="4">
        <f t="shared" si="271"/>
        <v>1.295517960498117E-3</v>
      </c>
      <c r="ALD47" s="4">
        <f t="shared" si="271"/>
        <v>-2.2756956460088379E-2</v>
      </c>
      <c r="ALE47" s="4">
        <f t="shared" si="271"/>
        <v>0</v>
      </c>
      <c r="ALF47" s="4">
        <f t="shared" si="271"/>
        <v>9.7561749453637762E-3</v>
      </c>
      <c r="ALG47" s="4">
        <f t="shared" si="271"/>
        <v>9.6509445808261301E-3</v>
      </c>
      <c r="ALH47" s="4">
        <f t="shared" si="271"/>
        <v>2.2184706143128252E-3</v>
      </c>
      <c r="ALI47" s="4">
        <f t="shared" si="271"/>
        <v>6.2715632091977312E-3</v>
      </c>
      <c r="ALJ47" s="4">
        <f t="shared" si="271"/>
        <v>-1.126482470068494E-2</v>
      </c>
      <c r="ALK47" s="4">
        <f t="shared" si="271"/>
        <v>2.4451073056626371E-2</v>
      </c>
      <c r="ALL47" s="4">
        <f t="shared" si="271"/>
        <v>1.7406510658076492E-3</v>
      </c>
      <c r="ALM47" s="4">
        <f t="shared" si="271"/>
        <v>-3.4084853334760004E-3</v>
      </c>
    </row>
    <row r="48" spans="1:1002" x14ac:dyDescent="0.25">
      <c r="A48" s="11">
        <v>2</v>
      </c>
      <c r="B48" s="4">
        <f t="shared" ref="B48:BM48" si="272">LN(B20/B19)</f>
        <v>9.1116282922572983E-3</v>
      </c>
      <c r="C48" s="4">
        <f t="shared" si="272"/>
        <v>-2.0901359536942979E-3</v>
      </c>
      <c r="D48" s="4">
        <f t="shared" si="272"/>
        <v>1.8032952463587583E-2</v>
      </c>
      <c r="E48" s="4">
        <f t="shared" si="272"/>
        <v>-6.4360577549219212E-3</v>
      </c>
      <c r="F48" s="4">
        <f t="shared" si="272"/>
        <v>-7.2773211879090362E-3</v>
      </c>
      <c r="G48" s="4">
        <f t="shared" si="272"/>
        <v>-1.973282716081981E-2</v>
      </c>
      <c r="H48" s="4">
        <f t="shared" si="272"/>
        <v>1.6980674065140912E-3</v>
      </c>
      <c r="I48" s="4">
        <f t="shared" si="272"/>
        <v>2.2413841937162266E-3</v>
      </c>
      <c r="J48" s="4">
        <f t="shared" si="272"/>
        <v>-6.1322747584518188E-3</v>
      </c>
      <c r="K48" s="4">
        <f t="shared" si="272"/>
        <v>1.1636067656723509E-2</v>
      </c>
      <c r="L48" s="4">
        <f t="shared" si="272"/>
        <v>2.2847387605741923E-3</v>
      </c>
      <c r="M48" s="4">
        <f t="shared" si="272"/>
        <v>-3.4955520643496483E-3</v>
      </c>
      <c r="N48" s="4">
        <f t="shared" si="272"/>
        <v>-2.4991319368628338E-3</v>
      </c>
      <c r="O48" s="4">
        <f t="shared" si="272"/>
        <v>-6.0624292825033404E-3</v>
      </c>
      <c r="P48" s="4">
        <f t="shared" si="272"/>
        <v>3.9358889957725011E-3</v>
      </c>
      <c r="Q48" s="4">
        <f t="shared" si="272"/>
        <v>2.2112906486940515E-3</v>
      </c>
      <c r="R48" s="4">
        <f t="shared" si="272"/>
        <v>-2.9487535055806358E-2</v>
      </c>
      <c r="S48" s="4">
        <f t="shared" si="272"/>
        <v>2.3953228882598433E-4</v>
      </c>
      <c r="T48" s="4">
        <f t="shared" si="272"/>
        <v>-3.3408870829085052E-4</v>
      </c>
      <c r="U48" s="4">
        <f t="shared" si="272"/>
        <v>2.5730719898065666E-2</v>
      </c>
      <c r="V48" s="4">
        <f t="shared" si="272"/>
        <v>1.4905126732758609E-3</v>
      </c>
      <c r="W48" s="4">
        <f t="shared" si="272"/>
        <v>-6.1317749709892799E-3</v>
      </c>
      <c r="X48" s="4">
        <f t="shared" si="272"/>
        <v>-7.1685169224798319E-3</v>
      </c>
      <c r="Y48" s="4">
        <f t="shared" si="272"/>
        <v>-4.6280872574510253E-3</v>
      </c>
      <c r="Z48" s="4">
        <f t="shared" si="272"/>
        <v>-4.8192968366422423E-3</v>
      </c>
      <c r="AA48" s="4">
        <f t="shared" si="272"/>
        <v>-5.3537180146299478E-3</v>
      </c>
      <c r="AB48" s="4">
        <f t="shared" si="272"/>
        <v>1.1415692333594142E-2</v>
      </c>
      <c r="AC48" s="4">
        <f t="shared" si="272"/>
        <v>-2.7420094196455116E-3</v>
      </c>
      <c r="AD48" s="4">
        <f t="shared" si="272"/>
        <v>6.0043406439954413E-4</v>
      </c>
      <c r="AE48" s="4">
        <f t="shared" si="272"/>
        <v>7.75512138662657E-4</v>
      </c>
      <c r="AF48" s="4">
        <f t="shared" si="272"/>
        <v>1.6625091920726227E-3</v>
      </c>
      <c r="AG48" s="4">
        <f t="shared" si="272"/>
        <v>1.1744526830665559E-2</v>
      </c>
      <c r="AH48" s="4">
        <f t="shared" si="272"/>
        <v>-2.0797269975894581E-3</v>
      </c>
      <c r="AI48" s="4">
        <f t="shared" si="272"/>
        <v>-2.1865593083651491E-4</v>
      </c>
      <c r="AJ48" s="4">
        <f t="shared" si="272"/>
        <v>-4.8392554920488563E-3</v>
      </c>
      <c r="AK48" s="4">
        <f t="shared" si="272"/>
        <v>7.7766144350771499E-3</v>
      </c>
      <c r="AL48" s="4">
        <f t="shared" si="272"/>
        <v>1.1151744487997568E-2</v>
      </c>
      <c r="AM48" s="4">
        <f t="shared" si="272"/>
        <v>-2.7624300578084405E-3</v>
      </c>
      <c r="AN48" s="4">
        <f t="shared" si="272"/>
        <v>3.20079334195E-3</v>
      </c>
      <c r="AO48" s="4">
        <f t="shared" si="272"/>
        <v>2.3575688690499262E-3</v>
      </c>
      <c r="AP48" s="4">
        <f t="shared" si="272"/>
        <v>-6.0331949462839596E-3</v>
      </c>
      <c r="AQ48" s="4">
        <f t="shared" si="272"/>
        <v>5.1055881953674777E-3</v>
      </c>
      <c r="AR48" s="4">
        <f t="shared" si="272"/>
        <v>-2.2740714167415515E-4</v>
      </c>
      <c r="AS48" s="4">
        <f t="shared" si="272"/>
        <v>-1.3934921772705553E-2</v>
      </c>
      <c r="AT48" s="4">
        <f t="shared" si="272"/>
        <v>7.4104774850772773E-3</v>
      </c>
      <c r="AU48" s="4">
        <f t="shared" si="272"/>
        <v>2.139608331945069E-3</v>
      </c>
      <c r="AV48" s="4">
        <f t="shared" si="272"/>
        <v>2.3895613504571835E-2</v>
      </c>
      <c r="AW48" s="4">
        <f t="shared" si="272"/>
        <v>5.0269414696563208E-3</v>
      </c>
      <c r="AX48" s="4">
        <f t="shared" si="272"/>
        <v>2.7932952082259533E-3</v>
      </c>
      <c r="AY48" s="4">
        <f t="shared" si="272"/>
        <v>7.8375872005936997E-3</v>
      </c>
      <c r="AZ48" s="4">
        <f t="shared" si="272"/>
        <v>2.0826145270387546E-3</v>
      </c>
      <c r="BA48" s="4">
        <f t="shared" si="272"/>
        <v>-7.2914540383860291E-4</v>
      </c>
      <c r="BB48" s="4">
        <f t="shared" si="272"/>
        <v>2.8632777223783546E-3</v>
      </c>
      <c r="BC48" s="4">
        <f t="shared" si="272"/>
        <v>1.5327862048553808E-2</v>
      </c>
      <c r="BD48" s="4">
        <f t="shared" si="272"/>
        <v>7.3017022885496375E-3</v>
      </c>
      <c r="BE48" s="4">
        <f t="shared" si="272"/>
        <v>-5.7032207793119042E-3</v>
      </c>
      <c r="BF48" s="4">
        <f t="shared" si="272"/>
        <v>1.8969603235188204E-2</v>
      </c>
      <c r="BG48" s="4">
        <f t="shared" si="272"/>
        <v>5.3660300790085479E-3</v>
      </c>
      <c r="BH48" s="4">
        <f t="shared" si="272"/>
        <v>-7.5815180471142281E-3</v>
      </c>
      <c r="BI48" s="4">
        <f t="shared" si="272"/>
        <v>5.238351558587811E-3</v>
      </c>
      <c r="BJ48" s="4">
        <f t="shared" si="272"/>
        <v>7.8363618496138168E-3</v>
      </c>
      <c r="BK48" s="4">
        <f t="shared" si="272"/>
        <v>-1.4686502837347485E-3</v>
      </c>
      <c r="BL48" s="4">
        <f t="shared" si="272"/>
        <v>-6.3549929304123334E-3</v>
      </c>
      <c r="BM48" s="4">
        <f t="shared" si="272"/>
        <v>2.7302481348117642E-2</v>
      </c>
      <c r="BN48" s="4">
        <f t="shared" ref="BN48:DY48" si="273">LN(BN20/BN19)</f>
        <v>-8.1337849451471721E-3</v>
      </c>
      <c r="BO48" s="4">
        <f t="shared" si="273"/>
        <v>4.5558339545731909E-3</v>
      </c>
      <c r="BP48" s="4">
        <f t="shared" si="273"/>
        <v>-1.0649111185679147E-2</v>
      </c>
      <c r="BQ48" s="4">
        <f t="shared" si="273"/>
        <v>-5.6072312407231054E-3</v>
      </c>
      <c r="BR48" s="4">
        <f t="shared" si="273"/>
        <v>-3.5119297320608152E-2</v>
      </c>
      <c r="BS48" s="4">
        <f t="shared" si="273"/>
        <v>-2.6431159460694868E-4</v>
      </c>
      <c r="BT48" s="4">
        <f t="shared" si="273"/>
        <v>1.6652909997661696E-3</v>
      </c>
      <c r="BU48" s="4">
        <f t="shared" si="273"/>
        <v>4.585844833389024E-3</v>
      </c>
      <c r="BV48" s="4">
        <f t="shared" si="273"/>
        <v>-1.5555003084981176E-2</v>
      </c>
      <c r="BW48" s="4">
        <f t="shared" si="273"/>
        <v>-9.6376000293224989E-3</v>
      </c>
      <c r="BX48" s="4">
        <f t="shared" si="273"/>
        <v>7.8334984438156226E-3</v>
      </c>
      <c r="BY48" s="4">
        <f t="shared" si="273"/>
        <v>1.8215110113399603E-3</v>
      </c>
      <c r="BZ48" s="4">
        <f t="shared" si="273"/>
        <v>-1.4554035747100631E-2</v>
      </c>
      <c r="CA48" s="4">
        <f t="shared" si="273"/>
        <v>-3.1865426767946872E-3</v>
      </c>
      <c r="CB48" s="4">
        <f t="shared" si="273"/>
        <v>1.5894881886994561E-2</v>
      </c>
      <c r="CC48" s="4">
        <f t="shared" si="273"/>
        <v>0</v>
      </c>
      <c r="CD48" s="4">
        <f t="shared" si="273"/>
        <v>3.7735798774198304E-3</v>
      </c>
      <c r="CE48" s="4">
        <f t="shared" si="273"/>
        <v>8.2814202606111979E-5</v>
      </c>
      <c r="CF48" s="4">
        <f t="shared" si="273"/>
        <v>9.4398215611353892E-3</v>
      </c>
      <c r="CG48" s="4">
        <f t="shared" si="273"/>
        <v>-7.6239378394567653E-3</v>
      </c>
      <c r="CH48" s="4">
        <f t="shared" si="273"/>
        <v>3.383220283913033E-3</v>
      </c>
      <c r="CI48" s="4">
        <f t="shared" si="273"/>
        <v>-4.6130801778164719E-3</v>
      </c>
      <c r="CJ48" s="4">
        <f t="shared" si="273"/>
        <v>1.9845305234654026E-2</v>
      </c>
      <c r="CK48" s="4">
        <f t="shared" si="273"/>
        <v>1.6792999764969647E-3</v>
      </c>
      <c r="CL48" s="4">
        <f t="shared" si="273"/>
        <v>3.696517943086132E-2</v>
      </c>
      <c r="CM48" s="4">
        <f t="shared" si="273"/>
        <v>1.0287926734541508E-4</v>
      </c>
      <c r="CN48" s="4">
        <f t="shared" si="273"/>
        <v>-2.2157880050510527E-3</v>
      </c>
      <c r="CO48" s="4">
        <f t="shared" si="273"/>
        <v>-3.2741752066469253E-2</v>
      </c>
      <c r="CP48" s="4">
        <f t="shared" si="273"/>
        <v>2.7955662478942956E-3</v>
      </c>
      <c r="CQ48" s="4">
        <f t="shared" si="273"/>
        <v>6.1212032724923043E-3</v>
      </c>
      <c r="CR48" s="4">
        <f t="shared" si="273"/>
        <v>-1.6916446967160492E-2</v>
      </c>
      <c r="CS48" s="4">
        <f t="shared" si="273"/>
        <v>-4.5507300636066006E-4</v>
      </c>
      <c r="CT48" s="4">
        <f t="shared" si="273"/>
        <v>-4.946152325411104E-3</v>
      </c>
      <c r="CU48" s="4">
        <f t="shared" si="273"/>
        <v>1.1486457878610454E-2</v>
      </c>
      <c r="CV48" s="4">
        <f t="shared" si="273"/>
        <v>6.5317017655680144E-3</v>
      </c>
      <c r="CW48" s="4">
        <f t="shared" si="273"/>
        <v>-1.7025687347032064E-2</v>
      </c>
      <c r="CX48" s="4">
        <f t="shared" si="273"/>
        <v>4.7732869612925905E-3</v>
      </c>
      <c r="CY48" s="4">
        <f t="shared" si="273"/>
        <v>-7.7061253239888335E-3</v>
      </c>
      <c r="CZ48" s="4">
        <f t="shared" si="273"/>
        <v>7.5396590944193419E-3</v>
      </c>
      <c r="DA48" s="4">
        <f t="shared" si="273"/>
        <v>4.2643963523977362E-3</v>
      </c>
      <c r="DB48" s="4">
        <f t="shared" si="273"/>
        <v>7.6921909220072028E-4</v>
      </c>
      <c r="DC48" s="4">
        <f t="shared" si="273"/>
        <v>-1.4267287818118831E-2</v>
      </c>
      <c r="DD48" s="4">
        <f t="shared" si="273"/>
        <v>2.4206575890186053E-3</v>
      </c>
      <c r="DE48" s="4">
        <f t="shared" si="273"/>
        <v>-9.0974961276939839E-3</v>
      </c>
      <c r="DF48" s="4">
        <f t="shared" si="273"/>
        <v>9.4246048860025383E-3</v>
      </c>
      <c r="DG48" s="4">
        <f t="shared" si="273"/>
        <v>1.8683688714448811E-3</v>
      </c>
      <c r="DH48" s="4">
        <f t="shared" si="273"/>
        <v>1.3347770263521073E-2</v>
      </c>
      <c r="DI48" s="4">
        <f t="shared" si="273"/>
        <v>1.1918770457716389E-3</v>
      </c>
      <c r="DJ48" s="4">
        <f t="shared" si="273"/>
        <v>-1.0759782419251917E-2</v>
      </c>
      <c r="DK48" s="4">
        <f t="shared" si="273"/>
        <v>-2.3532280947531964E-3</v>
      </c>
      <c r="DL48" s="4">
        <f t="shared" si="273"/>
        <v>1.1059384629975043E-2</v>
      </c>
      <c r="DM48" s="4">
        <f t="shared" si="273"/>
        <v>5.0458186466329127E-3</v>
      </c>
      <c r="DN48" s="4">
        <f t="shared" si="273"/>
        <v>1.2238295695512668E-2</v>
      </c>
      <c r="DO48" s="4">
        <f t="shared" si="273"/>
        <v>7.9239229744762626E-4</v>
      </c>
      <c r="DP48" s="4">
        <f t="shared" si="273"/>
        <v>1.6000341346442428E-2</v>
      </c>
      <c r="DQ48" s="4">
        <f t="shared" si="273"/>
        <v>-1.5066979364101099E-2</v>
      </c>
      <c r="DR48" s="4">
        <f t="shared" si="273"/>
        <v>-6.779690079613503E-3</v>
      </c>
      <c r="DS48" s="4">
        <f t="shared" si="273"/>
        <v>-9.0854282387186191E-3</v>
      </c>
      <c r="DT48" s="4">
        <f t="shared" si="273"/>
        <v>-3.4913395345709856E-2</v>
      </c>
      <c r="DU48" s="4">
        <f t="shared" si="273"/>
        <v>-6.7360010180707753E-4</v>
      </c>
      <c r="DV48" s="4">
        <f t="shared" si="273"/>
        <v>1.2275051209094168E-2</v>
      </c>
      <c r="DW48" s="4">
        <f t="shared" si="273"/>
        <v>-1.5275869358423871E-2</v>
      </c>
      <c r="DX48" s="4">
        <f t="shared" si="273"/>
        <v>-5.0305401675364084E-2</v>
      </c>
      <c r="DY48" s="4">
        <f t="shared" si="273"/>
        <v>2.6759669905984034E-2</v>
      </c>
      <c r="DZ48" s="4">
        <f t="shared" ref="DZ48:GK48" si="274">LN(DZ20/DZ19)</f>
        <v>-2.8906450346974016E-2</v>
      </c>
      <c r="EA48" s="4">
        <f t="shared" si="274"/>
        <v>6.9105094381236793E-3</v>
      </c>
      <c r="EB48" s="4">
        <f t="shared" si="274"/>
        <v>-1.7673071890345095E-2</v>
      </c>
      <c r="EC48" s="4">
        <f t="shared" si="274"/>
        <v>-2.3814265824798595E-2</v>
      </c>
      <c r="ED48" s="4">
        <f t="shared" si="274"/>
        <v>5.8464278606630993E-3</v>
      </c>
      <c r="EE48" s="4">
        <f t="shared" si="274"/>
        <v>5.391933193154873E-3</v>
      </c>
      <c r="EF48" s="4">
        <f t="shared" si="274"/>
        <v>-1.5890608010575163E-2</v>
      </c>
      <c r="EG48" s="4">
        <f t="shared" si="274"/>
        <v>-1.1268449496150624E-2</v>
      </c>
      <c r="EH48" s="4">
        <f t="shared" si="274"/>
        <v>5.4276509352485194E-2</v>
      </c>
      <c r="EI48" s="4">
        <f t="shared" si="274"/>
        <v>1.1562452492534811E-3</v>
      </c>
      <c r="EJ48" s="4">
        <f t="shared" si="274"/>
        <v>1.1484099422211267E-2</v>
      </c>
      <c r="EK48" s="4">
        <f t="shared" si="274"/>
        <v>-1.2232585827871234E-2</v>
      </c>
      <c r="EL48" s="4">
        <f t="shared" si="274"/>
        <v>6.8039844495222943E-3</v>
      </c>
      <c r="EM48" s="4">
        <f t="shared" si="274"/>
        <v>8.8531491085922284E-3</v>
      </c>
      <c r="EN48" s="4">
        <f t="shared" si="274"/>
        <v>6.675239074013053E-3</v>
      </c>
      <c r="EO48" s="4">
        <f t="shared" si="274"/>
        <v>3.7504250933604768E-3</v>
      </c>
      <c r="EP48" s="4">
        <f t="shared" si="274"/>
        <v>1.1374409949876357E-2</v>
      </c>
      <c r="EQ48" s="4">
        <f t="shared" si="274"/>
        <v>-7.8624409041759546E-3</v>
      </c>
      <c r="ER48" s="4">
        <f t="shared" si="274"/>
        <v>4.4451762570833796E-2</v>
      </c>
      <c r="ES48" s="4">
        <f t="shared" si="274"/>
        <v>7.6796883960341565E-3</v>
      </c>
      <c r="ET48" s="4">
        <f t="shared" si="274"/>
        <v>-1.5403161592419511E-2</v>
      </c>
      <c r="EU48" s="4">
        <f t="shared" si="274"/>
        <v>6.474735590881012E-4</v>
      </c>
      <c r="EV48" s="4">
        <f t="shared" si="274"/>
        <v>1.3123348529239384E-3</v>
      </c>
      <c r="EW48" s="4">
        <f t="shared" si="274"/>
        <v>-3.9665181777868562E-2</v>
      </c>
      <c r="EX48" s="4">
        <f t="shared" si="274"/>
        <v>9.7493824164688776E-3</v>
      </c>
      <c r="EY48" s="4">
        <f t="shared" si="274"/>
        <v>1.2994864105718982E-2</v>
      </c>
      <c r="EZ48" s="4">
        <f t="shared" si="274"/>
        <v>-7.0208392039252387E-3</v>
      </c>
      <c r="FA48" s="4">
        <f t="shared" si="274"/>
        <v>1.4976007210614425E-4</v>
      </c>
      <c r="FB48" s="4">
        <f t="shared" si="274"/>
        <v>7.5434136920304734E-2</v>
      </c>
      <c r="FC48" s="4">
        <f t="shared" si="274"/>
        <v>-2.3550314764314458E-2</v>
      </c>
      <c r="FD48" s="4">
        <f t="shared" si="274"/>
        <v>1.5097114677546064E-2</v>
      </c>
      <c r="FE48" s="4">
        <f t="shared" si="274"/>
        <v>-1.2097587684640606E-2</v>
      </c>
      <c r="FF48" s="4">
        <f t="shared" si="274"/>
        <v>3.2523247752537524E-2</v>
      </c>
      <c r="FG48" s="4">
        <f t="shared" si="274"/>
        <v>-2.7063662544682975E-3</v>
      </c>
      <c r="FH48" s="4">
        <f t="shared" si="274"/>
        <v>9.4775017018213241E-4</v>
      </c>
      <c r="FI48" s="4">
        <f t="shared" si="274"/>
        <v>-1.0224474748898371E-2</v>
      </c>
      <c r="FJ48" s="4">
        <f t="shared" si="274"/>
        <v>-1.0030356753357908E-2</v>
      </c>
      <c r="FK48" s="4">
        <f t="shared" si="274"/>
        <v>-9.3520649883925902E-3</v>
      </c>
      <c r="FL48" s="4">
        <f t="shared" si="274"/>
        <v>3.6268768770982649E-3</v>
      </c>
      <c r="FM48" s="4">
        <f t="shared" si="274"/>
        <v>-1.8595973846563963E-2</v>
      </c>
      <c r="FN48" s="4">
        <f t="shared" si="274"/>
        <v>-3.7426381694668318E-2</v>
      </c>
      <c r="FO48" s="4">
        <f t="shared" si="274"/>
        <v>2.8556212775914815E-3</v>
      </c>
      <c r="FP48" s="4">
        <f t="shared" si="274"/>
        <v>-6.2453018173121034E-3</v>
      </c>
      <c r="FQ48" s="4">
        <f t="shared" si="274"/>
        <v>-3.3418915437326296E-4</v>
      </c>
      <c r="FR48" s="4">
        <f t="shared" si="274"/>
        <v>-1.4252022707201502E-2</v>
      </c>
      <c r="FS48" s="4">
        <f t="shared" si="274"/>
        <v>3.9096335667464843E-2</v>
      </c>
      <c r="FT48" s="4">
        <f t="shared" si="274"/>
        <v>-6.4147932678440046E-4</v>
      </c>
      <c r="FU48" s="4">
        <f t="shared" si="274"/>
        <v>-1.3280265397991983E-3</v>
      </c>
      <c r="FV48" s="4">
        <f t="shared" si="274"/>
        <v>-1.0531437366316761E-2</v>
      </c>
      <c r="FW48" s="4">
        <f t="shared" si="274"/>
        <v>4.6891981921285486E-3</v>
      </c>
      <c r="FX48" s="4">
        <f t="shared" si="274"/>
        <v>0</v>
      </c>
      <c r="FY48" s="4">
        <f t="shared" si="274"/>
        <v>0</v>
      </c>
      <c r="FZ48" s="4">
        <f t="shared" si="274"/>
        <v>5.9004891898929114E-3</v>
      </c>
      <c r="GA48" s="4">
        <f t="shared" si="274"/>
        <v>-5.3238831904380392E-3</v>
      </c>
      <c r="GB48" s="4">
        <f t="shared" si="274"/>
        <v>-3.9199215719881254E-2</v>
      </c>
      <c r="GC48" s="4">
        <f t="shared" si="274"/>
        <v>1.9191149916259861E-2</v>
      </c>
      <c r="GD48" s="4">
        <f t="shared" si="274"/>
        <v>-4.0188156963036157E-3</v>
      </c>
      <c r="GE48" s="4">
        <f t="shared" si="274"/>
        <v>-4.1417756409865711E-2</v>
      </c>
      <c r="GF48" s="4">
        <f t="shared" si="274"/>
        <v>-3.1657415072733025E-3</v>
      </c>
      <c r="GG48" s="4">
        <f t="shared" si="274"/>
        <v>2.216992230066054E-2</v>
      </c>
      <c r="GH48" s="4">
        <f t="shared" si="274"/>
        <v>4.661971650721697E-3</v>
      </c>
      <c r="GI48" s="4">
        <f t="shared" si="274"/>
        <v>-3.2547602078586268E-3</v>
      </c>
      <c r="GJ48" s="4">
        <f t="shared" si="274"/>
        <v>1.597484177642633E-2</v>
      </c>
      <c r="GK48" s="4">
        <f t="shared" si="274"/>
        <v>-3.4649087339567217E-2</v>
      </c>
      <c r="GL48" s="4">
        <f t="shared" ref="GL48:IW48" si="275">LN(GL20/GL19)</f>
        <v>1.252150412056628E-2</v>
      </c>
      <c r="GM48" s="4">
        <f t="shared" si="275"/>
        <v>4.5387634705356096E-2</v>
      </c>
      <c r="GN48" s="4">
        <f t="shared" si="275"/>
        <v>-8.9178223767399905E-3</v>
      </c>
      <c r="GO48" s="4">
        <f t="shared" si="275"/>
        <v>5.4511563897824706E-3</v>
      </c>
      <c r="GP48" s="4">
        <f t="shared" si="275"/>
        <v>-1.3881674628605133E-2</v>
      </c>
      <c r="GQ48" s="4">
        <f t="shared" si="275"/>
        <v>-9.5285657432833009E-4</v>
      </c>
      <c r="GR48" s="4">
        <f t="shared" si="275"/>
        <v>-7.2144467696812851E-3</v>
      </c>
      <c r="GS48" s="4">
        <f t="shared" si="275"/>
        <v>-2.6890615256274522E-4</v>
      </c>
      <c r="GT48" s="4">
        <f t="shared" si="275"/>
        <v>9.4382709603790002E-4</v>
      </c>
      <c r="GU48" s="4">
        <f t="shared" si="275"/>
        <v>2.4183645032353688E-3</v>
      </c>
      <c r="GV48" s="4">
        <f t="shared" si="275"/>
        <v>9.3157248401887927E-3</v>
      </c>
      <c r="GW48" s="4">
        <f t="shared" si="275"/>
        <v>9.9755117890621726E-3</v>
      </c>
      <c r="GX48" s="4">
        <f t="shared" si="275"/>
        <v>-1.2660269297387537E-2</v>
      </c>
      <c r="GY48" s="4">
        <f t="shared" si="275"/>
        <v>-1.2451149869109147E-2</v>
      </c>
      <c r="GZ48" s="4">
        <f t="shared" si="275"/>
        <v>-8.005115853766287E-3</v>
      </c>
      <c r="HA48" s="4">
        <f t="shared" si="275"/>
        <v>-9.9503180860923031E-3</v>
      </c>
      <c r="HB48" s="4">
        <f t="shared" si="275"/>
        <v>-1.5593989630732077E-2</v>
      </c>
      <c r="HC48" s="4">
        <f t="shared" si="275"/>
        <v>-1.0316354284205829E-2</v>
      </c>
      <c r="HD48" s="4">
        <f t="shared" si="275"/>
        <v>8.5588305802710707E-3</v>
      </c>
      <c r="HE48" s="4">
        <f t="shared" si="275"/>
        <v>8.2120734977748494E-3</v>
      </c>
      <c r="HF48" s="4">
        <f t="shared" si="275"/>
        <v>-7.7322818235044553E-3</v>
      </c>
      <c r="HG48" s="4">
        <f t="shared" si="275"/>
        <v>-1.4775888751393854E-3</v>
      </c>
      <c r="HH48" s="4">
        <f t="shared" si="275"/>
        <v>-1.004157356071197E-2</v>
      </c>
      <c r="HI48" s="4">
        <f t="shared" si="275"/>
        <v>7.6079607059922321E-3</v>
      </c>
      <c r="HJ48" s="4">
        <f t="shared" si="275"/>
        <v>3.2826233475749681E-3</v>
      </c>
      <c r="HK48" s="4">
        <f t="shared" si="275"/>
        <v>-1.6581001527453162E-3</v>
      </c>
      <c r="HL48" s="4">
        <f t="shared" si="275"/>
        <v>1.7439928224115123E-2</v>
      </c>
      <c r="HM48" s="4">
        <f t="shared" si="275"/>
        <v>-1.6573911766128564E-2</v>
      </c>
      <c r="HN48" s="4">
        <f t="shared" si="275"/>
        <v>1.4291744062216102E-2</v>
      </c>
      <c r="HO48" s="4">
        <f t="shared" si="275"/>
        <v>2.2639688994299601E-3</v>
      </c>
      <c r="HP48" s="4">
        <f t="shared" si="275"/>
        <v>-3.049720351156571E-2</v>
      </c>
      <c r="HQ48" s="4">
        <f t="shared" si="275"/>
        <v>1.0179060381605385E-2</v>
      </c>
      <c r="HR48" s="4">
        <f t="shared" si="275"/>
        <v>5.4418940352724786E-3</v>
      </c>
      <c r="HS48" s="4">
        <f t="shared" si="275"/>
        <v>-1.5116003427962234E-2</v>
      </c>
      <c r="HT48" s="4">
        <f t="shared" si="275"/>
        <v>-6.20168080161725E-2</v>
      </c>
      <c r="HU48" s="4">
        <f t="shared" si="275"/>
        <v>2.950725121199641E-3</v>
      </c>
      <c r="HV48" s="4">
        <f t="shared" si="275"/>
        <v>-1.734812955672832E-2</v>
      </c>
      <c r="HW48" s="4">
        <f t="shared" si="275"/>
        <v>-7.6113080076974336E-3</v>
      </c>
      <c r="HX48" s="4">
        <f t="shared" si="275"/>
        <v>-9.593707409644027E-3</v>
      </c>
      <c r="HY48" s="4">
        <f t="shared" si="275"/>
        <v>0</v>
      </c>
      <c r="HZ48" s="4">
        <f t="shared" si="275"/>
        <v>3.2748661682348609E-3</v>
      </c>
      <c r="IA48" s="4">
        <f t="shared" si="275"/>
        <v>-1.339365775124702E-3</v>
      </c>
      <c r="IB48" s="4">
        <f t="shared" si="275"/>
        <v>2.7245308031681507E-2</v>
      </c>
      <c r="IC48" s="4">
        <f t="shared" si="275"/>
        <v>1.3871257228560236E-2</v>
      </c>
      <c r="ID48" s="4">
        <f t="shared" si="275"/>
        <v>3.420808465935172E-3</v>
      </c>
      <c r="IE48" s="4">
        <f t="shared" si="275"/>
        <v>-5.0973267016682731E-3</v>
      </c>
      <c r="IF48" s="4">
        <f t="shared" si="275"/>
        <v>2.1743757974686754E-2</v>
      </c>
      <c r="IG48" s="4">
        <f t="shared" si="275"/>
        <v>-3.5806642124410087E-3</v>
      </c>
      <c r="IH48" s="4">
        <f t="shared" si="275"/>
        <v>1.5410964861408411E-2</v>
      </c>
      <c r="II48" s="4">
        <f t="shared" si="275"/>
        <v>9.7321298410329195E-3</v>
      </c>
      <c r="IJ48" s="4">
        <f t="shared" si="275"/>
        <v>1.0357976140052485E-2</v>
      </c>
      <c r="IK48" s="4">
        <f t="shared" si="275"/>
        <v>-3.692592418573623E-3</v>
      </c>
      <c r="IL48" s="4">
        <f t="shared" si="275"/>
        <v>3.4956315759575057E-2</v>
      </c>
      <c r="IM48" s="4">
        <f t="shared" si="275"/>
        <v>1.7470338819892519E-3</v>
      </c>
      <c r="IN48" s="4">
        <f t="shared" si="275"/>
        <v>-6.0610064598308148E-3</v>
      </c>
      <c r="IO48" s="4">
        <f t="shared" si="275"/>
        <v>5.8072441101284155E-3</v>
      </c>
      <c r="IP48" s="4">
        <f t="shared" si="275"/>
        <v>-1.9821561580983271E-3</v>
      </c>
      <c r="IQ48" s="4">
        <f t="shared" si="275"/>
        <v>5.3169777306449817E-3</v>
      </c>
      <c r="IR48" s="4">
        <f t="shared" si="275"/>
        <v>2.0353091354144213E-3</v>
      </c>
      <c r="IS48" s="4">
        <f t="shared" si="275"/>
        <v>2.5581613779696124E-3</v>
      </c>
      <c r="IT48" s="4">
        <f t="shared" si="275"/>
        <v>-4.4803769189106519E-3</v>
      </c>
      <c r="IU48" s="4">
        <f t="shared" si="275"/>
        <v>1.3174936118414018E-2</v>
      </c>
      <c r="IV48" s="4">
        <f t="shared" si="275"/>
        <v>1.5193396925622884E-2</v>
      </c>
      <c r="IW48" s="4">
        <f t="shared" si="275"/>
        <v>4.5527682083511397E-3</v>
      </c>
      <c r="IX48" s="4">
        <f t="shared" ref="IX48:LI48" si="276">LN(IX20/IX19)</f>
        <v>-2.0240675058098449E-2</v>
      </c>
      <c r="IY48" s="4">
        <f t="shared" si="276"/>
        <v>0</v>
      </c>
      <c r="IZ48" s="4">
        <f t="shared" si="276"/>
        <v>2.9455152310056214E-3</v>
      </c>
      <c r="JA48" s="4">
        <f t="shared" si="276"/>
        <v>9.7533372979142238E-4</v>
      </c>
      <c r="JB48" s="4">
        <f t="shared" si="276"/>
        <v>1.0434950271383305E-2</v>
      </c>
      <c r="JC48" s="4">
        <f t="shared" si="276"/>
        <v>-2.7436815133285637E-3</v>
      </c>
      <c r="JD48" s="4">
        <f t="shared" si="276"/>
        <v>1.4619149502969383E-4</v>
      </c>
      <c r="JE48" s="4">
        <f t="shared" si="276"/>
        <v>-4.7509250106986885E-4</v>
      </c>
      <c r="JF48" s="4">
        <f t="shared" si="276"/>
        <v>-7.7103630528104596E-3</v>
      </c>
      <c r="JG48" s="4">
        <f t="shared" si="276"/>
        <v>-4.6520015634892817E-2</v>
      </c>
      <c r="JH48" s="4">
        <f t="shared" si="276"/>
        <v>1.1242386549435352E-3</v>
      </c>
      <c r="JI48" s="4">
        <f t="shared" si="276"/>
        <v>-8.398646595960995E-3</v>
      </c>
      <c r="JJ48" s="4">
        <f t="shared" si="276"/>
        <v>-1.5915455305899568E-2</v>
      </c>
      <c r="JK48" s="4">
        <f t="shared" si="276"/>
        <v>2.1551677257473571E-3</v>
      </c>
      <c r="JL48" s="4">
        <f t="shared" si="276"/>
        <v>-2.0342669829074816E-2</v>
      </c>
      <c r="JM48" s="4">
        <f t="shared" si="276"/>
        <v>-7.662872745566116E-3</v>
      </c>
      <c r="JN48" s="4">
        <f t="shared" si="276"/>
        <v>-6.2139297929033506E-3</v>
      </c>
      <c r="JO48" s="4">
        <f t="shared" si="276"/>
        <v>6.750310805772021E-3</v>
      </c>
      <c r="JP48" s="4">
        <f t="shared" si="276"/>
        <v>-1.301346242513815E-2</v>
      </c>
      <c r="JQ48" s="4">
        <f t="shared" si="276"/>
        <v>1.4373270323028564E-2</v>
      </c>
      <c r="JR48" s="4">
        <f t="shared" si="276"/>
        <v>-1.2476734662684003E-3</v>
      </c>
      <c r="JS48" s="4">
        <f t="shared" si="276"/>
        <v>1.4040700248623802E-4</v>
      </c>
      <c r="JT48" s="4">
        <f t="shared" si="276"/>
        <v>2.1829303291315771E-3</v>
      </c>
      <c r="JU48" s="4">
        <f t="shared" si="276"/>
        <v>0</v>
      </c>
      <c r="JV48" s="4">
        <f t="shared" si="276"/>
        <v>0</v>
      </c>
      <c r="JW48" s="4">
        <f t="shared" si="276"/>
        <v>-5.6975456988702178E-3</v>
      </c>
      <c r="JX48" s="4">
        <f t="shared" si="276"/>
        <v>-7.0616340564479876E-3</v>
      </c>
      <c r="JY48" s="4">
        <f t="shared" si="276"/>
        <v>-3.8784606678458813E-4</v>
      </c>
      <c r="JZ48" s="4">
        <f t="shared" si="276"/>
        <v>3.0349036951600882E-3</v>
      </c>
      <c r="KA48" s="4">
        <f t="shared" si="276"/>
        <v>-1.9638090788820558E-2</v>
      </c>
      <c r="KB48" s="4">
        <f t="shared" si="276"/>
        <v>-9.7610832479763231E-4</v>
      </c>
      <c r="KC48" s="4">
        <f t="shared" si="276"/>
        <v>-1.1260911332195754E-2</v>
      </c>
      <c r="KD48" s="4">
        <f t="shared" si="276"/>
        <v>3.6430212648925551E-3</v>
      </c>
      <c r="KE48" s="4">
        <f t="shared" si="276"/>
        <v>1.0703730590176258E-3</v>
      </c>
      <c r="KF48" s="4">
        <f t="shared" si="276"/>
        <v>1.1829667126913884E-2</v>
      </c>
      <c r="KG48" s="4">
        <f t="shared" si="276"/>
        <v>-2.2547902621494455E-2</v>
      </c>
      <c r="KH48" s="4">
        <f t="shared" si="276"/>
        <v>1.6459359493241149E-2</v>
      </c>
      <c r="KI48" s="4">
        <f t="shared" si="276"/>
        <v>-6.299652189358065E-3</v>
      </c>
      <c r="KJ48" s="4">
        <f t="shared" si="276"/>
        <v>4.872634120734509E-3</v>
      </c>
      <c r="KK48" s="4">
        <f t="shared" si="276"/>
        <v>1.122920513644785E-2</v>
      </c>
      <c r="KL48" s="4">
        <f t="shared" si="276"/>
        <v>1.8814632833742285E-3</v>
      </c>
      <c r="KM48" s="4">
        <f t="shared" si="276"/>
        <v>2.1934765815774547E-2</v>
      </c>
      <c r="KN48" s="4">
        <f t="shared" si="276"/>
        <v>-1.9015496655201514E-2</v>
      </c>
      <c r="KO48" s="4">
        <f t="shared" si="276"/>
        <v>-9.9019625894308273E-3</v>
      </c>
      <c r="KP48" s="4">
        <f t="shared" si="276"/>
        <v>-3.3036039295774164E-3</v>
      </c>
      <c r="KQ48" s="4">
        <f t="shared" si="276"/>
        <v>2.6934648004422793E-3</v>
      </c>
      <c r="KR48" s="4">
        <f t="shared" si="276"/>
        <v>-8.1203123698390129E-3</v>
      </c>
      <c r="KS48" s="4">
        <f t="shared" si="276"/>
        <v>7.314132565920773E-3</v>
      </c>
      <c r="KT48" s="4">
        <f t="shared" si="276"/>
        <v>-1.0282777255633763E-3</v>
      </c>
      <c r="KU48" s="4">
        <f t="shared" si="276"/>
        <v>-1.3041995370396211E-2</v>
      </c>
      <c r="KV48" s="4">
        <f t="shared" si="276"/>
        <v>2.9847341639404495E-3</v>
      </c>
      <c r="KW48" s="4">
        <f t="shared" si="276"/>
        <v>-6.5635491140016607E-3</v>
      </c>
      <c r="KX48" s="4">
        <f t="shared" si="276"/>
        <v>1.567398440012676E-3</v>
      </c>
      <c r="KY48" s="4">
        <f t="shared" si="276"/>
        <v>-5.897675377375248E-3</v>
      </c>
      <c r="KZ48" s="4">
        <f t="shared" si="276"/>
        <v>2.7092945318061656E-3</v>
      </c>
      <c r="LA48" s="4">
        <f t="shared" si="276"/>
        <v>-2.6742452842137459E-3</v>
      </c>
      <c r="LB48" s="4">
        <f t="shared" si="276"/>
        <v>6.5329210416230953E-3</v>
      </c>
      <c r="LC48" s="4">
        <f t="shared" si="276"/>
        <v>1.8495171308369181E-3</v>
      </c>
      <c r="LD48" s="4">
        <f t="shared" si="276"/>
        <v>7.5963468919347764E-3</v>
      </c>
      <c r="LE48" s="4">
        <f t="shared" si="276"/>
        <v>1.0587613482430055E-3</v>
      </c>
      <c r="LF48" s="4">
        <f t="shared" si="276"/>
        <v>1.2135829834515199E-2</v>
      </c>
      <c r="LG48" s="4">
        <f t="shared" si="276"/>
        <v>5.3064254457996516E-3</v>
      </c>
      <c r="LH48" s="4">
        <f t="shared" si="276"/>
        <v>1.214589830210812E-2</v>
      </c>
      <c r="LI48" s="4">
        <f t="shared" si="276"/>
        <v>-1.2906796297132593E-3</v>
      </c>
      <c r="LJ48" s="4">
        <f t="shared" ref="LJ48:NU48" si="277">LN(LJ20/LJ19)</f>
        <v>3.0226723265861072E-3</v>
      </c>
      <c r="LK48" s="4">
        <f t="shared" si="277"/>
        <v>1.8022889117907579E-4</v>
      </c>
      <c r="LL48" s="4">
        <f t="shared" si="277"/>
        <v>3.3901551675681416E-2</v>
      </c>
      <c r="LM48" s="4">
        <f t="shared" si="277"/>
        <v>-3.9861533425130678E-2</v>
      </c>
      <c r="LN48" s="4">
        <f t="shared" si="277"/>
        <v>-4.4717793913934007E-3</v>
      </c>
      <c r="LO48" s="4">
        <f t="shared" si="277"/>
        <v>-6.3236772960403413E-3</v>
      </c>
      <c r="LP48" s="4">
        <f t="shared" si="277"/>
        <v>-2.9413885206293341E-2</v>
      </c>
      <c r="LQ48" s="4">
        <f t="shared" si="277"/>
        <v>-3.7383221106047637E-3</v>
      </c>
      <c r="LR48" s="4">
        <f t="shared" si="277"/>
        <v>2.5360244139361349E-3</v>
      </c>
      <c r="LS48" s="4">
        <f t="shared" si="277"/>
        <v>-8.7527911095947441E-3</v>
      </c>
      <c r="LT48" s="4">
        <f t="shared" si="277"/>
        <v>-9.9281033896518045E-3</v>
      </c>
      <c r="LU48" s="4">
        <f t="shared" si="277"/>
        <v>6.020734661739046E-2</v>
      </c>
      <c r="LV48" s="4">
        <f t="shared" si="277"/>
        <v>-5.4865395012498952E-3</v>
      </c>
      <c r="LW48" s="4">
        <f t="shared" si="277"/>
        <v>-4.4380198264719634E-3</v>
      </c>
      <c r="LX48" s="4">
        <f t="shared" si="277"/>
        <v>2.8103493792249381E-2</v>
      </c>
      <c r="LY48" s="4">
        <f t="shared" si="277"/>
        <v>7.8431774610258787E-3</v>
      </c>
      <c r="LZ48" s="4">
        <f t="shared" si="277"/>
        <v>9.852296443012519E-3</v>
      </c>
      <c r="MA48" s="4">
        <f t="shared" si="277"/>
        <v>2.047083621724823E-3</v>
      </c>
      <c r="MB48" s="4">
        <f t="shared" si="277"/>
        <v>2.0142589903567938E-2</v>
      </c>
      <c r="MC48" s="4">
        <f t="shared" si="277"/>
        <v>1.6220603718680509E-3</v>
      </c>
      <c r="MD48" s="4">
        <f t="shared" si="277"/>
        <v>0</v>
      </c>
      <c r="ME48" s="4">
        <f t="shared" si="277"/>
        <v>-3.3818091073809682E-3</v>
      </c>
      <c r="MF48" s="4">
        <f t="shared" si="277"/>
        <v>7.0011954589835612E-3</v>
      </c>
      <c r="MG48" s="4">
        <f t="shared" si="277"/>
        <v>-5.0450557458280431E-3</v>
      </c>
      <c r="MH48" s="4">
        <f t="shared" si="277"/>
        <v>2.5052205169371418E-3</v>
      </c>
      <c r="MI48" s="4">
        <f t="shared" si="277"/>
        <v>3.2112128017982625E-3</v>
      </c>
      <c r="MJ48" s="4">
        <f t="shared" si="277"/>
        <v>-2.6025422734448127E-2</v>
      </c>
      <c r="MK48" s="4">
        <f t="shared" si="277"/>
        <v>-6.0078103339033064E-4</v>
      </c>
      <c r="ML48" s="4">
        <f t="shared" si="277"/>
        <v>-1.1448198159333073E-3</v>
      </c>
      <c r="MM48" s="4">
        <f t="shared" si="277"/>
        <v>-2.0859019604442448E-3</v>
      </c>
      <c r="MN48" s="4">
        <f t="shared" si="277"/>
        <v>4.266052620748602E-3</v>
      </c>
      <c r="MO48" s="4">
        <f t="shared" si="277"/>
        <v>-1.5456258236691802E-2</v>
      </c>
      <c r="MP48" s="4">
        <f t="shared" si="277"/>
        <v>1.420766744468379E-2</v>
      </c>
      <c r="MQ48" s="4">
        <f t="shared" si="277"/>
        <v>9.5534521680663356E-3</v>
      </c>
      <c r="MR48" s="4">
        <f t="shared" si="277"/>
        <v>1.9182173838773506E-2</v>
      </c>
      <c r="MS48" s="4">
        <f t="shared" si="277"/>
        <v>-1.8348629001098901E-3</v>
      </c>
      <c r="MT48" s="4">
        <f t="shared" si="277"/>
        <v>-2.7186140304156833E-2</v>
      </c>
      <c r="MU48" s="4">
        <f t="shared" si="277"/>
        <v>-1.1695907766025733E-3</v>
      </c>
      <c r="MV48" s="4">
        <f t="shared" si="277"/>
        <v>-1.9862945740076014E-4</v>
      </c>
      <c r="MW48" s="4">
        <f t="shared" si="277"/>
        <v>1.4987691489880765E-3</v>
      </c>
      <c r="MX48" s="4">
        <f t="shared" si="277"/>
        <v>1.7984980892817734E-2</v>
      </c>
      <c r="MY48" s="4">
        <f t="shared" si="277"/>
        <v>-1.529887742393321E-3</v>
      </c>
      <c r="MZ48" s="4">
        <f t="shared" si="277"/>
        <v>-1.3131978249604722E-3</v>
      </c>
      <c r="NA48" s="4">
        <f t="shared" si="277"/>
        <v>-2.251388065155566E-2</v>
      </c>
      <c r="NB48" s="4">
        <f t="shared" si="277"/>
        <v>-4.5403029187829859E-3</v>
      </c>
      <c r="NC48" s="4">
        <f t="shared" si="277"/>
        <v>-6.2875314310412989E-3</v>
      </c>
      <c r="ND48" s="4">
        <f t="shared" si="277"/>
        <v>-2.7647239064826248E-3</v>
      </c>
      <c r="NE48" s="4">
        <f t="shared" si="277"/>
        <v>-6.1504247556009783E-3</v>
      </c>
      <c r="NF48" s="4">
        <f t="shared" si="277"/>
        <v>-3.1748698314580298E-2</v>
      </c>
      <c r="NG48" s="4">
        <f t="shared" si="277"/>
        <v>2.2333900964136774E-3</v>
      </c>
      <c r="NH48" s="4">
        <f t="shared" si="277"/>
        <v>-1.506619835464384E-2</v>
      </c>
      <c r="NI48" s="4">
        <f t="shared" si="277"/>
        <v>-3.0117836567196059E-3</v>
      </c>
      <c r="NJ48" s="4">
        <f t="shared" si="277"/>
        <v>-5.5485640459024431E-3</v>
      </c>
      <c r="NK48" s="4">
        <f t="shared" si="277"/>
        <v>4.371143309041621E-2</v>
      </c>
      <c r="NL48" s="4">
        <f t="shared" si="277"/>
        <v>-1.4800793456276945E-3</v>
      </c>
      <c r="NM48" s="4">
        <f t="shared" si="277"/>
        <v>1.8715071090347648E-3</v>
      </c>
      <c r="NN48" s="4">
        <f t="shared" si="277"/>
        <v>9.7077431241923071E-3</v>
      </c>
      <c r="NO48" s="4">
        <f t="shared" si="277"/>
        <v>3.6528722195372965E-3</v>
      </c>
      <c r="NP48" s="4">
        <f t="shared" si="277"/>
        <v>-5.3027712936425898E-3</v>
      </c>
      <c r="NQ48" s="4">
        <f t="shared" si="277"/>
        <v>0</v>
      </c>
      <c r="NR48" s="4">
        <f t="shared" si="277"/>
        <v>0</v>
      </c>
      <c r="NS48" s="4">
        <f t="shared" si="277"/>
        <v>7.7927145242536935E-3</v>
      </c>
      <c r="NT48" s="4">
        <f t="shared" si="277"/>
        <v>3.3747581673122307E-2</v>
      </c>
      <c r="NU48" s="4">
        <f t="shared" si="277"/>
        <v>-1.1658348546932725E-3</v>
      </c>
      <c r="NV48" s="4">
        <f t="shared" ref="NV48:QG48" si="278">LN(NV20/NV19)</f>
        <v>-1.8590847061127362E-3</v>
      </c>
      <c r="NW48" s="4">
        <f t="shared" si="278"/>
        <v>-2.4304019938518009E-2</v>
      </c>
      <c r="NX48" s="4">
        <f t="shared" si="278"/>
        <v>-1.1807412678072286E-2</v>
      </c>
      <c r="NY48" s="4">
        <f t="shared" si="278"/>
        <v>1.7824520477261786E-2</v>
      </c>
      <c r="NZ48" s="4">
        <f t="shared" si="278"/>
        <v>-9.7561749453646852E-3</v>
      </c>
      <c r="OA48" s="4">
        <f t="shared" si="278"/>
        <v>1.2258177369936778E-3</v>
      </c>
      <c r="OB48" s="4">
        <f t="shared" si="278"/>
        <v>2.1203449418966021E-2</v>
      </c>
      <c r="OC48" s="4">
        <f t="shared" si="278"/>
        <v>-4.6467000939761617E-2</v>
      </c>
      <c r="OD48" s="4">
        <f t="shared" si="278"/>
        <v>8.438868645865483E-3</v>
      </c>
      <c r="OE48" s="4">
        <f t="shared" si="278"/>
        <v>6.160508138757132E-3</v>
      </c>
      <c r="OF48" s="4">
        <f t="shared" si="278"/>
        <v>-3.7534066288779845E-2</v>
      </c>
      <c r="OG48" s="4">
        <f t="shared" si="278"/>
        <v>-1.6487851989658159E-3</v>
      </c>
      <c r="OH48" s="4">
        <f t="shared" si="278"/>
        <v>-9.842221713706337E-3</v>
      </c>
      <c r="OI48" s="4">
        <f t="shared" si="278"/>
        <v>2.8530424603114109E-2</v>
      </c>
      <c r="OJ48" s="4">
        <f t="shared" si="278"/>
        <v>-7.5029599707017256E-3</v>
      </c>
      <c r="OK48" s="4">
        <f t="shared" si="278"/>
        <v>1.2358914029051678E-3</v>
      </c>
      <c r="OL48" s="4">
        <f t="shared" si="278"/>
        <v>1.0132739495614992E-3</v>
      </c>
      <c r="OM48" s="4">
        <f t="shared" si="278"/>
        <v>5.0877763284687084E-3</v>
      </c>
      <c r="ON48" s="4">
        <f t="shared" si="278"/>
        <v>4.7590809632518799E-3</v>
      </c>
      <c r="OO48" s="4">
        <f t="shared" si="278"/>
        <v>2.660941873230338E-2</v>
      </c>
      <c r="OP48" s="4">
        <f t="shared" si="278"/>
        <v>-8.5149371732548725E-3</v>
      </c>
      <c r="OQ48" s="4">
        <f t="shared" si="278"/>
        <v>-2.7970507852604964E-2</v>
      </c>
      <c r="OR48" s="4">
        <f t="shared" si="278"/>
        <v>3.2329153402758997E-3</v>
      </c>
      <c r="OS48" s="4">
        <f t="shared" si="278"/>
        <v>-6.3238738601142565E-3</v>
      </c>
      <c r="OT48" s="4">
        <f t="shared" si="278"/>
        <v>8.4659500551747882E-3</v>
      </c>
      <c r="OU48" s="4">
        <f t="shared" si="278"/>
        <v>-5.6164571522373033E-4</v>
      </c>
      <c r="OV48" s="4">
        <f t="shared" si="278"/>
        <v>1.2211505299624019E-3</v>
      </c>
      <c r="OW48" s="4">
        <f t="shared" si="278"/>
        <v>-2.9027469845488651E-3</v>
      </c>
      <c r="OX48" s="4">
        <f t="shared" si="278"/>
        <v>6.6775025164429909E-3</v>
      </c>
      <c r="OY48" s="4">
        <f t="shared" si="278"/>
        <v>-2.3792539333152532E-3</v>
      </c>
      <c r="OZ48" s="4">
        <f t="shared" si="278"/>
        <v>-2.2847531924153824E-2</v>
      </c>
      <c r="PA48" s="4">
        <f t="shared" si="278"/>
        <v>-3.7523605654569067E-3</v>
      </c>
      <c r="PB48" s="4">
        <f t="shared" si="278"/>
        <v>-3.4625231980989018E-3</v>
      </c>
      <c r="PC48" s="4">
        <f t="shared" si="278"/>
        <v>6.8473466022341443E-3</v>
      </c>
      <c r="PD48" s="4">
        <f t="shared" si="278"/>
        <v>1.0713182413091386E-2</v>
      </c>
      <c r="PE48" s="4">
        <f t="shared" si="278"/>
        <v>1.3046671800876307E-2</v>
      </c>
      <c r="PF48" s="4">
        <f t="shared" si="278"/>
        <v>-1.1816597227187956E-2</v>
      </c>
      <c r="PG48" s="4">
        <f t="shared" si="278"/>
        <v>-4.5917654850103741E-3</v>
      </c>
      <c r="PH48" s="4">
        <f t="shared" si="278"/>
        <v>-8.062559528914931E-2</v>
      </c>
      <c r="PI48" s="4">
        <f t="shared" si="278"/>
        <v>-3.5957970092334354E-2</v>
      </c>
      <c r="PJ48" s="4">
        <f t="shared" si="278"/>
        <v>-1.396812781600367E-4</v>
      </c>
      <c r="PK48" s="4">
        <f t="shared" si="278"/>
        <v>3.1679790532501803E-3</v>
      </c>
      <c r="PL48" s="4">
        <f t="shared" si="278"/>
        <v>-0.10556074812245979</v>
      </c>
      <c r="PM48" s="4">
        <f t="shared" si="278"/>
        <v>6.102475979969736E-3</v>
      </c>
      <c r="PN48" s="4">
        <f t="shared" si="278"/>
        <v>-1.966166016295404E-2</v>
      </c>
      <c r="PO48" s="4">
        <f t="shared" si="278"/>
        <v>5.0418581064043035E-3</v>
      </c>
      <c r="PP48" s="4">
        <f t="shared" si="278"/>
        <v>-1.4966279585958217E-2</v>
      </c>
      <c r="PQ48" s="4">
        <f t="shared" si="278"/>
        <v>3.6128724088505482E-2</v>
      </c>
      <c r="PR48" s="4">
        <f t="shared" si="278"/>
        <v>1.2040940648069495E-3</v>
      </c>
      <c r="PS48" s="4">
        <f t="shared" si="278"/>
        <v>5.3994241556495938E-3</v>
      </c>
      <c r="PT48" s="4">
        <f t="shared" si="278"/>
        <v>-1.3256932814764828E-2</v>
      </c>
      <c r="PU48" s="4">
        <f t="shared" si="278"/>
        <v>-9.817111254093118E-3</v>
      </c>
      <c r="PV48" s="4">
        <f t="shared" si="278"/>
        <v>9.231305258197816E-3</v>
      </c>
      <c r="PW48" s="4">
        <f t="shared" si="278"/>
        <v>1.175491188229015E-2</v>
      </c>
      <c r="PX48" s="4">
        <f t="shared" si="278"/>
        <v>1.9345259984312281E-2</v>
      </c>
      <c r="PY48" s="4">
        <f t="shared" si="278"/>
        <v>2.9073107623135935E-3</v>
      </c>
      <c r="PZ48" s="4">
        <f t="shared" si="278"/>
        <v>7.6966248195227526E-3</v>
      </c>
      <c r="QA48" s="4">
        <f t="shared" si="278"/>
        <v>-9.871748181753591E-3</v>
      </c>
      <c r="QB48" s="4">
        <f t="shared" si="278"/>
        <v>-4.3997603625931031E-3</v>
      </c>
      <c r="QC48" s="4">
        <f t="shared" si="278"/>
        <v>1.0677744585663703E-2</v>
      </c>
      <c r="QD48" s="4">
        <f t="shared" si="278"/>
        <v>6.4759912127381972E-3</v>
      </c>
      <c r="QE48" s="4">
        <f t="shared" si="278"/>
        <v>-3.0613339436263987E-4</v>
      </c>
      <c r="QF48" s="4">
        <f t="shared" si="278"/>
        <v>-1.7008909515105915E-2</v>
      </c>
      <c r="QG48" s="4">
        <f t="shared" si="278"/>
        <v>1.0701019512016107E-3</v>
      </c>
      <c r="QH48" s="4">
        <f t="shared" ref="QH48:SS48" si="279">LN(QH20/QH19)</f>
        <v>-1.7340043043442212E-3</v>
      </c>
      <c r="QI48" s="4">
        <f t="shared" si="279"/>
        <v>-1.2084189032680014E-2</v>
      </c>
      <c r="QJ48" s="4">
        <f t="shared" si="279"/>
        <v>1.541243816042452E-3</v>
      </c>
      <c r="QK48" s="4">
        <f t="shared" si="279"/>
        <v>-1.7820145786772348E-2</v>
      </c>
      <c r="QL48" s="4">
        <f t="shared" si="279"/>
        <v>1.419440461537603E-3</v>
      </c>
      <c r="QM48" s="4">
        <f t="shared" si="279"/>
        <v>1.5057553815217655E-2</v>
      </c>
      <c r="QN48" s="4">
        <f t="shared" si="279"/>
        <v>-3.8346635543676531E-2</v>
      </c>
      <c r="QO48" s="4">
        <f t="shared" si="279"/>
        <v>-9.6359738943939937E-3</v>
      </c>
      <c r="QP48" s="4">
        <f t="shared" si="279"/>
        <v>4.6813812230038247E-3</v>
      </c>
      <c r="QQ48" s="4">
        <f t="shared" si="279"/>
        <v>2.2650066308520615E-3</v>
      </c>
      <c r="QR48" s="4">
        <f t="shared" si="279"/>
        <v>-5.722911847590495E-3</v>
      </c>
      <c r="QS48" s="4">
        <f t="shared" si="279"/>
        <v>-4.5465342813734097E-4</v>
      </c>
      <c r="QT48" s="4">
        <f t="shared" si="279"/>
        <v>1.1912767970935855E-2</v>
      </c>
      <c r="QU48" s="4">
        <f t="shared" si="279"/>
        <v>-6.2462394886997981E-4</v>
      </c>
      <c r="QV48" s="4">
        <f t="shared" si="279"/>
        <v>-3.3540194759256597E-3</v>
      </c>
      <c r="QW48" s="4">
        <f t="shared" si="279"/>
        <v>-1.6898980420450769E-2</v>
      </c>
      <c r="QX48" s="4">
        <f t="shared" si="279"/>
        <v>-3.7963287314489117E-3</v>
      </c>
      <c r="QY48" s="4">
        <f t="shared" si="279"/>
        <v>-2.641086424010344E-2</v>
      </c>
      <c r="QZ48" s="4">
        <f t="shared" si="279"/>
        <v>-5.2342984570385147E-3</v>
      </c>
      <c r="RA48" s="4">
        <f t="shared" si="279"/>
        <v>6.4473550038233096E-4</v>
      </c>
      <c r="RB48" s="4">
        <f t="shared" si="279"/>
        <v>-2.2989518224698718E-2</v>
      </c>
      <c r="RC48" s="4">
        <f t="shared" si="279"/>
        <v>-1.6976481227505894E-3</v>
      </c>
      <c r="RD48" s="4">
        <f t="shared" si="279"/>
        <v>-1.2503970484652739E-2</v>
      </c>
      <c r="RE48" s="4">
        <f t="shared" si="279"/>
        <v>-1.1213949411185589E-3</v>
      </c>
      <c r="RF48" s="4">
        <f t="shared" si="279"/>
        <v>-7.7071672449377784E-3</v>
      </c>
      <c r="RG48" s="4">
        <f t="shared" si="279"/>
        <v>3.0810072265220853E-2</v>
      </c>
      <c r="RH48" s="4">
        <f t="shared" si="279"/>
        <v>1.8560770756683723E-2</v>
      </c>
      <c r="RI48" s="4">
        <f t="shared" si="279"/>
        <v>7.5786871360060239E-3</v>
      </c>
      <c r="RJ48" s="4">
        <f t="shared" si="279"/>
        <v>8.8889474172459942E-3</v>
      </c>
      <c r="RK48" s="4">
        <f t="shared" si="279"/>
        <v>-2.5162115279057972E-3</v>
      </c>
      <c r="RL48" s="4">
        <f t="shared" si="279"/>
        <v>-1.5251497730245322E-2</v>
      </c>
      <c r="RM48" s="4">
        <f t="shared" si="279"/>
        <v>0</v>
      </c>
      <c r="RN48" s="4">
        <f t="shared" si="279"/>
        <v>2.1894190844018654E-3</v>
      </c>
      <c r="RO48" s="4">
        <f t="shared" si="279"/>
        <v>-1.190397601056133E-3</v>
      </c>
      <c r="RP48" s="4">
        <f t="shared" si="279"/>
        <v>0</v>
      </c>
      <c r="RQ48" s="4">
        <f t="shared" si="279"/>
        <v>1.0599109190424814E-2</v>
      </c>
      <c r="RR48" s="4">
        <f t="shared" si="279"/>
        <v>-1.2528081542353945E-2</v>
      </c>
      <c r="RS48" s="4">
        <f t="shared" si="279"/>
        <v>5.821079731859162E-2</v>
      </c>
      <c r="RT48" s="4">
        <f t="shared" si="279"/>
        <v>-1.2395059479182577E-2</v>
      </c>
      <c r="RU48" s="4">
        <f t="shared" si="279"/>
        <v>-8.419251131863455E-3</v>
      </c>
      <c r="RV48" s="4">
        <f t="shared" si="279"/>
        <v>1.0517204951487462E-2</v>
      </c>
      <c r="RW48" s="4">
        <f t="shared" si="279"/>
        <v>-1.9870426796725609E-3</v>
      </c>
      <c r="RX48" s="4">
        <f t="shared" si="279"/>
        <v>1.7083241700871627E-2</v>
      </c>
      <c r="RY48" s="4">
        <f t="shared" si="279"/>
        <v>-1.9263258139866783E-2</v>
      </c>
      <c r="RZ48" s="4">
        <f t="shared" si="279"/>
        <v>5.0995996762877817E-3</v>
      </c>
      <c r="SA48" s="4">
        <f t="shared" si="279"/>
        <v>2.9455102297567446E-3</v>
      </c>
      <c r="SB48" s="4">
        <f t="shared" si="279"/>
        <v>-4.0675842063712331E-2</v>
      </c>
      <c r="SC48" s="4">
        <f t="shared" si="279"/>
        <v>6.6828678740194674E-3</v>
      </c>
      <c r="SD48" s="4">
        <f t="shared" si="279"/>
        <v>-1.4484754503445108E-2</v>
      </c>
      <c r="SE48" s="4">
        <f t="shared" si="279"/>
        <v>1.7255330090762057E-2</v>
      </c>
      <c r="SF48" s="4">
        <f t="shared" si="279"/>
        <v>-8.025991927595481E-3</v>
      </c>
      <c r="SG48" s="4">
        <f t="shared" si="279"/>
        <v>1.6341928390866459E-3</v>
      </c>
      <c r="SH48" s="4">
        <f t="shared" si="279"/>
        <v>2.1424497205048392E-2</v>
      </c>
      <c r="SI48" s="4">
        <f t="shared" si="279"/>
        <v>8.7015477989105233E-3</v>
      </c>
      <c r="SJ48" s="4">
        <f t="shared" si="279"/>
        <v>1.5603289518553729E-3</v>
      </c>
      <c r="SK48" s="4">
        <f t="shared" si="279"/>
        <v>3.9868371784822727E-2</v>
      </c>
      <c r="SL48" s="4">
        <f t="shared" si="279"/>
        <v>-9.7365007448017311E-3</v>
      </c>
      <c r="SM48" s="4">
        <f t="shared" si="279"/>
        <v>-1.4571379337615285E-2</v>
      </c>
      <c r="SN48" s="4">
        <f t="shared" si="279"/>
        <v>-1.7905062488110485E-3</v>
      </c>
      <c r="SO48" s="4">
        <f t="shared" si="279"/>
        <v>-3.8881323499228761E-3</v>
      </c>
      <c r="SP48" s="4">
        <f t="shared" si="279"/>
        <v>2.0277148364981047E-2</v>
      </c>
      <c r="SQ48" s="4">
        <f t="shared" si="279"/>
        <v>1.6332298613976949E-3</v>
      </c>
      <c r="SR48" s="4">
        <f t="shared" si="279"/>
        <v>6.4408314595128498E-3</v>
      </c>
      <c r="SS48" s="4">
        <f t="shared" si="279"/>
        <v>-7.1190156602767649E-3</v>
      </c>
      <c r="ST48" s="4">
        <f t="shared" ref="ST48:VE48" si="280">LN(ST20/ST19)</f>
        <v>2.6229622636364911E-3</v>
      </c>
      <c r="SU48" s="4">
        <f t="shared" si="280"/>
        <v>-1.5899879616944744E-4</v>
      </c>
      <c r="SV48" s="4">
        <f t="shared" si="280"/>
        <v>5.504461852685198E-3</v>
      </c>
      <c r="SW48" s="4">
        <f t="shared" si="280"/>
        <v>3.9212042445883697E-3</v>
      </c>
      <c r="SX48" s="4">
        <f t="shared" si="280"/>
        <v>7.5384777524036229E-3</v>
      </c>
      <c r="SY48" s="4">
        <f t="shared" si="280"/>
        <v>-1.2875590904444624E-3</v>
      </c>
      <c r="SZ48" s="4">
        <f t="shared" si="280"/>
        <v>1.0526419503502145E-2</v>
      </c>
      <c r="TA48" s="4">
        <f t="shared" si="280"/>
        <v>2.0429016297994445E-3</v>
      </c>
      <c r="TB48" s="4">
        <f t="shared" si="280"/>
        <v>-5.2823979756461083E-4</v>
      </c>
      <c r="TC48" s="4">
        <f t="shared" si="280"/>
        <v>-3.2325126277208912E-3</v>
      </c>
      <c r="TD48" s="4">
        <f t="shared" si="280"/>
        <v>-1.285760943885015E-2</v>
      </c>
      <c r="TE48" s="4">
        <f t="shared" si="280"/>
        <v>-1.6254275451302116E-2</v>
      </c>
      <c r="TF48" s="4">
        <f t="shared" si="280"/>
        <v>-4.4659620289815424E-3</v>
      </c>
      <c r="TG48" s="4">
        <f t="shared" si="280"/>
        <v>5.8564260465616817E-4</v>
      </c>
      <c r="TH48" s="4">
        <f t="shared" si="280"/>
        <v>-2.5533252525855064E-2</v>
      </c>
      <c r="TI48" s="4">
        <f t="shared" si="280"/>
        <v>1.0767202164657453E-3</v>
      </c>
      <c r="TJ48" s="4">
        <f t="shared" si="280"/>
        <v>-1.275639404063347E-2</v>
      </c>
      <c r="TK48" s="4">
        <f t="shared" si="280"/>
        <v>-1.5982103917476303E-3</v>
      </c>
      <c r="TL48" s="4">
        <f t="shared" si="280"/>
        <v>-1.1151303623469808E-2</v>
      </c>
      <c r="TM48" s="4">
        <f t="shared" si="280"/>
        <v>4.640370270828865E-3</v>
      </c>
      <c r="TN48" s="4">
        <f t="shared" si="280"/>
        <v>1.3529557949570403E-2</v>
      </c>
      <c r="TO48" s="4">
        <f t="shared" si="280"/>
        <v>-1.138678810682778E-3</v>
      </c>
      <c r="TP48" s="4">
        <f t="shared" si="280"/>
        <v>2.3338554132492442E-2</v>
      </c>
      <c r="TQ48" s="4">
        <f t="shared" si="280"/>
        <v>1.1922690710398965E-2</v>
      </c>
      <c r="TR48" s="4">
        <f t="shared" si="280"/>
        <v>8.9616026088802647E-3</v>
      </c>
      <c r="TS48" s="4">
        <f t="shared" si="280"/>
        <v>-9.3302501965831734E-3</v>
      </c>
      <c r="TT48" s="4">
        <f t="shared" si="280"/>
        <v>1.7391734469933542E-2</v>
      </c>
      <c r="TU48" s="4">
        <f t="shared" si="280"/>
        <v>-3.8198416238162392E-3</v>
      </c>
      <c r="TV48" s="4">
        <f t="shared" si="280"/>
        <v>-1.5321430761281131E-2</v>
      </c>
      <c r="TW48" s="4">
        <f t="shared" si="280"/>
        <v>-2.4897871793230948E-3</v>
      </c>
      <c r="TX48" s="4">
        <f t="shared" si="280"/>
        <v>3.1250052296486258E-3</v>
      </c>
      <c r="TY48" s="4">
        <f t="shared" si="280"/>
        <v>2.1755401422205575E-3</v>
      </c>
      <c r="TZ48" s="4">
        <f t="shared" si="280"/>
        <v>1.0890813478901648E-2</v>
      </c>
      <c r="UA48" s="4">
        <f t="shared" si="280"/>
        <v>2.4416915272664637E-3</v>
      </c>
      <c r="UB48" s="4">
        <f t="shared" si="280"/>
        <v>-4.6259136064830939E-2</v>
      </c>
      <c r="UC48" s="4">
        <f t="shared" si="280"/>
        <v>1.806076926366948E-3</v>
      </c>
      <c r="UD48" s="4">
        <f t="shared" si="280"/>
        <v>-5.8139797512605481E-3</v>
      </c>
      <c r="UE48" s="4">
        <f t="shared" si="280"/>
        <v>7.4372479855191E-4</v>
      </c>
      <c r="UF48" s="4">
        <f t="shared" si="280"/>
        <v>-1.6064260482769126E-3</v>
      </c>
      <c r="UG48" s="4">
        <f t="shared" si="280"/>
        <v>-1.0275648397172488E-2</v>
      </c>
      <c r="UH48" s="4">
        <f t="shared" si="280"/>
        <v>-1.0897439389364323E-3</v>
      </c>
      <c r="UI48" s="4">
        <f t="shared" si="280"/>
        <v>1.0198982702926908E-3</v>
      </c>
      <c r="UJ48" s="4">
        <f t="shared" si="280"/>
        <v>1.6568426347232705E-2</v>
      </c>
      <c r="UK48" s="4">
        <f t="shared" si="280"/>
        <v>1.1895957427910677E-3</v>
      </c>
      <c r="UL48" s="4">
        <f t="shared" si="280"/>
        <v>-9.6060018839427505E-4</v>
      </c>
      <c r="UM48" s="4">
        <f t="shared" si="280"/>
        <v>1.6386753167621195E-2</v>
      </c>
      <c r="UN48" s="4">
        <f t="shared" si="280"/>
        <v>-4.0862666273436682E-3</v>
      </c>
      <c r="UO48" s="4">
        <f t="shared" si="280"/>
        <v>7.5340920177409713E-4</v>
      </c>
      <c r="UP48" s="4">
        <f t="shared" si="280"/>
        <v>-7.3197838427101411E-3</v>
      </c>
      <c r="UQ48" s="4">
        <f t="shared" si="280"/>
        <v>1.0924651208742424E-3</v>
      </c>
      <c r="UR48" s="4">
        <f t="shared" si="280"/>
        <v>5.1024817936694694E-3</v>
      </c>
      <c r="US48" s="4">
        <f t="shared" si="280"/>
        <v>8.6999245615708171E-3</v>
      </c>
      <c r="UT48" s="4">
        <f t="shared" si="280"/>
        <v>-1.2426268412398373E-3</v>
      </c>
      <c r="UU48" s="4">
        <f t="shared" si="280"/>
        <v>-2.2602295258566121E-2</v>
      </c>
      <c r="UV48" s="4">
        <f t="shared" si="280"/>
        <v>-4.3342181896653198E-3</v>
      </c>
      <c r="UW48" s="4">
        <f t="shared" si="280"/>
        <v>-5.8946197159299094E-3</v>
      </c>
      <c r="UX48" s="4">
        <f t="shared" si="280"/>
        <v>-4.7649683052426598E-3</v>
      </c>
      <c r="UY48" s="4">
        <f t="shared" si="280"/>
        <v>-2.7173929764972432E-3</v>
      </c>
      <c r="UZ48" s="4">
        <f t="shared" si="280"/>
        <v>-1.2272366819052831E-3</v>
      </c>
      <c r="VA48" s="4">
        <f t="shared" si="280"/>
        <v>3.3449229635525235E-3</v>
      </c>
      <c r="VB48" s="4">
        <f t="shared" si="280"/>
        <v>-1.1231866230193097E-2</v>
      </c>
      <c r="VC48" s="4">
        <f t="shared" si="280"/>
        <v>5.4538269702800709E-3</v>
      </c>
      <c r="VD48" s="4">
        <f t="shared" si="280"/>
        <v>9.412809690910481E-3</v>
      </c>
      <c r="VE48" s="4">
        <f t="shared" si="280"/>
        <v>-5.441128883292067E-3</v>
      </c>
      <c r="VF48" s="4">
        <f t="shared" ref="VF48:XQ48" si="281">LN(VF20/VF19)</f>
        <v>1.160554612030789E-2</v>
      </c>
      <c r="VG48" s="4">
        <f t="shared" si="281"/>
        <v>-2.605823418705458E-4</v>
      </c>
      <c r="VH48" s="4">
        <f t="shared" si="281"/>
        <v>-3.4462751510132583E-3</v>
      </c>
      <c r="VI48" s="4">
        <f t="shared" si="281"/>
        <v>0</v>
      </c>
      <c r="VJ48" s="4">
        <f t="shared" si="281"/>
        <v>1.0364414751109221E-3</v>
      </c>
      <c r="VK48" s="4">
        <f t="shared" si="281"/>
        <v>3.6843486225840425E-3</v>
      </c>
      <c r="VL48" s="4">
        <f t="shared" si="281"/>
        <v>-2.8714584534115092E-3</v>
      </c>
      <c r="VM48" s="4">
        <f t="shared" si="281"/>
        <v>8.3102759113960686E-3</v>
      </c>
      <c r="VN48" s="4">
        <f t="shared" si="281"/>
        <v>6.5322115126644122E-3</v>
      </c>
      <c r="VO48" s="4">
        <f t="shared" si="281"/>
        <v>7.7189460790857822E-3</v>
      </c>
      <c r="VP48" s="4">
        <f t="shared" si="281"/>
        <v>6.6500280599342343E-3</v>
      </c>
      <c r="VQ48" s="4">
        <f t="shared" si="281"/>
        <v>-7.8821975087628501E-3</v>
      </c>
      <c r="VR48" s="4">
        <f t="shared" si="281"/>
        <v>9.1542441972727977E-3</v>
      </c>
      <c r="VS48" s="4">
        <f t="shared" si="281"/>
        <v>1.6131447225304391E-3</v>
      </c>
      <c r="VT48" s="4">
        <f t="shared" si="281"/>
        <v>3.9604012160969143E-3</v>
      </c>
      <c r="VU48" s="4">
        <f t="shared" si="281"/>
        <v>-1.0281105382923948E-2</v>
      </c>
      <c r="VV48" s="4">
        <f t="shared" si="281"/>
        <v>9.2366861530514786E-3</v>
      </c>
      <c r="VW48" s="4">
        <f t="shared" si="281"/>
        <v>3.2453708071574129E-4</v>
      </c>
      <c r="VX48" s="4">
        <f t="shared" si="281"/>
        <v>1.4078130481275777E-2</v>
      </c>
      <c r="VY48" s="4">
        <f t="shared" si="281"/>
        <v>3.9456869443989222E-3</v>
      </c>
      <c r="VZ48" s="4">
        <f t="shared" si="281"/>
        <v>-1.1170487945781035E-2</v>
      </c>
      <c r="WA48" s="4">
        <f t="shared" si="281"/>
        <v>0</v>
      </c>
      <c r="WB48" s="4">
        <f t="shared" si="281"/>
        <v>3.3833367530027364E-3</v>
      </c>
      <c r="WC48" s="4">
        <f t="shared" si="281"/>
        <v>-8.6246050887501711E-4</v>
      </c>
      <c r="WD48" s="4">
        <f t="shared" si="281"/>
        <v>3.3265574679653673E-2</v>
      </c>
      <c r="WE48" s="4">
        <f t="shared" si="281"/>
        <v>-3.0981329521367028E-3</v>
      </c>
      <c r="WF48" s="4">
        <f t="shared" si="281"/>
        <v>4.3051077336681521E-3</v>
      </c>
      <c r="WG48" s="4">
        <f t="shared" si="281"/>
        <v>-6.6616322055364618E-3</v>
      </c>
      <c r="WH48" s="4">
        <f t="shared" si="281"/>
        <v>-6.6618010259453251E-3</v>
      </c>
      <c r="WI48" s="4">
        <f t="shared" si="281"/>
        <v>-1.301540495783984E-2</v>
      </c>
      <c r="WJ48" s="4">
        <f t="shared" si="281"/>
        <v>4.4160363427964526E-2</v>
      </c>
      <c r="WK48" s="4">
        <f t="shared" si="281"/>
        <v>-4.4368556859912322E-4</v>
      </c>
      <c r="WL48" s="4">
        <f t="shared" si="281"/>
        <v>-1.4840468295984864E-2</v>
      </c>
      <c r="WM48" s="4">
        <f t="shared" si="281"/>
        <v>2.1043054844157982E-3</v>
      </c>
      <c r="WN48" s="4">
        <f t="shared" si="281"/>
        <v>6.9157204789505903E-3</v>
      </c>
      <c r="WO48" s="4">
        <f t="shared" si="281"/>
        <v>1.062560514987818E-3</v>
      </c>
      <c r="WP48" s="4">
        <f t="shared" si="281"/>
        <v>-1.9278009534934681E-4</v>
      </c>
      <c r="WQ48" s="4">
        <f t="shared" si="281"/>
        <v>-1.2195208856960408E-3</v>
      </c>
      <c r="WR48" s="4">
        <f t="shared" si="281"/>
        <v>-6.6869774539445965E-3</v>
      </c>
      <c r="WS48" s="4">
        <f t="shared" si="281"/>
        <v>1.526745506431865E-2</v>
      </c>
      <c r="WT48" s="4">
        <f t="shared" si="281"/>
        <v>1.896484470222275E-2</v>
      </c>
      <c r="WU48" s="4">
        <f t="shared" si="281"/>
        <v>-2.6900982856457177E-3</v>
      </c>
      <c r="WV48" s="4">
        <f t="shared" si="281"/>
        <v>1.0225997614403341E-2</v>
      </c>
      <c r="WW48" s="4">
        <f t="shared" si="281"/>
        <v>-1.3809001602303182E-3</v>
      </c>
      <c r="WX48" s="4">
        <f t="shared" si="281"/>
        <v>5.5467050509616532E-3</v>
      </c>
      <c r="WY48" s="4">
        <f t="shared" si="281"/>
        <v>-1.5100789303715836E-3</v>
      </c>
      <c r="WZ48" s="4">
        <f t="shared" si="281"/>
        <v>-1.2630087564375185E-2</v>
      </c>
      <c r="XA48" s="4">
        <f t="shared" si="281"/>
        <v>-4.4920038362771808E-3</v>
      </c>
      <c r="XB48" s="4">
        <f t="shared" si="281"/>
        <v>-5.4719569650641805E-3</v>
      </c>
      <c r="XC48" s="4">
        <f t="shared" si="281"/>
        <v>1.1968966885839847E-2</v>
      </c>
      <c r="XD48" s="4">
        <f t="shared" si="281"/>
        <v>-2.1254479933448538E-3</v>
      </c>
      <c r="XE48" s="4">
        <f t="shared" si="281"/>
        <v>2.5477697573884186E-3</v>
      </c>
      <c r="XF48" s="4">
        <f t="shared" si="281"/>
        <v>-1.5286371646546053E-2</v>
      </c>
      <c r="XG48" s="4">
        <f t="shared" si="281"/>
        <v>0</v>
      </c>
      <c r="XH48" s="4">
        <f t="shared" si="281"/>
        <v>-1.7165822317844415E-2</v>
      </c>
      <c r="XI48" s="4">
        <f t="shared" si="281"/>
        <v>0</v>
      </c>
      <c r="XJ48" s="4">
        <f t="shared" si="281"/>
        <v>3.3706145570492627E-3</v>
      </c>
      <c r="XK48" s="4">
        <f t="shared" si="281"/>
        <v>6.2929821653610043E-3</v>
      </c>
      <c r="XL48" s="4">
        <f t="shared" si="281"/>
        <v>1.5382511568432476E-2</v>
      </c>
      <c r="XM48" s="4">
        <f t="shared" si="281"/>
        <v>-1.4155311083311499E-2</v>
      </c>
      <c r="XN48" s="4">
        <f t="shared" si="281"/>
        <v>2.4117219301218414E-2</v>
      </c>
      <c r="XO48" s="4">
        <f t="shared" si="281"/>
        <v>-2.1654700466945453E-2</v>
      </c>
      <c r="XP48" s="4">
        <f t="shared" si="281"/>
        <v>-2.2014296527036064E-3</v>
      </c>
      <c r="XQ48" s="4">
        <f t="shared" si="281"/>
        <v>2.3669007543064842E-2</v>
      </c>
      <c r="XR48" s="4">
        <f t="shared" ref="XR48:AAC48" si="282">LN(XR20/XR19)</f>
        <v>-3.5803797996755218E-3</v>
      </c>
      <c r="XS48" s="4">
        <f t="shared" si="282"/>
        <v>5.1933086567541517E-3</v>
      </c>
      <c r="XT48" s="4">
        <f t="shared" si="282"/>
        <v>6.3453584690858933E-2</v>
      </c>
      <c r="XU48" s="4">
        <f t="shared" si="282"/>
        <v>0.13173380263843537</v>
      </c>
      <c r="XV48" s="4">
        <f t="shared" si="282"/>
        <v>1.3454861149614382E-2</v>
      </c>
      <c r="XW48" s="4">
        <f t="shared" si="282"/>
        <v>-5.3835953388614551E-3</v>
      </c>
      <c r="XX48" s="4">
        <f t="shared" si="282"/>
        <v>1.3214786568630038E-2</v>
      </c>
      <c r="XY48" s="4">
        <f t="shared" si="282"/>
        <v>-4.1924010378697092E-3</v>
      </c>
      <c r="XZ48" s="4">
        <f t="shared" si="282"/>
        <v>-1.9866128243394331E-3</v>
      </c>
      <c r="YA48" s="4">
        <f t="shared" si="282"/>
        <v>4.335150288550374E-3</v>
      </c>
      <c r="YB48" s="4">
        <f t="shared" si="282"/>
        <v>-1.1991373563418914E-2</v>
      </c>
      <c r="YC48" s="4">
        <f t="shared" si="282"/>
        <v>-1.8786696458210937E-2</v>
      </c>
      <c r="YD48" s="4">
        <f t="shared" si="282"/>
        <v>1.3419847728538008E-2</v>
      </c>
      <c r="YE48" s="4">
        <f t="shared" si="282"/>
        <v>1.4835029211926298E-3</v>
      </c>
      <c r="YF48" s="4">
        <f t="shared" si="282"/>
        <v>8.0461843649957138E-3</v>
      </c>
      <c r="YG48" s="4">
        <f t="shared" si="282"/>
        <v>-1.0603616701409699E-2</v>
      </c>
      <c r="YH48" s="4">
        <f t="shared" si="282"/>
        <v>-1.7202718721402728E-2</v>
      </c>
      <c r="YI48" s="4">
        <f t="shared" si="282"/>
        <v>-1.9414046865780136E-2</v>
      </c>
      <c r="YJ48" s="4">
        <f t="shared" si="282"/>
        <v>3.9535117526159624E-3</v>
      </c>
      <c r="YK48" s="4">
        <f t="shared" si="282"/>
        <v>-1.1389633629931914E-2</v>
      </c>
      <c r="YL48" s="4">
        <f t="shared" si="282"/>
        <v>1.1707532673469767E-2</v>
      </c>
      <c r="YM48" s="4">
        <f t="shared" si="282"/>
        <v>-9.5238877106313714E-3</v>
      </c>
      <c r="YN48" s="4">
        <f t="shared" si="282"/>
        <v>2.7361540890528772E-4</v>
      </c>
      <c r="YO48" s="4">
        <f t="shared" si="282"/>
        <v>2.6934246783091028E-2</v>
      </c>
      <c r="YP48" s="4">
        <f t="shared" si="282"/>
        <v>-1.1292955428129025E-3</v>
      </c>
      <c r="YQ48" s="4">
        <f t="shared" si="282"/>
        <v>-1.1141254983946277E-3</v>
      </c>
      <c r="YR48" s="4">
        <f t="shared" si="282"/>
        <v>-4.5895972224402545E-3</v>
      </c>
      <c r="YS48" s="4">
        <f t="shared" si="282"/>
        <v>-1.2540440153460947E-2</v>
      </c>
      <c r="YT48" s="4">
        <f t="shared" si="282"/>
        <v>1.570206943971229E-2</v>
      </c>
      <c r="YU48" s="4">
        <f t="shared" si="282"/>
        <v>-8.8328562292651711E-3</v>
      </c>
      <c r="YV48" s="4">
        <f t="shared" si="282"/>
        <v>-1.9175595714099093E-3</v>
      </c>
      <c r="YW48" s="4">
        <f t="shared" si="282"/>
        <v>9.0214068792221643E-4</v>
      </c>
      <c r="YX48" s="4">
        <f t="shared" si="282"/>
        <v>-1.807276418662394E-2</v>
      </c>
      <c r="YY48" s="4">
        <f t="shared" si="282"/>
        <v>-4.4632168467526961E-2</v>
      </c>
      <c r="YZ48" s="4">
        <f t="shared" si="282"/>
        <v>1.2432863961617E-2</v>
      </c>
      <c r="ZA48" s="4">
        <f t="shared" si="282"/>
        <v>3.0372053013072659E-3</v>
      </c>
      <c r="ZB48" s="4">
        <f t="shared" si="282"/>
        <v>-3.7467403531689035E-3</v>
      </c>
      <c r="ZC48" s="4">
        <f t="shared" si="282"/>
        <v>0</v>
      </c>
      <c r="ZD48" s="4">
        <f t="shared" si="282"/>
        <v>-1.693652976555933E-2</v>
      </c>
      <c r="ZE48" s="4">
        <f t="shared" si="282"/>
        <v>0</v>
      </c>
      <c r="ZF48" s="4">
        <f t="shared" si="282"/>
        <v>-3.8039582235177196E-3</v>
      </c>
      <c r="ZG48" s="4">
        <f t="shared" si="282"/>
        <v>5.2756060914617593E-4</v>
      </c>
      <c r="ZH48" s="4">
        <f t="shared" si="282"/>
        <v>-2.0739025646874368E-2</v>
      </c>
      <c r="ZI48" s="4">
        <f t="shared" si="282"/>
        <v>1.6302341046914755E-2</v>
      </c>
      <c r="ZJ48" s="4">
        <f t="shared" si="282"/>
        <v>-3.2295266356319245E-4</v>
      </c>
      <c r="ZK48" s="4">
        <f t="shared" si="282"/>
        <v>-1.3313060551789092E-2</v>
      </c>
      <c r="ZL48" s="4">
        <f t="shared" si="282"/>
        <v>5.2715135285523592E-3</v>
      </c>
      <c r="ZM48" s="4">
        <f t="shared" si="282"/>
        <v>-2.1202211053176823E-2</v>
      </c>
      <c r="ZN48" s="4">
        <f t="shared" si="282"/>
        <v>6.1108610319775486E-3</v>
      </c>
      <c r="ZO48" s="4">
        <f t="shared" si="282"/>
        <v>-8.6129788679832082E-3</v>
      </c>
      <c r="ZP48" s="4">
        <f t="shared" si="282"/>
        <v>1.3804529577791866E-2</v>
      </c>
      <c r="ZQ48" s="4">
        <f t="shared" si="282"/>
        <v>-3.3901519288622506E-2</v>
      </c>
      <c r="ZR48" s="4">
        <f t="shared" si="282"/>
        <v>2.5779707271350325E-3</v>
      </c>
      <c r="ZS48" s="4">
        <f t="shared" si="282"/>
        <v>-2.9347022468637295E-3</v>
      </c>
      <c r="ZT48" s="4">
        <f t="shared" si="282"/>
        <v>4.5185176932074661E-2</v>
      </c>
      <c r="ZU48" s="4">
        <f t="shared" si="282"/>
        <v>7.0323820465954178E-3</v>
      </c>
      <c r="ZV48" s="4">
        <f t="shared" si="282"/>
        <v>-1.416532731751125E-2</v>
      </c>
      <c r="ZW48" s="4">
        <f t="shared" si="282"/>
        <v>2.1336210373647059E-2</v>
      </c>
      <c r="ZX48" s="4">
        <f t="shared" si="282"/>
        <v>-7.1813524923007846E-3</v>
      </c>
      <c r="ZY48" s="4">
        <f t="shared" si="282"/>
        <v>-2.5560524729937085E-3</v>
      </c>
      <c r="ZZ48" s="4">
        <f t="shared" si="282"/>
        <v>6.8027733616437183E-3</v>
      </c>
      <c r="AAA48" s="4">
        <f t="shared" si="282"/>
        <v>3.9767807651270226E-3</v>
      </c>
      <c r="AAB48" s="4">
        <f t="shared" si="282"/>
        <v>8.7420771799991276E-3</v>
      </c>
      <c r="AAC48" s="4">
        <f t="shared" si="282"/>
        <v>2.6537377119605129E-2</v>
      </c>
      <c r="AAD48" s="4">
        <f t="shared" ref="AAD48:ACO48" si="283">LN(AAD20/AAD19)</f>
        <v>-3.7333339001396812E-3</v>
      </c>
      <c r="AAE48" s="4">
        <f t="shared" si="283"/>
        <v>-1.67381355188507E-2</v>
      </c>
      <c r="AAF48" s="4">
        <f t="shared" si="283"/>
        <v>5.4864518212463726E-4</v>
      </c>
      <c r="AAG48" s="4">
        <f t="shared" si="283"/>
        <v>-3.1073185039568818E-3</v>
      </c>
      <c r="AAH48" s="4">
        <f t="shared" si="283"/>
        <v>1.5761522248082912E-4</v>
      </c>
      <c r="AAI48" s="4">
        <f t="shared" si="283"/>
        <v>1.94679169473389E-3</v>
      </c>
      <c r="AAJ48" s="4">
        <f t="shared" si="283"/>
        <v>1.4419714298438409E-3</v>
      </c>
      <c r="AAK48" s="4">
        <f t="shared" si="283"/>
        <v>-3.1599283420470989E-4</v>
      </c>
      <c r="AAL48" s="4">
        <f t="shared" si="283"/>
        <v>4.2216381702375417E-3</v>
      </c>
      <c r="AAM48" s="4">
        <f t="shared" si="283"/>
        <v>1.4899895371781762E-3</v>
      </c>
      <c r="AAN48" s="4">
        <f t="shared" si="283"/>
        <v>-2.1126439001342309E-2</v>
      </c>
      <c r="AAO48" s="4">
        <f t="shared" si="283"/>
        <v>5.1851978056601539E-3</v>
      </c>
      <c r="AAP48" s="4">
        <f t="shared" si="283"/>
        <v>7.6869680640117705E-3</v>
      </c>
      <c r="AAQ48" s="4">
        <f t="shared" si="283"/>
        <v>-9.197115170738587E-3</v>
      </c>
      <c r="AAR48" s="4">
        <f t="shared" si="283"/>
        <v>1.8775141643142555E-2</v>
      </c>
      <c r="AAS48" s="4">
        <f t="shared" si="283"/>
        <v>-4.7449629556791488E-3</v>
      </c>
      <c r="AAT48" s="4">
        <f t="shared" si="283"/>
        <v>1.5360127345846865E-3</v>
      </c>
      <c r="AAU48" s="4">
        <f t="shared" si="283"/>
        <v>-1.2386970211606787E-3</v>
      </c>
      <c r="AAV48" s="4">
        <f t="shared" si="283"/>
        <v>-2.4568672473685736E-2</v>
      </c>
      <c r="AAW48" s="4">
        <f t="shared" si="283"/>
        <v>-1.1489543613983582E-2</v>
      </c>
      <c r="AAX48" s="4">
        <f t="shared" si="283"/>
        <v>-2.4492057062339878E-3</v>
      </c>
      <c r="AAY48" s="4">
        <f t="shared" si="283"/>
        <v>-8.8179046631310532E-3</v>
      </c>
      <c r="AAZ48" s="4">
        <f t="shared" si="283"/>
        <v>-3.0077474650495737E-2</v>
      </c>
      <c r="ABA48" s="4">
        <f t="shared" si="283"/>
        <v>-4.3138631780571968E-3</v>
      </c>
      <c r="ABB48" s="4">
        <f t="shared" si="283"/>
        <v>-8.1827061993623839E-3</v>
      </c>
      <c r="ABC48" s="4">
        <f t="shared" si="283"/>
        <v>-4.5852928374731337E-3</v>
      </c>
      <c r="ABD48" s="4">
        <f t="shared" si="283"/>
        <v>-1.115696250935074E-2</v>
      </c>
      <c r="ABE48" s="4">
        <f t="shared" si="283"/>
        <v>-3.6021965098269E-2</v>
      </c>
      <c r="ABF48" s="4">
        <f t="shared" si="283"/>
        <v>0</v>
      </c>
      <c r="ABG48" s="4">
        <f t="shared" si="283"/>
        <v>-4.4970919080356093E-3</v>
      </c>
      <c r="ABH48" s="4">
        <f t="shared" si="283"/>
        <v>-3.065559647702712E-3</v>
      </c>
      <c r="ABI48" s="4">
        <f t="shared" si="283"/>
        <v>-3.5289929208966724E-2</v>
      </c>
      <c r="ABJ48" s="4">
        <f t="shared" si="283"/>
        <v>8.8995560605145616E-3</v>
      </c>
      <c r="ABK48" s="4">
        <f t="shared" si="283"/>
        <v>-3.4194662398440872E-4</v>
      </c>
      <c r="ABL48" s="4">
        <f t="shared" si="283"/>
        <v>2.6145281971874712E-2</v>
      </c>
      <c r="ABM48" s="4">
        <f t="shared" si="283"/>
        <v>4.248302582841236E-3</v>
      </c>
      <c r="ABN48" s="4">
        <f t="shared" si="283"/>
        <v>-3.6130073827587275E-2</v>
      </c>
      <c r="ABO48" s="4">
        <f t="shared" si="283"/>
        <v>5.9087856122639051E-3</v>
      </c>
      <c r="ABP48" s="4">
        <f t="shared" si="283"/>
        <v>-6.747578588718751E-4</v>
      </c>
      <c r="ABQ48" s="4">
        <f t="shared" si="283"/>
        <v>-3.0302591103181721E-3</v>
      </c>
      <c r="ABR48" s="4">
        <f t="shared" si="283"/>
        <v>1.9846062290828789E-2</v>
      </c>
      <c r="ABS48" s="4">
        <f t="shared" si="283"/>
        <v>3.585984987172846E-3</v>
      </c>
      <c r="ABT48" s="4">
        <f t="shared" si="283"/>
        <v>1.6242303947443873E-2</v>
      </c>
      <c r="ABU48" s="4">
        <f t="shared" si="283"/>
        <v>-8.7910749193516368E-4</v>
      </c>
      <c r="ABV48" s="4">
        <f t="shared" si="283"/>
        <v>-1.9344611301889646E-3</v>
      </c>
      <c r="ABW48" s="4">
        <f t="shared" si="283"/>
        <v>-7.9371791911683077E-3</v>
      </c>
      <c r="ABX48" s="4">
        <f t="shared" si="283"/>
        <v>-2.4527850659920628E-3</v>
      </c>
      <c r="ABY48" s="4">
        <f t="shared" si="283"/>
        <v>1.8836557127754006E-2</v>
      </c>
      <c r="ABZ48" s="4">
        <f t="shared" si="283"/>
        <v>1.2774134543157313E-3</v>
      </c>
      <c r="ACA48" s="4">
        <f t="shared" si="283"/>
        <v>6.006949079512356E-3</v>
      </c>
      <c r="ACB48" s="4">
        <f t="shared" si="283"/>
        <v>4.9875763051263709E-3</v>
      </c>
      <c r="ACC48" s="4">
        <f t="shared" si="283"/>
        <v>1.4143928907648989E-3</v>
      </c>
      <c r="ACD48" s="4">
        <f t="shared" si="283"/>
        <v>2.6179438909085875E-2</v>
      </c>
      <c r="ACE48" s="4">
        <f t="shared" si="283"/>
        <v>-1.7153078969696724E-2</v>
      </c>
      <c r="ACF48" s="4">
        <f t="shared" si="283"/>
        <v>-2.4648766975906896E-3</v>
      </c>
      <c r="ACG48" s="4">
        <f t="shared" si="283"/>
        <v>-5.0624600242990744E-3</v>
      </c>
      <c r="ACH48" s="4">
        <f t="shared" si="283"/>
        <v>1.2618477625830241E-2</v>
      </c>
      <c r="ACI48" s="4">
        <f t="shared" si="283"/>
        <v>-1.3729477037469193E-2</v>
      </c>
      <c r="ACJ48" s="4">
        <f t="shared" si="283"/>
        <v>9.3834570451065431E-3</v>
      </c>
      <c r="ACK48" s="4">
        <f t="shared" si="283"/>
        <v>-1.2054702318831946E-2</v>
      </c>
      <c r="ACL48" s="4">
        <f t="shared" si="283"/>
        <v>3.4355658429861152E-3</v>
      </c>
      <c r="ACM48" s="4">
        <f t="shared" si="283"/>
        <v>-2.4560075223970541E-2</v>
      </c>
      <c r="ACN48" s="4">
        <f t="shared" si="283"/>
        <v>-3.5276322738516299E-3</v>
      </c>
      <c r="ACO48" s="4">
        <f t="shared" si="283"/>
        <v>-8.7455939182676159E-3</v>
      </c>
      <c r="ACP48" s="4">
        <f t="shared" ref="ACP48:AFA48" si="284">LN(ACP20/ACP19)</f>
        <v>-2.8402310472615121E-2</v>
      </c>
      <c r="ACQ48" s="4">
        <f t="shared" si="284"/>
        <v>1.6779106191358328E-3</v>
      </c>
      <c r="ACR48" s="4">
        <f t="shared" si="284"/>
        <v>-2.8008250235932743E-3</v>
      </c>
      <c r="ACS48" s="4">
        <f t="shared" si="284"/>
        <v>-7.793729481974153E-4</v>
      </c>
      <c r="ACT48" s="4">
        <f t="shared" si="284"/>
        <v>-1.0974019276105453E-2</v>
      </c>
      <c r="ACU48" s="4">
        <f t="shared" si="284"/>
        <v>9.9315365100235663E-3</v>
      </c>
      <c r="ACV48" s="4">
        <f t="shared" si="284"/>
        <v>-5.0862007351319502E-2</v>
      </c>
      <c r="ACW48" s="4">
        <f t="shared" si="284"/>
        <v>-2.5348556031855062E-3</v>
      </c>
      <c r="ACX48" s="4">
        <f t="shared" si="284"/>
        <v>1.0772084740611625E-2</v>
      </c>
      <c r="ACY48" s="4">
        <f t="shared" si="284"/>
        <v>1.2509822463589479E-3</v>
      </c>
      <c r="ACZ48" s="4">
        <f t="shared" si="284"/>
        <v>1.0229144418392587E-2</v>
      </c>
      <c r="ADA48" s="4">
        <f t="shared" si="284"/>
        <v>0</v>
      </c>
      <c r="ADB48" s="4">
        <f t="shared" si="284"/>
        <v>5.1948255701662451E-3</v>
      </c>
      <c r="ADC48" s="4">
        <f t="shared" si="284"/>
        <v>2.5399170826443046E-3</v>
      </c>
      <c r="ADD48" s="4">
        <f t="shared" si="284"/>
        <v>2.813124984782249E-2</v>
      </c>
      <c r="ADE48" s="4">
        <f t="shared" si="284"/>
        <v>4.4840737047176324E-2</v>
      </c>
      <c r="ADF48" s="4">
        <f t="shared" si="284"/>
        <v>-5.7064804899376051E-3</v>
      </c>
      <c r="ADG48" s="4">
        <f t="shared" si="284"/>
        <v>-2.1000909993555882E-2</v>
      </c>
      <c r="ADH48" s="4">
        <f t="shared" si="284"/>
        <v>-3.3979892385317914E-2</v>
      </c>
      <c r="ADI48" s="4">
        <f t="shared" si="284"/>
        <v>1.4496900359243774E-4</v>
      </c>
      <c r="ADJ48" s="4">
        <f t="shared" si="284"/>
        <v>1.5339926187253338E-2</v>
      </c>
      <c r="ADK48" s="4">
        <f t="shared" si="284"/>
        <v>-5.8331387492093576E-3</v>
      </c>
      <c r="ADL48" s="4">
        <f t="shared" si="284"/>
        <v>-4.5723144611889331E-2</v>
      </c>
      <c r="ADM48" s="4">
        <f t="shared" si="284"/>
        <v>4.2852066874093393E-3</v>
      </c>
      <c r="ADN48" s="4">
        <f t="shared" si="284"/>
        <v>1.885558570468431E-3</v>
      </c>
      <c r="ADO48" s="4">
        <f t="shared" si="284"/>
        <v>3.1888516109111597E-3</v>
      </c>
      <c r="ADP48" s="4">
        <f t="shared" si="284"/>
        <v>2.9261665577418793E-2</v>
      </c>
      <c r="ADQ48" s="4">
        <f t="shared" si="284"/>
        <v>1.4979672730985976E-3</v>
      </c>
      <c r="ADR48" s="4">
        <f t="shared" si="284"/>
        <v>-6.8498664759867817E-3</v>
      </c>
      <c r="ADS48" s="4">
        <f t="shared" si="284"/>
        <v>-2.3148032763299371E-2</v>
      </c>
      <c r="ADT48" s="4">
        <f t="shared" si="284"/>
        <v>8.9442180657315733E-3</v>
      </c>
      <c r="ADU48" s="4">
        <f t="shared" si="284"/>
        <v>1.2894908298712484E-3</v>
      </c>
      <c r="ADV48" s="4">
        <f t="shared" si="284"/>
        <v>1.8349170064884138E-2</v>
      </c>
      <c r="ADW48" s="4">
        <f t="shared" si="284"/>
        <v>8.5683555678650151E-3</v>
      </c>
      <c r="ADX48" s="4">
        <f t="shared" si="284"/>
        <v>2.2346356583920089E-3</v>
      </c>
      <c r="ADY48" s="4">
        <f t="shared" si="284"/>
        <v>3.4302582150798497E-2</v>
      </c>
      <c r="ADZ48" s="4">
        <f t="shared" si="284"/>
        <v>-8.1344274845116978E-3</v>
      </c>
      <c r="AEA48" s="4">
        <f t="shared" si="284"/>
        <v>-1.4377098239257029E-2</v>
      </c>
      <c r="AEB48" s="4">
        <f t="shared" si="284"/>
        <v>1.3649537484860205E-3</v>
      </c>
      <c r="AEC48" s="4">
        <f t="shared" si="284"/>
        <v>-2.3119260558921292E-3</v>
      </c>
      <c r="AED48" s="4">
        <f t="shared" si="284"/>
        <v>1.7527818664739264E-2</v>
      </c>
      <c r="AEE48" s="4">
        <f t="shared" si="284"/>
        <v>1.168396793202529E-3</v>
      </c>
      <c r="AEF48" s="4">
        <f t="shared" si="284"/>
        <v>3.7721804142606306E-3</v>
      </c>
      <c r="AEG48" s="4">
        <f t="shared" si="284"/>
        <v>-5.9701637662286731E-3</v>
      </c>
      <c r="AEH48" s="4">
        <f t="shared" si="284"/>
        <v>4.6637525468152582E-3</v>
      </c>
      <c r="AEI48" s="4">
        <f t="shared" si="284"/>
        <v>2.1835385714976444E-3</v>
      </c>
      <c r="AEJ48" s="4">
        <f t="shared" si="284"/>
        <v>6.4354998509154474E-3</v>
      </c>
      <c r="AEK48" s="4">
        <f t="shared" si="284"/>
        <v>5.6855519102657071E-3</v>
      </c>
      <c r="AEL48" s="4">
        <f t="shared" si="284"/>
        <v>9.033479925363715E-3</v>
      </c>
      <c r="AEM48" s="4">
        <f t="shared" si="284"/>
        <v>1.9714595664795388E-4</v>
      </c>
      <c r="AEN48" s="4">
        <f t="shared" si="284"/>
        <v>5.8876527418929023E-3</v>
      </c>
      <c r="AEO48" s="4">
        <f t="shared" si="284"/>
        <v>4.7354133388887078E-3</v>
      </c>
      <c r="AEP48" s="4">
        <f t="shared" si="284"/>
        <v>-1.0950154616611362E-4</v>
      </c>
      <c r="AEQ48" s="4">
        <f t="shared" si="284"/>
        <v>-2.0663868348632852E-3</v>
      </c>
      <c r="AER48" s="4">
        <f t="shared" si="284"/>
        <v>-1.673570149594273E-2</v>
      </c>
      <c r="AES48" s="4">
        <f t="shared" si="284"/>
        <v>-1.5823447926370408E-2</v>
      </c>
      <c r="AET48" s="4">
        <f t="shared" si="284"/>
        <v>1.2335287685951019E-3</v>
      </c>
      <c r="AEU48" s="4">
        <f t="shared" si="284"/>
        <v>4.2816502436761788E-3</v>
      </c>
      <c r="AEV48" s="4">
        <f t="shared" si="284"/>
        <v>-2.2888343952793062E-2</v>
      </c>
      <c r="AEW48" s="4">
        <f t="shared" si="284"/>
        <v>1.7999212834899734E-3</v>
      </c>
      <c r="AEX48" s="4">
        <f t="shared" si="284"/>
        <v>-8.8629425792867474E-3</v>
      </c>
      <c r="AEY48" s="4">
        <f t="shared" si="284"/>
        <v>-7.5824726043647608E-4</v>
      </c>
      <c r="AEZ48" s="4">
        <f t="shared" si="284"/>
        <v>-4.6897672878751647E-3</v>
      </c>
      <c r="AFA48" s="4">
        <f t="shared" si="284"/>
        <v>3.7106172126206262E-3</v>
      </c>
      <c r="AFB48" s="4">
        <f t="shared" ref="AFB48:AHM48" si="285">LN(AFB20/AFB19)</f>
        <v>8.4325022059193889E-3</v>
      </c>
      <c r="AFC48" s="4">
        <f t="shared" si="285"/>
        <v>-2.8274540906069526E-3</v>
      </c>
      <c r="AFD48" s="4">
        <f t="shared" si="285"/>
        <v>3.0300540917752566E-2</v>
      </c>
      <c r="AFE48" s="4">
        <f t="shared" si="285"/>
        <v>-1.9418097843957163E-2</v>
      </c>
      <c r="AFF48" s="4">
        <f t="shared" si="285"/>
        <v>2.0577104633516096E-3</v>
      </c>
      <c r="AFG48" s="4">
        <f t="shared" si="285"/>
        <v>-1.0238359871682291E-2</v>
      </c>
      <c r="AFH48" s="4">
        <f t="shared" si="285"/>
        <v>2.0855025683408773E-2</v>
      </c>
      <c r="AFI48" s="4">
        <f t="shared" si="285"/>
        <v>-7.0547115556747596E-3</v>
      </c>
      <c r="AFJ48" s="4">
        <f t="shared" si="285"/>
        <v>-2.5819759668089956E-2</v>
      </c>
      <c r="AFK48" s="4">
        <f t="shared" si="285"/>
        <v>-7.1969984856809434E-4</v>
      </c>
      <c r="AFL48" s="4">
        <f t="shared" si="285"/>
        <v>5.6818281565379396E-3</v>
      </c>
      <c r="AFM48" s="4">
        <f t="shared" si="285"/>
        <v>1.7034671877775409E-2</v>
      </c>
      <c r="AFN48" s="4">
        <f t="shared" si="285"/>
        <v>1.3705232218920636E-2</v>
      </c>
      <c r="AFO48" s="4">
        <f t="shared" si="285"/>
        <v>3.0353469130857255E-3</v>
      </c>
      <c r="AFP48" s="4">
        <f t="shared" si="285"/>
        <v>-3.0536723860078673E-2</v>
      </c>
      <c r="AFQ48" s="4">
        <f t="shared" si="285"/>
        <v>-2.24783911942912E-3</v>
      </c>
      <c r="AFR48" s="4">
        <f t="shared" si="285"/>
        <v>4.7606987085406884E-4</v>
      </c>
      <c r="AFS48" s="4">
        <f t="shared" si="285"/>
        <v>5.8549918183110122E-3</v>
      </c>
      <c r="AFT48" s="4">
        <f t="shared" si="285"/>
        <v>-2.8912975474943807E-3</v>
      </c>
      <c r="AFU48" s="4">
        <f t="shared" si="285"/>
        <v>-5.827863400778302E-3</v>
      </c>
      <c r="AFV48" s="4">
        <f t="shared" si="285"/>
        <v>4.400881160784683E-3</v>
      </c>
      <c r="AFW48" s="4">
        <f t="shared" si="285"/>
        <v>4.5301054789950689E-3</v>
      </c>
      <c r="AFX48" s="4">
        <f t="shared" si="285"/>
        <v>1.7834261639699235E-2</v>
      </c>
      <c r="AFY48" s="4">
        <f t="shared" si="285"/>
        <v>-2.3016868703921961E-3</v>
      </c>
      <c r="AFZ48" s="4">
        <f t="shared" si="285"/>
        <v>-9.2655141314840588E-3</v>
      </c>
      <c r="AGA48" s="4">
        <f t="shared" si="285"/>
        <v>-1.14055415548461E-2</v>
      </c>
      <c r="AGB48" s="4">
        <f t="shared" si="285"/>
        <v>-3.6045195849018475E-3</v>
      </c>
      <c r="AGC48" s="4">
        <f t="shared" si="285"/>
        <v>-3.9289346516110709E-3</v>
      </c>
      <c r="AGD48" s="4">
        <f t="shared" si="285"/>
        <v>1.9408486398704721E-2</v>
      </c>
      <c r="AGE48" s="4">
        <f t="shared" si="285"/>
        <v>5.70239062458335E-4</v>
      </c>
      <c r="AGF48" s="4">
        <f t="shared" si="285"/>
        <v>1.084683330315001E-2</v>
      </c>
      <c r="AGG48" s="4">
        <f t="shared" si="285"/>
        <v>5.4766730263938173E-3</v>
      </c>
      <c r="AGH48" s="4">
        <f t="shared" si="285"/>
        <v>-5.3094482185566125E-3</v>
      </c>
      <c r="AGI48" s="4">
        <f t="shared" si="285"/>
        <v>-2.9199149785313284E-2</v>
      </c>
      <c r="AGJ48" s="4">
        <f t="shared" si="285"/>
        <v>-7.3389780162368004E-3</v>
      </c>
      <c r="AGK48" s="4">
        <f t="shared" si="285"/>
        <v>-1.1519782756317308E-2</v>
      </c>
      <c r="AGL48" s="4">
        <f t="shared" si="285"/>
        <v>4.1887007843937176E-3</v>
      </c>
      <c r="AGM48" s="4">
        <f t="shared" si="285"/>
        <v>-3.2586712201672411E-3</v>
      </c>
      <c r="AGN48" s="4">
        <f t="shared" si="285"/>
        <v>-1.9940325105533272E-3</v>
      </c>
      <c r="AGO48" s="4">
        <f t="shared" si="285"/>
        <v>6.3732178242939747E-3</v>
      </c>
      <c r="AGP48" s="4">
        <f t="shared" si="285"/>
        <v>3.2310535022452807E-3</v>
      </c>
      <c r="AGQ48" s="4">
        <f t="shared" si="285"/>
        <v>1.5467846382974682E-2</v>
      </c>
      <c r="AGR48" s="4">
        <f t="shared" si="285"/>
        <v>1.0050374385800075E-2</v>
      </c>
      <c r="AGS48" s="4">
        <f t="shared" si="285"/>
        <v>-1.1864119071109164E-3</v>
      </c>
      <c r="AGT48" s="4">
        <f t="shared" si="285"/>
        <v>1.2546570207802608E-2</v>
      </c>
      <c r="AGU48" s="4">
        <f t="shared" si="285"/>
        <v>1.1120633386787068E-3</v>
      </c>
      <c r="AGV48" s="4">
        <f t="shared" si="285"/>
        <v>1.435728565463193E-3</v>
      </c>
      <c r="AGW48" s="4">
        <f t="shared" si="285"/>
        <v>0</v>
      </c>
      <c r="AGX48" s="4">
        <f t="shared" si="285"/>
        <v>9.3098576985667315E-5</v>
      </c>
      <c r="AGY48" s="4">
        <f t="shared" si="285"/>
        <v>1.5007611876122415E-3</v>
      </c>
      <c r="AGZ48" s="4">
        <f t="shared" si="285"/>
        <v>4.4622329642445661E-3</v>
      </c>
      <c r="AHA48" s="4">
        <f t="shared" si="285"/>
        <v>1.0356732195238468E-2</v>
      </c>
      <c r="AHB48" s="4">
        <f t="shared" si="285"/>
        <v>1.0018172721003081E-3</v>
      </c>
      <c r="AHC48" s="4">
        <f t="shared" si="285"/>
        <v>-1.2147350345595239E-2</v>
      </c>
      <c r="AHD48" s="4">
        <f t="shared" si="285"/>
        <v>-2.1844122437291651E-2</v>
      </c>
      <c r="AHE48" s="4">
        <f t="shared" si="285"/>
        <v>4.3538803394321838E-3</v>
      </c>
      <c r="AHF48" s="4">
        <f t="shared" si="285"/>
        <v>5.5710308420178628E-3</v>
      </c>
      <c r="AHG48" s="4">
        <f t="shared" si="285"/>
        <v>-3.8592355867796018E-3</v>
      </c>
      <c r="AHH48" s="4">
        <f t="shared" si="285"/>
        <v>2.102629638441569E-2</v>
      </c>
      <c r="AHI48" s="4">
        <f t="shared" si="285"/>
        <v>-1.2578750015324741E-2</v>
      </c>
      <c r="AHJ48" s="4">
        <f t="shared" si="285"/>
        <v>1.0710171962827626E-2</v>
      </c>
      <c r="AHK48" s="4">
        <f t="shared" si="285"/>
        <v>2.2813494878255757E-3</v>
      </c>
      <c r="AHL48" s="4">
        <f t="shared" si="285"/>
        <v>7.6909033966306214E-3</v>
      </c>
      <c r="AHM48" s="4">
        <f t="shared" si="285"/>
        <v>5.7337354403225321E-3</v>
      </c>
      <c r="AHN48" s="4">
        <f t="shared" ref="AHN48:AJY48" si="286">LN(AHN20/AHN19)</f>
        <v>-1.9401089504001313E-2</v>
      </c>
      <c r="AHO48" s="4">
        <f t="shared" si="286"/>
        <v>1.141604992589435E-2</v>
      </c>
      <c r="AHP48" s="4">
        <f t="shared" si="286"/>
        <v>-2.6924420636243191E-3</v>
      </c>
      <c r="AHQ48" s="4">
        <f t="shared" si="286"/>
        <v>-2.8860074553933353E-3</v>
      </c>
      <c r="AHR48" s="4">
        <f t="shared" si="286"/>
        <v>5.4153710821011778E-3</v>
      </c>
      <c r="AHS48" s="4">
        <f t="shared" si="286"/>
        <v>-7.3203041352218889E-3</v>
      </c>
      <c r="AHT48" s="4">
        <f t="shared" si="286"/>
        <v>0</v>
      </c>
      <c r="AHU48" s="4">
        <f t="shared" si="286"/>
        <v>1.9145076128542094E-2</v>
      </c>
      <c r="AHV48" s="4">
        <f t="shared" si="286"/>
        <v>-6.3741229632500174E-3</v>
      </c>
      <c r="AHW48" s="4">
        <f t="shared" si="286"/>
        <v>-1.0276748271255149E-3</v>
      </c>
      <c r="AHX48" s="4">
        <f t="shared" si="286"/>
        <v>-3.4843041103719209E-3</v>
      </c>
      <c r="AHY48" s="4">
        <f t="shared" si="286"/>
        <v>-3.4246771262332358E-3</v>
      </c>
      <c r="AHZ48" s="4">
        <f t="shared" si="286"/>
        <v>9.2883540293970442E-3</v>
      </c>
      <c r="AIA48" s="4">
        <f t="shared" si="286"/>
        <v>4.4848401301851831E-4</v>
      </c>
      <c r="AIB48" s="4">
        <f t="shared" si="286"/>
        <v>-1.0510867387028616E-3</v>
      </c>
      <c r="AIC48" s="4">
        <f t="shared" si="286"/>
        <v>-3.5149168061073773E-3</v>
      </c>
      <c r="AID48" s="4">
        <f t="shared" si="286"/>
        <v>-2.7615255727444008E-4</v>
      </c>
      <c r="AIE48" s="4">
        <f t="shared" si="286"/>
        <v>3.0712616837634569E-3</v>
      </c>
      <c r="AIF48" s="4">
        <f t="shared" si="286"/>
        <v>1.1556897890988189E-2</v>
      </c>
      <c r="AIG48" s="4">
        <f t="shared" si="286"/>
        <v>-1.5133883888194209E-3</v>
      </c>
      <c r="AIH48" s="4">
        <f t="shared" si="286"/>
        <v>7.0578695687255966E-3</v>
      </c>
      <c r="AII48" s="4">
        <f t="shared" si="286"/>
        <v>-7.6870455042012658E-3</v>
      </c>
      <c r="AIJ48" s="4">
        <f t="shared" si="286"/>
        <v>1.1446295275921647E-2</v>
      </c>
      <c r="AIK48" s="4">
        <f t="shared" si="286"/>
        <v>2.1258808792948883E-3</v>
      </c>
      <c r="AIL48" s="4">
        <f t="shared" si="286"/>
        <v>-5.1877977675545131E-3</v>
      </c>
      <c r="AIM48" s="4">
        <f t="shared" si="286"/>
        <v>2.5526137171574988E-3</v>
      </c>
      <c r="AIN48" s="4">
        <f t="shared" si="286"/>
        <v>2.9112768075366729E-3</v>
      </c>
      <c r="AIO48" s="4">
        <f t="shared" si="286"/>
        <v>-2.2917160359907325E-2</v>
      </c>
      <c r="AIP48" s="4">
        <f t="shared" si="286"/>
        <v>-1.9683052015493159E-3</v>
      </c>
      <c r="AIQ48" s="4">
        <f t="shared" si="286"/>
        <v>-5.5225503598038484E-3</v>
      </c>
      <c r="AIR48" s="4">
        <f t="shared" si="286"/>
        <v>-4.8092497139597505E-2</v>
      </c>
      <c r="AIS48" s="4">
        <f t="shared" si="286"/>
        <v>4.5709551836936591E-3</v>
      </c>
      <c r="AIT48" s="4">
        <f t="shared" si="286"/>
        <v>-1.2180659323651725E-2</v>
      </c>
      <c r="AIU48" s="4">
        <f t="shared" si="286"/>
        <v>-1.4238301186246436E-3</v>
      </c>
      <c r="AIV48" s="4">
        <f t="shared" si="286"/>
        <v>-9.334127477373234E-3</v>
      </c>
      <c r="AIW48" s="4">
        <f t="shared" si="286"/>
        <v>-5.4368828935886298E-3</v>
      </c>
      <c r="AIX48" s="4">
        <f t="shared" si="286"/>
        <v>3.3629478876966226E-3</v>
      </c>
      <c r="AIY48" s="4">
        <f t="shared" si="286"/>
        <v>-1.1318682979980571E-3</v>
      </c>
      <c r="AIZ48" s="4">
        <f t="shared" si="286"/>
        <v>1.130967601928828E-2</v>
      </c>
      <c r="AJA48" s="4">
        <f t="shared" si="286"/>
        <v>-1.0322662462779186E-2</v>
      </c>
      <c r="AJB48" s="4">
        <f t="shared" si="286"/>
        <v>4.5938745989434742E-3</v>
      </c>
      <c r="AJC48" s="4">
        <f t="shared" si="286"/>
        <v>5.1282113508479363E-3</v>
      </c>
      <c r="AJD48" s="4">
        <f t="shared" si="286"/>
        <v>1.3964124700847977E-2</v>
      </c>
      <c r="AJE48" s="4">
        <f t="shared" si="286"/>
        <v>-6.7369774410023535E-3</v>
      </c>
      <c r="AJF48" s="4">
        <f t="shared" si="286"/>
        <v>-2.764133944327302E-2</v>
      </c>
      <c r="AJG48" s="4">
        <f t="shared" si="286"/>
        <v>0</v>
      </c>
      <c r="AJH48" s="4">
        <f t="shared" si="286"/>
        <v>4.1580172935260576E-3</v>
      </c>
      <c r="AJI48" s="4">
        <f t="shared" si="286"/>
        <v>-6.6733265273768256E-3</v>
      </c>
      <c r="AJJ48" s="4">
        <f t="shared" si="286"/>
        <v>1.0951502416568466E-2</v>
      </c>
      <c r="AJK48" s="4">
        <f t="shared" si="286"/>
        <v>4.1014743915867898E-3</v>
      </c>
      <c r="AJL48" s="4">
        <f t="shared" si="286"/>
        <v>1.2383417597051596E-4</v>
      </c>
      <c r="AJM48" s="4">
        <f t="shared" si="286"/>
        <v>1.1779504218278763E-3</v>
      </c>
      <c r="AJN48" s="4">
        <f t="shared" si="286"/>
        <v>8.7993920349956479E-4</v>
      </c>
      <c r="AJO48" s="4">
        <f t="shared" si="286"/>
        <v>2.234464029922206E-3</v>
      </c>
      <c r="AJP48" s="4">
        <f t="shared" si="286"/>
        <v>2.6732337549668032E-3</v>
      </c>
      <c r="AJQ48" s="4">
        <f t="shared" si="286"/>
        <v>-2.0463884511202339E-2</v>
      </c>
      <c r="AJR48" s="4">
        <f t="shared" si="286"/>
        <v>3.0571913676648789E-3</v>
      </c>
      <c r="AJS48" s="4">
        <f t="shared" si="286"/>
        <v>2.136733863801742E-3</v>
      </c>
      <c r="AJT48" s="4">
        <f t="shared" si="286"/>
        <v>8.1063405307884879E-3</v>
      </c>
      <c r="AJU48" s="4">
        <f t="shared" si="286"/>
        <v>1.3930836690331011E-3</v>
      </c>
      <c r="AJV48" s="4">
        <f t="shared" si="286"/>
        <v>-1.0991832356215496E-2</v>
      </c>
      <c r="AJW48" s="4">
        <f t="shared" si="286"/>
        <v>-5.8582476731017883E-3</v>
      </c>
      <c r="AJX48" s="4">
        <f t="shared" si="286"/>
        <v>1.111194556622527E-3</v>
      </c>
      <c r="AJY48" s="4">
        <f t="shared" si="286"/>
        <v>1.5632684949743139E-4</v>
      </c>
      <c r="AJZ48" s="4">
        <f t="shared" ref="AJZ48:ALM48" si="287">LN(AJZ20/AJZ19)</f>
        <v>-7.6801860169198816E-3</v>
      </c>
      <c r="AKA48" s="4">
        <f t="shared" si="287"/>
        <v>2.8133899678338052E-3</v>
      </c>
      <c r="AKB48" s="4">
        <f t="shared" si="287"/>
        <v>-1.764328023402736E-3</v>
      </c>
      <c r="AKC48" s="4">
        <f t="shared" si="287"/>
        <v>-8.3092969537099017E-3</v>
      </c>
      <c r="AKD48" s="4">
        <f t="shared" si="287"/>
        <v>5.1322706069066538E-4</v>
      </c>
      <c r="AKE48" s="4">
        <f t="shared" si="287"/>
        <v>-2.8252468106070558E-2</v>
      </c>
      <c r="AKF48" s="4">
        <f t="shared" si="287"/>
        <v>-3.697822158462729E-3</v>
      </c>
      <c r="AKG48" s="4">
        <f t="shared" si="287"/>
        <v>-1.0444898602119482E-2</v>
      </c>
      <c r="AKH48" s="4">
        <f t="shared" si="287"/>
        <v>4.4172649777680867E-3</v>
      </c>
      <c r="AKI48" s="4">
        <f t="shared" si="287"/>
        <v>-2.1304340120876161E-3</v>
      </c>
      <c r="AKJ48" s="4">
        <f t="shared" si="287"/>
        <v>-6.4526481600444682E-3</v>
      </c>
      <c r="AKK48" s="4">
        <f t="shared" si="287"/>
        <v>-2.1002302246667928E-3</v>
      </c>
      <c r="AKL48" s="4">
        <f t="shared" si="287"/>
        <v>-3.7916443868059586E-3</v>
      </c>
      <c r="AKM48" s="4">
        <f t="shared" si="287"/>
        <v>7.7572862913763453E-3</v>
      </c>
      <c r="AKN48" s="4">
        <f t="shared" si="287"/>
        <v>2.4962270284606399E-2</v>
      </c>
      <c r="AKO48" s="4">
        <f t="shared" si="287"/>
        <v>2.1208861925856165E-3</v>
      </c>
      <c r="AKP48" s="4">
        <f t="shared" si="287"/>
        <v>-1.8877855722192122E-3</v>
      </c>
      <c r="AKQ48" s="4">
        <f t="shared" si="287"/>
        <v>1.1687353255695949E-3</v>
      </c>
      <c r="AKR48" s="4">
        <f t="shared" si="287"/>
        <v>-4.289398751464623E-3</v>
      </c>
      <c r="AKS48" s="4">
        <f t="shared" si="287"/>
        <v>0</v>
      </c>
      <c r="AKT48" s="4">
        <f t="shared" si="287"/>
        <v>6.7545242446114722E-3</v>
      </c>
      <c r="AKU48" s="4">
        <f t="shared" si="287"/>
        <v>2.1426634880758493E-4</v>
      </c>
      <c r="AKV48" s="4">
        <f t="shared" si="287"/>
        <v>1.0565378772984647E-2</v>
      </c>
      <c r="AKW48" s="4">
        <f t="shared" si="287"/>
        <v>-2.4125505992814216E-3</v>
      </c>
      <c r="AKX48" s="4">
        <f t="shared" si="287"/>
        <v>1.3044503327207899E-2</v>
      </c>
      <c r="AKY48" s="4">
        <f t="shared" si="287"/>
        <v>-1.5227423545453353E-3</v>
      </c>
      <c r="AKZ48" s="4">
        <f t="shared" si="287"/>
        <v>2.5758761478332358E-2</v>
      </c>
      <c r="ALA48" s="4">
        <f t="shared" si="287"/>
        <v>-2.6678869063842751E-2</v>
      </c>
      <c r="ALB48" s="4">
        <f t="shared" si="287"/>
        <v>-6.9356196067366302E-3</v>
      </c>
      <c r="ALC48" s="4">
        <f t="shared" si="287"/>
        <v>1.2938417650193755E-3</v>
      </c>
      <c r="ALD48" s="4">
        <f t="shared" si="287"/>
        <v>1.1984887021115644E-2</v>
      </c>
      <c r="ALE48" s="4">
        <f t="shared" si="287"/>
        <v>-3.3844178557272314E-2</v>
      </c>
      <c r="ALF48" s="4">
        <f t="shared" si="287"/>
        <v>9.6619109117360089E-3</v>
      </c>
      <c r="ALG48" s="4">
        <f t="shared" si="287"/>
        <v>1.1236008851843532E-2</v>
      </c>
      <c r="ALH48" s="4">
        <f t="shared" si="287"/>
        <v>2.7663168366812724E-3</v>
      </c>
      <c r="ALI48" s="4">
        <f t="shared" si="287"/>
        <v>6.2324757164701474E-3</v>
      </c>
      <c r="ALJ48" s="4">
        <f t="shared" si="287"/>
        <v>-1.1393168114931134E-2</v>
      </c>
      <c r="ALK48" s="4">
        <f t="shared" si="287"/>
        <v>2.2687604043075394E-2</v>
      </c>
      <c r="ALL48" s="4">
        <f t="shared" si="287"/>
        <v>1.7376264636920471E-3</v>
      </c>
      <c r="ALM48" s="4">
        <f t="shared" si="287"/>
        <v>-3.4201428515486607E-3</v>
      </c>
    </row>
    <row r="49" spans="1:1013 1031:1035" x14ac:dyDescent="0.25">
      <c r="A49" s="11">
        <v>3</v>
      </c>
      <c r="B49" s="4">
        <f t="shared" ref="B49:BM49" si="288">LN(B21/B20)</f>
        <v>-5.0010881036031797E-3</v>
      </c>
      <c r="C49" s="4">
        <f t="shared" si="288"/>
        <v>1.6728665018769545E-2</v>
      </c>
      <c r="D49" s="4">
        <f t="shared" si="288"/>
        <v>1.7713516951545639E-2</v>
      </c>
      <c r="E49" s="4">
        <f t="shared" si="288"/>
        <v>3.9562120235193822E-2</v>
      </c>
      <c r="F49" s="4">
        <f t="shared" si="288"/>
        <v>-2.1769036321559979E-2</v>
      </c>
      <c r="G49" s="4">
        <f t="shared" si="288"/>
        <v>1.0267359070925566E-2</v>
      </c>
      <c r="H49" s="4">
        <f t="shared" si="288"/>
        <v>5.9852271040622277E-4</v>
      </c>
      <c r="I49" s="4">
        <f t="shared" si="288"/>
        <v>2.2363716236253692E-3</v>
      </c>
      <c r="J49" s="4">
        <f t="shared" si="288"/>
        <v>1.7134154086945796E-2</v>
      </c>
      <c r="K49" s="4">
        <f t="shared" si="288"/>
        <v>-9.4563261810023218E-3</v>
      </c>
      <c r="L49" s="4">
        <f t="shared" si="288"/>
        <v>2.2795306263361124E-3</v>
      </c>
      <c r="M49" s="4">
        <f t="shared" si="288"/>
        <v>-3.5078138227227947E-3</v>
      </c>
      <c r="N49" s="4">
        <f t="shared" si="288"/>
        <v>1.0666808495459579E-2</v>
      </c>
      <c r="O49" s="4">
        <f t="shared" si="288"/>
        <v>-6.0994066177315507E-3</v>
      </c>
      <c r="P49" s="4">
        <f t="shared" si="288"/>
        <v>2.8019000609436815E-3</v>
      </c>
      <c r="Q49" s="4">
        <f t="shared" si="288"/>
        <v>1.1976122653546903E-2</v>
      </c>
      <c r="R49" s="4">
        <f t="shared" si="288"/>
        <v>-3.0383537579004572E-2</v>
      </c>
      <c r="S49" s="4">
        <f t="shared" si="288"/>
        <v>2.394749268485198E-4</v>
      </c>
      <c r="T49" s="4">
        <f t="shared" si="288"/>
        <v>7.4906524651737975E-3</v>
      </c>
      <c r="U49" s="4">
        <f t="shared" si="288"/>
        <v>2.5085224298988941E-2</v>
      </c>
      <c r="V49" s="4">
        <f t="shared" si="288"/>
        <v>1.4197292712501267E-2</v>
      </c>
      <c r="W49" s="4">
        <f t="shared" si="288"/>
        <v>-6.1696057242131112E-3</v>
      </c>
      <c r="X49" s="4">
        <f t="shared" si="288"/>
        <v>9.5466257358876368E-3</v>
      </c>
      <c r="Y49" s="4">
        <f t="shared" si="288"/>
        <v>-9.543969952821911E-3</v>
      </c>
      <c r="Z49" s="4">
        <f t="shared" si="288"/>
        <v>6.2993569842763374E-4</v>
      </c>
      <c r="AA49" s="4">
        <f t="shared" si="288"/>
        <v>-5.3825346565849162E-3</v>
      </c>
      <c r="AB49" s="4">
        <f t="shared" si="288"/>
        <v>-1.1357444191028865E-3</v>
      </c>
      <c r="AC49" s="4">
        <f t="shared" si="288"/>
        <v>1.1466191505627414E-2</v>
      </c>
      <c r="AD49" s="4">
        <f t="shared" si="288"/>
        <v>6.0007375966535386E-4</v>
      </c>
      <c r="AE49" s="4">
        <f t="shared" si="288"/>
        <v>6.9524573380879253E-3</v>
      </c>
      <c r="AF49" s="4">
        <f t="shared" si="288"/>
        <v>1.6597498420692336E-3</v>
      </c>
      <c r="AG49" s="4">
        <f t="shared" si="288"/>
        <v>7.7537262408295029E-3</v>
      </c>
      <c r="AH49" s="4">
        <f t="shared" si="288"/>
        <v>3.4638199463180031E-3</v>
      </c>
      <c r="AI49" s="4">
        <f t="shared" si="288"/>
        <v>-2.1870375170601576E-4</v>
      </c>
      <c r="AJ49" s="4">
        <f t="shared" si="288"/>
        <v>-2.0812138434801457E-3</v>
      </c>
      <c r="AK49" s="4">
        <f t="shared" si="288"/>
        <v>-7.0448957452546993E-4</v>
      </c>
      <c r="AL49" s="4">
        <f t="shared" si="288"/>
        <v>-1.8076652870607755E-2</v>
      </c>
      <c r="AM49" s="4">
        <f t="shared" si="288"/>
        <v>-2.0768474641397129E-3</v>
      </c>
      <c r="AN49" s="4">
        <f t="shared" si="288"/>
        <v>-8.8890095839109888E-3</v>
      </c>
      <c r="AO49" s="4">
        <f t="shared" si="288"/>
        <v>2.3520238083776942E-3</v>
      </c>
      <c r="AP49" s="4">
        <f t="shared" si="288"/>
        <v>5.2810391520035664E-3</v>
      </c>
      <c r="AQ49" s="4">
        <f t="shared" si="288"/>
        <v>-1.25787369375085E-2</v>
      </c>
      <c r="AR49" s="4">
        <f t="shared" si="288"/>
        <v>-2.2745886744526285E-4</v>
      </c>
      <c r="AS49" s="4">
        <f t="shared" si="288"/>
        <v>2.1914696547884156E-2</v>
      </c>
      <c r="AT49" s="4">
        <f t="shared" si="288"/>
        <v>5.7260401069013211E-3</v>
      </c>
      <c r="AU49" s="4">
        <f t="shared" si="288"/>
        <v>2.1350401804471134E-3</v>
      </c>
      <c r="AV49" s="4">
        <f t="shared" si="288"/>
        <v>3.2582037382805774E-2</v>
      </c>
      <c r="AW49" s="4">
        <f t="shared" si="288"/>
        <v>9.2692366732867633E-3</v>
      </c>
      <c r="AX49" s="4">
        <f t="shared" si="288"/>
        <v>2.7855144390461222E-3</v>
      </c>
      <c r="AY49" s="4">
        <f t="shared" si="288"/>
        <v>-1.4204873036275771E-3</v>
      </c>
      <c r="AZ49" s="4">
        <f t="shared" si="288"/>
        <v>2.078286256328768E-3</v>
      </c>
      <c r="BA49" s="4">
        <f t="shared" si="288"/>
        <v>-2.6780212209939311E-3</v>
      </c>
      <c r="BB49" s="4">
        <f t="shared" si="288"/>
        <v>-1.8759585877521582E-2</v>
      </c>
      <c r="BC49" s="4">
        <f t="shared" si="288"/>
        <v>1.5096461113128543E-2</v>
      </c>
      <c r="BD49" s="4">
        <f t="shared" si="288"/>
        <v>-1.3235940987686098E-3</v>
      </c>
      <c r="BE49" s="4">
        <f t="shared" si="288"/>
        <v>4.2330816042259481E-2</v>
      </c>
      <c r="BF49" s="4">
        <f t="shared" si="288"/>
        <v>4.0766620893556652E-3</v>
      </c>
      <c r="BG49" s="4">
        <f t="shared" si="288"/>
        <v>0</v>
      </c>
      <c r="BH49" s="4">
        <f t="shared" si="288"/>
        <v>-1.6110822798615341E-2</v>
      </c>
      <c r="BI49" s="4">
        <f t="shared" si="288"/>
        <v>1.4780477562894105E-2</v>
      </c>
      <c r="BJ49" s="4">
        <f t="shared" si="288"/>
        <v>-2.3154836820748186E-3</v>
      </c>
      <c r="BK49" s="4">
        <f t="shared" si="288"/>
        <v>1.7482946018996279E-2</v>
      </c>
      <c r="BL49" s="4">
        <f t="shared" si="288"/>
        <v>-6.3956372978841367E-3</v>
      </c>
      <c r="BM49" s="4">
        <f t="shared" si="288"/>
        <v>-2.6098916027318623E-3</v>
      </c>
      <c r="BN49" s="4">
        <f t="shared" ref="BN49:DY49" si="289">LN(BN21/BN20)</f>
        <v>-8.2004863079656546E-3</v>
      </c>
      <c r="BO49" s="4">
        <f t="shared" si="289"/>
        <v>3.9316582996223436E-3</v>
      </c>
      <c r="BP49" s="4">
        <f t="shared" si="289"/>
        <v>2.5708291155183735E-2</v>
      </c>
      <c r="BQ49" s="4">
        <f t="shared" si="289"/>
        <v>-5.6388496579969881E-3</v>
      </c>
      <c r="BR49" s="4">
        <f t="shared" si="289"/>
        <v>1.2379060725422983E-2</v>
      </c>
      <c r="BS49" s="4">
        <f t="shared" si="289"/>
        <v>1.3391305304517742E-2</v>
      </c>
      <c r="BT49" s="4">
        <f t="shared" si="289"/>
        <v>1.6625224155117939E-3</v>
      </c>
      <c r="BU49" s="4">
        <f t="shared" si="289"/>
        <v>4.5649108241520566E-3</v>
      </c>
      <c r="BV49" s="4">
        <f t="shared" si="289"/>
        <v>3.2948927908281471E-3</v>
      </c>
      <c r="BW49" s="4">
        <f t="shared" si="289"/>
        <v>1.6828323179185701E-3</v>
      </c>
      <c r="BX49" s="4">
        <f t="shared" si="289"/>
        <v>1.992339801339844E-2</v>
      </c>
      <c r="BY49" s="4">
        <f t="shared" si="289"/>
        <v>1.8181991406740576E-3</v>
      </c>
      <c r="BZ49" s="4">
        <f t="shared" si="289"/>
        <v>-1.5160616278486643E-2</v>
      </c>
      <c r="CA49" s="4">
        <f t="shared" si="289"/>
        <v>0</v>
      </c>
      <c r="CB49" s="4">
        <f t="shared" si="289"/>
        <v>-1.9249235095266538E-3</v>
      </c>
      <c r="CC49" s="4">
        <f t="shared" si="289"/>
        <v>-8.1570074636820571E-3</v>
      </c>
      <c r="CD49" s="4">
        <f t="shared" si="289"/>
        <v>3.1513280519772591E-2</v>
      </c>
      <c r="CE49" s="4">
        <f t="shared" si="289"/>
        <v>8.2807344985780809E-5</v>
      </c>
      <c r="CF49" s="4">
        <f t="shared" si="289"/>
        <v>-3.4099467629751532E-3</v>
      </c>
      <c r="CG49" s="4">
        <f t="shared" si="289"/>
        <v>-1.1546010459798747E-2</v>
      </c>
      <c r="CH49" s="4">
        <f t="shared" si="289"/>
        <v>-3.8979649630119652E-4</v>
      </c>
      <c r="CI49" s="4">
        <f t="shared" si="289"/>
        <v>1.6799251104873201E-3</v>
      </c>
      <c r="CJ49" s="4">
        <f t="shared" si="289"/>
        <v>1.6522273636392668E-2</v>
      </c>
      <c r="CK49" s="4">
        <f t="shared" si="289"/>
        <v>1.1179420286299639E-3</v>
      </c>
      <c r="CL49" s="4">
        <f t="shared" si="289"/>
        <v>-1.2103604254133126E-3</v>
      </c>
      <c r="CM49" s="4">
        <f t="shared" si="289"/>
        <v>1.0286868429063042E-4</v>
      </c>
      <c r="CN49" s="4">
        <f t="shared" si="289"/>
        <v>-4.8921870917120252E-3</v>
      </c>
      <c r="CO49" s="4">
        <f t="shared" si="289"/>
        <v>-1.9890115389642202E-3</v>
      </c>
      <c r="CP49" s="4">
        <f t="shared" si="289"/>
        <v>2.7877728391768842E-3</v>
      </c>
      <c r="CQ49" s="4">
        <f t="shared" si="289"/>
        <v>-2.0966861917681497E-2</v>
      </c>
      <c r="CR49" s="4">
        <f t="shared" si="289"/>
        <v>2.0393217051136434E-3</v>
      </c>
      <c r="CS49" s="4">
        <f t="shared" si="289"/>
        <v>-4.5619820803336538E-3</v>
      </c>
      <c r="CT49" s="4">
        <f t="shared" si="289"/>
        <v>-9.6017567803408359E-4</v>
      </c>
      <c r="CU49" s="4">
        <f t="shared" si="289"/>
        <v>-6.4161553488128629E-3</v>
      </c>
      <c r="CV49" s="4">
        <f t="shared" si="289"/>
        <v>-2.8126274529137223E-2</v>
      </c>
      <c r="CW49" s="4">
        <f t="shared" si="289"/>
        <v>-1.7320589536130821E-2</v>
      </c>
      <c r="CX49" s="4">
        <f t="shared" si="289"/>
        <v>5.0139289393818414E-3</v>
      </c>
      <c r="CY49" s="4">
        <f t="shared" si="289"/>
        <v>2.5243985505759609E-3</v>
      </c>
      <c r="CZ49" s="4">
        <f t="shared" si="289"/>
        <v>7.4832377674518809E-3</v>
      </c>
      <c r="DA49" s="4">
        <f t="shared" si="289"/>
        <v>-1.0129535152002113E-2</v>
      </c>
      <c r="DB49" s="4">
        <f t="shared" si="289"/>
        <v>2.2580539601981895E-2</v>
      </c>
      <c r="DC49" s="4">
        <f t="shared" si="289"/>
        <v>1.7442369397254191E-2</v>
      </c>
      <c r="DD49" s="4">
        <f t="shared" si="289"/>
        <v>-8.2228181965033793E-3</v>
      </c>
      <c r="DE49" s="4">
        <f t="shared" si="289"/>
        <v>-9.1810210121586466E-3</v>
      </c>
      <c r="DF49" s="4">
        <f t="shared" si="289"/>
        <v>1.3485629255539904E-2</v>
      </c>
      <c r="DG49" s="4">
        <f t="shared" si="289"/>
        <v>1.2414500726932507E-2</v>
      </c>
      <c r="DH49" s="4">
        <f t="shared" si="289"/>
        <v>1.3171951504951391E-2</v>
      </c>
      <c r="DI49" s="4">
        <f t="shared" si="289"/>
        <v>1.1904581658423396E-3</v>
      </c>
      <c r="DJ49" s="4">
        <f t="shared" si="289"/>
        <v>5.3352292538033971E-3</v>
      </c>
      <c r="DK49" s="4">
        <f t="shared" si="289"/>
        <v>-2.3587788419607483E-3</v>
      </c>
      <c r="DL49" s="4">
        <f t="shared" si="289"/>
        <v>-9.897129429460947E-3</v>
      </c>
      <c r="DM49" s="4">
        <f t="shared" si="289"/>
        <v>-4.0546094394349905E-2</v>
      </c>
      <c r="DN49" s="4">
        <f t="shared" si="289"/>
        <v>1.2090328851492511E-2</v>
      </c>
      <c r="DO49" s="4">
        <f t="shared" si="289"/>
        <v>7.9176490900148013E-4</v>
      </c>
      <c r="DP49" s="4">
        <f t="shared" si="289"/>
        <v>-9.9541491907690991E-3</v>
      </c>
      <c r="DQ49" s="4">
        <f t="shared" si="289"/>
        <v>-1.5297470462931843E-2</v>
      </c>
      <c r="DR49" s="4">
        <f t="shared" si="289"/>
        <v>1.015237608974421E-2</v>
      </c>
      <c r="DS49" s="4">
        <f t="shared" si="289"/>
        <v>-9.1687306614498115E-3</v>
      </c>
      <c r="DT49" s="4">
        <f t="shared" si="289"/>
        <v>7.6118274764391779E-3</v>
      </c>
      <c r="DU49" s="4">
        <f t="shared" si="289"/>
        <v>-2.0193554217116699E-2</v>
      </c>
      <c r="DV49" s="4">
        <f t="shared" si="289"/>
        <v>-3.2549013645807562E-2</v>
      </c>
      <c r="DW49" s="4">
        <f t="shared" si="289"/>
        <v>-1.5512846250818287E-2</v>
      </c>
      <c r="DX49" s="4">
        <f t="shared" si="289"/>
        <v>1.2023250923103706E-2</v>
      </c>
      <c r="DY49" s="4">
        <f t="shared" si="289"/>
        <v>-9.8654518869530167E-2</v>
      </c>
      <c r="DZ49" s="4">
        <f t="shared" ref="DZ49:GK49" si="290">LN(DZ21/DZ20)</f>
        <v>-2.9766969472700532E-2</v>
      </c>
      <c r="EA49" s="4">
        <f t="shared" si="290"/>
        <v>-3.1342026796042317E-2</v>
      </c>
      <c r="EB49" s="4">
        <f t="shared" si="290"/>
        <v>-1.7991037209125406E-2</v>
      </c>
      <c r="EC49" s="4">
        <f t="shared" si="290"/>
        <v>4.9703575723038362E-3</v>
      </c>
      <c r="ED49" s="4">
        <f t="shared" si="290"/>
        <v>1.3893454477433625E-2</v>
      </c>
      <c r="EE49" s="4">
        <f t="shared" si="290"/>
        <v>5.3630160989524157E-3</v>
      </c>
      <c r="EF49" s="4">
        <f t="shared" si="290"/>
        <v>-5.420682768803789E-2</v>
      </c>
      <c r="EG49" s="4">
        <f t="shared" si="290"/>
        <v>3.5193448578351122E-3</v>
      </c>
      <c r="EH49" s="4">
        <f t="shared" si="290"/>
        <v>-1.5885321229009933E-2</v>
      </c>
      <c r="EI49" s="4">
        <f t="shared" si="290"/>
        <v>-1.0195597528478395E-2</v>
      </c>
      <c r="EJ49" s="4">
        <f t="shared" si="290"/>
        <v>0.13530599618192971</v>
      </c>
      <c r="EK49" s="4">
        <f t="shared" si="290"/>
        <v>-1.2384077025410336E-2</v>
      </c>
      <c r="EL49" s="4">
        <f t="shared" si="290"/>
        <v>-4.0172883811237722E-2</v>
      </c>
      <c r="EM49" s="4">
        <f t="shared" si="290"/>
        <v>-1.7887400546624833E-2</v>
      </c>
      <c r="EN49" s="4">
        <f t="shared" si="290"/>
        <v>6.630975563566727E-3</v>
      </c>
      <c r="EO49" s="4">
        <f t="shared" si="290"/>
        <v>2.168822553159663E-2</v>
      </c>
      <c r="EP49" s="4">
        <f t="shared" si="290"/>
        <v>1.4069134876326552E-2</v>
      </c>
      <c r="EQ49" s="4">
        <f t="shared" si="290"/>
        <v>-7.9247490991717472E-3</v>
      </c>
      <c r="ER49" s="4">
        <f t="shared" si="290"/>
        <v>0.19528066869227476</v>
      </c>
      <c r="ES49" s="4">
        <f t="shared" si="290"/>
        <v>-2.4897488560191899E-2</v>
      </c>
      <c r="ET49" s="4">
        <f t="shared" si="290"/>
        <v>-1.5644135579604472E-2</v>
      </c>
      <c r="EU49" s="4">
        <f t="shared" si="290"/>
        <v>-1.9436797020869381E-3</v>
      </c>
      <c r="EV49" s="4">
        <f t="shared" si="290"/>
        <v>1.3106148870870506E-3</v>
      </c>
      <c r="EW49" s="4">
        <f t="shared" si="290"/>
        <v>5.3043358929755167E-2</v>
      </c>
      <c r="EX49" s="4">
        <f t="shared" si="290"/>
        <v>-1.60674427593001E-2</v>
      </c>
      <c r="EY49" s="4">
        <f t="shared" si="290"/>
        <v>1.2828161573584313E-2</v>
      </c>
      <c r="EZ49" s="4">
        <f t="shared" si="290"/>
        <v>1.5843679257378143E-2</v>
      </c>
      <c r="FA49" s="4">
        <f t="shared" si="290"/>
        <v>2.2652544049853476E-2</v>
      </c>
      <c r="FB49" s="4">
        <f t="shared" si="290"/>
        <v>6.2401544452729313E-4</v>
      </c>
      <c r="FC49" s="4">
        <f t="shared" si="290"/>
        <v>0</v>
      </c>
      <c r="FD49" s="4">
        <f t="shared" si="290"/>
        <v>1.2945152006496232E-2</v>
      </c>
      <c r="FE49" s="4">
        <f t="shared" si="290"/>
        <v>-1.3912118458346615E-2</v>
      </c>
      <c r="FF49" s="4">
        <f t="shared" si="290"/>
        <v>-4.9505051598570955E-3</v>
      </c>
      <c r="FG49" s="4">
        <f t="shared" si="290"/>
        <v>2.0268959788341995E-2</v>
      </c>
      <c r="FH49" s="4">
        <f t="shared" si="290"/>
        <v>9.4685279022336079E-4</v>
      </c>
      <c r="FI49" s="4">
        <f t="shared" si="290"/>
        <v>1.3046211590450076E-2</v>
      </c>
      <c r="FJ49" s="4">
        <f t="shared" si="290"/>
        <v>-1.0131985038593949E-2</v>
      </c>
      <c r="FK49" s="4">
        <f t="shared" si="290"/>
        <v>3.5730410782348308E-3</v>
      </c>
      <c r="FL49" s="4">
        <f t="shared" si="290"/>
        <v>-1.3253610039481109E-3</v>
      </c>
      <c r="FM49" s="4">
        <f t="shared" si="290"/>
        <v>-1.8948347161574872E-2</v>
      </c>
      <c r="FN49" s="4">
        <f t="shared" si="290"/>
        <v>5.6338273036327432E-3</v>
      </c>
      <c r="FO49" s="4">
        <f t="shared" si="290"/>
        <v>-1.3827644072552235E-2</v>
      </c>
      <c r="FP49" s="4">
        <f t="shared" si="290"/>
        <v>-6.2845508626075599E-3</v>
      </c>
      <c r="FQ49" s="4">
        <f t="shared" si="290"/>
        <v>-3.3430087410089707E-4</v>
      </c>
      <c r="FR49" s="4">
        <f t="shared" si="290"/>
        <v>4.7732787526575905E-3</v>
      </c>
      <c r="FS49" s="4">
        <f t="shared" si="290"/>
        <v>4.0332997525441639E-3</v>
      </c>
      <c r="FT49" s="4">
        <f t="shared" si="290"/>
        <v>-2.7211849403682525E-2</v>
      </c>
      <c r="FU49" s="4">
        <f t="shared" si="290"/>
        <v>-1.3297925398344991E-3</v>
      </c>
      <c r="FV49" s="4">
        <f t="shared" si="290"/>
        <v>9.6198635016596791E-4</v>
      </c>
      <c r="FW49" s="4">
        <f t="shared" si="290"/>
        <v>0</v>
      </c>
      <c r="FX49" s="4">
        <f t="shared" si="290"/>
        <v>1.0396220613496644E-2</v>
      </c>
      <c r="FY49" s="4">
        <f t="shared" si="290"/>
        <v>1.1660284343443988E-2</v>
      </c>
      <c r="FZ49" s="4">
        <f t="shared" si="290"/>
        <v>1.2988882802494894E-2</v>
      </c>
      <c r="GA49" s="4">
        <f t="shared" si="290"/>
        <v>-5.3523786970769054E-3</v>
      </c>
      <c r="GB49" s="4">
        <f t="shared" si="290"/>
        <v>6.6408412067801258E-3</v>
      </c>
      <c r="GC49" s="4">
        <f t="shared" si="290"/>
        <v>-2.3132424105868903E-2</v>
      </c>
      <c r="GD49" s="4">
        <f t="shared" si="290"/>
        <v>-4.9678901989513614E-2</v>
      </c>
      <c r="GE49" s="4">
        <f t="shared" si="290"/>
        <v>8.3374515746704059E-3</v>
      </c>
      <c r="GF49" s="4">
        <f t="shared" si="290"/>
        <v>1.4528063883126607E-2</v>
      </c>
      <c r="GG49" s="4">
        <f t="shared" si="290"/>
        <v>7.4291361752478044E-3</v>
      </c>
      <c r="GH49" s="4">
        <f t="shared" si="290"/>
        <v>2.0524355814418107E-2</v>
      </c>
      <c r="GI49" s="4">
        <f t="shared" si="290"/>
        <v>-3.2653882730827675E-3</v>
      </c>
      <c r="GJ49" s="4">
        <f t="shared" si="290"/>
        <v>2.9153520433409259E-2</v>
      </c>
      <c r="GK49" s="4">
        <f t="shared" si="290"/>
        <v>5.5483183982788023E-2</v>
      </c>
      <c r="GL49" s="4">
        <f t="shared" ref="GL49:IW49" si="291">LN(GL21/GL20)</f>
        <v>1.2366653025552135E-2</v>
      </c>
      <c r="GM49" s="4">
        <f t="shared" si="291"/>
        <v>3.2102878175303273E-3</v>
      </c>
      <c r="GN49" s="4">
        <f t="shared" si="291"/>
        <v>1.668948293372181E-2</v>
      </c>
      <c r="GO49" s="4">
        <f t="shared" si="291"/>
        <v>-3.4049504228995643E-2</v>
      </c>
      <c r="GP49" s="4">
        <f t="shared" si="291"/>
        <v>-3.8360909692729685E-2</v>
      </c>
      <c r="GQ49" s="4">
        <f t="shared" si="291"/>
        <v>1.1374549639814973E-2</v>
      </c>
      <c r="GR49" s="4">
        <f t="shared" si="291"/>
        <v>-2.4164882268668058E-3</v>
      </c>
      <c r="GS49" s="4">
        <f t="shared" si="291"/>
        <v>-2.6897848253184717E-4</v>
      </c>
      <c r="GT49" s="4">
        <f t="shared" si="291"/>
        <v>1.0323869094399557E-2</v>
      </c>
      <c r="GU49" s="4">
        <f t="shared" si="291"/>
        <v>1.5182085942268997E-2</v>
      </c>
      <c r="GV49" s="4">
        <f t="shared" si="291"/>
        <v>9.2297424827998686E-3</v>
      </c>
      <c r="GW49" s="4">
        <f t="shared" si="291"/>
        <v>-5.3475926905095532E-3</v>
      </c>
      <c r="GX49" s="4">
        <f t="shared" si="291"/>
        <v>-8.0321853700153507E-3</v>
      </c>
      <c r="GY49" s="4">
        <f t="shared" si="291"/>
        <v>-1.3548414927046601E-2</v>
      </c>
      <c r="GZ49" s="4">
        <f t="shared" si="291"/>
        <v>-1.020414435564574E-2</v>
      </c>
      <c r="HA49" s="4">
        <f t="shared" si="291"/>
        <v>-1.0050322828496779E-2</v>
      </c>
      <c r="HB49" s="4">
        <f t="shared" si="291"/>
        <v>1.2051013967204349E-2</v>
      </c>
      <c r="HC49" s="4">
        <f t="shared" si="291"/>
        <v>5.3399174271935829E-2</v>
      </c>
      <c r="HD49" s="4">
        <f t="shared" si="291"/>
        <v>8.4861982079125452E-3</v>
      </c>
      <c r="HE49" s="4">
        <f t="shared" si="291"/>
        <v>8.1451842730349729E-3</v>
      </c>
      <c r="HF49" s="4">
        <f t="shared" si="291"/>
        <v>-9.6941885971142342E-3</v>
      </c>
      <c r="HG49" s="4">
        <f t="shared" si="291"/>
        <v>-1.4797753751615965E-3</v>
      </c>
      <c r="HH49" s="4">
        <f t="shared" si="291"/>
        <v>-1.2510281975153179E-2</v>
      </c>
      <c r="HI49" s="4">
        <f t="shared" si="291"/>
        <v>-4.2030506964595565E-3</v>
      </c>
      <c r="HJ49" s="4">
        <f t="shared" si="291"/>
        <v>3.2718829785062871E-3</v>
      </c>
      <c r="HK49" s="4">
        <f t="shared" si="291"/>
        <v>-1.6608540156743273E-3</v>
      </c>
      <c r="HL49" s="4">
        <f t="shared" si="291"/>
        <v>1.3002817094798313E-2</v>
      </c>
      <c r="HM49" s="4">
        <f t="shared" si="291"/>
        <v>-1.6853242420877813E-2</v>
      </c>
      <c r="HN49" s="4">
        <f t="shared" si="291"/>
        <v>3.860261899421602E-2</v>
      </c>
      <c r="HO49" s="4">
        <f t="shared" si="291"/>
        <v>2.258854919969305E-3</v>
      </c>
      <c r="HP49" s="4">
        <f t="shared" si="291"/>
        <v>7.2769935119670051E-3</v>
      </c>
      <c r="HQ49" s="4">
        <f t="shared" si="291"/>
        <v>-1.3076303389551679E-3</v>
      </c>
      <c r="HR49" s="4">
        <f t="shared" si="291"/>
        <v>-3.5126228883675469E-2</v>
      </c>
      <c r="HS49" s="4">
        <f t="shared" si="291"/>
        <v>-1.5348008461866557E-2</v>
      </c>
      <c r="HT49" s="4">
        <f t="shared" si="291"/>
        <v>9.8488952307644716E-3</v>
      </c>
      <c r="HU49" s="4">
        <f t="shared" si="291"/>
        <v>-1.0068174853668732E-2</v>
      </c>
      <c r="HV49" s="4">
        <f t="shared" si="291"/>
        <v>-1.7654408336705726E-2</v>
      </c>
      <c r="HW49" s="4">
        <f t="shared" si="291"/>
        <v>-8.2965979113342921E-3</v>
      </c>
      <c r="HX49" s="4">
        <f t="shared" si="291"/>
        <v>-9.6866389087976647E-3</v>
      </c>
      <c r="HY49" s="4">
        <f t="shared" si="291"/>
        <v>8.2549224251503763E-3</v>
      </c>
      <c r="HZ49" s="4">
        <f t="shared" si="291"/>
        <v>-4.6720908156190784E-4</v>
      </c>
      <c r="IA49" s="4">
        <f t="shared" si="291"/>
        <v>-1.3411620819851408E-3</v>
      </c>
      <c r="IB49" s="4">
        <f t="shared" si="291"/>
        <v>-2.9413885206293341E-2</v>
      </c>
      <c r="IC49" s="4">
        <f t="shared" si="291"/>
        <v>5.7016680440235744E-2</v>
      </c>
      <c r="ID49" s="4">
        <f t="shared" si="291"/>
        <v>-2.2745483287230181E-2</v>
      </c>
      <c r="IE49" s="4">
        <f t="shared" si="291"/>
        <v>-7.017561868705495E-3</v>
      </c>
      <c r="IF49" s="4">
        <f t="shared" si="291"/>
        <v>-1.600025642252962E-2</v>
      </c>
      <c r="IG49" s="4">
        <f t="shared" si="291"/>
        <v>-3.593531455710109E-3</v>
      </c>
      <c r="IH49" s="4">
        <f t="shared" si="291"/>
        <v>-1.6168816156064653E-2</v>
      </c>
      <c r="II49" s="4">
        <f t="shared" si="291"/>
        <v>3.6773710522245594E-4</v>
      </c>
      <c r="IJ49" s="4">
        <f t="shared" si="291"/>
        <v>1.0251787430794296E-2</v>
      </c>
      <c r="IK49" s="4">
        <f t="shared" si="291"/>
        <v>1.6055408112556915E-2</v>
      </c>
      <c r="IL49" s="4">
        <f t="shared" si="291"/>
        <v>2.1705506846376687E-2</v>
      </c>
      <c r="IM49" s="4">
        <f t="shared" si="291"/>
        <v>1.7439870767027063E-3</v>
      </c>
      <c r="IN49" s="4">
        <f t="shared" si="291"/>
        <v>6.4974962244819717E-2</v>
      </c>
      <c r="IO49" s="4">
        <f t="shared" si="291"/>
        <v>-2.2862935337365799E-2</v>
      </c>
      <c r="IP49" s="4">
        <f t="shared" si="291"/>
        <v>-1.9860929056734426E-3</v>
      </c>
      <c r="IQ49" s="4">
        <f t="shared" si="291"/>
        <v>-3.0639940509518218E-3</v>
      </c>
      <c r="IR49" s="4">
        <f t="shared" si="291"/>
        <v>2.0311750648250465E-3</v>
      </c>
      <c r="IS49" s="4">
        <f t="shared" si="291"/>
        <v>1.1431618598373166E-2</v>
      </c>
      <c r="IT49" s="4">
        <f t="shared" si="291"/>
        <v>-2.4842984176656421E-2</v>
      </c>
      <c r="IU49" s="4">
        <f t="shared" si="291"/>
        <v>1.3003611916168674E-2</v>
      </c>
      <c r="IV49" s="4">
        <f t="shared" si="291"/>
        <v>1.8261579453075872E-2</v>
      </c>
      <c r="IW49" s="4">
        <f t="shared" si="291"/>
        <v>4.1703368273206323E-2</v>
      </c>
      <c r="IX49" s="4">
        <f t="shared" ref="IX49:LI49" si="292">LN(IX21/IX20)</f>
        <v>-2.7440608255873983E-3</v>
      </c>
      <c r="IY49" s="4">
        <f t="shared" si="292"/>
        <v>0</v>
      </c>
      <c r="IZ49" s="4">
        <f t="shared" si="292"/>
        <v>3.7050169881118707E-2</v>
      </c>
      <c r="JA49" s="4">
        <f t="shared" si="292"/>
        <v>5.8321888426603697E-3</v>
      </c>
      <c r="JB49" s="4">
        <f t="shared" si="292"/>
        <v>-4.6243087353115804E-3</v>
      </c>
      <c r="JC49" s="4">
        <f t="shared" si="292"/>
        <v>-9.6251512533434957E-3</v>
      </c>
      <c r="JD49" s="4">
        <f t="shared" si="292"/>
        <v>1.4617012620031676E-4</v>
      </c>
      <c r="JE49" s="4">
        <f t="shared" si="292"/>
        <v>5.687168395785802E-3</v>
      </c>
      <c r="JF49" s="4">
        <f t="shared" si="292"/>
        <v>-7.7702749931452238E-3</v>
      </c>
      <c r="JG49" s="4">
        <f t="shared" si="292"/>
        <v>-7.939537814081718E-4</v>
      </c>
      <c r="JH49" s="4">
        <f t="shared" si="292"/>
        <v>4.5037798161204741E-2</v>
      </c>
      <c r="JI49" s="4">
        <f t="shared" si="292"/>
        <v>-8.469781721061111E-3</v>
      </c>
      <c r="JJ49" s="4">
        <f t="shared" si="292"/>
        <v>2.2079092461769851E-3</v>
      </c>
      <c r="JK49" s="4">
        <f t="shared" si="292"/>
        <v>-6.461202839019727E-4</v>
      </c>
      <c r="JL49" s="4">
        <f t="shared" si="292"/>
        <v>-2.0765102319455397E-2</v>
      </c>
      <c r="JM49" s="4">
        <f t="shared" si="292"/>
        <v>-7.7220460939072567E-3</v>
      </c>
      <c r="JN49" s="4">
        <f t="shared" si="292"/>
        <v>3.5555050476949652E-3</v>
      </c>
      <c r="JO49" s="4">
        <f t="shared" si="292"/>
        <v>-1.4426693781529564E-3</v>
      </c>
      <c r="JP49" s="4">
        <f t="shared" si="292"/>
        <v>1.1675059148326747E-2</v>
      </c>
      <c r="JQ49" s="4">
        <f t="shared" si="292"/>
        <v>1.4169603327447855E-2</v>
      </c>
      <c r="JR49" s="4">
        <f t="shared" si="292"/>
        <v>-9.6174817707237459E-3</v>
      </c>
      <c r="JS49" s="4">
        <f t="shared" si="292"/>
        <v>0</v>
      </c>
      <c r="JT49" s="4">
        <f t="shared" si="292"/>
        <v>1.5864191741641255E-2</v>
      </c>
      <c r="JU49" s="4">
        <f t="shared" si="292"/>
        <v>-1.2578767899518478E-2</v>
      </c>
      <c r="JV49" s="4">
        <f t="shared" si="292"/>
        <v>-2.4554310971290245E-2</v>
      </c>
      <c r="JW49" s="4">
        <f t="shared" si="292"/>
        <v>-5.7301938288899547E-3</v>
      </c>
      <c r="JX49" s="4">
        <f t="shared" si="292"/>
        <v>-3.6813124106304376E-3</v>
      </c>
      <c r="JY49" s="4">
        <f t="shared" si="292"/>
        <v>-8.5702967717601521E-3</v>
      </c>
      <c r="JZ49" s="4">
        <f t="shared" si="292"/>
        <v>-2.2753138371355394E-3</v>
      </c>
      <c r="KA49" s="4">
        <f t="shared" si="292"/>
        <v>-1.9475739920797812E-2</v>
      </c>
      <c r="KB49" s="4">
        <f t="shared" si="292"/>
        <v>-1.1293984267016674E-2</v>
      </c>
      <c r="KC49" s="4">
        <f t="shared" si="292"/>
        <v>-8.3971604770406195E-3</v>
      </c>
      <c r="KD49" s="4">
        <f t="shared" si="292"/>
        <v>-1.834918214053223E-2</v>
      </c>
      <c r="KE49" s="4">
        <f t="shared" si="292"/>
        <v>1.0692285854366631E-3</v>
      </c>
      <c r="KF49" s="4">
        <f t="shared" si="292"/>
        <v>2.5490083592700365E-2</v>
      </c>
      <c r="KG49" s="4">
        <f t="shared" si="292"/>
        <v>2.502215585702083E-2</v>
      </c>
      <c r="KH49" s="4">
        <f t="shared" si="292"/>
        <v>1.6192829964029848E-2</v>
      </c>
      <c r="KI49" s="4">
        <f t="shared" si="292"/>
        <v>-2.4898718666503266E-2</v>
      </c>
      <c r="KJ49" s="4">
        <f t="shared" si="292"/>
        <v>8.7562475389234095E-5</v>
      </c>
      <c r="KK49" s="4">
        <f t="shared" si="292"/>
        <v>8.915378818366522E-3</v>
      </c>
      <c r="KL49" s="4">
        <f t="shared" si="292"/>
        <v>1.8806965695148399E-2</v>
      </c>
      <c r="KM49" s="4">
        <f t="shared" si="292"/>
        <v>6.2737499898149118E-3</v>
      </c>
      <c r="KN49" s="4">
        <f t="shared" si="292"/>
        <v>6.6673735934047462E-2</v>
      </c>
      <c r="KO49" s="4">
        <f t="shared" si="292"/>
        <v>-1.00009928638638E-2</v>
      </c>
      <c r="KP49" s="4">
        <f t="shared" si="292"/>
        <v>6.5963299865533093E-3</v>
      </c>
      <c r="KQ49" s="4">
        <f t="shared" si="292"/>
        <v>2.573671464404988E-2</v>
      </c>
      <c r="KR49" s="4">
        <f t="shared" si="292"/>
        <v>-8.1867920468522148E-3</v>
      </c>
      <c r="KS49" s="4">
        <f t="shared" si="292"/>
        <v>3.5789107851585289E-2</v>
      </c>
      <c r="KT49" s="4">
        <f t="shared" si="292"/>
        <v>-3.0911925696728579E-3</v>
      </c>
      <c r="KU49" s="4">
        <f t="shared" si="292"/>
        <v>0</v>
      </c>
      <c r="KV49" s="4">
        <f t="shared" si="292"/>
        <v>-5.5172553747546288E-3</v>
      </c>
      <c r="KW49" s="4">
        <f t="shared" si="292"/>
        <v>-6.6069140757387167E-3</v>
      </c>
      <c r="KX49" s="4">
        <f t="shared" si="292"/>
        <v>4.0665365183260069E-2</v>
      </c>
      <c r="KY49" s="4">
        <f t="shared" si="292"/>
        <v>2.6269859858253225E-2</v>
      </c>
      <c r="KZ49" s="4">
        <f t="shared" si="292"/>
        <v>2.7019740837302621E-3</v>
      </c>
      <c r="LA49" s="4">
        <f t="shared" si="292"/>
        <v>-2.6814160527328245E-3</v>
      </c>
      <c r="LB49" s="4">
        <f t="shared" si="292"/>
        <v>-1.8779894651596359E-2</v>
      </c>
      <c r="LC49" s="4">
        <f t="shared" si="292"/>
        <v>1.8461027312394777E-3</v>
      </c>
      <c r="LD49" s="4">
        <f t="shared" si="292"/>
        <v>-5.4200674693391446E-3</v>
      </c>
      <c r="LE49" s="4">
        <f t="shared" si="292"/>
        <v>3.1695747612790395E-3</v>
      </c>
      <c r="LF49" s="4">
        <f t="shared" si="292"/>
        <v>1.1990315639751403E-2</v>
      </c>
      <c r="LG49" s="4">
        <f t="shared" si="292"/>
        <v>5.2784158601878062E-3</v>
      </c>
      <c r="LH49" s="4">
        <f t="shared" si="292"/>
        <v>1.0055305020187962E-3</v>
      </c>
      <c r="LI49" s="4">
        <f t="shared" si="292"/>
        <v>-1.2923476367143717E-3</v>
      </c>
      <c r="LJ49" s="4">
        <f t="shared" ref="LJ49:NU49" si="293">LN(LJ21/LJ20)</f>
        <v>5.0034957742337398E-2</v>
      </c>
      <c r="LK49" s="4">
        <f t="shared" si="293"/>
        <v>1.8019641457890374E-4</v>
      </c>
      <c r="LL49" s="4">
        <f t="shared" si="293"/>
        <v>-1.4299280011423493E-2</v>
      </c>
      <c r="LM49" s="4">
        <f t="shared" si="293"/>
        <v>-5.3476063265952417E-3</v>
      </c>
      <c r="LN49" s="4">
        <f t="shared" si="293"/>
        <v>-1.7519521281611151E-2</v>
      </c>
      <c r="LO49" s="4">
        <f t="shared" si="293"/>
        <v>-6.3639208125575632E-3</v>
      </c>
      <c r="LP49" s="4">
        <f t="shared" si="293"/>
        <v>-2.6466573188163287E-2</v>
      </c>
      <c r="LQ49" s="4">
        <f t="shared" si="293"/>
        <v>-1.4054816087349209E-3</v>
      </c>
      <c r="LR49" s="4">
        <f t="shared" si="293"/>
        <v>2.52960925967321E-3</v>
      </c>
      <c r="LS49" s="4">
        <f t="shared" si="293"/>
        <v>1.2377296708555054E-2</v>
      </c>
      <c r="LT49" s="4">
        <f t="shared" si="293"/>
        <v>-1.0027659859439058E-2</v>
      </c>
      <c r="LU49" s="4">
        <f t="shared" si="293"/>
        <v>-1.4291962478032409E-2</v>
      </c>
      <c r="LV49" s="4">
        <f t="shared" si="293"/>
        <v>-1.5655897072553021E-2</v>
      </c>
      <c r="LW49" s="4">
        <f t="shared" si="293"/>
        <v>-4.4578036802038279E-3</v>
      </c>
      <c r="LX49" s="4">
        <f t="shared" si="293"/>
        <v>-3.8466280827796052E-2</v>
      </c>
      <c r="LY49" s="4">
        <f t="shared" si="293"/>
        <v>-2.6181099645477792E-2</v>
      </c>
      <c r="LZ49" s="4">
        <f t="shared" si="293"/>
        <v>-3.1143285909351399E-2</v>
      </c>
      <c r="MA49" s="4">
        <f t="shared" si="293"/>
        <v>2.9495200055894314E-3</v>
      </c>
      <c r="MB49" s="4">
        <f t="shared" si="293"/>
        <v>-2.3384834522412645E-2</v>
      </c>
      <c r="MC49" s="4">
        <f t="shared" si="293"/>
        <v>1.6194335523029759E-3</v>
      </c>
      <c r="MD49" s="4">
        <f t="shared" si="293"/>
        <v>-5.7306747089849834E-3</v>
      </c>
      <c r="ME49" s="4">
        <f t="shared" si="293"/>
        <v>-1.5017347066953157E-2</v>
      </c>
      <c r="MF49" s="4">
        <f t="shared" si="293"/>
        <v>6.9525193148816632E-3</v>
      </c>
      <c r="MG49" s="4">
        <f t="shared" si="293"/>
        <v>-1.382342855855481E-2</v>
      </c>
      <c r="MH49" s="4">
        <f t="shared" si="293"/>
        <v>4.2455355439396915E-2</v>
      </c>
      <c r="MI49" s="4">
        <f t="shared" si="293"/>
        <v>3.2009339130342996E-3</v>
      </c>
      <c r="MJ49" s="4">
        <f t="shared" si="293"/>
        <v>0.11653381625595161</v>
      </c>
      <c r="MK49" s="4">
        <f t="shared" si="293"/>
        <v>4.7961722634930135E-3</v>
      </c>
      <c r="ML49" s="4">
        <f t="shared" si="293"/>
        <v>-1.1461319306225722E-3</v>
      </c>
      <c r="MM49" s="4">
        <f t="shared" si="293"/>
        <v>1.1888053959589435E-2</v>
      </c>
      <c r="MN49" s="4">
        <f t="shared" si="293"/>
        <v>4.2479306974969253E-3</v>
      </c>
      <c r="MO49" s="4">
        <f t="shared" si="293"/>
        <v>-3.7453227301620529E-3</v>
      </c>
      <c r="MP49" s="4">
        <f t="shared" si="293"/>
        <v>-5.4562123841643499E-3</v>
      </c>
      <c r="MQ49" s="4">
        <f t="shared" si="293"/>
        <v>9.4630467227508341E-3</v>
      </c>
      <c r="MR49" s="4">
        <f t="shared" si="293"/>
        <v>-6.3351284982258874E-4</v>
      </c>
      <c r="MS49" s="4">
        <f t="shared" si="293"/>
        <v>1.3764627087232354E-3</v>
      </c>
      <c r="MT49" s="4">
        <f t="shared" si="293"/>
        <v>-3.7252152206435135E-3</v>
      </c>
      <c r="MU49" s="4">
        <f t="shared" si="293"/>
        <v>0</v>
      </c>
      <c r="MV49" s="4">
        <f t="shared" si="293"/>
        <v>-1.789442767984732E-3</v>
      </c>
      <c r="MW49" s="4">
        <f t="shared" si="293"/>
        <v>-8.3790370988477379E-3</v>
      </c>
      <c r="MX49" s="4">
        <f t="shared" si="293"/>
        <v>-7.6092912141650241E-3</v>
      </c>
      <c r="MY49" s="4">
        <f t="shared" si="293"/>
        <v>4.239555896768555E-2</v>
      </c>
      <c r="MZ49" s="4">
        <f t="shared" si="293"/>
        <v>-1.3149245813090288E-3</v>
      </c>
      <c r="NA49" s="4">
        <f t="shared" si="293"/>
        <v>-1.4879381767123161E-2</v>
      </c>
      <c r="NB49" s="4">
        <f t="shared" si="293"/>
        <v>-4.5610113275625624E-3</v>
      </c>
      <c r="NC49" s="4">
        <f t="shared" si="293"/>
        <v>-1.530222180768372E-3</v>
      </c>
      <c r="ND49" s="4">
        <f t="shared" si="293"/>
        <v>7.7220460939103185E-3</v>
      </c>
      <c r="NE49" s="4">
        <f t="shared" si="293"/>
        <v>-6.1884866981141784E-3</v>
      </c>
      <c r="NF49" s="4">
        <f t="shared" si="293"/>
        <v>1.1428695823622411E-2</v>
      </c>
      <c r="NG49" s="4">
        <f t="shared" si="293"/>
        <v>4.4518715708231748E-3</v>
      </c>
      <c r="NH49" s="4">
        <f t="shared" si="293"/>
        <v>-1.529666537547331E-2</v>
      </c>
      <c r="NI49" s="4">
        <f t="shared" si="293"/>
        <v>-3.0208819063722637E-3</v>
      </c>
      <c r="NJ49" s="4">
        <f t="shared" si="293"/>
        <v>-3.5470014385827532E-3</v>
      </c>
      <c r="NK49" s="4">
        <f t="shared" si="293"/>
        <v>-1.6186002335303391E-2</v>
      </c>
      <c r="NL49" s="4">
        <f t="shared" si="293"/>
        <v>4.1991515931224946E-3</v>
      </c>
      <c r="NM49" s="4">
        <f t="shared" si="293"/>
        <v>1.8680111119414207E-3</v>
      </c>
      <c r="NN49" s="4">
        <f t="shared" si="293"/>
        <v>-3.9640103701827197E-2</v>
      </c>
      <c r="NO49" s="4">
        <f t="shared" si="293"/>
        <v>0</v>
      </c>
      <c r="NP49" s="4">
        <f t="shared" si="293"/>
        <v>-5.2695628762388742E-5</v>
      </c>
      <c r="NQ49" s="4">
        <f t="shared" si="293"/>
        <v>-1.4348420795934388E-2</v>
      </c>
      <c r="NR49" s="4">
        <f t="shared" si="293"/>
        <v>0</v>
      </c>
      <c r="NS49" s="4">
        <f t="shared" si="293"/>
        <v>7.7324573886784391E-3</v>
      </c>
      <c r="NT49" s="4">
        <f t="shared" si="293"/>
        <v>-2.2395828319173063E-2</v>
      </c>
      <c r="NU49" s="4">
        <f t="shared" si="293"/>
        <v>-6.7071295260820365E-4</v>
      </c>
      <c r="NV49" s="4">
        <f t="shared" ref="NV49:QG49" si="294">LN(NV21/NV20)</f>
        <v>6.6224365628469051E-3</v>
      </c>
      <c r="NW49" s="4">
        <f t="shared" si="294"/>
        <v>-2.2200331489542639E-2</v>
      </c>
      <c r="NX49" s="4">
        <f t="shared" si="294"/>
        <v>-3.432781642177226E-2</v>
      </c>
      <c r="NY49" s="4">
        <f t="shared" si="294"/>
        <v>-3.1158796179246297E-3</v>
      </c>
      <c r="NZ49" s="4">
        <f t="shared" si="294"/>
        <v>-3.3584664769965356E-2</v>
      </c>
      <c r="OA49" s="4">
        <f t="shared" si="294"/>
        <v>1.2243169473763597E-3</v>
      </c>
      <c r="OB49" s="4">
        <f t="shared" si="294"/>
        <v>-1.5968403178731112E-2</v>
      </c>
      <c r="OC49" s="4">
        <f t="shared" si="294"/>
        <v>7.5443583955129003E-3</v>
      </c>
      <c r="OD49" s="4">
        <f t="shared" si="294"/>
        <v>8.3682496705172402E-3</v>
      </c>
      <c r="OE49" s="4">
        <f t="shared" si="294"/>
        <v>2.6621269453104186E-2</v>
      </c>
      <c r="OF49" s="4">
        <f t="shared" si="294"/>
        <v>4.7691609139123179E-3</v>
      </c>
      <c r="OG49" s="4">
        <f t="shared" si="294"/>
        <v>9.6949347456292551E-3</v>
      </c>
      <c r="OH49" s="4">
        <f t="shared" si="294"/>
        <v>3.1614453120857443E-2</v>
      </c>
      <c r="OI49" s="4">
        <f t="shared" si="294"/>
        <v>1.1940299926064379E-3</v>
      </c>
      <c r="OJ49" s="4">
        <f t="shared" si="294"/>
        <v>1.4658410792517304E-2</v>
      </c>
      <c r="OK49" s="4">
        <f t="shared" si="294"/>
        <v>1.2343658605560438E-3</v>
      </c>
      <c r="OL49" s="4">
        <f t="shared" si="294"/>
        <v>1.1279023067850207E-2</v>
      </c>
      <c r="OM49" s="4">
        <f t="shared" si="294"/>
        <v>2.2398609643381064E-2</v>
      </c>
      <c r="ON49" s="4">
        <f t="shared" si="294"/>
        <v>4.7365393466739982E-3</v>
      </c>
      <c r="OO49" s="4">
        <f t="shared" si="294"/>
        <v>3.0153038170687457E-2</v>
      </c>
      <c r="OP49" s="4">
        <f t="shared" si="294"/>
        <v>-8.5880644480992516E-3</v>
      </c>
      <c r="OQ49" s="4">
        <f t="shared" si="294"/>
        <v>8.3782656459974996E-3</v>
      </c>
      <c r="OR49" s="4">
        <f t="shared" si="294"/>
        <v>2.5207780150737932E-2</v>
      </c>
      <c r="OS49" s="4">
        <f t="shared" si="294"/>
        <v>-6.3641198864822822E-3</v>
      </c>
      <c r="OT49" s="4">
        <f t="shared" si="294"/>
        <v>5.8981669342459166E-2</v>
      </c>
      <c r="OU49" s="4">
        <f t="shared" si="294"/>
        <v>1.1173300598125255E-2</v>
      </c>
      <c r="OV49" s="4">
        <f t="shared" si="294"/>
        <v>1.2196611399302847E-3</v>
      </c>
      <c r="OW49" s="4">
        <f t="shared" si="294"/>
        <v>-2.9111974601486513E-3</v>
      </c>
      <c r="OX49" s="4">
        <f t="shared" si="294"/>
        <v>-4.4918584870820358E-2</v>
      </c>
      <c r="OY49" s="4">
        <f t="shared" si="294"/>
        <v>-2.384928286000149E-3</v>
      </c>
      <c r="OZ49" s="4">
        <f t="shared" si="294"/>
        <v>-6.6848214789169301E-3</v>
      </c>
      <c r="PA49" s="4">
        <f t="shared" si="294"/>
        <v>8.4412273487231612E-2</v>
      </c>
      <c r="PB49" s="4">
        <f t="shared" si="294"/>
        <v>-3.4745539337550382E-3</v>
      </c>
      <c r="PC49" s="4">
        <f t="shared" si="294"/>
        <v>6.8007791296622625E-3</v>
      </c>
      <c r="PD49" s="4">
        <f t="shared" si="294"/>
        <v>3.3401941627795473E-2</v>
      </c>
      <c r="PE49" s="4">
        <f t="shared" si="294"/>
        <v>1.2878645980854104E-2</v>
      </c>
      <c r="PF49" s="4">
        <f t="shared" si="294"/>
        <v>4.0154047825786306E-2</v>
      </c>
      <c r="PG49" s="4">
        <f t="shared" si="294"/>
        <v>-4.6129470936473582E-3</v>
      </c>
      <c r="PH49" s="4">
        <f t="shared" si="294"/>
        <v>-7.0216908839492677E-3</v>
      </c>
      <c r="PI49" s="4">
        <f t="shared" si="294"/>
        <v>-2.0199693101171763E-2</v>
      </c>
      <c r="PJ49" s="4">
        <f t="shared" si="294"/>
        <v>-4.5004379195938984E-2</v>
      </c>
      <c r="PK49" s="4">
        <f t="shared" si="294"/>
        <v>3.1579746473760447E-3</v>
      </c>
      <c r="PL49" s="4">
        <f t="shared" si="294"/>
        <v>3.3667922935718644E-2</v>
      </c>
      <c r="PM49" s="4">
        <f t="shared" si="294"/>
        <v>9.6015369834328668E-4</v>
      </c>
      <c r="PN49" s="4">
        <f t="shared" si="294"/>
        <v>-2.0056007525620485E-2</v>
      </c>
      <c r="PO49" s="4">
        <f t="shared" si="294"/>
        <v>-7.2683358097217201E-3</v>
      </c>
      <c r="PP49" s="4">
        <f t="shared" si="294"/>
        <v>-1.5193676708506902E-2</v>
      </c>
      <c r="PQ49" s="4">
        <f t="shared" si="294"/>
        <v>5.3619431413831639E-3</v>
      </c>
      <c r="PR49" s="4">
        <f t="shared" si="294"/>
        <v>2.4252215525805247E-2</v>
      </c>
      <c r="PS49" s="4">
        <f t="shared" si="294"/>
        <v>5.3704268729957809E-3</v>
      </c>
      <c r="PT49" s="4">
        <f t="shared" si="294"/>
        <v>7.0921877750672116E-3</v>
      </c>
      <c r="PU49" s="4">
        <f t="shared" si="294"/>
        <v>-1.354422510775726E-2</v>
      </c>
      <c r="PV49" s="4">
        <f t="shared" si="294"/>
        <v>5.6872769742847898E-3</v>
      </c>
      <c r="PW49" s="4">
        <f t="shared" si="294"/>
        <v>-1.438604363512843E-2</v>
      </c>
      <c r="PX49" s="4">
        <f t="shared" si="294"/>
        <v>-2.9368596733097135E-3</v>
      </c>
      <c r="PY49" s="4">
        <f t="shared" si="294"/>
        <v>2.8988828032219935E-3</v>
      </c>
      <c r="PZ49" s="4">
        <f t="shared" si="294"/>
        <v>-1.0644260662190208E-2</v>
      </c>
      <c r="QA49" s="4">
        <f t="shared" si="294"/>
        <v>-3.9761634570181486E-3</v>
      </c>
      <c r="QB49" s="4">
        <f t="shared" si="294"/>
        <v>-4.4192038319559512E-3</v>
      </c>
      <c r="QC49" s="4">
        <f t="shared" si="294"/>
        <v>-9.8523340888609194E-3</v>
      </c>
      <c r="QD49" s="4">
        <f t="shared" si="294"/>
        <v>4.8296802366270255E-3</v>
      </c>
      <c r="QE49" s="4">
        <f t="shared" si="294"/>
        <v>-3.0622714070805936E-4</v>
      </c>
      <c r="QF49" s="4">
        <f t="shared" si="294"/>
        <v>0.16347708720348009</v>
      </c>
      <c r="QG49" s="4">
        <f t="shared" si="294"/>
        <v>-2.4358443832040416E-2</v>
      </c>
      <c r="QH49" s="4">
        <f t="shared" ref="QH49:SS49" si="295">LN(QH21/QH20)</f>
        <v>-1.7370162988390064E-3</v>
      </c>
      <c r="QI49" s="4">
        <f t="shared" si="295"/>
        <v>2.1751457839410864E-3</v>
      </c>
      <c r="QJ49" s="4">
        <f t="shared" si="295"/>
        <v>1.5388720385607275E-3</v>
      </c>
      <c r="QK49" s="4">
        <f t="shared" si="295"/>
        <v>-2.8243726814364024E-3</v>
      </c>
      <c r="QL49" s="4">
        <f t="shared" si="295"/>
        <v>-6.0975798681184449E-3</v>
      </c>
      <c r="QM49" s="4">
        <f t="shared" si="295"/>
        <v>1.4834183146440943E-2</v>
      </c>
      <c r="QN49" s="4">
        <f t="shared" si="295"/>
        <v>3.6909978239333262E-3</v>
      </c>
      <c r="QO49" s="4">
        <f t="shared" si="295"/>
        <v>1.1834457647002798E-2</v>
      </c>
      <c r="QP49" s="4">
        <f t="shared" si="295"/>
        <v>-2.2512834442269852E-3</v>
      </c>
      <c r="QQ49" s="4">
        <f t="shared" si="295"/>
        <v>0</v>
      </c>
      <c r="QR49" s="4">
        <f t="shared" si="295"/>
        <v>1.7516770044328986E-2</v>
      </c>
      <c r="QS49" s="4">
        <f t="shared" si="295"/>
        <v>-1.0974019276105453E-2</v>
      </c>
      <c r="QT49" s="4">
        <f t="shared" si="295"/>
        <v>-5.7180624665199653E-3</v>
      </c>
      <c r="QU49" s="4">
        <f t="shared" si="295"/>
        <v>2.2243749146552357E-2</v>
      </c>
      <c r="QV49" s="4">
        <f t="shared" si="295"/>
        <v>-3.365306791059884E-3</v>
      </c>
      <c r="QW49" s="4">
        <f t="shared" si="295"/>
        <v>7.9880907993367337E-3</v>
      </c>
      <c r="QX49" s="4">
        <f t="shared" si="295"/>
        <v>-3.8107957824060645E-3</v>
      </c>
      <c r="QY49" s="4">
        <f t="shared" si="295"/>
        <v>-3.092791173483165E-3</v>
      </c>
      <c r="QZ49" s="4">
        <f t="shared" si="295"/>
        <v>1.7120303260676508E-2</v>
      </c>
      <c r="RA49" s="4">
        <f t="shared" si="295"/>
        <v>6.4432008433827897E-4</v>
      </c>
      <c r="RB49" s="4">
        <f t="shared" si="295"/>
        <v>4.3316946524111395E-3</v>
      </c>
      <c r="RC49" s="4">
        <f t="shared" si="295"/>
        <v>1.7455670463526377E-2</v>
      </c>
      <c r="RD49" s="4">
        <f t="shared" si="295"/>
        <v>-1.2662301619387435E-2</v>
      </c>
      <c r="RE49" s="4">
        <f t="shared" si="295"/>
        <v>-1.1226538796297581E-3</v>
      </c>
      <c r="RF49" s="4">
        <f t="shared" si="295"/>
        <v>1.6307315808576774E-2</v>
      </c>
      <c r="RG49" s="4">
        <f t="shared" si="295"/>
        <v>-3.9409281771646799E-2</v>
      </c>
      <c r="RH49" s="4">
        <f t="shared" si="295"/>
        <v>5.7505587082589682E-3</v>
      </c>
      <c r="RI49" s="4">
        <f t="shared" si="295"/>
        <v>7.5216823876602902E-3</v>
      </c>
      <c r="RJ49" s="4">
        <f t="shared" si="295"/>
        <v>1.3710898707431909E-2</v>
      </c>
      <c r="RK49" s="4">
        <f t="shared" si="295"/>
        <v>0</v>
      </c>
      <c r="RL49" s="4">
        <f t="shared" si="295"/>
        <v>3.502630551200747E-3</v>
      </c>
      <c r="RM49" s="4">
        <f t="shared" si="295"/>
        <v>9.3453225880496642E-3</v>
      </c>
      <c r="RN49" s="4">
        <f t="shared" si="295"/>
        <v>-5.2171781287529946E-3</v>
      </c>
      <c r="RO49" s="4">
        <f t="shared" si="295"/>
        <v>-1.1918163365317756E-3</v>
      </c>
      <c r="RP49" s="4">
        <f t="shared" si="295"/>
        <v>0</v>
      </c>
      <c r="RQ49" s="4">
        <f t="shared" si="295"/>
        <v>3.6769969247489256E-4</v>
      </c>
      <c r="RR49" s="4">
        <f t="shared" si="295"/>
        <v>2.6049925413189619E-3</v>
      </c>
      <c r="RS49" s="4">
        <f t="shared" si="295"/>
        <v>3.1929652262997245E-3</v>
      </c>
      <c r="RT49" s="4">
        <f t="shared" si="295"/>
        <v>-1.1198325310029563E-2</v>
      </c>
      <c r="RU49" s="4">
        <f t="shared" si="295"/>
        <v>-1.0649305725896098E-2</v>
      </c>
      <c r="RV49" s="4">
        <f t="shared" si="295"/>
        <v>5.3619606893005748E-3</v>
      </c>
      <c r="RW49" s="4">
        <f t="shared" si="295"/>
        <v>-1.9909988807279952E-3</v>
      </c>
      <c r="RX49" s="4">
        <f t="shared" si="295"/>
        <v>-1.9563296408525231E-3</v>
      </c>
      <c r="RY49" s="4">
        <f t="shared" si="295"/>
        <v>2.2547333341056686E-2</v>
      </c>
      <c r="RZ49" s="4">
        <f t="shared" si="295"/>
        <v>5.0737256508126133E-3</v>
      </c>
      <c r="SA49" s="4">
        <f t="shared" si="295"/>
        <v>-1.1834457647002796E-2</v>
      </c>
      <c r="SB49" s="4">
        <f t="shared" si="295"/>
        <v>-4.3861072565322835E-4</v>
      </c>
      <c r="SC49" s="4">
        <f t="shared" si="295"/>
        <v>9.1917119343635414E-3</v>
      </c>
      <c r="SD49" s="4">
        <f t="shared" si="295"/>
        <v>5.7950403268792351E-3</v>
      </c>
      <c r="SE49" s="4">
        <f t="shared" si="295"/>
        <v>7.7459721146553289E-3</v>
      </c>
      <c r="SF49" s="4">
        <f t="shared" si="295"/>
        <v>3.5769737493389082E-2</v>
      </c>
      <c r="SG49" s="4">
        <f t="shared" si="295"/>
        <v>1.6315266093948175E-3</v>
      </c>
      <c r="SH49" s="4">
        <f t="shared" si="295"/>
        <v>-1.6198914633627243E-2</v>
      </c>
      <c r="SI49" s="4">
        <f t="shared" si="295"/>
        <v>5.3174138412482568E-3</v>
      </c>
      <c r="SJ49" s="4">
        <f t="shared" si="295"/>
        <v>1.5578981178253457E-3</v>
      </c>
      <c r="SK49" s="4">
        <f t="shared" si="295"/>
        <v>9.4303013066049969E-3</v>
      </c>
      <c r="SL49" s="4">
        <f t="shared" si="295"/>
        <v>2.4988805738511557E-2</v>
      </c>
      <c r="SM49" s="4">
        <f t="shared" si="295"/>
        <v>2.8369101934799957E-3</v>
      </c>
      <c r="SN49" s="4">
        <f t="shared" si="295"/>
        <v>2.4780056009332273E-2</v>
      </c>
      <c r="SO49" s="4">
        <f t="shared" si="295"/>
        <v>-3.9033089509116258E-3</v>
      </c>
      <c r="SP49" s="4">
        <f t="shared" si="295"/>
        <v>2.9566667457466701E-2</v>
      </c>
      <c r="SQ49" s="4">
        <f t="shared" si="295"/>
        <v>2.2520150051301941E-2</v>
      </c>
      <c r="SR49" s="4">
        <f t="shared" si="295"/>
        <v>6.3996124924599546E-3</v>
      </c>
      <c r="SS49" s="4">
        <f t="shared" si="295"/>
        <v>-7.1700596442923524E-3</v>
      </c>
      <c r="ST49" s="4">
        <f t="shared" ref="ST49:VE49" si="296">LN(ST21/ST20)</f>
        <v>-4.0290089428069914E-2</v>
      </c>
      <c r="SU49" s="4">
        <f t="shared" si="296"/>
        <v>-1.5902408080471984E-4</v>
      </c>
      <c r="SV49" s="4">
        <f t="shared" si="296"/>
        <v>-1.7517419381439397E-3</v>
      </c>
      <c r="SW49" s="4">
        <f t="shared" si="296"/>
        <v>5.6489619852030985E-2</v>
      </c>
      <c r="SX49" s="4">
        <f t="shared" si="296"/>
        <v>7.4820740386101212E-3</v>
      </c>
      <c r="SY49" s="4">
        <f t="shared" si="296"/>
        <v>-1.2892190363642101E-3</v>
      </c>
      <c r="SZ49" s="4">
        <f t="shared" si="296"/>
        <v>7.8227057089722829E-3</v>
      </c>
      <c r="TA49" s="4">
        <f t="shared" si="296"/>
        <v>2.0387366898487521E-3</v>
      </c>
      <c r="TB49" s="4">
        <f t="shared" si="296"/>
        <v>3.8645751796549839E-2</v>
      </c>
      <c r="TC49" s="4">
        <f t="shared" si="296"/>
        <v>-3.2429956613053302E-3</v>
      </c>
      <c r="TD49" s="4">
        <f t="shared" si="296"/>
        <v>-9.1147526277147173E-3</v>
      </c>
      <c r="TE49" s="4">
        <f t="shared" si="296"/>
        <v>-2.275663935370827E-2</v>
      </c>
      <c r="TF49" s="4">
        <f t="shared" si="296"/>
        <v>-1.3896983114596083E-2</v>
      </c>
      <c r="TG49" s="4">
        <f t="shared" si="296"/>
        <v>5.8529982813057665E-4</v>
      </c>
      <c r="TH49" s="4">
        <f t="shared" si="296"/>
        <v>-2.1158250562821893E-2</v>
      </c>
      <c r="TI49" s="4">
        <f t="shared" si="296"/>
        <v>-1.9560538169893036E-2</v>
      </c>
      <c r="TJ49" s="4">
        <f t="shared" si="296"/>
        <v>-1.2921224536338155E-2</v>
      </c>
      <c r="TK49" s="4">
        <f t="shared" si="296"/>
        <v>2.3963587534076452E-3</v>
      </c>
      <c r="TL49" s="4">
        <f t="shared" si="296"/>
        <v>-1.127705884851209E-2</v>
      </c>
      <c r="TM49" s="4">
        <f t="shared" si="296"/>
        <v>-2.8893035586155828E-3</v>
      </c>
      <c r="TN49" s="4">
        <f t="shared" si="296"/>
        <v>2.2272634852148684E-2</v>
      </c>
      <c r="TO49" s="4">
        <f t="shared" si="296"/>
        <v>-1.1399768783380505E-3</v>
      </c>
      <c r="TP49" s="4">
        <f t="shared" si="296"/>
        <v>-2.6472923603407791E-2</v>
      </c>
      <c r="TQ49" s="4">
        <f t="shared" si="296"/>
        <v>-4.752009151680509E-3</v>
      </c>
      <c r="TR49" s="4">
        <f t="shared" si="296"/>
        <v>-2.471472685933335E-2</v>
      </c>
      <c r="TS49" s="4">
        <f t="shared" si="296"/>
        <v>-7.9547893084747998E-3</v>
      </c>
      <c r="TT49" s="4">
        <f t="shared" si="296"/>
        <v>5.9638863178570261E-3</v>
      </c>
      <c r="TU49" s="4">
        <f t="shared" si="296"/>
        <v>-3.8344887815461386E-3</v>
      </c>
      <c r="TV49" s="4">
        <f t="shared" si="296"/>
        <v>-1.3217086580558422E-2</v>
      </c>
      <c r="TW49" s="4">
        <f t="shared" si="296"/>
        <v>-2.743855290841744E-2</v>
      </c>
      <c r="TX49" s="4">
        <f t="shared" si="296"/>
        <v>3.1152699867506555E-3</v>
      </c>
      <c r="TY49" s="4">
        <f t="shared" si="296"/>
        <v>-5.0835729372553833E-3</v>
      </c>
      <c r="TZ49" s="4">
        <f t="shared" si="296"/>
        <v>-7.740115574326569E-4</v>
      </c>
      <c r="UA49" s="4">
        <f t="shared" si="296"/>
        <v>2.4357441883736692E-3</v>
      </c>
      <c r="UB49" s="4">
        <f t="shared" si="296"/>
        <v>3.2229268738154003E-3</v>
      </c>
      <c r="UC49" s="4">
        <f t="shared" si="296"/>
        <v>0</v>
      </c>
      <c r="UD49" s="4">
        <f t="shared" si="296"/>
        <v>-5.847979884226741E-3</v>
      </c>
      <c r="UE49" s="4">
        <f t="shared" si="296"/>
        <v>8.6807914961266278E-3</v>
      </c>
      <c r="UF49" s="4">
        <f t="shared" si="296"/>
        <v>-1.6090108056943241E-3</v>
      </c>
      <c r="UG49" s="4">
        <f t="shared" si="296"/>
        <v>4.0606116877218105E-3</v>
      </c>
      <c r="UH49" s="4">
        <f t="shared" si="296"/>
        <v>-1.9821304513629991E-2</v>
      </c>
      <c r="UI49" s="4">
        <f t="shared" si="296"/>
        <v>1.0188591375309478E-3</v>
      </c>
      <c r="UJ49" s="4">
        <f t="shared" si="296"/>
        <v>-9.3939390097727386E-4</v>
      </c>
      <c r="UK49" s="4">
        <f t="shared" si="296"/>
        <v>1.6361173822589527E-2</v>
      </c>
      <c r="UL49" s="4">
        <f t="shared" si="296"/>
        <v>-5.783158311263463E-3</v>
      </c>
      <c r="UM49" s="4">
        <f t="shared" si="296"/>
        <v>0</v>
      </c>
      <c r="UN49" s="4">
        <f t="shared" si="296"/>
        <v>3.6330786334285085E-3</v>
      </c>
      <c r="UO49" s="4">
        <f t="shared" si="296"/>
        <v>9.4445984669445406E-3</v>
      </c>
      <c r="UP49" s="4">
        <f t="shared" si="296"/>
        <v>-1.1530526025992967E-3</v>
      </c>
      <c r="UQ49" s="4">
        <f t="shared" si="296"/>
        <v>4.4390711269548452E-2</v>
      </c>
      <c r="UR49" s="4">
        <f t="shared" si="296"/>
        <v>5.0765785879359491E-3</v>
      </c>
      <c r="US49" s="4">
        <f t="shared" si="296"/>
        <v>-2.8915976943858068E-3</v>
      </c>
      <c r="UT49" s="4">
        <f t="shared" si="296"/>
        <v>-1.2441728840503871E-3</v>
      </c>
      <c r="UU49" s="4">
        <f t="shared" si="296"/>
        <v>3.7282869697822401E-3</v>
      </c>
      <c r="UV49" s="4">
        <f t="shared" si="296"/>
        <v>-1.0674516518357926E-2</v>
      </c>
      <c r="UW49" s="4">
        <f t="shared" si="296"/>
        <v>-5.9295723920577007E-3</v>
      </c>
      <c r="UX49" s="4">
        <f t="shared" si="296"/>
        <v>-5.791358966339375E-4</v>
      </c>
      <c r="UY49" s="4">
        <f t="shared" si="296"/>
        <v>8.534927150419919E-3</v>
      </c>
      <c r="UZ49" s="4">
        <f t="shared" si="296"/>
        <v>-1.2287446425927513E-3</v>
      </c>
      <c r="VA49" s="4">
        <f t="shared" si="296"/>
        <v>3.333771743529901E-3</v>
      </c>
      <c r="VB49" s="4">
        <f t="shared" si="296"/>
        <v>1.6430518415998331E-2</v>
      </c>
      <c r="VC49" s="4">
        <f t="shared" si="296"/>
        <v>3.884486539483338E-4</v>
      </c>
      <c r="VD49" s="4">
        <f t="shared" si="296"/>
        <v>5.2813571619571729E-3</v>
      </c>
      <c r="VE49" s="4">
        <f t="shared" si="296"/>
        <v>-5.4708968117882159E-3</v>
      </c>
      <c r="VF49" s="4">
        <f t="shared" ref="VF49:XQ49" si="297">LN(VF21/VF20)</f>
        <v>1.1092077504194942E-2</v>
      </c>
      <c r="VG49" s="4">
        <f t="shared" si="297"/>
        <v>0</v>
      </c>
      <c r="VH49" s="4">
        <f t="shared" si="297"/>
        <v>2.298835907415937E-3</v>
      </c>
      <c r="VI49" s="4">
        <f t="shared" si="297"/>
        <v>-1.0374779731828331E-2</v>
      </c>
      <c r="VJ49" s="4">
        <f t="shared" si="297"/>
        <v>-9.0184658276097618E-3</v>
      </c>
      <c r="VK49" s="4">
        <f t="shared" si="297"/>
        <v>3.6708240119489618E-3</v>
      </c>
      <c r="VL49" s="4">
        <f t="shared" si="297"/>
        <v>2.1543847078691037E-3</v>
      </c>
      <c r="VM49" s="4">
        <f t="shared" si="297"/>
        <v>-1.0398707220898622E-2</v>
      </c>
      <c r="VN49" s="4">
        <f t="shared" si="297"/>
        <v>-1.5331313177318956E-3</v>
      </c>
      <c r="VO49" s="4">
        <f t="shared" si="297"/>
        <v>-4.0480106716966587E-4</v>
      </c>
      <c r="VP49" s="4">
        <f t="shared" si="297"/>
        <v>-1.9661779752601301E-2</v>
      </c>
      <c r="VQ49" s="4">
        <f t="shared" si="297"/>
        <v>2.6343084298799998E-3</v>
      </c>
      <c r="VR49" s="4">
        <f t="shared" si="297"/>
        <v>5.1373480910931173E-3</v>
      </c>
      <c r="VS49" s="4">
        <f t="shared" si="297"/>
        <v>1.6105466770954457E-3</v>
      </c>
      <c r="VT49" s="4">
        <f t="shared" si="297"/>
        <v>6.3042213687392124E-3</v>
      </c>
      <c r="VU49" s="4">
        <f t="shared" si="297"/>
        <v>1.26649383578124E-2</v>
      </c>
      <c r="VV49" s="4">
        <f t="shared" si="297"/>
        <v>9.1521500201664132E-3</v>
      </c>
      <c r="VW49" s="4">
        <f t="shared" si="297"/>
        <v>8.7223349394322299E-3</v>
      </c>
      <c r="VX49" s="4">
        <f t="shared" si="297"/>
        <v>-4.142868032444398E-4</v>
      </c>
      <c r="VY49" s="4">
        <f t="shared" si="297"/>
        <v>1.9952565490611692E-2</v>
      </c>
      <c r="VZ49" s="4">
        <f t="shared" si="297"/>
        <v>-1.6030924250353008E-2</v>
      </c>
      <c r="WA49" s="4">
        <f t="shared" si="297"/>
        <v>-5.7906754575058174E-3</v>
      </c>
      <c r="WB49" s="4">
        <f t="shared" si="297"/>
        <v>1.3190013206073591E-2</v>
      </c>
      <c r="WC49" s="4">
        <f t="shared" si="297"/>
        <v>-8.6320498913519748E-4</v>
      </c>
      <c r="WD49" s="4">
        <f t="shared" si="297"/>
        <v>3.5286383950645782E-2</v>
      </c>
      <c r="WE49" s="4">
        <f t="shared" si="297"/>
        <v>8.8045302190594126E-3</v>
      </c>
      <c r="WF49" s="4">
        <f t="shared" si="297"/>
        <v>4.2866532014398141E-3</v>
      </c>
      <c r="WG49" s="4">
        <f t="shared" si="297"/>
        <v>5.1364909596674696E-2</v>
      </c>
      <c r="WH49" s="4">
        <f t="shared" si="297"/>
        <v>-2.3716504265573705E-2</v>
      </c>
      <c r="WI49" s="4">
        <f t="shared" si="297"/>
        <v>2.0699040558346104E-2</v>
      </c>
      <c r="WJ49" s="4">
        <f t="shared" si="297"/>
        <v>3.2176931700393339E-2</v>
      </c>
      <c r="WK49" s="4">
        <f t="shared" si="297"/>
        <v>-4.4388251286758048E-4</v>
      </c>
      <c r="WL49" s="4">
        <f t="shared" si="297"/>
        <v>2.3303134246436624E-2</v>
      </c>
      <c r="WM49" s="4">
        <f t="shared" si="297"/>
        <v>1.3719274183482294E-2</v>
      </c>
      <c r="WN49" s="4">
        <f t="shared" si="297"/>
        <v>6.8682215902357811E-3</v>
      </c>
      <c r="WO49" s="4">
        <f t="shared" si="297"/>
        <v>1.0614326784297748E-3</v>
      </c>
      <c r="WP49" s="4">
        <f t="shared" si="297"/>
        <v>4.9040803074855257E-3</v>
      </c>
      <c r="WQ49" s="4">
        <f t="shared" si="297"/>
        <v>-1.2210099329957144E-3</v>
      </c>
      <c r="WR49" s="4">
        <f t="shared" si="297"/>
        <v>8.2004864267350777E-3</v>
      </c>
      <c r="WS49" s="4">
        <f t="shared" si="297"/>
        <v>-6.6975274328949841E-2</v>
      </c>
      <c r="WT49" s="4">
        <f t="shared" si="297"/>
        <v>1.8611863224053039E-2</v>
      </c>
      <c r="WU49" s="4">
        <f t="shared" si="297"/>
        <v>-2.6973544385841485E-3</v>
      </c>
      <c r="WV49" s="4">
        <f t="shared" si="297"/>
        <v>2.6937630088384911E-2</v>
      </c>
      <c r="WW49" s="4">
        <f t="shared" si="297"/>
        <v>-1.3828096826464253E-3</v>
      </c>
      <c r="WX49" s="4">
        <f t="shared" si="297"/>
        <v>-3.0324507465123406E-2</v>
      </c>
      <c r="WY49" s="4">
        <f t="shared" si="297"/>
        <v>-1.5123627178816306E-3</v>
      </c>
      <c r="WZ49" s="4">
        <f t="shared" si="297"/>
        <v>-8.8873784888749568E-4</v>
      </c>
      <c r="XA49" s="4">
        <f t="shared" si="297"/>
        <v>-1.5658693441516609E-2</v>
      </c>
      <c r="XB49" s="4">
        <f t="shared" si="297"/>
        <v>-1.5859807119000358E-2</v>
      </c>
      <c r="XC49" s="4">
        <f t="shared" si="297"/>
        <v>1.1827403416021636E-2</v>
      </c>
      <c r="XD49" s="4">
        <f t="shared" si="297"/>
        <v>-1.0695228025736492E-2</v>
      </c>
      <c r="XE49" s="4">
        <f t="shared" si="297"/>
        <v>-3.9907958788124261E-2</v>
      </c>
      <c r="XF49" s="4">
        <f t="shared" si="297"/>
        <v>-1.5523677035708144E-2</v>
      </c>
      <c r="XG49" s="4">
        <f t="shared" si="297"/>
        <v>-5.6022770992793089E-3</v>
      </c>
      <c r="XH49" s="4">
        <f t="shared" si="297"/>
        <v>-1.7465641914294051E-2</v>
      </c>
      <c r="XI49" s="4">
        <f t="shared" si="297"/>
        <v>-6.1950160170094843E-3</v>
      </c>
      <c r="XJ49" s="4">
        <f t="shared" si="297"/>
        <v>1.2488619672086849E-2</v>
      </c>
      <c r="XK49" s="4">
        <f t="shared" si="297"/>
        <v>6.2536280664086639E-3</v>
      </c>
      <c r="XL49" s="4">
        <f t="shared" si="297"/>
        <v>-1.8868465912799934E-2</v>
      </c>
      <c r="XM49" s="4">
        <f t="shared" si="297"/>
        <v>-1.5564529870126508E-2</v>
      </c>
      <c r="XN49" s="4">
        <f t="shared" si="297"/>
        <v>-2.5586551506268124E-2</v>
      </c>
      <c r="XO49" s="4">
        <f t="shared" si="297"/>
        <v>-1.674260040716808E-2</v>
      </c>
      <c r="XP49" s="4">
        <f t="shared" si="297"/>
        <v>-9.9669296524733126E-3</v>
      </c>
      <c r="XQ49" s="4">
        <f t="shared" si="297"/>
        <v>2.3121714548039973E-2</v>
      </c>
      <c r="XR49" s="4">
        <f t="shared" ref="XR49:AAC49" si="298">LN(XR21/XR20)</f>
        <v>-2.7023764016639407E-2</v>
      </c>
      <c r="XS49" s="4">
        <f t="shared" si="298"/>
        <v>-2.860668249398329E-2</v>
      </c>
      <c r="XT49" s="4">
        <f t="shared" si="298"/>
        <v>5.9666346461505572E-2</v>
      </c>
      <c r="XU49" s="4">
        <f t="shared" si="298"/>
        <v>1.6487944820755419E-2</v>
      </c>
      <c r="XV49" s="4">
        <f t="shared" si="298"/>
        <v>2.1004309132249755E-2</v>
      </c>
      <c r="XW49" s="4">
        <f t="shared" si="298"/>
        <v>-5.412735386618568E-3</v>
      </c>
      <c r="XX49" s="4">
        <f t="shared" si="298"/>
        <v>0.16679060245638178</v>
      </c>
      <c r="XY49" s="4">
        <f t="shared" si="298"/>
        <v>-1.9762831560696238E-2</v>
      </c>
      <c r="XZ49" s="4">
        <f t="shared" si="298"/>
        <v>-1.9905673121926905E-3</v>
      </c>
      <c r="YA49" s="4">
        <f t="shared" si="298"/>
        <v>2.5866701331826197E-2</v>
      </c>
      <c r="YB49" s="4">
        <f t="shared" si="298"/>
        <v>-1.2136913593347749E-2</v>
      </c>
      <c r="YC49" s="4">
        <f t="shared" si="298"/>
        <v>7.8305242551456027E-3</v>
      </c>
      <c r="YD49" s="4">
        <f t="shared" si="298"/>
        <v>3.0579165610785664E-2</v>
      </c>
      <c r="YE49" s="4">
        <f t="shared" si="298"/>
        <v>1.4813053999021184E-3</v>
      </c>
      <c r="YF49" s="4">
        <f t="shared" si="298"/>
        <v>1.4620737643817447E-2</v>
      </c>
      <c r="YG49" s="4">
        <f t="shared" si="298"/>
        <v>1.4187874942923791E-2</v>
      </c>
      <c r="YH49" s="4">
        <f t="shared" si="298"/>
        <v>-6.1834867778074471E-3</v>
      </c>
      <c r="YI49" s="4">
        <f t="shared" si="298"/>
        <v>0</v>
      </c>
      <c r="YJ49" s="4">
        <f t="shared" si="298"/>
        <v>-2.2989587532426716E-2</v>
      </c>
      <c r="YK49" s="4">
        <f t="shared" si="298"/>
        <v>1.110648836622039E-2</v>
      </c>
      <c r="YL49" s="4">
        <f t="shared" si="298"/>
        <v>-5.8366021306266863E-3</v>
      </c>
      <c r="YM49" s="4">
        <f t="shared" si="298"/>
        <v>0</v>
      </c>
      <c r="YN49" s="4">
        <f t="shared" si="298"/>
        <v>2.7354056399967114E-4</v>
      </c>
      <c r="YO49" s="4">
        <f t="shared" si="298"/>
        <v>8.819278452575411E-3</v>
      </c>
      <c r="YP49" s="4">
        <f t="shared" si="298"/>
        <v>-1.130572293199043E-3</v>
      </c>
      <c r="YQ49" s="4">
        <f t="shared" si="298"/>
        <v>-1.4598811929176938E-2</v>
      </c>
      <c r="YR49" s="4">
        <f t="shared" si="298"/>
        <v>2.1208390190706841E-3</v>
      </c>
      <c r="YS49" s="4">
        <f t="shared" si="298"/>
        <v>-1.2699702121534944E-2</v>
      </c>
      <c r="YT49" s="4">
        <f t="shared" si="298"/>
        <v>9.732273846721379E-4</v>
      </c>
      <c r="YU49" s="4">
        <f t="shared" si="298"/>
        <v>-9.5104415682734837E-4</v>
      </c>
      <c r="YV49" s="4">
        <f t="shared" si="298"/>
        <v>-1.9212436717325589E-3</v>
      </c>
      <c r="YW49" s="4">
        <f t="shared" si="298"/>
        <v>9.0132756360774516E-4</v>
      </c>
      <c r="YX49" s="4">
        <f t="shared" si="298"/>
        <v>6.8156381298852793E-3</v>
      </c>
      <c r="YY49" s="4">
        <f t="shared" si="298"/>
        <v>9.9092375031716549E-3</v>
      </c>
      <c r="YZ49" s="4">
        <f t="shared" si="298"/>
        <v>-1.0766158762146179E-2</v>
      </c>
      <c r="ZA49" s="4">
        <f t="shared" si="298"/>
        <v>3.0280086104625304E-3</v>
      </c>
      <c r="ZB49" s="4">
        <f t="shared" si="298"/>
        <v>9.7124496656678383E-3</v>
      </c>
      <c r="ZC49" s="4">
        <f t="shared" si="298"/>
        <v>0</v>
      </c>
      <c r="ZD49" s="4">
        <f t="shared" si="298"/>
        <v>3.6166492911935623E-3</v>
      </c>
      <c r="ZE49" s="4">
        <f t="shared" si="298"/>
        <v>4.2644150885858666E-3</v>
      </c>
      <c r="ZF49" s="4">
        <f t="shared" si="298"/>
        <v>-3.5242293911622613E-3</v>
      </c>
      <c r="ZG49" s="4">
        <f t="shared" si="298"/>
        <v>5.2728243569687475E-4</v>
      </c>
      <c r="ZH49" s="4">
        <f t="shared" si="298"/>
        <v>-7.5726193470097907E-3</v>
      </c>
      <c r="ZI49" s="4">
        <f t="shared" si="298"/>
        <v>-8.5470933226477232E-3</v>
      </c>
      <c r="ZJ49" s="4">
        <f t="shared" si="298"/>
        <v>-1.9398167285860719E-3</v>
      </c>
      <c r="ZK49" s="4">
        <f t="shared" si="298"/>
        <v>2.0408852762299267E-2</v>
      </c>
      <c r="ZL49" s="4">
        <f t="shared" si="298"/>
        <v>-7.3879649183019045E-3</v>
      </c>
      <c r="ZM49" s="4">
        <f t="shared" si="298"/>
        <v>-1.0209200223375524E-3</v>
      </c>
      <c r="ZN49" s="4">
        <f t="shared" si="298"/>
        <v>-1.7559697157828482E-2</v>
      </c>
      <c r="ZO49" s="4">
        <f t="shared" si="298"/>
        <v>-8.68780723470736E-3</v>
      </c>
      <c r="ZP49" s="4">
        <f t="shared" si="298"/>
        <v>1.996074317051617E-2</v>
      </c>
      <c r="ZQ49" s="4">
        <f t="shared" si="298"/>
        <v>2.4004208432707119E-2</v>
      </c>
      <c r="ZR49" s="4">
        <f t="shared" si="298"/>
        <v>2.5713418793787027E-3</v>
      </c>
      <c r="ZS49" s="4">
        <f t="shared" si="298"/>
        <v>-1.2569487564076772E-2</v>
      </c>
      <c r="ZT49" s="4">
        <f t="shared" si="298"/>
        <v>1.6349342413486238E-3</v>
      </c>
      <c r="ZU49" s="4">
        <f t="shared" si="298"/>
        <v>-3.20426673101449E-2</v>
      </c>
      <c r="ZV49" s="4">
        <f t="shared" si="298"/>
        <v>1.3894794944744708E-2</v>
      </c>
      <c r="ZW49" s="4">
        <f t="shared" si="298"/>
        <v>1.041937108900254E-3</v>
      </c>
      <c r="ZX49" s="4">
        <f t="shared" si="298"/>
        <v>3.372697279347781E-3</v>
      </c>
      <c r="ZY49" s="4">
        <f t="shared" si="298"/>
        <v>-2.5626026233419486E-3</v>
      </c>
      <c r="ZZ49" s="4">
        <f t="shared" si="298"/>
        <v>1.5806595071701398E-2</v>
      </c>
      <c r="AAA49" s="4">
        <f t="shared" si="298"/>
        <v>2.3784631828093782E-3</v>
      </c>
      <c r="AAB49" s="4">
        <f t="shared" si="298"/>
        <v>8.6663151061555088E-3</v>
      </c>
      <c r="AAC49" s="4">
        <f t="shared" si="298"/>
        <v>-1.4332868400284374E-2</v>
      </c>
      <c r="AAD49" s="4">
        <f t="shared" ref="AAD49:ACO49" si="299">LN(AAD21/AAD20)</f>
        <v>-1.5187563402819702E-2</v>
      </c>
      <c r="AAE49" s="4">
        <f t="shared" si="299"/>
        <v>-3.669136192512809E-3</v>
      </c>
      <c r="AAF49" s="4">
        <f t="shared" si="299"/>
        <v>1.4258359969579497E-2</v>
      </c>
      <c r="AAG49" s="4">
        <f t="shared" si="299"/>
        <v>-3.1170040360926389E-3</v>
      </c>
      <c r="AAH49" s="4">
        <f t="shared" si="299"/>
        <v>1.6105462577457808E-2</v>
      </c>
      <c r="AAI49" s="4">
        <f t="shared" si="299"/>
        <v>1.0640110700475307E-2</v>
      </c>
      <c r="AAJ49" s="4">
        <f t="shared" si="299"/>
        <v>1.4398951418280481E-3</v>
      </c>
      <c r="AAK49" s="4">
        <f t="shared" si="299"/>
        <v>-3.1609271723912423E-4</v>
      </c>
      <c r="AAL49" s="4">
        <f t="shared" si="299"/>
        <v>-1.335897990026072E-2</v>
      </c>
      <c r="AAM49" s="4">
        <f t="shared" si="299"/>
        <v>1.4877727709063867E-3</v>
      </c>
      <c r="AAN49" s="4">
        <f t="shared" si="299"/>
        <v>-6.7146447310252573E-3</v>
      </c>
      <c r="AAO49" s="4">
        <f t="shared" si="299"/>
        <v>-4.6502407533126434E-2</v>
      </c>
      <c r="AAP49" s="4">
        <f t="shared" si="299"/>
        <v>7.6283290556372991E-3</v>
      </c>
      <c r="AAQ49" s="4">
        <f t="shared" si="299"/>
        <v>-9.2824878882860878E-3</v>
      </c>
      <c r="AAR49" s="4">
        <f t="shared" si="299"/>
        <v>5.496141125123172E-4</v>
      </c>
      <c r="AAS49" s="4">
        <f t="shared" si="299"/>
        <v>-4.7675850125969916E-3</v>
      </c>
      <c r="AAT49" s="4">
        <f t="shared" si="299"/>
        <v>-1.3635336016068166E-2</v>
      </c>
      <c r="AAU49" s="4">
        <f t="shared" si="299"/>
        <v>-1.2402332946448715E-3</v>
      </c>
      <c r="AAV49" s="4">
        <f t="shared" si="299"/>
        <v>1.4251187260668222E-2</v>
      </c>
      <c r="AAW49" s="4">
        <f t="shared" si="299"/>
        <v>-1.3430620638932198E-2</v>
      </c>
      <c r="AAX49" s="4">
        <f t="shared" si="299"/>
        <v>-1.9312281098503959E-2</v>
      </c>
      <c r="AAY49" s="4">
        <f t="shared" si="299"/>
        <v>-8.8963523629470992E-3</v>
      </c>
      <c r="AAZ49" s="4">
        <f t="shared" si="299"/>
        <v>-1.7713173377731994E-2</v>
      </c>
      <c r="ABA49" s="4">
        <f t="shared" si="299"/>
        <v>-1.011359905910689E-2</v>
      </c>
      <c r="ABB49" s="4">
        <f t="shared" si="299"/>
        <v>-8.2502156700625124E-3</v>
      </c>
      <c r="ABC49" s="4">
        <f t="shared" si="299"/>
        <v>2.96927726398306E-3</v>
      </c>
      <c r="ABD49" s="4">
        <f t="shared" si="299"/>
        <v>-1.1282846121057144E-2</v>
      </c>
      <c r="ABE49" s="4">
        <f t="shared" si="299"/>
        <v>2.3745143693424523E-3</v>
      </c>
      <c r="ABF49" s="4">
        <f t="shared" si="299"/>
        <v>4.4369635957279092E-3</v>
      </c>
      <c r="ABG49" s="4">
        <f t="shared" si="299"/>
        <v>-4.5174071375111164E-3</v>
      </c>
      <c r="ABH49" s="4">
        <f t="shared" si="299"/>
        <v>-2.2668244149784255E-2</v>
      </c>
      <c r="ABI49" s="4">
        <f t="shared" si="299"/>
        <v>2.7737782238725694E-2</v>
      </c>
      <c r="ABJ49" s="4">
        <f t="shared" si="299"/>
        <v>-1.6999443531674884E-2</v>
      </c>
      <c r="ABK49" s="4">
        <f t="shared" si="299"/>
        <v>-2.09660911726413E-2</v>
      </c>
      <c r="ABL49" s="4">
        <f t="shared" si="299"/>
        <v>1.5206418328722117E-2</v>
      </c>
      <c r="ABM49" s="4">
        <f t="shared" si="299"/>
        <v>4.2303308305323565E-3</v>
      </c>
      <c r="ABN49" s="4">
        <f t="shared" si="299"/>
        <v>-1.1217679681224306E-2</v>
      </c>
      <c r="ABO49" s="4">
        <f t="shared" si="299"/>
        <v>-5.3733485347922376E-2</v>
      </c>
      <c r="ABP49" s="4">
        <f t="shared" si="299"/>
        <v>-6.7521346448062803E-4</v>
      </c>
      <c r="ABQ49" s="4">
        <f t="shared" si="299"/>
        <v>5.1460131642260595E-3</v>
      </c>
      <c r="ABR49" s="4">
        <f t="shared" si="299"/>
        <v>-1.0291683791815583E-2</v>
      </c>
      <c r="ABS49" s="4">
        <f t="shared" si="299"/>
        <v>3.5731716336577833E-3</v>
      </c>
      <c r="ABT49" s="4">
        <f t="shared" si="299"/>
        <v>2.9963232674917982E-2</v>
      </c>
      <c r="ABU49" s="4">
        <f t="shared" si="299"/>
        <v>-3.9656766540031099E-3</v>
      </c>
      <c r="ABV49" s="4">
        <f t="shared" si="299"/>
        <v>-1.9382105242817869E-3</v>
      </c>
      <c r="ABW49" s="4">
        <f t="shared" si="299"/>
        <v>1.0463796180389829E-2</v>
      </c>
      <c r="ABX49" s="4">
        <f t="shared" si="299"/>
        <v>-2.4588160162276854E-3</v>
      </c>
      <c r="ABY49" s="4">
        <f t="shared" si="299"/>
        <v>5.8837681979977303E-3</v>
      </c>
      <c r="ABZ49" s="4">
        <f t="shared" si="299"/>
        <v>-2.4772436287386811E-2</v>
      </c>
      <c r="ACA49" s="4">
        <f t="shared" si="299"/>
        <v>5.9710809928296017E-3</v>
      </c>
      <c r="ACB49" s="4">
        <f t="shared" si="299"/>
        <v>2.4166576296561864E-2</v>
      </c>
      <c r="ACC49" s="4">
        <f t="shared" si="299"/>
        <v>1.2419710688520639E-2</v>
      </c>
      <c r="ACD49" s="4">
        <f t="shared" si="299"/>
        <v>-2.2275550119342465E-3</v>
      </c>
      <c r="ACE49" s="4">
        <f t="shared" si="299"/>
        <v>0</v>
      </c>
      <c r="ACF49" s="4">
        <f t="shared" si="299"/>
        <v>6.8863719037010477E-3</v>
      </c>
      <c r="ACG49" s="4">
        <f t="shared" si="299"/>
        <v>-8.8801916121495385E-3</v>
      </c>
      <c r="ACH49" s="4">
        <f t="shared" si="299"/>
        <v>-3.73888114575772E-3</v>
      </c>
      <c r="ACI49" s="4">
        <f t="shared" si="299"/>
        <v>-6.0762188533025827E-3</v>
      </c>
      <c r="ACJ49" s="4">
        <f t="shared" si="299"/>
        <v>9.2962256766838287E-3</v>
      </c>
      <c r="ACK49" s="4">
        <f t="shared" si="299"/>
        <v>-1.7036169498208797E-3</v>
      </c>
      <c r="ACL49" s="4">
        <f t="shared" si="299"/>
        <v>3.4238031303831444E-3</v>
      </c>
      <c r="ACM49" s="4">
        <f t="shared" si="299"/>
        <v>6.5255255457252513E-3</v>
      </c>
      <c r="ACN49" s="4">
        <f t="shared" si="299"/>
        <v>3.3457599588403421E-2</v>
      </c>
      <c r="ACO49" s="4">
        <f t="shared" si="299"/>
        <v>-8.8227546437653192E-3</v>
      </c>
      <c r="ACP49" s="4">
        <f t="shared" ref="ACP49:AFA49" si="300">LN(ACP21/ACP20)</f>
        <v>8.6922592385885889E-3</v>
      </c>
      <c r="ACQ49" s="4">
        <f t="shared" si="300"/>
        <v>-3.9019552941660311E-2</v>
      </c>
      <c r="ACR49" s="4">
        <f t="shared" si="300"/>
        <v>-2.8086916826976279E-3</v>
      </c>
      <c r="ACS49" s="4">
        <f t="shared" si="300"/>
        <v>-7.7998084419723729E-4</v>
      </c>
      <c r="ACT49" s="4">
        <f t="shared" si="300"/>
        <v>4.5969250228563148E-4</v>
      </c>
      <c r="ACU49" s="4">
        <f t="shared" si="300"/>
        <v>-4.7072773263917269E-4</v>
      </c>
      <c r="ACV49" s="4">
        <f t="shared" si="300"/>
        <v>3.8905592560522624E-2</v>
      </c>
      <c r="ACW49" s="4">
        <f t="shared" si="300"/>
        <v>-2.5412974286700839E-3</v>
      </c>
      <c r="ACX49" s="4">
        <f t="shared" si="300"/>
        <v>3.1695868330986177E-3</v>
      </c>
      <c r="ACY49" s="4">
        <f t="shared" si="300"/>
        <v>0</v>
      </c>
      <c r="ACZ49" s="4">
        <f t="shared" si="300"/>
        <v>-1.7714751392862778E-3</v>
      </c>
      <c r="ADA49" s="4">
        <f t="shared" si="300"/>
        <v>7.0268454480493202E-3</v>
      </c>
      <c r="ADB49" s="4">
        <f t="shared" si="300"/>
        <v>-4.3235683377216581E-2</v>
      </c>
      <c r="ADC49" s="4">
        <f t="shared" si="300"/>
        <v>2.5334822443717712E-3</v>
      </c>
      <c r="ADD49" s="4">
        <f t="shared" si="300"/>
        <v>-3.3961084076148665E-3</v>
      </c>
      <c r="ADE49" s="4">
        <f t="shared" si="300"/>
        <v>-1.0752791776261849E-2</v>
      </c>
      <c r="ADF49" s="4">
        <f t="shared" si="300"/>
        <v>7.7310451944208628E-3</v>
      </c>
      <c r="ADG49" s="4">
        <f t="shared" si="300"/>
        <v>1.9943684192988354E-2</v>
      </c>
      <c r="ADH49" s="4">
        <f t="shared" si="300"/>
        <v>-1.3781877578915238E-2</v>
      </c>
      <c r="ADI49" s="4">
        <f t="shared" si="300"/>
        <v>-6.0569537081903539E-3</v>
      </c>
      <c r="ADJ49" s="4">
        <f t="shared" si="300"/>
        <v>1.2546741932980649E-3</v>
      </c>
      <c r="ADK49" s="4">
        <f t="shared" si="300"/>
        <v>-5.8673639950986064E-3</v>
      </c>
      <c r="ADL49" s="4">
        <f t="shared" si="300"/>
        <v>1.4365733354209096E-2</v>
      </c>
      <c r="ADM49" s="4">
        <f t="shared" si="300"/>
        <v>2.6505729784047716E-3</v>
      </c>
      <c r="ADN49" s="4">
        <f t="shared" si="300"/>
        <v>1.8820099294668488E-3</v>
      </c>
      <c r="ADO49" s="4">
        <f t="shared" si="300"/>
        <v>-3.7444970564428593E-3</v>
      </c>
      <c r="ADP49" s="4">
        <f t="shared" si="300"/>
        <v>1.871447187754256E-3</v>
      </c>
      <c r="ADQ49" s="4">
        <f t="shared" si="300"/>
        <v>1.7293442010765853E-2</v>
      </c>
      <c r="ADR49" s="4">
        <f t="shared" si="300"/>
        <v>2.9010065730787498E-2</v>
      </c>
      <c r="ADS49" s="4">
        <f t="shared" si="300"/>
        <v>7.8270048259946445E-3</v>
      </c>
      <c r="ADT49" s="4">
        <f t="shared" si="300"/>
        <v>-5.7515654931128198E-3</v>
      </c>
      <c r="ADU49" s="4">
        <f t="shared" si="300"/>
        <v>1.2878301844297948E-3</v>
      </c>
      <c r="ADV49" s="4">
        <f t="shared" si="300"/>
        <v>5.640602842840306E-3</v>
      </c>
      <c r="ADW49" s="4">
        <f t="shared" si="300"/>
        <v>7.5113468847798869E-3</v>
      </c>
      <c r="ADX49" s="4">
        <f t="shared" si="300"/>
        <v>2.2296531937905993E-3</v>
      </c>
      <c r="ADY49" s="4">
        <f t="shared" si="300"/>
        <v>2.3228460129141358E-3</v>
      </c>
      <c r="ADZ49" s="4">
        <f t="shared" si="300"/>
        <v>1.2888643995673908E-2</v>
      </c>
      <c r="AEA49" s="4">
        <f t="shared" si="300"/>
        <v>4.6341090459212208E-3</v>
      </c>
      <c r="AEB49" s="4">
        <f t="shared" si="300"/>
        <v>2.1255865637534246E-2</v>
      </c>
      <c r="AEC49" s="4">
        <f t="shared" si="300"/>
        <v>-2.317283446262146E-3</v>
      </c>
      <c r="AED49" s="4">
        <f t="shared" si="300"/>
        <v>3.1157085477548006E-2</v>
      </c>
      <c r="AEE49" s="4">
        <f t="shared" si="300"/>
        <v>2.9806093013599985E-2</v>
      </c>
      <c r="AEF49" s="4">
        <f t="shared" si="300"/>
        <v>3.758004526442866E-3</v>
      </c>
      <c r="AEG49" s="4">
        <f t="shared" si="300"/>
        <v>-6.0060208011351E-3</v>
      </c>
      <c r="AEH49" s="4">
        <f t="shared" si="300"/>
        <v>-3.3497322038477127E-2</v>
      </c>
      <c r="AEI49" s="4">
        <f t="shared" si="300"/>
        <v>2.1787811170071976E-3</v>
      </c>
      <c r="AEJ49" s="4">
        <f t="shared" si="300"/>
        <v>-2.3786745045427543E-3</v>
      </c>
      <c r="AEK49" s="4">
        <f t="shared" si="300"/>
        <v>3.4293940978338912E-2</v>
      </c>
      <c r="AEL49" s="4">
        <f t="shared" si="300"/>
        <v>8.9526061920075992E-3</v>
      </c>
      <c r="AEM49" s="4">
        <f t="shared" si="300"/>
        <v>1.9710709778437849E-4</v>
      </c>
      <c r="AEN49" s="4">
        <f t="shared" si="300"/>
        <v>1.4443396454031121E-2</v>
      </c>
      <c r="AEO49" s="4">
        <f t="shared" si="300"/>
        <v>4.7130948451855753E-3</v>
      </c>
      <c r="AEP49" s="4">
        <f t="shared" si="300"/>
        <v>2.6261825644326355E-2</v>
      </c>
      <c r="AEQ49" s="4">
        <f t="shared" si="300"/>
        <v>-2.0706656325889324E-3</v>
      </c>
      <c r="AER49" s="4">
        <f t="shared" si="300"/>
        <v>-1.1229921838486477E-2</v>
      </c>
      <c r="AES49" s="4">
        <f t="shared" si="300"/>
        <v>-1.4007781587462581E-2</v>
      </c>
      <c r="AET49" s="4">
        <f t="shared" si="300"/>
        <v>-1.7827934861587718E-2</v>
      </c>
      <c r="AEU49" s="4">
        <f t="shared" si="300"/>
        <v>4.2633958460446091E-3</v>
      </c>
      <c r="AEV49" s="4">
        <f t="shared" si="300"/>
        <v>-2.6391476304046885E-2</v>
      </c>
      <c r="AEW49" s="4">
        <f t="shared" si="300"/>
        <v>-4.9756628415466072E-3</v>
      </c>
      <c r="AEX49" s="4">
        <f t="shared" si="300"/>
        <v>-8.942197283782297E-3</v>
      </c>
      <c r="AEY49" s="4">
        <f t="shared" si="300"/>
        <v>1.2313302389179836E-2</v>
      </c>
      <c r="AEZ49" s="4">
        <f t="shared" si="300"/>
        <v>-4.7118648783382811E-3</v>
      </c>
      <c r="AFA49" s="4">
        <f t="shared" si="300"/>
        <v>-1.6462637127861776E-4</v>
      </c>
      <c r="AFB49" s="4">
        <f t="shared" ref="AFB49:AHM49" si="301">LN(AFB21/AFB20)</f>
        <v>-2.2669839399643002E-3</v>
      </c>
      <c r="AFC49" s="4">
        <f t="shared" si="301"/>
        <v>-2.8354712607751059E-3</v>
      </c>
      <c r="AFD49" s="4">
        <f t="shared" si="301"/>
        <v>-2.4810455088913348E-2</v>
      </c>
      <c r="AFE49" s="4">
        <f t="shared" si="301"/>
        <v>1.9588470422284938E-3</v>
      </c>
      <c r="AFF49" s="4">
        <f t="shared" si="301"/>
        <v>-1.8673751532182342E-2</v>
      </c>
      <c r="AFG49" s="4">
        <f t="shared" si="301"/>
        <v>-6.1699347786569525E-3</v>
      </c>
      <c r="AFH49" s="4">
        <f t="shared" si="301"/>
        <v>2.9795152549100569E-3</v>
      </c>
      <c r="AFI49" s="4">
        <f t="shared" si="301"/>
        <v>-7.1048343218175179E-3</v>
      </c>
      <c r="AFJ49" s="4">
        <f t="shared" si="301"/>
        <v>-1.6482583938560131E-2</v>
      </c>
      <c r="AFK49" s="4">
        <f t="shared" si="301"/>
        <v>-1.2168719323556903E-2</v>
      </c>
      <c r="AFL49" s="4">
        <f t="shared" si="301"/>
        <v>5.6497272910711847E-3</v>
      </c>
      <c r="AFM49" s="4">
        <f t="shared" si="301"/>
        <v>-3.9054140456474084E-3</v>
      </c>
      <c r="AFN49" s="4">
        <f t="shared" si="301"/>
        <v>2.3175512042223323E-3</v>
      </c>
      <c r="AFO49" s="4">
        <f t="shared" si="301"/>
        <v>3.0261614562242627E-3</v>
      </c>
      <c r="AFP49" s="4">
        <f t="shared" si="301"/>
        <v>2.7524690651162243E-2</v>
      </c>
      <c r="AFQ49" s="4">
        <f t="shared" si="301"/>
        <v>-1.1315473121054929E-2</v>
      </c>
      <c r="AFR49" s="4">
        <f t="shared" si="301"/>
        <v>4.7584333617122155E-4</v>
      </c>
      <c r="AFS49" s="4">
        <f t="shared" si="301"/>
        <v>1.0282775359354684E-2</v>
      </c>
      <c r="AFT49" s="4">
        <f t="shared" si="301"/>
        <v>-2.8996813950576883E-3</v>
      </c>
      <c r="AFU49" s="4">
        <f t="shared" si="301"/>
        <v>3.977209438223139E-3</v>
      </c>
      <c r="AFV49" s="4">
        <f t="shared" si="301"/>
        <v>-1.5691366920685915E-2</v>
      </c>
      <c r="AFW49" s="4">
        <f t="shared" si="301"/>
        <v>4.5096761356448328E-3</v>
      </c>
      <c r="AFX49" s="4">
        <f t="shared" si="301"/>
        <v>5.1716433077647712E-3</v>
      </c>
      <c r="AFY49" s="4">
        <f t="shared" si="301"/>
        <v>2.7972175712760814E-2</v>
      </c>
      <c r="AFZ49" s="4">
        <f t="shared" si="301"/>
        <v>0</v>
      </c>
      <c r="AGA49" s="4">
        <f t="shared" si="301"/>
        <v>0</v>
      </c>
      <c r="AGB49" s="4">
        <f t="shared" si="301"/>
        <v>5.1453871847944761E-3</v>
      </c>
      <c r="AGC49" s="4">
        <f t="shared" si="301"/>
        <v>-1.5416594310694743E-3</v>
      </c>
      <c r="AGD49" s="4">
        <f t="shared" si="301"/>
        <v>-6.5736919413619235E-4</v>
      </c>
      <c r="AGE49" s="4">
        <f t="shared" si="301"/>
        <v>1.6236832627081969E-2</v>
      </c>
      <c r="AGF49" s="4">
        <f t="shared" si="301"/>
        <v>1.0730440870839084E-2</v>
      </c>
      <c r="AGG49" s="4">
        <f t="shared" si="301"/>
        <v>1.0864364675321536E-2</v>
      </c>
      <c r="AGH49" s="4">
        <f t="shared" si="301"/>
        <v>-5.3377889997855005E-3</v>
      </c>
      <c r="AGI49" s="4">
        <f t="shared" si="301"/>
        <v>5.6883300480755298E-3</v>
      </c>
      <c r="AGJ49" s="4">
        <f t="shared" si="301"/>
        <v>-4.2689456832682316E-3</v>
      </c>
      <c r="AGK49" s="4">
        <f t="shared" si="301"/>
        <v>-1.1654036223817495E-2</v>
      </c>
      <c r="AGL49" s="4">
        <f t="shared" si="301"/>
        <v>6.3725919966251812E-3</v>
      </c>
      <c r="AGM49" s="4">
        <f t="shared" si="301"/>
        <v>1.987461753977143E-2</v>
      </c>
      <c r="AGN49" s="4">
        <f t="shared" si="301"/>
        <v>-1.9980166219768667E-3</v>
      </c>
      <c r="AGO49" s="4">
        <f t="shared" si="301"/>
        <v>6.3328570113617552E-3</v>
      </c>
      <c r="AGP49" s="4">
        <f t="shared" si="301"/>
        <v>-5.1746920733470678E-3</v>
      </c>
      <c r="AGQ49" s="4">
        <f t="shared" si="301"/>
        <v>5.7971176843259146E-3</v>
      </c>
      <c r="AGR49" s="4">
        <f t="shared" si="301"/>
        <v>1.90670739451777E-2</v>
      </c>
      <c r="AGS49" s="4">
        <f t="shared" si="301"/>
        <v>-1.1878211524351506E-3</v>
      </c>
      <c r="AGT49" s="4">
        <f t="shared" si="301"/>
        <v>-1.5420091619344139E-2</v>
      </c>
      <c r="AGU49" s="4">
        <f t="shared" si="301"/>
        <v>0</v>
      </c>
      <c r="AGV49" s="4">
        <f t="shared" si="301"/>
        <v>7.9074566270849449E-3</v>
      </c>
      <c r="AGW49" s="4">
        <f t="shared" si="301"/>
        <v>1.3192020925098608E-2</v>
      </c>
      <c r="AGX49" s="4">
        <f t="shared" si="301"/>
        <v>-1.1236008851843542E-2</v>
      </c>
      <c r="AGY49" s="4">
        <f t="shared" si="301"/>
        <v>1.498512278127611E-3</v>
      </c>
      <c r="AGZ49" s="4">
        <f t="shared" si="301"/>
        <v>-4.6610628261443575E-3</v>
      </c>
      <c r="AHA49" s="4">
        <f t="shared" si="301"/>
        <v>-2.374857408283328E-2</v>
      </c>
      <c r="AHB49" s="4">
        <f t="shared" si="301"/>
        <v>-1.7169192086836937E-2</v>
      </c>
      <c r="AHC49" s="4">
        <f t="shared" si="301"/>
        <v>-7.1918227291774218E-4</v>
      </c>
      <c r="AHD49" s="4">
        <f t="shared" si="301"/>
        <v>-1.7983247953325041E-2</v>
      </c>
      <c r="AHE49" s="4">
        <f t="shared" si="301"/>
        <v>5.2646639500145598E-4</v>
      </c>
      <c r="AHF49" s="4">
        <f t="shared" si="301"/>
        <v>-2.9673583937047834E-3</v>
      </c>
      <c r="AHG49" s="4">
        <f t="shared" si="301"/>
        <v>-3.8741870057672893E-3</v>
      </c>
      <c r="AHH49" s="4">
        <f t="shared" si="301"/>
        <v>8.8777160616719808E-3</v>
      </c>
      <c r="AHI49" s="4">
        <f t="shared" si="301"/>
        <v>4.6305577361755472E-3</v>
      </c>
      <c r="AHJ49" s="4">
        <f t="shared" si="301"/>
        <v>1.0596678638990954E-2</v>
      </c>
      <c r="AHK49" s="4">
        <f t="shared" si="301"/>
        <v>-1.0691231698740063E-2</v>
      </c>
      <c r="AHL49" s="4">
        <f t="shared" si="301"/>
        <v>-3.5329147795439284E-3</v>
      </c>
      <c r="AHM49" s="4">
        <f t="shared" si="301"/>
        <v>-1.1634996086593111E-2</v>
      </c>
      <c r="AHN49" s="4">
        <f t="shared" ref="AHN49:AJY49" si="302">LN(AHN21/AHN20)</f>
        <v>-5.3167574738058774E-3</v>
      </c>
      <c r="AHO49" s="4">
        <f t="shared" si="302"/>
        <v>1.5854759075665482E-3</v>
      </c>
      <c r="AHP49" s="4">
        <f t="shared" si="302"/>
        <v>1.3511212615385662E-2</v>
      </c>
      <c r="AHQ49" s="4">
        <f t="shared" si="302"/>
        <v>-2.894360607499842E-3</v>
      </c>
      <c r="AHR49" s="4">
        <f t="shared" si="302"/>
        <v>3.2351524371333606E-3</v>
      </c>
      <c r="AHS49" s="4">
        <f t="shared" si="302"/>
        <v>8.0989587514225109E-3</v>
      </c>
      <c r="AHT49" s="4">
        <f t="shared" si="302"/>
        <v>0</v>
      </c>
      <c r="AHU49" s="4">
        <f t="shared" si="302"/>
        <v>4.3697819561255936E-2</v>
      </c>
      <c r="AHV49" s="4">
        <f t="shared" si="302"/>
        <v>-9.8427459049092681E-4</v>
      </c>
      <c r="AHW49" s="4">
        <f t="shared" si="302"/>
        <v>8.4474587026673181E-3</v>
      </c>
      <c r="AHX49" s="4">
        <f t="shared" si="302"/>
        <v>1.5584691381073375E-2</v>
      </c>
      <c r="AHY49" s="4">
        <f t="shared" si="302"/>
        <v>-3.4364458552888656E-3</v>
      </c>
      <c r="AHZ49" s="4">
        <f t="shared" si="302"/>
        <v>1.2909823013203562E-2</v>
      </c>
      <c r="AIA49" s="4">
        <f t="shared" si="302"/>
        <v>3.0470010091249878E-2</v>
      </c>
      <c r="AIB49" s="4">
        <f t="shared" si="302"/>
        <v>-1.0521926845820815E-3</v>
      </c>
      <c r="AIC49" s="4">
        <f t="shared" si="302"/>
        <v>-3.5273150378267171E-3</v>
      </c>
      <c r="AID49" s="4">
        <f t="shared" si="302"/>
        <v>-1.027070612952005E-2</v>
      </c>
      <c r="AIE49" s="4">
        <f t="shared" si="302"/>
        <v>3.0618579095184877E-3</v>
      </c>
      <c r="AIF49" s="4">
        <f t="shared" si="302"/>
        <v>-6.7612652398082692E-4</v>
      </c>
      <c r="AIG49" s="4">
        <f t="shared" si="302"/>
        <v>2.205975588081718E-2</v>
      </c>
      <c r="AIH49" s="4">
        <f t="shared" si="302"/>
        <v>7.0084049567617516E-3</v>
      </c>
      <c r="AII49" s="4">
        <f t="shared" si="302"/>
        <v>-7.7465942219899549E-3</v>
      </c>
      <c r="AIJ49" s="4">
        <f t="shared" si="302"/>
        <v>-1.7552985349382651E-2</v>
      </c>
      <c r="AIK49" s="4">
        <f t="shared" si="302"/>
        <v>2.1213710953505199E-3</v>
      </c>
      <c r="AIL49" s="4">
        <f t="shared" si="302"/>
        <v>1.9150583799019964E-2</v>
      </c>
      <c r="AIM49" s="4">
        <f t="shared" si="302"/>
        <v>2.5461144669237197E-3</v>
      </c>
      <c r="AIN49" s="4">
        <f t="shared" si="302"/>
        <v>-8.7591946153711599E-3</v>
      </c>
      <c r="AIO49" s="4">
        <f t="shared" si="302"/>
        <v>-1.2636242164619199E-2</v>
      </c>
      <c r="AIP49" s="4">
        <f t="shared" si="302"/>
        <v>-2.9169293196646576E-2</v>
      </c>
      <c r="AIQ49" s="4">
        <f t="shared" si="302"/>
        <v>-5.5532183662676564E-3</v>
      </c>
      <c r="AIR49" s="4">
        <f t="shared" si="302"/>
        <v>-4.5493290932488849E-2</v>
      </c>
      <c r="AIS49" s="4">
        <f t="shared" si="302"/>
        <v>-3.9880372912305725E-3</v>
      </c>
      <c r="AIT49" s="4">
        <f t="shared" si="302"/>
        <v>-1.2330859198678903E-2</v>
      </c>
      <c r="AIU49" s="4">
        <f t="shared" si="302"/>
        <v>6.5162717798995535E-3</v>
      </c>
      <c r="AIV49" s="4">
        <f t="shared" si="302"/>
        <v>-9.4220749708051246E-3</v>
      </c>
      <c r="AIW49" s="4">
        <f t="shared" si="302"/>
        <v>8.6496392896501294E-4</v>
      </c>
      <c r="AIX49" s="4">
        <f t="shared" si="302"/>
        <v>7.7397679183951835E-3</v>
      </c>
      <c r="AIY49" s="4">
        <f t="shared" si="302"/>
        <v>-1.1331508756881397E-3</v>
      </c>
      <c r="AIZ49" s="4">
        <f t="shared" si="302"/>
        <v>-9.8142596239903183E-3</v>
      </c>
      <c r="AJA49" s="4">
        <f t="shared" si="302"/>
        <v>-8.7934277229617368E-3</v>
      </c>
      <c r="AJB49" s="4">
        <f t="shared" si="302"/>
        <v>-3.1748698314580298E-2</v>
      </c>
      <c r="AJC49" s="4">
        <f t="shared" si="302"/>
        <v>-4.5928016264686145E-3</v>
      </c>
      <c r="AJD49" s="4">
        <f t="shared" si="302"/>
        <v>7.8463942602641798E-4</v>
      </c>
      <c r="AJE49" s="4">
        <f t="shared" si="302"/>
        <v>-6.7826723254492812E-3</v>
      </c>
      <c r="AJF49" s="4">
        <f t="shared" si="302"/>
        <v>-1.5060535143625164E-2</v>
      </c>
      <c r="AJG49" s="4">
        <f t="shared" si="302"/>
        <v>-4.5879438370686415E-3</v>
      </c>
      <c r="AJH49" s="4">
        <f t="shared" si="302"/>
        <v>4.1407997518453947E-3</v>
      </c>
      <c r="AJI49" s="4">
        <f t="shared" si="302"/>
        <v>-6.3812317428350567E-3</v>
      </c>
      <c r="AJJ49" s="4">
        <f t="shared" si="302"/>
        <v>-1.1639920697928317E-2</v>
      </c>
      <c r="AJK49" s="4">
        <f t="shared" si="302"/>
        <v>4.0847209896645222E-3</v>
      </c>
      <c r="AJL49" s="4">
        <f t="shared" si="302"/>
        <v>6.8200072371723292E-2</v>
      </c>
      <c r="AJM49" s="4">
        <f t="shared" si="302"/>
        <v>-1.0096143362847191E-3</v>
      </c>
      <c r="AJN49" s="4">
        <f t="shared" si="302"/>
        <v>8.7916559117956396E-4</v>
      </c>
      <c r="AJO49" s="4">
        <f t="shared" si="302"/>
        <v>1.8878056785787467E-2</v>
      </c>
      <c r="AJP49" s="4">
        <f t="shared" si="302"/>
        <v>2.6661066245109075E-3</v>
      </c>
      <c r="AJQ49" s="4">
        <f t="shared" si="302"/>
        <v>5.1553818016057571E-3</v>
      </c>
      <c r="AJR49" s="4">
        <f t="shared" si="302"/>
        <v>-1.5025975977089181E-2</v>
      </c>
      <c r="AJS49" s="4">
        <f t="shared" si="302"/>
        <v>2.1321779652127659E-3</v>
      </c>
      <c r="AJT49" s="4">
        <f t="shared" si="302"/>
        <v>-2.6947900887630493E-3</v>
      </c>
      <c r="AJU49" s="4">
        <f t="shared" si="302"/>
        <v>2.1575370936542625E-2</v>
      </c>
      <c r="AJV49" s="4">
        <f t="shared" si="302"/>
        <v>1.1715431062075867E-3</v>
      </c>
      <c r="AJW49" s="4">
        <f t="shared" si="302"/>
        <v>0</v>
      </c>
      <c r="AJX49" s="4">
        <f t="shared" si="302"/>
        <v>-5.2493850322308027E-3</v>
      </c>
      <c r="AJY49" s="4">
        <f t="shared" si="302"/>
        <v>-4.6905388184885347E-4</v>
      </c>
      <c r="AJZ49" s="4">
        <f t="shared" ref="AJZ49:ALM49" si="303">LN(AJZ21/AJZ20)</f>
        <v>-2.2701428333331154E-3</v>
      </c>
      <c r="AKA49" s="4">
        <f t="shared" si="303"/>
        <v>9.9728527902914355E-3</v>
      </c>
      <c r="AKB49" s="4">
        <f t="shared" si="303"/>
        <v>-1.7674463793903126E-3</v>
      </c>
      <c r="AKC49" s="4">
        <f t="shared" si="303"/>
        <v>1.1063789907732203E-2</v>
      </c>
      <c r="AKD49" s="4">
        <f t="shared" si="303"/>
        <v>5.1296379378484402E-4</v>
      </c>
      <c r="AKE49" s="4">
        <f t="shared" si="303"/>
        <v>8.160476237167862E-4</v>
      </c>
      <c r="AKF49" s="4">
        <f t="shared" si="303"/>
        <v>-1.5890197445050675E-3</v>
      </c>
      <c r="AKG49" s="4">
        <f t="shared" si="303"/>
        <v>-1.0555147055725803E-2</v>
      </c>
      <c r="AKH49" s="4">
        <f t="shared" si="303"/>
        <v>3.7093017126067604E-3</v>
      </c>
      <c r="AKI49" s="4">
        <f t="shared" si="303"/>
        <v>2.5732378267495283E-2</v>
      </c>
      <c r="AKJ49" s="4">
        <f t="shared" si="303"/>
        <v>-6.4945553872625093E-3</v>
      </c>
      <c r="AKK49" s="4">
        <f t="shared" si="303"/>
        <v>-2.104650476838978E-3</v>
      </c>
      <c r="AKL49" s="4">
        <f t="shared" si="303"/>
        <v>6.6815223980882694E-3</v>
      </c>
      <c r="AKM49" s="4">
        <f t="shared" si="303"/>
        <v>-3.0224965317308734E-2</v>
      </c>
      <c r="AKN49" s="4">
        <f t="shared" si="303"/>
        <v>9.2024789338647963E-3</v>
      </c>
      <c r="AKO49" s="4">
        <f t="shared" si="303"/>
        <v>2.1163975525613052E-3</v>
      </c>
      <c r="AKP49" s="4">
        <f t="shared" si="303"/>
        <v>5.4438643716224156E-3</v>
      </c>
      <c r="AKQ49" s="4">
        <f t="shared" si="303"/>
        <v>0</v>
      </c>
      <c r="AKR49" s="4">
        <f t="shared" si="303"/>
        <v>-7.5433735384252592E-5</v>
      </c>
      <c r="AKS49" s="4">
        <f t="shared" si="303"/>
        <v>4.5197127389871861E-3</v>
      </c>
      <c r="AKT49" s="4">
        <f t="shared" si="303"/>
        <v>-4.2255692978126922E-3</v>
      </c>
      <c r="AKU49" s="4">
        <f t="shared" si="303"/>
        <v>2.1422044857426887E-4</v>
      </c>
      <c r="AKV49" s="4">
        <f t="shared" si="303"/>
        <v>-3.42153420369946E-3</v>
      </c>
      <c r="AKW49" s="4">
        <f t="shared" si="303"/>
        <v>2.6840564750476079E-4</v>
      </c>
      <c r="AKX49" s="4">
        <f t="shared" si="303"/>
        <v>-1.6429241129031706E-2</v>
      </c>
      <c r="AKY49" s="4">
        <f t="shared" si="303"/>
        <v>5.7741726376038006E-3</v>
      </c>
      <c r="AKZ49" s="4">
        <f t="shared" si="303"/>
        <v>-4.307287374037105E-3</v>
      </c>
      <c r="ALA49" s="4">
        <f t="shared" si="303"/>
        <v>9.5053807493196609E-3</v>
      </c>
      <c r="ALB49" s="4">
        <f t="shared" si="303"/>
        <v>-6.9839882199501501E-3</v>
      </c>
      <c r="ALC49" s="4">
        <f t="shared" si="303"/>
        <v>1.292169901403946E-3</v>
      </c>
      <c r="ALD49" s="4">
        <f t="shared" si="303"/>
        <v>1.7889564262425127E-2</v>
      </c>
      <c r="ALE49" s="4">
        <f t="shared" si="303"/>
        <v>3.4418272943463119E-4</v>
      </c>
      <c r="ALF49" s="4">
        <f t="shared" si="303"/>
        <v>9.5694510161526518E-3</v>
      </c>
      <c r="ALG49" s="4">
        <f t="shared" si="303"/>
        <v>-1.1518594984565646E-2</v>
      </c>
      <c r="ALH49" s="4">
        <f t="shared" si="303"/>
        <v>-9.7155444865261262E-3</v>
      </c>
      <c r="ALI49" s="4">
        <f t="shared" si="303"/>
        <v>-1.061840865343189E-2</v>
      </c>
      <c r="ALJ49" s="4">
        <f t="shared" si="303"/>
        <v>3.1200798010712072E-3</v>
      </c>
      <c r="ALK49" s="4">
        <f t="shared" si="303"/>
        <v>3.1434179639128149E-3</v>
      </c>
      <c r="ALL49" s="4">
        <f t="shared" si="303"/>
        <v>2.0619266929046389E-2</v>
      </c>
      <c r="ALM49" s="4">
        <f t="shared" si="303"/>
        <v>-3.4318803841904407E-3</v>
      </c>
    </row>
    <row r="50" spans="1:1013 1031:1035" x14ac:dyDescent="0.25">
      <c r="A50" s="11">
        <v>4</v>
      </c>
      <c r="B50" s="4">
        <f t="shared" ref="B50:BM50" si="304">LN(B22/B21)</f>
        <v>3.1854267485457092E-3</v>
      </c>
      <c r="C50" s="4">
        <f t="shared" si="304"/>
        <v>-7.7192045057933442E-4</v>
      </c>
      <c r="D50" s="4">
        <f t="shared" si="304"/>
        <v>1.7405201695075964E-2</v>
      </c>
      <c r="E50" s="4">
        <f t="shared" si="304"/>
        <v>-3.4971922355186676E-3</v>
      </c>
      <c r="F50" s="4">
        <f t="shared" si="304"/>
        <v>1.9878348004979958E-2</v>
      </c>
      <c r="G50" s="4">
        <f t="shared" si="304"/>
        <v>1.1208535403112981E-2</v>
      </c>
      <c r="H50" s="4">
        <f t="shared" si="304"/>
        <v>-2.6965211212754648E-3</v>
      </c>
      <c r="I50" s="4">
        <f t="shared" si="304"/>
        <v>-8.4858130862631425E-3</v>
      </c>
      <c r="J50" s="4">
        <f t="shared" si="304"/>
        <v>1.8219176585161747E-3</v>
      </c>
      <c r="K50" s="4">
        <f t="shared" si="304"/>
        <v>3.5565814816362483E-3</v>
      </c>
      <c r="L50" s="4">
        <f t="shared" si="304"/>
        <v>2.2743461823184494E-3</v>
      </c>
      <c r="M50" s="4">
        <f t="shared" si="304"/>
        <v>-3.5201619080282246E-3</v>
      </c>
      <c r="N50" s="4">
        <f t="shared" si="304"/>
        <v>0</v>
      </c>
      <c r="O50" s="4">
        <f t="shared" si="304"/>
        <v>1.2356791133937652E-2</v>
      </c>
      <c r="P50" s="4">
        <f t="shared" si="304"/>
        <v>2.7940713471584925E-3</v>
      </c>
      <c r="Q50" s="4">
        <f t="shared" si="304"/>
        <v>-1.1976122653546925E-2</v>
      </c>
      <c r="R50" s="4">
        <f t="shared" si="304"/>
        <v>1.2724249977393883E-2</v>
      </c>
      <c r="S50" s="4">
        <f t="shared" si="304"/>
        <v>9.5741789735487933E-4</v>
      </c>
      <c r="T50" s="4">
        <f t="shared" si="304"/>
        <v>3.1344357721987688E-2</v>
      </c>
      <c r="U50" s="4">
        <f t="shared" si="304"/>
        <v>2.4471324238053014E-2</v>
      </c>
      <c r="V50" s="4">
        <f t="shared" si="304"/>
        <v>8.8060553385106927E-4</v>
      </c>
      <c r="W50" s="4">
        <f t="shared" si="304"/>
        <v>3.0143174225690699E-3</v>
      </c>
      <c r="X50" s="4">
        <f t="shared" si="304"/>
        <v>9.4563488335937616E-3</v>
      </c>
      <c r="Y50" s="4">
        <f t="shared" si="304"/>
        <v>-9.6359357387804847E-3</v>
      </c>
      <c r="Z50" s="4">
        <f t="shared" si="304"/>
        <v>2.4876939726040069E-2</v>
      </c>
      <c r="AA50" s="4">
        <f t="shared" si="304"/>
        <v>-5.4116631919682943E-3</v>
      </c>
      <c r="AB50" s="4">
        <f t="shared" si="304"/>
        <v>1.5140033556495008E-3</v>
      </c>
      <c r="AC50" s="4">
        <f t="shared" si="304"/>
        <v>-8.7241472676437386E-3</v>
      </c>
      <c r="AD50" s="4">
        <f t="shared" si="304"/>
        <v>5.997138870875733E-4</v>
      </c>
      <c r="AE50" s="4">
        <f t="shared" si="304"/>
        <v>-3.4701865983346198E-3</v>
      </c>
      <c r="AF50" s="4">
        <f t="shared" si="304"/>
        <v>8.0520202622410848E-3</v>
      </c>
      <c r="AG50" s="4">
        <f t="shared" si="304"/>
        <v>7.6940682453891431E-3</v>
      </c>
      <c r="AH50" s="4">
        <f t="shared" si="304"/>
        <v>-6.9181800992625792E-4</v>
      </c>
      <c r="AI50" s="4">
        <f t="shared" si="304"/>
        <v>6.5596781341472927E-4</v>
      </c>
      <c r="AJ50" s="4">
        <f t="shared" si="304"/>
        <v>4.6286643241153657E-4</v>
      </c>
      <c r="AK50" s="4">
        <f t="shared" si="304"/>
        <v>-7.5454190377576107E-3</v>
      </c>
      <c r="AL50" s="4">
        <f t="shared" si="304"/>
        <v>5.8460185347303309E-3</v>
      </c>
      <c r="AM50" s="4">
        <f t="shared" si="304"/>
        <v>-2.0811697377887467E-3</v>
      </c>
      <c r="AN50" s="4">
        <f t="shared" si="304"/>
        <v>1.4037950231169837E-2</v>
      </c>
      <c r="AO50" s="4">
        <f t="shared" si="304"/>
        <v>-8.651301227974988E-3</v>
      </c>
      <c r="AP50" s="4">
        <f t="shared" si="304"/>
        <v>5.2532962248318668E-3</v>
      </c>
      <c r="AQ50" s="4">
        <f t="shared" si="304"/>
        <v>-4.934846023237854E-3</v>
      </c>
      <c r="AR50" s="4">
        <f t="shared" si="304"/>
        <v>-2.2751061674924762E-4</v>
      </c>
      <c r="AS50" s="4">
        <f t="shared" si="304"/>
        <v>-8.4654122478127671E-3</v>
      </c>
      <c r="AT50" s="4">
        <f t="shared" si="304"/>
        <v>-1.6326907923714441E-3</v>
      </c>
      <c r="AU50" s="4">
        <f t="shared" si="304"/>
        <v>2.1304914937793546E-3</v>
      </c>
      <c r="AV50" s="4">
        <f t="shared" si="304"/>
        <v>3.2416403009859991E-2</v>
      </c>
      <c r="AW50" s="4">
        <f t="shared" si="304"/>
        <v>1.8981202971702218E-2</v>
      </c>
      <c r="AX50" s="4">
        <f t="shared" si="304"/>
        <v>2.7777768964069808E-3</v>
      </c>
      <c r="AY50" s="4">
        <f t="shared" si="304"/>
        <v>1.2712057278184388E-2</v>
      </c>
      <c r="AZ50" s="4">
        <f t="shared" si="304"/>
        <v>-6.944432569909881E-3</v>
      </c>
      <c r="BA50" s="4">
        <f t="shared" si="304"/>
        <v>-2.6852122807739889E-3</v>
      </c>
      <c r="BB50" s="4">
        <f t="shared" si="304"/>
        <v>1.5179188791270474E-2</v>
      </c>
      <c r="BC50" s="4">
        <f t="shared" si="304"/>
        <v>1.4871943200362347E-2</v>
      </c>
      <c r="BD50" s="4">
        <f t="shared" si="304"/>
        <v>-2.8738852833283591E-3</v>
      </c>
      <c r="BE50" s="4">
        <f t="shared" si="304"/>
        <v>-7.9260577833524144E-3</v>
      </c>
      <c r="BF50" s="4">
        <f t="shared" si="304"/>
        <v>4.0601103685076797E-3</v>
      </c>
      <c r="BG50" s="4">
        <f t="shared" si="304"/>
        <v>0</v>
      </c>
      <c r="BH50" s="4">
        <f t="shared" si="304"/>
        <v>1.0769287900883955E-2</v>
      </c>
      <c r="BI50" s="4">
        <f t="shared" si="304"/>
        <v>-1.399706752573452E-2</v>
      </c>
      <c r="BJ50" s="4">
        <f t="shared" si="304"/>
        <v>-2.3208575923650615E-3</v>
      </c>
      <c r="BK50" s="4">
        <f t="shared" si="304"/>
        <v>1.8033982815847019E-2</v>
      </c>
      <c r="BL50" s="4">
        <f t="shared" si="304"/>
        <v>-6.4368049086676524E-3</v>
      </c>
      <c r="BM50" s="4">
        <f t="shared" si="304"/>
        <v>9.5362920725217612E-3</v>
      </c>
      <c r="BN50" s="4">
        <f t="shared" ref="BN50:DY50" si="305">LN(BN22/BN21)</f>
        <v>8.2005151547433954E-3</v>
      </c>
      <c r="BO50" s="4">
        <f t="shared" si="305"/>
        <v>3.9162608802724135E-3</v>
      </c>
      <c r="BP50" s="4">
        <f t="shared" si="305"/>
        <v>-1.7926220020857028E-2</v>
      </c>
      <c r="BQ50" s="4">
        <f t="shared" si="305"/>
        <v>-2.8068792799854966E-2</v>
      </c>
      <c r="BR50" s="4">
        <f t="shared" si="305"/>
        <v>1.2227691480706491E-2</v>
      </c>
      <c r="BS50" s="4">
        <f t="shared" si="305"/>
        <v>-2.2953122242834422E-2</v>
      </c>
      <c r="BT50" s="4">
        <f t="shared" si="305"/>
        <v>-1.6624695217603994E-3</v>
      </c>
      <c r="BU50" s="4">
        <f t="shared" si="305"/>
        <v>-5.137033599740156E-3</v>
      </c>
      <c r="BV50" s="4">
        <f t="shared" si="305"/>
        <v>-2.7416666487788279E-4</v>
      </c>
      <c r="BW50" s="4">
        <f t="shared" si="305"/>
        <v>5.7282703908970488E-3</v>
      </c>
      <c r="BX50" s="4">
        <f t="shared" si="305"/>
        <v>-1.8804490190477991E-3</v>
      </c>
      <c r="BY50" s="4">
        <f t="shared" si="305"/>
        <v>-1.5297466332569593E-2</v>
      </c>
      <c r="BZ50" s="4">
        <f t="shared" si="305"/>
        <v>1.3055980954255201E-4</v>
      </c>
      <c r="CA50" s="4">
        <f t="shared" si="305"/>
        <v>-5.7615495181560662E-3</v>
      </c>
      <c r="CB50" s="4">
        <f t="shared" si="305"/>
        <v>-1.928635987424889E-3</v>
      </c>
      <c r="CC50" s="4">
        <f t="shared" si="305"/>
        <v>-3.7772628853641492E-3</v>
      </c>
      <c r="CD50" s="4">
        <f t="shared" si="305"/>
        <v>-1.1747554245050586E-2</v>
      </c>
      <c r="CE50" s="4">
        <f t="shared" si="305"/>
        <v>8.2800488497292279E-5</v>
      </c>
      <c r="CF50" s="4">
        <f t="shared" si="305"/>
        <v>-3.4216142969111562E-3</v>
      </c>
      <c r="CG50" s="4">
        <f t="shared" si="305"/>
        <v>2.8632913169399938E-3</v>
      </c>
      <c r="CH50" s="4">
        <f t="shared" si="305"/>
        <v>-6.0259192441930787E-2</v>
      </c>
      <c r="CI50" s="4">
        <f t="shared" si="305"/>
        <v>3.7696443629190884E-3</v>
      </c>
      <c r="CJ50" s="4">
        <f t="shared" si="305"/>
        <v>-3.226481705980977E-3</v>
      </c>
      <c r="CK50" s="4">
        <f t="shared" si="305"/>
        <v>1.1166936297623746E-3</v>
      </c>
      <c r="CL50" s="4">
        <f t="shared" si="305"/>
        <v>1.8822187277459158E-3</v>
      </c>
      <c r="CM50" s="4">
        <f t="shared" si="305"/>
        <v>-1.7016383160510871E-2</v>
      </c>
      <c r="CN50" s="4">
        <f t="shared" si="305"/>
        <v>5.335726366362723E-3</v>
      </c>
      <c r="CO50" s="4">
        <f t="shared" si="305"/>
        <v>1.9226622441591387E-2</v>
      </c>
      <c r="CP50" s="4">
        <f t="shared" si="305"/>
        <v>4.8235396692453891E-3</v>
      </c>
      <c r="CQ50" s="4">
        <f t="shared" si="305"/>
        <v>3.8700903709450825E-3</v>
      </c>
      <c r="CR50" s="4">
        <f t="shared" si="305"/>
        <v>2.0351713346060158E-3</v>
      </c>
      <c r="CS50" s="4">
        <f t="shared" si="305"/>
        <v>3.1062529894685199E-2</v>
      </c>
      <c r="CT50" s="4">
        <f t="shared" si="305"/>
        <v>-6.2635309591983195E-3</v>
      </c>
      <c r="CU50" s="4">
        <f t="shared" si="305"/>
        <v>-6.4575883821039381E-3</v>
      </c>
      <c r="CV50" s="4">
        <f t="shared" si="305"/>
        <v>1.5943005025491997E-2</v>
      </c>
      <c r="CW50" s="4">
        <f t="shared" si="305"/>
        <v>3.9252508856751099E-2</v>
      </c>
      <c r="CX50" s="4">
        <f t="shared" si="305"/>
        <v>1.840886568928727E-3</v>
      </c>
      <c r="CY50" s="4">
        <f t="shared" si="305"/>
        <v>-3.8075393333359804E-2</v>
      </c>
      <c r="CZ50" s="4">
        <f t="shared" si="305"/>
        <v>7.4276546045361049E-3</v>
      </c>
      <c r="DA50" s="4">
        <f t="shared" si="305"/>
        <v>3.5559268117346519E-2</v>
      </c>
      <c r="DB50" s="4">
        <f t="shared" si="305"/>
        <v>2.8678210718011816E-2</v>
      </c>
      <c r="DC50" s="4">
        <f t="shared" si="305"/>
        <v>6.2245611945959426E-3</v>
      </c>
      <c r="DD50" s="4">
        <f t="shared" si="305"/>
        <v>1.4055098585315756E-2</v>
      </c>
      <c r="DE50" s="4">
        <f t="shared" si="305"/>
        <v>1.1103157296703097E-2</v>
      </c>
      <c r="DF50" s="4">
        <f t="shared" si="305"/>
        <v>-4.067360876533384E-3</v>
      </c>
      <c r="DG50" s="4">
        <f t="shared" si="305"/>
        <v>-2.1501581644677248E-2</v>
      </c>
      <c r="DH50" s="4">
        <f t="shared" si="305"/>
        <v>1.3000704413152001E-2</v>
      </c>
      <c r="DI50" s="4">
        <f t="shared" si="305"/>
        <v>1.1890426601325861E-3</v>
      </c>
      <c r="DJ50" s="4">
        <f t="shared" si="305"/>
        <v>3.0051132963990503E-2</v>
      </c>
      <c r="DK50" s="4">
        <f t="shared" si="305"/>
        <v>1.2321943782341036E-2</v>
      </c>
      <c r="DL50" s="4">
        <f t="shared" si="305"/>
        <v>-9.9960625701368613E-3</v>
      </c>
      <c r="DM50" s="4">
        <f t="shared" si="305"/>
        <v>3.0299047949391136E-3</v>
      </c>
      <c r="DN50" s="4">
        <f t="shared" si="305"/>
        <v>-1.886094098410664E-2</v>
      </c>
      <c r="DO50" s="4">
        <f t="shared" si="305"/>
        <v>-3.2987692390059754E-2</v>
      </c>
      <c r="DP50" s="4">
        <f t="shared" si="305"/>
        <v>3.8469817461841147E-4</v>
      </c>
      <c r="DQ50" s="4">
        <f t="shared" si="305"/>
        <v>-1.5535123258537585E-2</v>
      </c>
      <c r="DR50" s="4">
        <f t="shared" si="305"/>
        <v>1.0050340386712882E-2</v>
      </c>
      <c r="DS50" s="4">
        <f t="shared" si="305"/>
        <v>-3.3117494823627636E-2</v>
      </c>
      <c r="DT50" s="4">
        <f t="shared" si="305"/>
        <v>7.554324982429356E-3</v>
      </c>
      <c r="DU50" s="4">
        <f t="shared" si="305"/>
        <v>-2.0609752812236821E-2</v>
      </c>
      <c r="DV50" s="4">
        <f t="shared" si="305"/>
        <v>1.8728943775941656E-2</v>
      </c>
      <c r="DW50" s="4">
        <f t="shared" si="305"/>
        <v>-1.5757291673172066E-2</v>
      </c>
      <c r="DX50" s="4">
        <f t="shared" si="305"/>
        <v>9.547773021854682E-3</v>
      </c>
      <c r="DY50" s="4">
        <f t="shared" si="305"/>
        <v>-7.9797747751785691E-3</v>
      </c>
      <c r="DZ50" s="4">
        <f t="shared" ref="DZ50:GK50" si="306">LN(DZ22/DZ21)</f>
        <v>-3.0680298486864661E-2</v>
      </c>
      <c r="EA50" s="4">
        <f t="shared" si="306"/>
        <v>-2.1548349799798829E-2</v>
      </c>
      <c r="EB50" s="4">
        <f t="shared" si="306"/>
        <v>2.1309809566853272E-2</v>
      </c>
      <c r="EC50" s="4">
        <f t="shared" si="306"/>
        <v>4.9457752504822542E-3</v>
      </c>
      <c r="ED50" s="4">
        <f t="shared" si="306"/>
        <v>3.4434409170393176E-3</v>
      </c>
      <c r="EE50" s="4">
        <f t="shared" si="306"/>
        <v>-3.1680299645562598E-2</v>
      </c>
      <c r="EF50" s="4">
        <f t="shared" si="306"/>
        <v>3.0905617134436889E-2</v>
      </c>
      <c r="EG50" s="4">
        <f t="shared" si="306"/>
        <v>-1.0510923324585269E-2</v>
      </c>
      <c r="EH50" s="4">
        <f t="shared" si="306"/>
        <v>5.5814825205460952E-2</v>
      </c>
      <c r="EI50" s="4">
        <f t="shared" si="306"/>
        <v>-1.0300619417469235E-2</v>
      </c>
      <c r="EJ50" s="4">
        <f t="shared" si="306"/>
        <v>-5.5595149933161642E-2</v>
      </c>
      <c r="EK50" s="4">
        <f t="shared" si="306"/>
        <v>-5.7213418087297976E-2</v>
      </c>
      <c r="EL50" s="4">
        <f t="shared" si="306"/>
        <v>-4.1854536868057741E-2</v>
      </c>
      <c r="EM50" s="4">
        <f t="shared" si="306"/>
        <v>-5.1148378200449179E-2</v>
      </c>
      <c r="EN50" s="4">
        <f t="shared" si="306"/>
        <v>6.5872952109958223E-3</v>
      </c>
      <c r="EO50" s="4">
        <f t="shared" si="306"/>
        <v>1.2308364930915128E-2</v>
      </c>
      <c r="EP50" s="4">
        <f t="shared" si="306"/>
        <v>2.145927534770159E-2</v>
      </c>
      <c r="EQ50" s="4">
        <f t="shared" si="306"/>
        <v>-7.988052746925333E-3</v>
      </c>
      <c r="ER50" s="4">
        <f t="shared" si="306"/>
        <v>-5.3630151629247919E-2</v>
      </c>
      <c r="ES50" s="4">
        <f t="shared" si="306"/>
        <v>-3.8257595276962E-2</v>
      </c>
      <c r="ET50" s="4">
        <f t="shared" si="306"/>
        <v>-1.5892769369753049E-2</v>
      </c>
      <c r="EU50" s="4">
        <f t="shared" si="306"/>
        <v>-1.7664772434959428E-2</v>
      </c>
      <c r="EV50" s="4">
        <f t="shared" si="306"/>
        <v>9.775192951101937E-3</v>
      </c>
      <c r="EW50" s="4">
        <f t="shared" si="306"/>
        <v>5.0370921132250085E-2</v>
      </c>
      <c r="EX50" s="4">
        <f t="shared" si="306"/>
        <v>-1.561424711370066E-2</v>
      </c>
      <c r="EY50" s="4">
        <f t="shared" si="306"/>
        <v>1.2665681959055739E-2</v>
      </c>
      <c r="EZ50" s="4">
        <f t="shared" si="306"/>
        <v>-7.1141515498944173E-3</v>
      </c>
      <c r="FA50" s="4">
        <f t="shared" si="306"/>
        <v>-2.2203398355006829E-2</v>
      </c>
      <c r="FB50" s="4">
        <f t="shared" si="306"/>
        <v>6.2362629207665633E-4</v>
      </c>
      <c r="FC50" s="4">
        <f t="shared" si="306"/>
        <v>0</v>
      </c>
      <c r="FD50" s="4">
        <f t="shared" si="306"/>
        <v>-7.422965750976538E-3</v>
      </c>
      <c r="FE50" s="4">
        <f t="shared" si="306"/>
        <v>3.0225694152918016E-2</v>
      </c>
      <c r="FF50" s="4">
        <f t="shared" si="306"/>
        <v>-4.9751346401132853E-3</v>
      </c>
      <c r="FG50" s="4">
        <f t="shared" si="306"/>
        <v>1.0858476294771715E-2</v>
      </c>
      <c r="FH50" s="4">
        <f t="shared" si="306"/>
        <v>9.4595710802909694E-4</v>
      </c>
      <c r="FI50" s="4">
        <f t="shared" si="306"/>
        <v>4.2176072027128855E-3</v>
      </c>
      <c r="FJ50" s="4">
        <f t="shared" si="306"/>
        <v>4.2257649703166611E-3</v>
      </c>
      <c r="FK50" s="4">
        <f t="shared" si="306"/>
        <v>3.5603198955124335E-3</v>
      </c>
      <c r="FL50" s="4">
        <f t="shared" si="306"/>
        <v>8.9781470535931392E-3</v>
      </c>
      <c r="FM50" s="4">
        <f t="shared" si="306"/>
        <v>-2.4723137620436802E-2</v>
      </c>
      <c r="FN50" s="4">
        <f t="shared" si="306"/>
        <v>5.6022650269471914E-3</v>
      </c>
      <c r="FO50" s="4">
        <f t="shared" si="306"/>
        <v>5.9171387567730398E-3</v>
      </c>
      <c r="FP50" s="4">
        <f t="shared" si="306"/>
        <v>1.6386704219417052E-2</v>
      </c>
      <c r="FQ50" s="4">
        <f t="shared" si="306"/>
        <v>-4.0200445745526238E-3</v>
      </c>
      <c r="FR50" s="4">
        <f t="shared" si="306"/>
        <v>-3.1750587306506788E-4</v>
      </c>
      <c r="FS50" s="4">
        <f t="shared" si="306"/>
        <v>5.5236459809372609E-3</v>
      </c>
      <c r="FT50" s="4">
        <f t="shared" si="306"/>
        <v>7.7000678138257235E-3</v>
      </c>
      <c r="FU50" s="4">
        <f t="shared" si="306"/>
        <v>-3.9999442979440488E-3</v>
      </c>
      <c r="FV50" s="4">
        <f t="shared" si="306"/>
        <v>-1.4853351741174288E-2</v>
      </c>
      <c r="FW50" s="4">
        <f t="shared" si="306"/>
        <v>5.6201827611739334E-3</v>
      </c>
      <c r="FX50" s="4">
        <f t="shared" si="306"/>
        <v>1.0289250343440207E-2</v>
      </c>
      <c r="FY50" s="4">
        <f t="shared" si="306"/>
        <v>7.1232707086524754E-3</v>
      </c>
      <c r="FZ50" s="4">
        <f t="shared" si="306"/>
        <v>-3.5197334958482665E-2</v>
      </c>
      <c r="GA50" s="4">
        <f t="shared" si="306"/>
        <v>-5.3811808841365315E-3</v>
      </c>
      <c r="GB50" s="4">
        <f t="shared" si="306"/>
        <v>6.5970312101356109E-3</v>
      </c>
      <c r="GC50" s="4">
        <f t="shared" si="306"/>
        <v>4.0869823428819358E-3</v>
      </c>
      <c r="GD50" s="4">
        <f t="shared" si="306"/>
        <v>1.0450056660900714E-3</v>
      </c>
      <c r="GE50" s="4">
        <f t="shared" si="306"/>
        <v>-9.7101758370904227E-3</v>
      </c>
      <c r="GF50" s="4">
        <f t="shared" si="306"/>
        <v>-2.8084149639033625E-3</v>
      </c>
      <c r="GG50" s="4">
        <f t="shared" si="306"/>
        <v>7.3743508683257082E-3</v>
      </c>
      <c r="GH50" s="4">
        <f t="shared" si="306"/>
        <v>-1.0764488857890506E-3</v>
      </c>
      <c r="GI50" s="4">
        <f t="shared" si="306"/>
        <v>-5.3817771966186692E-3</v>
      </c>
      <c r="GJ50" s="4">
        <f t="shared" si="306"/>
        <v>-6.6924212410882306E-3</v>
      </c>
      <c r="GK50" s="4">
        <f t="shared" si="306"/>
        <v>1.0256504888288061E-2</v>
      </c>
      <c r="GL50" s="4">
        <f t="shared" ref="GL50:IW50" si="307">LN(GL22/GL21)</f>
        <v>-3.9891263359198834E-2</v>
      </c>
      <c r="GM50" s="4">
        <f t="shared" si="307"/>
        <v>2.7814681170115308E-2</v>
      </c>
      <c r="GN50" s="4">
        <f t="shared" si="307"/>
        <v>1.6415510299868871E-2</v>
      </c>
      <c r="GO50" s="4">
        <f t="shared" si="307"/>
        <v>2.195959958074007E-2</v>
      </c>
      <c r="GP50" s="4">
        <f t="shared" si="307"/>
        <v>5.5710663606142715E-3</v>
      </c>
      <c r="GQ50" s="4">
        <f t="shared" si="307"/>
        <v>1.1246623004425527E-2</v>
      </c>
      <c r="GR50" s="4">
        <f t="shared" si="307"/>
        <v>8.0614507365854115E-4</v>
      </c>
      <c r="GS50" s="4">
        <f t="shared" si="307"/>
        <v>2.3136249725852012E-2</v>
      </c>
      <c r="GT50" s="4">
        <f t="shared" si="307"/>
        <v>-4.2105278273444442E-3</v>
      </c>
      <c r="GU50" s="4">
        <f t="shared" si="307"/>
        <v>-1.7196997010006747E-2</v>
      </c>
      <c r="GV50" s="4">
        <f t="shared" si="307"/>
        <v>9.1453328221973492E-3</v>
      </c>
      <c r="GW50" s="4">
        <f t="shared" si="307"/>
        <v>1.2433566015184883E-2</v>
      </c>
      <c r="GX50" s="4">
        <f t="shared" si="307"/>
        <v>3.1314603243454753E-2</v>
      </c>
      <c r="GY50" s="4">
        <f t="shared" si="307"/>
        <v>4.8486695103364987E-3</v>
      </c>
      <c r="GZ50" s="4">
        <f t="shared" si="307"/>
        <v>-3.4246739678050991E-3</v>
      </c>
      <c r="HA50" s="4">
        <f t="shared" si="307"/>
        <v>-2.1571155365874818E-2</v>
      </c>
      <c r="HB50" s="4">
        <f t="shared" si="307"/>
        <v>2.6584022396152862E-3</v>
      </c>
      <c r="HC50" s="4">
        <f t="shared" si="307"/>
        <v>-2.4750893149428202E-2</v>
      </c>
      <c r="HD50" s="4">
        <f t="shared" si="307"/>
        <v>8.4147882222533298E-3</v>
      </c>
      <c r="HE50" s="4">
        <f t="shared" si="307"/>
        <v>8.0793759065729397E-3</v>
      </c>
      <c r="HF50" s="4">
        <f t="shared" si="307"/>
        <v>2.5208550730906575E-2</v>
      </c>
      <c r="HG50" s="4">
        <f t="shared" si="307"/>
        <v>1.4434856984181734E-2</v>
      </c>
      <c r="HH50" s="4">
        <f t="shared" si="307"/>
        <v>-1.2668774003482227E-2</v>
      </c>
      <c r="HI50" s="4">
        <f t="shared" si="307"/>
        <v>-1.8796707866280821E-2</v>
      </c>
      <c r="HJ50" s="4">
        <f t="shared" si="307"/>
        <v>-3.3517706452769927E-2</v>
      </c>
      <c r="HK50" s="4">
        <f t="shared" si="307"/>
        <v>-3.6564696149748027E-2</v>
      </c>
      <c r="HL50" s="4">
        <f t="shared" si="307"/>
        <v>2.9233562141786532E-2</v>
      </c>
      <c r="HM50" s="4">
        <f t="shared" si="307"/>
        <v>-1.7142150188993836E-2</v>
      </c>
      <c r="HN50" s="4">
        <f t="shared" si="307"/>
        <v>9.9962623818632274E-3</v>
      </c>
      <c r="HO50" s="4">
        <f t="shared" si="307"/>
        <v>-2.7865124955279638E-2</v>
      </c>
      <c r="HP50" s="4">
        <f t="shared" si="307"/>
        <v>7.2244212153363633E-3</v>
      </c>
      <c r="HQ50" s="4">
        <f t="shared" si="307"/>
        <v>-1.3093424751505257E-3</v>
      </c>
      <c r="HR50" s="4">
        <f t="shared" si="307"/>
        <v>1.2068554346808275E-2</v>
      </c>
      <c r="HS50" s="4">
        <f t="shared" si="307"/>
        <v>-1.5587246421251795E-2</v>
      </c>
      <c r="HT50" s="4">
        <f t="shared" si="307"/>
        <v>7.5551004142243722E-3</v>
      </c>
      <c r="HU50" s="4">
        <f t="shared" si="307"/>
        <v>1.4478001276528677E-2</v>
      </c>
      <c r="HV50" s="4">
        <f t="shared" si="307"/>
        <v>-1.7971696392272606E-2</v>
      </c>
      <c r="HW50" s="4">
        <f t="shared" si="307"/>
        <v>-4.4231920903432531E-2</v>
      </c>
      <c r="HX50" s="4">
        <f t="shared" si="307"/>
        <v>-1.9302700569801233E-3</v>
      </c>
      <c r="HY50" s="4">
        <f t="shared" si="307"/>
        <v>8.1873362191437933E-3</v>
      </c>
      <c r="HZ50" s="4">
        <f t="shared" si="307"/>
        <v>-5.770831762064673E-2</v>
      </c>
      <c r="IA50" s="4">
        <f t="shared" si="307"/>
        <v>-8.8462602773253882E-3</v>
      </c>
      <c r="IB50" s="4">
        <f t="shared" si="307"/>
        <v>-5.8970458938832817E-3</v>
      </c>
      <c r="IC50" s="4">
        <f t="shared" si="307"/>
        <v>4.4879111148549387E-3</v>
      </c>
      <c r="ID50" s="4">
        <f t="shared" si="307"/>
        <v>1.2952500029159552E-2</v>
      </c>
      <c r="IE50" s="4">
        <f t="shared" si="307"/>
        <v>-7.067156280102703E-3</v>
      </c>
      <c r="IF50" s="4">
        <f t="shared" si="307"/>
        <v>-1.1283660403674345E-2</v>
      </c>
      <c r="IG50" s="4">
        <f t="shared" si="307"/>
        <v>2.5277783379603635E-2</v>
      </c>
      <c r="IH50" s="4">
        <f t="shared" si="307"/>
        <v>-1.6434549245724312E-2</v>
      </c>
      <c r="II50" s="4">
        <f t="shared" si="307"/>
        <v>1.6408754666392224E-2</v>
      </c>
      <c r="IJ50" s="4">
        <f t="shared" si="307"/>
        <v>1.0147753912886812E-2</v>
      </c>
      <c r="IK50" s="4">
        <f t="shared" si="307"/>
        <v>-3.7232798080342622E-3</v>
      </c>
      <c r="IL50" s="4">
        <f t="shared" si="307"/>
        <v>2.4096029519334664E-3</v>
      </c>
      <c r="IM50" s="4">
        <f t="shared" si="307"/>
        <v>1.7409508800996366E-3</v>
      </c>
      <c r="IN50" s="4">
        <f t="shared" si="307"/>
        <v>-4.3477034061912959E-2</v>
      </c>
      <c r="IO50" s="4">
        <f t="shared" si="307"/>
        <v>3.4202650927658527E-3</v>
      </c>
      <c r="IP50" s="4">
        <f t="shared" si="307"/>
        <v>-1.9900453218709532E-3</v>
      </c>
      <c r="IQ50" s="4">
        <f t="shared" si="307"/>
        <v>-2.338926978838432E-2</v>
      </c>
      <c r="IR50" s="4">
        <f t="shared" si="307"/>
        <v>-8.2200777356011504E-3</v>
      </c>
      <c r="IS50" s="4">
        <f t="shared" si="307"/>
        <v>1.1302412340095823E-2</v>
      </c>
      <c r="IT50" s="4">
        <f t="shared" si="307"/>
        <v>8.838766464825093E-3</v>
      </c>
      <c r="IU50" s="4">
        <f t="shared" si="307"/>
        <v>1.2836686307179143E-2</v>
      </c>
      <c r="IV50" s="4">
        <f t="shared" si="307"/>
        <v>-2.1271587801608475E-3</v>
      </c>
      <c r="IW50" s="4">
        <f t="shared" si="307"/>
        <v>-1.0628178338669747E-2</v>
      </c>
      <c r="IX50" s="4">
        <f t="shared" ref="IX50:LI50" si="308">LN(IX22/IX21)</f>
        <v>-2.7516114194406868E-3</v>
      </c>
      <c r="IY50" s="4">
        <f t="shared" si="308"/>
        <v>0</v>
      </c>
      <c r="IZ50" s="4">
        <f t="shared" si="308"/>
        <v>-9.4516523900249172E-4</v>
      </c>
      <c r="JA50" s="4">
        <f t="shared" si="308"/>
        <v>3.3693798776291528E-2</v>
      </c>
      <c r="JB50" s="4">
        <f t="shared" si="308"/>
        <v>-4.6457923519280476E-3</v>
      </c>
      <c r="JC50" s="4">
        <f t="shared" si="308"/>
        <v>8.5107136630074177E-3</v>
      </c>
      <c r="JD50" s="4">
        <f t="shared" si="308"/>
        <v>1.4614876361723907E-4</v>
      </c>
      <c r="JE50" s="4">
        <f t="shared" si="308"/>
        <v>4.3227107250309559E-3</v>
      </c>
      <c r="JF50" s="4">
        <f t="shared" si="308"/>
        <v>3.0881295395206034E-2</v>
      </c>
      <c r="JG50" s="4">
        <f t="shared" si="308"/>
        <v>-7.9458464492467398E-4</v>
      </c>
      <c r="JH50" s="4">
        <f t="shared" si="308"/>
        <v>-8.8467478160447963E-3</v>
      </c>
      <c r="JI50" s="4">
        <f t="shared" si="308"/>
        <v>-2.0906720638069021E-2</v>
      </c>
      <c r="JJ50" s="4">
        <f t="shared" si="308"/>
        <v>2.2030451205140096E-3</v>
      </c>
      <c r="JK50" s="4">
        <f t="shared" si="308"/>
        <v>2.8248705525832491E-2</v>
      </c>
      <c r="JL50" s="4">
        <f t="shared" si="308"/>
        <v>-2.0597419879003039E-2</v>
      </c>
      <c r="JM50" s="4">
        <f t="shared" si="308"/>
        <v>1.2479926094657777E-2</v>
      </c>
      <c r="JN50" s="4">
        <f t="shared" si="308"/>
        <v>3.2482122855691051E-3</v>
      </c>
      <c r="JO50" s="4">
        <f t="shared" si="308"/>
        <v>1.4649938500579487E-2</v>
      </c>
      <c r="JP50" s="4">
        <f t="shared" si="308"/>
        <v>0</v>
      </c>
      <c r="JQ50" s="4">
        <f t="shared" si="308"/>
        <v>-6.3316639025902052E-3</v>
      </c>
      <c r="JR50" s="4">
        <f t="shared" si="308"/>
        <v>9.7990761636135857E-4</v>
      </c>
      <c r="JS50" s="4">
        <f t="shared" si="308"/>
        <v>3.5585079466635396E-2</v>
      </c>
      <c r="JT50" s="4">
        <f t="shared" si="308"/>
        <v>1.5616444359274869E-2</v>
      </c>
      <c r="JU50" s="4">
        <f t="shared" si="308"/>
        <v>7.9383883430071168E-3</v>
      </c>
      <c r="JV50" s="4">
        <f t="shared" si="308"/>
        <v>-1.8042320458656769E-2</v>
      </c>
      <c r="JW50" s="4">
        <f t="shared" si="308"/>
        <v>-5.7632182775912821E-3</v>
      </c>
      <c r="JX50" s="4">
        <f t="shared" si="308"/>
        <v>-3.694914560885837E-3</v>
      </c>
      <c r="JY50" s="4">
        <f t="shared" si="308"/>
        <v>6.758514974119144E-3</v>
      </c>
      <c r="JZ50" s="4">
        <f t="shared" si="308"/>
        <v>3.227531153659853E-2</v>
      </c>
      <c r="KA50" s="4">
        <f t="shared" si="308"/>
        <v>-8.5222732750994982E-4</v>
      </c>
      <c r="KB50" s="4">
        <f t="shared" si="308"/>
        <v>7.911013340331681E-3</v>
      </c>
      <c r="KC50" s="4">
        <f t="shared" si="308"/>
        <v>-8.4682703232870343E-3</v>
      </c>
      <c r="KD50" s="4">
        <f t="shared" si="308"/>
        <v>2.5134882634888123E-3</v>
      </c>
      <c r="KE50" s="4">
        <f t="shared" si="308"/>
        <v>-1.2906724634153363E-2</v>
      </c>
      <c r="KF50" s="4">
        <f t="shared" si="308"/>
        <v>2.3252200134542878E-3</v>
      </c>
      <c r="KG50" s="4">
        <f t="shared" si="308"/>
        <v>8.7479970716796921E-3</v>
      </c>
      <c r="KH50" s="4">
        <f t="shared" si="308"/>
        <v>-1.5834576908256539E-2</v>
      </c>
      <c r="KI50" s="4">
        <f t="shared" si="308"/>
        <v>-4.6958664287676698E-4</v>
      </c>
      <c r="KJ50" s="4">
        <f t="shared" si="308"/>
        <v>8.7554808873425768E-5</v>
      </c>
      <c r="KK50" s="4">
        <f t="shared" si="308"/>
        <v>6.4600177322165483E-2</v>
      </c>
      <c r="KL50" s="4">
        <f t="shared" si="308"/>
        <v>-3.6060210675024233E-2</v>
      </c>
      <c r="KM50" s="4">
        <f t="shared" si="308"/>
        <v>6.2346353190514819E-3</v>
      </c>
      <c r="KN50" s="4">
        <f t="shared" si="308"/>
        <v>-4.4891818280251442E-3</v>
      </c>
      <c r="KO50" s="4">
        <f t="shared" si="308"/>
        <v>1.0905233845193742E-2</v>
      </c>
      <c r="KP50" s="4">
        <f t="shared" si="308"/>
        <v>1.0951704084393409E-3</v>
      </c>
      <c r="KQ50" s="4">
        <f t="shared" si="308"/>
        <v>7.2333045935200607E-3</v>
      </c>
      <c r="KR50" s="4">
        <f t="shared" si="308"/>
        <v>-8.2543692317835725E-3</v>
      </c>
      <c r="KS50" s="4">
        <f t="shared" si="308"/>
        <v>3.1201273362436777E-3</v>
      </c>
      <c r="KT50" s="4">
        <f t="shared" si="308"/>
        <v>2.672934998966044E-2</v>
      </c>
      <c r="KU50" s="4">
        <f t="shared" si="308"/>
        <v>-3.3518144052853498E-3</v>
      </c>
      <c r="KV50" s="4">
        <f t="shared" si="308"/>
        <v>-2.770084873815601E-3</v>
      </c>
      <c r="KW50" s="4">
        <f t="shared" si="308"/>
        <v>-3.4685557987889984E-2</v>
      </c>
      <c r="KX50" s="4">
        <f t="shared" si="308"/>
        <v>-5.0137880218277954E-4</v>
      </c>
      <c r="KY50" s="4">
        <f t="shared" si="308"/>
        <v>5.082592231396135E-4</v>
      </c>
      <c r="KZ50" s="4">
        <f t="shared" si="308"/>
        <v>2.694693088424069E-3</v>
      </c>
      <c r="LA50" s="4">
        <f t="shared" si="308"/>
        <v>-2.688625380317698E-3</v>
      </c>
      <c r="LB50" s="4">
        <f t="shared" si="308"/>
        <v>4.7281411959458957E-3</v>
      </c>
      <c r="LC50" s="4">
        <f t="shared" si="308"/>
        <v>9.0135813053613886E-3</v>
      </c>
      <c r="LD50" s="4">
        <f t="shared" si="308"/>
        <v>-5.449604767564703E-3</v>
      </c>
      <c r="LE50" s="4">
        <f t="shared" si="308"/>
        <v>-1.5306421282675545E-2</v>
      </c>
      <c r="LF50" s="4">
        <f t="shared" si="308"/>
        <v>-2.4326325637080259E-2</v>
      </c>
      <c r="LG50" s="4">
        <f t="shared" si="308"/>
        <v>-4.3565010126663237E-2</v>
      </c>
      <c r="LH50" s="4">
        <f t="shared" si="308"/>
        <v>-1.0101095986503933E-2</v>
      </c>
      <c r="LI50" s="4">
        <f t="shared" si="308"/>
        <v>-1.294019960584292E-3</v>
      </c>
      <c r="LJ50" s="4">
        <f t="shared" ref="LJ50:NU50" si="309">LN(LJ22/LJ21)</f>
        <v>1.4252022707201413E-2</v>
      </c>
      <c r="LK50" s="4">
        <f t="shared" si="309"/>
        <v>1.2533736147256657E-2</v>
      </c>
      <c r="LL50" s="4">
        <f t="shared" si="309"/>
        <v>-1.4506719237660877E-2</v>
      </c>
      <c r="LM50" s="4">
        <f t="shared" si="309"/>
        <v>-5.3763570363804056E-3</v>
      </c>
      <c r="LN50" s="4">
        <f t="shared" si="309"/>
        <v>-2.2831060145686323E-3</v>
      </c>
      <c r="LO50" s="4">
        <f t="shared" si="309"/>
        <v>-6.4046798262421909E-3</v>
      </c>
      <c r="LP50" s="4">
        <f t="shared" si="309"/>
        <v>-1.36301454364464E-2</v>
      </c>
      <c r="LQ50" s="4">
        <f t="shared" si="309"/>
        <v>-1.3451530260725231E-2</v>
      </c>
      <c r="LR50" s="4">
        <f t="shared" si="309"/>
        <v>2.5232264792122263E-3</v>
      </c>
      <c r="LS50" s="4">
        <f t="shared" si="309"/>
        <v>-2.6394494122942112E-2</v>
      </c>
      <c r="LT50" s="4">
        <f t="shared" si="309"/>
        <v>3.125254350410453E-2</v>
      </c>
      <c r="LU50" s="4">
        <f t="shared" si="309"/>
        <v>-1.4499187905979165E-2</v>
      </c>
      <c r="LV50" s="4">
        <f t="shared" si="309"/>
        <v>9.8570732475912817E-4</v>
      </c>
      <c r="LW50" s="4">
        <f t="shared" si="309"/>
        <v>-2.9180061557141528E-3</v>
      </c>
      <c r="LX50" s="4">
        <f t="shared" si="309"/>
        <v>-4.5035900070107947E-3</v>
      </c>
      <c r="LY50" s="4">
        <f t="shared" si="309"/>
        <v>-3.9147057308032618E-3</v>
      </c>
      <c r="LZ50" s="4">
        <f t="shared" si="309"/>
        <v>2.578982731818356E-3</v>
      </c>
      <c r="MA50" s="4">
        <f t="shared" si="309"/>
        <v>2.9408459154598829E-3</v>
      </c>
      <c r="MB50" s="4">
        <f t="shared" si="309"/>
        <v>-2.5371339742017947E-2</v>
      </c>
      <c r="MC50" s="4">
        <f t="shared" si="309"/>
        <v>7.2551708811720156E-3</v>
      </c>
      <c r="MD50" s="4">
        <f t="shared" si="309"/>
        <v>-5.7637047167501294E-3</v>
      </c>
      <c r="ME50" s="4">
        <f t="shared" si="309"/>
        <v>-1.8744040616628269E-2</v>
      </c>
      <c r="MF50" s="4">
        <f t="shared" si="309"/>
        <v>6.9045153465444858E-3</v>
      </c>
      <c r="MG50" s="4">
        <f t="shared" si="309"/>
        <v>-2.4449889930669771E-3</v>
      </c>
      <c r="MH50" s="4">
        <f t="shared" si="309"/>
        <v>6.3745235774361345E-3</v>
      </c>
      <c r="MI50" s="4">
        <f t="shared" si="309"/>
        <v>3.1907206185088537E-3</v>
      </c>
      <c r="MJ50" s="4">
        <f t="shared" si="309"/>
        <v>-6.6139802504544945E-2</v>
      </c>
      <c r="MK50" s="4">
        <f t="shared" si="309"/>
        <v>8.3383449171538487E-3</v>
      </c>
      <c r="ML50" s="4">
        <f t="shared" si="309"/>
        <v>-1.1474470564767983E-3</v>
      </c>
      <c r="MM50" s="4">
        <f t="shared" si="309"/>
        <v>-1.8171993518123816E-2</v>
      </c>
      <c r="MN50" s="4">
        <f t="shared" si="309"/>
        <v>-1.045913079013727E-2</v>
      </c>
      <c r="MO50" s="4">
        <f t="shared" si="309"/>
        <v>-3.7594029239057013E-3</v>
      </c>
      <c r="MP50" s="4">
        <f t="shared" si="309"/>
        <v>6.0771803754287152E-4</v>
      </c>
      <c r="MQ50" s="4">
        <f t="shared" si="309"/>
        <v>9.3743362847064152E-3</v>
      </c>
      <c r="MR50" s="4">
        <f t="shared" si="309"/>
        <v>4.2238648991208699E-4</v>
      </c>
      <c r="MS50" s="4">
        <f t="shared" si="309"/>
        <v>1.2303641195356952E-2</v>
      </c>
      <c r="MT50" s="4">
        <f t="shared" si="309"/>
        <v>-3.7391443542711101E-3</v>
      </c>
      <c r="MU50" s="4">
        <f t="shared" si="309"/>
        <v>0</v>
      </c>
      <c r="MV50" s="4">
        <f t="shared" si="309"/>
        <v>5.9523985272953517E-3</v>
      </c>
      <c r="MW50" s="4">
        <f t="shared" si="309"/>
        <v>-9.7561749453646852E-3</v>
      </c>
      <c r="MX50" s="4">
        <f t="shared" si="309"/>
        <v>-7.6676367790227016E-3</v>
      </c>
      <c r="MY50" s="4">
        <f t="shared" si="309"/>
        <v>4.12747222122858E-2</v>
      </c>
      <c r="MZ50" s="4">
        <f t="shared" si="309"/>
        <v>-1.3166558847467851E-3</v>
      </c>
      <c r="NA50" s="4">
        <f t="shared" si="309"/>
        <v>6.2441463158984867E-4</v>
      </c>
      <c r="NB50" s="4">
        <f t="shared" si="309"/>
        <v>-1.7157567835031273E-3</v>
      </c>
      <c r="NC50" s="4">
        <f t="shared" si="309"/>
        <v>-1.5325673497777826E-3</v>
      </c>
      <c r="ND50" s="4">
        <f t="shared" si="309"/>
        <v>-1.3831479148461737E-2</v>
      </c>
      <c r="NE50" s="4">
        <f t="shared" si="309"/>
        <v>-7.9320529199039432E-3</v>
      </c>
      <c r="NF50" s="4">
        <f t="shared" si="309"/>
        <v>1.1299555253933027E-2</v>
      </c>
      <c r="NG50" s="4">
        <f t="shared" si="309"/>
        <v>2.9542629865579411E-2</v>
      </c>
      <c r="NH50" s="4">
        <f t="shared" si="309"/>
        <v>3.9665256392431354E-2</v>
      </c>
      <c r="NI50" s="4">
        <f t="shared" si="309"/>
        <v>3.7303533799064093E-3</v>
      </c>
      <c r="NJ50" s="4">
        <f t="shared" si="309"/>
        <v>1.6919042422491556E-4</v>
      </c>
      <c r="NK50" s="4">
        <f t="shared" si="309"/>
        <v>7.785394493523245E-3</v>
      </c>
      <c r="NL50" s="4">
        <f t="shared" si="309"/>
        <v>-8.2287595191797385E-5</v>
      </c>
      <c r="NM50" s="4">
        <f t="shared" si="309"/>
        <v>-2.6012033529990163E-2</v>
      </c>
      <c r="NN50" s="4">
        <f t="shared" si="309"/>
        <v>7.0720432738813734E-3</v>
      </c>
      <c r="NO50" s="4">
        <f t="shared" si="309"/>
        <v>-1.4069815144920726E-2</v>
      </c>
      <c r="NP50" s="4">
        <f t="shared" si="309"/>
        <v>-5.2698405738045262E-5</v>
      </c>
      <c r="NQ50" s="4">
        <f t="shared" si="309"/>
        <v>5.5050934847167077E-3</v>
      </c>
      <c r="NR50" s="4">
        <f t="shared" si="309"/>
        <v>0</v>
      </c>
      <c r="NS50" s="4">
        <f t="shared" si="309"/>
        <v>7.673124983347805E-3</v>
      </c>
      <c r="NT50" s="4">
        <f t="shared" si="309"/>
        <v>-2.29089143689644E-2</v>
      </c>
      <c r="NU50" s="4">
        <f t="shared" si="309"/>
        <v>-2.1745559742002334E-3</v>
      </c>
      <c r="NV50" s="4">
        <f t="shared" ref="NV50:QG50" si="310">LN(NV22/NV21)</f>
        <v>3.634470052948229E-3</v>
      </c>
      <c r="NW50" s="4">
        <f t="shared" si="310"/>
        <v>1.7507928342428123E-3</v>
      </c>
      <c r="NX50" s="4">
        <f t="shared" si="310"/>
        <v>3.069227273273064E-2</v>
      </c>
      <c r="NY50" s="4">
        <f t="shared" si="310"/>
        <v>-3.12561867735907E-3</v>
      </c>
      <c r="NZ50" s="4">
        <f t="shared" si="310"/>
        <v>-2.1356459985900698E-3</v>
      </c>
      <c r="OA50" s="4">
        <f t="shared" si="310"/>
        <v>-1.3590902900342466E-2</v>
      </c>
      <c r="OB50" s="4">
        <f t="shared" si="310"/>
        <v>6.0180723255629448E-3</v>
      </c>
      <c r="OC50" s="4">
        <f t="shared" si="310"/>
        <v>1.6720166201517495E-3</v>
      </c>
      <c r="OD50" s="4">
        <f t="shared" si="310"/>
        <v>1.3912728530505316E-2</v>
      </c>
      <c r="OE50" s="4">
        <f t="shared" si="310"/>
        <v>7.3428190963671456E-3</v>
      </c>
      <c r="OF50" s="4">
        <f t="shared" si="310"/>
        <v>4.7465239347830573E-3</v>
      </c>
      <c r="OG50" s="4">
        <f t="shared" si="310"/>
        <v>3.8717229041301413E-2</v>
      </c>
      <c r="OH50" s="4">
        <f t="shared" si="310"/>
        <v>-1.85308424007504E-2</v>
      </c>
      <c r="OI50" s="4">
        <f t="shared" si="310"/>
        <v>1.1926059851237714E-3</v>
      </c>
      <c r="OJ50" s="4">
        <f t="shared" si="310"/>
        <v>1.4917617479143658E-2</v>
      </c>
      <c r="OK50" s="4">
        <f t="shared" si="310"/>
        <v>3.3277773194711284E-3</v>
      </c>
      <c r="OL50" s="4">
        <f t="shared" si="310"/>
        <v>1.8009091157105892E-3</v>
      </c>
      <c r="OM50" s="4">
        <f t="shared" si="310"/>
        <v>-8.7527689472268952E-3</v>
      </c>
      <c r="ON50" s="4">
        <f t="shared" si="310"/>
        <v>4.7142102627270059E-3</v>
      </c>
      <c r="OO50" s="4">
        <f t="shared" si="310"/>
        <v>-8.7510380852869746E-3</v>
      </c>
      <c r="OP50" s="4">
        <f t="shared" si="310"/>
        <v>1.6105012782438755E-2</v>
      </c>
      <c r="OQ50" s="4">
        <f t="shared" si="310"/>
        <v>5.5607278204152573E-4</v>
      </c>
      <c r="OR50" s="4">
        <f t="shared" si="310"/>
        <v>-4.293028820006515E-4</v>
      </c>
      <c r="OS50" s="4">
        <f t="shared" si="310"/>
        <v>-6.0667373939937994E-3</v>
      </c>
      <c r="OT50" s="4">
        <f t="shared" si="310"/>
        <v>1.4605261617701808E-3</v>
      </c>
      <c r="OU50" s="4">
        <f t="shared" si="310"/>
        <v>1.4341150696262305E-2</v>
      </c>
      <c r="OV50" s="4">
        <f t="shared" si="310"/>
        <v>1.2181753785790513E-3</v>
      </c>
      <c r="OW50" s="4">
        <f t="shared" si="310"/>
        <v>-2.9196972814794059E-3</v>
      </c>
      <c r="OX50" s="4">
        <f t="shared" si="310"/>
        <v>-7.1857327578150739E-3</v>
      </c>
      <c r="OY50" s="4">
        <f t="shared" si="310"/>
        <v>1.06876680657039E-2</v>
      </c>
      <c r="OZ50" s="4">
        <f t="shared" si="310"/>
        <v>-6.7298092207987506E-3</v>
      </c>
      <c r="PA50" s="4">
        <f t="shared" si="310"/>
        <v>6.8863719036959762E-3</v>
      </c>
      <c r="PB50" s="4">
        <f t="shared" si="310"/>
        <v>-1.6076928365484607E-3</v>
      </c>
      <c r="PC50" s="4">
        <f t="shared" si="310"/>
        <v>-4.8402989757602773E-2</v>
      </c>
      <c r="PD50" s="4">
        <f t="shared" si="310"/>
        <v>9.6154586994419734E-3</v>
      </c>
      <c r="PE50" s="4">
        <f t="shared" si="310"/>
        <v>1.2714893138903975E-2</v>
      </c>
      <c r="PF50" s="4">
        <f t="shared" si="310"/>
        <v>-1.6164914610220987E-2</v>
      </c>
      <c r="PG50" s="4">
        <f t="shared" si="310"/>
        <v>-1.43285669122717E-2</v>
      </c>
      <c r="PH50" s="4">
        <f t="shared" si="310"/>
        <v>-7.0713438802608546E-3</v>
      </c>
      <c r="PI50" s="4">
        <f t="shared" si="310"/>
        <v>-2.061614740370123E-2</v>
      </c>
      <c r="PJ50" s="4">
        <f t="shared" si="310"/>
        <v>1.4795717477877893E-2</v>
      </c>
      <c r="PK50" s="4">
        <f t="shared" si="310"/>
        <v>3.1480332300131602E-3</v>
      </c>
      <c r="PL50" s="4">
        <f t="shared" si="310"/>
        <v>8.6747531936736486E-3</v>
      </c>
      <c r="PM50" s="4">
        <f t="shared" si="310"/>
        <v>1.9175461292718545E-3</v>
      </c>
      <c r="PN50" s="4">
        <f t="shared" si="310"/>
        <v>-2.0466497800617107E-2</v>
      </c>
      <c r="PO50" s="4">
        <f t="shared" si="310"/>
        <v>1.2150484489754296E-3</v>
      </c>
      <c r="PP50" s="4">
        <f t="shared" si="310"/>
        <v>3.3530401509142355E-2</v>
      </c>
      <c r="PQ50" s="4">
        <f t="shared" si="310"/>
        <v>5.3333459753634859E-3</v>
      </c>
      <c r="PR50" s="4">
        <f t="shared" si="310"/>
        <v>0</v>
      </c>
      <c r="PS50" s="4">
        <f t="shared" si="310"/>
        <v>-2.8395953526662429E-3</v>
      </c>
      <c r="PT50" s="4">
        <f t="shared" si="310"/>
        <v>-7.9822951823927818E-3</v>
      </c>
      <c r="PU50" s="4">
        <f t="shared" si="310"/>
        <v>-2.4271949278375149E-3</v>
      </c>
      <c r="PV50" s="4">
        <f t="shared" si="310"/>
        <v>-6.6382849042361169E-3</v>
      </c>
      <c r="PW50" s="4">
        <f t="shared" si="310"/>
        <v>-1.4596026381839012E-2</v>
      </c>
      <c r="PX50" s="4">
        <f t="shared" si="310"/>
        <v>-1.9002928829710292E-2</v>
      </c>
      <c r="PY50" s="4">
        <f t="shared" si="310"/>
        <v>2.3110966346641861E-2</v>
      </c>
      <c r="PZ50" s="4">
        <f t="shared" si="310"/>
        <v>-1.0758781024723234E-2</v>
      </c>
      <c r="QA50" s="4">
        <f t="shared" si="310"/>
        <v>-5.4931778755102105E-3</v>
      </c>
      <c r="QB50" s="4">
        <f t="shared" si="310"/>
        <v>-4.438819913985456E-3</v>
      </c>
      <c r="QC50" s="4">
        <f t="shared" si="310"/>
        <v>-8.2850517435871171E-3</v>
      </c>
      <c r="QD50" s="4">
        <f t="shared" si="310"/>
        <v>2.1390056095945604E-3</v>
      </c>
      <c r="QE50" s="4">
        <f t="shared" si="310"/>
        <v>-3.0632094450048288E-4</v>
      </c>
      <c r="QF50" s="4">
        <f t="shared" si="310"/>
        <v>3.6184032454685246E-2</v>
      </c>
      <c r="QG50" s="4">
        <f t="shared" si="310"/>
        <v>-3.2931210527087319E-3</v>
      </c>
      <c r="QH50" s="4">
        <f t="shared" ref="QH50:SS50" si="311">LN(QH22/QH21)</f>
        <v>-1.7400387753111759E-3</v>
      </c>
      <c r="QI50" s="4">
        <f t="shared" si="311"/>
        <v>9.7297405028504078E-3</v>
      </c>
      <c r="QJ50" s="4">
        <f t="shared" si="311"/>
        <v>-2.2810782309654335E-2</v>
      </c>
      <c r="QK50" s="4">
        <f t="shared" si="311"/>
        <v>-2.8323723618919007E-3</v>
      </c>
      <c r="QL50" s="4">
        <f t="shared" si="311"/>
        <v>-1.7273736584245955E-2</v>
      </c>
      <c r="QM50" s="4">
        <f t="shared" si="311"/>
        <v>1.4617342886749941E-2</v>
      </c>
      <c r="QN50" s="4">
        <f t="shared" si="311"/>
        <v>-2.6350476380051138E-3</v>
      </c>
      <c r="QO50" s="4">
        <f t="shared" si="311"/>
        <v>1.8805548664977854E-3</v>
      </c>
      <c r="QP50" s="4">
        <f t="shared" si="311"/>
        <v>-2.2563631594022557E-3</v>
      </c>
      <c r="QQ50" s="4">
        <f t="shared" si="311"/>
        <v>0</v>
      </c>
      <c r="QR50" s="4">
        <f t="shared" si="311"/>
        <v>-6.7009406831460934E-3</v>
      </c>
      <c r="QS50" s="4">
        <f t="shared" si="311"/>
        <v>-4.1464877831070054E-3</v>
      </c>
      <c r="QT50" s="4">
        <f t="shared" si="311"/>
        <v>-5.7509468298492222E-3</v>
      </c>
      <c r="QU50" s="4">
        <f t="shared" si="311"/>
        <v>3.2029172332374805E-3</v>
      </c>
      <c r="QV50" s="4">
        <f t="shared" si="311"/>
        <v>-3.3766703334247891E-3</v>
      </c>
      <c r="QW50" s="4">
        <f t="shared" si="311"/>
        <v>1.3251414508146269E-3</v>
      </c>
      <c r="QX50" s="4">
        <f t="shared" si="311"/>
        <v>-6.4951666856513908E-3</v>
      </c>
      <c r="QY50" s="4">
        <f t="shared" si="311"/>
        <v>-3.1023862138540082E-3</v>
      </c>
      <c r="QZ50" s="4">
        <f t="shared" si="311"/>
        <v>-1.2559823290593462E-2</v>
      </c>
      <c r="RA50" s="4">
        <f t="shared" si="311"/>
        <v>-3.5401911776854485E-2</v>
      </c>
      <c r="RB50" s="4">
        <f t="shared" si="311"/>
        <v>4.31301197242988E-3</v>
      </c>
      <c r="RC50" s="4">
        <f t="shared" si="311"/>
        <v>9.0662449869067657E-3</v>
      </c>
      <c r="RD50" s="4">
        <f t="shared" si="311"/>
        <v>-7.4871951371023142E-3</v>
      </c>
      <c r="RE50" s="4">
        <f t="shared" si="311"/>
        <v>1.0475687938003624E-2</v>
      </c>
      <c r="RF50" s="4">
        <f t="shared" si="311"/>
        <v>-3.1720856729166436E-4</v>
      </c>
      <c r="RG50" s="4">
        <f t="shared" si="311"/>
        <v>9.937302172524207E-3</v>
      </c>
      <c r="RH50" s="4">
        <f t="shared" si="311"/>
        <v>1.3504284248163124E-2</v>
      </c>
      <c r="RI50" s="4">
        <f t="shared" si="311"/>
        <v>-3.1023814573328014E-2</v>
      </c>
      <c r="RJ50" s="4">
        <f t="shared" si="311"/>
        <v>-4.1597929864482389E-3</v>
      </c>
      <c r="RK50" s="4">
        <f t="shared" si="311"/>
        <v>-1.7359089062880948E-2</v>
      </c>
      <c r="RL50" s="4">
        <f t="shared" si="311"/>
        <v>3.4904049397692311E-3</v>
      </c>
      <c r="RM50" s="4">
        <f t="shared" si="311"/>
        <v>3.2819885250579156E-3</v>
      </c>
      <c r="RN50" s="4">
        <f t="shared" si="311"/>
        <v>-1.6625962968812129E-2</v>
      </c>
      <c r="RO50" s="4">
        <f t="shared" si="311"/>
        <v>-1.1932384577878423E-3</v>
      </c>
      <c r="RP50" s="4">
        <f t="shared" si="311"/>
        <v>0</v>
      </c>
      <c r="RQ50" s="4">
        <f t="shared" si="311"/>
        <v>1.3063408940765791E-3</v>
      </c>
      <c r="RR50" s="4">
        <f t="shared" si="311"/>
        <v>-2.7498741989952198E-3</v>
      </c>
      <c r="RS50" s="4">
        <f t="shared" si="311"/>
        <v>-7.6610093016630191E-3</v>
      </c>
      <c r="RT50" s="4">
        <f t="shared" si="311"/>
        <v>2.000000666665027E-3</v>
      </c>
      <c r="RU50" s="4">
        <f t="shared" si="311"/>
        <v>-1.0763935258249431E-2</v>
      </c>
      <c r="RV50" s="4">
        <f t="shared" si="311"/>
        <v>1.7328406165990078E-3</v>
      </c>
      <c r="RW50" s="4">
        <f t="shared" si="311"/>
        <v>-1.3740745073462813E-2</v>
      </c>
      <c r="RX50" s="4">
        <f t="shared" si="311"/>
        <v>3.2583933028611303E-3</v>
      </c>
      <c r="RY50" s="4">
        <f t="shared" si="311"/>
        <v>8.6510098051886548E-3</v>
      </c>
      <c r="RZ50" s="4">
        <f t="shared" si="311"/>
        <v>1.2644032285433465E-3</v>
      </c>
      <c r="SA50" s="4">
        <f t="shared" si="311"/>
        <v>-1.290502770148185E-3</v>
      </c>
      <c r="SB50" s="4">
        <f t="shared" si="311"/>
        <v>-4.3880318943879129E-4</v>
      </c>
      <c r="SC50" s="4">
        <f t="shared" si="311"/>
        <v>5.7275049559598473E-2</v>
      </c>
      <c r="SD50" s="4">
        <f t="shared" si="311"/>
        <v>-5.795040326879275E-3</v>
      </c>
      <c r="SE50" s="4">
        <f t="shared" si="311"/>
        <v>7.6864329241562914E-3</v>
      </c>
      <c r="SF50" s="4">
        <f t="shared" si="311"/>
        <v>1.3662244422044998E-2</v>
      </c>
      <c r="SG50" s="4">
        <f t="shared" si="311"/>
        <v>-6.4558003428712204E-3</v>
      </c>
      <c r="SH50" s="4">
        <f t="shared" si="311"/>
        <v>9.4525343534419912E-3</v>
      </c>
      <c r="SI50" s="4">
        <f t="shared" si="311"/>
        <v>-8.9896132351501394E-3</v>
      </c>
      <c r="SJ50" s="4">
        <f t="shared" si="311"/>
        <v>1.555474846008566E-3</v>
      </c>
      <c r="SK50" s="4">
        <f t="shared" si="311"/>
        <v>-3.1786546187290599E-2</v>
      </c>
      <c r="SL50" s="4">
        <f t="shared" si="311"/>
        <v>2.4861094248445573E-2</v>
      </c>
      <c r="SM50" s="4">
        <f t="shared" si="311"/>
        <v>2.8288609490972794E-3</v>
      </c>
      <c r="SN50" s="4">
        <f t="shared" si="311"/>
        <v>4.7961323768295518E-3</v>
      </c>
      <c r="SO50" s="4">
        <f t="shared" si="311"/>
        <v>-1.2259005769912632E-2</v>
      </c>
      <c r="SP50" s="4">
        <f t="shared" si="311"/>
        <v>1.6403855447135254E-4</v>
      </c>
      <c r="SQ50" s="4">
        <f t="shared" si="311"/>
        <v>8.0837707962699446E-3</v>
      </c>
      <c r="SR50" s="4">
        <f t="shared" si="311"/>
        <v>6.3589177450159243E-3</v>
      </c>
      <c r="SS50" s="4">
        <f t="shared" si="311"/>
        <v>-7.2218408977093602E-3</v>
      </c>
      <c r="ST50" s="4">
        <f t="shared" ref="ST50:VE50" si="312">LN(ST22/ST21)</f>
        <v>-1.9414046865780136E-2</v>
      </c>
      <c r="SU50" s="4">
        <f t="shared" si="312"/>
        <v>2.0775088429017111E-2</v>
      </c>
      <c r="SV50" s="4">
        <f t="shared" si="312"/>
        <v>-1.7548159235786286E-3</v>
      </c>
      <c r="SW50" s="4">
        <f t="shared" si="312"/>
        <v>-2.6705755568104332E-2</v>
      </c>
      <c r="SX50" s="4">
        <f t="shared" si="312"/>
        <v>-3.0861295216443523E-2</v>
      </c>
      <c r="SY50" s="4">
        <f t="shared" si="312"/>
        <v>-3.3976463707134467E-2</v>
      </c>
      <c r="SZ50" s="4">
        <f t="shared" si="312"/>
        <v>2.5939956465031075E-3</v>
      </c>
      <c r="TA50" s="4">
        <f t="shared" si="312"/>
        <v>2.0345886977878999E-3</v>
      </c>
      <c r="TB50" s="4">
        <f t="shared" si="312"/>
        <v>-1.526211835827018E-3</v>
      </c>
      <c r="TC50" s="4">
        <f t="shared" si="312"/>
        <v>1.2909367991738389E-2</v>
      </c>
      <c r="TD50" s="4">
        <f t="shared" si="312"/>
        <v>-9.198596141874963E-3</v>
      </c>
      <c r="TE50" s="4">
        <f t="shared" si="312"/>
        <v>-2.3286587222995498E-2</v>
      </c>
      <c r="TF50" s="4">
        <f t="shared" si="312"/>
        <v>9.7855735071211598E-3</v>
      </c>
      <c r="TG50" s="4">
        <f t="shared" si="312"/>
        <v>5.8495745263303011E-4</v>
      </c>
      <c r="TH50" s="4">
        <f t="shared" si="312"/>
        <v>1.3966482717154966E-3</v>
      </c>
      <c r="TI50" s="4">
        <f t="shared" si="312"/>
        <v>1.023550389402671E-2</v>
      </c>
      <c r="TJ50" s="4">
        <f t="shared" si="312"/>
        <v>-1.3090370537457157E-2</v>
      </c>
      <c r="TK50" s="4">
        <f t="shared" si="312"/>
        <v>-1.4370675190274597E-3</v>
      </c>
      <c r="TL50" s="4">
        <f t="shared" si="312"/>
        <v>1.9993375535921763E-3</v>
      </c>
      <c r="TM50" s="4">
        <f t="shared" si="312"/>
        <v>-2.8976758295428365E-3</v>
      </c>
      <c r="TN50" s="4">
        <f t="shared" si="312"/>
        <v>-8.8496488866493944E-3</v>
      </c>
      <c r="TO50" s="4">
        <f t="shared" si="312"/>
        <v>2.6314834504699612E-4</v>
      </c>
      <c r="TP50" s="4">
        <f t="shared" si="312"/>
        <v>9.5108883323059322E-5</v>
      </c>
      <c r="TQ50" s="4">
        <f t="shared" si="312"/>
        <v>-5.1736306482914329E-3</v>
      </c>
      <c r="TR50" s="4">
        <f t="shared" si="312"/>
        <v>5.4119288513118612E-3</v>
      </c>
      <c r="TS50" s="4">
        <f t="shared" si="312"/>
        <v>-8.0185757279995183E-3</v>
      </c>
      <c r="TT50" s="4">
        <f t="shared" si="312"/>
        <v>1.3203776407980695E-2</v>
      </c>
      <c r="TU50" s="4">
        <f t="shared" si="312"/>
        <v>-2.7279644709306042E-3</v>
      </c>
      <c r="TV50" s="4">
        <f t="shared" si="312"/>
        <v>-1.3394120441795349E-2</v>
      </c>
      <c r="TW50" s="4">
        <f t="shared" si="312"/>
        <v>-1.6980809713642568E-2</v>
      </c>
      <c r="TX50" s="4">
        <f t="shared" si="312"/>
        <v>3.105595211399153E-3</v>
      </c>
      <c r="TY50" s="4">
        <f t="shared" si="312"/>
        <v>-6.6963085589278985E-3</v>
      </c>
      <c r="TZ50" s="4">
        <f t="shared" si="312"/>
        <v>-4.2677314815854081E-3</v>
      </c>
      <c r="UA50" s="4">
        <f t="shared" si="312"/>
        <v>2.4298257515014349E-3</v>
      </c>
      <c r="UB50" s="4">
        <f t="shared" si="312"/>
        <v>-5.8905450474005937E-2</v>
      </c>
      <c r="UC50" s="4">
        <f t="shared" si="312"/>
        <v>3.4389469607069771E-3</v>
      </c>
      <c r="UD50" s="4">
        <f t="shared" si="312"/>
        <v>-5.8823800228758761E-3</v>
      </c>
      <c r="UE50" s="4">
        <f t="shared" si="312"/>
        <v>8.0080812296334809E-3</v>
      </c>
      <c r="UF50" s="4">
        <f t="shared" si="312"/>
        <v>9.6570239139707895E-4</v>
      </c>
      <c r="UG50" s="4">
        <f t="shared" si="312"/>
        <v>4.0441897809659977E-3</v>
      </c>
      <c r="UH50" s="4">
        <f t="shared" si="312"/>
        <v>9.4877370677530406E-3</v>
      </c>
      <c r="UI50" s="4">
        <f t="shared" si="312"/>
        <v>1.0178221200737754E-3</v>
      </c>
      <c r="UJ50" s="4">
        <f t="shared" si="312"/>
        <v>-7.835148764548279E-4</v>
      </c>
      <c r="UK50" s="4">
        <f t="shared" si="312"/>
        <v>4.3763745997987815E-3</v>
      </c>
      <c r="UL50" s="4">
        <f t="shared" si="312"/>
        <v>-5.8167978684930928E-3</v>
      </c>
      <c r="UM50" s="4">
        <f t="shared" si="312"/>
        <v>0</v>
      </c>
      <c r="UN50" s="4">
        <f t="shared" si="312"/>
        <v>1.5294917367850169E-2</v>
      </c>
      <c r="UO50" s="4">
        <f t="shared" si="312"/>
        <v>1.8186379076925621E-2</v>
      </c>
      <c r="UP50" s="4">
        <f t="shared" si="312"/>
        <v>-1.1543836678308281E-3</v>
      </c>
      <c r="UQ50" s="4">
        <f t="shared" si="312"/>
        <v>4.4755473954414176E-4</v>
      </c>
      <c r="UR50" s="4">
        <f t="shared" si="312"/>
        <v>5.0509370542468866E-3</v>
      </c>
      <c r="US50" s="4">
        <f t="shared" si="312"/>
        <v>-2.7386194629805331E-3</v>
      </c>
      <c r="UT50" s="4">
        <f t="shared" si="312"/>
        <v>1.8657148715370976E-3</v>
      </c>
      <c r="UU50" s="4">
        <f t="shared" si="312"/>
        <v>3.7144384612942125E-3</v>
      </c>
      <c r="UV50" s="4">
        <f t="shared" si="312"/>
        <v>-8.3272434930104743E-3</v>
      </c>
      <c r="UW50" s="4">
        <f t="shared" si="312"/>
        <v>-1.3140793385396253E-2</v>
      </c>
      <c r="UX50" s="4">
        <f t="shared" si="312"/>
        <v>-5.7947148937537022E-4</v>
      </c>
      <c r="UY50" s="4">
        <f t="shared" si="312"/>
        <v>-8.5349271504198739E-3</v>
      </c>
      <c r="UZ50" s="4">
        <f t="shared" si="312"/>
        <v>3.0672323791883057E-2</v>
      </c>
      <c r="VA50" s="4">
        <f t="shared" si="312"/>
        <v>-9.259301973794886E-3</v>
      </c>
      <c r="VB50" s="4">
        <f t="shared" si="312"/>
        <v>5.5401803756153509E-3</v>
      </c>
      <c r="VC50" s="4">
        <f t="shared" si="312"/>
        <v>-3.8840913364511276E-4</v>
      </c>
      <c r="VD50" s="4">
        <f t="shared" si="312"/>
        <v>-1.0810852992278108E-3</v>
      </c>
      <c r="VE50" s="4">
        <f t="shared" si="312"/>
        <v>-4.7132724937986948E-3</v>
      </c>
      <c r="VF50" s="4">
        <f t="shared" ref="VF50:XQ50" si="313">LN(VF22/VF21)</f>
        <v>-6.3415565777420236E-4</v>
      </c>
      <c r="VG50" s="4">
        <f t="shared" si="313"/>
        <v>0</v>
      </c>
      <c r="VH50" s="4">
        <f t="shared" si="313"/>
        <v>2.2935633792469374E-3</v>
      </c>
      <c r="VI50" s="4">
        <f t="shared" si="313"/>
        <v>2.1863711798851626E-3</v>
      </c>
      <c r="VJ50" s="4">
        <f t="shared" si="313"/>
        <v>-3.4904049397684908E-3</v>
      </c>
      <c r="VK50" s="4">
        <f t="shared" si="313"/>
        <v>3.6573983313199182E-3</v>
      </c>
      <c r="VL50" s="4">
        <f t="shared" si="313"/>
        <v>2.1497533104238549E-3</v>
      </c>
      <c r="VM50" s="4">
        <f t="shared" si="313"/>
        <v>-2.2091676791803944E-3</v>
      </c>
      <c r="VN50" s="4">
        <f t="shared" si="313"/>
        <v>-1.0410782841888119E-2</v>
      </c>
      <c r="VO50" s="4">
        <f t="shared" si="313"/>
        <v>-1.3504390978741306E-3</v>
      </c>
      <c r="VP50" s="4">
        <f t="shared" si="313"/>
        <v>-4.516587752411828E-3</v>
      </c>
      <c r="VQ50" s="4">
        <f t="shared" si="313"/>
        <v>2.6273870779600591E-3</v>
      </c>
      <c r="VR50" s="4">
        <f t="shared" si="313"/>
        <v>3.9409268787579167E-4</v>
      </c>
      <c r="VS50" s="4">
        <f t="shared" si="313"/>
        <v>-2.6540762765655868E-3</v>
      </c>
      <c r="VT50" s="4">
        <f t="shared" si="313"/>
        <v>-7.8586263576436587E-4</v>
      </c>
      <c r="VU50" s="4">
        <f t="shared" si="313"/>
        <v>3.1695609649024029E-3</v>
      </c>
      <c r="VV50" s="4">
        <f t="shared" si="313"/>
        <v>-9.6931292056596802E-3</v>
      </c>
      <c r="VW50" s="4">
        <f t="shared" si="313"/>
        <v>3.7455232065439752E-3</v>
      </c>
      <c r="VX50" s="4">
        <f t="shared" si="313"/>
        <v>-4.1445850792468997E-4</v>
      </c>
      <c r="VY50" s="4">
        <f t="shared" si="313"/>
        <v>2.1564157127305427E-2</v>
      </c>
      <c r="VZ50" s="4">
        <f t="shared" si="313"/>
        <v>-2.6117239946086078E-2</v>
      </c>
      <c r="WA50" s="4">
        <f t="shared" si="313"/>
        <v>-5.8244027785241273E-3</v>
      </c>
      <c r="WB50" s="4">
        <f t="shared" si="313"/>
        <v>-6.9204428445737952E-3</v>
      </c>
      <c r="WC50" s="4">
        <f t="shared" si="313"/>
        <v>1.0950268561286742E-2</v>
      </c>
      <c r="WD50" s="4">
        <f t="shared" si="313"/>
        <v>-8.5857751098084283E-3</v>
      </c>
      <c r="WE50" s="4">
        <f t="shared" si="313"/>
        <v>7.3546790564149563E-3</v>
      </c>
      <c r="WF50" s="4">
        <f t="shared" si="313"/>
        <v>4.2683562107258795E-3</v>
      </c>
      <c r="WG50" s="4">
        <f t="shared" si="313"/>
        <v>1.592691674619446E-2</v>
      </c>
      <c r="WH50" s="4">
        <f t="shared" si="313"/>
        <v>3.5109726652347149E-2</v>
      </c>
      <c r="WI50" s="4">
        <f t="shared" si="313"/>
        <v>-1.2764951375033853E-3</v>
      </c>
      <c r="WJ50" s="4">
        <f t="shared" si="313"/>
        <v>-1.6905785504757308E-2</v>
      </c>
      <c r="WK50" s="4">
        <f t="shared" si="313"/>
        <v>-1.3408608691992795E-2</v>
      </c>
      <c r="WL50" s="4">
        <f t="shared" si="313"/>
        <v>1.2746145078140671E-2</v>
      </c>
      <c r="WM50" s="4">
        <f t="shared" si="313"/>
        <v>-9.2248531314151096E-3</v>
      </c>
      <c r="WN50" s="4">
        <f t="shared" si="313"/>
        <v>6.821370721654541E-3</v>
      </c>
      <c r="WO50" s="4">
        <f t="shared" si="313"/>
        <v>1.0603072335773104E-3</v>
      </c>
      <c r="WP50" s="4">
        <f t="shared" si="313"/>
        <v>3.7836265103298815E-2</v>
      </c>
      <c r="WQ50" s="4">
        <f t="shared" si="313"/>
        <v>2.6226109509098986E-2</v>
      </c>
      <c r="WR50" s="4">
        <f t="shared" si="313"/>
        <v>8.1337850619835911E-3</v>
      </c>
      <c r="WS50" s="4">
        <f t="shared" si="313"/>
        <v>-5.3450804683657129E-2</v>
      </c>
      <c r="WT50" s="4">
        <f t="shared" si="313"/>
        <v>-2.3827791019898539E-2</v>
      </c>
      <c r="WU50" s="4">
        <f t="shared" si="313"/>
        <v>-4.5814975172574126E-3</v>
      </c>
      <c r="WV50" s="4">
        <f t="shared" si="313"/>
        <v>-1.4247819490379331E-3</v>
      </c>
      <c r="WW50" s="4">
        <f t="shared" si="313"/>
        <v>-1.3847244933893289E-3</v>
      </c>
      <c r="WX50" s="4">
        <f t="shared" si="313"/>
        <v>5.1667424820644021E-2</v>
      </c>
      <c r="WY50" s="4">
        <f t="shared" si="313"/>
        <v>1.9440171787095E-3</v>
      </c>
      <c r="WZ50" s="4">
        <f t="shared" si="313"/>
        <v>-8.8952840650123209E-4</v>
      </c>
      <c r="XA50" s="4">
        <f t="shared" si="313"/>
        <v>-1.5907793879961055E-2</v>
      </c>
      <c r="XB50" s="4">
        <f t="shared" si="313"/>
        <v>-5.1992555153886427E-2</v>
      </c>
      <c r="XC50" s="4">
        <f t="shared" si="313"/>
        <v>1.1689149536054563E-2</v>
      </c>
      <c r="XD50" s="4">
        <f t="shared" si="313"/>
        <v>-1.2551579429671634E-2</v>
      </c>
      <c r="XE50" s="4">
        <f t="shared" si="313"/>
        <v>1.9179407491820163E-2</v>
      </c>
      <c r="XF50" s="4">
        <f t="shared" si="313"/>
        <v>-1.5768466612071957E-2</v>
      </c>
      <c r="XG50" s="4">
        <f t="shared" si="313"/>
        <v>1.5607936307960618E-2</v>
      </c>
      <c r="XH50" s="4">
        <f t="shared" si="313"/>
        <v>-1.9065537873935172E-3</v>
      </c>
      <c r="XI50" s="4">
        <f t="shared" si="313"/>
        <v>-6.2336336012796274E-3</v>
      </c>
      <c r="XJ50" s="4">
        <f t="shared" si="313"/>
        <v>3.047207397053732E-3</v>
      </c>
      <c r="XK50" s="4">
        <f t="shared" si="313"/>
        <v>-3.0713948005458219E-2</v>
      </c>
      <c r="XL50" s="4">
        <f t="shared" si="313"/>
        <v>1.2618451621283906E-2</v>
      </c>
      <c r="XM50" s="4">
        <f t="shared" si="313"/>
        <v>-6.456204107480803E-3</v>
      </c>
      <c r="XN50" s="4">
        <f t="shared" si="313"/>
        <v>-1.0810925392768393E-2</v>
      </c>
      <c r="XO50" s="4">
        <f t="shared" si="313"/>
        <v>-1.7027695074646271E-2</v>
      </c>
      <c r="XP50" s="4">
        <f t="shared" si="313"/>
        <v>1.7213284111681465E-2</v>
      </c>
      <c r="XQ50" s="4">
        <f t="shared" si="313"/>
        <v>-1.4373565573704819E-2</v>
      </c>
      <c r="XR50" s="4">
        <f t="shared" ref="XR50:AAC50" si="314">LN(XR22/XR21)</f>
        <v>-2.7774379234002694E-2</v>
      </c>
      <c r="XS50" s="4">
        <f t="shared" si="314"/>
        <v>-2.2762280383671254E-2</v>
      </c>
      <c r="XT50" s="4">
        <f t="shared" si="314"/>
        <v>5.6305841928264815E-2</v>
      </c>
      <c r="XU50" s="4">
        <f t="shared" si="314"/>
        <v>1.1556267354610561E-3</v>
      </c>
      <c r="XV50" s="4">
        <f t="shared" si="314"/>
        <v>-1.2783399697654503E-2</v>
      </c>
      <c r="XW50" s="4">
        <f t="shared" si="314"/>
        <v>-5.4421926074359767E-3</v>
      </c>
      <c r="XX50" s="4">
        <f t="shared" si="314"/>
        <v>2.4621903686623123E-2</v>
      </c>
      <c r="XY50" s="4">
        <f t="shared" si="314"/>
        <v>-2.6394039670106111E-2</v>
      </c>
      <c r="XZ50" s="4">
        <f t="shared" si="314"/>
        <v>-1.9945375748054873E-3</v>
      </c>
      <c r="YA50" s="4">
        <f t="shared" si="314"/>
        <v>-1.6180785681382041E-2</v>
      </c>
      <c r="YB50" s="4">
        <f t="shared" si="314"/>
        <v>-1.0981546709163213E-2</v>
      </c>
      <c r="YC50" s="4">
        <f t="shared" si="314"/>
        <v>7.7696832535077446E-3</v>
      </c>
      <c r="YD50" s="4">
        <f t="shared" si="314"/>
        <v>7.727293222165736E-3</v>
      </c>
      <c r="YE50" s="4">
        <f t="shared" si="314"/>
        <v>1.4791143793861077E-3</v>
      </c>
      <c r="YF50" s="4">
        <f t="shared" si="314"/>
        <v>3.6220428550050227E-3</v>
      </c>
      <c r="YG50" s="4">
        <f t="shared" si="314"/>
        <v>-1.5549664100112612E-2</v>
      </c>
      <c r="YH50" s="4">
        <f t="shared" si="314"/>
        <v>-6.2219603104696547E-3</v>
      </c>
      <c r="YI50" s="4">
        <f t="shared" si="314"/>
        <v>0</v>
      </c>
      <c r="YJ50" s="4">
        <f t="shared" si="314"/>
        <v>-2.9111843433508619E-3</v>
      </c>
      <c r="YK50" s="4">
        <f t="shared" si="314"/>
        <v>1.8518989785434078E-2</v>
      </c>
      <c r="YL50" s="4">
        <f t="shared" si="314"/>
        <v>-5.8708681500261274E-3</v>
      </c>
      <c r="YM50" s="4">
        <f t="shared" si="314"/>
        <v>1.8957896177996696E-2</v>
      </c>
      <c r="YN50" s="4">
        <f t="shared" si="314"/>
        <v>2.734657600209505E-4</v>
      </c>
      <c r="YO50" s="4">
        <f t="shared" si="314"/>
        <v>1.1639305621242447E-2</v>
      </c>
      <c r="YP50" s="4">
        <f t="shared" si="314"/>
        <v>2.2598319566161872E-3</v>
      </c>
      <c r="YQ50" s="4">
        <f t="shared" si="314"/>
        <v>-1.481509866653892E-2</v>
      </c>
      <c r="YR50" s="4">
        <f t="shared" si="314"/>
        <v>1.0587856155802506E-3</v>
      </c>
      <c r="YS50" s="4">
        <f t="shared" si="314"/>
        <v>-1.4613975195563081E-2</v>
      </c>
      <c r="YT50" s="4">
        <f t="shared" si="314"/>
        <v>9.7228113397246059E-4</v>
      </c>
      <c r="YU50" s="4">
        <f t="shared" si="314"/>
        <v>1.2293309514283082E-2</v>
      </c>
      <c r="YV50" s="4">
        <f t="shared" si="314"/>
        <v>5.7526928161700606E-3</v>
      </c>
      <c r="YW50" s="4">
        <f t="shared" si="314"/>
        <v>-1.803468251529891E-3</v>
      </c>
      <c r="YX50" s="4">
        <f t="shared" si="314"/>
        <v>-2.5189026404171997E-3</v>
      </c>
      <c r="YY50" s="4">
        <f t="shared" si="314"/>
        <v>1.1167209764552035E-2</v>
      </c>
      <c r="YZ50" s="4">
        <f t="shared" si="314"/>
        <v>8.5671233493124811E-3</v>
      </c>
      <c r="ZA50" s="4">
        <f t="shared" si="314"/>
        <v>-1.6000271587515567E-2</v>
      </c>
      <c r="ZB50" s="4">
        <f t="shared" si="314"/>
        <v>1.2383949898533378E-3</v>
      </c>
      <c r="ZC50" s="4">
        <f t="shared" si="314"/>
        <v>3.2813721977867541E-2</v>
      </c>
      <c r="ZD50" s="4">
        <f t="shared" si="314"/>
        <v>3.6036162608507056E-3</v>
      </c>
      <c r="ZE50" s="4">
        <f t="shared" si="314"/>
        <v>6.5036152810744917E-3</v>
      </c>
      <c r="ZF50" s="4">
        <f t="shared" si="314"/>
        <v>-1.6014604612521664E-2</v>
      </c>
      <c r="ZG50" s="4">
        <f t="shared" si="314"/>
        <v>5.2700455545375317E-4</v>
      </c>
      <c r="ZH50" s="4">
        <f t="shared" si="314"/>
        <v>-7.6304017531831549E-3</v>
      </c>
      <c r="ZI50" s="4">
        <f t="shared" si="314"/>
        <v>1.715278328493431E-3</v>
      </c>
      <c r="ZJ50" s="4">
        <f t="shared" si="314"/>
        <v>-2.1590658679158301E-2</v>
      </c>
      <c r="ZK50" s="4">
        <f t="shared" si="314"/>
        <v>9.0498511411171226E-3</v>
      </c>
      <c r="ZL50" s="4">
        <f t="shared" si="314"/>
        <v>0</v>
      </c>
      <c r="ZM50" s="4">
        <f t="shared" si="314"/>
        <v>-1.0219633652899737E-3</v>
      </c>
      <c r="ZN50" s="4">
        <f t="shared" si="314"/>
        <v>-5.0318317523257647E-3</v>
      </c>
      <c r="ZO50" s="4">
        <f t="shared" si="314"/>
        <v>-2.8820391456558393E-2</v>
      </c>
      <c r="ZP50" s="4">
        <f t="shared" si="314"/>
        <v>6.0423276263770129E-3</v>
      </c>
      <c r="ZQ50" s="4">
        <f t="shared" si="314"/>
        <v>6.1022495021183136E-3</v>
      </c>
      <c r="ZR50" s="4">
        <f t="shared" si="314"/>
        <v>-1.0065834981507935E-2</v>
      </c>
      <c r="ZS50" s="4">
        <f t="shared" si="314"/>
        <v>-9.9255499671288788E-4</v>
      </c>
      <c r="ZT50" s="4">
        <f t="shared" si="314"/>
        <v>1.6322655938517325E-3</v>
      </c>
      <c r="ZU50" s="4">
        <f t="shared" si="314"/>
        <v>1.7928053179136687E-2</v>
      </c>
      <c r="ZV50" s="4">
        <f t="shared" si="314"/>
        <v>3.1165154868081954E-2</v>
      </c>
      <c r="ZW50" s="4">
        <f t="shared" si="314"/>
        <v>1.0408526058553957E-3</v>
      </c>
      <c r="ZX50" s="4">
        <f t="shared" si="314"/>
        <v>-8.7927594956300863E-3</v>
      </c>
      <c r="ZY50" s="4">
        <f t="shared" si="314"/>
        <v>-4.2076093394442932E-3</v>
      </c>
      <c r="ZZ50" s="4">
        <f t="shared" si="314"/>
        <v>3.8920073042603636E-4</v>
      </c>
      <c r="AAA50" s="4">
        <f t="shared" si="314"/>
        <v>-6.6740779583134846E-3</v>
      </c>
      <c r="AAB50" s="4">
        <f t="shared" si="314"/>
        <v>8.5918549220327465E-3</v>
      </c>
      <c r="AAC50" s="4">
        <f t="shared" si="314"/>
        <v>-7.5220842818191601E-4</v>
      </c>
      <c r="AAD50" s="4">
        <f t="shared" ref="AAD50:ACO50" si="315">LN(AAD22/AAD21)</f>
        <v>7.7913516999254867E-3</v>
      </c>
      <c r="AAE50" s="4">
        <f t="shared" si="315"/>
        <v>7.8007305971423552E-3</v>
      </c>
      <c r="AAF50" s="4">
        <f t="shared" si="315"/>
        <v>3.8051677595259348E-2</v>
      </c>
      <c r="AAG50" s="4">
        <f t="shared" si="315"/>
        <v>5.7238428045500982E-3</v>
      </c>
      <c r="AAH50" s="4">
        <f t="shared" si="315"/>
        <v>9.8189944382487599E-4</v>
      </c>
      <c r="AAI50" s="4">
        <f t="shared" si="315"/>
        <v>-1.0316006704083943E-2</v>
      </c>
      <c r="AAJ50" s="4">
        <f t="shared" si="315"/>
        <v>1.4378248244930792E-3</v>
      </c>
      <c r="AAK50" s="4">
        <f t="shared" si="315"/>
        <v>-3.1619266343820078E-4</v>
      </c>
      <c r="AAL50" s="4">
        <f t="shared" si="315"/>
        <v>2.2166859647172493E-2</v>
      </c>
      <c r="AAM50" s="4">
        <f t="shared" si="315"/>
        <v>1.6116646422778796E-2</v>
      </c>
      <c r="AAN50" s="4">
        <f t="shared" si="315"/>
        <v>-6.760036143796869E-3</v>
      </c>
      <c r="AAO50" s="4">
        <f t="shared" si="315"/>
        <v>-2.507966002675158E-2</v>
      </c>
      <c r="AAP50" s="4">
        <f t="shared" si="315"/>
        <v>-2.9089133585519011E-2</v>
      </c>
      <c r="AAQ50" s="4">
        <f t="shared" si="315"/>
        <v>-3.2072676103805146E-2</v>
      </c>
      <c r="AAR50" s="4">
        <f t="shared" si="315"/>
        <v>1.7699514587493543E-2</v>
      </c>
      <c r="AAS50" s="4">
        <f t="shared" si="315"/>
        <v>-4.7904238088193095E-3</v>
      </c>
      <c r="AAT50" s="4">
        <f t="shared" si="315"/>
        <v>3.0157833673498825E-3</v>
      </c>
      <c r="AAU50" s="4">
        <f t="shared" si="315"/>
        <v>-1.4248452017015504E-2</v>
      </c>
      <c r="AAV50" s="4">
        <f t="shared" si="315"/>
        <v>1.4050941323235313E-2</v>
      </c>
      <c r="AAW50" s="4">
        <f t="shared" si="315"/>
        <v>-1.3613460650312562E-2</v>
      </c>
      <c r="AAX50" s="4">
        <f t="shared" si="315"/>
        <v>1.0692637086993303E-2</v>
      </c>
      <c r="AAY50" s="4">
        <f t="shared" si="315"/>
        <v>-8.976208407231262E-3</v>
      </c>
      <c r="AAZ50" s="4">
        <f t="shared" si="315"/>
        <v>8.4250801718502751E-3</v>
      </c>
      <c r="ABA50" s="4">
        <f t="shared" si="315"/>
        <v>1.6799588562275189E-2</v>
      </c>
      <c r="ABB50" s="4">
        <f t="shared" si="315"/>
        <v>-8.3188483556568011E-3</v>
      </c>
      <c r="ABC50" s="4">
        <f t="shared" si="315"/>
        <v>-1.1112727546959512E-2</v>
      </c>
      <c r="ABD50" s="4">
        <f t="shared" si="315"/>
        <v>1.1374788936480612E-2</v>
      </c>
      <c r="ABE50" s="4">
        <f t="shared" si="315"/>
        <v>2.3688894047759774E-3</v>
      </c>
      <c r="ABF50" s="4">
        <f t="shared" si="315"/>
        <v>-2.1053489516148969E-2</v>
      </c>
      <c r="ABG50" s="4">
        <f t="shared" si="315"/>
        <v>-9.0601226797043489E-4</v>
      </c>
      <c r="ABH50" s="4">
        <f t="shared" si="315"/>
        <v>2.0916213564000754E-3</v>
      </c>
      <c r="ABI50" s="4">
        <f t="shared" si="315"/>
        <v>-6.3926143028884179E-3</v>
      </c>
      <c r="ABJ50" s="4">
        <f t="shared" si="315"/>
        <v>-2.9717754425401806E-3</v>
      </c>
      <c r="ABK50" s="4">
        <f t="shared" si="315"/>
        <v>-2.1415098888052646E-2</v>
      </c>
      <c r="ABL50" s="4">
        <f t="shared" si="315"/>
        <v>3.9709399150908299E-2</v>
      </c>
      <c r="ABM50" s="4">
        <f t="shared" si="315"/>
        <v>-4.465834813511294E-3</v>
      </c>
      <c r="ABN50" s="4">
        <f t="shared" si="315"/>
        <v>-1.1344944989802862E-2</v>
      </c>
      <c r="ABO50" s="4">
        <f t="shared" si="315"/>
        <v>-1.9586258761822045E-2</v>
      </c>
      <c r="ABP50" s="4">
        <f t="shared" si="315"/>
        <v>-6.7566968576745655E-4</v>
      </c>
      <c r="ABQ50" s="4">
        <f t="shared" si="315"/>
        <v>-5.6519889035496077E-3</v>
      </c>
      <c r="ABR50" s="4">
        <f t="shared" si="315"/>
        <v>1.1841807753165146E-2</v>
      </c>
      <c r="ABS50" s="4">
        <f t="shared" si="315"/>
        <v>3.5604495229315586E-3</v>
      </c>
      <c r="ABT50" s="4">
        <f t="shared" si="315"/>
        <v>-3.2675262491224204E-2</v>
      </c>
      <c r="ABU50" s="4">
        <f t="shared" si="315"/>
        <v>-2.7663876699196198E-2</v>
      </c>
      <c r="ABV50" s="4">
        <f t="shared" si="315"/>
        <v>-1.9419744808378983E-3</v>
      </c>
      <c r="ABW50" s="4">
        <f t="shared" si="315"/>
        <v>-2.8429047591907453E-3</v>
      </c>
      <c r="ABX50" s="4">
        <f t="shared" si="315"/>
        <v>-4.3369190598877866E-2</v>
      </c>
      <c r="ABY50" s="4">
        <f t="shared" si="315"/>
        <v>5.8493518687866746E-3</v>
      </c>
      <c r="ABZ50" s="4">
        <f t="shared" si="315"/>
        <v>2.0294359022183021E-2</v>
      </c>
      <c r="ACA50" s="4">
        <f t="shared" si="315"/>
        <v>5.935638708677843E-3</v>
      </c>
      <c r="ACB50" s="4">
        <f t="shared" si="315"/>
        <v>-1.3488461120577815E-4</v>
      </c>
      <c r="ACC50" s="4">
        <f t="shared" si="315"/>
        <v>-1.2866149473899696E-2</v>
      </c>
      <c r="ACD50" s="4">
        <f t="shared" si="315"/>
        <v>-2.2325280931383366E-3</v>
      </c>
      <c r="ACE50" s="4">
        <f t="shared" si="315"/>
        <v>0</v>
      </c>
      <c r="ACF50" s="4">
        <f t="shared" si="315"/>
        <v>-9.8522964430115944E-3</v>
      </c>
      <c r="ACG50" s="4">
        <f t="shared" si="315"/>
        <v>3.9830407675284368E-2</v>
      </c>
      <c r="ACH50" s="4">
        <f t="shared" si="315"/>
        <v>-3.7529128572888581E-3</v>
      </c>
      <c r="ACI50" s="4">
        <f t="shared" si="315"/>
        <v>1.3966707283270697E-2</v>
      </c>
      <c r="ACJ50" s="4">
        <f t="shared" si="315"/>
        <v>9.2106012380084208E-3</v>
      </c>
      <c r="ACK50" s="4">
        <f t="shared" si="315"/>
        <v>-1.4930086452616376E-3</v>
      </c>
      <c r="ACL50" s="4">
        <f t="shared" si="315"/>
        <v>-3.4903898024486314E-3</v>
      </c>
      <c r="ACM50" s="4">
        <f t="shared" si="315"/>
        <v>6.4832189854640756E-3</v>
      </c>
      <c r="ACN50" s="4">
        <f t="shared" si="315"/>
        <v>2.1436272438195066E-3</v>
      </c>
      <c r="ACO50" s="4">
        <f t="shared" si="315"/>
        <v>-1.523742736802686E-2</v>
      </c>
      <c r="ACP50" s="4">
        <f t="shared" ref="ACP50:AFA50" si="316">LN(ACP22/ACP21)</f>
        <v>8.6173544918390754E-3</v>
      </c>
      <c r="ACQ50" s="4">
        <f t="shared" si="316"/>
        <v>5.6683068124515961E-3</v>
      </c>
      <c r="ACR50" s="4">
        <f t="shared" si="316"/>
        <v>-1.6787782190516257E-2</v>
      </c>
      <c r="ACS50" s="4">
        <f t="shared" si="316"/>
        <v>1.6044218092356215E-2</v>
      </c>
      <c r="ACT50" s="4">
        <f t="shared" si="316"/>
        <v>9.7561654140676923E-3</v>
      </c>
      <c r="ACU50" s="4">
        <f t="shared" si="316"/>
        <v>6.881492982917509E-3</v>
      </c>
      <c r="ACV50" s="4">
        <f t="shared" si="316"/>
        <v>2.3475767307584105E-3</v>
      </c>
      <c r="ACW50" s="4">
        <f t="shared" si="316"/>
        <v>-3.8240964384033942E-3</v>
      </c>
      <c r="ACX50" s="4">
        <f t="shared" si="316"/>
        <v>1.7126715647631343E-3</v>
      </c>
      <c r="ACY50" s="4">
        <f t="shared" si="316"/>
        <v>1.0261269759155934E-2</v>
      </c>
      <c r="ACZ50" s="4">
        <f t="shared" si="316"/>
        <v>-1.7746188332546581E-3</v>
      </c>
      <c r="ADA50" s="4">
        <f t="shared" si="316"/>
        <v>6.3981517027304645E-3</v>
      </c>
      <c r="ADB50" s="4">
        <f t="shared" si="316"/>
        <v>-4.0953545444341405E-2</v>
      </c>
      <c r="ADC50" s="4">
        <f t="shared" si="316"/>
        <v>2.5270799288260458E-3</v>
      </c>
      <c r="ADD50" s="4">
        <f t="shared" si="316"/>
        <v>-3.407681273790784E-3</v>
      </c>
      <c r="ADE50" s="4">
        <f t="shared" si="316"/>
        <v>1.08050811920323E-3</v>
      </c>
      <c r="ADF50" s="4">
        <f t="shared" si="316"/>
        <v>5.8329605209284866E-4</v>
      </c>
      <c r="ADG50" s="4">
        <f t="shared" si="316"/>
        <v>8.1550144987743538E-3</v>
      </c>
      <c r="ADH50" s="4">
        <f t="shared" si="316"/>
        <v>1.8563210143094418E-2</v>
      </c>
      <c r="ADI50" s="4">
        <f t="shared" si="316"/>
        <v>-6.0938640743232264E-3</v>
      </c>
      <c r="ADJ50" s="4">
        <f t="shared" si="316"/>
        <v>7.1841689631622196E-3</v>
      </c>
      <c r="ADK50" s="4">
        <f t="shared" si="316"/>
        <v>-1.394292977367618E-2</v>
      </c>
      <c r="ADL50" s="4">
        <f t="shared" si="316"/>
        <v>1.1815813215428411E-2</v>
      </c>
      <c r="ADM50" s="4">
        <f t="shared" si="316"/>
        <v>3.6697288889624017E-3</v>
      </c>
      <c r="ADN50" s="4">
        <f t="shared" si="316"/>
        <v>-1.5890651722424029E-2</v>
      </c>
      <c r="ADO50" s="4">
        <f t="shared" si="316"/>
        <v>-3.6656464208176791E-3</v>
      </c>
      <c r="ADP50" s="4">
        <f t="shared" si="316"/>
        <v>1.8679514143147967E-3</v>
      </c>
      <c r="ADQ50" s="4">
        <f t="shared" si="316"/>
        <v>6.5376305906936688E-2</v>
      </c>
      <c r="ADR50" s="4">
        <f t="shared" si="316"/>
        <v>-1.6496167908262489E-2</v>
      </c>
      <c r="ADS50" s="4">
        <f t="shared" si="316"/>
        <v>7.7662182900469891E-3</v>
      </c>
      <c r="ADT50" s="4">
        <f t="shared" si="316"/>
        <v>4.351418411523101E-2</v>
      </c>
      <c r="ADU50" s="4">
        <f t="shared" si="316"/>
        <v>7.7194987360860556E-4</v>
      </c>
      <c r="ADV50" s="4">
        <f t="shared" si="316"/>
        <v>1.1377079137872761E-3</v>
      </c>
      <c r="ADW50" s="4">
        <f t="shared" si="316"/>
        <v>-6.3216271681924207E-3</v>
      </c>
      <c r="ADX50" s="4">
        <f t="shared" si="316"/>
        <v>2.2246928981168538E-3</v>
      </c>
      <c r="ADY50" s="4">
        <f t="shared" si="316"/>
        <v>-3.0148275003353917E-2</v>
      </c>
      <c r="ADZ50" s="4">
        <f t="shared" si="316"/>
        <v>1.3847944205907344E-2</v>
      </c>
      <c r="AEA50" s="4">
        <f t="shared" si="316"/>
        <v>2.6255133521235529E-3</v>
      </c>
      <c r="AEB50" s="4">
        <f t="shared" si="316"/>
        <v>-1.2526429873674374E-3</v>
      </c>
      <c r="AEC50" s="4">
        <f t="shared" si="316"/>
        <v>-1.0916816782123698E-2</v>
      </c>
      <c r="AED50" s="4">
        <f t="shared" si="316"/>
        <v>2.703114797503417E-3</v>
      </c>
      <c r="AEE50" s="4">
        <f t="shared" si="316"/>
        <v>3.7026499304642067E-3</v>
      </c>
      <c r="AEF50" s="4">
        <f t="shared" si="316"/>
        <v>3.7439347860775524E-3</v>
      </c>
      <c r="AEG50" s="4">
        <f t="shared" si="316"/>
        <v>-6.0423111573818756E-3</v>
      </c>
      <c r="AEH50" s="4">
        <f t="shared" si="316"/>
        <v>-1.4832271860275543E-2</v>
      </c>
      <c r="AEI50" s="4">
        <f t="shared" si="316"/>
        <v>1.3991009424552786E-2</v>
      </c>
      <c r="AEJ50" s="4">
        <f t="shared" si="316"/>
        <v>-2.3843460904750483E-3</v>
      </c>
      <c r="AEK50" s="4">
        <f t="shared" si="316"/>
        <v>-2.215687031620707E-2</v>
      </c>
      <c r="AEL50" s="4">
        <f t="shared" si="316"/>
        <v>-2.4569221177824563E-2</v>
      </c>
      <c r="AEM50" s="4">
        <f t="shared" si="316"/>
        <v>-5.1770583730093349E-2</v>
      </c>
      <c r="AEN50" s="4">
        <f t="shared" si="316"/>
        <v>-2.2666978098410374E-3</v>
      </c>
      <c r="AEO50" s="4">
        <f t="shared" si="316"/>
        <v>4.6909857437235965E-3</v>
      </c>
      <c r="AEP50" s="4">
        <f t="shared" si="316"/>
        <v>1.3981814372977887E-2</v>
      </c>
      <c r="AEQ50" s="4">
        <f t="shared" si="316"/>
        <v>-1.5957815269985484E-3</v>
      </c>
      <c r="AER50" s="4">
        <f t="shared" si="316"/>
        <v>-1.1357466656943985E-2</v>
      </c>
      <c r="AES50" s="4">
        <f t="shared" si="316"/>
        <v>-1.420679050622178E-2</v>
      </c>
      <c r="AET50" s="4">
        <f t="shared" si="316"/>
        <v>-8.8236282617759308E-3</v>
      </c>
      <c r="AEU50" s="4">
        <f t="shared" si="316"/>
        <v>4.2452964395399183E-3</v>
      </c>
      <c r="AEV50" s="4">
        <f t="shared" si="316"/>
        <v>-1.0672313051606978E-3</v>
      </c>
      <c r="AEW50" s="4">
        <f t="shared" si="316"/>
        <v>-6.7457849934002044E-3</v>
      </c>
      <c r="AEX50" s="4">
        <f t="shared" si="316"/>
        <v>-9.0228822191533702E-3</v>
      </c>
      <c r="AEY50" s="4">
        <f t="shared" si="316"/>
        <v>-7.772419007694386E-3</v>
      </c>
      <c r="AEZ50" s="4">
        <f t="shared" si="316"/>
        <v>3.5360043242975208E-3</v>
      </c>
      <c r="AFA50" s="4">
        <f t="shared" si="316"/>
        <v>-1.646534775834673E-4</v>
      </c>
      <c r="AFB50" s="4">
        <f t="shared" ref="AFB50:AHM50" si="317">LN(AFB22/AFB21)</f>
        <v>1.7007195744267629E-3</v>
      </c>
      <c r="AFC50" s="4">
        <f t="shared" si="317"/>
        <v>4.8558472643029328E-3</v>
      </c>
      <c r="AFD50" s="4">
        <f t="shared" si="317"/>
        <v>5.246563628365091E-3</v>
      </c>
      <c r="AFE50" s="4">
        <f t="shared" si="317"/>
        <v>-3.2669008398698027E-3</v>
      </c>
      <c r="AFF50" s="4">
        <f t="shared" si="317"/>
        <v>7.577026719994974E-3</v>
      </c>
      <c r="AFG50" s="4">
        <f t="shared" si="317"/>
        <v>-6.2082393326919876E-3</v>
      </c>
      <c r="AFH50" s="4">
        <f t="shared" si="317"/>
        <v>1.2564842291977331E-2</v>
      </c>
      <c r="AFI50" s="4">
        <f t="shared" si="317"/>
        <v>4.8603786981138962E-4</v>
      </c>
      <c r="AFJ50" s="4">
        <f t="shared" si="317"/>
        <v>-1.6758818936980519E-2</v>
      </c>
      <c r="AFK50" s="4">
        <f t="shared" si="317"/>
        <v>-2.3894982295101539E-2</v>
      </c>
      <c r="AFL50" s="4">
        <f t="shared" si="317"/>
        <v>5.617987112010568E-3</v>
      </c>
      <c r="AFM50" s="4">
        <f t="shared" si="317"/>
        <v>-7.2727593290812624E-3</v>
      </c>
      <c r="AFN50" s="4">
        <f t="shared" si="317"/>
        <v>1.8500934227394334E-3</v>
      </c>
      <c r="AFO50" s="4">
        <f t="shared" si="317"/>
        <v>3.0170314250672205E-3</v>
      </c>
      <c r="AFP50" s="4">
        <f t="shared" si="317"/>
        <v>-5.1055188061356428E-2</v>
      </c>
      <c r="AFQ50" s="4">
        <f t="shared" si="317"/>
        <v>-5.6916498478722642E-4</v>
      </c>
      <c r="AFR50" s="4">
        <f t="shared" si="317"/>
        <v>4.7561701698445628E-4</v>
      </c>
      <c r="AFS50" s="4">
        <f t="shared" si="317"/>
        <v>2.2708449183435481E-3</v>
      </c>
      <c r="AFT50" s="4">
        <f t="shared" si="317"/>
        <v>-4.2328063877356305E-3</v>
      </c>
      <c r="AFU50" s="4">
        <f t="shared" si="317"/>
        <v>3.9614538857532088E-3</v>
      </c>
      <c r="AFV50" s="4">
        <f t="shared" si="317"/>
        <v>4.1277704802332631E-3</v>
      </c>
      <c r="AFW50" s="4">
        <f t="shared" si="317"/>
        <v>4.4894302251378884E-3</v>
      </c>
      <c r="AFX50" s="4">
        <f t="shared" si="317"/>
        <v>-7.8187874299384349E-4</v>
      </c>
      <c r="AFY50" s="4">
        <f t="shared" si="317"/>
        <v>-2.7854923325508637E-3</v>
      </c>
      <c r="AFZ50" s="4">
        <f t="shared" si="317"/>
        <v>0</v>
      </c>
      <c r="AGA50" s="4">
        <f t="shared" si="317"/>
        <v>0</v>
      </c>
      <c r="AGB50" s="4">
        <f t="shared" si="317"/>
        <v>1.578441429744757E-2</v>
      </c>
      <c r="AGC50" s="4">
        <f t="shared" si="317"/>
        <v>2.1872708626992022E-2</v>
      </c>
      <c r="AGD50" s="4">
        <f t="shared" si="317"/>
        <v>-6.5780161266764412E-4</v>
      </c>
      <c r="AGE50" s="4">
        <f t="shared" si="317"/>
        <v>-2.4037316375512022E-4</v>
      </c>
      <c r="AGF50" s="4">
        <f t="shared" si="317"/>
        <v>1.0616519850842068E-2</v>
      </c>
      <c r="AGG50" s="4">
        <f t="shared" si="317"/>
        <v>-5.9113571372264497E-3</v>
      </c>
      <c r="AGH50" s="4">
        <f t="shared" si="317"/>
        <v>1.8394698927430377E-2</v>
      </c>
      <c r="AGI50" s="4">
        <f t="shared" si="317"/>
        <v>5.6561558803629834E-3</v>
      </c>
      <c r="AGJ50" s="4">
        <f t="shared" si="317"/>
        <v>-6.9762057286339805E-3</v>
      </c>
      <c r="AGK50" s="4">
        <f t="shared" si="317"/>
        <v>-3.4432843185879993E-3</v>
      </c>
      <c r="AGL50" s="4">
        <f t="shared" si="317"/>
        <v>6.3322390848167221E-3</v>
      </c>
      <c r="AGM50" s="4">
        <f t="shared" si="317"/>
        <v>-4.7999624396469524E-4</v>
      </c>
      <c r="AGN50" s="4">
        <f t="shared" si="317"/>
        <v>3.3918244015814017E-2</v>
      </c>
      <c r="AGO50" s="4">
        <f t="shared" si="317"/>
        <v>5.3631827518318652E-3</v>
      </c>
      <c r="AGP50" s="4">
        <f t="shared" si="317"/>
        <v>1.0802747116191716E-3</v>
      </c>
      <c r="AGQ50" s="4">
        <f t="shared" si="317"/>
        <v>1.6171817102153211E-3</v>
      </c>
      <c r="AGR50" s="4">
        <f t="shared" si="317"/>
        <v>3.9167699012373431E-3</v>
      </c>
      <c r="AGS50" s="4">
        <f t="shared" si="317"/>
        <v>9.2820803027774887E-3</v>
      </c>
      <c r="AGT50" s="4">
        <f t="shared" si="317"/>
        <v>4.7846981233344845E-3</v>
      </c>
      <c r="AGU50" s="4">
        <f t="shared" si="317"/>
        <v>-1.2301033939747808E-2</v>
      </c>
      <c r="AGV50" s="4">
        <f t="shared" si="317"/>
        <v>7.8454189959336895E-3</v>
      </c>
      <c r="AGW50" s="4">
        <f t="shared" si="317"/>
        <v>6.9086857573025413E-3</v>
      </c>
      <c r="AGX50" s="4">
        <f t="shared" si="317"/>
        <v>-1.5945706879676745E-2</v>
      </c>
      <c r="AGY50" s="4">
        <f t="shared" si="317"/>
        <v>1.4962700985916189E-3</v>
      </c>
      <c r="AGZ50" s="4">
        <f t="shared" si="317"/>
        <v>-4.6828901108586464E-3</v>
      </c>
      <c r="AHA50" s="4">
        <f t="shared" si="317"/>
        <v>-2.2494952899136228E-3</v>
      </c>
      <c r="AHB50" s="4">
        <f t="shared" si="317"/>
        <v>2.0352607070672039E-3</v>
      </c>
      <c r="AHC50" s="4">
        <f t="shared" si="317"/>
        <v>1.7969639890358057E-3</v>
      </c>
      <c r="AHD50" s="4">
        <f t="shared" si="317"/>
        <v>2.4952476080943504E-3</v>
      </c>
      <c r="AHE50" s="4">
        <f t="shared" si="317"/>
        <v>5.2618937397227116E-4</v>
      </c>
      <c r="AHF50" s="4">
        <f t="shared" si="317"/>
        <v>9.9009814421221359E-4</v>
      </c>
      <c r="AHG50" s="4">
        <f t="shared" si="317"/>
        <v>-1.0031611184441297E-2</v>
      </c>
      <c r="AHH50" s="4">
        <f t="shared" si="317"/>
        <v>5.595980128519514E-3</v>
      </c>
      <c r="AHI50" s="4">
        <f t="shared" si="317"/>
        <v>5.4450578118493253E-3</v>
      </c>
      <c r="AHJ50" s="4">
        <f t="shared" si="317"/>
        <v>-5.7661320608234003E-3</v>
      </c>
      <c r="AHK50" s="4">
        <f t="shared" si="317"/>
        <v>1.2795379916153928E-4</v>
      </c>
      <c r="AHL50" s="4">
        <f t="shared" si="317"/>
        <v>-3.545440531873481E-3</v>
      </c>
      <c r="AHM50" s="4">
        <f t="shared" si="317"/>
        <v>3.5286093944491517E-2</v>
      </c>
      <c r="AHN50" s="4">
        <f t="shared" ref="AHN50:AJY50" si="318">LN(AHN22/AHN21)</f>
        <v>1.367766597411081E-2</v>
      </c>
      <c r="AHO50" s="4">
        <f t="shared" si="318"/>
        <v>1.5829661523482162E-3</v>
      </c>
      <c r="AHP50" s="4">
        <f t="shared" si="318"/>
        <v>2.1884303333468441E-2</v>
      </c>
      <c r="AHQ50" s="4">
        <f t="shared" si="318"/>
        <v>8.3264428823430665E-3</v>
      </c>
      <c r="AHR50" s="4">
        <f t="shared" si="318"/>
        <v>2.5806510393477527E-3</v>
      </c>
      <c r="AHS50" s="4">
        <f t="shared" si="318"/>
        <v>1.1816925137855113E-2</v>
      </c>
      <c r="AHT50" s="4">
        <f t="shared" si="318"/>
        <v>0</v>
      </c>
      <c r="AHU50" s="4">
        <f t="shared" si="318"/>
        <v>-1.9981253207512744E-2</v>
      </c>
      <c r="AHV50" s="4">
        <f t="shared" si="318"/>
        <v>1.3449261449418897E-2</v>
      </c>
      <c r="AHW50" s="4">
        <f t="shared" si="318"/>
        <v>1.6992742571012216E-4</v>
      </c>
      <c r="AHX50" s="4">
        <f t="shared" si="318"/>
        <v>-2.5772191181534971E-4</v>
      </c>
      <c r="AHY50" s="4">
        <f t="shared" si="318"/>
        <v>-1.2301450399541305E-3</v>
      </c>
      <c r="AHZ50" s="4">
        <f t="shared" si="318"/>
        <v>4.931981837839822E-4</v>
      </c>
      <c r="AIA50" s="4">
        <f t="shared" si="318"/>
        <v>4.6862961549568065E-3</v>
      </c>
      <c r="AIB50" s="4">
        <f t="shared" si="318"/>
        <v>-1.0533009602494399E-3</v>
      </c>
      <c r="AIC50" s="4">
        <f t="shared" si="318"/>
        <v>-3.5398010442673471E-3</v>
      </c>
      <c r="AID50" s="4">
        <f t="shared" si="318"/>
        <v>-5.3154027022455736E-3</v>
      </c>
      <c r="AIE50" s="4">
        <f t="shared" si="318"/>
        <v>2.3392858046330324E-2</v>
      </c>
      <c r="AIF50" s="4">
        <f t="shared" si="318"/>
        <v>-6.7658398037320842E-4</v>
      </c>
      <c r="AIG50" s="4">
        <f t="shared" si="318"/>
        <v>-6.0790305694838681E-3</v>
      </c>
      <c r="AIH50" s="4">
        <f t="shared" si="318"/>
        <v>-1.8276811699269688E-2</v>
      </c>
      <c r="AII50" s="4">
        <f t="shared" si="318"/>
        <v>-2.6880708155819239E-2</v>
      </c>
      <c r="AIJ50" s="4">
        <f t="shared" si="318"/>
        <v>2.3360496012330922E-3</v>
      </c>
      <c r="AIK50" s="4">
        <f t="shared" si="318"/>
        <v>2.1168804047704782E-3</v>
      </c>
      <c r="AIL50" s="4">
        <f t="shared" si="318"/>
        <v>-3.3332855569869918E-3</v>
      </c>
      <c r="AIM50" s="4">
        <f t="shared" si="318"/>
        <v>-2.4544772980423447E-2</v>
      </c>
      <c r="AIN50" s="4">
        <f t="shared" si="318"/>
        <v>-8.8365965838369549E-3</v>
      </c>
      <c r="AIO50" s="4">
        <f t="shared" si="318"/>
        <v>-1.2797962497357949E-2</v>
      </c>
      <c r="AIP50" s="4">
        <f t="shared" si="318"/>
        <v>-1.3841677437062059E-3</v>
      </c>
      <c r="AIQ50" s="4">
        <f t="shared" si="318"/>
        <v>-5.5842288888317375E-3</v>
      </c>
      <c r="AIR50" s="4">
        <f t="shared" si="318"/>
        <v>-3.5365421566484496E-3</v>
      </c>
      <c r="AIS50" s="4">
        <f t="shared" si="318"/>
        <v>-1.231330238917989E-2</v>
      </c>
      <c r="AIT50" s="4">
        <f t="shared" si="318"/>
        <v>-1.2484809603036301E-2</v>
      </c>
      <c r="AIU50" s="4">
        <f t="shared" si="318"/>
        <v>1.4138886514686944E-2</v>
      </c>
      <c r="AIV50" s="4">
        <f t="shared" si="318"/>
        <v>-4.3787659387688489E-3</v>
      </c>
      <c r="AIW50" s="4">
        <f t="shared" si="318"/>
        <v>8.642164128945829E-4</v>
      </c>
      <c r="AIX50" s="4">
        <f t="shared" si="318"/>
        <v>3.136156753184446E-3</v>
      </c>
      <c r="AIY50" s="4">
        <f t="shared" si="318"/>
        <v>-6.8260030425387423E-3</v>
      </c>
      <c r="AIZ50" s="4">
        <f t="shared" si="318"/>
        <v>2.6861724804872669E-3</v>
      </c>
      <c r="AJA50" s="4">
        <f t="shared" si="318"/>
        <v>-4.9188365807261349E-3</v>
      </c>
      <c r="AJB50" s="4">
        <f t="shared" si="318"/>
        <v>8.6719816236698367E-3</v>
      </c>
      <c r="AJC50" s="4">
        <f t="shared" si="318"/>
        <v>-4.6139928176079916E-3</v>
      </c>
      <c r="AJD50" s="4">
        <f t="shared" si="318"/>
        <v>1.556450181254773E-2</v>
      </c>
      <c r="AJE50" s="4">
        <f t="shared" si="318"/>
        <v>-1.5656789239824918E-2</v>
      </c>
      <c r="AJF50" s="4">
        <f t="shared" si="318"/>
        <v>-1.5290827609630964E-2</v>
      </c>
      <c r="AJG50" s="4">
        <f t="shared" si="318"/>
        <v>-2.8338638271045618E-3</v>
      </c>
      <c r="AJH50" s="4">
        <f t="shared" si="318"/>
        <v>4.1237242113597956E-3</v>
      </c>
      <c r="AJI50" s="4">
        <f t="shared" si="318"/>
        <v>-6.98752798853887E-3</v>
      </c>
      <c r="AJJ50" s="4">
        <f t="shared" si="318"/>
        <v>-4.4866707327942488E-3</v>
      </c>
      <c r="AJK50" s="4">
        <f t="shared" si="318"/>
        <v>4.0681038972765612E-3</v>
      </c>
      <c r="AJL50" s="4">
        <f t="shared" si="318"/>
        <v>4.0127801679807847E-2</v>
      </c>
      <c r="AJM50" s="4">
        <f t="shared" si="318"/>
        <v>1.4789094563002723E-2</v>
      </c>
      <c r="AJN50" s="4">
        <f t="shared" si="318"/>
        <v>8.7839333793409812E-4</v>
      </c>
      <c r="AJO50" s="4">
        <f t="shared" si="318"/>
        <v>1.3305048575646869E-2</v>
      </c>
      <c r="AJP50" s="4">
        <f t="shared" si="318"/>
        <v>2.3163090842860546E-3</v>
      </c>
      <c r="AJQ50" s="4">
        <f t="shared" si="318"/>
        <v>5.1289400988975761E-3</v>
      </c>
      <c r="AJR50" s="4">
        <f t="shared" si="318"/>
        <v>6.8819307293457171E-3</v>
      </c>
      <c r="AJS50" s="4">
        <f t="shared" si="318"/>
        <v>2.1276414532732189E-3</v>
      </c>
      <c r="AJT50" s="4">
        <f t="shared" si="318"/>
        <v>-2.6269560061709472E-3</v>
      </c>
      <c r="AJU50" s="4">
        <f t="shared" si="318"/>
        <v>-6.6067198393956056E-3</v>
      </c>
      <c r="AJV50" s="4">
        <f t="shared" si="318"/>
        <v>1.1701721988782792E-3</v>
      </c>
      <c r="AJW50" s="4">
        <f t="shared" si="318"/>
        <v>0</v>
      </c>
      <c r="AJX50" s="4">
        <f t="shared" si="318"/>
        <v>-9.132509518150457E-3</v>
      </c>
      <c r="AJY50" s="4">
        <f t="shared" si="318"/>
        <v>1.3745123490079081E-2</v>
      </c>
      <c r="AJZ50" s="4">
        <f t="shared" ref="AJZ50:ALM50" si="319">LN(AJZ22/AJZ21)</f>
        <v>-2.2753081099536479E-3</v>
      </c>
      <c r="AKA50" s="4">
        <f t="shared" si="319"/>
        <v>5.8466171840062132E-3</v>
      </c>
      <c r="AKB50" s="4">
        <f t="shared" si="319"/>
        <v>-1.770575777954353E-3</v>
      </c>
      <c r="AKC50" s="4">
        <f t="shared" si="319"/>
        <v>-3.2561347338597333E-3</v>
      </c>
      <c r="AKD50" s="4">
        <f t="shared" si="319"/>
        <v>5.1151201295102106E-3</v>
      </c>
      <c r="AKE50" s="4">
        <f t="shared" si="319"/>
        <v>8.1538223294660159E-4</v>
      </c>
      <c r="AKF50" s="4">
        <f t="shared" si="319"/>
        <v>1.8535605983566034E-3</v>
      </c>
      <c r="AKG50" s="4">
        <f t="shared" si="319"/>
        <v>1.4980616515200055E-2</v>
      </c>
      <c r="AKH50" s="4">
        <f t="shared" si="319"/>
        <v>3.6955936251846107E-3</v>
      </c>
      <c r="AKI50" s="4">
        <f t="shared" si="319"/>
        <v>-2.7751852344083715E-3</v>
      </c>
      <c r="AKJ50" s="4">
        <f t="shared" si="319"/>
        <v>2.1227158333919874E-2</v>
      </c>
      <c r="AKK50" s="4">
        <f t="shared" si="319"/>
        <v>-3.1652613154811741E-3</v>
      </c>
      <c r="AKL50" s="4">
        <f t="shared" si="319"/>
        <v>7.7391155219021417E-3</v>
      </c>
      <c r="AKM50" s="4">
        <f t="shared" si="319"/>
        <v>8.2426703195971236E-3</v>
      </c>
      <c r="AKN50" s="4">
        <f t="shared" si="319"/>
        <v>1.0899294814613319E-3</v>
      </c>
      <c r="AKO50" s="4">
        <f t="shared" si="319"/>
        <v>-1.3408758640448442E-2</v>
      </c>
      <c r="AKP50" s="4">
        <f t="shared" si="319"/>
        <v>-5.6538562785629354E-3</v>
      </c>
      <c r="AKQ50" s="4">
        <f t="shared" si="319"/>
        <v>1.9691539617096099E-3</v>
      </c>
      <c r="AKR50" s="4">
        <f t="shared" si="319"/>
        <v>-7.5439426061794238E-5</v>
      </c>
      <c r="AKS50" s="4">
        <f t="shared" si="319"/>
        <v>1.8772298254902207E-3</v>
      </c>
      <c r="AKT50" s="4">
        <f t="shared" si="319"/>
        <v>-8.2802070110326378E-3</v>
      </c>
      <c r="AKU50" s="4">
        <f t="shared" si="319"/>
        <v>2.1417456800201302E-4</v>
      </c>
      <c r="AKV50" s="4">
        <f t="shared" si="319"/>
        <v>-3.4332813046111426E-3</v>
      </c>
      <c r="AKW50" s="4">
        <f t="shared" si="319"/>
        <v>-3.5782194853311504E-4</v>
      </c>
      <c r="AKX50" s="4">
        <f t="shared" si="319"/>
        <v>-3.2018834462236084E-3</v>
      </c>
      <c r="AKY50" s="4">
        <f t="shared" si="319"/>
        <v>0</v>
      </c>
      <c r="AKZ50" s="4">
        <f t="shared" si="319"/>
        <v>9.0714425921290011E-3</v>
      </c>
      <c r="ALA50" s="4">
        <f t="shared" si="319"/>
        <v>9.4158785708727474E-3</v>
      </c>
      <c r="ALB50" s="4">
        <f t="shared" si="319"/>
        <v>5.3954590794946409E-3</v>
      </c>
      <c r="ALC50" s="4">
        <f t="shared" si="319"/>
        <v>-1.3783914965430225E-3</v>
      </c>
      <c r="ALD50" s="4">
        <f t="shared" si="319"/>
        <v>8.8261823905340271E-3</v>
      </c>
      <c r="ALE50" s="4">
        <f t="shared" si="319"/>
        <v>1.0951524056555044E-2</v>
      </c>
      <c r="ALF50" s="4">
        <f t="shared" si="319"/>
        <v>-1.0916542593901459E-2</v>
      </c>
      <c r="ALG50" s="4">
        <f t="shared" si="319"/>
        <v>1.8820064430244369E-3</v>
      </c>
      <c r="ALH50" s="4">
        <f t="shared" si="319"/>
        <v>-9.8108631207515264E-3</v>
      </c>
      <c r="ALI50" s="4">
        <f t="shared" si="319"/>
        <v>1.7738065833115175E-2</v>
      </c>
      <c r="ALJ50" s="4">
        <f t="shared" si="319"/>
        <v>-3.0041749613557246E-2</v>
      </c>
      <c r="ALK50" s="4">
        <f t="shared" si="319"/>
        <v>3.1335678423806287E-3</v>
      </c>
      <c r="ALL50" s="4">
        <f t="shared" si="319"/>
        <v>5.5964890155254981E-3</v>
      </c>
      <c r="ALM50" s="4">
        <f t="shared" si="319"/>
        <v>-1.4370714209133435E-3</v>
      </c>
    </row>
    <row r="51" spans="1:1013 1031:1035" x14ac:dyDescent="0.25">
      <c r="A51" s="11">
        <v>5</v>
      </c>
      <c r="B51" s="4">
        <f t="shared" ref="B51:BM51" si="320">LN(B23/B22)</f>
        <v>3.1753120161795273E-3</v>
      </c>
      <c r="C51" s="4">
        <f t="shared" si="320"/>
        <v>-2.1858773062317361E-2</v>
      </c>
      <c r="D51" s="4">
        <f t="shared" si="320"/>
        <v>-8.4713371872153793E-3</v>
      </c>
      <c r="E51" s="4">
        <f t="shared" si="320"/>
        <v>-3.5094655236593648E-3</v>
      </c>
      <c r="F51" s="4">
        <f t="shared" si="320"/>
        <v>-1.5640213721586475E-2</v>
      </c>
      <c r="G51" s="4">
        <f t="shared" si="320"/>
        <v>1.1084295399432955E-2</v>
      </c>
      <c r="H51" s="4">
        <f t="shared" si="320"/>
        <v>-1.5724558427902095E-2</v>
      </c>
      <c r="I51" s="4">
        <f t="shared" si="320"/>
        <v>-2.7709216357476769E-2</v>
      </c>
      <c r="J51" s="4">
        <f t="shared" si="320"/>
        <v>1.8186043102946207E-3</v>
      </c>
      <c r="K51" s="4">
        <f t="shared" si="320"/>
        <v>3.8879285473015252E-2</v>
      </c>
      <c r="L51" s="4">
        <f t="shared" si="320"/>
        <v>1.7199483644965076E-2</v>
      </c>
      <c r="M51" s="4">
        <f t="shared" si="320"/>
        <v>-2.1954127068273963E-2</v>
      </c>
      <c r="N51" s="4">
        <f t="shared" si="320"/>
        <v>1.05541273922525E-2</v>
      </c>
      <c r="O51" s="4">
        <f t="shared" si="320"/>
        <v>6.9929733079107E-3</v>
      </c>
      <c r="P51" s="4">
        <f t="shared" si="320"/>
        <v>2.7862862595051294E-3</v>
      </c>
      <c r="Q51" s="4">
        <f t="shared" si="320"/>
        <v>3.3178366825147472E-2</v>
      </c>
      <c r="R51" s="4">
        <f t="shared" si="320"/>
        <v>1.1428739421589324E-2</v>
      </c>
      <c r="S51" s="4">
        <f t="shared" si="320"/>
        <v>-2.9128292254107218E-2</v>
      </c>
      <c r="T51" s="4">
        <f t="shared" si="320"/>
        <v>-1.4570400302043787E-2</v>
      </c>
      <c r="U51" s="4">
        <f t="shared" si="320"/>
        <v>3.1174008970598247E-2</v>
      </c>
      <c r="V51" s="4">
        <f t="shared" si="320"/>
        <v>-4.5933267925961772E-2</v>
      </c>
      <c r="W51" s="4">
        <f t="shared" si="320"/>
        <v>-2.052519791587926E-2</v>
      </c>
      <c r="X51" s="4">
        <f t="shared" si="320"/>
        <v>9.3677633417026084E-3</v>
      </c>
      <c r="Y51" s="4">
        <f t="shared" si="320"/>
        <v>-9.7296911499533678E-3</v>
      </c>
      <c r="Z51" s="4">
        <f t="shared" si="320"/>
        <v>7.3439088181662532E-3</v>
      </c>
      <c r="AA51" s="4">
        <f t="shared" si="320"/>
        <v>-9.9328931819957448E-3</v>
      </c>
      <c r="AB51" s="4">
        <f t="shared" si="320"/>
        <v>1.5117146142145054E-3</v>
      </c>
      <c r="AC51" s="4">
        <f t="shared" si="320"/>
        <v>2.1669299540502771E-2</v>
      </c>
      <c r="AD51" s="4">
        <f t="shared" si="320"/>
        <v>2.0178734814350695E-2</v>
      </c>
      <c r="AE51" s="4">
        <f t="shared" si="320"/>
        <v>2.2910487619397825E-2</v>
      </c>
      <c r="AF51" s="4">
        <f t="shared" si="320"/>
        <v>3.079838927623123E-3</v>
      </c>
      <c r="AG51" s="4">
        <f t="shared" si="320"/>
        <v>7.6353212748300975E-3</v>
      </c>
      <c r="AH51" s="4">
        <f t="shared" si="320"/>
        <v>2.6631846662640516E-2</v>
      </c>
      <c r="AI51" s="4">
        <f t="shared" si="320"/>
        <v>-3.2840877495386943E-3</v>
      </c>
      <c r="AJ51" s="4">
        <f t="shared" si="320"/>
        <v>4.6265228619449852E-4</v>
      </c>
      <c r="AK51" s="4">
        <f t="shared" si="320"/>
        <v>-7.602785514556217E-3</v>
      </c>
      <c r="AL51" s="4">
        <f t="shared" si="320"/>
        <v>-9.762499973309989E-3</v>
      </c>
      <c r="AM51" s="4">
        <f t="shared" si="320"/>
        <v>-2.0855100397378819E-3</v>
      </c>
      <c r="AN51" s="4">
        <f t="shared" si="320"/>
        <v>-1.4782220846109891E-2</v>
      </c>
      <c r="AO51" s="4">
        <f t="shared" si="320"/>
        <v>5.5139719465988309E-3</v>
      </c>
      <c r="AP51" s="4">
        <f t="shared" si="320"/>
        <v>5.22584325935678E-3</v>
      </c>
      <c r="AQ51" s="4">
        <f t="shared" si="320"/>
        <v>5.6377828025894064E-3</v>
      </c>
      <c r="AR51" s="4">
        <f t="shared" si="320"/>
        <v>4.7668220170882895E-3</v>
      </c>
      <c r="AS51" s="4">
        <f t="shared" si="320"/>
        <v>-8.537687729393291E-3</v>
      </c>
      <c r="AT51" s="4">
        <f t="shared" si="320"/>
        <v>4.0766620893556652E-3</v>
      </c>
      <c r="AU51" s="4">
        <f t="shared" si="320"/>
        <v>-2.7509838526662941E-2</v>
      </c>
      <c r="AV51" s="4">
        <f t="shared" si="320"/>
        <v>4.9610778072515252E-2</v>
      </c>
      <c r="AW51" s="4">
        <f t="shared" si="320"/>
        <v>-9.7970965583135498E-3</v>
      </c>
      <c r="AX51" s="4">
        <f t="shared" si="320"/>
        <v>-3.4734450205881275E-3</v>
      </c>
      <c r="AY51" s="4">
        <f t="shared" si="320"/>
        <v>-3.5718082602079232E-2</v>
      </c>
      <c r="AZ51" s="4">
        <f t="shared" si="320"/>
        <v>-6.9930620742245939E-3</v>
      </c>
      <c r="BA51" s="4">
        <f t="shared" si="320"/>
        <v>-2.6924420636243191E-3</v>
      </c>
      <c r="BB51" s="4">
        <f t="shared" si="320"/>
        <v>-3.2072689786365301E-2</v>
      </c>
      <c r="BC51" s="4">
        <f t="shared" si="320"/>
        <v>9.9503551334188742E-3</v>
      </c>
      <c r="BD51" s="4">
        <f t="shared" si="320"/>
        <v>-2.8821683101364253E-3</v>
      </c>
      <c r="BE51" s="4">
        <f t="shared" si="320"/>
        <v>0</v>
      </c>
      <c r="BF51" s="4">
        <f t="shared" si="320"/>
        <v>4.0436925081701498E-3</v>
      </c>
      <c r="BG51" s="4">
        <f t="shared" si="320"/>
        <v>0</v>
      </c>
      <c r="BH51" s="4">
        <f t="shared" si="320"/>
        <v>3.81827050651363E-3</v>
      </c>
      <c r="BI51" s="4">
        <f t="shared" si="320"/>
        <v>0</v>
      </c>
      <c r="BJ51" s="4">
        <f t="shared" si="320"/>
        <v>-2.3262565048650674E-3</v>
      </c>
      <c r="BK51" s="4">
        <f t="shared" si="320"/>
        <v>-1.7036169498229929E-3</v>
      </c>
      <c r="BL51" s="4">
        <f t="shared" si="320"/>
        <v>-2.0504005050061277E-2</v>
      </c>
      <c r="BM51" s="4">
        <f t="shared" si="320"/>
        <v>9.4462095827369079E-3</v>
      </c>
      <c r="BN51" s="4">
        <f t="shared" ref="BN51:DY51" si="321">LN(BN23/BN22)</f>
        <v>2.7185999607152989E-3</v>
      </c>
      <c r="BO51" s="4">
        <f t="shared" si="321"/>
        <v>3.900983591389177E-3</v>
      </c>
      <c r="BP51" s="4">
        <f t="shared" si="321"/>
        <v>3.4393811290253681E-3</v>
      </c>
      <c r="BQ51" s="4">
        <f t="shared" si="321"/>
        <v>0</v>
      </c>
      <c r="BR51" s="4">
        <f t="shared" si="321"/>
        <v>1.207997940129198E-2</v>
      </c>
      <c r="BS51" s="4">
        <f t="shared" si="321"/>
        <v>3.0747423749092565E-2</v>
      </c>
      <c r="BT51" s="4">
        <f t="shared" si="321"/>
        <v>4.1510426350528174E-3</v>
      </c>
      <c r="BU51" s="4">
        <f t="shared" si="321"/>
        <v>-7.7552477242713858E-3</v>
      </c>
      <c r="BV51" s="4">
        <f t="shared" si="321"/>
        <v>-2.7424185285258846E-4</v>
      </c>
      <c r="BW51" s="4">
        <f t="shared" si="321"/>
        <v>5.6956441126637643E-3</v>
      </c>
      <c r="BX51" s="4">
        <f t="shared" si="321"/>
        <v>-1.88399177056674E-3</v>
      </c>
      <c r="BY51" s="4">
        <f t="shared" si="321"/>
        <v>-1.1928540709561945E-2</v>
      </c>
      <c r="BZ51" s="4">
        <f t="shared" si="321"/>
        <v>1.3054276590793095E-4</v>
      </c>
      <c r="CA51" s="4">
        <f t="shared" si="321"/>
        <v>5.7615495181560254E-3</v>
      </c>
      <c r="CB51" s="4">
        <f t="shared" si="321"/>
        <v>-1.9323628130441389E-3</v>
      </c>
      <c r="CC51" s="4">
        <f t="shared" si="321"/>
        <v>-3.7915847146765347E-3</v>
      </c>
      <c r="CD51" s="4">
        <f t="shared" si="321"/>
        <v>-4.8121195622728343E-3</v>
      </c>
      <c r="CE51" s="4">
        <f t="shared" si="321"/>
        <v>8.2793633144198831E-5</v>
      </c>
      <c r="CF51" s="4">
        <f t="shared" si="321"/>
        <v>-3.4333619487420929E-3</v>
      </c>
      <c r="CG51" s="4">
        <f t="shared" si="321"/>
        <v>2.8551162817126432E-3</v>
      </c>
      <c r="CH51" s="4">
        <f t="shared" si="321"/>
        <v>1.029875236241717E-2</v>
      </c>
      <c r="CI51" s="4">
        <f t="shared" si="321"/>
        <v>3.7554874939561846E-3</v>
      </c>
      <c r="CJ51" s="4">
        <f t="shared" si="321"/>
        <v>-3.2369255962904527E-3</v>
      </c>
      <c r="CK51" s="4">
        <f t="shared" si="321"/>
        <v>1.1154480159391478E-3</v>
      </c>
      <c r="CL51" s="4">
        <f t="shared" si="321"/>
        <v>1.8786826350688215E-3</v>
      </c>
      <c r="CM51" s="4">
        <f t="shared" si="321"/>
        <v>8.3368871715479177E-3</v>
      </c>
      <c r="CN51" s="4">
        <f t="shared" si="321"/>
        <v>5.3074074257937658E-3</v>
      </c>
      <c r="CO51" s="4">
        <f t="shared" si="321"/>
        <v>1.8863921973925286E-2</v>
      </c>
      <c r="CP51" s="4">
        <f t="shared" si="321"/>
        <v>1.4763626491377729E-2</v>
      </c>
      <c r="CQ51" s="4">
        <f t="shared" si="321"/>
        <v>3.855170494191039E-3</v>
      </c>
      <c r="CR51" s="4">
        <f t="shared" si="321"/>
        <v>2.0310378232250782E-3</v>
      </c>
      <c r="CS51" s="4">
        <f t="shared" si="321"/>
        <v>-8.0107375725672128E-3</v>
      </c>
      <c r="CT51" s="4">
        <f t="shared" si="321"/>
        <v>-1.1178801793510426E-2</v>
      </c>
      <c r="CU51" s="4">
        <f t="shared" si="321"/>
        <v>-6.4995600121275157E-3</v>
      </c>
      <c r="CV51" s="4">
        <f t="shared" si="321"/>
        <v>-3.9550044276539804E-4</v>
      </c>
      <c r="CW51" s="4">
        <f t="shared" si="321"/>
        <v>-3.0213777667804153E-2</v>
      </c>
      <c r="CX51" s="4">
        <f t="shared" si="321"/>
        <v>1.837503931667021E-3</v>
      </c>
      <c r="CY51" s="4">
        <f t="shared" si="321"/>
        <v>-3.8167948797649042E-3</v>
      </c>
      <c r="CZ51" s="4">
        <f t="shared" si="321"/>
        <v>-1.844010374961854E-2</v>
      </c>
      <c r="DA51" s="4">
        <f t="shared" si="321"/>
        <v>-1.762158469175162E-2</v>
      </c>
      <c r="DB51" s="4">
        <f t="shared" si="321"/>
        <v>-2.5076229175295141E-2</v>
      </c>
      <c r="DC51" s="4">
        <f t="shared" si="321"/>
        <v>6.1860555894699331E-3</v>
      </c>
      <c r="DD51" s="4">
        <f t="shared" si="321"/>
        <v>1.9350986655621821E-2</v>
      </c>
      <c r="DE51" s="4">
        <f t="shared" si="321"/>
        <v>1.4062921633052585E-2</v>
      </c>
      <c r="DF51" s="4">
        <f t="shared" si="321"/>
        <v>-4.0839718870012082E-3</v>
      </c>
      <c r="DG51" s="4">
        <f t="shared" si="321"/>
        <v>3.25489120731519E-3</v>
      </c>
      <c r="DH51" s="4">
        <f t="shared" si="321"/>
        <v>1.6771456126823167E-2</v>
      </c>
      <c r="DI51" s="4">
        <f t="shared" si="321"/>
        <v>-1.3639808213322677E-2</v>
      </c>
      <c r="DJ51" s="4">
        <f t="shared" si="321"/>
        <v>-1.2469808426904311E-2</v>
      </c>
      <c r="DK51" s="4">
        <f t="shared" si="321"/>
        <v>9.4028363443944291E-3</v>
      </c>
      <c r="DL51" s="4">
        <f t="shared" si="321"/>
        <v>-1.0096993598832361E-2</v>
      </c>
      <c r="DM51" s="4">
        <f t="shared" si="321"/>
        <v>2.5255932646656338E-2</v>
      </c>
      <c r="DN51" s="4">
        <f t="shared" si="321"/>
        <v>1.2260256952754569E-2</v>
      </c>
      <c r="DO51" s="4">
        <f t="shared" si="321"/>
        <v>0.11755575754757762</v>
      </c>
      <c r="DP51" s="4">
        <f t="shared" si="321"/>
        <v>-3.4830340544878095E-2</v>
      </c>
      <c r="DQ51" s="4">
        <f t="shared" si="321"/>
        <v>4.922827325098806E-2</v>
      </c>
      <c r="DR51" s="4">
        <f t="shared" si="321"/>
        <v>2.124332895917912E-2</v>
      </c>
      <c r="DS51" s="4">
        <f t="shared" si="321"/>
        <v>1.7400688668466808E-3</v>
      </c>
      <c r="DT51" s="4">
        <f t="shared" si="321"/>
        <v>7.4976847677386748E-3</v>
      </c>
      <c r="DU51" s="4">
        <f t="shared" si="321"/>
        <v>-2.1043469185377049E-2</v>
      </c>
      <c r="DV51" s="4">
        <f t="shared" si="321"/>
        <v>-1.6244508358373114E-2</v>
      </c>
      <c r="DW51" s="4">
        <f t="shared" si="321"/>
        <v>2.4797017905622221E-2</v>
      </c>
      <c r="DX51" s="4">
        <f t="shared" si="321"/>
        <v>9.4574745222815743E-3</v>
      </c>
      <c r="DY51" s="4">
        <f t="shared" si="321"/>
        <v>-6.2355904643152778E-2</v>
      </c>
      <c r="DZ51" s="4">
        <f t="shared" ref="DZ51:GK51" si="322">LN(DZ23/DZ22)</f>
        <v>-2.0510380970390065E-2</v>
      </c>
      <c r="EA51" s="4">
        <f t="shared" si="322"/>
        <v>-3.6001009635401593E-2</v>
      </c>
      <c r="EB51" s="4">
        <f t="shared" si="322"/>
        <v>-9.0410114571704741E-4</v>
      </c>
      <c r="EC51" s="4">
        <f t="shared" si="322"/>
        <v>4.9214348902344275E-3</v>
      </c>
      <c r="ED51" s="4">
        <f t="shared" si="322"/>
        <v>-2.2437315859514629E-2</v>
      </c>
      <c r="EE51" s="4">
        <f t="shared" si="322"/>
        <v>-3.4979731241327854E-2</v>
      </c>
      <c r="EF51" s="4">
        <f t="shared" si="322"/>
        <v>2.99790253170636E-2</v>
      </c>
      <c r="EG51" s="4">
        <f t="shared" si="322"/>
        <v>-1.062257746065544E-2</v>
      </c>
      <c r="EH51" s="4">
        <f t="shared" si="322"/>
        <v>-0.11109120011061085</v>
      </c>
      <c r="EI51" s="4">
        <f t="shared" si="322"/>
        <v>-1.0407827444723277E-2</v>
      </c>
      <c r="EJ51" s="4">
        <f t="shared" si="322"/>
        <v>-6.3352069065345851E-2</v>
      </c>
      <c r="EK51" s="4">
        <f t="shared" si="322"/>
        <v>2.964496932397827E-3</v>
      </c>
      <c r="EL51" s="4">
        <f t="shared" si="322"/>
        <v>-4.3683153616964274E-2</v>
      </c>
      <c r="EM51" s="4">
        <f t="shared" si="322"/>
        <v>-2.8078850882431731E-2</v>
      </c>
      <c r="EN51" s="4">
        <f t="shared" si="322"/>
        <v>2.0182103794531146E-3</v>
      </c>
      <c r="EO51" s="4">
        <f t="shared" si="322"/>
        <v>1.2158709234206562E-2</v>
      </c>
      <c r="EP51" s="4">
        <f t="shared" si="322"/>
        <v>1.1093313216235065E-2</v>
      </c>
      <c r="EQ51" s="4">
        <f t="shared" si="322"/>
        <v>-6.0436647334130615E-2</v>
      </c>
      <c r="ER51" s="4">
        <f t="shared" si="322"/>
        <v>5.5059777183027389E-2</v>
      </c>
      <c r="ES51" s="4">
        <f t="shared" si="322"/>
        <v>-7.0532393014736863E-2</v>
      </c>
      <c r="ET51" s="4">
        <f t="shared" si="322"/>
        <v>-2.3376474203284453E-2</v>
      </c>
      <c r="EU51" s="4">
        <f t="shared" si="322"/>
        <v>-9.9503686224445345E-3</v>
      </c>
      <c r="EV51" s="4">
        <f t="shared" si="322"/>
        <v>-5.8536231478290906E-3</v>
      </c>
      <c r="EW51" s="4">
        <f t="shared" si="322"/>
        <v>4.7954902260339778E-2</v>
      </c>
      <c r="EX51" s="4">
        <f t="shared" si="322"/>
        <v>-5.7410888918767694E-2</v>
      </c>
      <c r="EY51" s="4">
        <f t="shared" si="322"/>
        <v>-2.6080809045178961E-2</v>
      </c>
      <c r="EZ51" s="4">
        <f t="shared" si="322"/>
        <v>-7.1651255554956153E-3</v>
      </c>
      <c r="FA51" s="4">
        <f t="shared" si="322"/>
        <v>0</v>
      </c>
      <c r="FB51" s="4">
        <f t="shared" si="322"/>
        <v>6.2323762469703033E-4</v>
      </c>
      <c r="FC51" s="4">
        <f t="shared" si="322"/>
        <v>0</v>
      </c>
      <c r="FD51" s="4">
        <f t="shared" si="322"/>
        <v>4.2023387850275628E-3</v>
      </c>
      <c r="FE51" s="4">
        <f t="shared" si="322"/>
        <v>-7.1451851122865456E-3</v>
      </c>
      <c r="FF51" s="4">
        <f t="shared" si="322"/>
        <v>-5.0000104167051938E-3</v>
      </c>
      <c r="FG51" s="4">
        <f t="shared" si="322"/>
        <v>-1.826262694282647E-2</v>
      </c>
      <c r="FH51" s="4">
        <f t="shared" si="322"/>
        <v>-3.0634629626175459E-2</v>
      </c>
      <c r="FI51" s="4">
        <f t="shared" si="322"/>
        <v>4.1998936747535409E-3</v>
      </c>
      <c r="FJ51" s="4">
        <f t="shared" si="322"/>
        <v>5.7065367735435191E-3</v>
      </c>
      <c r="FK51" s="4">
        <f t="shared" si="322"/>
        <v>3.547688974577867E-3</v>
      </c>
      <c r="FL51" s="4">
        <f t="shared" si="322"/>
        <v>-3.286867704619735E-2</v>
      </c>
      <c r="FM51" s="4">
        <f t="shared" si="322"/>
        <v>1.6139337714819322E-2</v>
      </c>
      <c r="FN51" s="4">
        <f t="shared" si="322"/>
        <v>5.5710544224185383E-3</v>
      </c>
      <c r="FO51" s="4">
        <f t="shared" si="322"/>
        <v>-1.5550286185481378E-2</v>
      </c>
      <c r="FP51" s="4">
        <f t="shared" si="322"/>
        <v>1.8854561414340758E-2</v>
      </c>
      <c r="FQ51" s="4">
        <f t="shared" si="322"/>
        <v>-8.0598260793629333E-4</v>
      </c>
      <c r="FR51" s="4">
        <f t="shared" si="322"/>
        <v>-3.1760671505369655E-4</v>
      </c>
      <c r="FS51" s="4">
        <f t="shared" si="322"/>
        <v>5.4933028440355813E-3</v>
      </c>
      <c r="FT51" s="4">
        <f t="shared" si="322"/>
        <v>7.6412295396970894E-3</v>
      </c>
      <c r="FU51" s="4">
        <f t="shared" si="322"/>
        <v>-3.0105697316061809E-3</v>
      </c>
      <c r="FV51" s="4">
        <f t="shared" si="322"/>
        <v>-1.5077304426563388E-2</v>
      </c>
      <c r="FW51" s="4">
        <f t="shared" si="322"/>
        <v>3.2913145096777827E-3</v>
      </c>
      <c r="FX51" s="4">
        <f t="shared" si="322"/>
        <v>1.0184458980289921E-2</v>
      </c>
      <c r="FY51" s="4">
        <f t="shared" si="322"/>
        <v>7.0728883983689492E-3</v>
      </c>
      <c r="FZ51" s="4">
        <f t="shared" si="322"/>
        <v>-1.6850166702753439E-2</v>
      </c>
      <c r="GA51" s="4">
        <f t="shared" si="322"/>
        <v>-5.4102947293458731E-3</v>
      </c>
      <c r="GB51" s="4">
        <f t="shared" si="322"/>
        <v>6.5537954611579801E-3</v>
      </c>
      <c r="GC51" s="4">
        <f t="shared" si="322"/>
        <v>4.0703468839774814E-3</v>
      </c>
      <c r="GD51" s="4">
        <f t="shared" si="322"/>
        <v>2.8390527758233374E-2</v>
      </c>
      <c r="GE51" s="4">
        <f t="shared" si="322"/>
        <v>-9.8053886403867262E-3</v>
      </c>
      <c r="GF51" s="4">
        <f t="shared" si="322"/>
        <v>-2.8163243766389625E-3</v>
      </c>
      <c r="GG51" s="4">
        <f t="shared" si="322"/>
        <v>7.3203676658269981E-3</v>
      </c>
      <c r="GH51" s="4">
        <f t="shared" si="322"/>
        <v>-1.0776088767757296E-3</v>
      </c>
      <c r="GI51" s="4">
        <f t="shared" si="322"/>
        <v>-7.5276107905448225E-2</v>
      </c>
      <c r="GJ51" s="4">
        <f t="shared" si="322"/>
        <v>-6.7375116767737098E-3</v>
      </c>
      <c r="GK51" s="4">
        <f t="shared" si="322"/>
        <v>1.0152376089747287E-2</v>
      </c>
      <c r="GL51" s="4">
        <f t="shared" ref="GL51:IW51" si="323">LN(GL23/GL22)</f>
        <v>-0.14019814109784015</v>
      </c>
      <c r="GM51" s="4">
        <f t="shared" si="323"/>
        <v>2.7061915404663173E-2</v>
      </c>
      <c r="GN51" s="4">
        <f t="shared" si="323"/>
        <v>1.615038758876132E-2</v>
      </c>
      <c r="GO51" s="4">
        <f t="shared" si="323"/>
        <v>-4.3504397355150305E-2</v>
      </c>
      <c r="GP51" s="4">
        <f t="shared" si="323"/>
        <v>1.1049878106333486E-2</v>
      </c>
      <c r="GQ51" s="4">
        <f t="shared" si="323"/>
        <v>1.1121541911575772E-2</v>
      </c>
      <c r="GR51" s="4">
        <f t="shared" si="323"/>
        <v>1.915459809685769E-2</v>
      </c>
      <c r="GS51" s="4">
        <f t="shared" si="323"/>
        <v>-2.3687880587503988E-3</v>
      </c>
      <c r="GT51" s="4">
        <f t="shared" si="323"/>
        <v>-4.228331360615201E-3</v>
      </c>
      <c r="GU51" s="4">
        <f t="shared" si="323"/>
        <v>-4.0343290982370033E-4</v>
      </c>
      <c r="GV51" s="4">
        <f t="shared" si="323"/>
        <v>-2.9454973694282203E-3</v>
      </c>
      <c r="GW51" s="4">
        <f t="shared" si="323"/>
        <v>-2.7742325943240064E-2</v>
      </c>
      <c r="GX51" s="4">
        <f t="shared" si="323"/>
        <v>-3.0418960763780152E-2</v>
      </c>
      <c r="GY51" s="4">
        <f t="shared" si="323"/>
        <v>4.825273309148408E-3</v>
      </c>
      <c r="GZ51" s="4">
        <f t="shared" si="323"/>
        <v>8.53976165941377E-3</v>
      </c>
      <c r="HA51" s="4">
        <f t="shared" si="323"/>
        <v>6.5203446835887515E-3</v>
      </c>
      <c r="HB51" s="4">
        <f t="shared" si="323"/>
        <v>2.6513538704081357E-3</v>
      </c>
      <c r="HC51" s="4">
        <f t="shared" si="323"/>
        <v>2.7805865265199035E-3</v>
      </c>
      <c r="HD51" s="4">
        <f t="shared" si="323"/>
        <v>1.3121907235795772E-2</v>
      </c>
      <c r="HE51" s="4">
        <f t="shared" si="323"/>
        <v>-8.0793008879452063E-3</v>
      </c>
      <c r="HF51" s="4">
        <f t="shared" si="323"/>
        <v>-4.1805119360631318E-2</v>
      </c>
      <c r="HG51" s="4">
        <f t="shared" si="323"/>
        <v>2.4381849004517248E-2</v>
      </c>
      <c r="HH51" s="4">
        <f t="shared" si="323"/>
        <v>-1.2831333469444961E-2</v>
      </c>
      <c r="HI51" s="4">
        <f t="shared" si="323"/>
        <v>3.9203346654840023E-2</v>
      </c>
      <c r="HJ51" s="4">
        <f t="shared" si="323"/>
        <v>3.6852844839575807E-2</v>
      </c>
      <c r="HK51" s="4">
        <f t="shared" si="323"/>
        <v>-2.3727589896906459E-2</v>
      </c>
      <c r="HL51" s="4">
        <f t="shared" si="323"/>
        <v>-2.63668325398922E-2</v>
      </c>
      <c r="HM51" s="4">
        <f t="shared" si="323"/>
        <v>4.0580723161019253E-2</v>
      </c>
      <c r="HN51" s="4">
        <f t="shared" si="323"/>
        <v>2.0072699117821922E-2</v>
      </c>
      <c r="HO51" s="4">
        <f t="shared" si="323"/>
        <v>-3.8816329013304618E-2</v>
      </c>
      <c r="HP51" s="4">
        <f t="shared" si="323"/>
        <v>7.1726030856767101E-3</v>
      </c>
      <c r="HQ51" s="4">
        <f t="shared" si="323"/>
        <v>-1.3110591007512503E-3</v>
      </c>
      <c r="HR51" s="4">
        <f t="shared" si="323"/>
        <v>6.6423358116589754E-3</v>
      </c>
      <c r="HS51" s="4">
        <f t="shared" si="323"/>
        <v>1.0256455451617496E-2</v>
      </c>
      <c r="HT51" s="4">
        <f t="shared" si="323"/>
        <v>7.4984486145405829E-3</v>
      </c>
      <c r="HU51" s="4">
        <f t="shared" si="323"/>
        <v>-6.2643322553977476E-2</v>
      </c>
      <c r="HV51" s="4">
        <f t="shared" si="323"/>
        <v>-2.0652044552669054E-2</v>
      </c>
      <c r="HW51" s="4">
        <f t="shared" si="323"/>
        <v>-2.9938087644305857E-2</v>
      </c>
      <c r="HX51" s="4">
        <f t="shared" si="323"/>
        <v>1.9678176180385819E-2</v>
      </c>
      <c r="HY51" s="4">
        <f t="shared" si="323"/>
        <v>8.1208477399225005E-3</v>
      </c>
      <c r="HZ51" s="4">
        <f t="shared" si="323"/>
        <v>-1.2453461071286625E-2</v>
      </c>
      <c r="IA51" s="4">
        <f t="shared" si="323"/>
        <v>-7.6187379677640705E-4</v>
      </c>
      <c r="IB51" s="4">
        <f t="shared" si="323"/>
        <v>-5.9320274338743265E-3</v>
      </c>
      <c r="IC51" s="4">
        <f t="shared" si="323"/>
        <v>4.4678597240397529E-3</v>
      </c>
      <c r="ID51" s="4">
        <f t="shared" si="323"/>
        <v>-2.8149249443663732E-2</v>
      </c>
      <c r="IE51" s="4">
        <f t="shared" si="323"/>
        <v>-7.1174566695403488E-3</v>
      </c>
      <c r="IF51" s="4">
        <f t="shared" si="323"/>
        <v>-3.6472741747338805E-2</v>
      </c>
      <c r="IG51" s="4">
        <f t="shared" si="323"/>
        <v>2.3131332567732987E-2</v>
      </c>
      <c r="IH51" s="4">
        <f t="shared" si="323"/>
        <v>-1.6709163093600342E-2</v>
      </c>
      <c r="II51" s="4">
        <f t="shared" si="323"/>
        <v>-2.8987514149820044E-2</v>
      </c>
      <c r="IJ51" s="4">
        <f t="shared" si="323"/>
        <v>2.1467743420480717E-2</v>
      </c>
      <c r="IK51" s="4">
        <f t="shared" si="323"/>
        <v>-3.7371944447827724E-3</v>
      </c>
      <c r="IL51" s="4">
        <f t="shared" si="323"/>
        <v>-2.4361741192857961E-2</v>
      </c>
      <c r="IM51" s="4">
        <f t="shared" si="323"/>
        <v>-4.2929828333170994E-2</v>
      </c>
      <c r="IN51" s="4">
        <f t="shared" si="323"/>
        <v>6.9676255439280424E-2</v>
      </c>
      <c r="IO51" s="4">
        <f t="shared" si="323"/>
        <v>-1.5700925380462551E-2</v>
      </c>
      <c r="IP51" s="4">
        <f t="shared" si="323"/>
        <v>-2.6646705180547858E-2</v>
      </c>
      <c r="IQ51" s="4">
        <f t="shared" si="323"/>
        <v>1.041676085825558E-2</v>
      </c>
      <c r="IR51" s="4">
        <f t="shared" si="323"/>
        <v>-1.0638398205055754E-2</v>
      </c>
      <c r="IS51" s="4">
        <f t="shared" si="323"/>
        <v>1.1176094185592239E-2</v>
      </c>
      <c r="IT51" s="4">
        <f t="shared" si="323"/>
        <v>-5.3921999479529317E-3</v>
      </c>
      <c r="IU51" s="4">
        <f t="shared" si="323"/>
        <v>-1.1363723383466709E-2</v>
      </c>
      <c r="IV51" s="4">
        <f t="shared" si="323"/>
        <v>-2.1316932318490335E-3</v>
      </c>
      <c r="IW51" s="4">
        <f t="shared" si="323"/>
        <v>0</v>
      </c>
      <c r="IX51" s="4">
        <f t="shared" ref="IX51:LI51" si="324">LN(IX23/IX22)</f>
        <v>-2.7592036806004063E-3</v>
      </c>
      <c r="IY51" s="4">
        <f t="shared" si="324"/>
        <v>0</v>
      </c>
      <c r="IZ51" s="4">
        <f t="shared" si="324"/>
        <v>4.7169898781388667E-3</v>
      </c>
      <c r="JA51" s="4">
        <f t="shared" si="324"/>
        <v>-2.6245041053841928E-2</v>
      </c>
      <c r="JB51" s="4">
        <f t="shared" si="324"/>
        <v>-4.6674765178208281E-3</v>
      </c>
      <c r="JC51" s="4">
        <f t="shared" si="324"/>
        <v>-2.4561943960731136E-3</v>
      </c>
      <c r="JD51" s="4">
        <f t="shared" si="324"/>
        <v>-2.6881527574810337E-2</v>
      </c>
      <c r="JE51" s="4">
        <f t="shared" si="324"/>
        <v>4.3041052940692246E-3</v>
      </c>
      <c r="JF51" s="4">
        <f t="shared" si="324"/>
        <v>2.1978924177343734E-2</v>
      </c>
      <c r="JG51" s="4">
        <f t="shared" si="324"/>
        <v>-7.9521651178654864E-4</v>
      </c>
      <c r="JH51" s="4">
        <f t="shared" si="324"/>
        <v>-2.0583135799977569E-2</v>
      </c>
      <c r="JI51" s="4">
        <f t="shared" si="324"/>
        <v>-9.433978335469528E-3</v>
      </c>
      <c r="JJ51" s="4">
        <f t="shared" si="324"/>
        <v>2.1982023795334362E-3</v>
      </c>
      <c r="JK51" s="4">
        <f t="shared" si="324"/>
        <v>4.1797503138539319E-3</v>
      </c>
      <c r="JL51" s="4">
        <f t="shared" si="324"/>
        <v>1.4906595191043644E-2</v>
      </c>
      <c r="JM51" s="4">
        <f t="shared" si="324"/>
        <v>1.5044747295432216E-2</v>
      </c>
      <c r="JN51" s="4">
        <f t="shared" si="324"/>
        <v>3.2376955538860859E-3</v>
      </c>
      <c r="JO51" s="4">
        <f t="shared" si="324"/>
        <v>1.443841291090452E-2</v>
      </c>
      <c r="JP51" s="4">
        <f t="shared" si="324"/>
        <v>0</v>
      </c>
      <c r="JQ51" s="4">
        <f t="shared" si="324"/>
        <v>4.3573295988726017E-3</v>
      </c>
      <c r="JR51" s="4">
        <f t="shared" si="324"/>
        <v>9.7894833735290266E-4</v>
      </c>
      <c r="JS51" s="4">
        <f t="shared" si="324"/>
        <v>-2.1780203822015481E-2</v>
      </c>
      <c r="JT51" s="4">
        <f t="shared" si="324"/>
        <v>1.5376316168413518E-2</v>
      </c>
      <c r="JU51" s="4">
        <f t="shared" si="324"/>
        <v>7.8758663317801663E-3</v>
      </c>
      <c r="JV51" s="4">
        <f t="shared" si="324"/>
        <v>-3.1131755319029294E-3</v>
      </c>
      <c r="JW51" s="4">
        <f t="shared" si="324"/>
        <v>-5.7966255891301463E-3</v>
      </c>
      <c r="JX51" s="4">
        <f t="shared" si="324"/>
        <v>-3.7086176016949217E-3</v>
      </c>
      <c r="JY51" s="4">
        <f t="shared" si="324"/>
        <v>6.7131439188764042E-3</v>
      </c>
      <c r="JZ51" s="4">
        <f t="shared" si="324"/>
        <v>-5.7509695247470027E-3</v>
      </c>
      <c r="KA51" s="4">
        <f t="shared" si="324"/>
        <v>-8.5295423846404436E-4</v>
      </c>
      <c r="KB51" s="4">
        <f t="shared" si="324"/>
        <v>7.8489201073618717E-3</v>
      </c>
      <c r="KC51" s="4">
        <f t="shared" si="324"/>
        <v>-8.5405948248843174E-3</v>
      </c>
      <c r="KD51" s="4">
        <f t="shared" si="324"/>
        <v>2.5071864763981468E-3</v>
      </c>
      <c r="KE51" s="4">
        <f t="shared" si="324"/>
        <v>8.4967323963824459E-3</v>
      </c>
      <c r="KF51" s="4">
        <f t="shared" si="324"/>
        <v>2.3198259054062966E-3</v>
      </c>
      <c r="KG51" s="4">
        <f t="shared" si="324"/>
        <v>8.6721327997317573E-3</v>
      </c>
      <c r="KH51" s="4">
        <f t="shared" si="324"/>
        <v>-2.5805934036997113E-2</v>
      </c>
      <c r="KI51" s="4">
        <f t="shared" si="324"/>
        <v>-4.698072580925838E-4</v>
      </c>
      <c r="KJ51" s="4">
        <f t="shared" si="324"/>
        <v>8.7547143699922818E-5</v>
      </c>
      <c r="KK51" s="4">
        <f t="shared" si="324"/>
        <v>1.8472383356574317E-2</v>
      </c>
      <c r="KL51" s="4">
        <f t="shared" si="324"/>
        <v>1.2731728632914973E-2</v>
      </c>
      <c r="KM51" s="4">
        <f t="shared" si="324"/>
        <v>6.1960053608361605E-3</v>
      </c>
      <c r="KN51" s="4">
        <f t="shared" si="324"/>
        <v>-2.0651477344614991E-2</v>
      </c>
      <c r="KO51" s="4">
        <f t="shared" si="324"/>
        <v>-6.7471702402284901E-3</v>
      </c>
      <c r="KP51" s="4">
        <f t="shared" si="324"/>
        <v>1.0939723222110941E-3</v>
      </c>
      <c r="KQ51" s="4">
        <f t="shared" si="324"/>
        <v>1.2004803362498618E-3</v>
      </c>
      <c r="KR51" s="4">
        <f t="shared" si="324"/>
        <v>-2.1053409197832381E-2</v>
      </c>
      <c r="KS51" s="4">
        <f t="shared" si="324"/>
        <v>1.0073700066537482E-2</v>
      </c>
      <c r="KT51" s="4">
        <f t="shared" si="324"/>
        <v>-1.3657268422307583E-2</v>
      </c>
      <c r="KU51" s="4">
        <f t="shared" si="324"/>
        <v>-3.3630868588463833E-3</v>
      </c>
      <c r="KV51" s="4">
        <f t="shared" si="324"/>
        <v>-2.5282245474284159E-2</v>
      </c>
      <c r="KW51" s="4">
        <f t="shared" si="324"/>
        <v>-8.1211225223417824E-3</v>
      </c>
      <c r="KX51" s="4">
        <f t="shared" si="324"/>
        <v>-5.0163030899132762E-4</v>
      </c>
      <c r="KY51" s="4">
        <f t="shared" si="324"/>
        <v>2.4097551579060524E-2</v>
      </c>
      <c r="KZ51" s="4">
        <f t="shared" si="324"/>
        <v>1.6133372684668287E-3</v>
      </c>
      <c r="LA51" s="4">
        <f t="shared" si="324"/>
        <v>-2.5271683907378394E-3</v>
      </c>
      <c r="LB51" s="4">
        <f t="shared" si="324"/>
        <v>-1.5209418663528795E-2</v>
      </c>
      <c r="LC51" s="4">
        <f t="shared" si="324"/>
        <v>5.1492676304271318E-2</v>
      </c>
      <c r="LD51" s="4">
        <f t="shared" si="324"/>
        <v>-5.4794657646255957E-3</v>
      </c>
      <c r="LE51" s="4">
        <f t="shared" si="324"/>
        <v>-1.2861738107441186E-3</v>
      </c>
      <c r="LF51" s="4">
        <f t="shared" si="324"/>
        <v>1.7267472797455399E-2</v>
      </c>
      <c r="LG51" s="4">
        <f t="shared" si="324"/>
        <v>3.0121167523020242E-2</v>
      </c>
      <c r="LH51" s="4">
        <f t="shared" si="324"/>
        <v>1.5113637810048106E-2</v>
      </c>
      <c r="LI51" s="4">
        <f t="shared" si="324"/>
        <v>6.9140844260231163E-2</v>
      </c>
      <c r="LJ51" s="4">
        <f t="shared" ref="LJ51:NU51" si="325">LN(LJ23/LJ22)</f>
        <v>-6.932985548340076E-2</v>
      </c>
      <c r="LK51" s="4">
        <f t="shared" si="325"/>
        <v>-7.7673038318218021E-2</v>
      </c>
      <c r="LL51" s="4">
        <f t="shared" si="325"/>
        <v>-1.4720265800806447E-2</v>
      </c>
      <c r="LM51" s="4">
        <f t="shared" si="325"/>
        <v>-5.405418566907935E-3</v>
      </c>
      <c r="LN51" s="4">
        <f t="shared" si="325"/>
        <v>-5.8840500022933465E-2</v>
      </c>
      <c r="LO51" s="4">
        <f t="shared" si="325"/>
        <v>4.6620131058113714E-3</v>
      </c>
      <c r="LP51" s="4">
        <f t="shared" si="325"/>
        <v>-1.3818496509858259E-2</v>
      </c>
      <c r="LQ51" s="4">
        <f t="shared" si="325"/>
        <v>1.7662062797068796E-2</v>
      </c>
      <c r="LR51" s="4">
        <f t="shared" si="325"/>
        <v>2.0597329630105622E-3</v>
      </c>
      <c r="LS51" s="4">
        <f t="shared" si="325"/>
        <v>-5.9612695164993337E-3</v>
      </c>
      <c r="LT51" s="4">
        <f t="shared" si="325"/>
        <v>-1.0309369658861213E-2</v>
      </c>
      <c r="LU51" s="4">
        <f t="shared" si="325"/>
        <v>-1.4712511162012389E-2</v>
      </c>
      <c r="LV51" s="4">
        <f t="shared" si="325"/>
        <v>-1.9723872272043464E-3</v>
      </c>
      <c r="LW51" s="4">
        <f t="shared" si="325"/>
        <v>1.2776015823412553E-2</v>
      </c>
      <c r="LX51" s="4">
        <f t="shared" si="325"/>
        <v>-4.5239641212112885E-3</v>
      </c>
      <c r="LY51" s="4">
        <f t="shared" si="325"/>
        <v>-3.9300908998970438E-3</v>
      </c>
      <c r="LZ51" s="4">
        <f t="shared" si="325"/>
        <v>-4.0071042384980923E-2</v>
      </c>
      <c r="MA51" s="4">
        <f t="shared" si="325"/>
        <v>2.9322226941297523E-3</v>
      </c>
      <c r="MB51" s="4">
        <f t="shared" si="325"/>
        <v>0</v>
      </c>
      <c r="MC51" s="4">
        <f t="shared" si="325"/>
        <v>4.0080213975388678E-3</v>
      </c>
      <c r="MD51" s="4">
        <f t="shared" si="325"/>
        <v>-5.7971176843259579E-3</v>
      </c>
      <c r="ME51" s="4">
        <f t="shared" si="325"/>
        <v>-9.8592347923089681E-3</v>
      </c>
      <c r="MF51" s="4">
        <f t="shared" si="325"/>
        <v>-1.5302221807675935E-3</v>
      </c>
      <c r="MG51" s="4">
        <f t="shared" si="325"/>
        <v>-2.4509816191407414E-3</v>
      </c>
      <c r="MH51" s="4">
        <f t="shared" si="325"/>
        <v>-1.7628661651859247E-2</v>
      </c>
      <c r="MI51" s="4">
        <f t="shared" si="325"/>
        <v>-3.7172421371515565E-2</v>
      </c>
      <c r="MJ51" s="4">
        <f t="shared" si="325"/>
        <v>2.5317807984289786E-2</v>
      </c>
      <c r="MK51" s="4">
        <f t="shared" si="325"/>
        <v>-1.3134517180646822E-2</v>
      </c>
      <c r="ML51" s="4">
        <f t="shared" si="325"/>
        <v>-1.2709587604949356E-2</v>
      </c>
      <c r="MM51" s="4">
        <f t="shared" si="325"/>
        <v>2.8612322810321949E-3</v>
      </c>
      <c r="MN51" s="4">
        <f t="shared" si="325"/>
        <v>-1.649036189941535E-2</v>
      </c>
      <c r="MO51" s="4">
        <f t="shared" si="325"/>
        <v>-3.7735893836394912E-3</v>
      </c>
      <c r="MP51" s="4">
        <f t="shared" si="325"/>
        <v>4.2437165840091612E-3</v>
      </c>
      <c r="MQ51" s="4">
        <f t="shared" si="325"/>
        <v>-6.31802733456098E-3</v>
      </c>
      <c r="MR51" s="4">
        <f t="shared" si="325"/>
        <v>4.2220815488856685E-4</v>
      </c>
      <c r="MS51" s="4">
        <f t="shared" si="325"/>
        <v>0</v>
      </c>
      <c r="MT51" s="4">
        <f t="shared" si="325"/>
        <v>-3.7531780451814994E-3</v>
      </c>
      <c r="MU51" s="4">
        <f t="shared" si="325"/>
        <v>0</v>
      </c>
      <c r="MV51" s="4">
        <f t="shared" si="325"/>
        <v>9.4507496093996796E-3</v>
      </c>
      <c r="MW51" s="4">
        <f t="shared" si="325"/>
        <v>-1.3080446600153414E-3</v>
      </c>
      <c r="MX51" s="4">
        <f t="shared" si="325"/>
        <v>-7.7268840115729247E-3</v>
      </c>
      <c r="MY51" s="4">
        <f t="shared" si="325"/>
        <v>-3.3131864817009977E-2</v>
      </c>
      <c r="MZ51" s="4">
        <f t="shared" si="325"/>
        <v>-3.9604012160969048E-3</v>
      </c>
      <c r="NA51" s="4">
        <f t="shared" si="325"/>
        <v>6.2402498124831355E-4</v>
      </c>
      <c r="NB51" s="4">
        <f t="shared" si="325"/>
        <v>1.1383162185639794E-2</v>
      </c>
      <c r="NC51" s="4">
        <f t="shared" si="325"/>
        <v>-1.534919718083368E-3</v>
      </c>
      <c r="ND51" s="4">
        <f t="shared" si="325"/>
        <v>4.4469222809381329E-3</v>
      </c>
      <c r="NE51" s="4">
        <f t="shared" si="325"/>
        <v>2.915004601474919E-2</v>
      </c>
      <c r="NF51" s="4">
        <f t="shared" si="325"/>
        <v>1.1173300598125914E-2</v>
      </c>
      <c r="NG51" s="4">
        <f t="shared" si="325"/>
        <v>1.6159443322484074E-3</v>
      </c>
      <c r="NH51" s="4">
        <f t="shared" si="325"/>
        <v>-1.6680571006970587E-3</v>
      </c>
      <c r="NI51" s="4">
        <f t="shared" si="325"/>
        <v>-2.6631174194836618E-3</v>
      </c>
      <c r="NJ51" s="4">
        <f t="shared" si="325"/>
        <v>1.691618036685216E-4</v>
      </c>
      <c r="NK51" s="4">
        <f t="shared" si="325"/>
        <v>7.7252500727027747E-3</v>
      </c>
      <c r="NL51" s="4">
        <f t="shared" si="325"/>
        <v>-8.229436699748383E-5</v>
      </c>
      <c r="NM51" s="4">
        <f t="shared" si="325"/>
        <v>-2.1820505476482295E-2</v>
      </c>
      <c r="NN51" s="4">
        <f t="shared" si="325"/>
        <v>7.0223804896416457E-3</v>
      </c>
      <c r="NO51" s="4">
        <f t="shared" si="325"/>
        <v>1.0362157710804211E-2</v>
      </c>
      <c r="NP51" s="4">
        <f t="shared" si="325"/>
        <v>-5.2701183006379699E-5</v>
      </c>
      <c r="NQ51" s="4">
        <f t="shared" si="325"/>
        <v>5.4749532793869279E-3</v>
      </c>
      <c r="NR51" s="4">
        <f t="shared" si="325"/>
        <v>1.2635316034987229E-2</v>
      </c>
      <c r="NS51" s="4">
        <f t="shared" si="325"/>
        <v>7.6146961833313508E-3</v>
      </c>
      <c r="NT51" s="4">
        <f t="shared" si="325"/>
        <v>-2.3446062243453882E-2</v>
      </c>
      <c r="NU51" s="4">
        <f t="shared" si="325"/>
        <v>-2.1792949749770561E-3</v>
      </c>
      <c r="NV51" s="4">
        <f t="shared" ref="NV51:QG51" si="326">LN(NV23/NV22)</f>
        <v>9.3791193991309418E-3</v>
      </c>
      <c r="NW51" s="4">
        <f t="shared" si="326"/>
        <v>1.7477329152004516E-3</v>
      </c>
      <c r="NX51" s="4">
        <f t="shared" si="326"/>
        <v>2.9778241219083998E-2</v>
      </c>
      <c r="NY51" s="4">
        <f t="shared" si="326"/>
        <v>-3.1354188089510707E-3</v>
      </c>
      <c r="NZ51" s="4">
        <f t="shared" si="326"/>
        <v>-2.1402167456598606E-3</v>
      </c>
      <c r="OA51" s="4">
        <f t="shared" si="326"/>
        <v>1.9913368639829551E-2</v>
      </c>
      <c r="OB51" s="4">
        <f t="shared" si="326"/>
        <v>5.9820716775474689E-3</v>
      </c>
      <c r="OC51" s="4">
        <f t="shared" si="326"/>
        <v>1.6692256464809704E-3</v>
      </c>
      <c r="OD51" s="4">
        <f t="shared" si="326"/>
        <v>5.8898987656742915E-3</v>
      </c>
      <c r="OE51" s="4">
        <f t="shared" si="326"/>
        <v>7.2892948839610242E-3</v>
      </c>
      <c r="OF51" s="4">
        <f t="shared" si="326"/>
        <v>4.7241008351988851E-3</v>
      </c>
      <c r="OG51" s="4">
        <f t="shared" si="326"/>
        <v>1.500966265056523E-2</v>
      </c>
      <c r="OH51" s="4">
        <f t="shared" si="326"/>
        <v>7.8895126601718525E-3</v>
      </c>
      <c r="OI51" s="4">
        <f t="shared" si="326"/>
        <v>1.1911853701536757E-3</v>
      </c>
      <c r="OJ51" s="4">
        <f t="shared" si="326"/>
        <v>2.2358728001142828E-3</v>
      </c>
      <c r="OK51" s="4">
        <f t="shared" si="326"/>
        <v>-1.2689042860538204E-2</v>
      </c>
      <c r="OL51" s="4">
        <f t="shared" si="326"/>
        <v>1.7976716715388415E-3</v>
      </c>
      <c r="OM51" s="4">
        <f t="shared" si="326"/>
        <v>6.2078423539485708E-3</v>
      </c>
      <c r="ON51" s="4">
        <f t="shared" si="326"/>
        <v>-4.9504835238567578E-3</v>
      </c>
      <c r="OO51" s="4">
        <f t="shared" si="326"/>
        <v>-1.875247686186177E-2</v>
      </c>
      <c r="OP51" s="4">
        <f t="shared" si="326"/>
        <v>-1.0791969073765686E-2</v>
      </c>
      <c r="OQ51" s="4">
        <f t="shared" si="326"/>
        <v>5.5576373694860525E-4</v>
      </c>
      <c r="OR51" s="4">
        <f t="shared" si="326"/>
        <v>-5.8133045772478329E-3</v>
      </c>
      <c r="OS51" s="4">
        <f t="shared" si="326"/>
        <v>4.0486040014466457E-3</v>
      </c>
      <c r="OT51" s="4">
        <f t="shared" si="326"/>
        <v>1.4583961356842198E-3</v>
      </c>
      <c r="OU51" s="4">
        <f t="shared" si="326"/>
        <v>2.7344834283200585E-3</v>
      </c>
      <c r="OV51" s="4">
        <f t="shared" si="326"/>
        <v>5.0562611865352901E-2</v>
      </c>
      <c r="OW51" s="4">
        <f t="shared" si="326"/>
        <v>-1.4515893793179926E-2</v>
      </c>
      <c r="OX51" s="4">
        <f t="shared" si="326"/>
        <v>-5.4232968902063663E-3</v>
      </c>
      <c r="OY51" s="4">
        <f t="shared" si="326"/>
        <v>3.8238928970920211E-2</v>
      </c>
      <c r="OZ51" s="4">
        <f t="shared" si="326"/>
        <v>-6.7754065877870442E-3</v>
      </c>
      <c r="PA51" s="4">
        <f t="shared" si="326"/>
        <v>6.9123609819149959E-2</v>
      </c>
      <c r="PB51" s="4">
        <f t="shared" si="326"/>
        <v>-1.7857654448516429E-2</v>
      </c>
      <c r="PC51" s="4">
        <f t="shared" si="326"/>
        <v>3.0426710698196007E-2</v>
      </c>
      <c r="PD51" s="4">
        <f t="shared" si="326"/>
        <v>2.3641763057040494E-2</v>
      </c>
      <c r="PE51" s="4">
        <f t="shared" si="326"/>
        <v>-3.2310329267459035E-3</v>
      </c>
      <c r="PF51" s="4">
        <f t="shared" si="326"/>
        <v>-1.9447181034586078E-2</v>
      </c>
      <c r="PG51" s="4">
        <f t="shared" si="326"/>
        <v>1.1954714779804499E-2</v>
      </c>
      <c r="PH51" s="4">
        <f t="shared" si="326"/>
        <v>-7.1217041103804621E-3</v>
      </c>
      <c r="PI51" s="4">
        <f t="shared" si="326"/>
        <v>-2.1050135800824897E-2</v>
      </c>
      <c r="PJ51" s="4">
        <f t="shared" si="326"/>
        <v>-1.8749200111326123E-2</v>
      </c>
      <c r="PK51" s="4">
        <f t="shared" si="326"/>
        <v>-4.4764754326042655E-3</v>
      </c>
      <c r="PL51" s="4">
        <f t="shared" si="326"/>
        <v>8.6001485636388059E-3</v>
      </c>
      <c r="PM51" s="4">
        <f t="shared" si="326"/>
        <v>1.142869582362285E-2</v>
      </c>
      <c r="PN51" s="4">
        <f t="shared" si="326"/>
        <v>1.8543577712169104E-2</v>
      </c>
      <c r="PO51" s="4">
        <f t="shared" si="326"/>
        <v>-1.3447616884609766E-2</v>
      </c>
      <c r="PP51" s="4">
        <f t="shared" si="326"/>
        <v>5.5624410755610067E-2</v>
      </c>
      <c r="PQ51" s="4">
        <f t="shared" si="326"/>
        <v>5.3050522296944234E-3</v>
      </c>
      <c r="PR51" s="4">
        <f t="shared" si="326"/>
        <v>4.8823764792260818E-2</v>
      </c>
      <c r="PS51" s="4">
        <f t="shared" si="326"/>
        <v>-2.7873035051567147E-2</v>
      </c>
      <c r="PT51" s="4">
        <f t="shared" si="326"/>
        <v>-8.0465252660480314E-3</v>
      </c>
      <c r="PU51" s="4">
        <f t="shared" si="326"/>
        <v>-2.4331005400335896E-3</v>
      </c>
      <c r="PV51" s="4">
        <f t="shared" si="326"/>
        <v>-8.6001633327900014E-3</v>
      </c>
      <c r="PW51" s="4">
        <f t="shared" si="326"/>
        <v>-1.4812229976577338E-2</v>
      </c>
      <c r="PX51" s="4">
        <f t="shared" si="326"/>
        <v>1.1983041962037306E-3</v>
      </c>
      <c r="PY51" s="4">
        <f t="shared" si="326"/>
        <v>-4.3354573040176557E-2</v>
      </c>
      <c r="PZ51" s="4">
        <f t="shared" si="326"/>
        <v>-1.0875792434944626E-2</v>
      </c>
      <c r="QA51" s="4">
        <f t="shared" si="326"/>
        <v>-2.6384062081555807E-2</v>
      </c>
      <c r="QB51" s="4">
        <f t="shared" si="326"/>
        <v>3.3742643032233434E-2</v>
      </c>
      <c r="QC51" s="4">
        <f t="shared" si="326"/>
        <v>-8.3542676828528561E-3</v>
      </c>
      <c r="QD51" s="4">
        <f t="shared" si="326"/>
        <v>-1.1821722663040558E-2</v>
      </c>
      <c r="QE51" s="4">
        <f t="shared" si="326"/>
        <v>-4.5120463329710918E-2</v>
      </c>
      <c r="QF51" s="4">
        <f t="shared" si="326"/>
        <v>-2.4824427770832008E-3</v>
      </c>
      <c r="QG51" s="4">
        <f t="shared" si="326"/>
        <v>1.7439200583765611E-2</v>
      </c>
      <c r="QH51" s="4">
        <f t="shared" ref="QH51:SS51" si="327">LN(QH23/QH22)</f>
        <v>1.1428759238844229E-2</v>
      </c>
      <c r="QI51" s="4">
        <f t="shared" si="327"/>
        <v>1.1233100934805226E-2</v>
      </c>
      <c r="QJ51" s="4">
        <f t="shared" si="327"/>
        <v>1.4576015866389352E-2</v>
      </c>
      <c r="QK51" s="4">
        <f t="shared" si="327"/>
        <v>-2.8404174872727534E-3</v>
      </c>
      <c r="QL51" s="4">
        <f t="shared" si="327"/>
        <v>-7.4953315281628755E-3</v>
      </c>
      <c r="QM51" s="4">
        <f t="shared" si="327"/>
        <v>3.7763732006529709E-2</v>
      </c>
      <c r="QN51" s="4">
        <f t="shared" si="327"/>
        <v>-2.6420094628386965E-3</v>
      </c>
      <c r="QO51" s="4">
        <f t="shared" si="327"/>
        <v>0</v>
      </c>
      <c r="QP51" s="4">
        <f t="shared" si="327"/>
        <v>-2.2614658498017566E-3</v>
      </c>
      <c r="QQ51" s="4">
        <f t="shared" si="327"/>
        <v>0</v>
      </c>
      <c r="QR51" s="4">
        <f t="shared" si="327"/>
        <v>6.2555783860658298E-3</v>
      </c>
      <c r="QS51" s="4">
        <f t="shared" si="327"/>
        <v>-8.344985903485088E-3</v>
      </c>
      <c r="QT51" s="4">
        <f t="shared" si="327"/>
        <v>-5.7842116155123347E-3</v>
      </c>
      <c r="QU51" s="4">
        <f t="shared" si="327"/>
        <v>-3.2972529070167428E-2</v>
      </c>
      <c r="QV51" s="4">
        <f t="shared" si="327"/>
        <v>2.0273392159094131E-3</v>
      </c>
      <c r="QW51" s="4">
        <f t="shared" si="327"/>
        <v>1.3233877745628658E-3</v>
      </c>
      <c r="QX51" s="4">
        <f t="shared" si="327"/>
        <v>-5.0251362026730428E-3</v>
      </c>
      <c r="QY51" s="4">
        <f t="shared" si="327"/>
        <v>-3.112040974638644E-3</v>
      </c>
      <c r="QZ51" s="4">
        <f t="shared" si="327"/>
        <v>3.0287294699698213E-3</v>
      </c>
      <c r="RA51" s="4">
        <f t="shared" si="327"/>
        <v>1.3423005058079312E-2</v>
      </c>
      <c r="RB51" s="4">
        <f t="shared" si="327"/>
        <v>4.2944897580983708E-3</v>
      </c>
      <c r="RC51" s="4">
        <f t="shared" si="327"/>
        <v>1.032551392863146E-2</v>
      </c>
      <c r="RD51" s="4">
        <f t="shared" si="327"/>
        <v>2.9618126108775886E-2</v>
      </c>
      <c r="RE51" s="4">
        <f t="shared" si="327"/>
        <v>-3.3402444124113798E-3</v>
      </c>
      <c r="RF51" s="4">
        <f t="shared" si="327"/>
        <v>-3.173092204959236E-4</v>
      </c>
      <c r="RG51" s="4">
        <f t="shared" si="327"/>
        <v>9.8395230619052563E-3</v>
      </c>
      <c r="RH51" s="4">
        <f t="shared" si="327"/>
        <v>1.3324345797012282E-2</v>
      </c>
      <c r="RI51" s="4">
        <f t="shared" si="327"/>
        <v>-2.368898377309438E-2</v>
      </c>
      <c r="RJ51" s="4">
        <f t="shared" si="327"/>
        <v>-4.1771691706259705E-3</v>
      </c>
      <c r="RK51" s="4">
        <f t="shared" si="327"/>
        <v>-1.814759939402889E-2</v>
      </c>
      <c r="RL51" s="4">
        <f t="shared" si="327"/>
        <v>3.4782643763256777E-3</v>
      </c>
      <c r="RM51" s="4">
        <f t="shared" si="327"/>
        <v>3.2712523029316209E-3</v>
      </c>
      <c r="RN51" s="4">
        <f t="shared" si="327"/>
        <v>-1.7377572055716193E-2</v>
      </c>
      <c r="RO51" s="4">
        <f t="shared" si="327"/>
        <v>-1.1946639769584513E-3</v>
      </c>
      <c r="RP51" s="4">
        <f t="shared" si="327"/>
        <v>0</v>
      </c>
      <c r="RQ51" s="4">
        <f t="shared" si="327"/>
        <v>1.3046365937003745E-3</v>
      </c>
      <c r="RR51" s="4">
        <f t="shared" si="327"/>
        <v>1.9944737706772391E-2</v>
      </c>
      <c r="RS51" s="4">
        <f t="shared" si="327"/>
        <v>-7.7201537629545776E-3</v>
      </c>
      <c r="RT51" s="4">
        <f t="shared" si="327"/>
        <v>1.9960086467157643E-3</v>
      </c>
      <c r="RU51" s="4">
        <f t="shared" si="327"/>
        <v>-1.0881059420548069E-2</v>
      </c>
      <c r="RV51" s="4">
        <f t="shared" si="327"/>
        <v>1.7298430735150231E-3</v>
      </c>
      <c r="RW51" s="4">
        <f t="shared" si="327"/>
        <v>1.0357105000619154E-2</v>
      </c>
      <c r="RX51" s="4">
        <f t="shared" si="327"/>
        <v>3.2478106490606423E-3</v>
      </c>
      <c r="RY51" s="4">
        <f t="shared" si="327"/>
        <v>8.5768112680311166E-3</v>
      </c>
      <c r="RZ51" s="4">
        <f t="shared" si="327"/>
        <v>-1.7688256248171282E-2</v>
      </c>
      <c r="SA51" s="4">
        <f t="shared" si="327"/>
        <v>-1.2921703197569735E-3</v>
      </c>
      <c r="SB51" s="4">
        <f t="shared" si="327"/>
        <v>-4.3899582220868516E-4</v>
      </c>
      <c r="SC51" s="4">
        <f t="shared" si="327"/>
        <v>-6.679499356668654E-3</v>
      </c>
      <c r="SD51" s="4">
        <f t="shared" si="327"/>
        <v>-2.6314865140365167E-2</v>
      </c>
      <c r="SE51" s="4">
        <f t="shared" si="327"/>
        <v>7.6278020488860674E-3</v>
      </c>
      <c r="SF51" s="4">
        <f t="shared" si="327"/>
        <v>-5.4721903031251136E-3</v>
      </c>
      <c r="SG51" s="4">
        <f t="shared" si="327"/>
        <v>3.3621855375896236E-3</v>
      </c>
      <c r="SH51" s="4">
        <f t="shared" si="327"/>
        <v>9.3640199800030487E-3</v>
      </c>
      <c r="SI51" s="4">
        <f t="shared" si="327"/>
        <v>1.2298682964141366E-2</v>
      </c>
      <c r="SJ51" s="4">
        <f t="shared" si="327"/>
        <v>-3.233320316714658E-3</v>
      </c>
      <c r="SK51" s="4">
        <f t="shared" si="327"/>
        <v>-4.036793252182759E-2</v>
      </c>
      <c r="SL51" s="4">
        <f t="shared" si="327"/>
        <v>-2.7827018787756255E-2</v>
      </c>
      <c r="SM51" s="4">
        <f t="shared" si="327"/>
        <v>2.8208810635079844E-3</v>
      </c>
      <c r="SN51" s="4">
        <f t="shared" si="327"/>
        <v>-4.796132376829491E-3</v>
      </c>
      <c r="SO51" s="4">
        <f t="shared" si="327"/>
        <v>1.855679481396983E-2</v>
      </c>
      <c r="SP51" s="4">
        <f t="shared" si="327"/>
        <v>1.6401165025691059E-4</v>
      </c>
      <c r="SQ51" s="4">
        <f t="shared" si="327"/>
        <v>1.1494407776087406E-2</v>
      </c>
      <c r="SR51" s="4">
        <f t="shared" si="327"/>
        <v>4.6808177912240873E-2</v>
      </c>
      <c r="SS51" s="4">
        <f t="shared" si="327"/>
        <v>-2.0171045777684672E-2</v>
      </c>
      <c r="ST51" s="4">
        <f t="shared" ref="ST51:VE51" si="328">LN(ST23/ST22)</f>
        <v>-7.3260880594987858E-3</v>
      </c>
      <c r="SU51" s="4">
        <f t="shared" si="328"/>
        <v>1.5762966962801946E-2</v>
      </c>
      <c r="SV51" s="4">
        <f t="shared" si="328"/>
        <v>-1.7579007165397728E-3</v>
      </c>
      <c r="SW51" s="4">
        <f t="shared" si="328"/>
        <v>3.4167458331190621E-2</v>
      </c>
      <c r="SX51" s="4">
        <f t="shared" si="328"/>
        <v>-1.6396230657466732E-2</v>
      </c>
      <c r="SY51" s="4">
        <f t="shared" si="328"/>
        <v>3.3433120633353484E-2</v>
      </c>
      <c r="SZ51" s="4">
        <f t="shared" si="328"/>
        <v>-2.5939956465031557E-3</v>
      </c>
      <c r="TA51" s="4">
        <f t="shared" si="328"/>
        <v>1.6209334788255918E-2</v>
      </c>
      <c r="TB51" s="4">
        <f t="shared" si="328"/>
        <v>-9.6471354526764391E-3</v>
      </c>
      <c r="TC51" s="4">
        <f t="shared" si="328"/>
        <v>2.845079194384165E-2</v>
      </c>
      <c r="TD51" s="4">
        <f t="shared" si="328"/>
        <v>-9.2839964838738378E-3</v>
      </c>
      <c r="TE51" s="4">
        <f t="shared" si="328"/>
        <v>-2.3841807233905075E-2</v>
      </c>
      <c r="TF51" s="4">
        <f t="shared" si="328"/>
        <v>7.8344220138216632E-3</v>
      </c>
      <c r="TG51" s="4">
        <f t="shared" si="328"/>
        <v>-4.3871948435583415E-4</v>
      </c>
      <c r="TH51" s="4">
        <f t="shared" si="328"/>
        <v>1.3947003655524392E-3</v>
      </c>
      <c r="TI51" s="4">
        <f t="shared" si="328"/>
        <v>1.0937913240371494E-2</v>
      </c>
      <c r="TJ51" s="4">
        <f t="shared" si="328"/>
        <v>1.3288918577633648E-2</v>
      </c>
      <c r="TK51" s="4">
        <f t="shared" si="328"/>
        <v>-1.7896546369012594E-2</v>
      </c>
      <c r="TL51" s="4">
        <f t="shared" si="328"/>
        <v>3.3390963622785659E-2</v>
      </c>
      <c r="TM51" s="4">
        <f t="shared" si="328"/>
        <v>-2.9060967617961933E-3</v>
      </c>
      <c r="TN51" s="4">
        <f t="shared" si="328"/>
        <v>8.8496488866492869E-3</v>
      </c>
      <c r="TO51" s="4">
        <f t="shared" si="328"/>
        <v>3.6774244429611581E-3</v>
      </c>
      <c r="TP51" s="4">
        <f t="shared" si="328"/>
        <v>9.5099838483559107E-5</v>
      </c>
      <c r="TQ51" s="4">
        <f t="shared" si="328"/>
        <v>-5.2005363629309851E-3</v>
      </c>
      <c r="TR51" s="4">
        <f t="shared" si="328"/>
        <v>-1.8460103398603968E-2</v>
      </c>
      <c r="TS51" s="4">
        <f t="shared" si="328"/>
        <v>-8.0833933800644551E-3</v>
      </c>
      <c r="TT51" s="4">
        <f t="shared" si="328"/>
        <v>-3.6917507452545469E-2</v>
      </c>
      <c r="TU51" s="4">
        <f t="shared" si="328"/>
        <v>-1.4604950352354259E-2</v>
      </c>
      <c r="TV51" s="4">
        <f t="shared" si="328"/>
        <v>-1.357596125742852E-2</v>
      </c>
      <c r="TW51" s="4">
        <f t="shared" si="328"/>
        <v>-1.87904810297638E-2</v>
      </c>
      <c r="TX51" s="4">
        <f t="shared" si="328"/>
        <v>2.5782799474446942E-2</v>
      </c>
      <c r="TY51" s="4">
        <f t="shared" si="328"/>
        <v>-6.7414515685893838E-3</v>
      </c>
      <c r="TZ51" s="4">
        <f t="shared" si="328"/>
        <v>6.9740813044616174E-3</v>
      </c>
      <c r="UA51" s="4">
        <f t="shared" si="328"/>
        <v>-4.5428486073351773E-2</v>
      </c>
      <c r="UB51" s="4">
        <f t="shared" si="328"/>
        <v>4.9177008016726429E-3</v>
      </c>
      <c r="UC51" s="4">
        <f t="shared" si="328"/>
        <v>3.9158301122625147E-3</v>
      </c>
      <c r="UD51" s="4">
        <f t="shared" si="328"/>
        <v>-7.8973305648214996E-3</v>
      </c>
      <c r="UE51" s="4">
        <f t="shared" si="328"/>
        <v>3.9800440248937471E-3</v>
      </c>
      <c r="UF51" s="4">
        <f t="shared" si="328"/>
        <v>3.8535840445519322E-3</v>
      </c>
      <c r="UG51" s="4">
        <f t="shared" si="328"/>
        <v>4.027900166162772E-3</v>
      </c>
      <c r="UH51" s="4">
        <f t="shared" si="328"/>
        <v>-2.8369101934800265E-3</v>
      </c>
      <c r="UI51" s="4">
        <f t="shared" si="328"/>
        <v>-2.6484902002537249E-3</v>
      </c>
      <c r="UJ51" s="4">
        <f t="shared" si="328"/>
        <v>-7.8412925341206385E-4</v>
      </c>
      <c r="UK51" s="4">
        <f t="shared" si="328"/>
        <v>0</v>
      </c>
      <c r="UL51" s="4">
        <f t="shared" si="328"/>
        <v>-5.8508310666918516E-3</v>
      </c>
      <c r="UM51" s="4">
        <f t="shared" si="328"/>
        <v>0</v>
      </c>
      <c r="UN51" s="4">
        <f t="shared" si="328"/>
        <v>0</v>
      </c>
      <c r="UO51" s="4">
        <f t="shared" si="328"/>
        <v>-8.3866917125183064E-3</v>
      </c>
      <c r="UP51" s="4">
        <f t="shared" si="328"/>
        <v>-1.155717809743268E-3</v>
      </c>
      <c r="UQ51" s="4">
        <f t="shared" si="328"/>
        <v>-1.4421146392598096E-2</v>
      </c>
      <c r="UR51" s="4">
        <f t="shared" si="328"/>
        <v>-3.418866368153885E-3</v>
      </c>
      <c r="US51" s="4">
        <f t="shared" si="328"/>
        <v>-2.7461401004015076E-3</v>
      </c>
      <c r="UT51" s="4">
        <f t="shared" si="328"/>
        <v>2.7575275849240494E-2</v>
      </c>
      <c r="UU51" s="4">
        <f t="shared" si="328"/>
        <v>3.7006924511740875E-3</v>
      </c>
      <c r="UV51" s="4">
        <f t="shared" si="328"/>
        <v>7.8392898116766245E-3</v>
      </c>
      <c r="UW51" s="4">
        <f t="shared" si="328"/>
        <v>1.487989772148564E-2</v>
      </c>
      <c r="UX51" s="4">
        <f t="shared" si="328"/>
        <v>-5.798074712835725E-4</v>
      </c>
      <c r="UY51" s="4">
        <f t="shared" si="328"/>
        <v>0</v>
      </c>
      <c r="UZ51" s="4">
        <f t="shared" si="328"/>
        <v>2.3818623451870068E-3</v>
      </c>
      <c r="VA51" s="4">
        <f t="shared" si="328"/>
        <v>9.6432762718042016E-3</v>
      </c>
      <c r="VB51" s="4">
        <f t="shared" si="328"/>
        <v>5.5096558109696998E-3</v>
      </c>
      <c r="VC51" s="4">
        <f t="shared" si="328"/>
        <v>-3.8856005392065021E-4</v>
      </c>
      <c r="VD51" s="4">
        <f t="shared" si="328"/>
        <v>-1.0822553096391354E-3</v>
      </c>
      <c r="VE51" s="4">
        <f t="shared" si="328"/>
        <v>-7.8769971399408445E-4</v>
      </c>
      <c r="VF51" s="4">
        <f t="shared" ref="VF51:XQ51" si="329">LN(VF23/VF22)</f>
        <v>-6.3455806636815025E-4</v>
      </c>
      <c r="VG51" s="4">
        <f t="shared" si="329"/>
        <v>-2.4135716010955235E-2</v>
      </c>
      <c r="VH51" s="4">
        <f t="shared" si="329"/>
        <v>2.2883149815098435E-3</v>
      </c>
      <c r="VI51" s="4">
        <f t="shared" si="329"/>
        <v>2.1816013875891552E-3</v>
      </c>
      <c r="VJ51" s="4">
        <f t="shared" si="329"/>
        <v>-1.7637141486106844E-2</v>
      </c>
      <c r="VK51" s="4">
        <f t="shared" si="329"/>
        <v>3.6440704991469643E-3</v>
      </c>
      <c r="VL51" s="4">
        <f t="shared" si="329"/>
        <v>2.1451417830024421E-3</v>
      </c>
      <c r="VM51" s="4">
        <f t="shared" si="329"/>
        <v>-2.2140589085476595E-3</v>
      </c>
      <c r="VN51" s="4">
        <f t="shared" si="329"/>
        <v>-5.4411089539788534E-3</v>
      </c>
      <c r="VO51" s="4">
        <f t="shared" si="329"/>
        <v>-1.3522652500163178E-3</v>
      </c>
      <c r="VP51" s="4">
        <f t="shared" si="329"/>
        <v>-4.5370799069281032E-3</v>
      </c>
      <c r="VQ51" s="4">
        <f t="shared" si="329"/>
        <v>2.6205020009228896E-3</v>
      </c>
      <c r="VR51" s="4">
        <f t="shared" si="329"/>
        <v>3.9393744000933156E-4</v>
      </c>
      <c r="VS51" s="4">
        <f t="shared" si="329"/>
        <v>-1.4531757795978298E-2</v>
      </c>
      <c r="VT51" s="4">
        <f t="shared" si="329"/>
        <v>-7.8648070158530579E-4</v>
      </c>
      <c r="VU51" s="4">
        <f t="shared" si="329"/>
        <v>3.1595465810349815E-3</v>
      </c>
      <c r="VV51" s="4">
        <f t="shared" si="329"/>
        <v>-2.6007419636323954E-3</v>
      </c>
      <c r="VW51" s="4">
        <f t="shared" si="329"/>
        <v>3.7315465958939462E-3</v>
      </c>
      <c r="VX51" s="4">
        <f t="shared" si="329"/>
        <v>-4.1463035501182374E-4</v>
      </c>
      <c r="VY51" s="4">
        <f t="shared" si="329"/>
        <v>8.6293468682922449E-3</v>
      </c>
      <c r="VZ51" s="4">
        <f t="shared" si="329"/>
        <v>1.6840041886526522E-2</v>
      </c>
      <c r="WA51" s="4">
        <f t="shared" si="329"/>
        <v>-5.8585252865023738E-3</v>
      </c>
      <c r="WB51" s="4">
        <f t="shared" si="329"/>
        <v>-1.3634169792122177E-2</v>
      </c>
      <c r="WC51" s="4">
        <f t="shared" si="329"/>
        <v>5.1117542168929893E-3</v>
      </c>
      <c r="WD51" s="4">
        <f t="shared" si="329"/>
        <v>-8.6601294947813937E-3</v>
      </c>
      <c r="WE51" s="4">
        <f t="shared" si="329"/>
        <v>1.5451304770840059E-2</v>
      </c>
      <c r="WF51" s="4">
        <f t="shared" si="329"/>
        <v>4.4346061521539221E-3</v>
      </c>
      <c r="WG51" s="4">
        <f t="shared" si="329"/>
        <v>-6.3289483298519217E-2</v>
      </c>
      <c r="WH51" s="4">
        <f t="shared" si="329"/>
        <v>9.7361436319508624E-3</v>
      </c>
      <c r="WI51" s="4">
        <f t="shared" si="329"/>
        <v>-1.2781266601910564E-3</v>
      </c>
      <c r="WJ51" s="4">
        <f t="shared" si="329"/>
        <v>-1.1431383707080243E-2</v>
      </c>
      <c r="WK51" s="4">
        <f t="shared" si="329"/>
        <v>-6.5005454326635577E-3</v>
      </c>
      <c r="WL51" s="4">
        <f t="shared" si="329"/>
        <v>1.2585723476255372E-2</v>
      </c>
      <c r="WM51" s="4">
        <f t="shared" si="329"/>
        <v>1.513153935678589E-2</v>
      </c>
      <c r="WN51" s="4">
        <f t="shared" si="329"/>
        <v>3.7727948928264782E-2</v>
      </c>
      <c r="WO51" s="4">
        <f t="shared" si="329"/>
        <v>-2.1619340605914934E-2</v>
      </c>
      <c r="WP51" s="4">
        <f t="shared" si="329"/>
        <v>1.2118062987016134E-2</v>
      </c>
      <c r="WQ51" s="4">
        <f t="shared" si="329"/>
        <v>-6.2677856119910608E-3</v>
      </c>
      <c r="WR51" s="4">
        <f t="shared" si="329"/>
        <v>8.0681600236232106E-3</v>
      </c>
      <c r="WS51" s="4">
        <f t="shared" si="329"/>
        <v>-1.5665083292111311E-2</v>
      </c>
      <c r="WT51" s="4">
        <f t="shared" si="329"/>
        <v>6.3713145469224E-3</v>
      </c>
      <c r="WU51" s="4">
        <f t="shared" si="329"/>
        <v>-1.4083241320531032E-2</v>
      </c>
      <c r="WV51" s="4">
        <f t="shared" si="329"/>
        <v>-1.5808800182687408E-2</v>
      </c>
      <c r="WW51" s="4">
        <f t="shared" si="329"/>
        <v>1.7853588995413158E-2</v>
      </c>
      <c r="WX51" s="4">
        <f t="shared" si="329"/>
        <v>-3.2816977896889352E-2</v>
      </c>
      <c r="WY51" s="4">
        <f t="shared" si="329"/>
        <v>-3.0009832002796711E-2</v>
      </c>
      <c r="WZ51" s="4">
        <f t="shared" si="329"/>
        <v>-8.9032037181504197E-4</v>
      </c>
      <c r="XA51" s="4">
        <f t="shared" si="329"/>
        <v>-1.6164948052155126E-2</v>
      </c>
      <c r="XB51" s="4">
        <f t="shared" si="329"/>
        <v>4.0614741586788752E-2</v>
      </c>
      <c r="XC51" s="4">
        <f t="shared" si="329"/>
        <v>-2.3602144863973329E-2</v>
      </c>
      <c r="XD51" s="4">
        <f t="shared" si="329"/>
        <v>-1.2711126261807152E-2</v>
      </c>
      <c r="XE51" s="4">
        <f t="shared" si="329"/>
        <v>-2.166507805473945E-2</v>
      </c>
      <c r="XF51" s="4">
        <f t="shared" si="329"/>
        <v>-1.7987305258439622E-2</v>
      </c>
      <c r="XG51" s="4">
        <f t="shared" si="329"/>
        <v>-1.9661004029249664E-2</v>
      </c>
      <c r="XH51" s="4">
        <f t="shared" si="329"/>
        <v>2.310879795899182E-2</v>
      </c>
      <c r="XI51" s="4">
        <f t="shared" si="329"/>
        <v>-6.2727356645034659E-3</v>
      </c>
      <c r="XJ51" s="4">
        <f t="shared" si="329"/>
        <v>-6.1037286555241021E-3</v>
      </c>
      <c r="XK51" s="4">
        <f t="shared" si="329"/>
        <v>-4.7732744069100951E-3</v>
      </c>
      <c r="XL51" s="4">
        <f t="shared" si="329"/>
        <v>1.2461208405467543E-2</v>
      </c>
      <c r="XM51" s="4">
        <f t="shared" si="329"/>
        <v>-6.4981576865017401E-3</v>
      </c>
      <c r="XN51" s="4">
        <f t="shared" si="329"/>
        <v>-3.3440358472081419E-2</v>
      </c>
      <c r="XO51" s="4">
        <f t="shared" si="329"/>
        <v>-1.7322667423858115E-2</v>
      </c>
      <c r="XP51" s="4">
        <f t="shared" si="329"/>
        <v>-1.3879871397766244E-2</v>
      </c>
      <c r="XQ51" s="4">
        <f t="shared" si="329"/>
        <v>-3.0109841543079469E-2</v>
      </c>
      <c r="XR51" s="4">
        <f t="shared" ref="XR51:AAC51" si="330">LN(XR23/XR22)</f>
        <v>-2.8567887027894524E-2</v>
      </c>
      <c r="XS51" s="4">
        <f t="shared" si="330"/>
        <v>-6.3820750218130063E-3</v>
      </c>
      <c r="XT51" s="4">
        <f t="shared" si="330"/>
        <v>-4.9715593749361638E-2</v>
      </c>
      <c r="XU51" s="4">
        <f t="shared" si="330"/>
        <v>1.1542928036897815E-3</v>
      </c>
      <c r="XV51" s="4">
        <f t="shared" si="330"/>
        <v>-5.8651417605685178E-3</v>
      </c>
      <c r="XW51" s="4">
        <f t="shared" si="330"/>
        <v>-7.0162887905658541E-2</v>
      </c>
      <c r="XX51" s="4">
        <f t="shared" si="330"/>
        <v>0.13225789817520342</v>
      </c>
      <c r="XY51" s="4">
        <f t="shared" si="330"/>
        <v>-2.7823593591175432E-2</v>
      </c>
      <c r="XZ51" s="4">
        <f t="shared" si="330"/>
        <v>-1.3106335218723083E-2</v>
      </c>
      <c r="YA51" s="4">
        <f t="shared" si="330"/>
        <v>-1.1434378568494143E-2</v>
      </c>
      <c r="YB51" s="4">
        <f t="shared" si="330"/>
        <v>-1.529932084660964E-2</v>
      </c>
      <c r="YC51" s="4">
        <f t="shared" si="330"/>
        <v>7.7097804027981926E-3</v>
      </c>
      <c r="YD51" s="4">
        <f t="shared" si="330"/>
        <v>-2.1048594876380194E-2</v>
      </c>
      <c r="YE51" s="4">
        <f t="shared" si="330"/>
        <v>-6.2794993573320303E-3</v>
      </c>
      <c r="YF51" s="4">
        <f t="shared" si="330"/>
        <v>3.6089709931670273E-3</v>
      </c>
      <c r="YG51" s="4">
        <f t="shared" si="330"/>
        <v>0</v>
      </c>
      <c r="YH51" s="4">
        <f t="shared" si="330"/>
        <v>-6.2609156053321695E-3</v>
      </c>
      <c r="YI51" s="4">
        <f t="shared" si="330"/>
        <v>0</v>
      </c>
      <c r="YJ51" s="4">
        <f t="shared" si="330"/>
        <v>-7.8049102259634563E-3</v>
      </c>
      <c r="YK51" s="4">
        <f t="shared" si="330"/>
        <v>-1.0058750969642809E-2</v>
      </c>
      <c r="YL51" s="4">
        <f t="shared" si="330"/>
        <v>-5.9055388903676105E-3</v>
      </c>
      <c r="YM51" s="4">
        <f t="shared" si="330"/>
        <v>-4.6117638774346055E-2</v>
      </c>
      <c r="YN51" s="4">
        <f t="shared" si="330"/>
        <v>-7.8471540400580186E-2</v>
      </c>
      <c r="YO51" s="4">
        <f t="shared" si="330"/>
        <v>1.1505389383489785E-2</v>
      </c>
      <c r="YP51" s="4">
        <f t="shared" si="330"/>
        <v>4.9542410493343937E-2</v>
      </c>
      <c r="YQ51" s="4">
        <f t="shared" si="330"/>
        <v>-1.5037890636283293E-2</v>
      </c>
      <c r="YR51" s="4">
        <f t="shared" si="330"/>
        <v>-9.5694675123489826E-3</v>
      </c>
      <c r="YS51" s="4">
        <f t="shared" si="330"/>
        <v>5.2438703314804484E-3</v>
      </c>
      <c r="YT51" s="4">
        <f t="shared" si="330"/>
        <v>9.7133672152904717E-4</v>
      </c>
      <c r="YU51" s="4">
        <f t="shared" si="330"/>
        <v>1.8778882429675695E-3</v>
      </c>
      <c r="YV51" s="4">
        <f t="shared" si="330"/>
        <v>3.8167948797696249E-3</v>
      </c>
      <c r="YW51" s="4">
        <f t="shared" si="330"/>
        <v>-4.4287637327669278E-2</v>
      </c>
      <c r="YX51" s="4">
        <f t="shared" si="330"/>
        <v>-2.5252635367717644E-3</v>
      </c>
      <c r="YY51" s="4">
        <f t="shared" si="330"/>
        <v>1.1043879181601388E-2</v>
      </c>
      <c r="YZ51" s="4">
        <f t="shared" si="330"/>
        <v>8.4943507572858915E-3</v>
      </c>
      <c r="ZA51" s="4">
        <f t="shared" si="330"/>
        <v>-6.9364555530091127E-3</v>
      </c>
      <c r="ZB51" s="4">
        <f t="shared" si="330"/>
        <v>1.2368632643956102E-3</v>
      </c>
      <c r="ZC51" s="4">
        <f t="shared" si="330"/>
        <v>-1.4357148435918405E-3</v>
      </c>
      <c r="ZD51" s="4">
        <f t="shared" si="330"/>
        <v>3.5906768255024417E-3</v>
      </c>
      <c r="ZE51" s="4">
        <f t="shared" si="330"/>
        <v>6.4615914291579367E-3</v>
      </c>
      <c r="ZF51" s="4">
        <f t="shared" si="330"/>
        <v>-1.4453716104437872E-2</v>
      </c>
      <c r="ZG51" s="4">
        <f t="shared" si="330"/>
        <v>5.2672696792681762E-4</v>
      </c>
      <c r="ZH51" s="4">
        <f t="shared" si="330"/>
        <v>-7.6890727542541001E-3</v>
      </c>
      <c r="ZI51" s="4">
        <f t="shared" si="330"/>
        <v>1.7123411860472033E-3</v>
      </c>
      <c r="ZJ51" s="4">
        <f t="shared" si="330"/>
        <v>-3.9761446102921094E-3</v>
      </c>
      <c r="ZK51" s="4">
        <f t="shared" si="330"/>
        <v>8.9686853250086525E-3</v>
      </c>
      <c r="ZL51" s="4">
        <f t="shared" si="330"/>
        <v>0</v>
      </c>
      <c r="ZM51" s="4">
        <f t="shared" si="330"/>
        <v>-1.0230088429397999E-3</v>
      </c>
      <c r="ZN51" s="4">
        <f t="shared" si="330"/>
        <v>-5.0572791842696816E-3</v>
      </c>
      <c r="ZO51" s="4">
        <f t="shared" si="330"/>
        <v>7.4906842150745988E-3</v>
      </c>
      <c r="ZP51" s="4">
        <f t="shared" si="330"/>
        <v>6.0060370728968644E-3</v>
      </c>
      <c r="ZQ51" s="4">
        <f t="shared" si="330"/>
        <v>6.0652377936719843E-3</v>
      </c>
      <c r="ZR51" s="4">
        <f t="shared" si="330"/>
        <v>-2.2030842703537206E-2</v>
      </c>
      <c r="ZS51" s="4">
        <f t="shared" si="330"/>
        <v>-9.9354114101790451E-4</v>
      </c>
      <c r="ZT51" s="4">
        <f t="shared" si="330"/>
        <v>1.629605644037738E-3</v>
      </c>
      <c r="ZU51" s="4">
        <f t="shared" si="330"/>
        <v>-4.2837777911046163E-2</v>
      </c>
      <c r="ZV51" s="4">
        <f t="shared" si="330"/>
        <v>7.8649070211365816E-4</v>
      </c>
      <c r="ZW51" s="4">
        <f t="shared" si="330"/>
        <v>1.0397703580708225E-3</v>
      </c>
      <c r="ZX51" s="4">
        <f t="shared" si="330"/>
        <v>-2.8947580837314097E-2</v>
      </c>
      <c r="ZY51" s="4">
        <f t="shared" si="330"/>
        <v>-2.9235583675504415E-2</v>
      </c>
      <c r="ZZ51" s="4">
        <f t="shared" si="330"/>
        <v>3.8904931214758977E-4</v>
      </c>
      <c r="AAA51" s="4">
        <f t="shared" si="330"/>
        <v>2.3322767655851766E-2</v>
      </c>
      <c r="AAB51" s="4">
        <f t="shared" si="330"/>
        <v>2.344690726576084E-3</v>
      </c>
      <c r="AAC51" s="4">
        <f t="shared" si="330"/>
        <v>-6.9465562103304427E-3</v>
      </c>
      <c r="AAD51" s="4">
        <f t="shared" ref="AAD51:ACO51" si="331">LN(AAD23/AAD22)</f>
        <v>5.5522649461995661E-3</v>
      </c>
      <c r="AAE51" s="4">
        <f t="shared" si="331"/>
        <v>7.7403499089582E-3</v>
      </c>
      <c r="AAF51" s="4">
        <f t="shared" si="331"/>
        <v>-2.2740723376214723E-3</v>
      </c>
      <c r="AAG51" s="4">
        <f t="shared" si="331"/>
        <v>6.2883597425165434E-3</v>
      </c>
      <c r="AAH51" s="4">
        <f t="shared" si="331"/>
        <v>9.8093626297631885E-4</v>
      </c>
      <c r="AAI51" s="4">
        <f t="shared" si="331"/>
        <v>-6.8282167768693438E-3</v>
      </c>
      <c r="AAJ51" s="4">
        <f t="shared" si="331"/>
        <v>3.8059558981561145E-2</v>
      </c>
      <c r="AAK51" s="4">
        <f t="shared" si="331"/>
        <v>-6.9819775570568949E-3</v>
      </c>
      <c r="AAL51" s="4">
        <f t="shared" si="331"/>
        <v>-8.807879746911761E-3</v>
      </c>
      <c r="AAM51" s="4">
        <f t="shared" si="331"/>
        <v>-7.8678612950710859E-3</v>
      </c>
      <c r="AAN51" s="4">
        <f t="shared" si="331"/>
        <v>-6.8060454333243705E-3</v>
      </c>
      <c r="AAO51" s="4">
        <f t="shared" si="331"/>
        <v>1.1834427371628226E-2</v>
      </c>
      <c r="AAP51" s="4">
        <f t="shared" si="331"/>
        <v>3.0814733199294952E-2</v>
      </c>
      <c r="AAQ51" s="4">
        <f t="shared" si="331"/>
        <v>1.1196376895569987E-2</v>
      </c>
      <c r="AAR51" s="4">
        <f t="shared" si="331"/>
        <v>-8.9467321541001274E-3</v>
      </c>
      <c r="AAS51" s="4">
        <f t="shared" si="331"/>
        <v>4.0869995357518028E-2</v>
      </c>
      <c r="AAT51" s="4">
        <f t="shared" si="331"/>
        <v>-2.2983097234288E-2</v>
      </c>
      <c r="AAU51" s="4">
        <f t="shared" si="331"/>
        <v>-1.3433292740012448E-2</v>
      </c>
      <c r="AAV51" s="4">
        <f t="shared" si="331"/>
        <v>1.3856244880646747E-2</v>
      </c>
      <c r="AAW51" s="4">
        <f t="shared" si="331"/>
        <v>-1.3801347695812418E-2</v>
      </c>
      <c r="AAX51" s="4">
        <f t="shared" si="331"/>
        <v>-1.2374518646486295E-3</v>
      </c>
      <c r="AAY51" s="4">
        <f t="shared" si="331"/>
        <v>8.6968581430154675E-3</v>
      </c>
      <c r="AAZ51" s="4">
        <f t="shared" si="331"/>
        <v>8.3546908190045826E-3</v>
      </c>
      <c r="ABA51" s="4">
        <f t="shared" si="331"/>
        <v>-2.7473045682901237E-2</v>
      </c>
      <c r="ABB51" s="4">
        <f t="shared" si="331"/>
        <v>1.125408910126852E-2</v>
      </c>
      <c r="ABC51" s="4">
        <f t="shared" si="331"/>
        <v>-3.6640227918566644E-2</v>
      </c>
      <c r="ABD51" s="4">
        <f t="shared" si="331"/>
        <v>-2.8825243573251929E-2</v>
      </c>
      <c r="ABE51" s="4">
        <f t="shared" si="331"/>
        <v>2.3632910270898681E-3</v>
      </c>
      <c r="ABF51" s="4">
        <f t="shared" si="331"/>
        <v>2.2354705980070121E-2</v>
      </c>
      <c r="ABG51" s="4">
        <f t="shared" si="331"/>
        <v>3.3177715368791342E-3</v>
      </c>
      <c r="ABH51" s="4">
        <f t="shared" si="331"/>
        <v>2.0872556064091257E-3</v>
      </c>
      <c r="ABI51" s="4">
        <f t="shared" si="331"/>
        <v>-6.4337428806090545E-3</v>
      </c>
      <c r="ABJ51" s="4">
        <f t="shared" si="331"/>
        <v>-5.9701771840485491E-3</v>
      </c>
      <c r="ABK51" s="4">
        <f t="shared" si="331"/>
        <v>-2.1883760076600742E-2</v>
      </c>
      <c r="ABL51" s="4">
        <f t="shared" si="331"/>
        <v>-4.1299261002882698E-2</v>
      </c>
      <c r="ABM51" s="4">
        <f t="shared" si="331"/>
        <v>-1.5430609451446567E-2</v>
      </c>
      <c r="ABN51" s="4">
        <f t="shared" si="331"/>
        <v>-1.1475131133607236E-2</v>
      </c>
      <c r="ABO51" s="4">
        <f t="shared" si="331"/>
        <v>2.0704644222617953E-2</v>
      </c>
      <c r="ABP51" s="4">
        <f t="shared" si="331"/>
        <v>9.4181887553595398E-3</v>
      </c>
      <c r="ABQ51" s="4">
        <f t="shared" si="331"/>
        <v>-5.6841155475607285E-3</v>
      </c>
      <c r="ABR51" s="4">
        <f t="shared" si="331"/>
        <v>-1.3724439817150234E-2</v>
      </c>
      <c r="ABS51" s="4">
        <f t="shared" si="331"/>
        <v>-4.7982760435539909E-2</v>
      </c>
      <c r="ABT51" s="4">
        <f t="shared" si="331"/>
        <v>5.3484355189729327E-2</v>
      </c>
      <c r="ABU51" s="4">
        <f t="shared" si="331"/>
        <v>-7.6545642904432762E-3</v>
      </c>
      <c r="ABV51" s="4">
        <f t="shared" si="331"/>
        <v>-9.3742826267767237E-3</v>
      </c>
      <c r="ABW51" s="4">
        <f t="shared" si="331"/>
        <v>1.2261333638891777E-2</v>
      </c>
      <c r="ABX51" s="4">
        <f t="shared" si="331"/>
        <v>-4.5351016703285745E-3</v>
      </c>
      <c r="ABY51" s="4">
        <f t="shared" si="331"/>
        <v>5.8153358268855778E-3</v>
      </c>
      <c r="ABZ51" s="4">
        <f t="shared" si="331"/>
        <v>1.0840754923234166E-2</v>
      </c>
      <c r="ACA51" s="4">
        <f t="shared" si="331"/>
        <v>-8.9167224856849074E-3</v>
      </c>
      <c r="ACB51" s="4">
        <f t="shared" si="331"/>
        <v>-1.3490280751871162E-4</v>
      </c>
      <c r="ACC51" s="4">
        <f t="shared" si="331"/>
        <v>0</v>
      </c>
      <c r="ACD51" s="4">
        <f t="shared" si="331"/>
        <v>-2.2375234291323815E-3</v>
      </c>
      <c r="ACE51" s="4">
        <f t="shared" si="331"/>
        <v>0</v>
      </c>
      <c r="ACF51" s="4">
        <f t="shared" si="331"/>
        <v>2.4721891453890728E-3</v>
      </c>
      <c r="ACG51" s="4">
        <f t="shared" si="331"/>
        <v>-3.3388866847407698E-3</v>
      </c>
      <c r="ACH51" s="4">
        <f t="shared" si="331"/>
        <v>-3.7670502853855508E-3</v>
      </c>
      <c r="ACI51" s="4">
        <f t="shared" si="331"/>
        <v>-4.1696106813583307E-3</v>
      </c>
      <c r="ACJ51" s="4">
        <f t="shared" si="331"/>
        <v>-6.9000231607324863E-3</v>
      </c>
      <c r="ACK51" s="4">
        <f t="shared" si="331"/>
        <v>-1.4952410534956253E-3</v>
      </c>
      <c r="ACL51" s="4">
        <f t="shared" si="331"/>
        <v>-1.6113122899585077E-2</v>
      </c>
      <c r="ACM51" s="4">
        <f t="shared" si="331"/>
        <v>6.4414574608264632E-3</v>
      </c>
      <c r="ACN51" s="4">
        <f t="shared" si="331"/>
        <v>-4.2918594985936753E-3</v>
      </c>
      <c r="ACO51" s="4">
        <f t="shared" si="331"/>
        <v>1.8889324867693947E-2</v>
      </c>
      <c r="ACP51" s="4">
        <f t="shared" ref="ACP51:AFA51" si="332">LN(ACP23/ACP22)</f>
        <v>8.5437296926816637E-3</v>
      </c>
      <c r="ACQ51" s="4">
        <f t="shared" si="332"/>
        <v>6.5352551589311948E-3</v>
      </c>
      <c r="ACR51" s="4">
        <f t="shared" si="332"/>
        <v>5.0202746614816773E-2</v>
      </c>
      <c r="ACS51" s="4">
        <f t="shared" si="332"/>
        <v>0</v>
      </c>
      <c r="ACT51" s="4">
        <f t="shared" si="332"/>
        <v>9.6619015637339368E-3</v>
      </c>
      <c r="ACU51" s="4">
        <f t="shared" si="332"/>
        <v>6.8344614997362654E-3</v>
      </c>
      <c r="ACV51" s="4">
        <f t="shared" si="332"/>
        <v>2.3420785192059604E-3</v>
      </c>
      <c r="ACW51" s="4">
        <f t="shared" si="332"/>
        <v>-3.8387763071657129E-3</v>
      </c>
      <c r="ACX51" s="4">
        <f t="shared" si="332"/>
        <v>1.7097433352553453E-3</v>
      </c>
      <c r="ACY51" s="4">
        <f t="shared" si="332"/>
        <v>-2.015537216130801E-2</v>
      </c>
      <c r="ACZ51" s="4">
        <f t="shared" si="332"/>
        <v>-1.7777737047818779E-3</v>
      </c>
      <c r="ADA51" s="4">
        <f t="shared" si="332"/>
        <v>6.357475472341916E-3</v>
      </c>
      <c r="ADB51" s="4">
        <f t="shared" si="332"/>
        <v>3.0073976791035305E-2</v>
      </c>
      <c r="ADC51" s="4">
        <f t="shared" si="332"/>
        <v>2.5207098900749542E-3</v>
      </c>
      <c r="ADD51" s="4">
        <f t="shared" si="332"/>
        <v>-3.4193332831027284E-3</v>
      </c>
      <c r="ADE51" s="4">
        <f t="shared" si="332"/>
        <v>1.0793418814238488E-3</v>
      </c>
      <c r="ADF51" s="4">
        <f t="shared" si="332"/>
        <v>8.7083278917844138E-3</v>
      </c>
      <c r="ADG51" s="4">
        <f t="shared" si="332"/>
        <v>8.0890478337792837E-3</v>
      </c>
      <c r="ADH51" s="4">
        <f t="shared" si="332"/>
        <v>1.8224888175999689E-2</v>
      </c>
      <c r="ADI51" s="4">
        <f t="shared" si="332"/>
        <v>-6.1312270549355148E-3</v>
      </c>
      <c r="ADJ51" s="4">
        <f t="shared" si="332"/>
        <v>7.1329246087410182E-3</v>
      </c>
      <c r="ADK51" s="4">
        <f t="shared" si="332"/>
        <v>1.3481303559197853E-2</v>
      </c>
      <c r="ADL51" s="4">
        <f t="shared" si="332"/>
        <v>1.1677828587459894E-2</v>
      </c>
      <c r="ADM51" s="4">
        <f t="shared" si="332"/>
        <v>3.6563112031104792E-3</v>
      </c>
      <c r="ADN51" s="4">
        <f t="shared" si="332"/>
        <v>-5.304279355317334E-3</v>
      </c>
      <c r="ADO51" s="4">
        <f t="shared" si="332"/>
        <v>-3.6791328360855843E-3</v>
      </c>
      <c r="ADP51" s="4">
        <f t="shared" si="332"/>
        <v>1.864468676404316E-3</v>
      </c>
      <c r="ADQ51" s="4">
        <f t="shared" si="332"/>
        <v>1.7475675411866556E-3</v>
      </c>
      <c r="ADR51" s="4">
        <f t="shared" si="332"/>
        <v>1.7107615715670724E-2</v>
      </c>
      <c r="ADS51" s="4">
        <f t="shared" si="332"/>
        <v>7.7063686503871034E-3</v>
      </c>
      <c r="ADT51" s="4">
        <f t="shared" si="332"/>
        <v>-1.891007261269896E-3</v>
      </c>
      <c r="ADU51" s="4">
        <f t="shared" si="332"/>
        <v>-2.2946471012006968E-2</v>
      </c>
      <c r="ADV51" s="4">
        <f t="shared" si="332"/>
        <v>1.1364150053050587E-3</v>
      </c>
      <c r="ADW51" s="4">
        <f t="shared" si="332"/>
        <v>-3.1758631313748621E-3</v>
      </c>
      <c r="ADX51" s="4">
        <f t="shared" si="332"/>
        <v>-1.1735285166378737E-2</v>
      </c>
      <c r="ADY51" s="4">
        <f t="shared" si="332"/>
        <v>-3.0838924956485072E-2</v>
      </c>
      <c r="ADZ51" s="4">
        <f t="shared" si="332"/>
        <v>-9.8718130575588276E-3</v>
      </c>
      <c r="AEA51" s="4">
        <f t="shared" si="332"/>
        <v>2.6186380789466547E-3</v>
      </c>
      <c r="AEB51" s="4">
        <f t="shared" si="332"/>
        <v>-6.2869565520268919E-3</v>
      </c>
      <c r="AEC51" s="4">
        <f t="shared" si="332"/>
        <v>1.2307915968268539E-2</v>
      </c>
      <c r="AED51" s="4">
        <f t="shared" si="332"/>
        <v>2.6958276614382254E-3</v>
      </c>
      <c r="AEE51" s="4">
        <f t="shared" si="332"/>
        <v>4.9155196298232146E-3</v>
      </c>
      <c r="AEF51" s="4">
        <f t="shared" si="332"/>
        <v>4.458170906378614E-2</v>
      </c>
      <c r="AEG51" s="4">
        <f t="shared" si="332"/>
        <v>-1.997491800094205E-2</v>
      </c>
      <c r="AEH51" s="4">
        <f t="shared" si="332"/>
        <v>-6.7617348165282705E-3</v>
      </c>
      <c r="AEI51" s="4">
        <f t="shared" si="332"/>
        <v>3.0371092628240615E-2</v>
      </c>
      <c r="AEJ51" s="4">
        <f t="shared" si="332"/>
        <v>-2.3900447871257153E-3</v>
      </c>
      <c r="AEK51" s="4">
        <f t="shared" si="332"/>
        <v>3.7628675484268334E-2</v>
      </c>
      <c r="AEL51" s="4">
        <f t="shared" si="332"/>
        <v>-1.8294421975427497E-2</v>
      </c>
      <c r="AEM51" s="4">
        <f t="shared" si="332"/>
        <v>2.5006451561313797E-2</v>
      </c>
      <c r="AEN51" s="4">
        <f t="shared" si="332"/>
        <v>5.2810152324100678E-3</v>
      </c>
      <c r="AEO51" s="4">
        <f t="shared" si="332"/>
        <v>6.6468858960802377E-3</v>
      </c>
      <c r="AEP51" s="4">
        <f t="shared" si="332"/>
        <v>-3.4021297109771149E-2</v>
      </c>
      <c r="AEQ51" s="4">
        <f t="shared" si="332"/>
        <v>3.4274155601317836E-2</v>
      </c>
      <c r="AER51" s="4">
        <f t="shared" si="332"/>
        <v>-1.1487941993720999E-2</v>
      </c>
      <c r="AES51" s="4">
        <f t="shared" si="332"/>
        <v>-1.4411535667611013E-2</v>
      </c>
      <c r="AET51" s="4">
        <f t="shared" si="332"/>
        <v>-6.3321963692410154E-4</v>
      </c>
      <c r="AEU51" s="4">
        <f t="shared" si="332"/>
        <v>-1.0647225843071827E-2</v>
      </c>
      <c r="AEV51" s="4">
        <f t="shared" si="332"/>
        <v>-1.0683715047845412E-3</v>
      </c>
      <c r="AEW51" s="4">
        <f t="shared" si="332"/>
        <v>1.366173414257173E-2</v>
      </c>
      <c r="AEX51" s="4">
        <f t="shared" si="332"/>
        <v>2.4248869635105498E-3</v>
      </c>
      <c r="AEY51" s="4">
        <f t="shared" si="332"/>
        <v>-1.9571103029471647E-2</v>
      </c>
      <c r="AEZ51" s="4">
        <f t="shared" si="332"/>
        <v>3.1010231207977308E-2</v>
      </c>
      <c r="AFA51" s="4">
        <f t="shared" si="332"/>
        <v>-1.6468059281316152E-4</v>
      </c>
      <c r="AFB51" s="4">
        <f t="shared" ref="AFB51:AHM51" si="333">LN(AFB23/AFB22)</f>
        <v>8.4602655968722355E-3</v>
      </c>
      <c r="AFC51" s="4">
        <f t="shared" si="333"/>
        <v>7.8408766432152641E-3</v>
      </c>
      <c r="AFD51" s="4">
        <f t="shared" si="333"/>
        <v>5.2191808017196329E-3</v>
      </c>
      <c r="AFE51" s="4">
        <f t="shared" si="333"/>
        <v>-3.2776084712919516E-3</v>
      </c>
      <c r="AFF51" s="4">
        <f t="shared" si="333"/>
        <v>-1.7213220427253585E-2</v>
      </c>
      <c r="AFG51" s="4">
        <f t="shared" si="333"/>
        <v>-6.2470224686414595E-3</v>
      </c>
      <c r="AFH51" s="4">
        <f t="shared" si="333"/>
        <v>-1.7411046061502632E-2</v>
      </c>
      <c r="AFI51" s="4">
        <f t="shared" si="333"/>
        <v>-1.9627696650568485E-2</v>
      </c>
      <c r="AFJ51" s="4">
        <f t="shared" si="333"/>
        <v>-1.7044470938812409E-2</v>
      </c>
      <c r="AFK51" s="4">
        <f t="shared" si="333"/>
        <v>-1.4434156498045768E-2</v>
      </c>
      <c r="AFL51" s="4">
        <f t="shared" si="333"/>
        <v>1.003359912935739E-2</v>
      </c>
      <c r="AFM51" s="4">
        <f t="shared" si="333"/>
        <v>-7.3260400920743514E-3</v>
      </c>
      <c r="AFN51" s="4">
        <f t="shared" si="333"/>
        <v>-2.054220810781917E-2</v>
      </c>
      <c r="AFO51" s="4">
        <f t="shared" si="333"/>
        <v>-4.9083902807878367E-2</v>
      </c>
      <c r="AFP51" s="4">
        <f t="shared" si="333"/>
        <v>4.1507445928680206E-2</v>
      </c>
      <c r="AFQ51" s="4">
        <f t="shared" si="333"/>
        <v>-9.4381318255012774E-3</v>
      </c>
      <c r="AFR51" s="4">
        <f t="shared" si="333"/>
        <v>-1.9991352094082177E-3</v>
      </c>
      <c r="AFS51" s="4">
        <f t="shared" si="333"/>
        <v>-7.6846957373844487E-3</v>
      </c>
      <c r="AFT51" s="4">
        <f t="shared" si="333"/>
        <v>2.9119969196397658E-3</v>
      </c>
      <c r="AFU51" s="4">
        <f t="shared" si="333"/>
        <v>3.9458226708427718E-3</v>
      </c>
      <c r="AFV51" s="4">
        <f t="shared" si="333"/>
        <v>-1.0473857823713019E-2</v>
      </c>
      <c r="AFW51" s="4">
        <f t="shared" si="333"/>
        <v>6.5707119960817456E-3</v>
      </c>
      <c r="AFX51" s="4">
        <f t="shared" si="333"/>
        <v>-7.8249055575227813E-4</v>
      </c>
      <c r="AFY51" s="4">
        <f t="shared" si="333"/>
        <v>0</v>
      </c>
      <c r="AFZ51" s="4">
        <f t="shared" si="333"/>
        <v>0</v>
      </c>
      <c r="AGA51" s="4">
        <f t="shared" si="333"/>
        <v>0</v>
      </c>
      <c r="AGB51" s="4">
        <f t="shared" si="333"/>
        <v>2.7746419385220578E-3</v>
      </c>
      <c r="AGC51" s="4">
        <f t="shared" si="333"/>
        <v>-2.1615551250262412E-2</v>
      </c>
      <c r="AGD51" s="4">
        <f t="shared" si="333"/>
        <v>-6.5823460046496264E-4</v>
      </c>
      <c r="AGE51" s="4">
        <f t="shared" si="333"/>
        <v>-2.3845400695885515E-2</v>
      </c>
      <c r="AGF51" s="4">
        <f t="shared" si="333"/>
        <v>-6.1506565237892394E-3</v>
      </c>
      <c r="AGG51" s="4">
        <f t="shared" si="333"/>
        <v>-5.9465091796767093E-3</v>
      </c>
      <c r="AGH51" s="4">
        <f t="shared" si="333"/>
        <v>3.6279675419718709E-2</v>
      </c>
      <c r="AGI51" s="4">
        <f t="shared" si="333"/>
        <v>5.6243436317223536E-3</v>
      </c>
      <c r="AGJ51" s="4">
        <f t="shared" si="333"/>
        <v>1.5230747501406324E-2</v>
      </c>
      <c r="AGK51" s="4">
        <f t="shared" si="333"/>
        <v>1.9183338838956756E-2</v>
      </c>
      <c r="AGL51" s="4">
        <f t="shared" si="333"/>
        <v>6.2923940092328373E-3</v>
      </c>
      <c r="AGM51" s="4">
        <f t="shared" si="333"/>
        <v>-7.206099466211726E-4</v>
      </c>
      <c r="AGN51" s="4">
        <f t="shared" si="333"/>
        <v>2.6706377800620636E-2</v>
      </c>
      <c r="AGO51" s="4">
        <f t="shared" si="333"/>
        <v>-2.3282541913190766E-3</v>
      </c>
      <c r="AGP51" s="4">
        <f t="shared" si="333"/>
        <v>1.0791089773666458E-3</v>
      </c>
      <c r="AGQ51" s="4">
        <f t="shared" si="333"/>
        <v>1.6145706555134203E-3</v>
      </c>
      <c r="AGR51" s="4">
        <f t="shared" si="333"/>
        <v>3.9014886484690448E-3</v>
      </c>
      <c r="AGS51" s="4">
        <f t="shared" si="333"/>
        <v>-8.1855638543874999E-3</v>
      </c>
      <c r="AGT51" s="4">
        <f t="shared" si="333"/>
        <v>4.7619137602446689E-3</v>
      </c>
      <c r="AGU51" s="4">
        <f t="shared" si="333"/>
        <v>-9.3259970607910015E-3</v>
      </c>
      <c r="AGV51" s="4">
        <f t="shared" si="333"/>
        <v>7.7843472195783005E-3</v>
      </c>
      <c r="AGW51" s="4">
        <f t="shared" si="333"/>
        <v>6.8612831210776029E-3</v>
      </c>
      <c r="AGX51" s="4">
        <f t="shared" si="333"/>
        <v>-8.3586282324814524E-3</v>
      </c>
      <c r="AGY51" s="4">
        <f t="shared" si="333"/>
        <v>1.4940346188517767E-3</v>
      </c>
      <c r="AGZ51" s="4">
        <f t="shared" si="333"/>
        <v>-4.7049227877066198E-3</v>
      </c>
      <c r="AHA51" s="4">
        <f t="shared" si="333"/>
        <v>-2.254566929746348E-3</v>
      </c>
      <c r="AHB51" s="4">
        <f t="shared" si="333"/>
        <v>1.6468184951231514E-2</v>
      </c>
      <c r="AHC51" s="4">
        <f t="shared" si="333"/>
        <v>1.7937407007249098E-3</v>
      </c>
      <c r="AHD51" s="4">
        <f t="shared" si="333"/>
        <v>2.4890368416542481E-3</v>
      </c>
      <c r="AHE51" s="4">
        <f t="shared" si="333"/>
        <v>5.2591264432065295E-4</v>
      </c>
      <c r="AHF51" s="4">
        <f t="shared" si="333"/>
        <v>9.8911881942837757E-4</v>
      </c>
      <c r="AHG51" s="4">
        <f t="shared" si="333"/>
        <v>-2.1895926016386204E-2</v>
      </c>
      <c r="AHH51" s="4">
        <f t="shared" si="333"/>
        <v>5.5648393174723464E-3</v>
      </c>
      <c r="AHI51" s="4">
        <f t="shared" si="333"/>
        <v>5.415569649565263E-3</v>
      </c>
      <c r="AHJ51" s="4">
        <f t="shared" si="333"/>
        <v>-7.4626548109938779E-3</v>
      </c>
      <c r="AHK51" s="4">
        <f t="shared" si="333"/>
        <v>1.2793742908520045E-4</v>
      </c>
      <c r="AHL51" s="4">
        <f t="shared" si="333"/>
        <v>-3.5580554190285259E-3</v>
      </c>
      <c r="AHM51" s="4">
        <f t="shared" si="333"/>
        <v>-3.5122046870204918E-3</v>
      </c>
      <c r="AHN51" s="4">
        <f t="shared" ref="AHN51:AJY51" si="334">LN(AHN23/AHN22)</f>
        <v>1.2195302980830802E-2</v>
      </c>
      <c r="AHO51" s="4">
        <f t="shared" si="334"/>
        <v>1.5804643302867951E-3</v>
      </c>
      <c r="AHP51" s="4">
        <f t="shared" si="334"/>
        <v>-1.321686825797533E-2</v>
      </c>
      <c r="AHQ51" s="4">
        <f t="shared" si="334"/>
        <v>2.1329754687969233E-2</v>
      </c>
      <c r="AHR51" s="4">
        <f t="shared" si="334"/>
        <v>2.5740084181710907E-3</v>
      </c>
      <c r="AHS51" s="4">
        <f t="shared" si="334"/>
        <v>5.4393887329677489E-3</v>
      </c>
      <c r="AHT51" s="4">
        <f t="shared" si="334"/>
        <v>-4.2653243895283072E-3</v>
      </c>
      <c r="AHU51" s="4">
        <f t="shared" si="334"/>
        <v>-3.0181886355190261E-2</v>
      </c>
      <c r="AHV51" s="4">
        <f t="shared" si="334"/>
        <v>-3.1625681356680672E-3</v>
      </c>
      <c r="AHW51" s="4">
        <f t="shared" si="334"/>
        <v>1.6989855528875818E-4</v>
      </c>
      <c r="AHX51" s="4">
        <f t="shared" si="334"/>
        <v>-8.8037892599930039E-3</v>
      </c>
      <c r="AHY51" s="4">
        <f t="shared" si="334"/>
        <v>1.0286693313750791E-2</v>
      </c>
      <c r="AHZ51" s="4">
        <f t="shared" si="334"/>
        <v>4.9295505923910277E-4</v>
      </c>
      <c r="AIA51" s="4">
        <f t="shared" si="334"/>
        <v>2.3349382098649626E-3</v>
      </c>
      <c r="AIB51" s="4">
        <f t="shared" si="334"/>
        <v>4.9948756317135565E-2</v>
      </c>
      <c r="AIC51" s="4">
        <f t="shared" si="334"/>
        <v>-3.6460863730368247E-3</v>
      </c>
      <c r="AID51" s="4">
        <f t="shared" si="334"/>
        <v>1.8068530591231643E-2</v>
      </c>
      <c r="AIE51" s="4">
        <f t="shared" si="334"/>
        <v>2.0210689199947392E-3</v>
      </c>
      <c r="AIF51" s="4">
        <f t="shared" si="334"/>
        <v>-6.7704205619651802E-4</v>
      </c>
      <c r="AIG51" s="4">
        <f t="shared" si="334"/>
        <v>7.693924533198164E-3</v>
      </c>
      <c r="AIH51" s="4">
        <f t="shared" si="334"/>
        <v>5.4102790807564931E-3</v>
      </c>
      <c r="AII51" s="4">
        <f t="shared" si="334"/>
        <v>2.3600928925444294E-2</v>
      </c>
      <c r="AIJ51" s="4">
        <f t="shared" si="334"/>
        <v>-1.3342535714615284E-3</v>
      </c>
      <c r="AIK51" s="4">
        <f t="shared" si="334"/>
        <v>1.0297365888822192E-2</v>
      </c>
      <c r="AIL51" s="4">
        <f t="shared" si="334"/>
        <v>5.6600807594593622E-3</v>
      </c>
      <c r="AIM51" s="4">
        <f t="shared" si="334"/>
        <v>-3.3389198228756583E-3</v>
      </c>
      <c r="AIN51" s="4">
        <f t="shared" si="334"/>
        <v>-8.9153787060675845E-3</v>
      </c>
      <c r="AIO51" s="4">
        <f t="shared" si="334"/>
        <v>-1.29638759899881E-2</v>
      </c>
      <c r="AIP51" s="4">
        <f t="shared" si="334"/>
        <v>9.3742116346748547E-3</v>
      </c>
      <c r="AIQ51" s="4">
        <f t="shared" si="334"/>
        <v>-8.5788127779493229E-3</v>
      </c>
      <c r="AIR51" s="4">
        <f t="shared" si="334"/>
        <v>-3.5490936892266971E-3</v>
      </c>
      <c r="AIS51" s="4">
        <f t="shared" si="334"/>
        <v>3.7855319876047211E-3</v>
      </c>
      <c r="AIT51" s="4">
        <f t="shared" si="334"/>
        <v>7.6734439481832657E-3</v>
      </c>
      <c r="AIU51" s="4">
        <f t="shared" si="334"/>
        <v>-1.5388711402023119E-2</v>
      </c>
      <c r="AIV51" s="4">
        <f t="shared" si="334"/>
        <v>2.892483648080859E-2</v>
      </c>
      <c r="AIW51" s="4">
        <f t="shared" si="334"/>
        <v>8.634701877426608E-4</v>
      </c>
      <c r="AIX51" s="4">
        <f t="shared" si="334"/>
        <v>5.3938704130670435E-3</v>
      </c>
      <c r="AIY51" s="4">
        <f t="shared" si="334"/>
        <v>-6.2287322386168562E-4</v>
      </c>
      <c r="AIZ51" s="4">
        <f t="shared" si="334"/>
        <v>2.6789762838027005E-3</v>
      </c>
      <c r="AJA51" s="4">
        <f t="shared" si="334"/>
        <v>-4.9431511828548404E-3</v>
      </c>
      <c r="AJB51" s="4">
        <f t="shared" si="334"/>
        <v>-1.8070881468114152E-2</v>
      </c>
      <c r="AJC51" s="4">
        <f t="shared" si="334"/>
        <v>-4.6353804679128219E-3</v>
      </c>
      <c r="AJD51" s="4">
        <f t="shared" si="334"/>
        <v>1.3423035060704505E-2</v>
      </c>
      <c r="AJE51" s="4">
        <f t="shared" si="334"/>
        <v>-2.1878699976358613E-2</v>
      </c>
      <c r="AJF51" s="4">
        <f t="shared" si="334"/>
        <v>-1.552827244484538E-2</v>
      </c>
      <c r="AJG51" s="4">
        <f t="shared" si="334"/>
        <v>-4.9787193015159966E-3</v>
      </c>
      <c r="AJH51" s="4">
        <f t="shared" si="334"/>
        <v>7.5162402732691404E-3</v>
      </c>
      <c r="AJI51" s="4">
        <f t="shared" si="334"/>
        <v>-7.0366973093990591E-3</v>
      </c>
      <c r="AJJ51" s="4">
        <f t="shared" si="334"/>
        <v>7.2377013980902153E-3</v>
      </c>
      <c r="AJK51" s="4">
        <f t="shared" si="334"/>
        <v>-4.1890963612415934E-2</v>
      </c>
      <c r="AJL51" s="4">
        <f t="shared" si="334"/>
        <v>4.2420691508887914E-2</v>
      </c>
      <c r="AJM51" s="4">
        <f t="shared" si="334"/>
        <v>-4.9777150259050181E-4</v>
      </c>
      <c r="AJN51" s="4">
        <f t="shared" si="334"/>
        <v>-1.0834268728990669E-2</v>
      </c>
      <c r="AJO51" s="4">
        <f t="shared" si="334"/>
        <v>7.7009790537113888E-3</v>
      </c>
      <c r="AJP51" s="4">
        <f t="shared" si="334"/>
        <v>-1.2416180168562866E-2</v>
      </c>
      <c r="AJQ51" s="4">
        <f t="shared" si="334"/>
        <v>5.1027682491289464E-3</v>
      </c>
      <c r="AJR51" s="4">
        <f t="shared" si="334"/>
        <v>-4.2294498082058778E-3</v>
      </c>
      <c r="AJS51" s="4">
        <f t="shared" si="334"/>
        <v>1.0570963243004735E-2</v>
      </c>
      <c r="AJT51" s="4">
        <f t="shared" si="334"/>
        <v>-2.6338750841300397E-3</v>
      </c>
      <c r="AJU51" s="4">
        <f t="shared" si="334"/>
        <v>0</v>
      </c>
      <c r="AJV51" s="4">
        <f t="shared" si="334"/>
        <v>1.1688044961976353E-3</v>
      </c>
      <c r="AJW51" s="4">
        <f t="shared" si="334"/>
        <v>0</v>
      </c>
      <c r="AJX51" s="4">
        <f t="shared" si="334"/>
        <v>7.2408822714340024E-4</v>
      </c>
      <c r="AJY51" s="4">
        <f t="shared" si="334"/>
        <v>-2.8157673011879655E-2</v>
      </c>
      <c r="AJZ51" s="4">
        <f t="shared" ref="AJZ51:ALM51" si="335">LN(AJZ23/AJZ22)</f>
        <v>-2.2804969453919539E-3</v>
      </c>
      <c r="AKA51" s="4">
        <f t="shared" si="335"/>
        <v>-1.5364069302890679E-2</v>
      </c>
      <c r="AKB51" s="4">
        <f t="shared" si="335"/>
        <v>2.2529150829307069E-2</v>
      </c>
      <c r="AKC51" s="4">
        <f t="shared" si="335"/>
        <v>-3.2667717923894027E-3</v>
      </c>
      <c r="AKD51" s="4">
        <f t="shared" si="335"/>
        <v>1.0657248052255111E-2</v>
      </c>
      <c r="AKE51" s="4">
        <f t="shared" si="335"/>
        <v>8.1471792639016961E-4</v>
      </c>
      <c r="AKF51" s="4">
        <f t="shared" si="335"/>
        <v>2.3530537307975247E-2</v>
      </c>
      <c r="AKG51" s="4">
        <f t="shared" si="335"/>
        <v>1.7685343553300946E-2</v>
      </c>
      <c r="AKH51" s="4">
        <f t="shared" si="335"/>
        <v>3.6819864839769171E-3</v>
      </c>
      <c r="AKI51" s="4">
        <f t="shared" si="335"/>
        <v>1.8812201764075401E-2</v>
      </c>
      <c r="AKJ51" s="4">
        <f t="shared" si="335"/>
        <v>1.9642510126101902E-2</v>
      </c>
      <c r="AKK51" s="4">
        <f t="shared" si="335"/>
        <v>-2.0401265843993013E-3</v>
      </c>
      <c r="AKL51" s="4">
        <f t="shared" si="335"/>
        <v>7.6796812868849314E-3</v>
      </c>
      <c r="AKM51" s="4">
        <f t="shared" si="335"/>
        <v>8.1752837722841101E-3</v>
      </c>
      <c r="AKN51" s="4">
        <f t="shared" si="335"/>
        <v>1.0887428284377795E-3</v>
      </c>
      <c r="AKO51" s="4">
        <f t="shared" si="335"/>
        <v>4.4896473251447829E-3</v>
      </c>
      <c r="AKP51" s="4">
        <f t="shared" si="335"/>
        <v>-5.6860042153173435E-3</v>
      </c>
      <c r="AKQ51" s="4">
        <f t="shared" si="335"/>
        <v>-1.7641013830833271E-2</v>
      </c>
      <c r="AKR51" s="4">
        <f t="shared" si="335"/>
        <v>-7.5445117595969942E-5</v>
      </c>
      <c r="AKS51" s="4">
        <f t="shared" si="335"/>
        <v>1.8737124355909054E-3</v>
      </c>
      <c r="AKT51" s="4">
        <f t="shared" si="335"/>
        <v>-1.1299555253933394E-2</v>
      </c>
      <c r="AKU51" s="4">
        <f t="shared" si="335"/>
        <v>2.1412870707861022E-4</v>
      </c>
      <c r="AKV51" s="4">
        <f t="shared" si="335"/>
        <v>-3.4451093457787377E-3</v>
      </c>
      <c r="AKW51" s="4">
        <f t="shared" si="335"/>
        <v>-3.5795003091172175E-4</v>
      </c>
      <c r="AKX51" s="4">
        <f t="shared" si="335"/>
        <v>8.7432887770520632E-4</v>
      </c>
      <c r="AKY51" s="4">
        <f t="shared" si="335"/>
        <v>0</v>
      </c>
      <c r="AKZ51" s="4">
        <f t="shared" si="335"/>
        <v>8.9898907599749982E-3</v>
      </c>
      <c r="ALA51" s="4">
        <f t="shared" si="335"/>
        <v>9.328046177888339E-3</v>
      </c>
      <c r="ALB51" s="4">
        <f t="shared" si="335"/>
        <v>5.3665042555266374E-3</v>
      </c>
      <c r="ALC51" s="4">
        <f t="shared" si="335"/>
        <v>-6.9204693355289582E-3</v>
      </c>
      <c r="ALD51" s="4">
        <f t="shared" si="335"/>
        <v>8.7489619596391802E-3</v>
      </c>
      <c r="ALE51" s="4">
        <f t="shared" si="335"/>
        <v>1.0832886269085485E-2</v>
      </c>
      <c r="ALF51" s="4">
        <f t="shared" si="335"/>
        <v>2.3127408595351288E-2</v>
      </c>
      <c r="ALG51" s="4">
        <f t="shared" si="335"/>
        <v>1.8784711471809461E-3</v>
      </c>
      <c r="ALH51" s="4">
        <f t="shared" si="335"/>
        <v>-9.9080706329536094E-3</v>
      </c>
      <c r="ALI51" s="4">
        <f t="shared" si="335"/>
        <v>4.7585064787803208E-2</v>
      </c>
      <c r="ALJ51" s="4">
        <f t="shared" si="335"/>
        <v>-1.4551553542643149E-2</v>
      </c>
      <c r="ALK51" s="4">
        <f t="shared" si="335"/>
        <v>3.1237792601598187E-3</v>
      </c>
      <c r="ALL51" s="4">
        <f t="shared" si="335"/>
        <v>-1.7773191883735009E-3</v>
      </c>
      <c r="ALM51" s="4">
        <f t="shared" si="335"/>
        <v>-8.0068765351194917E-3</v>
      </c>
    </row>
    <row r="52" spans="1:1013 1031:1035" x14ac:dyDescent="0.25">
      <c r="A52" s="11">
        <v>6</v>
      </c>
      <c r="B52" s="4">
        <f t="shared" ref="B52:BM52" si="336">LN(B24/B23)</f>
        <v>3.1652613154902736E-3</v>
      </c>
      <c r="C52" s="4">
        <f t="shared" si="336"/>
        <v>-1.5510328138350276E-2</v>
      </c>
      <c r="D52" s="4">
        <f t="shared" si="336"/>
        <v>-1.5588839776035861E-2</v>
      </c>
      <c r="E52" s="4">
        <f t="shared" si="336"/>
        <v>7.7820959695961336E-3</v>
      </c>
      <c r="F52" s="4">
        <f t="shared" si="336"/>
        <v>-5.010651055497287E-3</v>
      </c>
      <c r="G52" s="4">
        <f t="shared" si="336"/>
        <v>1.0962779482763982E-2</v>
      </c>
      <c r="H52" s="4">
        <f t="shared" si="336"/>
        <v>-1.1341201914932816E-2</v>
      </c>
      <c r="I52" s="4">
        <f t="shared" si="336"/>
        <v>9.920473276848937E-3</v>
      </c>
      <c r="J52" s="4">
        <f t="shared" si="336"/>
        <v>1.815302991547264E-3</v>
      </c>
      <c r="K52" s="4">
        <f t="shared" si="336"/>
        <v>-2.5361621485863423E-2</v>
      </c>
      <c r="L52" s="4">
        <f t="shared" si="336"/>
        <v>-3.0923923462115484E-2</v>
      </c>
      <c r="M52" s="4">
        <f t="shared" si="336"/>
        <v>-1.4908546494301133E-2</v>
      </c>
      <c r="N52" s="4">
        <f t="shared" si="336"/>
        <v>4.1906780587534212E-3</v>
      </c>
      <c r="O52" s="4">
        <f t="shared" si="336"/>
        <v>5.7904263897447751E-3</v>
      </c>
      <c r="P52" s="4">
        <f t="shared" si="336"/>
        <v>2.2235093116551368E-3</v>
      </c>
      <c r="Q52" s="4">
        <f t="shared" si="336"/>
        <v>-4.529977359794863E-2</v>
      </c>
      <c r="R52" s="4">
        <f t="shared" si="336"/>
        <v>1.6901767817026243E-2</v>
      </c>
      <c r="S52" s="4">
        <f t="shared" si="336"/>
        <v>0</v>
      </c>
      <c r="T52" s="4">
        <f t="shared" si="336"/>
        <v>1.2639945664732645E-2</v>
      </c>
      <c r="U52" s="4">
        <f t="shared" si="336"/>
        <v>-1.9495808424971811E-2</v>
      </c>
      <c r="V52" s="4">
        <f t="shared" si="336"/>
        <v>5.5146707139552146E-3</v>
      </c>
      <c r="W52" s="4">
        <f t="shared" si="336"/>
        <v>-8.4844788997270569E-3</v>
      </c>
      <c r="X52" s="4">
        <f t="shared" si="336"/>
        <v>0</v>
      </c>
      <c r="Y52" s="4">
        <f t="shared" si="336"/>
        <v>1.7579913839092971E-2</v>
      </c>
      <c r="Z52" s="4">
        <f t="shared" si="336"/>
        <v>-2.0949636305087605E-2</v>
      </c>
      <c r="AA52" s="4">
        <f t="shared" si="336"/>
        <v>1.7462564330738752E-2</v>
      </c>
      <c r="AB52" s="4">
        <f t="shared" si="336"/>
        <v>1.5094327821843952E-3</v>
      </c>
      <c r="AC52" s="4">
        <f t="shared" si="336"/>
        <v>-2.6060081706247944E-2</v>
      </c>
      <c r="AD52" s="4">
        <f t="shared" si="336"/>
        <v>-7.075550684006485E-3</v>
      </c>
      <c r="AE52" s="4">
        <f t="shared" si="336"/>
        <v>2.2624961482039184E-3</v>
      </c>
      <c r="AF52" s="4">
        <f t="shared" si="336"/>
        <v>2.4302509383722918E-2</v>
      </c>
      <c r="AG52" s="4">
        <f t="shared" si="336"/>
        <v>0</v>
      </c>
      <c r="AH52" s="4">
        <f t="shared" si="336"/>
        <v>-1.2885938597249269E-2</v>
      </c>
      <c r="AI52" s="4">
        <f t="shared" si="336"/>
        <v>-8.5894229160288649E-3</v>
      </c>
      <c r="AJ52" s="4">
        <f t="shared" si="336"/>
        <v>4.6243833803631771E-4</v>
      </c>
      <c r="AK52" s="4">
        <f t="shared" si="336"/>
        <v>-7.6610309725698685E-3</v>
      </c>
      <c r="AL52" s="4">
        <f t="shared" si="336"/>
        <v>7.8176219840766503E-3</v>
      </c>
      <c r="AM52" s="4">
        <f t="shared" si="336"/>
        <v>6.956681241846261E-4</v>
      </c>
      <c r="AN52" s="4">
        <f t="shared" si="336"/>
        <v>-8.9753693251387479E-3</v>
      </c>
      <c r="AO52" s="4">
        <f t="shared" si="336"/>
        <v>3.8525566916560582E-2</v>
      </c>
      <c r="AP52" s="4">
        <f t="shared" si="336"/>
        <v>-7.4489602995718603E-4</v>
      </c>
      <c r="AQ52" s="4">
        <f t="shared" si="336"/>
        <v>8.3975888560413429E-3</v>
      </c>
      <c r="AR52" s="4">
        <f t="shared" si="336"/>
        <v>-2.0401698202734539E-3</v>
      </c>
      <c r="AS52" s="4">
        <f t="shared" si="336"/>
        <v>-8.6112079845658222E-3</v>
      </c>
      <c r="AT52" s="4">
        <f t="shared" si="336"/>
        <v>2.4380128605725683E-3</v>
      </c>
      <c r="AU52" s="4">
        <f t="shared" si="336"/>
        <v>4.4130723108256331E-2</v>
      </c>
      <c r="AV52" s="4">
        <f t="shared" si="336"/>
        <v>8.2002703504999955E-4</v>
      </c>
      <c r="AW52" s="4">
        <f t="shared" si="336"/>
        <v>4.9105461187955958E-3</v>
      </c>
      <c r="AX52" s="4">
        <f t="shared" si="336"/>
        <v>-3.3253879434275123E-2</v>
      </c>
      <c r="AY52" s="4">
        <f t="shared" si="336"/>
        <v>1.444067048204156E-2</v>
      </c>
      <c r="AZ52" s="4">
        <f t="shared" si="336"/>
        <v>5.5983298013490713E-3</v>
      </c>
      <c r="BA52" s="4">
        <f t="shared" si="336"/>
        <v>2.4692554439500455E-2</v>
      </c>
      <c r="BB52" s="4">
        <f t="shared" si="336"/>
        <v>-2.1715564022417099E-2</v>
      </c>
      <c r="BC52" s="4">
        <f t="shared" si="336"/>
        <v>-7.0747995309772065E-4</v>
      </c>
      <c r="BD52" s="4">
        <f t="shared" si="336"/>
        <v>-2.8904992211756615E-3</v>
      </c>
      <c r="BE52" s="4">
        <f t="shared" si="336"/>
        <v>-2.656041535205328E-3</v>
      </c>
      <c r="BF52" s="4">
        <f t="shared" si="336"/>
        <v>1.5218521856876771E-2</v>
      </c>
      <c r="BG52" s="4">
        <f t="shared" si="336"/>
        <v>0</v>
      </c>
      <c r="BH52" s="4">
        <f t="shared" si="336"/>
        <v>-1.2270080925743467E-2</v>
      </c>
      <c r="BI52" s="4">
        <f t="shared" si="336"/>
        <v>1.6310970117845974E-2</v>
      </c>
      <c r="BJ52" s="4">
        <f t="shared" si="336"/>
        <v>1.6457758456194301E-2</v>
      </c>
      <c r="BK52" s="4">
        <f t="shared" si="336"/>
        <v>-3.5578577824301447E-2</v>
      </c>
      <c r="BL52" s="4">
        <f t="shared" si="336"/>
        <v>6.1178369744931245E-2</v>
      </c>
      <c r="BM52" s="4">
        <f t="shared" si="336"/>
        <v>9.3578130681052779E-3</v>
      </c>
      <c r="BN52" s="4">
        <f t="shared" ref="BN52:DY52" si="337">LN(BN24/BN23)</f>
        <v>8.111820093221752E-3</v>
      </c>
      <c r="BO52" s="4">
        <f t="shared" si="337"/>
        <v>2.6917677107592968E-3</v>
      </c>
      <c r="BP52" s="4">
        <f t="shared" si="337"/>
        <v>2.0391592310081363E-2</v>
      </c>
      <c r="BQ52" s="4">
        <f t="shared" si="337"/>
        <v>3.6957774126193034E-2</v>
      </c>
      <c r="BR52" s="4">
        <f t="shared" si="337"/>
        <v>-2.5378098300604304E-2</v>
      </c>
      <c r="BS52" s="4">
        <f t="shared" si="337"/>
        <v>-4.6693018735114973E-3</v>
      </c>
      <c r="BT52" s="4">
        <f t="shared" si="337"/>
        <v>5.7828040860322845E-3</v>
      </c>
      <c r="BU52" s="4">
        <f t="shared" si="337"/>
        <v>4.3158665952459383E-3</v>
      </c>
      <c r="BV52" s="4">
        <f t="shared" si="337"/>
        <v>-2.7431708207361212E-4</v>
      </c>
      <c r="BW52" s="4">
        <f t="shared" si="337"/>
        <v>5.6633873869321042E-3</v>
      </c>
      <c r="BX52" s="4">
        <f t="shared" si="337"/>
        <v>-1.8875478963236731E-3</v>
      </c>
      <c r="BY52" s="4">
        <f t="shared" si="337"/>
        <v>-2.0202707317519466E-2</v>
      </c>
      <c r="BZ52" s="4">
        <f t="shared" si="337"/>
        <v>1.3052572671866028E-4</v>
      </c>
      <c r="CA52" s="4">
        <f t="shared" si="337"/>
        <v>1.4448888556469369E-2</v>
      </c>
      <c r="CB52" s="4">
        <f t="shared" si="337"/>
        <v>-9.718249324809549E-3</v>
      </c>
      <c r="CC52" s="4">
        <f t="shared" si="337"/>
        <v>-3.8060155624571376E-3</v>
      </c>
      <c r="CD52" s="4">
        <f t="shared" si="337"/>
        <v>-2.4414415489833429E-2</v>
      </c>
      <c r="CE52" s="4">
        <f t="shared" si="337"/>
        <v>8.2786778925834426E-5</v>
      </c>
      <c r="CF52" s="4">
        <f t="shared" si="337"/>
        <v>-3.0591094785885883E-2</v>
      </c>
      <c r="CG52" s="4">
        <f t="shared" si="337"/>
        <v>2.846987794999048E-3</v>
      </c>
      <c r="CH52" s="4">
        <f t="shared" si="337"/>
        <v>-6.1664992816555719E-3</v>
      </c>
      <c r="CI52" s="4">
        <f t="shared" si="337"/>
        <v>3.7414365592960425E-3</v>
      </c>
      <c r="CJ52" s="4">
        <f t="shared" si="337"/>
        <v>-3.2474373184727921E-3</v>
      </c>
      <c r="CK52" s="4">
        <f t="shared" si="337"/>
        <v>-6.2906316418333049E-3</v>
      </c>
      <c r="CL52" s="4">
        <f t="shared" si="337"/>
        <v>1.8751598038729399E-3</v>
      </c>
      <c r="CM52" s="4">
        <f t="shared" si="337"/>
        <v>-4.1520568858727041E-4</v>
      </c>
      <c r="CN52" s="4">
        <f t="shared" si="337"/>
        <v>5.279387499951352E-3</v>
      </c>
      <c r="CO52" s="4">
        <f t="shared" si="337"/>
        <v>1.8514652842072637E-2</v>
      </c>
      <c r="CP52" s="4">
        <f t="shared" si="337"/>
        <v>-4.3113726049194578E-4</v>
      </c>
      <c r="CQ52" s="4">
        <f t="shared" si="337"/>
        <v>3.8403652132677582E-3</v>
      </c>
      <c r="CR52" s="4">
        <f t="shared" si="337"/>
        <v>1.7241790132377571E-2</v>
      </c>
      <c r="CS52" s="4">
        <f t="shared" si="337"/>
        <v>1.3756656944365059E-2</v>
      </c>
      <c r="CT52" s="4">
        <f t="shared" si="337"/>
        <v>2.6050721947128441E-2</v>
      </c>
      <c r="CU52" s="4">
        <f t="shared" si="337"/>
        <v>3.7930064344480013E-2</v>
      </c>
      <c r="CV52" s="4">
        <f t="shared" si="337"/>
        <v>1.5698894265283082E-2</v>
      </c>
      <c r="CW52" s="4">
        <f t="shared" si="337"/>
        <v>2.2245577743254877E-2</v>
      </c>
      <c r="CX52" s="4">
        <f t="shared" si="337"/>
        <v>1.8341337028303034E-3</v>
      </c>
      <c r="CY52" s="4">
        <f t="shared" si="337"/>
        <v>-1.9139200223913513E-3</v>
      </c>
      <c r="CZ52" s="4">
        <f t="shared" si="337"/>
        <v>-4.3978894136414738E-2</v>
      </c>
      <c r="DA52" s="4">
        <f t="shared" si="337"/>
        <v>-2.0202741917950861E-2</v>
      </c>
      <c r="DB52" s="4">
        <f t="shared" si="337"/>
        <v>6.9421702728328302E-3</v>
      </c>
      <c r="DC52" s="4">
        <f t="shared" si="337"/>
        <v>6.1480234540815994E-3</v>
      </c>
      <c r="DD52" s="4">
        <f t="shared" si="337"/>
        <v>-4.5510144700483528E-2</v>
      </c>
      <c r="DE52" s="4">
        <f t="shared" si="337"/>
        <v>-1.742910392041485E-2</v>
      </c>
      <c r="DF52" s="4">
        <f t="shared" si="337"/>
        <v>-4.1007191320229413E-3</v>
      </c>
      <c r="DG52" s="4">
        <f t="shared" si="337"/>
        <v>-3.1245625316209516E-2</v>
      </c>
      <c r="DH52" s="4">
        <f t="shared" si="337"/>
        <v>-1.7413897084628902E-2</v>
      </c>
      <c r="DI52" s="4">
        <f t="shared" si="337"/>
        <v>-3.7934973795021143E-2</v>
      </c>
      <c r="DJ52" s="4">
        <f t="shared" si="337"/>
        <v>2.4446012761436275E-2</v>
      </c>
      <c r="DK52" s="4">
        <f t="shared" si="337"/>
        <v>-2.0662620821103449E-2</v>
      </c>
      <c r="DL52" s="4">
        <f t="shared" si="337"/>
        <v>3.0637002347210451E-2</v>
      </c>
      <c r="DM52" s="4">
        <f t="shared" si="337"/>
        <v>-3.1878519764793396E-2</v>
      </c>
      <c r="DN52" s="4">
        <f t="shared" si="337"/>
        <v>2.5370818239765027E-2</v>
      </c>
      <c r="DO52" s="4">
        <f t="shared" si="337"/>
        <v>-4.195897248202176E-2</v>
      </c>
      <c r="DP52" s="4">
        <f t="shared" si="337"/>
        <v>-3.9833614086976968E-4</v>
      </c>
      <c r="DQ52" s="4">
        <f t="shared" si="337"/>
        <v>-2.1374766390643965E-2</v>
      </c>
      <c r="DR52" s="4">
        <f t="shared" si="337"/>
        <v>-4.2046479500037259E-2</v>
      </c>
      <c r="DS52" s="4">
        <f t="shared" si="337"/>
        <v>-7.0214804139945811E-2</v>
      </c>
      <c r="DT52" s="4">
        <f t="shared" si="337"/>
        <v>4.250123466912225E-2</v>
      </c>
      <c r="DU52" s="4">
        <f t="shared" si="337"/>
        <v>7.6562757319706257E-2</v>
      </c>
      <c r="DV52" s="4">
        <f t="shared" si="337"/>
        <v>-4.180463550830333E-2</v>
      </c>
      <c r="DW52" s="4">
        <f t="shared" si="337"/>
        <v>-3.33930376082444E-2</v>
      </c>
      <c r="DX52" s="4">
        <f t="shared" si="337"/>
        <v>9.368868037265228E-3</v>
      </c>
      <c r="DY52" s="4">
        <f t="shared" si="337"/>
        <v>7.7220756652092654E-3</v>
      </c>
      <c r="DZ52" s="4">
        <f t="shared" ref="DZ52:GK52" si="338">LN(DZ24/DZ23)</f>
        <v>9.1310691906448166E-2</v>
      </c>
      <c r="EA52" s="4">
        <f t="shared" si="338"/>
        <v>3.2206326852456824E-3</v>
      </c>
      <c r="EB52" s="4">
        <f t="shared" si="338"/>
        <v>-5.4412616382914182E-3</v>
      </c>
      <c r="EC52" s="4">
        <f t="shared" si="338"/>
        <v>6.5908331351236336E-3</v>
      </c>
      <c r="ED52" s="4">
        <f t="shared" si="338"/>
        <v>2.0560572567305629E-2</v>
      </c>
      <c r="EE52" s="4">
        <f t="shared" si="338"/>
        <v>5.4865420243558503E-3</v>
      </c>
      <c r="EF52" s="4">
        <f t="shared" si="338"/>
        <v>2.9106380934504992E-2</v>
      </c>
      <c r="EG52" s="4">
        <f t="shared" si="338"/>
        <v>-1.0736629220177688E-2</v>
      </c>
      <c r="EH52" s="4">
        <f t="shared" si="338"/>
        <v>2.3040298183211325E-2</v>
      </c>
      <c r="EI52" s="4">
        <f t="shared" si="338"/>
        <v>0</v>
      </c>
      <c r="EJ52" s="4">
        <f t="shared" si="338"/>
        <v>3.7721766068907953E-2</v>
      </c>
      <c r="EK52" s="4">
        <f t="shared" si="338"/>
        <v>-3.8214816680682009E-2</v>
      </c>
      <c r="EL52" s="4">
        <f t="shared" si="338"/>
        <v>1.1667841918569002E-2</v>
      </c>
      <c r="EM52" s="4">
        <f t="shared" si="338"/>
        <v>1.4464375308581171E-2</v>
      </c>
      <c r="EN52" s="4">
        <f t="shared" si="338"/>
        <v>8.0321640063470146E-3</v>
      </c>
      <c r="EO52" s="4">
        <f t="shared" si="338"/>
        <v>1.2012649148318575E-2</v>
      </c>
      <c r="EP52" s="4">
        <f t="shared" si="338"/>
        <v>-7.5751851003263648E-2</v>
      </c>
      <c r="EQ52" s="4">
        <f t="shared" si="338"/>
        <v>3.6082273774554488E-2</v>
      </c>
      <c r="ER52" s="4">
        <f t="shared" si="338"/>
        <v>-2.825253817765945E-2</v>
      </c>
      <c r="ES52" s="4">
        <f t="shared" si="338"/>
        <v>0</v>
      </c>
      <c r="ET52" s="4">
        <f t="shared" si="338"/>
        <v>-9.5057206236345507E-3</v>
      </c>
      <c r="EU52" s="4">
        <f t="shared" si="338"/>
        <v>-9.5454398025272193E-3</v>
      </c>
      <c r="EV52" s="4">
        <f t="shared" si="338"/>
        <v>2.1297931357700906E-2</v>
      </c>
      <c r="EW52" s="4">
        <f t="shared" si="338"/>
        <v>-6.5321707947057689E-2</v>
      </c>
      <c r="EX52" s="4">
        <f t="shared" si="338"/>
        <v>-1.5267457681174681E-2</v>
      </c>
      <c r="EY52" s="4">
        <f t="shared" si="338"/>
        <v>-2.1365833654934132E-2</v>
      </c>
      <c r="EZ52" s="4">
        <f t="shared" si="338"/>
        <v>-7.2168353094243373E-3</v>
      </c>
      <c r="FA52" s="4">
        <f t="shared" si="338"/>
        <v>-4.0784635480747462E-2</v>
      </c>
      <c r="FB52" s="4">
        <f t="shared" si="338"/>
        <v>1.7601209488751487E-2</v>
      </c>
      <c r="FC52" s="4">
        <f t="shared" si="338"/>
        <v>0</v>
      </c>
      <c r="FD52" s="4">
        <f t="shared" si="338"/>
        <v>8.0321716972642527E-3</v>
      </c>
      <c r="FE52" s="4">
        <f t="shared" si="338"/>
        <v>3.9036787626518525E-3</v>
      </c>
      <c r="FF52" s="4">
        <f t="shared" si="338"/>
        <v>-3.0120044404632921E-3</v>
      </c>
      <c r="FG52" s="4">
        <f t="shared" si="338"/>
        <v>-1.5578519693918718E-2</v>
      </c>
      <c r="FH52" s="4">
        <f t="shared" si="338"/>
        <v>1.5303676567300384E-2</v>
      </c>
      <c r="FI52" s="4">
        <f t="shared" si="338"/>
        <v>4.1823283148066026E-3</v>
      </c>
      <c r="FJ52" s="4">
        <f t="shared" si="338"/>
        <v>2.4846003492831149E-2</v>
      </c>
      <c r="FK52" s="4">
        <f t="shared" si="338"/>
        <v>1.0617760686663358E-3</v>
      </c>
      <c r="FL52" s="4">
        <f t="shared" si="338"/>
        <v>1.3223721497147518E-2</v>
      </c>
      <c r="FM52" s="4">
        <f t="shared" si="338"/>
        <v>-1.8394698927430311E-2</v>
      </c>
      <c r="FN52" s="4">
        <f t="shared" si="338"/>
        <v>9.2166024470644783E-3</v>
      </c>
      <c r="FO52" s="4">
        <f t="shared" si="338"/>
        <v>1.6004017087055837E-2</v>
      </c>
      <c r="FP52" s="4">
        <f t="shared" si="338"/>
        <v>-1.1821994627044563E-2</v>
      </c>
      <c r="FQ52" s="4">
        <f t="shared" si="338"/>
        <v>1.2818108323233289E-2</v>
      </c>
      <c r="FR52" s="4">
        <f t="shared" si="338"/>
        <v>-3.1770762112849822E-4</v>
      </c>
      <c r="FS52" s="4">
        <f t="shared" si="338"/>
        <v>5.4632912555859147E-3</v>
      </c>
      <c r="FT52" s="4">
        <f t="shared" si="338"/>
        <v>7.5832836488628876E-3</v>
      </c>
      <c r="FU52" s="4">
        <f t="shared" si="338"/>
        <v>0</v>
      </c>
      <c r="FV52" s="4">
        <f t="shared" si="338"/>
        <v>-1.5308113960212377E-2</v>
      </c>
      <c r="FW52" s="4">
        <f t="shared" si="338"/>
        <v>-4.2807746099623352E-3</v>
      </c>
      <c r="FX52" s="4">
        <f t="shared" si="338"/>
        <v>1.3793290636241212E-2</v>
      </c>
      <c r="FY52" s="4">
        <f t="shared" si="338"/>
        <v>7.0232137854374628E-3</v>
      </c>
      <c r="FZ52" s="4">
        <f t="shared" si="338"/>
        <v>-1.2035118819935292E-2</v>
      </c>
      <c r="GA52" s="4">
        <f t="shared" si="338"/>
        <v>-5.4397253187467775E-3</v>
      </c>
      <c r="GB52" s="4">
        <f t="shared" si="338"/>
        <v>-3.6992165469257161E-2</v>
      </c>
      <c r="GC52" s="4">
        <f t="shared" si="338"/>
        <v>4.0538463006306244E-3</v>
      </c>
      <c r="GD52" s="4">
        <f t="shared" si="338"/>
        <v>-3.7684480516369759E-2</v>
      </c>
      <c r="GE52" s="4">
        <f t="shared" si="338"/>
        <v>-9.9024871611735465E-3</v>
      </c>
      <c r="GF52" s="4">
        <f t="shared" si="338"/>
        <v>-2.8242784662021545E-3</v>
      </c>
      <c r="GG52" s="4">
        <f t="shared" si="338"/>
        <v>2.9835862760284937E-2</v>
      </c>
      <c r="GH52" s="4">
        <f t="shared" si="338"/>
        <v>-1.0787713704933212E-3</v>
      </c>
      <c r="GI52" s="4">
        <f t="shared" si="338"/>
        <v>5.3109825313948332E-2</v>
      </c>
      <c r="GJ52" s="4">
        <f t="shared" si="338"/>
        <v>-6.7832138332321618E-3</v>
      </c>
      <c r="GK52" s="4">
        <f t="shared" si="338"/>
        <v>1.0050340386715959E-2</v>
      </c>
      <c r="GL52" s="4">
        <f t="shared" ref="GL52:IW52" si="339">LN(GL24/GL23)</f>
        <v>-1.4825087680934971E-2</v>
      </c>
      <c r="GM52" s="4">
        <f t="shared" si="339"/>
        <v>2.6348823403717424E-2</v>
      </c>
      <c r="GN52" s="4">
        <f t="shared" si="339"/>
        <v>1.8433757388199828E-2</v>
      </c>
      <c r="GO52" s="4">
        <f t="shared" si="339"/>
        <v>-2.0165693473310833E-2</v>
      </c>
      <c r="GP52" s="4">
        <f t="shared" si="339"/>
        <v>3.4560641244863161E-2</v>
      </c>
      <c r="GQ52" s="4">
        <f t="shared" si="339"/>
        <v>6.4308621584140847E-3</v>
      </c>
      <c r="GR52" s="4">
        <f t="shared" si="339"/>
        <v>-7.9365042420286303E-3</v>
      </c>
      <c r="GS52" s="4">
        <f t="shared" si="339"/>
        <v>2.4210508849748767E-2</v>
      </c>
      <c r="GT52" s="4">
        <f t="shared" si="339"/>
        <v>-4.2462860921197217E-3</v>
      </c>
      <c r="GU52" s="4">
        <f t="shared" si="339"/>
        <v>-8.0741604929796765E-4</v>
      </c>
      <c r="GV52" s="4">
        <f t="shared" si="339"/>
        <v>-1.1017086447872396E-2</v>
      </c>
      <c r="GW52" s="4">
        <f t="shared" si="339"/>
        <v>-2.0628740335200537E-2</v>
      </c>
      <c r="GX52" s="4">
        <f t="shared" si="339"/>
        <v>-2.2406463045624983E-3</v>
      </c>
      <c r="GY52" s="4">
        <f t="shared" si="339"/>
        <v>4.8021018107103283E-3</v>
      </c>
      <c r="GZ52" s="4">
        <f t="shared" si="339"/>
        <v>-1.1115936724359485E-2</v>
      </c>
      <c r="HA52" s="4">
        <f t="shared" si="339"/>
        <v>9.4869057092432305E-3</v>
      </c>
      <c r="HB52" s="4">
        <f t="shared" si="339"/>
        <v>2.6443427778618605E-3</v>
      </c>
      <c r="HC52" s="4">
        <f t="shared" si="339"/>
        <v>-2.652891116998481E-2</v>
      </c>
      <c r="HD52" s="4">
        <f t="shared" si="339"/>
        <v>-2.1048207879233796E-3</v>
      </c>
      <c r="HE52" s="4">
        <f t="shared" si="339"/>
        <v>-5.378051618219231E-2</v>
      </c>
      <c r="HF52" s="4">
        <f t="shared" si="339"/>
        <v>-1.3063052284040401E-2</v>
      </c>
      <c r="HG52" s="4">
        <f t="shared" si="339"/>
        <v>-3.8816705988698998E-2</v>
      </c>
      <c r="HH52" s="4">
        <f t="shared" si="339"/>
        <v>4.1514567662795494E-2</v>
      </c>
      <c r="HI52" s="4">
        <f t="shared" si="339"/>
        <v>-2.4627514631487102E-2</v>
      </c>
      <c r="HJ52" s="4">
        <f t="shared" si="339"/>
        <v>4.2087212303532871E-3</v>
      </c>
      <c r="HK52" s="4">
        <f t="shared" si="339"/>
        <v>-4.3296807024826522E-2</v>
      </c>
      <c r="HL52" s="4">
        <f t="shared" si="339"/>
        <v>2.5437046560957324E-2</v>
      </c>
      <c r="HM52" s="4">
        <f t="shared" si="339"/>
        <v>-7.5356164758725488E-2</v>
      </c>
      <c r="HN52" s="4">
        <f t="shared" si="339"/>
        <v>1.49866600835059E-3</v>
      </c>
      <c r="HO52" s="4">
        <f t="shared" si="339"/>
        <v>-7.01199121028038E-2</v>
      </c>
      <c r="HP52" s="4">
        <f t="shared" si="339"/>
        <v>2.5682253460061276E-2</v>
      </c>
      <c r="HQ52" s="4">
        <f t="shared" si="339"/>
        <v>3.2906234157196769E-2</v>
      </c>
      <c r="HR52" s="4">
        <f t="shared" si="339"/>
        <v>-4.467752225080085E-2</v>
      </c>
      <c r="HS52" s="4">
        <f t="shared" si="339"/>
        <v>1.267444117686814E-2</v>
      </c>
      <c r="HT52" s="4">
        <f t="shared" si="339"/>
        <v>7.4426401006489219E-3</v>
      </c>
      <c r="HU52" s="4">
        <f t="shared" si="339"/>
        <v>1.27231369863444E-2</v>
      </c>
      <c r="HV52" s="4">
        <f t="shared" si="339"/>
        <v>4.6724266162946414E-2</v>
      </c>
      <c r="HW52" s="4">
        <f t="shared" si="339"/>
        <v>-2.6083014020150692E-3</v>
      </c>
      <c r="HX52" s="4">
        <f t="shared" si="339"/>
        <v>5.1288920965414393E-3</v>
      </c>
      <c r="HY52" s="4">
        <f t="shared" si="339"/>
        <v>8.4159752354537078E-3</v>
      </c>
      <c r="HZ52" s="4">
        <f t="shared" si="339"/>
        <v>-7.5472056353829663E-3</v>
      </c>
      <c r="IA52" s="4">
        <f t="shared" si="339"/>
        <v>4.0568160769525506E-3</v>
      </c>
      <c r="IB52" s="4">
        <f t="shared" si="339"/>
        <v>-5.9674264758626172E-3</v>
      </c>
      <c r="IC52" s="4">
        <f t="shared" si="339"/>
        <v>4.4479867104517314E-3</v>
      </c>
      <c r="ID52" s="4">
        <f t="shared" si="339"/>
        <v>-2.5231234878869937E-2</v>
      </c>
      <c r="IE52" s="4">
        <f t="shared" si="339"/>
        <v>-4.957288484971005E-3</v>
      </c>
      <c r="IF52" s="4">
        <f t="shared" si="339"/>
        <v>4.7054851077875708E-2</v>
      </c>
      <c r="IG52" s="4">
        <f t="shared" si="339"/>
        <v>-3.1748687059571741E-2</v>
      </c>
      <c r="IH52" s="4">
        <f t="shared" si="339"/>
        <v>-6.6837164810974632E-3</v>
      </c>
      <c r="II52" s="4">
        <f t="shared" si="339"/>
        <v>-3.3563106865999344E-3</v>
      </c>
      <c r="IJ52" s="4">
        <f t="shared" si="339"/>
        <v>1.7544309650909525E-2</v>
      </c>
      <c r="IK52" s="4">
        <f t="shared" si="339"/>
        <v>-3.7512134753216789E-3</v>
      </c>
      <c r="IL52" s="4">
        <f t="shared" si="339"/>
        <v>-1.4656830877381023E-2</v>
      </c>
      <c r="IM52" s="4">
        <f t="shared" si="339"/>
        <v>3.1605308792762778E-2</v>
      </c>
      <c r="IN52" s="4">
        <f t="shared" si="339"/>
        <v>2.5530309854108688E-2</v>
      </c>
      <c r="IO52" s="4">
        <f t="shared" si="339"/>
        <v>-1.5070776533366723E-2</v>
      </c>
      <c r="IP52" s="4">
        <f t="shared" si="339"/>
        <v>-7.8045387716860976E-3</v>
      </c>
      <c r="IQ52" s="4">
        <f t="shared" si="339"/>
        <v>-1.5455647914871076E-2</v>
      </c>
      <c r="IR52" s="4">
        <f t="shared" si="339"/>
        <v>-1.7260390329312307E-2</v>
      </c>
      <c r="IS52" s="4">
        <f t="shared" si="339"/>
        <v>4.6815071842923545E-3</v>
      </c>
      <c r="IT52" s="4">
        <f t="shared" si="339"/>
        <v>2.4546475108519284E-3</v>
      </c>
      <c r="IU52" s="4">
        <f t="shared" si="339"/>
        <v>-2.7651510958295218E-2</v>
      </c>
      <c r="IV52" s="4">
        <f t="shared" si="339"/>
        <v>-2.1362470569701057E-3</v>
      </c>
      <c r="IW52" s="4">
        <f t="shared" si="339"/>
        <v>1.3986286233538175E-2</v>
      </c>
      <c r="IX52" s="4">
        <f t="shared" ref="IX52:LI52" si="340">LN(IX24/IX23)</f>
        <v>1.4558806253298921E-2</v>
      </c>
      <c r="IY52" s="4">
        <f t="shared" si="340"/>
        <v>0</v>
      </c>
      <c r="IZ52" s="4">
        <f t="shared" si="340"/>
        <v>-2.6223195099102443E-2</v>
      </c>
      <c r="JA52" s="4">
        <f t="shared" si="340"/>
        <v>2.0202741917948661E-2</v>
      </c>
      <c r="JB52" s="4">
        <f t="shared" si="340"/>
        <v>-2.4151245786817621E-3</v>
      </c>
      <c r="JC52" s="4">
        <f t="shared" si="340"/>
        <v>-8.5317328606262875E-3</v>
      </c>
      <c r="JD52" s="4">
        <f t="shared" si="340"/>
        <v>2.0283763557885484E-2</v>
      </c>
      <c r="JE52" s="4">
        <f t="shared" si="340"/>
        <v>4.2856593366752474E-3</v>
      </c>
      <c r="JF52" s="4">
        <f t="shared" si="340"/>
        <v>-2.5203498092876081E-3</v>
      </c>
      <c r="JG52" s="4">
        <f t="shared" si="340"/>
        <v>3.4482069874051266E-2</v>
      </c>
      <c r="JH52" s="4">
        <f t="shared" si="340"/>
        <v>6.6152222395279734E-3</v>
      </c>
      <c r="JI52" s="4">
        <f t="shared" si="340"/>
        <v>1.9477279360754676E-2</v>
      </c>
      <c r="JJ52" s="4">
        <f t="shared" si="340"/>
        <v>-2.5532513143501825E-3</v>
      </c>
      <c r="JK52" s="4">
        <f t="shared" si="340"/>
        <v>-1.8787220075128417E-3</v>
      </c>
      <c r="JL52" s="4">
        <f t="shared" si="340"/>
        <v>-2.9167853265172138E-2</v>
      </c>
      <c r="JM52" s="4">
        <f t="shared" si="340"/>
        <v>-1.0919097854390986E-2</v>
      </c>
      <c r="JN52" s="4">
        <f t="shared" si="340"/>
        <v>3.2272467024881011E-3</v>
      </c>
      <c r="JO52" s="4">
        <f t="shared" si="340"/>
        <v>1.42329087778237E-2</v>
      </c>
      <c r="JP52" s="4">
        <f t="shared" si="340"/>
        <v>0</v>
      </c>
      <c r="JQ52" s="4">
        <f t="shared" si="340"/>
        <v>-2.2787301859850596E-2</v>
      </c>
      <c r="JR52" s="4">
        <f t="shared" si="340"/>
        <v>9.7799093468537747E-4</v>
      </c>
      <c r="JS52" s="4">
        <f t="shared" si="340"/>
        <v>-1.3804875644619886E-2</v>
      </c>
      <c r="JT52" s="4">
        <f t="shared" si="340"/>
        <v>7.0495707144880284E-3</v>
      </c>
      <c r="JU52" s="4">
        <f t="shared" si="340"/>
        <v>7.8143214648140127E-3</v>
      </c>
      <c r="JV52" s="4">
        <f t="shared" si="340"/>
        <v>2.4203601740886399E-2</v>
      </c>
      <c r="JW52" s="4">
        <f t="shared" si="340"/>
        <v>-5.8304224603443963E-3</v>
      </c>
      <c r="JX52" s="4">
        <f t="shared" si="340"/>
        <v>-2.0917886512962523E-2</v>
      </c>
      <c r="JY52" s="4">
        <f t="shared" si="340"/>
        <v>6.6683779708546827E-3</v>
      </c>
      <c r="JZ52" s="4">
        <f t="shared" si="340"/>
        <v>2.2158219282165581E-3</v>
      </c>
      <c r="KA52" s="4">
        <f t="shared" si="340"/>
        <v>-8.536823905214106E-4</v>
      </c>
      <c r="KB52" s="4">
        <f t="shared" si="340"/>
        <v>7.7877940228993775E-3</v>
      </c>
      <c r="KC52" s="4">
        <f t="shared" si="340"/>
        <v>2.3827937535542961E-2</v>
      </c>
      <c r="KD52" s="4">
        <f t="shared" si="340"/>
        <v>2.5009162098219391E-3</v>
      </c>
      <c r="KE52" s="4">
        <f t="shared" si="340"/>
        <v>-1.6167423216931612E-2</v>
      </c>
      <c r="KF52" s="4">
        <f t="shared" si="340"/>
        <v>2.3144567662421061E-3</v>
      </c>
      <c r="KG52" s="4">
        <f t="shared" si="340"/>
        <v>8.5975730413052238E-3</v>
      </c>
      <c r="KH52" s="4">
        <f t="shared" si="340"/>
        <v>-2.3905520853554366E-2</v>
      </c>
      <c r="KI52" s="4">
        <f t="shared" si="340"/>
        <v>-4.7002808070028195E-4</v>
      </c>
      <c r="KJ52" s="4">
        <f t="shared" si="340"/>
        <v>1.1231678915508121E-2</v>
      </c>
      <c r="KK52" s="4">
        <f t="shared" si="340"/>
        <v>4.3770488846424553E-3</v>
      </c>
      <c r="KL52" s="4">
        <f t="shared" si="340"/>
        <v>4.1426072762811704E-2</v>
      </c>
      <c r="KM52" s="4">
        <f t="shared" si="340"/>
        <v>1.0188509869991581E-2</v>
      </c>
      <c r="KN52" s="4">
        <f t="shared" si="340"/>
        <v>1.5237721417393961E-2</v>
      </c>
      <c r="KO52" s="4">
        <f t="shared" si="340"/>
        <v>4.4005339347117971E-2</v>
      </c>
      <c r="KP52" s="4">
        <f t="shared" si="340"/>
        <v>1.0927768544591132E-3</v>
      </c>
      <c r="KQ52" s="4">
        <f t="shared" si="340"/>
        <v>-6.620547805588955E-3</v>
      </c>
      <c r="KR52" s="4">
        <f t="shared" si="340"/>
        <v>3.6392156077534661E-2</v>
      </c>
      <c r="KS52" s="4">
        <f t="shared" si="340"/>
        <v>-1.3193827402780993E-2</v>
      </c>
      <c r="KT52" s="4">
        <f t="shared" si="340"/>
        <v>5.2095111883401872E-2</v>
      </c>
      <c r="KU52" s="4">
        <f t="shared" si="340"/>
        <v>-3.3744353888910672E-3</v>
      </c>
      <c r="KV52" s="4">
        <f t="shared" si="340"/>
        <v>8.4986347214625196E-3</v>
      </c>
      <c r="KW52" s="4">
        <f t="shared" si="340"/>
        <v>8.1211225223417303E-3</v>
      </c>
      <c r="KX52" s="4">
        <f t="shared" si="340"/>
        <v>-5.0188206824620409E-4</v>
      </c>
      <c r="KY52" s="4">
        <f t="shared" si="340"/>
        <v>1.7699577099400857E-2</v>
      </c>
      <c r="KZ52" s="4">
        <f t="shared" si="340"/>
        <v>-2.1516952895450129E-3</v>
      </c>
      <c r="LA52" s="4">
        <f t="shared" si="340"/>
        <v>-2.8749413285985938E-2</v>
      </c>
      <c r="LB52" s="4">
        <f t="shared" si="340"/>
        <v>1.5209418663528708E-2</v>
      </c>
      <c r="LC52" s="4">
        <f t="shared" si="340"/>
        <v>-5.6980211146377786E-3</v>
      </c>
      <c r="LD52" s="4">
        <f t="shared" si="340"/>
        <v>1.3100624045698056E-2</v>
      </c>
      <c r="LE52" s="4">
        <f t="shared" si="340"/>
        <v>-1.165061721997525E-2</v>
      </c>
      <c r="LF52" s="4">
        <f t="shared" si="340"/>
        <v>3.8221212820197671E-2</v>
      </c>
      <c r="LG52" s="4">
        <f t="shared" si="340"/>
        <v>7.778105067965663E-3</v>
      </c>
      <c r="LH52" s="4">
        <f t="shared" si="340"/>
        <v>-1.1060947359424948E-2</v>
      </c>
      <c r="LI52" s="4">
        <f t="shared" si="340"/>
        <v>-2.5702962283189475E-2</v>
      </c>
      <c r="LJ52" s="4">
        <f t="shared" ref="LJ52:NU52" si="341">LN(LJ24/LJ23)</f>
        <v>3.086357465560462E-2</v>
      </c>
      <c r="LK52" s="4">
        <f t="shared" si="341"/>
        <v>-2.9270382300113224E-2</v>
      </c>
      <c r="LL52" s="4">
        <f t="shared" si="341"/>
        <v>4.1672696400568081E-2</v>
      </c>
      <c r="LM52" s="4">
        <f t="shared" si="341"/>
        <v>-2.6778119081392826E-2</v>
      </c>
      <c r="LN52" s="4">
        <f t="shared" si="341"/>
        <v>6.0587702550160799E-4</v>
      </c>
      <c r="LO52" s="4">
        <f t="shared" si="341"/>
        <v>0</v>
      </c>
      <c r="LP52" s="4">
        <f t="shared" si="341"/>
        <v>-1.401212615044526E-2</v>
      </c>
      <c r="LQ52" s="4">
        <f t="shared" si="341"/>
        <v>-3.5075448096773139E-3</v>
      </c>
      <c r="LR52" s="4">
        <f t="shared" si="341"/>
        <v>4.1644701271718605E-2</v>
      </c>
      <c r="LS52" s="4">
        <f t="shared" si="341"/>
        <v>2.9850768434532774E-3</v>
      </c>
      <c r="LT52" s="4">
        <f t="shared" si="341"/>
        <v>-7.4046652772369499E-4</v>
      </c>
      <c r="LU52" s="4">
        <f t="shared" si="341"/>
        <v>3.4812915925118968E-3</v>
      </c>
      <c r="LV52" s="4">
        <f t="shared" si="341"/>
        <v>1.0800301350769646E-2</v>
      </c>
      <c r="LW52" s="4">
        <f t="shared" si="341"/>
        <v>1.5459798316591404E-2</v>
      </c>
      <c r="LX52" s="4">
        <f t="shared" si="341"/>
        <v>-4.544523417321508E-3</v>
      </c>
      <c r="LY52" s="4">
        <f t="shared" si="341"/>
        <v>-3.9455974766712375E-3</v>
      </c>
      <c r="LZ52" s="4">
        <f t="shared" si="341"/>
        <v>5.2867122294571751E-2</v>
      </c>
      <c r="MA52" s="4">
        <f t="shared" si="341"/>
        <v>3.1262938460471644E-2</v>
      </c>
      <c r="MB52" s="4">
        <f t="shared" si="341"/>
        <v>-1.9460073554712388E-2</v>
      </c>
      <c r="MC52" s="4">
        <f t="shared" si="341"/>
        <v>-2.5112700815075328E-2</v>
      </c>
      <c r="MD52" s="4">
        <f t="shared" si="341"/>
        <v>-1.454545710994324E-3</v>
      </c>
      <c r="ME52" s="4">
        <f t="shared" si="341"/>
        <v>2.5158559636154931E-2</v>
      </c>
      <c r="MF52" s="4">
        <f t="shared" si="341"/>
        <v>7.6540378784552515E-4</v>
      </c>
      <c r="MG52" s="4">
        <f t="shared" si="341"/>
        <v>-2.4570036930511015E-3</v>
      </c>
      <c r="MH52" s="4">
        <f t="shared" si="341"/>
        <v>5.6429009066367901E-3</v>
      </c>
      <c r="MI52" s="4">
        <f t="shared" si="341"/>
        <v>1.5212821349268643E-2</v>
      </c>
      <c r="MJ52" s="4">
        <f t="shared" si="341"/>
        <v>3.7616863571306773E-2</v>
      </c>
      <c r="MK52" s="4">
        <f t="shared" si="341"/>
        <v>-1.4528100562909744E-2</v>
      </c>
      <c r="ML52" s="4">
        <f t="shared" si="341"/>
        <v>4.0615083391797938E-3</v>
      </c>
      <c r="MM52" s="4">
        <f t="shared" si="341"/>
        <v>-3.4344624486348191E-3</v>
      </c>
      <c r="MN52" s="4">
        <f t="shared" si="341"/>
        <v>2.1152375005226761E-2</v>
      </c>
      <c r="MO52" s="4">
        <f t="shared" si="341"/>
        <v>2.6734573274399053E-2</v>
      </c>
      <c r="MP52" s="4">
        <f t="shared" si="341"/>
        <v>-3.0293873516071489E-3</v>
      </c>
      <c r="MQ52" s="4">
        <f t="shared" si="341"/>
        <v>-9.9080782246961877E-3</v>
      </c>
      <c r="MR52" s="4">
        <f t="shared" si="341"/>
        <v>4.2202997039231493E-4</v>
      </c>
      <c r="MS52" s="4">
        <f t="shared" si="341"/>
        <v>2.0359694850987584E-3</v>
      </c>
      <c r="MT52" s="4">
        <f t="shared" si="341"/>
        <v>1.3838771099970275E-2</v>
      </c>
      <c r="MU52" s="4">
        <f t="shared" si="341"/>
        <v>0</v>
      </c>
      <c r="MV52" s="4">
        <f t="shared" si="341"/>
        <v>-1.8392686985060951E-2</v>
      </c>
      <c r="MW52" s="4">
        <f t="shared" si="341"/>
        <v>3.8515672080615189E-2</v>
      </c>
      <c r="MX52" s="4">
        <f t="shared" si="341"/>
        <v>1.560094044247981E-2</v>
      </c>
      <c r="MY52" s="4">
        <f t="shared" si="341"/>
        <v>-2.9758447871216048E-2</v>
      </c>
      <c r="MZ52" s="4">
        <f t="shared" si="341"/>
        <v>4.1456713678346128E-2</v>
      </c>
      <c r="NA52" s="4">
        <f t="shared" si="341"/>
        <v>6.2363581690677333E-4</v>
      </c>
      <c r="NB52" s="4">
        <f t="shared" si="341"/>
        <v>-2.7540466936847176E-2</v>
      </c>
      <c r="NC52" s="4">
        <f t="shared" si="341"/>
        <v>3.3421405702083691E-2</v>
      </c>
      <c r="ND52" s="4">
        <f t="shared" si="341"/>
        <v>3.8749010565541568E-3</v>
      </c>
      <c r="NE52" s="4">
        <f t="shared" si="341"/>
        <v>-6.6519092283058535E-3</v>
      </c>
      <c r="NF52" s="4">
        <f t="shared" si="341"/>
        <v>5.3619431413853731E-3</v>
      </c>
      <c r="NG52" s="4">
        <f t="shared" si="341"/>
        <v>3.2240758717526847E-3</v>
      </c>
      <c r="NH52" s="4">
        <f t="shared" si="341"/>
        <v>-9.505243497428208E-3</v>
      </c>
      <c r="NI52" s="4">
        <f t="shared" si="341"/>
        <v>2.6631174194836284E-3</v>
      </c>
      <c r="NJ52" s="4">
        <f t="shared" si="341"/>
        <v>1.6913319279259205E-4</v>
      </c>
      <c r="NK52" s="4">
        <f t="shared" si="341"/>
        <v>7.6660277986231838E-3</v>
      </c>
      <c r="NL52" s="4">
        <f t="shared" si="341"/>
        <v>-8.2301139916417343E-5</v>
      </c>
      <c r="NM52" s="4">
        <f t="shared" si="341"/>
        <v>-2.6432964051251288E-2</v>
      </c>
      <c r="NN52" s="4">
        <f t="shared" si="341"/>
        <v>6.9734103490221595E-3</v>
      </c>
      <c r="NO52" s="4">
        <f t="shared" si="341"/>
        <v>5.7949770811455414E-3</v>
      </c>
      <c r="NP52" s="4">
        <f t="shared" si="341"/>
        <v>3.1712261290749852E-3</v>
      </c>
      <c r="NQ52" s="4">
        <f t="shared" si="341"/>
        <v>5.4451413110468885E-3</v>
      </c>
      <c r="NR52" s="4">
        <f t="shared" si="341"/>
        <v>2.3210445599310455E-2</v>
      </c>
      <c r="NS52" s="4">
        <f t="shared" si="341"/>
        <v>7.5571505022880136E-3</v>
      </c>
      <c r="NT52" s="4">
        <f t="shared" si="341"/>
        <v>-1.6058997397473879E-2</v>
      </c>
      <c r="NU52" s="4">
        <f t="shared" si="341"/>
        <v>-2.1840546762461684E-3</v>
      </c>
      <c r="NV52" s="4">
        <f t="shared" ref="NV52:QG52" si="342">LN(NV24/NV23)</f>
        <v>-4.7480057880719068E-3</v>
      </c>
      <c r="NW52" s="4">
        <f t="shared" si="342"/>
        <v>1.7446836733430362E-3</v>
      </c>
      <c r="NX52" s="4">
        <f t="shared" si="342"/>
        <v>2.8917079652984769E-2</v>
      </c>
      <c r="NY52" s="4">
        <f t="shared" si="342"/>
        <v>5.0227345092306933E-2</v>
      </c>
      <c r="NZ52" s="4">
        <f t="shared" si="342"/>
        <v>-2.1448070994838845E-3</v>
      </c>
      <c r="OA52" s="4">
        <f t="shared" si="342"/>
        <v>-1.3323661198470543E-2</v>
      </c>
      <c r="OB52" s="4">
        <f t="shared" si="342"/>
        <v>5.9464991877263033E-3</v>
      </c>
      <c r="OC52" s="4">
        <f t="shared" si="342"/>
        <v>1.6664439748148986E-3</v>
      </c>
      <c r="OD52" s="4">
        <f t="shared" si="342"/>
        <v>-9.8522964430115944E-3</v>
      </c>
      <c r="OE52" s="4">
        <f t="shared" si="342"/>
        <v>7.2365453391679381E-3</v>
      </c>
      <c r="OF52" s="4">
        <f t="shared" si="342"/>
        <v>1.1511219420468217E-2</v>
      </c>
      <c r="OG52" s="4">
        <f t="shared" si="342"/>
        <v>-5.6077847219529776E-2</v>
      </c>
      <c r="OH52" s="4">
        <f t="shared" si="342"/>
        <v>-1.460617108617368E-2</v>
      </c>
      <c r="OI52" s="4">
        <f t="shared" si="342"/>
        <v>1.2193251269196017E-2</v>
      </c>
      <c r="OJ52" s="4">
        <f t="shared" si="342"/>
        <v>2.4602213419468728E-2</v>
      </c>
      <c r="OK52" s="4">
        <f t="shared" si="342"/>
        <v>1.555287462535758E-3</v>
      </c>
      <c r="OL52" s="4">
        <f t="shared" si="342"/>
        <v>1.7944458462079574E-3</v>
      </c>
      <c r="OM52" s="4">
        <f t="shared" si="342"/>
        <v>-2.5515311508381138E-3</v>
      </c>
      <c r="ON52" s="4">
        <f t="shared" si="342"/>
        <v>8.471613922435518E-3</v>
      </c>
      <c r="OO52" s="4">
        <f t="shared" si="342"/>
        <v>-2.451960505949996E-2</v>
      </c>
      <c r="OP52" s="4">
        <f t="shared" si="342"/>
        <v>-1.551200992083893E-2</v>
      </c>
      <c r="OQ52" s="4">
        <f t="shared" si="342"/>
        <v>5.5545503517473785E-4</v>
      </c>
      <c r="OR52" s="4">
        <f t="shared" si="342"/>
        <v>-1.8305138989092397E-2</v>
      </c>
      <c r="OS52" s="4">
        <f t="shared" si="342"/>
        <v>-2.0222144925319246E-3</v>
      </c>
      <c r="OT52" s="4">
        <f t="shared" si="342"/>
        <v>1.456272313394258E-3</v>
      </c>
      <c r="OU52" s="4">
        <f t="shared" si="342"/>
        <v>5.4595056716926545E-4</v>
      </c>
      <c r="OV52" s="4">
        <f t="shared" si="342"/>
        <v>-2.3894276788942629E-2</v>
      </c>
      <c r="OW52" s="4">
        <f t="shared" si="342"/>
        <v>-8.2988222155689958E-3</v>
      </c>
      <c r="OX52" s="4">
        <f t="shared" si="342"/>
        <v>-2.4198069224380106E-3</v>
      </c>
      <c r="OY52" s="4">
        <f t="shared" si="342"/>
        <v>2.7583254295545569E-2</v>
      </c>
      <c r="OZ52" s="4">
        <f t="shared" si="342"/>
        <v>-4.4714029702284325E-3</v>
      </c>
      <c r="PA52" s="4">
        <f t="shared" si="342"/>
        <v>4.9095087365297961E-2</v>
      </c>
      <c r="PB52" s="4">
        <f t="shared" si="342"/>
        <v>-8.1932388644079246E-4</v>
      </c>
      <c r="PC52" s="4">
        <f t="shared" si="342"/>
        <v>-3.9410017065926679E-2</v>
      </c>
      <c r="PD52" s="4">
        <f t="shared" si="342"/>
        <v>-1.3170477639356973E-2</v>
      </c>
      <c r="PE52" s="4">
        <f t="shared" si="342"/>
        <v>-8.1235216221751255E-3</v>
      </c>
      <c r="PF52" s="4">
        <f t="shared" si="342"/>
        <v>-1.2923000123001877E-2</v>
      </c>
      <c r="PG52" s="4">
        <f t="shared" si="342"/>
        <v>1.0050317720658434E-2</v>
      </c>
      <c r="PH52" s="4">
        <f t="shared" si="342"/>
        <v>2.379591598199384E-3</v>
      </c>
      <c r="PI52" s="4">
        <f t="shared" si="342"/>
        <v>1.3979724010653548E-2</v>
      </c>
      <c r="PJ52" s="4">
        <f t="shared" si="342"/>
        <v>-1.8658901954843963E-2</v>
      </c>
      <c r="PK52" s="4">
        <f t="shared" si="342"/>
        <v>-1.76016608288662E-2</v>
      </c>
      <c r="PL52" s="4">
        <f t="shared" si="342"/>
        <v>8.5268162291617985E-3</v>
      </c>
      <c r="PM52" s="4">
        <f t="shared" si="342"/>
        <v>-1.6229473166979404E-2</v>
      </c>
      <c r="PN52" s="4">
        <f t="shared" si="342"/>
        <v>2.6419594238027921E-2</v>
      </c>
      <c r="PO52" s="4">
        <f t="shared" si="342"/>
        <v>1.4661190782321884E-2</v>
      </c>
      <c r="PP52" s="4">
        <f t="shared" si="342"/>
        <v>-2.7098511096059694E-2</v>
      </c>
      <c r="PQ52" s="4">
        <f t="shared" si="342"/>
        <v>3.7387532071620412E-2</v>
      </c>
      <c r="PR52" s="4">
        <f t="shared" si="342"/>
        <v>2.8450499839403086E-2</v>
      </c>
      <c r="PS52" s="4">
        <f t="shared" si="342"/>
        <v>1.7391772199678735E-2</v>
      </c>
      <c r="PT52" s="4">
        <f t="shared" si="342"/>
        <v>-8.11179740384106E-3</v>
      </c>
      <c r="PU52" s="4">
        <f t="shared" si="342"/>
        <v>-2.4390349602427149E-3</v>
      </c>
      <c r="PV52" s="4">
        <f t="shared" si="342"/>
        <v>-2.8831872405499712E-3</v>
      </c>
      <c r="PW52" s="4">
        <f t="shared" si="342"/>
        <v>-5.8159993085135653E-4</v>
      </c>
      <c r="PX52" s="4">
        <f t="shared" si="342"/>
        <v>-2.6700577766052939E-2</v>
      </c>
      <c r="PY52" s="4">
        <f t="shared" si="342"/>
        <v>1.2195293896531567E-2</v>
      </c>
      <c r="PZ52" s="4">
        <f t="shared" si="342"/>
        <v>1.1305651092172913E-3</v>
      </c>
      <c r="QA52" s="4">
        <f t="shared" si="342"/>
        <v>-1.1375494593995962E-2</v>
      </c>
      <c r="QB52" s="4">
        <f t="shared" si="342"/>
        <v>-9.2593254127967123E-3</v>
      </c>
      <c r="QC52" s="4">
        <f t="shared" si="342"/>
        <v>-8.4246498758505425E-3</v>
      </c>
      <c r="QD52" s="4">
        <f t="shared" si="342"/>
        <v>-5.9637266573701773E-3</v>
      </c>
      <c r="QE52" s="4">
        <f t="shared" si="342"/>
        <v>3.8665811388350284E-2</v>
      </c>
      <c r="QF52" s="4">
        <f t="shared" si="342"/>
        <v>2.8585042108399891E-2</v>
      </c>
      <c r="QG52" s="4">
        <f t="shared" si="342"/>
        <v>1.234908468126239E-2</v>
      </c>
      <c r="QH52" s="4">
        <f t="shared" ref="QH52:SS52" si="343">LN(QH24/QH23)</f>
        <v>-1.7192416030234886E-2</v>
      </c>
      <c r="QI52" s="4">
        <f t="shared" si="343"/>
        <v>-4.7986969282301714E-3</v>
      </c>
      <c r="QJ52" s="4">
        <f t="shared" si="343"/>
        <v>-6.7410318116778549E-3</v>
      </c>
      <c r="QK52" s="4">
        <f t="shared" si="343"/>
        <v>1.4297288655829455E-2</v>
      </c>
      <c r="QL52" s="4">
        <f t="shared" si="343"/>
        <v>-6.9204813768724456E-3</v>
      </c>
      <c r="QM52" s="4">
        <f t="shared" si="343"/>
        <v>-1.1610329855836836E-2</v>
      </c>
      <c r="QN52" s="4">
        <f t="shared" si="343"/>
        <v>-2.6490081715769532E-3</v>
      </c>
      <c r="QO52" s="4">
        <f t="shared" si="343"/>
        <v>-9.3983537248833215E-4</v>
      </c>
      <c r="QP52" s="4">
        <f t="shared" si="343"/>
        <v>2.8838281607933326E-2</v>
      </c>
      <c r="QQ52" s="4">
        <f t="shared" si="343"/>
        <v>0</v>
      </c>
      <c r="QR52" s="4">
        <f t="shared" si="343"/>
        <v>-1.5260591713682548E-2</v>
      </c>
      <c r="QS52" s="4">
        <f t="shared" si="343"/>
        <v>1.6620839082101217E-2</v>
      </c>
      <c r="QT52" s="4">
        <f t="shared" si="343"/>
        <v>9.7691580823830032E-3</v>
      </c>
      <c r="QU52" s="4">
        <f t="shared" si="343"/>
        <v>-5.2071412497397222E-3</v>
      </c>
      <c r="QV52" s="4">
        <f t="shared" si="343"/>
        <v>-4.5673455827623336E-3</v>
      </c>
      <c r="QW52" s="4">
        <f t="shared" si="343"/>
        <v>1.3216387337676423E-3</v>
      </c>
      <c r="QX52" s="4">
        <f t="shared" si="343"/>
        <v>3.7572417383507944E-2</v>
      </c>
      <c r="QY52" s="4">
        <f t="shared" si="343"/>
        <v>8.2773678923363601E-3</v>
      </c>
      <c r="QZ52" s="4">
        <f t="shared" si="343"/>
        <v>8.0322024609541971E-3</v>
      </c>
      <c r="RA52" s="4">
        <f t="shared" si="343"/>
        <v>-1.4424492090495619E-2</v>
      </c>
      <c r="RB52" s="4">
        <f t="shared" si="343"/>
        <v>5.4945053058983503E-3</v>
      </c>
      <c r="RC52" s="4">
        <f t="shared" si="343"/>
        <v>-8.5221144724204126E-3</v>
      </c>
      <c r="RD52" s="4">
        <f t="shared" si="343"/>
        <v>-2.7272359073386047E-2</v>
      </c>
      <c r="RE52" s="4">
        <f t="shared" si="343"/>
        <v>3.007430689728173E-2</v>
      </c>
      <c r="RF52" s="4">
        <f t="shared" si="343"/>
        <v>-3.1740993759450241E-4</v>
      </c>
      <c r="RG52" s="4">
        <f t="shared" si="343"/>
        <v>9.7436494326361908E-3</v>
      </c>
      <c r="RH52" s="4">
        <f t="shared" si="343"/>
        <v>1.3149139556584795E-2</v>
      </c>
      <c r="RI52" s="4">
        <f t="shared" si="343"/>
        <v>2.1801024700896832E-2</v>
      </c>
      <c r="RJ52" s="4">
        <f t="shared" si="343"/>
        <v>-4.1946911306821539E-3</v>
      </c>
      <c r="RK52" s="4">
        <f t="shared" si="343"/>
        <v>5.5268381143949849E-3</v>
      </c>
      <c r="RL52" s="4">
        <f t="shared" si="343"/>
        <v>-2.9278646252693281E-2</v>
      </c>
      <c r="RM52" s="4">
        <f t="shared" si="343"/>
        <v>3.2605860936852364E-3</v>
      </c>
      <c r="RN52" s="4">
        <f t="shared" si="343"/>
        <v>7.0340266573799817E-3</v>
      </c>
      <c r="RO52" s="4">
        <f t="shared" si="343"/>
        <v>-1.1960929062367364E-3</v>
      </c>
      <c r="RP52" s="4">
        <f t="shared" si="343"/>
        <v>-2.6826879841305776E-2</v>
      </c>
      <c r="RQ52" s="4">
        <f t="shared" si="343"/>
        <v>1.3029367345189459E-3</v>
      </c>
      <c r="RR52" s="4">
        <f t="shared" si="343"/>
        <v>2.5539000064681134E-3</v>
      </c>
      <c r="RS52" s="4">
        <f t="shared" si="343"/>
        <v>-7.7802185470932823E-3</v>
      </c>
      <c r="RT52" s="4">
        <f t="shared" si="343"/>
        <v>1.9920325312416847E-3</v>
      </c>
      <c r="RU52" s="4">
        <f t="shared" si="343"/>
        <v>1.5044383484979198E-3</v>
      </c>
      <c r="RV52" s="4">
        <f t="shared" si="343"/>
        <v>1.7268558830831776E-3</v>
      </c>
      <c r="RW52" s="4">
        <f t="shared" si="343"/>
        <v>-6.2559372564045578E-3</v>
      </c>
      <c r="RX52" s="4">
        <f t="shared" si="343"/>
        <v>3.237296513756789E-3</v>
      </c>
      <c r="RY52" s="4">
        <f t="shared" si="343"/>
        <v>8.5038746964084533E-3</v>
      </c>
      <c r="RZ52" s="4">
        <f t="shared" si="343"/>
        <v>-3.7344640163956971E-2</v>
      </c>
      <c r="SA52" s="4">
        <f t="shared" si="343"/>
        <v>-1.2938421844591792E-3</v>
      </c>
      <c r="SB52" s="4">
        <f t="shared" si="343"/>
        <v>9.6140224644674453E-3</v>
      </c>
      <c r="SC52" s="4">
        <f t="shared" si="343"/>
        <v>-3.0842939966420992E-2</v>
      </c>
      <c r="SD52" s="4">
        <f t="shared" si="343"/>
        <v>6.7587199045939794E-2</v>
      </c>
      <c r="SE52" s="4">
        <f t="shared" si="343"/>
        <v>-1.5314234973042481E-2</v>
      </c>
      <c r="SF52" s="4">
        <f t="shared" si="343"/>
        <v>-4.1610816739781672E-3</v>
      </c>
      <c r="SG52" s="4">
        <f t="shared" si="343"/>
        <v>-2.0676869749438678E-3</v>
      </c>
      <c r="SH52" s="4">
        <f t="shared" si="343"/>
        <v>9.2771479523314233E-3</v>
      </c>
      <c r="SI52" s="4">
        <f t="shared" si="343"/>
        <v>3.3022489462109205E-4</v>
      </c>
      <c r="SJ52" s="4">
        <f t="shared" si="343"/>
        <v>2.5157684680445513E-3</v>
      </c>
      <c r="SK52" s="4">
        <f t="shared" si="343"/>
        <v>-2.0811938087406105E-2</v>
      </c>
      <c r="SL52" s="4">
        <f t="shared" si="343"/>
        <v>-1.8385772742954287E-2</v>
      </c>
      <c r="SM52" s="4">
        <f t="shared" si="343"/>
        <v>2.8129460719633972E-3</v>
      </c>
      <c r="SN52" s="4">
        <f t="shared" si="343"/>
        <v>-1.4971698316659544E-2</v>
      </c>
      <c r="SO52" s="4">
        <f t="shared" si="343"/>
        <v>6.2583749891529277E-3</v>
      </c>
      <c r="SP52" s="4">
        <f t="shared" si="343"/>
        <v>1.6398475483682146E-4</v>
      </c>
      <c r="SQ52" s="4">
        <f t="shared" si="343"/>
        <v>-5.7306496535030078E-3</v>
      </c>
      <c r="SR52" s="4">
        <f t="shared" si="343"/>
        <v>-1.7820643802461244E-2</v>
      </c>
      <c r="SS52" s="4">
        <f t="shared" si="343"/>
        <v>-2.1973855397737139E-2</v>
      </c>
      <c r="ST52" s="4">
        <f t="shared" ref="ST52:VE52" si="344">LN(ST24/ST23)</f>
        <v>2.0986847077388605E-3</v>
      </c>
      <c r="SU52" s="4">
        <f t="shared" si="344"/>
        <v>-9.2040771269918172E-4</v>
      </c>
      <c r="SV52" s="4">
        <f t="shared" si="344"/>
        <v>7.6482135163817751E-3</v>
      </c>
      <c r="SW52" s="4">
        <f t="shared" si="344"/>
        <v>-8.8496068745650015E-3</v>
      </c>
      <c r="SX52" s="4">
        <f t="shared" si="344"/>
        <v>8.3807368878823212E-3</v>
      </c>
      <c r="SY52" s="4">
        <f t="shared" si="344"/>
        <v>-2.1978885986724647E-2</v>
      </c>
      <c r="SZ52" s="4">
        <f t="shared" si="344"/>
        <v>-6.7972949649506648E-2</v>
      </c>
      <c r="TA52" s="4">
        <f t="shared" si="344"/>
        <v>-1.4746956455819464E-2</v>
      </c>
      <c r="TB52" s="4">
        <f t="shared" si="344"/>
        <v>3.079619514182663E-3</v>
      </c>
      <c r="TC52" s="4">
        <f t="shared" si="344"/>
        <v>-3.2122218950643731E-2</v>
      </c>
      <c r="TD52" s="4">
        <f t="shared" si="344"/>
        <v>9.1324835632724723E-3</v>
      </c>
      <c r="TE52" s="4">
        <f t="shared" si="344"/>
        <v>5.4246035106877664E-3</v>
      </c>
      <c r="TF52" s="4">
        <f t="shared" si="344"/>
        <v>-3.3500640518408752E-3</v>
      </c>
      <c r="TG52" s="4">
        <f t="shared" si="344"/>
        <v>7.8671869391251179E-3</v>
      </c>
      <c r="TH52" s="4">
        <f t="shared" si="344"/>
        <v>1.3927578853061367E-3</v>
      </c>
      <c r="TI52" s="4">
        <f t="shared" si="344"/>
        <v>-6.8728669922019266E-3</v>
      </c>
      <c r="TJ52" s="4">
        <f t="shared" si="344"/>
        <v>3.6066257958376556E-2</v>
      </c>
      <c r="TK52" s="4">
        <f t="shared" si="344"/>
        <v>-2.9325086958768838E-3</v>
      </c>
      <c r="TL52" s="4">
        <f t="shared" si="344"/>
        <v>-1.9068856789211316E-2</v>
      </c>
      <c r="TM52" s="4">
        <f t="shared" si="344"/>
        <v>4.6591706546997187E-3</v>
      </c>
      <c r="TN52" s="4">
        <f t="shared" si="344"/>
        <v>9.863026765702599E-3</v>
      </c>
      <c r="TO52" s="4">
        <f t="shared" si="344"/>
        <v>5.2301574280119792E-3</v>
      </c>
      <c r="TP52" s="4">
        <f t="shared" si="344"/>
        <v>9.509079536554724E-5</v>
      </c>
      <c r="TQ52" s="4">
        <f t="shared" si="344"/>
        <v>-5.2277233901112177E-3</v>
      </c>
      <c r="TR52" s="4">
        <f t="shared" si="344"/>
        <v>-3.3654798701608576E-3</v>
      </c>
      <c r="TS52" s="4">
        <f t="shared" si="344"/>
        <v>2.8732765171450632E-2</v>
      </c>
      <c r="TT52" s="4">
        <f t="shared" si="344"/>
        <v>2.0560806647843544E-2</v>
      </c>
      <c r="TU52" s="4">
        <f t="shared" si="344"/>
        <v>4.2552606388252421E-3</v>
      </c>
      <c r="TV52" s="4">
        <f t="shared" si="344"/>
        <v>-6.1834032010773209E-4</v>
      </c>
      <c r="TW52" s="4">
        <f t="shared" si="344"/>
        <v>7.1819861632307982E-3</v>
      </c>
      <c r="TX52" s="4">
        <f t="shared" si="344"/>
        <v>-2.7573351217567106E-2</v>
      </c>
      <c r="TY52" s="4">
        <f t="shared" si="344"/>
        <v>-6.7872073728428026E-3</v>
      </c>
      <c r="TZ52" s="4">
        <f t="shared" si="344"/>
        <v>-2.2253492975345828E-2</v>
      </c>
      <c r="UA52" s="4">
        <f t="shared" si="344"/>
        <v>-2.3122432292969335E-2</v>
      </c>
      <c r="UB52" s="4">
        <f t="shared" si="344"/>
        <v>6.9244398742950283E-2</v>
      </c>
      <c r="UC52" s="4">
        <f t="shared" si="344"/>
        <v>-1.4764047928819572E-2</v>
      </c>
      <c r="UD52" s="4">
        <f t="shared" si="344"/>
        <v>0</v>
      </c>
      <c r="UE52" s="4">
        <f t="shared" si="344"/>
        <v>-5.9760983414459783E-3</v>
      </c>
      <c r="UF52" s="4">
        <f t="shared" si="344"/>
        <v>3.3597197591344174E-3</v>
      </c>
      <c r="UG52" s="4">
        <f t="shared" si="344"/>
        <v>7.3937066650531106E-3</v>
      </c>
      <c r="UH52" s="4">
        <f t="shared" si="344"/>
        <v>-1.4306395859445615E-2</v>
      </c>
      <c r="UI52" s="4">
        <f t="shared" si="344"/>
        <v>1.2232697119917333E-3</v>
      </c>
      <c r="UJ52" s="4">
        <f t="shared" si="344"/>
        <v>-7.8474459463677535E-4</v>
      </c>
      <c r="UK52" s="4">
        <f t="shared" si="344"/>
        <v>-7.451259269627003E-3</v>
      </c>
      <c r="UL52" s="4">
        <f t="shared" si="344"/>
        <v>7.3081933067246224E-3</v>
      </c>
      <c r="UM52" s="4">
        <f t="shared" si="344"/>
        <v>0</v>
      </c>
      <c r="UN52" s="4">
        <f t="shared" si="344"/>
        <v>-2.1205382515301435E-2</v>
      </c>
      <c r="UO52" s="4">
        <f t="shared" si="344"/>
        <v>1.7714525937990147E-3</v>
      </c>
      <c r="UP52" s="4">
        <f t="shared" si="344"/>
        <v>-2.9038582447888928E-2</v>
      </c>
      <c r="UQ52" s="4">
        <f t="shared" si="344"/>
        <v>-1.3251321048967262E-2</v>
      </c>
      <c r="UR52" s="4">
        <f t="shared" si="344"/>
        <v>1.7459251232414881E-2</v>
      </c>
      <c r="US52" s="4">
        <f t="shared" si="344"/>
        <v>-2.7537021570947463E-3</v>
      </c>
      <c r="UT52" s="4">
        <f t="shared" si="344"/>
        <v>1.3060279566433851E-2</v>
      </c>
      <c r="UU52" s="4">
        <f t="shared" si="344"/>
        <v>2.7111397392634604E-2</v>
      </c>
      <c r="UV52" s="4">
        <f t="shared" si="344"/>
        <v>1.501605424424381E-2</v>
      </c>
      <c r="UW52" s="4">
        <f t="shared" si="344"/>
        <v>-5.2264794765572052E-3</v>
      </c>
      <c r="UX52" s="4">
        <f t="shared" si="344"/>
        <v>-7.4219811657641015E-3</v>
      </c>
      <c r="UY52" s="4">
        <f t="shared" si="344"/>
        <v>-7.7853041156401865E-3</v>
      </c>
      <c r="UZ52" s="4">
        <f t="shared" si="344"/>
        <v>-1.1966636763193858E-2</v>
      </c>
      <c r="VA52" s="4">
        <f t="shared" si="344"/>
        <v>1.6371916770367156E-2</v>
      </c>
      <c r="VB52" s="4">
        <f t="shared" si="344"/>
        <v>5.4794657646255705E-3</v>
      </c>
      <c r="VC52" s="4">
        <f t="shared" si="344"/>
        <v>-3.8871109152553278E-4</v>
      </c>
      <c r="VD52" s="4">
        <f t="shared" si="344"/>
        <v>-1.0834278553026959E-3</v>
      </c>
      <c r="VE52" s="4">
        <f t="shared" si="344"/>
        <v>3.9389736703512911E-4</v>
      </c>
      <c r="VF52" s="4">
        <f t="shared" ref="VF52:XQ52" si="345">LN(VF24/VF23)</f>
        <v>-6.3496098599713773E-4</v>
      </c>
      <c r="VG52" s="4">
        <f t="shared" si="345"/>
        <v>-2.063593685791603E-2</v>
      </c>
      <c r="VH52" s="4">
        <f t="shared" si="345"/>
        <v>-1.1494379425735134E-2</v>
      </c>
      <c r="VI52" s="4">
        <f t="shared" si="345"/>
        <v>2.1768523615848388E-3</v>
      </c>
      <c r="VJ52" s="4">
        <f t="shared" si="345"/>
        <v>-7.1428875123801137E-3</v>
      </c>
      <c r="VK52" s="4">
        <f t="shared" si="345"/>
        <v>3.630839449640641E-3</v>
      </c>
      <c r="VL52" s="4">
        <f t="shared" si="345"/>
        <v>-1.4388737452099556E-2</v>
      </c>
      <c r="VM52" s="4">
        <f t="shared" si="345"/>
        <v>-2.2189718449402056E-3</v>
      </c>
      <c r="VN52" s="4">
        <f t="shared" si="345"/>
        <v>1.5576089275812937E-3</v>
      </c>
      <c r="VO52" s="4">
        <f t="shared" si="345"/>
        <v>-1.3540963477239217E-3</v>
      </c>
      <c r="VP52" s="4">
        <f t="shared" si="345"/>
        <v>-4.5577588587099689E-3</v>
      </c>
      <c r="VQ52" s="4">
        <f t="shared" si="345"/>
        <v>-8.2988028146950658E-3</v>
      </c>
      <c r="VR52" s="4">
        <f t="shared" si="345"/>
        <v>3.9378231441806625E-4</v>
      </c>
      <c r="VS52" s="4">
        <f t="shared" si="345"/>
        <v>-2.2595441036617071E-2</v>
      </c>
      <c r="VT52" s="4">
        <f t="shared" si="345"/>
        <v>-7.8709974037331797E-4</v>
      </c>
      <c r="VU52" s="4">
        <f t="shared" si="345"/>
        <v>3.1495952797916003E-3</v>
      </c>
      <c r="VV52" s="4">
        <f t="shared" si="345"/>
        <v>-1.2776666562792921E-2</v>
      </c>
      <c r="VW52" s="4">
        <f t="shared" si="345"/>
        <v>3.7176739064523597E-3</v>
      </c>
      <c r="VX52" s="4">
        <f t="shared" si="345"/>
        <v>-1.8680145818569477E-3</v>
      </c>
      <c r="VY52" s="4">
        <f t="shared" si="345"/>
        <v>-1.9848041496235715E-3</v>
      </c>
      <c r="VZ52" s="4">
        <f t="shared" si="345"/>
        <v>1.8469120230599247E-2</v>
      </c>
      <c r="WA52" s="4">
        <f t="shared" si="345"/>
        <v>-2.6796476662165274E-2</v>
      </c>
      <c r="WB52" s="4">
        <f t="shared" si="345"/>
        <v>1.8828986669226108E-2</v>
      </c>
      <c r="WC52" s="4">
        <f t="shared" si="345"/>
        <v>-2.8721702297028859E-3</v>
      </c>
      <c r="WD52" s="4">
        <f t="shared" si="345"/>
        <v>-8.7357829836070579E-3</v>
      </c>
      <c r="WE52" s="4">
        <f t="shared" si="345"/>
        <v>-8.1503223372961196E-3</v>
      </c>
      <c r="WF52" s="4">
        <f t="shared" si="345"/>
        <v>2.765563224570473E-4</v>
      </c>
      <c r="WG52" s="4">
        <f t="shared" si="345"/>
        <v>-4.2888141903871047E-3</v>
      </c>
      <c r="WH52" s="4">
        <f t="shared" si="345"/>
        <v>-1.671200186407773E-2</v>
      </c>
      <c r="WI52" s="4">
        <f t="shared" si="345"/>
        <v>-1.2797623588035186E-3</v>
      </c>
      <c r="WJ52" s="4">
        <f t="shared" si="345"/>
        <v>-1.1983498811940017E-3</v>
      </c>
      <c r="WK52" s="4">
        <f t="shared" si="345"/>
        <v>-2.8947580837309871E-2</v>
      </c>
      <c r="WL52" s="4">
        <f t="shared" si="345"/>
        <v>1.2429289832173559E-2</v>
      </c>
      <c r="WM52" s="4">
        <f t="shared" si="345"/>
        <v>-1.5729653450847942E-2</v>
      </c>
      <c r="WN52" s="4">
        <f t="shared" si="345"/>
        <v>-1.1658167678020883E-2</v>
      </c>
      <c r="WO52" s="4">
        <f t="shared" si="345"/>
        <v>-1.2780671449592565E-2</v>
      </c>
      <c r="WP52" s="4">
        <f t="shared" si="345"/>
        <v>-6.3160998600220479E-3</v>
      </c>
      <c r="WQ52" s="4">
        <f t="shared" si="345"/>
        <v>-1.198307085747863E-3</v>
      </c>
      <c r="WR52" s="4">
        <f t="shared" si="345"/>
        <v>1.5357669546430858E-2</v>
      </c>
      <c r="WS52" s="4">
        <f t="shared" si="345"/>
        <v>-2.870413702287123E-2</v>
      </c>
      <c r="WT52" s="4">
        <f t="shared" si="345"/>
        <v>1.6036997345555134E-2</v>
      </c>
      <c r="WU52" s="4">
        <f t="shared" si="345"/>
        <v>-5.2586546198088953E-2</v>
      </c>
      <c r="WV52" s="4">
        <f t="shared" si="345"/>
        <v>1.7708088853430549E-2</v>
      </c>
      <c r="WW52" s="4">
        <f t="shared" si="345"/>
        <v>-2.6668331283549083E-2</v>
      </c>
      <c r="WX52" s="4">
        <f t="shared" si="345"/>
        <v>1.4580590198181285E-2</v>
      </c>
      <c r="WY52" s="4">
        <f t="shared" si="345"/>
        <v>1.1716718742306155E-2</v>
      </c>
      <c r="WZ52" s="4">
        <f t="shared" si="345"/>
        <v>-3.0879833053373577E-3</v>
      </c>
      <c r="XA52" s="4">
        <f t="shared" si="345"/>
        <v>3.8953618104421529E-2</v>
      </c>
      <c r="XB52" s="4">
        <f t="shared" si="345"/>
        <v>-8.2428323574148497E-3</v>
      </c>
      <c r="XC52" s="4">
        <f t="shared" si="345"/>
        <v>-1.918651552211666E-2</v>
      </c>
      <c r="XD52" s="4">
        <f t="shared" si="345"/>
        <v>-1.2874781466490818E-2</v>
      </c>
      <c r="XE52" s="4">
        <f t="shared" si="345"/>
        <v>-7.4943951051329354E-3</v>
      </c>
      <c r="XF52" s="4">
        <f t="shared" si="345"/>
        <v>2.3555968622779044E-2</v>
      </c>
      <c r="XG52" s="4">
        <f t="shared" si="345"/>
        <v>4.2625385369297088E-2</v>
      </c>
      <c r="XH52" s="4">
        <f t="shared" si="345"/>
        <v>2.3283430086031968E-3</v>
      </c>
      <c r="XI52" s="4">
        <f t="shared" si="345"/>
        <v>2.8888186290996546E-2</v>
      </c>
      <c r="XJ52" s="4">
        <f t="shared" si="345"/>
        <v>-6.8628567542518587E-2</v>
      </c>
      <c r="XK52" s="4">
        <f t="shared" si="345"/>
        <v>2.2472919227545681E-2</v>
      </c>
      <c r="XL52" s="4">
        <f t="shared" si="345"/>
        <v>1.230783593662318E-2</v>
      </c>
      <c r="XM52" s="4">
        <f t="shared" si="345"/>
        <v>-6.5406600775951675E-3</v>
      </c>
      <c r="XN52" s="4">
        <f t="shared" si="345"/>
        <v>9.7505561733193698E-3</v>
      </c>
      <c r="XO52" s="4">
        <f t="shared" si="345"/>
        <v>2.2450622662468781E-2</v>
      </c>
      <c r="XP52" s="4">
        <f t="shared" si="345"/>
        <v>9.2746201203131491E-3</v>
      </c>
      <c r="XQ52" s="4">
        <f t="shared" si="345"/>
        <v>-6.9380650755942082E-3</v>
      </c>
      <c r="XR52" s="4">
        <f t="shared" ref="XR52:AAC52" si="346">LN(XR24/XR23)</f>
        <v>2.4645025228247196E-2</v>
      </c>
      <c r="XS52" s="4">
        <f t="shared" si="346"/>
        <v>2.7069296732118449E-2</v>
      </c>
      <c r="XT52" s="4">
        <f t="shared" si="346"/>
        <v>-9.23857337241441E-3</v>
      </c>
      <c r="XU52" s="4">
        <f t="shared" si="346"/>
        <v>1.1529619478627153E-3</v>
      </c>
      <c r="XV52" s="4">
        <f t="shared" si="346"/>
        <v>-1.3979617634238019E-2</v>
      </c>
      <c r="XW52" s="4">
        <f t="shared" si="346"/>
        <v>1.2121406772799473E-2</v>
      </c>
      <c r="XX52" s="4">
        <f t="shared" si="346"/>
        <v>-2.5089039914789474E-2</v>
      </c>
      <c r="XY52" s="4">
        <f t="shared" si="346"/>
        <v>1.1010637644129155E-2</v>
      </c>
      <c r="XZ52" s="4">
        <f t="shared" si="346"/>
        <v>-1.8642333053194127E-2</v>
      </c>
      <c r="YA52" s="4">
        <f t="shared" si="346"/>
        <v>-5.7665953739322083E-3</v>
      </c>
      <c r="YB52" s="4">
        <f t="shared" si="346"/>
        <v>-1.1039437876624019E-2</v>
      </c>
      <c r="YC52" s="4">
        <f t="shared" si="346"/>
        <v>7.5722236674136177E-3</v>
      </c>
      <c r="YD52" s="4">
        <f t="shared" si="346"/>
        <v>-3.1711348692815243E-2</v>
      </c>
      <c r="YE52" s="4">
        <f t="shared" si="346"/>
        <v>-2.1220935350857013E-2</v>
      </c>
      <c r="YF52" s="4">
        <f t="shared" si="346"/>
        <v>3.5959931441829152E-3</v>
      </c>
      <c r="YG52" s="4">
        <f t="shared" si="346"/>
        <v>2.9481848742995329E-3</v>
      </c>
      <c r="YH52" s="4">
        <f t="shared" si="346"/>
        <v>6.4921060392587101E-3</v>
      </c>
      <c r="YI52" s="4">
        <f t="shared" si="346"/>
        <v>0</v>
      </c>
      <c r="YJ52" s="4">
        <f t="shared" si="346"/>
        <v>-1.8784494571095576E-2</v>
      </c>
      <c r="YK52" s="4">
        <f t="shared" si="346"/>
        <v>1.4220237731939209E-2</v>
      </c>
      <c r="YL52" s="4">
        <f t="shared" si="346"/>
        <v>1.7613009171020561E-2</v>
      </c>
      <c r="YM52" s="4">
        <f t="shared" si="346"/>
        <v>-1.6857124568281215E-2</v>
      </c>
      <c r="YN52" s="4">
        <f t="shared" si="346"/>
        <v>3.8298812197688062E-2</v>
      </c>
      <c r="YO52" s="4">
        <f t="shared" si="346"/>
        <v>1.137451967832521E-2</v>
      </c>
      <c r="YP52" s="4">
        <f t="shared" si="346"/>
        <v>1.0734595927312234E-3</v>
      </c>
      <c r="YQ52" s="4">
        <f t="shared" si="346"/>
        <v>3.5493183536992531E-2</v>
      </c>
      <c r="YR52" s="4">
        <f t="shared" si="346"/>
        <v>2.6358933446909219E-2</v>
      </c>
      <c r="YS52" s="4">
        <f t="shared" si="346"/>
        <v>-1.0515383860032821E-2</v>
      </c>
      <c r="YT52" s="4">
        <f t="shared" si="346"/>
        <v>-1.5655881732240605E-2</v>
      </c>
      <c r="YU52" s="4">
        <f t="shared" si="346"/>
        <v>-2.5654566268930208E-2</v>
      </c>
      <c r="YV52" s="4">
        <f t="shared" si="346"/>
        <v>-4.3802603679806054E-2</v>
      </c>
      <c r="YW52" s="4">
        <f t="shared" si="346"/>
        <v>1.6838503604352649E-2</v>
      </c>
      <c r="YX52" s="4">
        <f t="shared" si="346"/>
        <v>-2.5316566403793036E-3</v>
      </c>
      <c r="YY52" s="4">
        <f t="shared" si="346"/>
        <v>1.0923242992985473E-2</v>
      </c>
      <c r="YZ52" s="4">
        <f t="shared" si="346"/>
        <v>8.4228040785179984E-3</v>
      </c>
      <c r="ZA52" s="4">
        <f t="shared" si="346"/>
        <v>1.3062042941021665E-2</v>
      </c>
      <c r="ZB52" s="4">
        <f t="shared" si="346"/>
        <v>1.2353353233203418E-3</v>
      </c>
      <c r="ZC52" s="4">
        <f t="shared" si="346"/>
        <v>1.0718189049318035E-2</v>
      </c>
      <c r="ZD52" s="4">
        <f t="shared" si="346"/>
        <v>-1.9387966047672733E-2</v>
      </c>
      <c r="ZE52" s="4">
        <f t="shared" si="346"/>
        <v>6.4201071762426763E-3</v>
      </c>
      <c r="ZF52" s="4">
        <f t="shared" si="346"/>
        <v>4.8833510185169633E-2</v>
      </c>
      <c r="ZG52" s="4">
        <f t="shared" si="346"/>
        <v>5.2644967268932277E-4</v>
      </c>
      <c r="ZH52" s="4">
        <f t="shared" si="346"/>
        <v>-6.0214973187749108E-3</v>
      </c>
      <c r="ZI52" s="4">
        <f t="shared" si="346"/>
        <v>1.7094140851997366E-3</v>
      </c>
      <c r="ZJ52" s="4">
        <f t="shared" si="346"/>
        <v>1.3847930636261578E-2</v>
      </c>
      <c r="ZK52" s="4">
        <f t="shared" si="346"/>
        <v>8.888962487953702E-3</v>
      </c>
      <c r="ZL52" s="4">
        <f t="shared" si="346"/>
        <v>0</v>
      </c>
      <c r="ZM52" s="4">
        <f t="shared" si="346"/>
        <v>5.1856033230067343E-2</v>
      </c>
      <c r="ZN52" s="4">
        <f t="shared" si="346"/>
        <v>-5.0829853151648898E-3</v>
      </c>
      <c r="ZO52" s="4">
        <f t="shared" si="346"/>
        <v>-1.3355858031929086E-2</v>
      </c>
      <c r="ZP52" s="4">
        <f t="shared" si="346"/>
        <v>5.9701798442833428E-3</v>
      </c>
      <c r="ZQ52" s="4">
        <f t="shared" si="346"/>
        <v>6.028672350857394E-3</v>
      </c>
      <c r="ZR52" s="4">
        <f t="shared" si="346"/>
        <v>-4.6406348536048816E-2</v>
      </c>
      <c r="ZS52" s="4">
        <f t="shared" si="346"/>
        <v>-9.9452924682175495E-4</v>
      </c>
      <c r="ZT52" s="4">
        <f t="shared" si="346"/>
        <v>4.1783082416936117E-3</v>
      </c>
      <c r="ZU52" s="4">
        <f t="shared" si="346"/>
        <v>-5.952393036459093E-3</v>
      </c>
      <c r="ZV52" s="4">
        <f t="shared" si="346"/>
        <v>4.4588470663864344E-2</v>
      </c>
      <c r="ZW52" s="4">
        <f t="shared" si="346"/>
        <v>5.4411091153103589E-3</v>
      </c>
      <c r="ZX52" s="4">
        <f t="shared" si="346"/>
        <v>1.2508804740095258E-2</v>
      </c>
      <c r="ZY52" s="4">
        <f t="shared" si="346"/>
        <v>1.2940533357920374E-2</v>
      </c>
      <c r="ZZ52" s="4">
        <f t="shared" si="346"/>
        <v>3.8889801164191057E-4</v>
      </c>
      <c r="AAA52" s="4">
        <f t="shared" si="346"/>
        <v>4.041699023515628E-3</v>
      </c>
      <c r="AAB52" s="4">
        <f t="shared" si="346"/>
        <v>-1.6370658673371976E-2</v>
      </c>
      <c r="AAC52" s="4">
        <f t="shared" si="346"/>
        <v>-8.8279750631818955E-3</v>
      </c>
      <c r="AAD52" s="4">
        <f t="shared" ref="AAD52:ACO52" si="347">LN(AAD24/AAD23)</f>
        <v>1.9934227954467112E-2</v>
      </c>
      <c r="AAE52" s="4">
        <f t="shared" si="347"/>
        <v>7.6808967856704389E-3</v>
      </c>
      <c r="AAF52" s="4">
        <f t="shared" si="347"/>
        <v>-2.8456870742972501E-4</v>
      </c>
      <c r="AAG52" s="4">
        <f t="shared" si="347"/>
        <v>-2.3909704529637894E-3</v>
      </c>
      <c r="AAH52" s="4">
        <f t="shared" si="347"/>
        <v>9.7997496991461498E-4</v>
      </c>
      <c r="AAI52" s="4">
        <f t="shared" si="347"/>
        <v>6.5233067750903912E-4</v>
      </c>
      <c r="AAJ52" s="4">
        <f t="shared" si="347"/>
        <v>-2.42339375203709E-3</v>
      </c>
      <c r="AAK52" s="4">
        <f t="shared" si="347"/>
        <v>-6.389761496865526E-3</v>
      </c>
      <c r="AAL52" s="4">
        <f t="shared" si="347"/>
        <v>5.3568767815210918E-3</v>
      </c>
      <c r="AAM52" s="4">
        <f t="shared" si="347"/>
        <v>6.2992574578147149E-3</v>
      </c>
      <c r="AAN52" s="4">
        <f t="shared" si="347"/>
        <v>4.2031009936608875E-2</v>
      </c>
      <c r="AAO52" s="4">
        <f t="shared" si="347"/>
        <v>-1.4616134004558582E-2</v>
      </c>
      <c r="AAP52" s="4">
        <f t="shared" si="347"/>
        <v>6.8729054158250752E-3</v>
      </c>
      <c r="AAQ52" s="4">
        <f t="shared" si="347"/>
        <v>5.8583648435532338E-4</v>
      </c>
      <c r="AAR52" s="4">
        <f t="shared" si="347"/>
        <v>3.1629553353199204E-2</v>
      </c>
      <c r="AAS52" s="4">
        <f t="shared" si="347"/>
        <v>-4.8401285731697608E-2</v>
      </c>
      <c r="AAT52" s="4">
        <f t="shared" si="347"/>
        <v>-1.894590779441516E-2</v>
      </c>
      <c r="AAU52" s="4">
        <f t="shared" si="347"/>
        <v>-2.952051291294178E-2</v>
      </c>
      <c r="AAV52" s="4">
        <f t="shared" si="347"/>
        <v>5.1270079683201969E-4</v>
      </c>
      <c r="AAW52" s="4">
        <f t="shared" si="347"/>
        <v>2.2929377868043423E-2</v>
      </c>
      <c r="AAX52" s="4">
        <f t="shared" si="347"/>
        <v>-3.7597506862932083E-2</v>
      </c>
      <c r="AAY52" s="4">
        <f t="shared" si="347"/>
        <v>1.276728694144472E-2</v>
      </c>
      <c r="AAZ52" s="4">
        <f t="shared" si="347"/>
        <v>8.2854678971204763E-3</v>
      </c>
      <c r="ABA52" s="4">
        <f t="shared" si="347"/>
        <v>-1.3330420641011595E-2</v>
      </c>
      <c r="ABB52" s="4">
        <f t="shared" si="347"/>
        <v>3.1990175178490274E-2</v>
      </c>
      <c r="ABC52" s="4">
        <f t="shared" si="347"/>
        <v>9.5667629494646141E-3</v>
      </c>
      <c r="ABD52" s="4">
        <f t="shared" si="347"/>
        <v>-2.472102284794472E-2</v>
      </c>
      <c r="ABE52" s="4">
        <f t="shared" si="347"/>
        <v>5.0454384629457349E-3</v>
      </c>
      <c r="ABF52" s="4">
        <f t="shared" si="347"/>
        <v>-1.1772556067645537E-2</v>
      </c>
      <c r="ABG52" s="4">
        <f t="shared" si="347"/>
        <v>7.798543873960802E-3</v>
      </c>
      <c r="ABH52" s="4">
        <f t="shared" si="347"/>
        <v>2.0829080433445901E-3</v>
      </c>
      <c r="ABI52" s="4">
        <f t="shared" si="347"/>
        <v>-6.4754041103402583E-3</v>
      </c>
      <c r="ABJ52" s="4">
        <f t="shared" si="347"/>
        <v>-7.3455861093454592E-3</v>
      </c>
      <c r="ABK52" s="4">
        <f t="shared" si="347"/>
        <v>2.5563915751072846E-2</v>
      </c>
      <c r="ABL52" s="4">
        <f t="shared" si="347"/>
        <v>-4.7846555493201541E-3</v>
      </c>
      <c r="ABM52" s="4">
        <f t="shared" si="347"/>
        <v>9.5650212503408554E-4</v>
      </c>
      <c r="ABN52" s="4">
        <f t="shared" si="347"/>
        <v>-2.3940173936341479E-2</v>
      </c>
      <c r="ABO52" s="4">
        <f t="shared" si="347"/>
        <v>-1.2371288853847156E-2</v>
      </c>
      <c r="ABP52" s="4">
        <f t="shared" si="347"/>
        <v>-1.6200200660711348E-2</v>
      </c>
      <c r="ABQ52" s="4">
        <f t="shared" si="347"/>
        <v>-5.7166095045107918E-3</v>
      </c>
      <c r="ABR52" s="4">
        <f t="shared" si="347"/>
        <v>-1.8703989586103753E-2</v>
      </c>
      <c r="ABS52" s="4">
        <f t="shared" si="347"/>
        <v>3.1038710591884743E-2</v>
      </c>
      <c r="ABT52" s="4">
        <f t="shared" si="347"/>
        <v>4.0362517844585458E-2</v>
      </c>
      <c r="ABU52" s="4">
        <f t="shared" si="347"/>
        <v>5.7464352610689488E-3</v>
      </c>
      <c r="ABV52" s="4">
        <f t="shared" si="347"/>
        <v>7.0610286247699706E-4</v>
      </c>
      <c r="ABW52" s="4">
        <f t="shared" si="347"/>
        <v>-1.4636686012584246E-2</v>
      </c>
      <c r="ABX52" s="4">
        <f t="shared" si="347"/>
        <v>-2.7863996319404137E-2</v>
      </c>
      <c r="ABY52" s="4">
        <f t="shared" si="347"/>
        <v>1.4005831388470086E-2</v>
      </c>
      <c r="ABZ52" s="4">
        <f t="shared" si="347"/>
        <v>2.2989565880920056E-2</v>
      </c>
      <c r="ACA52" s="4">
        <f t="shared" si="347"/>
        <v>5.8048461123154614E-3</v>
      </c>
      <c r="ACB52" s="4">
        <f t="shared" si="347"/>
        <v>-1.3492100874137858E-4</v>
      </c>
      <c r="ACC52" s="4">
        <f t="shared" si="347"/>
        <v>-1.1451840387034543E-2</v>
      </c>
      <c r="ACD52" s="4">
        <f t="shared" si="347"/>
        <v>4.1103059521277845E-3</v>
      </c>
      <c r="ACE52" s="4">
        <f t="shared" si="347"/>
        <v>0</v>
      </c>
      <c r="ACF52" s="4">
        <f t="shared" si="347"/>
        <v>-1.2422519998557209E-2</v>
      </c>
      <c r="ACG52" s="4">
        <f t="shared" si="347"/>
        <v>9.0368933497665463E-3</v>
      </c>
      <c r="ACH52" s="4">
        <f t="shared" si="347"/>
        <v>5.8704301570101551E-3</v>
      </c>
      <c r="ACI52" s="4">
        <f t="shared" si="347"/>
        <v>-3.3997594863509971E-2</v>
      </c>
      <c r="ACJ52" s="4">
        <f t="shared" si="347"/>
        <v>1.3264733963472917E-2</v>
      </c>
      <c r="ACK52" s="4">
        <f t="shared" si="347"/>
        <v>-1.4974801477069494E-3</v>
      </c>
      <c r="ACL52" s="4">
        <f t="shared" si="347"/>
        <v>-1.5345569674660421E-2</v>
      </c>
      <c r="ACM52" s="4">
        <f t="shared" si="347"/>
        <v>-4.7242471506587294E-3</v>
      </c>
      <c r="ACN52" s="4">
        <f t="shared" si="347"/>
        <v>3.8669177619822623E-2</v>
      </c>
      <c r="ACO52" s="4">
        <f t="shared" si="347"/>
        <v>8.4694630326778327E-3</v>
      </c>
      <c r="ACP52" s="4">
        <f t="shared" ref="ACP52:AFA52" si="348">LN(ACP24/ACP23)</f>
        <v>-3.4942166404498654E-2</v>
      </c>
      <c r="ACQ52" s="4">
        <f t="shared" si="348"/>
        <v>-1.2885895199101102E-2</v>
      </c>
      <c r="ACR52" s="4">
        <f t="shared" si="348"/>
        <v>-2.591744354527099E-2</v>
      </c>
      <c r="ACS52" s="4">
        <f t="shared" si="348"/>
        <v>-2.4163943447227099E-2</v>
      </c>
      <c r="ACT52" s="4">
        <f t="shared" si="348"/>
        <v>9.5694418462139302E-3</v>
      </c>
      <c r="ACU52" s="4">
        <f t="shared" si="348"/>
        <v>6.7880685273703049E-3</v>
      </c>
      <c r="ACV52" s="4">
        <f t="shared" si="348"/>
        <v>2.3366060019852425E-3</v>
      </c>
      <c r="ACW52" s="4">
        <f t="shared" si="348"/>
        <v>-7.3398139691979072E-2</v>
      </c>
      <c r="ACX52" s="4">
        <f t="shared" si="348"/>
        <v>1.7068251017035767E-3</v>
      </c>
      <c r="ACY52" s="4">
        <f t="shared" si="348"/>
        <v>2.5708357076948362E-2</v>
      </c>
      <c r="ACZ52" s="4">
        <f t="shared" si="348"/>
        <v>-4.0116352502630737E-3</v>
      </c>
      <c r="ADA52" s="4">
        <f t="shared" si="348"/>
        <v>6.3173131743680831E-3</v>
      </c>
      <c r="ADB52" s="4">
        <f t="shared" si="348"/>
        <v>3.185496241051672E-3</v>
      </c>
      <c r="ADC52" s="4">
        <f t="shared" si="348"/>
        <v>2.5143718846504732E-3</v>
      </c>
      <c r="ADD52" s="4">
        <f t="shared" si="348"/>
        <v>-1.9335693385940118E-2</v>
      </c>
      <c r="ADE52" s="4">
        <f t="shared" si="348"/>
        <v>1.0781781584688675E-3</v>
      </c>
      <c r="ADF52" s="4">
        <f t="shared" si="348"/>
        <v>-4.734612059719831E-2</v>
      </c>
      <c r="ADG52" s="4">
        <f t="shared" si="348"/>
        <v>8.0241398317709069E-3</v>
      </c>
      <c r="ADH52" s="4">
        <f t="shared" si="348"/>
        <v>1.7898677905301232E-2</v>
      </c>
      <c r="ADI52" s="4">
        <f t="shared" si="348"/>
        <v>2.951098539972915E-4</v>
      </c>
      <c r="ADJ52" s="4">
        <f t="shared" si="348"/>
        <v>7.0824061271126792E-3</v>
      </c>
      <c r="ADK52" s="4">
        <f t="shared" si="348"/>
        <v>8.124498960047485E-3</v>
      </c>
      <c r="ADL52" s="4">
        <f t="shared" si="348"/>
        <v>1.1543029552759843E-2</v>
      </c>
      <c r="ADM52" s="4">
        <f t="shared" si="348"/>
        <v>3.6429912785010087E-3</v>
      </c>
      <c r="ADN52" s="4">
        <f t="shared" si="348"/>
        <v>-1.8338245437140362E-2</v>
      </c>
      <c r="ADO52" s="4">
        <f t="shared" si="348"/>
        <v>-3.6927188546599684E-3</v>
      </c>
      <c r="ADP52" s="4">
        <f t="shared" si="348"/>
        <v>3.2300897080178906E-3</v>
      </c>
      <c r="ADQ52" s="4">
        <f t="shared" si="348"/>
        <v>1.3088601562859258E-2</v>
      </c>
      <c r="ADR52" s="4">
        <f t="shared" si="348"/>
        <v>-7.0541477000619539E-3</v>
      </c>
      <c r="ADS52" s="4">
        <f t="shared" si="348"/>
        <v>2.2028330705439803E-2</v>
      </c>
      <c r="ADT52" s="4">
        <f t="shared" si="348"/>
        <v>3.0529802725864585E-3</v>
      </c>
      <c r="ADU52" s="4">
        <f t="shared" si="348"/>
        <v>-8.4041181158140132E-3</v>
      </c>
      <c r="ADV52" s="4">
        <f t="shared" si="348"/>
        <v>1.1351250320472081E-3</v>
      </c>
      <c r="ADW52" s="4">
        <f t="shared" si="348"/>
        <v>0</v>
      </c>
      <c r="ADX52" s="4">
        <f t="shared" si="348"/>
        <v>-6.9804200736827198E-3</v>
      </c>
      <c r="ADY52" s="4">
        <f t="shared" si="348"/>
        <v>-1.4156444124200909E-2</v>
      </c>
      <c r="ADZ52" s="4">
        <f t="shared" si="348"/>
        <v>-1.9751569177754724E-2</v>
      </c>
      <c r="AEA52" s="4">
        <f t="shared" si="348"/>
        <v>2.6117987194672174E-3</v>
      </c>
      <c r="AEB52" s="4">
        <f t="shared" si="348"/>
        <v>-5.3117384352020392E-3</v>
      </c>
      <c r="AEC52" s="4">
        <f t="shared" si="348"/>
        <v>7.202200627818821E-3</v>
      </c>
      <c r="AED52" s="4">
        <f t="shared" si="348"/>
        <v>2.6885797095094195E-3</v>
      </c>
      <c r="AEE52" s="4">
        <f t="shared" si="348"/>
        <v>-1.5334839636789307E-3</v>
      </c>
      <c r="AEF52" s="4">
        <f t="shared" si="348"/>
        <v>-1.5124526109488457E-2</v>
      </c>
      <c r="AEG52" s="4">
        <f t="shared" si="348"/>
        <v>-2.270950387320576E-2</v>
      </c>
      <c r="AEH52" s="4">
        <f t="shared" si="348"/>
        <v>-5.9015808730473779E-4</v>
      </c>
      <c r="AEI52" s="4">
        <f t="shared" si="348"/>
        <v>-4.9431511828548404E-3</v>
      </c>
      <c r="AEJ52" s="4">
        <f t="shared" si="348"/>
        <v>1.0355350774907977E-2</v>
      </c>
      <c r="AEK52" s="4">
        <f t="shared" si="348"/>
        <v>6.2047610582646158E-3</v>
      </c>
      <c r="AEL52" s="4">
        <f t="shared" si="348"/>
        <v>2.5728772458011796E-3</v>
      </c>
      <c r="AEM52" s="4">
        <f t="shared" si="348"/>
        <v>1.213788500697911E-3</v>
      </c>
      <c r="AEN52" s="4">
        <f t="shared" si="348"/>
        <v>-6.0377484328337037E-3</v>
      </c>
      <c r="AEO52" s="4">
        <f t="shared" si="348"/>
        <v>-1.0867747969654755E-2</v>
      </c>
      <c r="AEP52" s="4">
        <f t="shared" si="348"/>
        <v>-9.842574260590686E-3</v>
      </c>
      <c r="AEQ52" s="4">
        <f t="shared" si="348"/>
        <v>-3.3210018353655252E-2</v>
      </c>
      <c r="AER52" s="4">
        <f t="shared" si="348"/>
        <v>2.1910975471094742E-2</v>
      </c>
      <c r="AES52" s="4">
        <f t="shared" si="348"/>
        <v>-1.3689569419547125E-3</v>
      </c>
      <c r="AET52" s="4">
        <f t="shared" si="348"/>
        <v>-1.6906561839928362E-3</v>
      </c>
      <c r="AEU52" s="4">
        <f t="shared" si="348"/>
        <v>1.4405741928170866E-2</v>
      </c>
      <c r="AEV52" s="4">
        <f t="shared" si="348"/>
        <v>-1.0695141433256364E-3</v>
      </c>
      <c r="AEW52" s="4">
        <f t="shared" si="348"/>
        <v>-9.7392992253211123E-3</v>
      </c>
      <c r="AEX52" s="4">
        <f t="shared" si="348"/>
        <v>3.8717513029359399E-2</v>
      </c>
      <c r="AEY52" s="4">
        <f t="shared" si="348"/>
        <v>-3.8574745093783885E-3</v>
      </c>
      <c r="AEZ52" s="4">
        <f t="shared" si="348"/>
        <v>-1.51177394679113E-2</v>
      </c>
      <c r="AFA52" s="4">
        <f t="shared" si="348"/>
        <v>-2.9688030627267902E-3</v>
      </c>
      <c r="AFB52" s="4">
        <f t="shared" ref="AFB52:AHM52" si="349">LN(AFB24/AFB23)</f>
        <v>3.82913982146477E-2</v>
      </c>
      <c r="AFC52" s="4">
        <f t="shared" si="349"/>
        <v>-1.1480520769776462E-2</v>
      </c>
      <c r="AFD52" s="4">
        <f t="shared" si="349"/>
        <v>5.1920823241386497E-3</v>
      </c>
      <c r="AFE52" s="4">
        <f t="shared" si="349"/>
        <v>-3.2883865244987334E-3</v>
      </c>
      <c r="AFF52" s="4">
        <f t="shared" si="349"/>
        <v>-9.3929131610816473E-3</v>
      </c>
      <c r="AFG52" s="4">
        <f t="shared" si="349"/>
        <v>3.2019798051826677E-2</v>
      </c>
      <c r="AFH52" s="4">
        <f t="shared" si="349"/>
        <v>2.6124177807657573E-3</v>
      </c>
      <c r="AFI52" s="4">
        <f t="shared" si="349"/>
        <v>1.0842852102526924E-2</v>
      </c>
      <c r="AFJ52" s="4">
        <f t="shared" si="349"/>
        <v>6.852664484069554E-3</v>
      </c>
      <c r="AFK52" s="4">
        <f t="shared" si="349"/>
        <v>4.0807198474178807E-3</v>
      </c>
      <c r="AFL52" s="4">
        <f t="shared" si="349"/>
        <v>-2.8265963289024011E-2</v>
      </c>
      <c r="AFM52" s="4">
        <f t="shared" si="349"/>
        <v>-7.3801072976196255E-3</v>
      </c>
      <c r="AFN52" s="4">
        <f t="shared" si="349"/>
        <v>-2.3613302097840625E-3</v>
      </c>
      <c r="AFO52" s="4">
        <f t="shared" si="349"/>
        <v>7.093887495223607E-3</v>
      </c>
      <c r="AFP52" s="4">
        <f t="shared" si="349"/>
        <v>5.2069608029325538E-2</v>
      </c>
      <c r="AFQ52" s="4">
        <f t="shared" si="349"/>
        <v>-1.1270149481896068E-2</v>
      </c>
      <c r="AFR52" s="4">
        <f t="shared" si="349"/>
        <v>-1.4397023984732258E-2</v>
      </c>
      <c r="AFS52" s="4">
        <f t="shared" si="349"/>
        <v>-6.8808093795306845E-3</v>
      </c>
      <c r="AFT52" s="4">
        <f t="shared" si="349"/>
        <v>7.1117550362168064E-3</v>
      </c>
      <c r="AFU52" s="4">
        <f t="shared" si="349"/>
        <v>1.3300452443747205E-2</v>
      </c>
      <c r="AFV52" s="4">
        <f t="shared" si="349"/>
        <v>-2.4790560486286355E-2</v>
      </c>
      <c r="AFW52" s="4">
        <f t="shared" si="349"/>
        <v>5.0251552276341042E-3</v>
      </c>
      <c r="AFX52" s="4">
        <f t="shared" si="349"/>
        <v>-7.8310332674345049E-4</v>
      </c>
      <c r="AFY52" s="4">
        <f t="shared" si="349"/>
        <v>3.4806326721048861E-3</v>
      </c>
      <c r="AFZ52" s="4">
        <f t="shared" si="349"/>
        <v>-2.663076837594632E-3</v>
      </c>
      <c r="AGA52" s="4">
        <f t="shared" si="349"/>
        <v>0</v>
      </c>
      <c r="AGB52" s="4">
        <f t="shared" si="349"/>
        <v>-2.5511587160829317E-2</v>
      </c>
      <c r="AGC52" s="4">
        <f t="shared" si="349"/>
        <v>1.7978608247137717E-3</v>
      </c>
      <c r="AGD52" s="4">
        <f t="shared" si="349"/>
        <v>-2.4721513761100785E-3</v>
      </c>
      <c r="AGE52" s="4">
        <f t="shared" si="349"/>
        <v>-3.4572608175046739E-2</v>
      </c>
      <c r="AGF52" s="4">
        <f t="shared" si="349"/>
        <v>2.1867049723334257E-2</v>
      </c>
      <c r="AGG52" s="4">
        <f t="shared" si="349"/>
        <v>-5.9820817894012321E-3</v>
      </c>
      <c r="AGH52" s="4">
        <f t="shared" si="349"/>
        <v>-5.7169728455436627E-3</v>
      </c>
      <c r="AGI52" s="4">
        <f t="shared" si="349"/>
        <v>3.1638793404010955E-2</v>
      </c>
      <c r="AGJ52" s="4">
        <f t="shared" si="349"/>
        <v>3.0811845481189894E-2</v>
      </c>
      <c r="AGK52" s="4">
        <f t="shared" si="349"/>
        <v>-1.4682947779063225E-2</v>
      </c>
      <c r="AGL52" s="4">
        <f t="shared" si="349"/>
        <v>-6.5351909771439011E-3</v>
      </c>
      <c r="AGM52" s="4">
        <f t="shared" si="349"/>
        <v>-1.8918798269278871E-2</v>
      </c>
      <c r="AGN52" s="4">
        <f t="shared" si="349"/>
        <v>-3.8618556480491874E-2</v>
      </c>
      <c r="AGO52" s="4">
        <f t="shared" si="349"/>
        <v>2.5772224995063559E-2</v>
      </c>
      <c r="AGP52" s="4">
        <f t="shared" si="349"/>
        <v>1.0779457563113402E-3</v>
      </c>
      <c r="AGQ52" s="4">
        <f t="shared" si="349"/>
        <v>1.6119680186882672E-3</v>
      </c>
      <c r="AGR52" s="4">
        <f t="shared" si="349"/>
        <v>3.8863261718695414E-3</v>
      </c>
      <c r="AGS52" s="4">
        <f t="shared" si="349"/>
        <v>2.4091012076650351E-2</v>
      </c>
      <c r="AGT52" s="4">
        <f t="shared" si="349"/>
        <v>4.7393453638974519E-3</v>
      </c>
      <c r="AGU52" s="4">
        <f t="shared" si="349"/>
        <v>-3.1281301631123025E-3</v>
      </c>
      <c r="AGV52" s="4">
        <f t="shared" si="349"/>
        <v>-2.2447212687250022E-3</v>
      </c>
      <c r="AGW52" s="4">
        <f t="shared" si="349"/>
        <v>6.8145265429501002E-3</v>
      </c>
      <c r="AGX52" s="4">
        <f t="shared" si="349"/>
        <v>0</v>
      </c>
      <c r="AGY52" s="4">
        <f t="shared" si="349"/>
        <v>1.491805808914603E-3</v>
      </c>
      <c r="AGZ52" s="4">
        <f t="shared" si="349"/>
        <v>6.0023274468795611E-3</v>
      </c>
      <c r="AHA52" s="4">
        <f t="shared" si="349"/>
        <v>-2.2596614899737708E-3</v>
      </c>
      <c r="AHB52" s="4">
        <f t="shared" si="349"/>
        <v>-4.0080494843330395E-3</v>
      </c>
      <c r="AHC52" s="4">
        <f t="shared" si="349"/>
        <v>1.7905289552025917E-3</v>
      </c>
      <c r="AHD52" s="4">
        <f t="shared" si="349"/>
        <v>2.482856916138794E-3</v>
      </c>
      <c r="AHE52" s="4">
        <f t="shared" si="349"/>
        <v>8.2466237316662847E-3</v>
      </c>
      <c r="AHF52" s="4">
        <f t="shared" si="349"/>
        <v>9.8814143006418532E-4</v>
      </c>
      <c r="AHG52" s="4">
        <f t="shared" si="349"/>
        <v>-1.3062042941017957E-2</v>
      </c>
      <c r="AHH52" s="4">
        <f t="shared" si="349"/>
        <v>5.534043177381205E-3</v>
      </c>
      <c r="AHI52" s="4">
        <f t="shared" si="349"/>
        <v>5.3863991588504563E-3</v>
      </c>
      <c r="AHJ52" s="4">
        <f t="shared" si="349"/>
        <v>-2.9562995559759574E-2</v>
      </c>
      <c r="AHK52" s="4">
        <f t="shared" si="349"/>
        <v>1.2792106319337704E-4</v>
      </c>
      <c r="AHL52" s="4">
        <f t="shared" si="349"/>
        <v>-3.6880799291688914E-4</v>
      </c>
      <c r="AHM52" s="4">
        <f t="shared" si="349"/>
        <v>-1.8544595691530222E-2</v>
      </c>
      <c r="AHN52" s="4">
        <f t="shared" ref="AHN52:AJY52" si="350">LN(AHN24/AHN23)</f>
        <v>3.3627301747716526E-2</v>
      </c>
      <c r="AHO52" s="4">
        <f t="shared" si="350"/>
        <v>0</v>
      </c>
      <c r="AHP52" s="4">
        <f t="shared" si="350"/>
        <v>2.5139067486218856E-3</v>
      </c>
      <c r="AHQ52" s="4">
        <f t="shared" si="350"/>
        <v>-1.6366977872963828E-2</v>
      </c>
      <c r="AHR52" s="4">
        <f t="shared" si="350"/>
        <v>2.5673999055640237E-3</v>
      </c>
      <c r="AHS52" s="4">
        <f t="shared" si="350"/>
        <v>-4.3909967284030673E-3</v>
      </c>
      <c r="AHT52" s="4">
        <f t="shared" si="350"/>
        <v>-8.5526871015881691E-4</v>
      </c>
      <c r="AHU52" s="4">
        <f t="shared" si="350"/>
        <v>-6.9576659640523441E-3</v>
      </c>
      <c r="AHV52" s="4">
        <f t="shared" si="350"/>
        <v>5.1038896100060053E-3</v>
      </c>
      <c r="AHW52" s="4">
        <f t="shared" si="350"/>
        <v>1.69869694672827E-4</v>
      </c>
      <c r="AHX52" s="4">
        <f t="shared" si="350"/>
        <v>8.5459025428268401E-3</v>
      </c>
      <c r="AHY52" s="4">
        <f t="shared" si="350"/>
        <v>-2.1953942406068342E-3</v>
      </c>
      <c r="AHZ52" s="4">
        <f t="shared" si="350"/>
        <v>4.9271217427500238E-4</v>
      </c>
      <c r="AIA52" s="4">
        <f t="shared" si="350"/>
        <v>-3.1144310081006547E-3</v>
      </c>
      <c r="AIB52" s="4">
        <f t="shared" si="350"/>
        <v>-1.3321378272986564E-2</v>
      </c>
      <c r="AIC52" s="4">
        <f t="shared" si="350"/>
        <v>-1.5574411613227101E-2</v>
      </c>
      <c r="AID52" s="4">
        <f t="shared" si="350"/>
        <v>1.2320505405658018E-2</v>
      </c>
      <c r="AIE52" s="4">
        <f t="shared" si="350"/>
        <v>8.0437836261493291E-3</v>
      </c>
      <c r="AIF52" s="4">
        <f t="shared" si="350"/>
        <v>1.7455916583911539E-2</v>
      </c>
      <c r="AIG52" s="4">
        <f t="shared" si="350"/>
        <v>-3.6371084562476447E-3</v>
      </c>
      <c r="AIH52" s="4">
        <f t="shared" si="350"/>
        <v>1.7472424422974708E-2</v>
      </c>
      <c r="AII52" s="4">
        <f t="shared" si="350"/>
        <v>-6.2613660612336388E-3</v>
      </c>
      <c r="AIJ52" s="4">
        <f t="shared" si="350"/>
        <v>4.6620563375482293E-3</v>
      </c>
      <c r="AIK52" s="4">
        <f t="shared" si="350"/>
        <v>-1.0965383863127669E-2</v>
      </c>
      <c r="AIL52" s="4">
        <f t="shared" si="350"/>
        <v>6.9478883903394415E-3</v>
      </c>
      <c r="AIM52" s="4">
        <f t="shared" si="350"/>
        <v>-2.1512838994929704E-2</v>
      </c>
      <c r="AIN52" s="4">
        <f t="shared" si="350"/>
        <v>2.0680227545708151E-2</v>
      </c>
      <c r="AIO52" s="4">
        <f t="shared" si="350"/>
        <v>1.9383386909895575E-2</v>
      </c>
      <c r="AIP52" s="4">
        <f t="shared" si="350"/>
        <v>-2.360233089591323E-2</v>
      </c>
      <c r="AIQ52" s="4">
        <f t="shared" si="350"/>
        <v>-5.7456071878086111E-4</v>
      </c>
      <c r="AIR52" s="4">
        <f t="shared" si="350"/>
        <v>-3.5617346324467308E-3</v>
      </c>
      <c r="AIS52" s="4">
        <f t="shared" si="350"/>
        <v>-1.5740332882173653E-2</v>
      </c>
      <c r="AIT52" s="4">
        <f t="shared" si="350"/>
        <v>1.5978678060774049E-2</v>
      </c>
      <c r="AIU52" s="4">
        <f t="shared" si="350"/>
        <v>-2.5043457455696523E-3</v>
      </c>
      <c r="AIV52" s="4">
        <f t="shared" si="350"/>
        <v>-1.8285003393362153E-2</v>
      </c>
      <c r="AIW52" s="4">
        <f t="shared" si="350"/>
        <v>-6.233730933769042E-3</v>
      </c>
      <c r="AIX52" s="4">
        <f t="shared" si="350"/>
        <v>3.3917198916828309E-3</v>
      </c>
      <c r="AIY52" s="4">
        <f t="shared" si="350"/>
        <v>3.1104936433348999E-3</v>
      </c>
      <c r="AIZ52" s="4">
        <f t="shared" si="350"/>
        <v>2.6718185410270299E-3</v>
      </c>
      <c r="AJA52" s="4">
        <f t="shared" si="350"/>
        <v>-4.9677073616226372E-3</v>
      </c>
      <c r="AJB52" s="4">
        <f t="shared" si="350"/>
        <v>-3.9151414897302958E-3</v>
      </c>
      <c r="AJC52" s="4">
        <f t="shared" si="350"/>
        <v>1.1281356551919046E-2</v>
      </c>
      <c r="AJD52" s="4">
        <f t="shared" si="350"/>
        <v>1.0610204993865887E-2</v>
      </c>
      <c r="AJE52" s="4">
        <f t="shared" si="350"/>
        <v>1.0087169855464925E-2</v>
      </c>
      <c r="AJF52" s="4">
        <f t="shared" si="350"/>
        <v>4.2943892400949691E-3</v>
      </c>
      <c r="AJG52" s="4">
        <f t="shared" si="350"/>
        <v>4.9787193015160772E-3</v>
      </c>
      <c r="AJH52" s="4">
        <f t="shared" si="350"/>
        <v>-2.16763749375859E-2</v>
      </c>
      <c r="AJI52" s="4">
        <f t="shared" si="350"/>
        <v>-7.0865635190648785E-3</v>
      </c>
      <c r="AJJ52" s="4">
        <f t="shared" si="350"/>
        <v>-4.8193310516257215E-3</v>
      </c>
      <c r="AJK52" s="4">
        <f t="shared" si="350"/>
        <v>9.3147939875114667E-3</v>
      </c>
      <c r="AJL52" s="4">
        <f t="shared" si="350"/>
        <v>-3.4783279522372798E-2</v>
      </c>
      <c r="AJM52" s="4">
        <f t="shared" si="350"/>
        <v>-1.227311268095654E-2</v>
      </c>
      <c r="AJN52" s="4">
        <f t="shared" si="350"/>
        <v>6.9954959352118542E-3</v>
      </c>
      <c r="AJO52" s="4">
        <f t="shared" si="350"/>
        <v>4.4444592956636554E-3</v>
      </c>
      <c r="AJP52" s="4">
        <f t="shared" si="350"/>
        <v>-1.6533568093410136E-2</v>
      </c>
      <c r="AJQ52" s="4">
        <f t="shared" si="350"/>
        <v>4.5435909993889476E-3</v>
      </c>
      <c r="AJR52" s="4">
        <f t="shared" si="350"/>
        <v>-5.2995385143328607E-4</v>
      </c>
      <c r="AJS52" s="4">
        <f t="shared" si="350"/>
        <v>-1.8573119544658765E-2</v>
      </c>
      <c r="AJT52" s="4">
        <f t="shared" si="350"/>
        <v>-2.6408307063604378E-3</v>
      </c>
      <c r="AJU52" s="4">
        <f t="shared" si="350"/>
        <v>-1.1263231078221301E-2</v>
      </c>
      <c r="AJV52" s="4">
        <f t="shared" si="350"/>
        <v>0</v>
      </c>
      <c r="AJW52" s="4">
        <f t="shared" si="350"/>
        <v>0</v>
      </c>
      <c r="AJX52" s="4">
        <f t="shared" si="350"/>
        <v>-1.6786732812302745E-2</v>
      </c>
      <c r="AJY52" s="4">
        <f t="shared" si="350"/>
        <v>-7.6445592101354997E-3</v>
      </c>
      <c r="AJZ52" s="4">
        <f t="shared" ref="AJZ52:ALM52" si="351">LN(AJZ24/AJZ23)</f>
        <v>-6.8728618690517378E-3</v>
      </c>
      <c r="AKA52" s="4">
        <f t="shared" si="351"/>
        <v>-1.0758886240172948E-2</v>
      </c>
      <c r="AKB52" s="4">
        <f t="shared" si="351"/>
        <v>3.3109080644828724E-2</v>
      </c>
      <c r="AKC52" s="4">
        <f t="shared" si="351"/>
        <v>-3.2774785765036858E-3</v>
      </c>
      <c r="AKD52" s="4">
        <f t="shared" si="351"/>
        <v>9.545439802524645E-3</v>
      </c>
      <c r="AKE52" s="4">
        <f t="shared" si="351"/>
        <v>3.4341237181529941E-2</v>
      </c>
      <c r="AKF52" s="4">
        <f t="shared" si="351"/>
        <v>2.5007670357659585E-2</v>
      </c>
      <c r="AKG52" s="4">
        <f t="shared" si="351"/>
        <v>2.9313768716104062E-2</v>
      </c>
      <c r="AKH52" s="4">
        <f t="shared" si="351"/>
        <v>-5.1414191638080959E-3</v>
      </c>
      <c r="AKI52" s="4">
        <f t="shared" si="351"/>
        <v>-2.2524499437961306E-2</v>
      </c>
      <c r="AKJ52" s="4">
        <f t="shared" si="351"/>
        <v>-1.7544359091105265E-2</v>
      </c>
      <c r="AKK52" s="4">
        <f t="shared" si="351"/>
        <v>-1.5319795664240105E-2</v>
      </c>
      <c r="AKL52" s="4">
        <f t="shared" si="351"/>
        <v>7.6211529755349332E-3</v>
      </c>
      <c r="AKM52" s="4">
        <f t="shared" si="351"/>
        <v>8.108990110789846E-3</v>
      </c>
      <c r="AKN52" s="4">
        <f t="shared" si="351"/>
        <v>1.0875587565263073E-3</v>
      </c>
      <c r="AKO52" s="4">
        <f t="shared" si="351"/>
        <v>-1.2449223438770978E-2</v>
      </c>
      <c r="AKP52" s="4">
        <f t="shared" si="351"/>
        <v>-5.7185198312884903E-3</v>
      </c>
      <c r="AKQ52" s="4">
        <f t="shared" si="351"/>
        <v>-1.1129491585491348E-3</v>
      </c>
      <c r="AKR52" s="4">
        <f t="shared" si="351"/>
        <v>2.2604505406206795E-3</v>
      </c>
      <c r="AKS52" s="4">
        <f t="shared" si="351"/>
        <v>1.8702082022040427E-3</v>
      </c>
      <c r="AKT52" s="4">
        <f t="shared" si="351"/>
        <v>4.5538112215421422E-2</v>
      </c>
      <c r="AKU52" s="4">
        <f t="shared" si="351"/>
        <v>2.1408286579385134E-4</v>
      </c>
      <c r="AKV52" s="4">
        <f t="shared" si="351"/>
        <v>-1.6595641946241965E-2</v>
      </c>
      <c r="AKW52" s="4">
        <f t="shared" si="351"/>
        <v>-3.580782050178991E-4</v>
      </c>
      <c r="AKX52" s="4">
        <f t="shared" si="351"/>
        <v>1.0431760587671606E-2</v>
      </c>
      <c r="AKY52" s="4">
        <f t="shared" si="351"/>
        <v>0</v>
      </c>
      <c r="AKZ52" s="4">
        <f t="shared" si="351"/>
        <v>8.9097921670561291E-3</v>
      </c>
      <c r="ALA52" s="4">
        <f t="shared" si="351"/>
        <v>-7.4818438309793038E-3</v>
      </c>
      <c r="ALB52" s="4">
        <f t="shared" si="351"/>
        <v>5.3378585465363752E-3</v>
      </c>
      <c r="ALC52" s="4">
        <f t="shared" si="351"/>
        <v>-8.0181550899504558E-3</v>
      </c>
      <c r="ALD52" s="4">
        <f t="shared" si="351"/>
        <v>8.673081023867095E-3</v>
      </c>
      <c r="ALE52" s="4">
        <f t="shared" si="351"/>
        <v>1.0716791363919186E-2</v>
      </c>
      <c r="ALF52" s="4">
        <f t="shared" si="351"/>
        <v>-1.9379355480062505E-2</v>
      </c>
      <c r="ALG52" s="4">
        <f t="shared" si="351"/>
        <v>1.8749491083448811E-3</v>
      </c>
      <c r="ALH52" s="4">
        <f t="shared" si="351"/>
        <v>1.2720933329046365E-2</v>
      </c>
      <c r="ALI52" s="4">
        <f t="shared" si="351"/>
        <v>-1.1771901320080974E-3</v>
      </c>
      <c r="ALJ52" s="4">
        <f t="shared" si="351"/>
        <v>2.6042283588368718E-2</v>
      </c>
      <c r="ALK52" s="4">
        <f t="shared" si="351"/>
        <v>1.3072103296091446E-2</v>
      </c>
      <c r="ALL52" s="4">
        <f t="shared" si="351"/>
        <v>2.5381305449762863E-3</v>
      </c>
      <c r="ALM52" s="4">
        <f t="shared" si="351"/>
        <v>-1.1664995334110634E-2</v>
      </c>
    </row>
    <row r="53" spans="1:1013 1031:1035" x14ac:dyDescent="0.25">
      <c r="A53" s="11">
        <v>7</v>
      </c>
      <c r="B53" s="4">
        <f t="shared" ref="B53:BM53" si="352">LN(B25/B24)</f>
        <v>-3.6182728280169025E-3</v>
      </c>
      <c r="C53" s="4">
        <f t="shared" si="352"/>
        <v>3.7604500872453306E-3</v>
      </c>
      <c r="D53" s="4">
        <f t="shared" si="352"/>
        <v>-7.4906176548117168E-3</v>
      </c>
      <c r="E53" s="4">
        <f t="shared" si="352"/>
        <v>3.4823078323681514E-3</v>
      </c>
      <c r="F53" s="4">
        <f t="shared" si="352"/>
        <v>-5.4242686291056229E-3</v>
      </c>
      <c r="G53" s="4">
        <f t="shared" si="352"/>
        <v>-1.9959365796766017E-2</v>
      </c>
      <c r="H53" s="4">
        <f t="shared" si="352"/>
        <v>5.7377349317060599E-3</v>
      </c>
      <c r="I53" s="4">
        <f t="shared" si="352"/>
        <v>-2.1772895999729865E-2</v>
      </c>
      <c r="J53" s="4">
        <f t="shared" si="352"/>
        <v>5.711059817911303E-3</v>
      </c>
      <c r="K53" s="4">
        <f t="shared" si="352"/>
        <v>-4.1924353732037244E-3</v>
      </c>
      <c r="L53" s="4">
        <f t="shared" si="352"/>
        <v>1.062178527911781E-2</v>
      </c>
      <c r="M53" s="4">
        <f t="shared" si="352"/>
        <v>9.2007465061301162E-3</v>
      </c>
      <c r="N53" s="4">
        <f t="shared" si="352"/>
        <v>8.1562488816074846E-3</v>
      </c>
      <c r="O53" s="4">
        <f t="shared" si="352"/>
        <v>1.2051852588440987E-2</v>
      </c>
      <c r="P53" s="4">
        <f t="shared" si="352"/>
        <v>1.3237908132040626E-2</v>
      </c>
      <c r="Q53" s="4">
        <f t="shared" si="352"/>
        <v>1.1518763506869955E-2</v>
      </c>
      <c r="R53" s="4">
        <f t="shared" si="352"/>
        <v>-2.1457579899242532E-2</v>
      </c>
      <c r="S53" s="4">
        <f t="shared" si="352"/>
        <v>3.2787040714538701E-3</v>
      </c>
      <c r="T53" s="4">
        <f t="shared" si="352"/>
        <v>-1.1987858790350929E-2</v>
      </c>
      <c r="U53" s="4">
        <f t="shared" si="352"/>
        <v>-4.5535193967316681E-3</v>
      </c>
      <c r="V53" s="4">
        <f t="shared" si="352"/>
        <v>5.7883035993903358E-3</v>
      </c>
      <c r="W53" s="4">
        <f t="shared" si="352"/>
        <v>-2.5823703254325507E-4</v>
      </c>
      <c r="X53" s="4">
        <f t="shared" si="352"/>
        <v>0</v>
      </c>
      <c r="Y53" s="4">
        <f t="shared" si="352"/>
        <v>-4.0347363373138358E-2</v>
      </c>
      <c r="Z53" s="4">
        <f t="shared" si="352"/>
        <v>-2.0776951278446633E-3</v>
      </c>
      <c r="AA53" s="4">
        <f t="shared" si="352"/>
        <v>1.1534290545000745E-3</v>
      </c>
      <c r="AB53" s="4">
        <f t="shared" si="352"/>
        <v>-2.8321256633663792E-3</v>
      </c>
      <c r="AC53" s="4">
        <f t="shared" si="352"/>
        <v>-1.4678887462531054E-3</v>
      </c>
      <c r="AD53" s="4">
        <f t="shared" si="352"/>
        <v>-1.0110111719967649E-2</v>
      </c>
      <c r="AE53" s="4">
        <f t="shared" si="352"/>
        <v>-1.3191672545310833E-3</v>
      </c>
      <c r="AF53" s="4">
        <f t="shared" si="352"/>
        <v>-8.4388317772631991E-3</v>
      </c>
      <c r="AG53" s="4">
        <f t="shared" si="352"/>
        <v>-2.6881711636259874E-3</v>
      </c>
      <c r="AH53" s="4">
        <f t="shared" si="352"/>
        <v>-6.8282086780604588E-4</v>
      </c>
      <c r="AI53" s="4">
        <f t="shared" si="352"/>
        <v>-3.3233155749241125E-3</v>
      </c>
      <c r="AJ53" s="4">
        <f t="shared" si="352"/>
        <v>-6.9373772523982137E-4</v>
      </c>
      <c r="AK53" s="4">
        <f t="shared" si="352"/>
        <v>-9.4169559396350151E-3</v>
      </c>
      <c r="AL53" s="4">
        <f t="shared" si="352"/>
        <v>-2.1633810805176215E-4</v>
      </c>
      <c r="AM53" s="4">
        <f t="shared" si="352"/>
        <v>7.6203802855035249E-3</v>
      </c>
      <c r="AN53" s="4">
        <f t="shared" si="352"/>
        <v>1.2513888746639821E-3</v>
      </c>
      <c r="AO53" s="4">
        <f t="shared" si="352"/>
        <v>2.6847295864570183E-2</v>
      </c>
      <c r="AP53" s="4">
        <f t="shared" si="352"/>
        <v>-6.7290087614850017E-3</v>
      </c>
      <c r="AQ53" s="4">
        <f t="shared" si="352"/>
        <v>2.3201733332646069E-3</v>
      </c>
      <c r="AR53" s="4">
        <f t="shared" si="352"/>
        <v>4.0761211648287386E-3</v>
      </c>
      <c r="AS53" s="4">
        <f t="shared" si="352"/>
        <v>6.6494632595535189E-3</v>
      </c>
      <c r="AT53" s="4">
        <f t="shared" si="352"/>
        <v>-1.8957269393161359E-3</v>
      </c>
      <c r="AU53" s="4">
        <f t="shared" si="352"/>
        <v>1.5686636756800665E-3</v>
      </c>
      <c r="AV53" s="4">
        <f t="shared" si="352"/>
        <v>-6.8540365353177406E-3</v>
      </c>
      <c r="AW53" s="4">
        <f t="shared" si="352"/>
        <v>-9.3348809444082994E-4</v>
      </c>
      <c r="AX53" s="4">
        <f t="shared" si="352"/>
        <v>-1.4492993780955154E-2</v>
      </c>
      <c r="AY53" s="4">
        <f t="shared" si="352"/>
        <v>7.1658270060011113E-4</v>
      </c>
      <c r="AZ53" s="4">
        <f t="shared" si="352"/>
        <v>-2.0956859120455479E-3</v>
      </c>
      <c r="BA53" s="4">
        <f t="shared" si="352"/>
        <v>-1.5907733470269594E-2</v>
      </c>
      <c r="BB53" s="4">
        <f t="shared" si="352"/>
        <v>-1.1164784251144241E-2</v>
      </c>
      <c r="BC53" s="4">
        <f t="shared" si="352"/>
        <v>7.7546851150862095E-3</v>
      </c>
      <c r="BD53" s="4">
        <f t="shared" si="352"/>
        <v>2.001984833078019E-3</v>
      </c>
      <c r="BE53" s="4">
        <f t="shared" si="352"/>
        <v>5.7458772200952111E-3</v>
      </c>
      <c r="BF53" s="4">
        <f t="shared" si="352"/>
        <v>3.8976094988589283E-2</v>
      </c>
      <c r="BG53" s="4">
        <f t="shared" si="352"/>
        <v>-4.5976682572607562E-3</v>
      </c>
      <c r="BH53" s="4">
        <f t="shared" si="352"/>
        <v>-1.2868407569208476E-3</v>
      </c>
      <c r="BI53" s="4">
        <f t="shared" si="352"/>
        <v>-2.5713418793786697E-3</v>
      </c>
      <c r="BJ53" s="4">
        <f t="shared" si="352"/>
        <v>1.2804239515368056E-2</v>
      </c>
      <c r="BK53" s="4">
        <f t="shared" si="352"/>
        <v>0</v>
      </c>
      <c r="BL53" s="4">
        <f t="shared" si="352"/>
        <v>-8.8615238559761359E-4</v>
      </c>
      <c r="BM53" s="4">
        <f t="shared" si="352"/>
        <v>-2.1395766196643688E-2</v>
      </c>
      <c r="BN53" s="4">
        <f t="shared" ref="BN53:DY53" si="353">LN(BN25/BN24)</f>
        <v>-5.4005908846537351E-3</v>
      </c>
      <c r="BO53" s="4">
        <f t="shared" si="353"/>
        <v>-6.2921281590896687E-3</v>
      </c>
      <c r="BP53" s="4">
        <f t="shared" si="353"/>
        <v>-6.4688874394930674E-3</v>
      </c>
      <c r="BQ53" s="4">
        <f t="shared" si="353"/>
        <v>3.5335691578394874E-3</v>
      </c>
      <c r="BR53" s="4">
        <f t="shared" si="353"/>
        <v>9.5923907334049437E-3</v>
      </c>
      <c r="BS53" s="4">
        <f t="shared" si="353"/>
        <v>-2.6002536491265109E-4</v>
      </c>
      <c r="BT53" s="4">
        <f t="shared" si="353"/>
        <v>8.2332447822551849E-4</v>
      </c>
      <c r="BU53" s="4">
        <f t="shared" si="353"/>
        <v>8.6097543664725084E-4</v>
      </c>
      <c r="BV53" s="4">
        <f t="shared" si="353"/>
        <v>-2.4721671910240585E-3</v>
      </c>
      <c r="BW53" s="4">
        <f t="shared" si="353"/>
        <v>-2.482474303504283E-3</v>
      </c>
      <c r="BX53" s="4">
        <f t="shared" si="353"/>
        <v>1.2072550346034959E-2</v>
      </c>
      <c r="BY53" s="4">
        <f t="shared" si="353"/>
        <v>-3.2706457438844341E-3</v>
      </c>
      <c r="BZ53" s="4">
        <f t="shared" si="353"/>
        <v>2.3464799354830936E-3</v>
      </c>
      <c r="CA53" s="4">
        <f t="shared" si="353"/>
        <v>-4.9195859741309128E-3</v>
      </c>
      <c r="CB53" s="4">
        <f t="shared" si="353"/>
        <v>7.7820959695959133E-3</v>
      </c>
      <c r="CC53" s="4">
        <f t="shared" si="353"/>
        <v>1.9704139206881675E-3</v>
      </c>
      <c r="CD53" s="4">
        <f t="shared" si="353"/>
        <v>5.0569201771513295E-3</v>
      </c>
      <c r="CE53" s="4">
        <f t="shared" si="353"/>
        <v>1.5198519511578799E-2</v>
      </c>
      <c r="CF53" s="4">
        <f t="shared" si="353"/>
        <v>-3.8371461653589089E-3</v>
      </c>
      <c r="CG53" s="4">
        <f t="shared" si="353"/>
        <v>6.3762007685177272E-3</v>
      </c>
      <c r="CH53" s="4">
        <f t="shared" si="353"/>
        <v>-1.9262442535603835E-3</v>
      </c>
      <c r="CI53" s="4">
        <f t="shared" si="353"/>
        <v>-4.1580259772818918E-3</v>
      </c>
      <c r="CJ53" s="4">
        <f t="shared" si="353"/>
        <v>-5.1041765733858295E-3</v>
      </c>
      <c r="CK53" s="4">
        <f t="shared" si="353"/>
        <v>-8.0254087564555748E-3</v>
      </c>
      <c r="CL53" s="4">
        <f t="shared" si="353"/>
        <v>-1.8230230319070152E-2</v>
      </c>
      <c r="CM53" s="4">
        <f t="shared" si="353"/>
        <v>1.3842105216150321E-4</v>
      </c>
      <c r="CN53" s="4">
        <f t="shared" si="353"/>
        <v>1.1343852913411683E-2</v>
      </c>
      <c r="CO53" s="4">
        <f t="shared" si="353"/>
        <v>1.1225551453973377E-2</v>
      </c>
      <c r="CP53" s="4">
        <f t="shared" si="353"/>
        <v>-4.4079413285098588E-2</v>
      </c>
      <c r="CQ53" s="4">
        <f t="shared" si="353"/>
        <v>6.5493416836183765E-3</v>
      </c>
      <c r="CR53" s="4">
        <f t="shared" si="353"/>
        <v>-4.2826782340575492E-3</v>
      </c>
      <c r="CS53" s="4">
        <f t="shared" si="353"/>
        <v>1.1829264629379209E-2</v>
      </c>
      <c r="CT53" s="4">
        <f t="shared" si="353"/>
        <v>3.1741720137733474E-4</v>
      </c>
      <c r="CU53" s="4">
        <f t="shared" si="353"/>
        <v>-4.4845578230770717E-4</v>
      </c>
      <c r="CV53" s="4">
        <f t="shared" si="353"/>
        <v>3.2398135904692076E-3</v>
      </c>
      <c r="CW53" s="4">
        <f t="shared" si="353"/>
        <v>-7.6290486903961936E-3</v>
      </c>
      <c r="CX53" s="4">
        <f t="shared" si="353"/>
        <v>8.7905350674258934E-2</v>
      </c>
      <c r="CY53" s="4">
        <f t="shared" si="353"/>
        <v>2.7261825604024152E-3</v>
      </c>
      <c r="CZ53" s="4">
        <f t="shared" si="353"/>
        <v>-0.12977433736504954</v>
      </c>
      <c r="DA53" s="4">
        <f t="shared" si="353"/>
        <v>-4.165878053068838E-3</v>
      </c>
      <c r="DB53" s="4">
        <f t="shared" si="353"/>
        <v>-1.5971553925277122E-2</v>
      </c>
      <c r="DC53" s="4">
        <f t="shared" si="353"/>
        <v>-9.6646621536101082E-3</v>
      </c>
      <c r="DD53" s="4">
        <f t="shared" si="353"/>
        <v>-4.8669709207488296E-3</v>
      </c>
      <c r="DE53" s="4">
        <f t="shared" si="353"/>
        <v>-6.7665500340388747E-3</v>
      </c>
      <c r="DF53" s="4">
        <f t="shared" si="353"/>
        <v>7.858578882324661E-3</v>
      </c>
      <c r="DG53" s="4">
        <f t="shared" si="353"/>
        <v>4.7569538724858591E-3</v>
      </c>
      <c r="DH53" s="4">
        <f t="shared" si="353"/>
        <v>-4.9393322711590269E-3</v>
      </c>
      <c r="DI53" s="4">
        <f t="shared" si="353"/>
        <v>4.54957330296024E-2</v>
      </c>
      <c r="DJ53" s="4">
        <f t="shared" si="353"/>
        <v>1.396104401487574E-2</v>
      </c>
      <c r="DK53" s="4">
        <f t="shared" si="353"/>
        <v>1.7676949036540008E-3</v>
      </c>
      <c r="DL53" s="4">
        <f t="shared" si="353"/>
        <v>3.0126854284525449E-3</v>
      </c>
      <c r="DM53" s="4">
        <f t="shared" si="353"/>
        <v>1.083076524320842E-2</v>
      </c>
      <c r="DN53" s="4">
        <f t="shared" si="353"/>
        <v>-2.9352284120839022E-2</v>
      </c>
      <c r="DO53" s="4">
        <f t="shared" si="353"/>
        <v>4.7919278418517208E-3</v>
      </c>
      <c r="DP53" s="4">
        <f t="shared" si="353"/>
        <v>-2.1936514798813382E-3</v>
      </c>
      <c r="DQ53" s="4">
        <f t="shared" si="353"/>
        <v>-6.2400919355226271E-2</v>
      </c>
      <c r="DR53" s="4">
        <f t="shared" si="353"/>
        <v>1.6873857382475092E-2</v>
      </c>
      <c r="DS53" s="4">
        <f t="shared" si="353"/>
        <v>-2.4898640810739263E-3</v>
      </c>
      <c r="DT53" s="4">
        <f t="shared" si="353"/>
        <v>1.9671066555770444E-2</v>
      </c>
      <c r="DU53" s="4">
        <f t="shared" si="353"/>
        <v>-2.4421514963849065E-2</v>
      </c>
      <c r="DV53" s="4">
        <f t="shared" si="353"/>
        <v>-3.7342356124260692E-2</v>
      </c>
      <c r="DW53" s="4">
        <f t="shared" si="353"/>
        <v>-5.193326905032037E-3</v>
      </c>
      <c r="DX53" s="4">
        <f t="shared" si="353"/>
        <v>-2.1083700791833759E-2</v>
      </c>
      <c r="DY53" s="4">
        <f t="shared" si="353"/>
        <v>1.3624705533679053E-2</v>
      </c>
      <c r="DZ53" s="4">
        <f t="shared" ref="DZ53:GK53" si="354">LN(DZ25/DZ24)</f>
        <v>-3.0420640003784551E-2</v>
      </c>
      <c r="EA53" s="4">
        <f t="shared" si="354"/>
        <v>1.681200670238743E-2</v>
      </c>
      <c r="EB53" s="4">
        <f t="shared" si="354"/>
        <v>2.3960391702284447E-2</v>
      </c>
      <c r="EC53" s="4">
        <f t="shared" si="354"/>
        <v>4.0666692738788042E-2</v>
      </c>
      <c r="ED53" s="4">
        <f t="shared" si="354"/>
        <v>2.636609404860148E-2</v>
      </c>
      <c r="EE53" s="4">
        <f t="shared" si="354"/>
        <v>-2.3116740951521293E-2</v>
      </c>
      <c r="EF53" s="4">
        <f t="shared" si="354"/>
        <v>-6.8668266191811628E-2</v>
      </c>
      <c r="EG53" s="4">
        <f t="shared" si="354"/>
        <v>-4.3416014937520293E-2</v>
      </c>
      <c r="EH53" s="4">
        <f t="shared" si="354"/>
        <v>-4.7956627904133121E-3</v>
      </c>
      <c r="EI53" s="4">
        <f t="shared" si="354"/>
        <v>2.4721650177904231E-2</v>
      </c>
      <c r="EJ53" s="4">
        <f t="shared" si="354"/>
        <v>6.3898226298338984E-3</v>
      </c>
      <c r="EK53" s="4">
        <f t="shared" si="354"/>
        <v>3.8708046214709434E-2</v>
      </c>
      <c r="EL53" s="4">
        <f t="shared" si="354"/>
        <v>-7.4292644027241506E-2</v>
      </c>
      <c r="EM53" s="4">
        <f t="shared" si="354"/>
        <v>2.5032212707703061E-2</v>
      </c>
      <c r="EN53" s="4">
        <f t="shared" si="354"/>
        <v>-2.9943884234375676E-2</v>
      </c>
      <c r="EO53" s="4">
        <f t="shared" si="354"/>
        <v>-1.0096143362847191E-3</v>
      </c>
      <c r="EP53" s="4">
        <f t="shared" si="354"/>
        <v>1.5112365389224601E-2</v>
      </c>
      <c r="EQ53" s="4">
        <f t="shared" si="354"/>
        <v>7.3502516374221158E-2</v>
      </c>
      <c r="ER53" s="4">
        <f t="shared" si="354"/>
        <v>-2.7562258215889795E-2</v>
      </c>
      <c r="ES53" s="4">
        <f t="shared" si="354"/>
        <v>-2.6583848447572268E-2</v>
      </c>
      <c r="ET53" s="4">
        <f t="shared" si="354"/>
        <v>-1.8313816335178808E-2</v>
      </c>
      <c r="EU53" s="4">
        <f t="shared" si="354"/>
        <v>3.527357243030535E-3</v>
      </c>
      <c r="EV53" s="4">
        <f t="shared" si="354"/>
        <v>-9.5824398922086105E-4</v>
      </c>
      <c r="EW53" s="4">
        <f t="shared" si="354"/>
        <v>-3.5332395013220823E-2</v>
      </c>
      <c r="EX53" s="4">
        <f t="shared" si="354"/>
        <v>-2.4923409455272338E-2</v>
      </c>
      <c r="EY53" s="4">
        <f t="shared" si="354"/>
        <v>-3.0453023032168347E-2</v>
      </c>
      <c r="EZ53" s="4">
        <f t="shared" si="354"/>
        <v>-9.9692729775419583E-3</v>
      </c>
      <c r="FA53" s="4">
        <f t="shared" si="354"/>
        <v>1.0546008568230063E-2</v>
      </c>
      <c r="FB53" s="4">
        <f t="shared" si="354"/>
        <v>-1.2009410404005379E-2</v>
      </c>
      <c r="FC53" s="4">
        <f t="shared" si="354"/>
        <v>2.1886382796653347E-2</v>
      </c>
      <c r="FD53" s="4">
        <f t="shared" si="354"/>
        <v>-5.4548531377241229E-3</v>
      </c>
      <c r="FE53" s="4">
        <f t="shared" si="354"/>
        <v>-5.6435851899954911E-3</v>
      </c>
      <c r="FF53" s="4">
        <f t="shared" si="354"/>
        <v>-4.5352011949196325E-3</v>
      </c>
      <c r="FG53" s="4">
        <f t="shared" si="354"/>
        <v>0</v>
      </c>
      <c r="FH53" s="4">
        <f t="shared" si="354"/>
        <v>7.853054729998276E-4</v>
      </c>
      <c r="FI53" s="4">
        <f t="shared" si="354"/>
        <v>-3.6553073471933852E-2</v>
      </c>
      <c r="FJ53" s="4">
        <f t="shared" si="354"/>
        <v>3.7906757105659016E-3</v>
      </c>
      <c r="FK53" s="4">
        <f t="shared" si="354"/>
        <v>3.7077162045613282E-3</v>
      </c>
      <c r="FL53" s="4">
        <f t="shared" si="354"/>
        <v>7.1468496910250207E-4</v>
      </c>
      <c r="FM53" s="4">
        <f t="shared" si="354"/>
        <v>4.7553243676632054E-3</v>
      </c>
      <c r="FN53" s="4">
        <f t="shared" si="354"/>
        <v>-5.4194633863887731E-2</v>
      </c>
      <c r="FO53" s="4">
        <f t="shared" si="354"/>
        <v>-3.9391040773124383E-3</v>
      </c>
      <c r="FP53" s="4">
        <f t="shared" si="354"/>
        <v>-2.3419271006713205E-2</v>
      </c>
      <c r="FQ53" s="4">
        <f t="shared" si="354"/>
        <v>-2.6824273549787017E-2</v>
      </c>
      <c r="FR53" s="4">
        <f t="shared" si="354"/>
        <v>-4.6837858870647828E-2</v>
      </c>
      <c r="FS53" s="4">
        <f t="shared" si="354"/>
        <v>-2.2484417954728681E-2</v>
      </c>
      <c r="FT53" s="4">
        <f t="shared" si="354"/>
        <v>2.3250715074552706E-2</v>
      </c>
      <c r="FU53" s="4">
        <f t="shared" si="354"/>
        <v>1.9901154317295021E-2</v>
      </c>
      <c r="FV53" s="4">
        <f t="shared" si="354"/>
        <v>-4.0322788788327612E-3</v>
      </c>
      <c r="FW53" s="4">
        <f t="shared" si="354"/>
        <v>8.7250687537002072E-3</v>
      </c>
      <c r="FX53" s="4">
        <f t="shared" si="354"/>
        <v>-1.287652421431049E-2</v>
      </c>
      <c r="FY53" s="4">
        <f t="shared" si="354"/>
        <v>-2.6449671039431171E-2</v>
      </c>
      <c r="FZ53" s="4">
        <f t="shared" si="354"/>
        <v>6.4187517336752853E-4</v>
      </c>
      <c r="GA53" s="4">
        <f t="shared" si="354"/>
        <v>3.1180408441819824E-2</v>
      </c>
      <c r="GB53" s="4">
        <f t="shared" si="354"/>
        <v>-2.8414708191638358E-2</v>
      </c>
      <c r="GC53" s="4">
        <f t="shared" si="354"/>
        <v>4.437008436173337E-2</v>
      </c>
      <c r="GD53" s="4">
        <f t="shared" si="354"/>
        <v>-7.8115706678019729E-3</v>
      </c>
      <c r="GE53" s="4">
        <f t="shared" si="354"/>
        <v>5.6352936551131778E-2</v>
      </c>
      <c r="GF53" s="4">
        <f t="shared" si="354"/>
        <v>-6.2010307873181028E-3</v>
      </c>
      <c r="GG53" s="4">
        <f t="shared" si="354"/>
        <v>1.3966707779364648E-2</v>
      </c>
      <c r="GH53" s="4">
        <f t="shared" si="354"/>
        <v>2.8170876966696224E-2</v>
      </c>
      <c r="GI53" s="4">
        <f t="shared" si="354"/>
        <v>-2.8776998276173961E-3</v>
      </c>
      <c r="GJ53" s="4">
        <f t="shared" si="354"/>
        <v>-2.1164790365381179E-2</v>
      </c>
      <c r="GK53" s="4">
        <f t="shared" si="354"/>
        <v>-1.7804578948513731E-2</v>
      </c>
      <c r="GL53" s="4">
        <f t="shared" ref="GL53:IW53" si="355">LN(GL25/GL24)</f>
        <v>3.600394981093747E-2</v>
      </c>
      <c r="GM53" s="4">
        <f t="shared" si="355"/>
        <v>3.3704522242295559E-2</v>
      </c>
      <c r="GN53" s="4">
        <f t="shared" si="355"/>
        <v>-2.9345743330434673E-2</v>
      </c>
      <c r="GO53" s="4">
        <f t="shared" si="355"/>
        <v>4.3116601596583631E-3</v>
      </c>
      <c r="GP53" s="4">
        <f t="shared" si="355"/>
        <v>1.0609986095226254E-3</v>
      </c>
      <c r="GQ53" s="4">
        <f t="shared" si="355"/>
        <v>-1.8484796751321232E-2</v>
      </c>
      <c r="GR53" s="4">
        <f t="shared" si="355"/>
        <v>-1.3289089025829487E-3</v>
      </c>
      <c r="GS53" s="4">
        <f t="shared" si="355"/>
        <v>4.4518867534516511E-2</v>
      </c>
      <c r="GT53" s="4">
        <f t="shared" si="355"/>
        <v>2.1978892603335597E-2</v>
      </c>
      <c r="GU53" s="4">
        <f t="shared" si="355"/>
        <v>2.9036887391629758E-3</v>
      </c>
      <c r="GV53" s="4">
        <f t="shared" si="355"/>
        <v>-1.1570718187864195E-2</v>
      </c>
      <c r="GW53" s="4">
        <f t="shared" si="355"/>
        <v>-7.2828974117674751E-3</v>
      </c>
      <c r="GX53" s="4">
        <f t="shared" si="355"/>
        <v>-9.7679042155712995E-3</v>
      </c>
      <c r="GY53" s="4">
        <f t="shared" si="355"/>
        <v>1.700798077505351E-2</v>
      </c>
      <c r="GZ53" s="4">
        <f t="shared" si="355"/>
        <v>2.0042868068293842E-3</v>
      </c>
      <c r="HA53" s="4">
        <f t="shared" si="355"/>
        <v>-3.5382621739230374E-2</v>
      </c>
      <c r="HB53" s="4">
        <f t="shared" si="355"/>
        <v>-2.3153291542683248E-2</v>
      </c>
      <c r="HC53" s="4">
        <f t="shared" si="355"/>
        <v>-5.4458950114653184E-3</v>
      </c>
      <c r="HD53" s="4">
        <f t="shared" si="355"/>
        <v>-1.0591075350847981E-2</v>
      </c>
      <c r="HE53" s="4">
        <f t="shared" si="355"/>
        <v>-1.167949464444892E-3</v>
      </c>
      <c r="HF53" s="4">
        <f t="shared" si="355"/>
        <v>7.5836351967195582E-3</v>
      </c>
      <c r="HG53" s="4">
        <f t="shared" si="355"/>
        <v>2.4202950138030779E-3</v>
      </c>
      <c r="HH53" s="4">
        <f t="shared" si="355"/>
        <v>9.1404601716573268E-3</v>
      </c>
      <c r="HI53" s="4">
        <f t="shared" si="355"/>
        <v>5.9348543115411495E-4</v>
      </c>
      <c r="HJ53" s="4">
        <f t="shared" si="355"/>
        <v>-6.2477612418935971E-2</v>
      </c>
      <c r="HK53" s="4">
        <f t="shared" si="355"/>
        <v>9.8281108403755848E-4</v>
      </c>
      <c r="HL53" s="4">
        <f t="shared" si="355"/>
        <v>-1.4051753455650302E-2</v>
      </c>
      <c r="HM53" s="4">
        <f t="shared" si="355"/>
        <v>-4.9498118880566017E-2</v>
      </c>
      <c r="HN53" s="4">
        <f t="shared" si="355"/>
        <v>5.351917345633961E-3</v>
      </c>
      <c r="HO53" s="4">
        <f t="shared" si="355"/>
        <v>-2.2699009637477646E-2</v>
      </c>
      <c r="HP53" s="4">
        <f t="shared" si="355"/>
        <v>-5.8684146540668187E-3</v>
      </c>
      <c r="HQ53" s="4">
        <f t="shared" si="355"/>
        <v>-4.2463050758444663E-2</v>
      </c>
      <c r="HR53" s="4">
        <f t="shared" si="355"/>
        <v>-2.1930177901997167E-2</v>
      </c>
      <c r="HS53" s="4">
        <f t="shared" si="355"/>
        <v>4.3088476253683883E-3</v>
      </c>
      <c r="HT53" s="4">
        <f t="shared" si="355"/>
        <v>-8.5925941807810605E-3</v>
      </c>
      <c r="HU53" s="4">
        <f t="shared" si="355"/>
        <v>-3.397674204683412E-3</v>
      </c>
      <c r="HV53" s="4">
        <f t="shared" si="355"/>
        <v>-3.3758084366086053E-3</v>
      </c>
      <c r="HW53" s="4">
        <f t="shared" si="355"/>
        <v>9.3390960434324363E-3</v>
      </c>
      <c r="HX53" s="4">
        <f t="shared" si="355"/>
        <v>2.3943682141442275E-2</v>
      </c>
      <c r="HY53" s="4">
        <f t="shared" si="355"/>
        <v>2.4303522744466986E-2</v>
      </c>
      <c r="HZ53" s="4">
        <f t="shared" si="355"/>
        <v>2.689991694881909E-3</v>
      </c>
      <c r="IA53" s="4">
        <f t="shared" si="355"/>
        <v>1.656242523802141E-2</v>
      </c>
      <c r="IB53" s="4">
        <f t="shared" si="355"/>
        <v>-2.2064835471217358E-2</v>
      </c>
      <c r="IC53" s="4">
        <f t="shared" si="355"/>
        <v>-4.2249530747514363E-2</v>
      </c>
      <c r="ID53" s="4">
        <f t="shared" si="355"/>
        <v>3.7194353783582311E-3</v>
      </c>
      <c r="IE53" s="4">
        <f t="shared" si="355"/>
        <v>2.2656865584371869E-2</v>
      </c>
      <c r="IF53" s="4">
        <f t="shared" si="355"/>
        <v>-3.5149421074444969E-3</v>
      </c>
      <c r="IG53" s="4">
        <f t="shared" si="355"/>
        <v>-4.731858022491077E-3</v>
      </c>
      <c r="IH53" s="4">
        <f t="shared" si="355"/>
        <v>-4.7666547948023275E-2</v>
      </c>
      <c r="II53" s="4">
        <f t="shared" si="355"/>
        <v>1.0035363090945854E-2</v>
      </c>
      <c r="IJ53" s="4">
        <f t="shared" si="355"/>
        <v>3.4191364748279343E-2</v>
      </c>
      <c r="IK53" s="4">
        <f t="shared" si="355"/>
        <v>3.3709824128391699E-2</v>
      </c>
      <c r="IL53" s="4">
        <f t="shared" si="355"/>
        <v>2.1665048043108216E-3</v>
      </c>
      <c r="IM53" s="4">
        <f t="shared" si="355"/>
        <v>2.4692653942102353E-2</v>
      </c>
      <c r="IN53" s="4">
        <f t="shared" si="355"/>
        <v>-1.9057042403057185E-2</v>
      </c>
      <c r="IO53" s="4">
        <f t="shared" si="355"/>
        <v>-2.2102803133465434E-2</v>
      </c>
      <c r="IP53" s="4">
        <f t="shared" si="355"/>
        <v>-6.6197944226368717E-3</v>
      </c>
      <c r="IQ53" s="4">
        <f t="shared" si="355"/>
        <v>-7.0151354721530821E-5</v>
      </c>
      <c r="IR53" s="4">
        <f t="shared" si="355"/>
        <v>-1.6235584349419775E-2</v>
      </c>
      <c r="IS53" s="4">
        <f t="shared" si="355"/>
        <v>4.1702052705719127E-3</v>
      </c>
      <c r="IT53" s="4">
        <f t="shared" si="355"/>
        <v>-1.2085494200726805E-2</v>
      </c>
      <c r="IU53" s="4">
        <f t="shared" si="355"/>
        <v>-1.6034576703471966E-3</v>
      </c>
      <c r="IV53" s="4">
        <f t="shared" si="355"/>
        <v>0</v>
      </c>
      <c r="IW53" s="4">
        <f t="shared" si="355"/>
        <v>-9.5832318094304946E-4</v>
      </c>
      <c r="IX53" s="4">
        <f t="shared" ref="IX53:LI53" si="356">LN(IX25/IX24)</f>
        <v>-8.2028686626279962E-3</v>
      </c>
      <c r="IY53" s="4">
        <f t="shared" si="356"/>
        <v>5.1175088150477218E-3</v>
      </c>
      <c r="IZ53" s="4">
        <f t="shared" si="356"/>
        <v>-1.6105339274928283E-4</v>
      </c>
      <c r="JA53" s="4">
        <f t="shared" si="356"/>
        <v>1.1049846348942653E-2</v>
      </c>
      <c r="JB53" s="4">
        <f t="shared" si="356"/>
        <v>-8.7972106956726566E-4</v>
      </c>
      <c r="JC53" s="4">
        <f t="shared" si="356"/>
        <v>0</v>
      </c>
      <c r="JD53" s="4">
        <f t="shared" si="356"/>
        <v>5.9399681463029813E-3</v>
      </c>
      <c r="JE53" s="4">
        <f t="shared" si="356"/>
        <v>-3.3201952000569954E-2</v>
      </c>
      <c r="JF53" s="4">
        <f t="shared" si="356"/>
        <v>2.6263674970038946E-2</v>
      </c>
      <c r="JG53" s="4">
        <f t="shared" si="356"/>
        <v>5.9770783974279476E-3</v>
      </c>
      <c r="JH53" s="4">
        <f t="shared" si="356"/>
        <v>7.0811057380919026E-3</v>
      </c>
      <c r="JI53" s="4">
        <f t="shared" si="356"/>
        <v>1.0863419612783858E-2</v>
      </c>
      <c r="JJ53" s="4">
        <f t="shared" si="356"/>
        <v>-1.3944186345311534E-2</v>
      </c>
      <c r="JK53" s="4">
        <f t="shared" si="356"/>
        <v>-1.4663328830534856E-2</v>
      </c>
      <c r="JL53" s="4">
        <f t="shared" si="356"/>
        <v>-1.0281206588213328E-2</v>
      </c>
      <c r="JM53" s="4">
        <f t="shared" si="356"/>
        <v>-1.2428294412707108E-2</v>
      </c>
      <c r="JN53" s="4">
        <f t="shared" si="356"/>
        <v>-1.3268659589638276E-2</v>
      </c>
      <c r="JO53" s="4">
        <f t="shared" si="356"/>
        <v>-1.392133851860812E-2</v>
      </c>
      <c r="JP53" s="4">
        <f t="shared" si="356"/>
        <v>3.0771658666753687E-2</v>
      </c>
      <c r="JQ53" s="4">
        <f t="shared" si="356"/>
        <v>-1.0160623763175169E-2</v>
      </c>
      <c r="JR53" s="4">
        <f t="shared" si="356"/>
        <v>9.5894129307805779E-3</v>
      </c>
      <c r="JS53" s="4">
        <f t="shared" si="356"/>
        <v>7.4141812333269747E-3</v>
      </c>
      <c r="JT53" s="4">
        <f t="shared" si="356"/>
        <v>3.7120847237497884E-3</v>
      </c>
      <c r="JU53" s="4">
        <f t="shared" si="356"/>
        <v>-2.5036050214822705E-2</v>
      </c>
      <c r="JV53" s="4">
        <f t="shared" si="356"/>
        <v>7.2437525803881707E-4</v>
      </c>
      <c r="JW53" s="4">
        <f t="shared" si="356"/>
        <v>2.5105921131076261E-2</v>
      </c>
      <c r="JX53" s="4">
        <f t="shared" si="356"/>
        <v>-2.0345886977875742E-3</v>
      </c>
      <c r="JY53" s="4">
        <f t="shared" si="356"/>
        <v>3.8365037633308369E-2</v>
      </c>
      <c r="JZ53" s="4">
        <f t="shared" si="356"/>
        <v>1.4755603975936488E-4</v>
      </c>
      <c r="KA53" s="4">
        <f t="shared" si="356"/>
        <v>2.7684996823829335E-2</v>
      </c>
      <c r="KB53" s="4">
        <f t="shared" si="356"/>
        <v>2.4654374347284957E-2</v>
      </c>
      <c r="KC53" s="4">
        <f t="shared" si="356"/>
        <v>-5.0377719008579715E-3</v>
      </c>
      <c r="KD53" s="4">
        <f t="shared" si="356"/>
        <v>4.0916217383619256E-3</v>
      </c>
      <c r="KE53" s="4">
        <f t="shared" si="356"/>
        <v>-7.8162293424746745E-3</v>
      </c>
      <c r="KF53" s="4">
        <f t="shared" si="356"/>
        <v>-9.4662979287818572E-3</v>
      </c>
      <c r="KG53" s="4">
        <f t="shared" si="356"/>
        <v>-4.8270285020958377E-3</v>
      </c>
      <c r="KH53" s="4">
        <f t="shared" si="356"/>
        <v>2.577318559540076E-3</v>
      </c>
      <c r="KI53" s="4">
        <f t="shared" si="356"/>
        <v>5.1540089365994066E-2</v>
      </c>
      <c r="KJ53" s="4">
        <f t="shared" si="356"/>
        <v>-1.3072081567352775E-2</v>
      </c>
      <c r="KK53" s="4">
        <f t="shared" si="356"/>
        <v>1.2967754911590641E-2</v>
      </c>
      <c r="KL53" s="4">
        <f t="shared" si="356"/>
        <v>2.4152225008066257E-4</v>
      </c>
      <c r="KM53" s="4">
        <f t="shared" si="356"/>
        <v>1.040421881716379E-2</v>
      </c>
      <c r="KN53" s="4">
        <f t="shared" si="356"/>
        <v>-1.396986325865851E-2</v>
      </c>
      <c r="KO53" s="4">
        <f t="shared" si="356"/>
        <v>2.5787917713344495E-2</v>
      </c>
      <c r="KP53" s="4">
        <f t="shared" si="356"/>
        <v>-1.252901321790686E-2</v>
      </c>
      <c r="KQ53" s="4">
        <f t="shared" si="356"/>
        <v>4.8297513616944932E-4</v>
      </c>
      <c r="KR53" s="4">
        <f t="shared" si="356"/>
        <v>-1.7356911035939615E-2</v>
      </c>
      <c r="KS53" s="4">
        <f t="shared" si="356"/>
        <v>-1.4426479710228647E-2</v>
      </c>
      <c r="KT53" s="4">
        <f t="shared" si="356"/>
        <v>4.1008379746413593E-3</v>
      </c>
      <c r="KU53" s="4">
        <f t="shared" si="356"/>
        <v>-6.259801348506666E-3</v>
      </c>
      <c r="KV53" s="4">
        <f t="shared" si="356"/>
        <v>6.3269103847637086E-3</v>
      </c>
      <c r="KW53" s="4">
        <f t="shared" si="356"/>
        <v>-8.8626872578453173E-3</v>
      </c>
      <c r="KX53" s="4">
        <f t="shared" si="356"/>
        <v>-4.528309624747511E-3</v>
      </c>
      <c r="KY53" s="4">
        <f t="shared" si="356"/>
        <v>6.4956156878912636E-4</v>
      </c>
      <c r="KZ53" s="4">
        <f t="shared" si="356"/>
        <v>1.1245098415502426E-2</v>
      </c>
      <c r="LA53" s="4">
        <f t="shared" si="356"/>
        <v>-8.8935977256777935E-3</v>
      </c>
      <c r="LB53" s="4">
        <f t="shared" si="356"/>
        <v>3.1441597491842682E-4</v>
      </c>
      <c r="LC53" s="4">
        <f t="shared" si="356"/>
        <v>3.0944803849421491E-2</v>
      </c>
      <c r="LD53" s="4">
        <f t="shared" si="356"/>
        <v>-2.1930703493970118E-2</v>
      </c>
      <c r="LE53" s="4">
        <f t="shared" si="356"/>
        <v>1.0792248068558673E-2</v>
      </c>
      <c r="LF53" s="4">
        <f t="shared" si="356"/>
        <v>-5.8496206681608494E-2</v>
      </c>
      <c r="LG53" s="4">
        <f t="shared" si="356"/>
        <v>-5.3517607233667672E-3</v>
      </c>
      <c r="LH53" s="4">
        <f t="shared" si="356"/>
        <v>-1.3490727172572195E-3</v>
      </c>
      <c r="LI53" s="4">
        <f t="shared" si="356"/>
        <v>-2.5290559656654242E-2</v>
      </c>
      <c r="LJ53" s="4">
        <f t="shared" ref="LJ53:NU53" si="357">LN(LJ25/LJ24)</f>
        <v>4.8899852941917702E-3</v>
      </c>
      <c r="LK53" s="4">
        <f t="shared" si="357"/>
        <v>-3.6369687965794447E-3</v>
      </c>
      <c r="LL53" s="4">
        <f t="shared" si="357"/>
        <v>-1.1194146743152587E-2</v>
      </c>
      <c r="LM53" s="4">
        <f t="shared" si="357"/>
        <v>-0.10791538872330708</v>
      </c>
      <c r="LN53" s="4">
        <f t="shared" si="357"/>
        <v>-1.3619480770555956E-2</v>
      </c>
      <c r="LO53" s="4">
        <f t="shared" si="357"/>
        <v>3.4823018358744904E-3</v>
      </c>
      <c r="LP53" s="4">
        <f t="shared" si="357"/>
        <v>2.7571655936082774E-2</v>
      </c>
      <c r="LQ53" s="4">
        <f t="shared" si="357"/>
        <v>-7.02987726666229E-4</v>
      </c>
      <c r="LR53" s="4">
        <f t="shared" si="357"/>
        <v>-4.6159000519661961E-3</v>
      </c>
      <c r="LS53" s="4">
        <f t="shared" si="357"/>
        <v>3.2238093636736318E-3</v>
      </c>
      <c r="LT53" s="4">
        <f t="shared" si="357"/>
        <v>3.6968618813262026E-3</v>
      </c>
      <c r="LU53" s="4">
        <f t="shared" si="357"/>
        <v>3.4692142340113198E-3</v>
      </c>
      <c r="LV53" s="4">
        <f t="shared" si="357"/>
        <v>-1.3029317804224647E-3</v>
      </c>
      <c r="LW53" s="4">
        <f t="shared" si="357"/>
        <v>1.0175328041652446E-2</v>
      </c>
      <c r="LX53" s="4">
        <f t="shared" si="357"/>
        <v>-1.5019055783715346E-2</v>
      </c>
      <c r="LY53" s="4">
        <f t="shared" si="357"/>
        <v>-1.0668441316923568E-2</v>
      </c>
      <c r="LZ53" s="4">
        <f t="shared" si="357"/>
        <v>-4.8858302184560378E-3</v>
      </c>
      <c r="MA53" s="4">
        <f t="shared" si="357"/>
        <v>7.1778448469567626E-3</v>
      </c>
      <c r="MB53" s="4">
        <f t="shared" si="357"/>
        <v>-3.1587925669950465E-3</v>
      </c>
      <c r="MC53" s="4">
        <f t="shared" si="357"/>
        <v>-5.8268908123975761E-2</v>
      </c>
      <c r="MD53" s="4">
        <f t="shared" si="357"/>
        <v>-2.9154539601240195E-3</v>
      </c>
      <c r="ME53" s="4">
        <f t="shared" si="357"/>
        <v>-5.9990950568599016E-3</v>
      </c>
      <c r="MF53" s="4">
        <f t="shared" si="357"/>
        <v>-3.821127636383613E-2</v>
      </c>
      <c r="MG53" s="4">
        <f t="shared" si="357"/>
        <v>9.5483648686945869E-3</v>
      </c>
      <c r="MH53" s="4">
        <f t="shared" si="357"/>
        <v>8.0353559968317299E-4</v>
      </c>
      <c r="MI53" s="4">
        <f t="shared" si="357"/>
        <v>3.4907558210801951E-2</v>
      </c>
      <c r="MJ53" s="4">
        <f t="shared" si="357"/>
        <v>-5.4993096811994623E-3</v>
      </c>
      <c r="MK53" s="4">
        <f t="shared" si="357"/>
        <v>-1.9912389417382319E-2</v>
      </c>
      <c r="ML53" s="4">
        <f t="shared" si="357"/>
        <v>-2.3188416187490098E-3</v>
      </c>
      <c r="MM53" s="4">
        <f t="shared" si="357"/>
        <v>1.1461319306225416E-3</v>
      </c>
      <c r="MN53" s="4">
        <f t="shared" si="357"/>
        <v>1.4430264829028837E-2</v>
      </c>
      <c r="MO53" s="4">
        <f t="shared" si="357"/>
        <v>-1.2345835822299379E-2</v>
      </c>
      <c r="MP53" s="4">
        <f t="shared" si="357"/>
        <v>-2.0228583056772808E-4</v>
      </c>
      <c r="MQ53" s="4">
        <f t="shared" si="357"/>
        <v>1.4124528603630981E-2</v>
      </c>
      <c r="MR53" s="4">
        <f t="shared" si="357"/>
        <v>-1.1457795621381162E-2</v>
      </c>
      <c r="MS53" s="4">
        <f t="shared" si="357"/>
        <v>3.1588473920049326E-3</v>
      </c>
      <c r="MT53" s="4">
        <f t="shared" si="357"/>
        <v>2.9660459250882832E-2</v>
      </c>
      <c r="MU53" s="4">
        <f t="shared" si="357"/>
        <v>-5.2801530712834749E-3</v>
      </c>
      <c r="MV53" s="4">
        <f t="shared" si="357"/>
        <v>2.7905140691237527E-3</v>
      </c>
      <c r="MW53" s="4">
        <f t="shared" si="357"/>
        <v>9.8173112242626454E-3</v>
      </c>
      <c r="MX53" s="4">
        <f t="shared" si="357"/>
        <v>3.1090587070031182E-2</v>
      </c>
      <c r="MY53" s="4">
        <f t="shared" si="357"/>
        <v>0</v>
      </c>
      <c r="MZ53" s="4">
        <f t="shared" si="357"/>
        <v>-3.8143720754706774E-3</v>
      </c>
      <c r="NA53" s="4">
        <f t="shared" si="357"/>
        <v>-1.0655067900050766E-2</v>
      </c>
      <c r="NB53" s="4">
        <f t="shared" si="357"/>
        <v>1.2142386825725561E-2</v>
      </c>
      <c r="NC53" s="4">
        <f t="shared" si="357"/>
        <v>-7.2686928916245851E-3</v>
      </c>
      <c r="ND53" s="4">
        <f t="shared" si="357"/>
        <v>-3.1356661310038779E-3</v>
      </c>
      <c r="NE53" s="4">
        <f t="shared" si="357"/>
        <v>1.600034134644112E-2</v>
      </c>
      <c r="NF53" s="4">
        <f t="shared" si="357"/>
        <v>-2.7651531330510008E-2</v>
      </c>
      <c r="NG53" s="4">
        <f t="shared" si="357"/>
        <v>1.7881090794117106E-4</v>
      </c>
      <c r="NH53" s="4">
        <f t="shared" si="357"/>
        <v>1.0061571745434841E-2</v>
      </c>
      <c r="NI53" s="4">
        <f t="shared" si="357"/>
        <v>9.5289233458783259E-3</v>
      </c>
      <c r="NJ53" s="4">
        <f t="shared" si="357"/>
        <v>4.5558165358606613E-3</v>
      </c>
      <c r="NK53" s="4">
        <f t="shared" si="357"/>
        <v>7.3326012121874258E-3</v>
      </c>
      <c r="NL53" s="4">
        <f t="shared" si="357"/>
        <v>6.1538655743782859E-3</v>
      </c>
      <c r="NM53" s="4">
        <f t="shared" si="357"/>
        <v>-1.067942042587551E-2</v>
      </c>
      <c r="NN53" s="4">
        <f t="shared" si="357"/>
        <v>-2.4889706253482169E-3</v>
      </c>
      <c r="NO53" s="4">
        <f t="shared" si="357"/>
        <v>1.3303565331519124E-3</v>
      </c>
      <c r="NP53" s="4">
        <f t="shared" si="357"/>
        <v>8.5592533956699111E-3</v>
      </c>
      <c r="NQ53" s="4">
        <f t="shared" si="357"/>
        <v>-3.7383221106071039E-3</v>
      </c>
      <c r="NR53" s="4">
        <f t="shared" si="357"/>
        <v>-6.5125877633601809E-4</v>
      </c>
      <c r="NS53" s="4">
        <f t="shared" si="357"/>
        <v>2.0055990323060727E-2</v>
      </c>
      <c r="NT53" s="4">
        <f t="shared" si="357"/>
        <v>-1.2443347616818258E-2</v>
      </c>
      <c r="NU53" s="4">
        <f t="shared" si="357"/>
        <v>1.3854857229572276E-2</v>
      </c>
      <c r="NV53" s="4">
        <f t="shared" ref="NV53:QG53" si="358">LN(NV25/NV24)</f>
        <v>5.5847394337401246E-4</v>
      </c>
      <c r="NW53" s="4">
        <f t="shared" si="358"/>
        <v>1.5185642418374185E-2</v>
      </c>
      <c r="NX53" s="4">
        <f t="shared" si="358"/>
        <v>3.7158147966932877E-2</v>
      </c>
      <c r="NY53" s="4">
        <f t="shared" si="358"/>
        <v>6.1063122026852865E-2</v>
      </c>
      <c r="NZ53" s="4">
        <f t="shared" si="358"/>
        <v>7.6112544409867406E-3</v>
      </c>
      <c r="OA53" s="4">
        <f t="shared" si="358"/>
        <v>1.630916865669354E-3</v>
      </c>
      <c r="OB53" s="4">
        <f t="shared" si="358"/>
        <v>9.2456643661327394E-3</v>
      </c>
      <c r="OC53" s="4">
        <f t="shared" si="358"/>
        <v>2.1802805462316849E-2</v>
      </c>
      <c r="OD53" s="4">
        <f t="shared" si="358"/>
        <v>1.4664248967116279E-2</v>
      </c>
      <c r="OE53" s="4">
        <f t="shared" si="358"/>
        <v>5.0773114483009833E-3</v>
      </c>
      <c r="OF53" s="4">
        <f t="shared" si="358"/>
        <v>-1.5052179679672954E-2</v>
      </c>
      <c r="OG53" s="4">
        <f t="shared" si="358"/>
        <v>1.5646208863669229E-3</v>
      </c>
      <c r="OH53" s="4">
        <f t="shared" si="358"/>
        <v>4.4605381439260672E-3</v>
      </c>
      <c r="OI53" s="4">
        <f t="shared" si="358"/>
        <v>3.2054180241967876E-3</v>
      </c>
      <c r="OJ53" s="4">
        <f t="shared" si="358"/>
        <v>-3.2941214373944957E-3</v>
      </c>
      <c r="OK53" s="4">
        <f t="shared" si="358"/>
        <v>-8.666657862358893E-4</v>
      </c>
      <c r="OL53" s="4">
        <f t="shared" si="358"/>
        <v>-1.5052968628962377E-2</v>
      </c>
      <c r="OM53" s="4">
        <f t="shared" si="358"/>
        <v>2.1873869458004583E-3</v>
      </c>
      <c r="ON53" s="4">
        <f t="shared" si="358"/>
        <v>-6.700761718239294E-3</v>
      </c>
      <c r="OO53" s="4">
        <f t="shared" si="358"/>
        <v>5.5610895054572268E-4</v>
      </c>
      <c r="OP53" s="4">
        <f t="shared" si="358"/>
        <v>-7.8041696564131197E-3</v>
      </c>
      <c r="OQ53" s="4">
        <f t="shared" si="358"/>
        <v>-1.0526471395454812E-2</v>
      </c>
      <c r="OR53" s="4">
        <f t="shared" si="358"/>
        <v>4.6077884797754423E-3</v>
      </c>
      <c r="OS53" s="4">
        <f t="shared" si="358"/>
        <v>-2.4072927931149929E-2</v>
      </c>
      <c r="OT53" s="4">
        <f t="shared" si="358"/>
        <v>9.50448431156398E-3</v>
      </c>
      <c r="OU53" s="4">
        <f t="shared" si="358"/>
        <v>-1.300263883545893E-2</v>
      </c>
      <c r="OV53" s="4">
        <f t="shared" si="358"/>
        <v>6.3806942962343609E-3</v>
      </c>
      <c r="OW53" s="4">
        <f t="shared" si="358"/>
        <v>6.3897980987709883E-3</v>
      </c>
      <c r="OX53" s="4">
        <f t="shared" si="358"/>
        <v>-2.2233583076920736E-3</v>
      </c>
      <c r="OY53" s="4">
        <f t="shared" si="358"/>
        <v>-4.6557912856429349E-3</v>
      </c>
      <c r="OZ53" s="4">
        <f t="shared" si="358"/>
        <v>7.6530793381169955E-3</v>
      </c>
      <c r="PA53" s="4">
        <f t="shared" si="358"/>
        <v>6.6560667575954685E-3</v>
      </c>
      <c r="PB53" s="4">
        <f t="shared" si="358"/>
        <v>-6.6069774234271794E-2</v>
      </c>
      <c r="PC53" s="4">
        <f t="shared" si="358"/>
        <v>-1.3489541026021389E-2</v>
      </c>
      <c r="PD53" s="4">
        <f t="shared" si="358"/>
        <v>2.5220790779138026E-3</v>
      </c>
      <c r="PE53" s="4">
        <f t="shared" si="358"/>
        <v>-1.644773941542723E-2</v>
      </c>
      <c r="PF53" s="4">
        <f t="shared" si="358"/>
        <v>1.8446519751047202E-2</v>
      </c>
      <c r="PG53" s="4">
        <f t="shared" si="358"/>
        <v>-2.0803127629763284E-2</v>
      </c>
      <c r="PH53" s="4">
        <f t="shared" si="358"/>
        <v>9.4618734241153756E-3</v>
      </c>
      <c r="PI53" s="4">
        <f t="shared" si="358"/>
        <v>-6.7968796668380183E-2</v>
      </c>
      <c r="PJ53" s="4">
        <f t="shared" si="358"/>
        <v>-1.5667680918555707E-2</v>
      </c>
      <c r="PK53" s="4">
        <f t="shared" si="358"/>
        <v>2.7522376815255632E-2</v>
      </c>
      <c r="PL53" s="4">
        <f t="shared" si="358"/>
        <v>-4.1411791057552924E-2</v>
      </c>
      <c r="PM53" s="4">
        <f t="shared" si="358"/>
        <v>6.7146535256409033E-3</v>
      </c>
      <c r="PN53" s="4">
        <f t="shared" si="358"/>
        <v>1.8237541025643886E-2</v>
      </c>
      <c r="PO53" s="4">
        <f t="shared" si="358"/>
        <v>6.2468841913058525E-3</v>
      </c>
      <c r="PP53" s="4">
        <f t="shared" si="358"/>
        <v>7.1685293969650909E-3</v>
      </c>
      <c r="PQ53" s="4">
        <f t="shared" si="358"/>
        <v>3.0122759455108297E-2</v>
      </c>
      <c r="PR53" s="4">
        <f t="shared" si="358"/>
        <v>-1.3793328583708771E-2</v>
      </c>
      <c r="PS53" s="4">
        <f t="shared" si="358"/>
        <v>1.5209404047834437E-2</v>
      </c>
      <c r="PT53" s="4">
        <f t="shared" si="358"/>
        <v>4.425500900404078E-2</v>
      </c>
      <c r="PU53" s="4">
        <f t="shared" si="358"/>
        <v>-8.2758531786183524E-3</v>
      </c>
      <c r="PV53" s="4">
        <f t="shared" si="358"/>
        <v>-1.0967856668556047E-2</v>
      </c>
      <c r="PW53" s="4">
        <f t="shared" si="358"/>
        <v>3.4308683480496933E-2</v>
      </c>
      <c r="PX53" s="4">
        <f t="shared" si="358"/>
        <v>1.0806482289108759E-2</v>
      </c>
      <c r="PY53" s="4">
        <f t="shared" si="358"/>
        <v>-1.3476885206012055E-3</v>
      </c>
      <c r="PZ53" s="4">
        <f t="shared" si="358"/>
        <v>-1.8244502183521551E-2</v>
      </c>
      <c r="QA53" s="4">
        <f t="shared" si="358"/>
        <v>0</v>
      </c>
      <c r="QB53" s="4">
        <f t="shared" si="358"/>
        <v>-2.8303776162851822E-2</v>
      </c>
      <c r="QC53" s="4">
        <f t="shared" si="358"/>
        <v>3.4098988492770203E-2</v>
      </c>
      <c r="QD53" s="4">
        <f t="shared" si="358"/>
        <v>1.8125257191393656E-4</v>
      </c>
      <c r="QE53" s="4">
        <f t="shared" si="358"/>
        <v>1.2867838726832373E-2</v>
      </c>
      <c r="QF53" s="4">
        <f t="shared" si="358"/>
        <v>-3.3290924797378676E-2</v>
      </c>
      <c r="QG53" s="4">
        <f t="shared" si="358"/>
        <v>-1.0190482606586502E-2</v>
      </c>
      <c r="QH53" s="4">
        <f t="shared" ref="QH53:SS53" si="359">LN(QH25/QH24)</f>
        <v>-5.7971498506858279E-3</v>
      </c>
      <c r="QI53" s="4">
        <f t="shared" si="359"/>
        <v>1.3800621764104494E-2</v>
      </c>
      <c r="QJ53" s="4">
        <f t="shared" si="359"/>
        <v>1.2409720458162373E-2</v>
      </c>
      <c r="QK53" s="4">
        <f t="shared" si="359"/>
        <v>-5.2585246504453591E-4</v>
      </c>
      <c r="QL53" s="4">
        <f t="shared" si="359"/>
        <v>1.1715628315859232E-2</v>
      </c>
      <c r="QM53" s="4">
        <f t="shared" si="359"/>
        <v>1.4037478432552394E-2</v>
      </c>
      <c r="QN53" s="4">
        <f t="shared" si="359"/>
        <v>-3.1881329514350646E-3</v>
      </c>
      <c r="QO53" s="4">
        <f t="shared" si="359"/>
        <v>2.9731798271252692E-3</v>
      </c>
      <c r="QP53" s="4">
        <f t="shared" si="359"/>
        <v>2.9509488012380351E-2</v>
      </c>
      <c r="QQ53" s="4">
        <f t="shared" si="359"/>
        <v>2.2598879674375042E-3</v>
      </c>
      <c r="QR53" s="4">
        <f t="shared" si="359"/>
        <v>-3.1710197279342751E-3</v>
      </c>
      <c r="QS53" s="4">
        <f t="shared" si="359"/>
        <v>2.8956953786155879E-3</v>
      </c>
      <c r="QT53" s="4">
        <f t="shared" si="359"/>
        <v>1.0986706718801368E-2</v>
      </c>
      <c r="QU53" s="4">
        <f t="shared" si="359"/>
        <v>0</v>
      </c>
      <c r="QV53" s="4">
        <f t="shared" si="359"/>
        <v>1.4141588159915189E-2</v>
      </c>
      <c r="QW53" s="4">
        <f t="shared" si="359"/>
        <v>-2.2540399008553234E-2</v>
      </c>
      <c r="QX53" s="4">
        <f t="shared" si="359"/>
        <v>1.9222119390727183E-2</v>
      </c>
      <c r="QY53" s="4">
        <f t="shared" si="359"/>
        <v>1.1779843223224205E-2</v>
      </c>
      <c r="QZ53" s="4">
        <f t="shared" si="359"/>
        <v>-4.6775946612215846E-3</v>
      </c>
      <c r="RA53" s="4">
        <f t="shared" si="359"/>
        <v>6.9895136029775335E-3</v>
      </c>
      <c r="RB53" s="4">
        <f t="shared" si="359"/>
        <v>-1.4256420565846107E-2</v>
      </c>
      <c r="RC53" s="4">
        <f t="shared" si="359"/>
        <v>-4.5055651801692332E-4</v>
      </c>
      <c r="RD53" s="4">
        <f t="shared" si="359"/>
        <v>-7.5258626903776278E-3</v>
      </c>
      <c r="RE53" s="4">
        <f t="shared" si="359"/>
        <v>-3.258689656020556E-2</v>
      </c>
      <c r="RF53" s="4">
        <f t="shared" si="359"/>
        <v>1.6060808150184212E-2</v>
      </c>
      <c r="RG53" s="4">
        <f t="shared" si="359"/>
        <v>3.9260178715694819E-3</v>
      </c>
      <c r="RH53" s="4">
        <f t="shared" si="359"/>
        <v>-1.3500309252644494E-2</v>
      </c>
      <c r="RI53" s="4">
        <f t="shared" si="359"/>
        <v>-8.8966621666435009E-4</v>
      </c>
      <c r="RJ53" s="4">
        <f t="shared" si="359"/>
        <v>8.449777015276598E-3</v>
      </c>
      <c r="RK53" s="4">
        <f t="shared" si="359"/>
        <v>0</v>
      </c>
      <c r="RL53" s="4">
        <f t="shared" si="359"/>
        <v>8.2252370548609871E-3</v>
      </c>
      <c r="RM53" s="4">
        <f t="shared" si="359"/>
        <v>1.1804442244133406E-2</v>
      </c>
      <c r="RN53" s="4">
        <f t="shared" si="359"/>
        <v>-3.7062365647068333E-3</v>
      </c>
      <c r="RO53" s="4">
        <f t="shared" si="359"/>
        <v>3.2189061910610967E-2</v>
      </c>
      <c r="RP53" s="4">
        <f t="shared" si="359"/>
        <v>0</v>
      </c>
      <c r="RQ53" s="4">
        <f t="shared" si="359"/>
        <v>2.4835484528048093E-2</v>
      </c>
      <c r="RR53" s="4">
        <f t="shared" si="359"/>
        <v>-9.4917895728541292E-3</v>
      </c>
      <c r="RS53" s="4">
        <f t="shared" si="359"/>
        <v>2.5766374153029958E-2</v>
      </c>
      <c r="RT53" s="4">
        <f t="shared" si="359"/>
        <v>-1.70094982063622E-2</v>
      </c>
      <c r="RU53" s="4">
        <f t="shared" si="359"/>
        <v>8.2341956364343181E-3</v>
      </c>
      <c r="RV53" s="4">
        <f t="shared" si="359"/>
        <v>-1.7268851860531859E-3</v>
      </c>
      <c r="RW53" s="4">
        <f t="shared" si="359"/>
        <v>-1.820665045490472E-3</v>
      </c>
      <c r="RX53" s="4">
        <f t="shared" si="359"/>
        <v>1.1568272128130152E-2</v>
      </c>
      <c r="RY53" s="4">
        <f t="shared" si="359"/>
        <v>-9.6324388452406259E-3</v>
      </c>
      <c r="RZ53" s="4">
        <f t="shared" si="359"/>
        <v>1.1284533494091899E-2</v>
      </c>
      <c r="SA53" s="4">
        <f t="shared" si="359"/>
        <v>-9.0036619344138376E-3</v>
      </c>
      <c r="SB53" s="4">
        <f t="shared" si="359"/>
        <v>-2.3171571893953153E-2</v>
      </c>
      <c r="SC53" s="4">
        <f t="shared" si="359"/>
        <v>7.6666206315012574E-3</v>
      </c>
      <c r="SD53" s="4">
        <f t="shared" si="359"/>
        <v>-9.8806334460155537E-4</v>
      </c>
      <c r="SE53" s="4">
        <f t="shared" si="359"/>
        <v>9.063775551033949E-3</v>
      </c>
      <c r="SF53" s="4">
        <f t="shared" si="359"/>
        <v>-1.9650746277285105E-2</v>
      </c>
      <c r="SG53" s="4">
        <f t="shared" si="359"/>
        <v>-3.8885337396924805E-3</v>
      </c>
      <c r="SH53" s="4">
        <f t="shared" si="359"/>
        <v>-1.463353560249383E-2</v>
      </c>
      <c r="SI53" s="4">
        <f t="shared" si="359"/>
        <v>2.4408841099987154E-3</v>
      </c>
      <c r="SJ53" s="4">
        <f t="shared" si="359"/>
        <v>-9.3762175363583233E-3</v>
      </c>
      <c r="SK53" s="4">
        <f t="shared" si="359"/>
        <v>6.8434869897870008E-3</v>
      </c>
      <c r="SL53" s="4">
        <f t="shared" si="359"/>
        <v>-5.4606354521743797E-3</v>
      </c>
      <c r="SM53" s="4">
        <f t="shared" si="359"/>
        <v>-1.795042515232172E-2</v>
      </c>
      <c r="SN53" s="4">
        <f t="shared" si="359"/>
        <v>4.2795154430740638E-3</v>
      </c>
      <c r="SO53" s="4">
        <f t="shared" si="359"/>
        <v>-3.5377783703646914E-2</v>
      </c>
      <c r="SP53" s="4">
        <f t="shared" si="359"/>
        <v>9.3023627791014793E-3</v>
      </c>
      <c r="SQ53" s="4">
        <f t="shared" si="359"/>
        <v>3.6195960177409251E-3</v>
      </c>
      <c r="SR53" s="4">
        <f t="shared" si="359"/>
        <v>0</v>
      </c>
      <c r="SS53" s="4">
        <f t="shared" si="359"/>
        <v>1.0589396812135672E-2</v>
      </c>
      <c r="ST53" s="4">
        <f t="shared" ref="ST53:VE53" si="360">LN(ST25/ST24)</f>
        <v>4.5319771205165164E-3</v>
      </c>
      <c r="SU53" s="4">
        <f t="shared" si="360"/>
        <v>-1.3675034578154343E-2</v>
      </c>
      <c r="SV53" s="4">
        <f t="shared" si="360"/>
        <v>-2.8612067768491881E-3</v>
      </c>
      <c r="SW53" s="4">
        <f t="shared" si="360"/>
        <v>5.0796621716191013E-3</v>
      </c>
      <c r="SX53" s="4">
        <f t="shared" si="360"/>
        <v>-3.6422866898230058E-2</v>
      </c>
      <c r="SY53" s="4">
        <f t="shared" si="360"/>
        <v>-7.4103219149793825E-4</v>
      </c>
      <c r="SZ53" s="4">
        <f t="shared" si="360"/>
        <v>9.0406474729904877E-3</v>
      </c>
      <c r="TA53" s="4">
        <f t="shared" si="360"/>
        <v>-1.4623783324363014E-3</v>
      </c>
      <c r="TB53" s="4">
        <f t="shared" si="360"/>
        <v>1.1428693919434768E-2</v>
      </c>
      <c r="TC53" s="4">
        <f t="shared" si="360"/>
        <v>-2.0124518177954256E-2</v>
      </c>
      <c r="TD53" s="4">
        <f t="shared" si="360"/>
        <v>-5.4694618568389974E-3</v>
      </c>
      <c r="TE53" s="4">
        <f t="shared" si="360"/>
        <v>-1.4250070041561889E-2</v>
      </c>
      <c r="TF53" s="4">
        <f t="shared" si="360"/>
        <v>-1.5278959395677026E-2</v>
      </c>
      <c r="TG53" s="4">
        <f t="shared" si="360"/>
        <v>3.8014438835133488E-2</v>
      </c>
      <c r="TH53" s="4">
        <f t="shared" si="360"/>
        <v>1.2860604817734761E-2</v>
      </c>
      <c r="TI53" s="4">
        <f t="shared" si="360"/>
        <v>2.0263431452324674E-3</v>
      </c>
      <c r="TJ53" s="4">
        <f t="shared" si="360"/>
        <v>-1.1071053116914323E-2</v>
      </c>
      <c r="TK53" s="4">
        <f t="shared" si="360"/>
        <v>1.467341728225112E-3</v>
      </c>
      <c r="TL53" s="4">
        <f t="shared" si="360"/>
        <v>5.0190950531931108E-3</v>
      </c>
      <c r="TM53" s="4">
        <f t="shared" si="360"/>
        <v>-2.0208835755716945E-4</v>
      </c>
      <c r="TN53" s="4">
        <f t="shared" si="360"/>
        <v>-2.5477610421303339E-3</v>
      </c>
      <c r="TO53" s="4">
        <f t="shared" si="360"/>
        <v>-9.1707302160199018E-3</v>
      </c>
      <c r="TP53" s="4">
        <f t="shared" si="360"/>
        <v>1.7534356324189412E-2</v>
      </c>
      <c r="TQ53" s="4">
        <f t="shared" si="360"/>
        <v>-1.0028894555988752E-2</v>
      </c>
      <c r="TR53" s="4">
        <f t="shared" si="360"/>
        <v>-5.0182056928899212E-3</v>
      </c>
      <c r="TS53" s="4">
        <f t="shared" si="360"/>
        <v>1.7506662689332313E-2</v>
      </c>
      <c r="TT53" s="4">
        <f t="shared" si="360"/>
        <v>1.0124027066202423E-2</v>
      </c>
      <c r="TU53" s="4">
        <f t="shared" si="360"/>
        <v>1.892804228210114E-2</v>
      </c>
      <c r="TV53" s="4">
        <f t="shared" si="360"/>
        <v>0</v>
      </c>
      <c r="TW53" s="4">
        <f t="shared" si="360"/>
        <v>8.1276038314934077E-3</v>
      </c>
      <c r="TX53" s="4">
        <f t="shared" si="360"/>
        <v>-1.9179121439453412E-2</v>
      </c>
      <c r="TY53" s="4">
        <f t="shared" si="360"/>
        <v>4.6452497388033503E-2</v>
      </c>
      <c r="TZ53" s="4">
        <f t="shared" si="360"/>
        <v>5.5118259928182405E-3</v>
      </c>
      <c r="UA53" s="4">
        <f t="shared" si="360"/>
        <v>-1.9685675366698609E-2</v>
      </c>
      <c r="UB53" s="4">
        <f t="shared" si="360"/>
        <v>-2.1952829513320213E-2</v>
      </c>
      <c r="UC53" s="4">
        <f t="shared" si="360"/>
        <v>-1.4280967020879528E-2</v>
      </c>
      <c r="UD53" s="4">
        <f t="shared" si="360"/>
        <v>0</v>
      </c>
      <c r="UE53" s="4">
        <f t="shared" si="360"/>
        <v>3.8221950660738326E-3</v>
      </c>
      <c r="UF53" s="4">
        <f t="shared" si="360"/>
        <v>4.7907116372062822E-4</v>
      </c>
      <c r="UG53" s="4">
        <f t="shared" si="360"/>
        <v>5.9674405263158772E-3</v>
      </c>
      <c r="UH53" s="4">
        <f t="shared" si="360"/>
        <v>-6.7470087268117632E-3</v>
      </c>
      <c r="UI53" s="4">
        <f t="shared" si="360"/>
        <v>-6.3362780421279147E-3</v>
      </c>
      <c r="UJ53" s="4">
        <f t="shared" si="360"/>
        <v>9.4160528052739405E-4</v>
      </c>
      <c r="UK53" s="4">
        <f t="shared" si="360"/>
        <v>1.4654164207700837E-3</v>
      </c>
      <c r="UL53" s="4">
        <f t="shared" si="360"/>
        <v>4.8426244757879908E-3</v>
      </c>
      <c r="UM53" s="4">
        <f t="shared" si="360"/>
        <v>4.2680388603819853E-3</v>
      </c>
      <c r="UN53" s="4">
        <f t="shared" si="360"/>
        <v>3.3383899332154071E-3</v>
      </c>
      <c r="UO53" s="4">
        <f t="shared" si="360"/>
        <v>8.8106296821549059E-3</v>
      </c>
      <c r="UP53" s="4">
        <f t="shared" si="360"/>
        <v>1.3744424132359928E-2</v>
      </c>
      <c r="UQ53" s="4">
        <f t="shared" si="360"/>
        <v>0</v>
      </c>
      <c r="UR53" s="4">
        <f t="shared" si="360"/>
        <v>1.9212008903886442E-3</v>
      </c>
      <c r="US53" s="4">
        <f t="shared" si="360"/>
        <v>-2.4360547978811158E-3</v>
      </c>
      <c r="UT53" s="4">
        <f t="shared" si="360"/>
        <v>-3.5986546709347672E-2</v>
      </c>
      <c r="UU53" s="4">
        <f t="shared" si="360"/>
        <v>1.2933955061847624E-3</v>
      </c>
      <c r="UV53" s="4">
        <f t="shared" si="360"/>
        <v>4.7961722634930135E-3</v>
      </c>
      <c r="UW53" s="4">
        <f t="shared" si="360"/>
        <v>2.1810259463601461E-3</v>
      </c>
      <c r="UX53" s="4">
        <f t="shared" si="360"/>
        <v>-1.7543596450746123E-3</v>
      </c>
      <c r="UY53" s="4">
        <f t="shared" si="360"/>
        <v>-6.8582402721938563E-4</v>
      </c>
      <c r="UZ53" s="4">
        <f t="shared" si="360"/>
        <v>-6.037450492143776E-3</v>
      </c>
      <c r="VA53" s="4">
        <f t="shared" si="360"/>
        <v>-3.0256748174725019E-3</v>
      </c>
      <c r="VB53" s="4">
        <f t="shared" si="360"/>
        <v>2.1622464013165709E-2</v>
      </c>
      <c r="VC53" s="4">
        <f t="shared" si="360"/>
        <v>-3.1153385828495495E-3</v>
      </c>
      <c r="VD53" s="4">
        <f t="shared" si="360"/>
        <v>3.9845908547199778E-2</v>
      </c>
      <c r="VE53" s="4">
        <f t="shared" si="360"/>
        <v>-1.5479546809331318E-2</v>
      </c>
      <c r="VF53" s="4">
        <f t="shared" ref="VF53:XQ53" si="361">LN(VF25/VF24)</f>
        <v>-1.5255300484861448E-3</v>
      </c>
      <c r="VG53" s="4">
        <f t="shared" si="361"/>
        <v>1.9060507709375023E-3</v>
      </c>
      <c r="VH53" s="4">
        <f t="shared" si="361"/>
        <v>-3.0875662279153896E-3</v>
      </c>
      <c r="VI53" s="4">
        <f t="shared" si="361"/>
        <v>-7.6117215019122414E-2</v>
      </c>
      <c r="VJ53" s="4">
        <f t="shared" si="361"/>
        <v>1.6712357973406138E-3</v>
      </c>
      <c r="VK53" s="4">
        <f t="shared" si="361"/>
        <v>1.3225784791436128E-2</v>
      </c>
      <c r="VL53" s="4">
        <f t="shared" si="361"/>
        <v>-1.6438726343159835E-2</v>
      </c>
      <c r="VM53" s="4">
        <f t="shared" si="361"/>
        <v>1.7040905653566737E-2</v>
      </c>
      <c r="VN53" s="4">
        <f t="shared" si="361"/>
        <v>3.8901355005050131E-4</v>
      </c>
      <c r="VO53" s="4">
        <f t="shared" si="361"/>
        <v>1.1317837198561881E-2</v>
      </c>
      <c r="VP53" s="4">
        <f t="shared" si="361"/>
        <v>2.1390382487494423E-3</v>
      </c>
      <c r="VQ53" s="4">
        <f t="shared" si="361"/>
        <v>0</v>
      </c>
      <c r="VR53" s="4">
        <f t="shared" si="361"/>
        <v>4.7132724937988084E-3</v>
      </c>
      <c r="VS53" s="4">
        <f t="shared" si="361"/>
        <v>1.8370217543381469E-3</v>
      </c>
      <c r="VT53" s="4">
        <f t="shared" si="361"/>
        <v>-3.9380234695880951E-4</v>
      </c>
      <c r="VU53" s="4">
        <f t="shared" si="361"/>
        <v>-4.4084232003204493E-2</v>
      </c>
      <c r="VV53" s="4">
        <f t="shared" si="361"/>
        <v>-2.9103849700649539E-2</v>
      </c>
      <c r="VW53" s="4">
        <f t="shared" si="361"/>
        <v>2.1086578961776365E-2</v>
      </c>
      <c r="VX53" s="4">
        <f t="shared" si="361"/>
        <v>1.2456990333650185E-3</v>
      </c>
      <c r="VY53" s="4">
        <f t="shared" si="361"/>
        <v>1.2133983065156205E-3</v>
      </c>
      <c r="VZ53" s="4">
        <f t="shared" si="361"/>
        <v>-4.8407584217850571E-3</v>
      </c>
      <c r="WA53" s="4">
        <f t="shared" si="361"/>
        <v>1.5547039043911869E-2</v>
      </c>
      <c r="WB53" s="4">
        <f t="shared" si="361"/>
        <v>-1.0067795816508336E-2</v>
      </c>
      <c r="WC53" s="4">
        <f t="shared" si="361"/>
        <v>-9.3113336893610801E-3</v>
      </c>
      <c r="WD53" s="4">
        <f t="shared" si="361"/>
        <v>-1.8945120535903998E-2</v>
      </c>
      <c r="WE53" s="4">
        <f t="shared" si="361"/>
        <v>2.2706509445741337E-3</v>
      </c>
      <c r="WF53" s="4">
        <f t="shared" si="361"/>
        <v>-8.2976658171914248E-4</v>
      </c>
      <c r="WG53" s="4">
        <f t="shared" si="361"/>
        <v>-7.092919642328087E-3</v>
      </c>
      <c r="WH53" s="4">
        <f t="shared" si="361"/>
        <v>-6.6768198929737519E-3</v>
      </c>
      <c r="WI53" s="4">
        <f t="shared" si="361"/>
        <v>-3.3956667054907443E-3</v>
      </c>
      <c r="WJ53" s="4">
        <f t="shared" si="361"/>
        <v>7.6445440796522662E-3</v>
      </c>
      <c r="WK53" s="4">
        <f t="shared" si="361"/>
        <v>3.6297711917978146E-3</v>
      </c>
      <c r="WL53" s="4">
        <f t="shared" si="361"/>
        <v>1.3515006976805592E-3</v>
      </c>
      <c r="WM53" s="4">
        <f t="shared" si="361"/>
        <v>3.6825301309216679E-3</v>
      </c>
      <c r="WN53" s="4">
        <f t="shared" si="361"/>
        <v>1.4551615446882509E-2</v>
      </c>
      <c r="WO53" s="4">
        <f t="shared" si="361"/>
        <v>1.0711204452165054E-2</v>
      </c>
      <c r="WP53" s="4">
        <f t="shared" si="361"/>
        <v>9.5956668112542921E-3</v>
      </c>
      <c r="WQ53" s="4">
        <f t="shared" si="361"/>
        <v>2.6942279282737795E-3</v>
      </c>
      <c r="WR53" s="4">
        <f t="shared" si="361"/>
        <v>-3.2467473975844E-2</v>
      </c>
      <c r="WS53" s="4">
        <f t="shared" si="361"/>
        <v>0</v>
      </c>
      <c r="WT53" s="4">
        <f t="shared" si="361"/>
        <v>-2.0086739326765666E-2</v>
      </c>
      <c r="WU53" s="4">
        <f t="shared" si="361"/>
        <v>-1.0090884638968501E-2</v>
      </c>
      <c r="WV53" s="4">
        <f t="shared" si="361"/>
        <v>-6.6635194694573754E-3</v>
      </c>
      <c r="WW53" s="4">
        <f t="shared" si="361"/>
        <v>-1.3988708144462968E-3</v>
      </c>
      <c r="WX53" s="4">
        <f t="shared" si="361"/>
        <v>2.3939172405759306E-2</v>
      </c>
      <c r="WY53" s="4">
        <f t="shared" si="361"/>
        <v>1.8221252393113709E-2</v>
      </c>
      <c r="WZ53" s="4">
        <f t="shared" si="361"/>
        <v>1.0256539293318694E-2</v>
      </c>
      <c r="XA53" s="4">
        <f t="shared" si="361"/>
        <v>-3.7011003955470335E-2</v>
      </c>
      <c r="XB53" s="4">
        <f t="shared" si="361"/>
        <v>-1.5672706195349956E-2</v>
      </c>
      <c r="XC53" s="4">
        <f t="shared" si="361"/>
        <v>3.7759738312631443E-2</v>
      </c>
      <c r="XD53" s="4">
        <f t="shared" si="361"/>
        <v>6.9019839869397673E-3</v>
      </c>
      <c r="XE53" s="4">
        <f t="shared" si="361"/>
        <v>-4.020101967189476E-3</v>
      </c>
      <c r="XF53" s="4">
        <f t="shared" si="361"/>
        <v>-2.5087858522782207E-2</v>
      </c>
      <c r="XG53" s="4">
        <f t="shared" si="361"/>
        <v>1.8918991393608062E-2</v>
      </c>
      <c r="XH53" s="4">
        <f t="shared" si="361"/>
        <v>5.4752336313064122E-2</v>
      </c>
      <c r="XI53" s="4">
        <f t="shared" si="361"/>
        <v>1.446862424691855E-3</v>
      </c>
      <c r="XJ53" s="4">
        <f t="shared" si="361"/>
        <v>7.9103580016747568E-3</v>
      </c>
      <c r="XK53" s="4">
        <f t="shared" si="361"/>
        <v>-9.3615427346630117E-4</v>
      </c>
      <c r="XL53" s="4">
        <f t="shared" si="361"/>
        <v>5.1852976174102785E-3</v>
      </c>
      <c r="XM53" s="4">
        <f t="shared" si="361"/>
        <v>-2.1452713687870831E-2</v>
      </c>
      <c r="XN53" s="4">
        <f t="shared" si="361"/>
        <v>1.9957380848530434E-3</v>
      </c>
      <c r="XO53" s="4">
        <f t="shared" si="361"/>
        <v>1.2007264708188355E-2</v>
      </c>
      <c r="XP53" s="4">
        <f t="shared" si="361"/>
        <v>3.4011661686320486E-3</v>
      </c>
      <c r="XQ53" s="4">
        <f t="shared" si="361"/>
        <v>-3.4672689747834766E-2</v>
      </c>
      <c r="XR53" s="4">
        <f t="shared" ref="XR53:AAC53" si="362">LN(XR25/XR24)</f>
        <v>-5.3394249953263844E-3</v>
      </c>
      <c r="XS53" s="4">
        <f t="shared" si="362"/>
        <v>-3.0709717343739848E-3</v>
      </c>
      <c r="XT53" s="4">
        <f t="shared" si="362"/>
        <v>-1.6038821171144139E-2</v>
      </c>
      <c r="XU53" s="4">
        <f t="shared" si="362"/>
        <v>-6.3715874029481076E-2</v>
      </c>
      <c r="XV53" s="4">
        <f t="shared" si="362"/>
        <v>3.255641872135034E-3</v>
      </c>
      <c r="XW53" s="4">
        <f t="shared" si="362"/>
        <v>2.3575320967916598E-2</v>
      </c>
      <c r="XX53" s="4">
        <f t="shared" si="362"/>
        <v>-2.2265004609700895E-2</v>
      </c>
      <c r="XY53" s="4">
        <f t="shared" si="362"/>
        <v>-1.267865906448803E-2</v>
      </c>
      <c r="XZ53" s="4">
        <f t="shared" si="362"/>
        <v>-1.7627590601930393E-2</v>
      </c>
      <c r="YA53" s="4">
        <f t="shared" si="362"/>
        <v>6.7028884298656077E-4</v>
      </c>
      <c r="YB53" s="4">
        <f t="shared" si="362"/>
        <v>6.356689858452098E-3</v>
      </c>
      <c r="YC53" s="4">
        <f t="shared" si="362"/>
        <v>-7.5722236674135128E-3</v>
      </c>
      <c r="YD53" s="4">
        <f t="shared" si="362"/>
        <v>-6.384692268797224E-3</v>
      </c>
      <c r="YE53" s="4">
        <f t="shared" si="362"/>
        <v>-1.3223785926857339E-2</v>
      </c>
      <c r="YF53" s="4">
        <f t="shared" si="362"/>
        <v>-1.725095466855461E-2</v>
      </c>
      <c r="YG53" s="4">
        <f t="shared" si="362"/>
        <v>6.3205712582239922E-3</v>
      </c>
      <c r="YH53" s="4">
        <f t="shared" si="362"/>
        <v>3.9202902914207374E-2</v>
      </c>
      <c r="YI53" s="4">
        <f t="shared" si="362"/>
        <v>1.2505299337105121E-3</v>
      </c>
      <c r="YJ53" s="4">
        <f t="shared" si="362"/>
        <v>-4.5345712686370634E-3</v>
      </c>
      <c r="YK53" s="4">
        <f t="shared" si="362"/>
        <v>-1.1080323005878728E-3</v>
      </c>
      <c r="YL53" s="4">
        <f t="shared" si="362"/>
        <v>-9.7042497530691499E-4</v>
      </c>
      <c r="YM53" s="4">
        <f t="shared" si="362"/>
        <v>0</v>
      </c>
      <c r="YN53" s="4">
        <f t="shared" si="362"/>
        <v>2.4463468920739764E-2</v>
      </c>
      <c r="YO53" s="4">
        <f t="shared" si="362"/>
        <v>-1.8069876620382549E-2</v>
      </c>
      <c r="YP53" s="4">
        <f t="shared" si="362"/>
        <v>5.3504880834684687E-3</v>
      </c>
      <c r="YQ53" s="4">
        <f t="shared" si="362"/>
        <v>-1.017534498621807E-2</v>
      </c>
      <c r="YR53" s="4">
        <f t="shared" si="362"/>
        <v>6.5687544427223193E-3</v>
      </c>
      <c r="YS53" s="4">
        <f t="shared" si="362"/>
        <v>0</v>
      </c>
      <c r="YT53" s="4">
        <f t="shared" si="362"/>
        <v>-6.8359096625965676E-2</v>
      </c>
      <c r="YU53" s="4">
        <f t="shared" si="362"/>
        <v>-6.1142758266597604E-3</v>
      </c>
      <c r="YV53" s="4">
        <f t="shared" si="362"/>
        <v>0</v>
      </c>
      <c r="YW53" s="4">
        <f t="shared" si="362"/>
        <v>5.5504693777843461E-3</v>
      </c>
      <c r="YX53" s="4">
        <f t="shared" si="362"/>
        <v>-3.0890458010227814E-2</v>
      </c>
      <c r="YY53" s="4">
        <f t="shared" si="362"/>
        <v>-1.1191191627801671E-2</v>
      </c>
      <c r="YZ53" s="4">
        <f t="shared" si="362"/>
        <v>5.6657900161013923E-3</v>
      </c>
      <c r="ZA53" s="4">
        <f t="shared" si="362"/>
        <v>6.8466755890480039E-3</v>
      </c>
      <c r="ZB53" s="4">
        <f t="shared" si="362"/>
        <v>-4.4543815708613307E-3</v>
      </c>
      <c r="ZC53" s="4">
        <f t="shared" si="362"/>
        <v>5.6697701595984076E-3</v>
      </c>
      <c r="ZD53" s="4">
        <f t="shared" si="362"/>
        <v>2.7039068902061331E-2</v>
      </c>
      <c r="ZE53" s="4">
        <f t="shared" si="362"/>
        <v>-1.0910654703967603E-2</v>
      </c>
      <c r="ZF53" s="4">
        <f t="shared" si="362"/>
        <v>-1.1560683935933039E-3</v>
      </c>
      <c r="ZG53" s="4">
        <f t="shared" si="362"/>
        <v>2.5120417650435455E-2</v>
      </c>
      <c r="ZH53" s="4">
        <f t="shared" si="362"/>
        <v>2.5850710580115044E-3</v>
      </c>
      <c r="ZI53" s="4">
        <f t="shared" si="362"/>
        <v>6.8085304464806156E-3</v>
      </c>
      <c r="ZJ53" s="4">
        <f t="shared" si="362"/>
        <v>9.8182734784284698E-4</v>
      </c>
      <c r="ZK53" s="4">
        <f t="shared" si="362"/>
        <v>3.9523201656673258E-2</v>
      </c>
      <c r="ZL53" s="4">
        <f t="shared" si="362"/>
        <v>-8.5106818967687868E-3</v>
      </c>
      <c r="ZM53" s="4">
        <f t="shared" si="362"/>
        <v>4.1870967841798272E-2</v>
      </c>
      <c r="ZN53" s="4">
        <f t="shared" si="362"/>
        <v>1.1622850119449789E-2</v>
      </c>
      <c r="ZO53" s="4">
        <f t="shared" si="362"/>
        <v>6.7002129506214527E-3</v>
      </c>
      <c r="ZP53" s="4">
        <f t="shared" si="362"/>
        <v>3.1007746981857949E-3</v>
      </c>
      <c r="ZQ53" s="4">
        <f t="shared" si="362"/>
        <v>6.7390145555262767E-3</v>
      </c>
      <c r="ZR53" s="4">
        <f t="shared" si="362"/>
        <v>-1.8503494232547928E-2</v>
      </c>
      <c r="ZS53" s="4">
        <f t="shared" si="362"/>
        <v>-4.4876265631263838E-3</v>
      </c>
      <c r="ZT53" s="4">
        <f t="shared" si="362"/>
        <v>-1.9649803224854493E-2</v>
      </c>
      <c r="ZU53" s="4">
        <f t="shared" si="362"/>
        <v>1.9880703878321975E-3</v>
      </c>
      <c r="ZV53" s="4">
        <f t="shared" si="362"/>
        <v>2.7530903529710033E-3</v>
      </c>
      <c r="ZW53" s="4">
        <f t="shared" si="362"/>
        <v>3.7280903546988584E-2</v>
      </c>
      <c r="ZX53" s="4">
        <f t="shared" si="362"/>
        <v>-1.7884567374259641E-2</v>
      </c>
      <c r="ZY53" s="4">
        <f t="shared" si="362"/>
        <v>-1.9474143175780109E-2</v>
      </c>
      <c r="ZZ53" s="4">
        <f t="shared" si="362"/>
        <v>6.6634878928556213E-4</v>
      </c>
      <c r="AAA53" s="4">
        <f t="shared" si="362"/>
        <v>3.0669578435136664E-3</v>
      </c>
      <c r="AAB53" s="4">
        <f t="shared" si="362"/>
        <v>9.517985210139116E-4</v>
      </c>
      <c r="AAC53" s="4">
        <f t="shared" si="362"/>
        <v>-1.7852448665386786E-3</v>
      </c>
      <c r="AAD53" s="4">
        <f t="shared" ref="AAD53:ACO53" si="363">LN(AAD25/AAD24)</f>
        <v>-4.5608124900705432E-3</v>
      </c>
      <c r="AAE53" s="4">
        <f t="shared" si="363"/>
        <v>4.2071997589884233E-3</v>
      </c>
      <c r="AAF53" s="4">
        <f t="shared" si="363"/>
        <v>4.0717852905049635E-3</v>
      </c>
      <c r="AAG53" s="4">
        <f t="shared" si="363"/>
        <v>-1.7659476617787825E-2</v>
      </c>
      <c r="AAH53" s="4">
        <f t="shared" si="363"/>
        <v>-8.8545405576527948E-3</v>
      </c>
      <c r="AAI53" s="4">
        <f t="shared" si="363"/>
        <v>3.6884414940985596E-3</v>
      </c>
      <c r="AAJ53" s="4">
        <f t="shared" si="363"/>
        <v>-1.3874756174233822E-3</v>
      </c>
      <c r="AAK53" s="4">
        <f t="shared" si="363"/>
        <v>2.8437863332175371E-2</v>
      </c>
      <c r="AAL53" s="4">
        <f t="shared" si="363"/>
        <v>6.9941512018182406E-3</v>
      </c>
      <c r="AAM53" s="4">
        <f t="shared" si="363"/>
        <v>0</v>
      </c>
      <c r="AAN53" s="4">
        <f t="shared" si="363"/>
        <v>-8.454738394813038E-3</v>
      </c>
      <c r="AAO53" s="4">
        <f t="shared" si="363"/>
        <v>1.3263783029596307E-4</v>
      </c>
      <c r="AAP53" s="4">
        <f t="shared" si="363"/>
        <v>-5.8892391306065245E-2</v>
      </c>
      <c r="AAQ53" s="4">
        <f t="shared" si="363"/>
        <v>-1.524497688432701E-2</v>
      </c>
      <c r="AAR53" s="4">
        <f t="shared" si="363"/>
        <v>2.8104680574419401E-3</v>
      </c>
      <c r="AAS53" s="4">
        <f t="shared" si="363"/>
        <v>-2.5108474523743159E-2</v>
      </c>
      <c r="AAT53" s="4">
        <f t="shared" si="363"/>
        <v>1.2200472465434766E-2</v>
      </c>
      <c r="AAU53" s="4">
        <f t="shared" si="363"/>
        <v>-1.4026961808521195E-2</v>
      </c>
      <c r="AAV53" s="4">
        <f t="shared" si="363"/>
        <v>1.1719856043977189E-2</v>
      </c>
      <c r="AAW53" s="4">
        <f t="shared" si="363"/>
        <v>-2.1755753880057113E-2</v>
      </c>
      <c r="AAX53" s="4">
        <f t="shared" si="363"/>
        <v>-2.1573267932586595E-2</v>
      </c>
      <c r="AAY53" s="4">
        <f t="shared" si="363"/>
        <v>6.5971015515045228E-3</v>
      </c>
      <c r="AAZ53" s="4">
        <f t="shared" si="363"/>
        <v>1.5144215923200372E-3</v>
      </c>
      <c r="ABA53" s="4">
        <f t="shared" si="363"/>
        <v>1.1883447222481204E-2</v>
      </c>
      <c r="ABB53" s="4">
        <f t="shared" si="363"/>
        <v>-1.3771785048373042E-2</v>
      </c>
      <c r="ABC53" s="4">
        <f t="shared" si="363"/>
        <v>5.0279521848271081E-3</v>
      </c>
      <c r="ABD53" s="4">
        <f t="shared" si="363"/>
        <v>9.8465940600537347E-3</v>
      </c>
      <c r="ABE53" s="4">
        <f t="shared" si="363"/>
        <v>2.7640875857849042E-3</v>
      </c>
      <c r="ABF53" s="4">
        <f t="shared" si="363"/>
        <v>-1.3166692872857574E-3</v>
      </c>
      <c r="ABG53" s="4">
        <f t="shared" si="363"/>
        <v>-6.5947845929309763E-3</v>
      </c>
      <c r="ABH53" s="4">
        <f t="shared" si="363"/>
        <v>-1.6362871262031332E-2</v>
      </c>
      <c r="ABI53" s="4">
        <f t="shared" si="363"/>
        <v>3.3545948956725589E-3</v>
      </c>
      <c r="ABJ53" s="4">
        <f t="shared" si="363"/>
        <v>-9.9916563155026238E-3</v>
      </c>
      <c r="ABK53" s="4">
        <f t="shared" si="363"/>
        <v>2.0408869576516369E-2</v>
      </c>
      <c r="ABL53" s="4">
        <f t="shared" si="363"/>
        <v>1.6516197294969361E-2</v>
      </c>
      <c r="ABM53" s="4">
        <f t="shared" si="363"/>
        <v>-1.9139200223913513E-3</v>
      </c>
      <c r="ABN53" s="4">
        <f t="shared" si="363"/>
        <v>-5.0790295274219903E-3</v>
      </c>
      <c r="ABO53" s="4">
        <f t="shared" si="363"/>
        <v>1.005403164420474E-3</v>
      </c>
      <c r="ABP53" s="4">
        <f t="shared" si="363"/>
        <v>-1.9931929104298345E-2</v>
      </c>
      <c r="ABQ53" s="4">
        <f t="shared" si="363"/>
        <v>1.9164001043650611E-2</v>
      </c>
      <c r="ABR53" s="4">
        <f t="shared" si="363"/>
        <v>2.9822227408736008E-3</v>
      </c>
      <c r="ABS53" s="4">
        <f t="shared" si="363"/>
        <v>9.8103873084212576E-3</v>
      </c>
      <c r="ABT53" s="4">
        <f t="shared" si="363"/>
        <v>-1.8297487739321813E-2</v>
      </c>
      <c r="ABU53" s="4">
        <f t="shared" si="363"/>
        <v>-1.6044349915014713E-2</v>
      </c>
      <c r="ABV53" s="4">
        <f t="shared" si="363"/>
        <v>5.6312132321970987E-3</v>
      </c>
      <c r="ABW53" s="4">
        <f t="shared" si="363"/>
        <v>4.1136080967851029E-3</v>
      </c>
      <c r="ABX53" s="4">
        <f t="shared" si="363"/>
        <v>6.3711969618696952E-4</v>
      </c>
      <c r="ABY53" s="4">
        <f t="shared" si="363"/>
        <v>1.3898684372139934E-3</v>
      </c>
      <c r="ABZ53" s="4">
        <f t="shared" si="363"/>
        <v>0</v>
      </c>
      <c r="ACA53" s="4">
        <f t="shared" si="363"/>
        <v>-3.7916443868059586E-3</v>
      </c>
      <c r="ACB53" s="4">
        <f t="shared" si="363"/>
        <v>3.8387484959176545E-3</v>
      </c>
      <c r="ACC53" s="4">
        <f t="shared" si="363"/>
        <v>7.2007730513147881E-3</v>
      </c>
      <c r="ACD53" s="4">
        <f t="shared" si="363"/>
        <v>-9.9805359375397893E-3</v>
      </c>
      <c r="ACE53" s="4">
        <f t="shared" si="363"/>
        <v>4.4389414268338747E-3</v>
      </c>
      <c r="ACF53" s="4">
        <f t="shared" si="363"/>
        <v>-6.0180825594925835E-3</v>
      </c>
      <c r="ACG53" s="4">
        <f t="shared" si="363"/>
        <v>1.8921433719143823E-3</v>
      </c>
      <c r="ACH53" s="4">
        <f t="shared" si="363"/>
        <v>2.4022480009696243E-2</v>
      </c>
      <c r="ACI53" s="4">
        <f t="shared" si="363"/>
        <v>0</v>
      </c>
      <c r="ACJ53" s="4">
        <f t="shared" si="363"/>
        <v>2.0768692145939998E-2</v>
      </c>
      <c r="ACK53" s="4">
        <f t="shared" si="363"/>
        <v>-2.6245928956868697E-2</v>
      </c>
      <c r="ACL53" s="4">
        <f t="shared" si="363"/>
        <v>6.5762607703358303E-3</v>
      </c>
      <c r="ACM53" s="4">
        <f t="shared" si="363"/>
        <v>1.0852953649073748E-2</v>
      </c>
      <c r="ACN53" s="4">
        <f t="shared" si="363"/>
        <v>9.9123895170429681E-3</v>
      </c>
      <c r="ACO53" s="4">
        <f t="shared" si="363"/>
        <v>-2.4125095484063834E-3</v>
      </c>
      <c r="ACP53" s="4">
        <f t="shared" ref="ACP53:AFA53" si="364">LN(ACP25/ACP24)</f>
        <v>-6.7502373573105597E-3</v>
      </c>
      <c r="ACQ53" s="4">
        <f t="shared" si="364"/>
        <v>3.9361223164024765E-3</v>
      </c>
      <c r="ACR53" s="4">
        <f t="shared" si="364"/>
        <v>-2.7072089205963084E-2</v>
      </c>
      <c r="ACS53" s="4">
        <f t="shared" si="364"/>
        <v>-2.3628108862014754E-3</v>
      </c>
      <c r="ACT53" s="4">
        <f t="shared" si="364"/>
        <v>8.8889474172459942E-3</v>
      </c>
      <c r="ACU53" s="4">
        <f t="shared" si="364"/>
        <v>5.9784175506601891E-3</v>
      </c>
      <c r="ACV53" s="4">
        <f t="shared" si="364"/>
        <v>-6.6116195537207221E-3</v>
      </c>
      <c r="ACW53" s="4">
        <f t="shared" si="364"/>
        <v>7.4226641538054717E-3</v>
      </c>
      <c r="ACX53" s="4">
        <f t="shared" si="364"/>
        <v>-1.4668299495364783E-2</v>
      </c>
      <c r="ACY53" s="4">
        <f t="shared" si="364"/>
        <v>-1.0773328575136305E-3</v>
      </c>
      <c r="ACZ53" s="4">
        <f t="shared" si="364"/>
        <v>-8.5221144724204126E-3</v>
      </c>
      <c r="ADA53" s="4">
        <f t="shared" si="364"/>
        <v>1.6606765213633658E-2</v>
      </c>
      <c r="ADB53" s="4">
        <f t="shared" si="364"/>
        <v>2.5712740553648127E-3</v>
      </c>
      <c r="ADC53" s="4">
        <f t="shared" si="364"/>
        <v>0</v>
      </c>
      <c r="ADD53" s="4">
        <f t="shared" si="364"/>
        <v>-3.2424795072070994E-2</v>
      </c>
      <c r="ADE53" s="4">
        <f t="shared" si="364"/>
        <v>3.7644511403270568E-2</v>
      </c>
      <c r="ADF53" s="4">
        <f t="shared" si="364"/>
        <v>-8.083951410685009E-4</v>
      </c>
      <c r="ADG53" s="4">
        <f t="shared" si="364"/>
        <v>-2.7918546998101344E-2</v>
      </c>
      <c r="ADH53" s="4">
        <f t="shared" si="364"/>
        <v>1.2529073465281444E-2</v>
      </c>
      <c r="ADI53" s="4">
        <f t="shared" si="364"/>
        <v>1.5084219682434069E-2</v>
      </c>
      <c r="ADJ53" s="4">
        <f t="shared" si="364"/>
        <v>1.0985786571460642E-2</v>
      </c>
      <c r="ADK53" s="4">
        <f t="shared" si="364"/>
        <v>4.0629971868540614E-3</v>
      </c>
      <c r="ADL53" s="4">
        <f t="shared" si="364"/>
        <v>1.4281653343343616E-2</v>
      </c>
      <c r="ADM53" s="4">
        <f t="shared" si="364"/>
        <v>3.9195324860616604E-3</v>
      </c>
      <c r="ADN53" s="4">
        <f t="shared" si="364"/>
        <v>3.5184668995098957E-2</v>
      </c>
      <c r="ADO53" s="4">
        <f t="shared" si="364"/>
        <v>2.7846948600809295E-2</v>
      </c>
      <c r="ADP53" s="4">
        <f t="shared" si="364"/>
        <v>-5.8806626864225178E-3</v>
      </c>
      <c r="ADQ53" s="4">
        <f t="shared" si="364"/>
        <v>4.7929143432649188E-3</v>
      </c>
      <c r="ADR53" s="4">
        <f t="shared" si="364"/>
        <v>4.5040367586452554E-3</v>
      </c>
      <c r="ADS53" s="4">
        <f t="shared" si="364"/>
        <v>-1.4832169906765077E-3</v>
      </c>
      <c r="ADT53" s="4">
        <f t="shared" si="364"/>
        <v>-2.9034823457551397E-4</v>
      </c>
      <c r="ADU53" s="4">
        <f t="shared" si="364"/>
        <v>1.8928022034237119E-2</v>
      </c>
      <c r="ADV53" s="4">
        <f t="shared" si="364"/>
        <v>-6.6285636308727035E-3</v>
      </c>
      <c r="ADW53" s="4">
        <f t="shared" si="364"/>
        <v>3.9682592356911342E-3</v>
      </c>
      <c r="ADX53" s="4">
        <f t="shared" si="364"/>
        <v>-7.8849406464037309E-3</v>
      </c>
      <c r="ADY53" s="4">
        <f t="shared" si="364"/>
        <v>2.498121387783082E-3</v>
      </c>
      <c r="ADZ53" s="4">
        <f t="shared" si="364"/>
        <v>-6.7685499406750799E-3</v>
      </c>
      <c r="AEA53" s="4">
        <f t="shared" si="364"/>
        <v>-9.4890853438080354E-3</v>
      </c>
      <c r="AEB53" s="4">
        <f t="shared" si="364"/>
        <v>3.123015247240726E-3</v>
      </c>
      <c r="AEC53" s="4">
        <f t="shared" si="364"/>
        <v>-2.7138362904902704E-2</v>
      </c>
      <c r="AED53" s="4">
        <f t="shared" si="364"/>
        <v>6.541837594596262E-3</v>
      </c>
      <c r="AEE53" s="4">
        <f t="shared" si="364"/>
        <v>1.5334839636758231E-3</v>
      </c>
      <c r="AEF53" s="4">
        <f t="shared" si="364"/>
        <v>-5.8224272956879973E-3</v>
      </c>
      <c r="AEG53" s="4">
        <f t="shared" si="364"/>
        <v>1.7162089449735317E-2</v>
      </c>
      <c r="AEH53" s="4">
        <f t="shared" si="364"/>
        <v>1.6711546294813028E-3</v>
      </c>
      <c r="AEI53" s="4">
        <f t="shared" si="364"/>
        <v>-9.9602797388358647E-3</v>
      </c>
      <c r="AEJ53" s="4">
        <f t="shared" si="364"/>
        <v>-2.8459615325389129E-3</v>
      </c>
      <c r="AEK53" s="4">
        <f t="shared" si="364"/>
        <v>3.7044764449028203E-3</v>
      </c>
      <c r="AEL53" s="4">
        <f t="shared" si="364"/>
        <v>-2.9113508136668454E-2</v>
      </c>
      <c r="AEM53" s="4">
        <f t="shared" si="364"/>
        <v>-6.4908889104434205E-3</v>
      </c>
      <c r="AEN53" s="4">
        <f t="shared" si="364"/>
        <v>1.6388173989804545E-3</v>
      </c>
      <c r="AEO53" s="4">
        <f t="shared" si="364"/>
        <v>-1.7064098647327566E-2</v>
      </c>
      <c r="AEP53" s="4">
        <f t="shared" si="364"/>
        <v>1.8187270488614422E-2</v>
      </c>
      <c r="AEQ53" s="4">
        <f t="shared" si="364"/>
        <v>-2.1047772421164047E-2</v>
      </c>
      <c r="AER53" s="4">
        <f t="shared" si="364"/>
        <v>2.800781107193204E-3</v>
      </c>
      <c r="AES53" s="4">
        <f t="shared" si="364"/>
        <v>-1.3330420641010469E-2</v>
      </c>
      <c r="AET53" s="4">
        <f t="shared" si="364"/>
        <v>-1.4558360203787221E-2</v>
      </c>
      <c r="AEU53" s="4">
        <f t="shared" si="364"/>
        <v>2.6606490249240746E-2</v>
      </c>
      <c r="AEV53" s="4">
        <f t="shared" si="364"/>
        <v>1.1173252002016283E-2</v>
      </c>
      <c r="AEW53" s="4">
        <f t="shared" si="364"/>
        <v>3.3292285984306363E-3</v>
      </c>
      <c r="AEX53" s="4">
        <f t="shared" si="364"/>
        <v>-6.3105653860085981E-3</v>
      </c>
      <c r="AEY53" s="4">
        <f t="shared" si="364"/>
        <v>9.2331850910843307E-3</v>
      </c>
      <c r="AEZ53" s="4">
        <f t="shared" si="364"/>
        <v>-6.703336865895795E-3</v>
      </c>
      <c r="AFA53" s="4">
        <f t="shared" si="364"/>
        <v>-5.7149997128896519E-3</v>
      </c>
      <c r="AFB53" s="4">
        <f t="shared" ref="AFB53:AHM53" si="365">LN(AFB25/AFB24)</f>
        <v>3.6030369118286211E-4</v>
      </c>
      <c r="AFC53" s="4">
        <f t="shared" si="365"/>
        <v>-6.4014570840401977E-3</v>
      </c>
      <c r="AFD53" s="4">
        <f t="shared" si="365"/>
        <v>3.9171881567356681E-2</v>
      </c>
      <c r="AFE53" s="4">
        <f t="shared" si="365"/>
        <v>-2.5013809904714423E-2</v>
      </c>
      <c r="AFF53" s="4">
        <f t="shared" si="365"/>
        <v>-4.5040005949812771E-3</v>
      </c>
      <c r="AFG53" s="4">
        <f t="shared" si="365"/>
        <v>5.9347382860142576E-3</v>
      </c>
      <c r="AFH53" s="4">
        <f t="shared" si="365"/>
        <v>1.2592764652351342E-2</v>
      </c>
      <c r="AFI53" s="4">
        <f t="shared" si="365"/>
        <v>2.7557930018970587E-2</v>
      </c>
      <c r="AFJ53" s="4">
        <f t="shared" si="365"/>
        <v>-2.4692612590371522E-2</v>
      </c>
      <c r="AFK53" s="4">
        <f t="shared" si="365"/>
        <v>4.5146688212246424E-3</v>
      </c>
      <c r="AFL53" s="4">
        <f t="shared" si="365"/>
        <v>-4.7180275308159794E-3</v>
      </c>
      <c r="AFM53" s="4">
        <f t="shared" si="365"/>
        <v>4.773141898516027E-2</v>
      </c>
      <c r="AFN53" s="4">
        <f t="shared" si="365"/>
        <v>1.5748095061183345E-3</v>
      </c>
      <c r="AFO53" s="4">
        <f t="shared" si="365"/>
        <v>1.8832828522239076E-3</v>
      </c>
      <c r="AFP53" s="4">
        <f t="shared" si="365"/>
        <v>-2.3547687301897463E-2</v>
      </c>
      <c r="AFQ53" s="4">
        <f t="shared" si="365"/>
        <v>-1.3752958566112902E-2</v>
      </c>
      <c r="AFR53" s="4">
        <f t="shared" si="365"/>
        <v>2.2369696847865033E-2</v>
      </c>
      <c r="AFS53" s="4">
        <f t="shared" si="365"/>
        <v>-8.6343514743746888E-4</v>
      </c>
      <c r="AFT53" s="4">
        <f t="shared" si="365"/>
        <v>1.3556007259980442E-2</v>
      </c>
      <c r="AFU53" s="4">
        <f t="shared" si="365"/>
        <v>-1.8151099840641501E-3</v>
      </c>
      <c r="AFV53" s="4">
        <f t="shared" si="365"/>
        <v>-9.5839269291784629E-3</v>
      </c>
      <c r="AFW53" s="4">
        <f t="shared" si="365"/>
        <v>4.9999341222813493E-3</v>
      </c>
      <c r="AFX53" s="4">
        <f t="shared" si="365"/>
        <v>1.1743803676083138E-3</v>
      </c>
      <c r="AFY53" s="4">
        <f t="shared" si="365"/>
        <v>-1.5441423702837719E-4</v>
      </c>
      <c r="AFZ53" s="4">
        <f t="shared" si="365"/>
        <v>5.3191817147192734E-3</v>
      </c>
      <c r="AGA53" s="4">
        <f t="shared" si="365"/>
        <v>1.16574836417966E-2</v>
      </c>
      <c r="AGB53" s="4">
        <f t="shared" si="365"/>
        <v>8.6114477538030504E-5</v>
      </c>
      <c r="AGC53" s="4">
        <f t="shared" si="365"/>
        <v>-2.3121436104556448E-3</v>
      </c>
      <c r="AGD53" s="4">
        <f t="shared" si="365"/>
        <v>1.9365652371204869E-2</v>
      </c>
      <c r="AGE53" s="4">
        <f t="shared" si="365"/>
        <v>0</v>
      </c>
      <c r="AGF53" s="4">
        <f t="shared" si="365"/>
        <v>-7.8272729421277523E-3</v>
      </c>
      <c r="AGG53" s="4">
        <f t="shared" si="365"/>
        <v>-1.2325692172713162E-2</v>
      </c>
      <c r="AGH53" s="4">
        <f t="shared" si="365"/>
        <v>-8.6373043619820955E-3</v>
      </c>
      <c r="AGI53" s="4">
        <f t="shared" si="365"/>
        <v>1.3053144712770113E-2</v>
      </c>
      <c r="AGJ53" s="4">
        <f t="shared" si="365"/>
        <v>5.3000546739891477E-3</v>
      </c>
      <c r="AGK53" s="4">
        <f t="shared" si="365"/>
        <v>1.0559904465844022E-3</v>
      </c>
      <c r="AGL53" s="4">
        <f t="shared" si="365"/>
        <v>-2.2842705145845722E-2</v>
      </c>
      <c r="AGM53" s="4">
        <f t="shared" si="365"/>
        <v>3.4221346076351864E-3</v>
      </c>
      <c r="AGN53" s="4">
        <f t="shared" si="365"/>
        <v>-5.1489407676591952E-3</v>
      </c>
      <c r="AGO53" s="4">
        <f t="shared" si="365"/>
        <v>-5.4670222852584108E-3</v>
      </c>
      <c r="AGP53" s="4">
        <f t="shared" si="365"/>
        <v>1.1142186343850521E-2</v>
      </c>
      <c r="AGQ53" s="4">
        <f t="shared" si="365"/>
        <v>-6.0004408516065701E-3</v>
      </c>
      <c r="AGR53" s="4">
        <f t="shared" si="365"/>
        <v>4.5954520312729797E-3</v>
      </c>
      <c r="AGS53" s="4">
        <f t="shared" si="365"/>
        <v>-6.4394604278724815E-3</v>
      </c>
      <c r="AGT53" s="4">
        <f t="shared" si="365"/>
        <v>1.4084739881739023E-2</v>
      </c>
      <c r="AGU53" s="4">
        <f t="shared" si="365"/>
        <v>2.6547733052492951E-3</v>
      </c>
      <c r="AGV53" s="4">
        <f t="shared" si="365"/>
        <v>1.1451036053438326E-2</v>
      </c>
      <c r="AGW53" s="4">
        <f t="shared" si="365"/>
        <v>-3.6378054289319894E-2</v>
      </c>
      <c r="AGX53" s="4">
        <f t="shared" si="365"/>
        <v>8.6456017776736695E-3</v>
      </c>
      <c r="AGY53" s="4">
        <f t="shared" si="365"/>
        <v>3.0884531576699254E-2</v>
      </c>
      <c r="AGZ53" s="4">
        <f t="shared" si="365"/>
        <v>-3.0379008549698844E-2</v>
      </c>
      <c r="AHA53" s="4">
        <f t="shared" si="365"/>
        <v>3.479622633441818E-2</v>
      </c>
      <c r="AHB53" s="4">
        <f t="shared" si="365"/>
        <v>-7.0529167321531144E-3</v>
      </c>
      <c r="AHC53" s="4">
        <f t="shared" si="365"/>
        <v>1.072725979258069E-3</v>
      </c>
      <c r="AHD53" s="4">
        <f t="shared" si="365"/>
        <v>3.1274427743571745E-3</v>
      </c>
      <c r="AHE53" s="4">
        <f t="shared" si="365"/>
        <v>5.4602082998398624E-3</v>
      </c>
      <c r="AHF53" s="4">
        <f t="shared" si="365"/>
        <v>0</v>
      </c>
      <c r="AHG53" s="4">
        <f t="shared" si="365"/>
        <v>1.8029546016901296E-3</v>
      </c>
      <c r="AHH53" s="4">
        <f t="shared" si="365"/>
        <v>8.2441011462865092E-3</v>
      </c>
      <c r="AHI53" s="4">
        <f t="shared" si="365"/>
        <v>3.1722821683161616E-2</v>
      </c>
      <c r="AHJ53" s="4">
        <f t="shared" si="365"/>
        <v>7.6857895243576963E-3</v>
      </c>
      <c r="AHK53" s="4">
        <f t="shared" si="365"/>
        <v>8.4066685411621524E-3</v>
      </c>
      <c r="AHL53" s="4">
        <f t="shared" si="365"/>
        <v>-2.9193715413850976E-2</v>
      </c>
      <c r="AHM53" s="4">
        <f t="shared" si="365"/>
        <v>2.5190417540177801E-3</v>
      </c>
      <c r="AHN53" s="4">
        <f t="shared" ref="AHN53:AJY53" si="366">LN(AHN25/AHN24)</f>
        <v>-7.1413906077395098E-3</v>
      </c>
      <c r="AHO53" s="4">
        <f t="shared" si="366"/>
        <v>-1.0256525248040705E-2</v>
      </c>
      <c r="AHP53" s="4">
        <f t="shared" si="366"/>
        <v>-3.9532837770675927E-3</v>
      </c>
      <c r="AHQ53" s="4">
        <f t="shared" si="366"/>
        <v>-6.6225029075597632E-3</v>
      </c>
      <c r="AHR53" s="4">
        <f t="shared" si="366"/>
        <v>-1.0957211800216322E-2</v>
      </c>
      <c r="AHS53" s="4">
        <f t="shared" si="366"/>
        <v>4.6091893882412336E-4</v>
      </c>
      <c r="AHT53" s="4">
        <f t="shared" si="366"/>
        <v>9.7914594308408445E-3</v>
      </c>
      <c r="AHU53" s="4">
        <f t="shared" si="366"/>
        <v>2.6990328847249557E-3</v>
      </c>
      <c r="AHV53" s="4">
        <f t="shared" si="366"/>
        <v>-2.8322776122061116E-3</v>
      </c>
      <c r="AHW53" s="4">
        <f t="shared" si="366"/>
        <v>-5.62089431191803E-3</v>
      </c>
      <c r="AHX53" s="4">
        <f t="shared" si="366"/>
        <v>9.4506311878786887E-4</v>
      </c>
      <c r="AHY53" s="4">
        <f t="shared" si="366"/>
        <v>-1.9978500767455654E-2</v>
      </c>
      <c r="AHZ53" s="4">
        <f t="shared" si="366"/>
        <v>8.8279293550492955E-3</v>
      </c>
      <c r="AIA53" s="4">
        <f t="shared" si="366"/>
        <v>2.423183980185904E-3</v>
      </c>
      <c r="AIB53" s="4">
        <f t="shared" si="366"/>
        <v>2.739315321746507E-3</v>
      </c>
      <c r="AIC53" s="4">
        <f t="shared" si="366"/>
        <v>2.7306338853399975E-2</v>
      </c>
      <c r="AID53" s="4">
        <f t="shared" si="366"/>
        <v>2.7173860751919837E-3</v>
      </c>
      <c r="AIE53" s="4">
        <f t="shared" si="366"/>
        <v>-9.1981012513040507E-3</v>
      </c>
      <c r="AIF53" s="4">
        <f t="shared" si="366"/>
        <v>-9.9879413827785608E-4</v>
      </c>
      <c r="AIG53" s="4">
        <f t="shared" si="366"/>
        <v>6.3227398509125322E-3</v>
      </c>
      <c r="AIH53" s="4">
        <f t="shared" si="366"/>
        <v>-3.0506595355273922E-2</v>
      </c>
      <c r="AII53" s="4">
        <f t="shared" si="366"/>
        <v>-6.411694787035291E-3</v>
      </c>
      <c r="AIJ53" s="4">
        <f t="shared" si="366"/>
        <v>8.8554270482782546E-4</v>
      </c>
      <c r="AIK53" s="4">
        <f t="shared" si="366"/>
        <v>-2.1956619516804148E-2</v>
      </c>
      <c r="AIL53" s="4">
        <f t="shared" si="366"/>
        <v>2.3568835525088611E-2</v>
      </c>
      <c r="AIM53" s="4">
        <f t="shared" si="366"/>
        <v>-4.0466919563702441E-3</v>
      </c>
      <c r="AIN53" s="4">
        <f t="shared" si="366"/>
        <v>1.7527775272182147E-3</v>
      </c>
      <c r="AIO53" s="4">
        <f t="shared" si="366"/>
        <v>-2.2097097463527043E-2</v>
      </c>
      <c r="AIP53" s="4">
        <f t="shared" si="366"/>
        <v>-1.3199037002962573E-2</v>
      </c>
      <c r="AIQ53" s="4">
        <f t="shared" si="366"/>
        <v>5.1590916471355745E-3</v>
      </c>
      <c r="AIR53" s="4">
        <f t="shared" si="366"/>
        <v>1.4263934568282515E-2</v>
      </c>
      <c r="AIS53" s="4">
        <f t="shared" si="366"/>
        <v>2.5555787313330277E-3</v>
      </c>
      <c r="AIT53" s="4">
        <f t="shared" si="366"/>
        <v>-5.6581829647174347E-3</v>
      </c>
      <c r="AIU53" s="4">
        <f t="shared" si="366"/>
        <v>2.7544611569287388E-3</v>
      </c>
      <c r="AIV53" s="4">
        <f t="shared" si="366"/>
        <v>1.8977828119502457E-3</v>
      </c>
      <c r="AIW53" s="4">
        <f t="shared" si="366"/>
        <v>-4.7009828247832593E-3</v>
      </c>
      <c r="AIX53" s="4">
        <f t="shared" si="366"/>
        <v>-4.4303924898530965E-3</v>
      </c>
      <c r="AIY53" s="4">
        <f t="shared" si="366"/>
        <v>9.2736130915591266E-3</v>
      </c>
      <c r="AIZ53" s="4">
        <f t="shared" si="366"/>
        <v>-1.1329908894009134E-2</v>
      </c>
      <c r="AJA53" s="4">
        <f t="shared" si="366"/>
        <v>-1.168824039032761E-2</v>
      </c>
      <c r="AJB53" s="4">
        <f t="shared" si="366"/>
        <v>-2.4001681981914054E-3</v>
      </c>
      <c r="AJC53" s="4">
        <f t="shared" si="366"/>
        <v>1.6213940409750674E-2</v>
      </c>
      <c r="AJD53" s="4">
        <f t="shared" si="366"/>
        <v>3.3866265782352663E-3</v>
      </c>
      <c r="AJE53" s="4">
        <f t="shared" si="366"/>
        <v>2.7448319360718662E-2</v>
      </c>
      <c r="AJF53" s="4">
        <f t="shared" si="366"/>
        <v>-1.4123444398779949E-2</v>
      </c>
      <c r="AJG53" s="4">
        <f t="shared" si="366"/>
        <v>3.658894150491517E-3</v>
      </c>
      <c r="AJH53" s="4">
        <f t="shared" si="366"/>
        <v>-1.0489579854169323E-2</v>
      </c>
      <c r="AJI53" s="4">
        <f t="shared" si="366"/>
        <v>3.8479309879340798E-2</v>
      </c>
      <c r="AJJ53" s="4">
        <f t="shared" si="366"/>
        <v>-6.9036323885749535E-4</v>
      </c>
      <c r="AJK53" s="4">
        <f t="shared" si="366"/>
        <v>6.6006462201095633E-3</v>
      </c>
      <c r="AJL53" s="4">
        <f t="shared" si="366"/>
        <v>-2.6254096012117478E-2</v>
      </c>
      <c r="AJM53" s="4">
        <f t="shared" si="366"/>
        <v>-1.4639563551562602E-2</v>
      </c>
      <c r="AJN53" s="4">
        <f t="shared" si="366"/>
        <v>0</v>
      </c>
      <c r="AJO53" s="4">
        <f t="shared" si="366"/>
        <v>-2.1374417769489452E-3</v>
      </c>
      <c r="AJP53" s="4">
        <f t="shared" si="366"/>
        <v>3.6978221584627971E-3</v>
      </c>
      <c r="AJQ53" s="4">
        <f t="shared" si="366"/>
        <v>9.0258152397594445E-3</v>
      </c>
      <c r="AJR53" s="4">
        <f t="shared" si="366"/>
        <v>-3.2741849048623728E-3</v>
      </c>
      <c r="AJS53" s="4">
        <f t="shared" si="366"/>
        <v>-3.2188581889492289E-3</v>
      </c>
      <c r="AJT53" s="4">
        <f t="shared" si="366"/>
        <v>-7.2793702122889636E-3</v>
      </c>
      <c r="AJU53" s="4">
        <f t="shared" si="366"/>
        <v>9.2802977076976937E-3</v>
      </c>
      <c r="AJV53" s="4">
        <f t="shared" si="366"/>
        <v>1.564668821012211E-2</v>
      </c>
      <c r="AJW53" s="4">
        <f t="shared" si="366"/>
        <v>-3.7673661228949757E-3</v>
      </c>
      <c r="AJX53" s="4">
        <f t="shared" si="366"/>
        <v>1.1442846224014422E-3</v>
      </c>
      <c r="AJY53" s="4">
        <f t="shared" si="366"/>
        <v>-1.6000064204385188E-3</v>
      </c>
      <c r="AJZ53" s="4">
        <f t="shared" ref="AJZ53:ALM53" si="367">LN(AJZ25/AJZ24)</f>
        <v>1.8675097458654356E-2</v>
      </c>
      <c r="AKA53" s="4">
        <f t="shared" si="367"/>
        <v>0</v>
      </c>
      <c r="AKB53" s="4">
        <f t="shared" si="367"/>
        <v>-1.156081177920372E-2</v>
      </c>
      <c r="AKC53" s="4">
        <f t="shared" si="367"/>
        <v>-1.0662659422673063E-2</v>
      </c>
      <c r="AKD53" s="4">
        <f t="shared" si="367"/>
        <v>-1.3591976720871209E-2</v>
      </c>
      <c r="AKE53" s="4">
        <f t="shared" si="367"/>
        <v>1.7318426564595243E-2</v>
      </c>
      <c r="AKF53" s="4">
        <f t="shared" si="367"/>
        <v>-4.2010870269290726E-4</v>
      </c>
      <c r="AKG53" s="4">
        <f t="shared" si="367"/>
        <v>-1.3241843347907636E-2</v>
      </c>
      <c r="AKH53" s="4">
        <f t="shared" si="367"/>
        <v>-3.3013171419428451E-2</v>
      </c>
      <c r="AKI53" s="4">
        <f t="shared" si="367"/>
        <v>-1.9389620790467689E-3</v>
      </c>
      <c r="AKJ53" s="4">
        <f t="shared" si="367"/>
        <v>1.3963552245557468E-3</v>
      </c>
      <c r="AKK53" s="4">
        <f t="shared" si="367"/>
        <v>4.5976390929047288E-3</v>
      </c>
      <c r="AKL53" s="4">
        <f t="shared" si="367"/>
        <v>1.1216693793239899E-2</v>
      </c>
      <c r="AKM53" s="4">
        <f t="shared" si="367"/>
        <v>-1.3114180649437826E-2</v>
      </c>
      <c r="AKN53" s="4">
        <f t="shared" si="367"/>
        <v>1.9376311497869447E-2</v>
      </c>
      <c r="AKO53" s="4">
        <f t="shared" si="367"/>
        <v>1.3728216552555699E-2</v>
      </c>
      <c r="AKP53" s="4">
        <f t="shared" si="367"/>
        <v>-1.7007195744253773E-3</v>
      </c>
      <c r="AKQ53" s="4">
        <f t="shared" si="367"/>
        <v>7.4210371710098583E-4</v>
      </c>
      <c r="AKR53" s="4">
        <f t="shared" si="367"/>
        <v>1.1449183784736446E-2</v>
      </c>
      <c r="AKS53" s="4">
        <f t="shared" si="367"/>
        <v>0</v>
      </c>
      <c r="AKT53" s="4">
        <f t="shared" si="367"/>
        <v>4.6940077742274157E-3</v>
      </c>
      <c r="AKU53" s="4">
        <f t="shared" si="367"/>
        <v>3.4971404834699751E-2</v>
      </c>
      <c r="AKV53" s="4">
        <f t="shared" si="367"/>
        <v>2.5317828576449319E-2</v>
      </c>
      <c r="AKW53" s="4">
        <f t="shared" si="367"/>
        <v>1.836375351044699E-2</v>
      </c>
      <c r="AKX53" s="4">
        <f t="shared" si="367"/>
        <v>-4.805539893239402E-4</v>
      </c>
      <c r="AKY53" s="4">
        <f t="shared" si="367"/>
        <v>3.0256748174724694E-3</v>
      </c>
      <c r="AKZ53" s="4">
        <f t="shared" si="367"/>
        <v>8.7154117873192299E-3</v>
      </c>
      <c r="ALA53" s="4">
        <f t="shared" si="367"/>
        <v>2.92133733341081E-2</v>
      </c>
      <c r="ALB53" s="4">
        <f t="shared" si="367"/>
        <v>-6.5549541909038318E-3</v>
      </c>
      <c r="ALC53" s="4">
        <f t="shared" si="367"/>
        <v>-4.9122915269008711E-3</v>
      </c>
      <c r="ALD53" s="4">
        <f t="shared" si="367"/>
        <v>1.725599613777455E-3</v>
      </c>
      <c r="ALE53" s="4">
        <f t="shared" si="367"/>
        <v>3.1155130359860235E-2</v>
      </c>
      <c r="ALF53" s="4">
        <f t="shared" si="367"/>
        <v>-9.251285796712052E-3</v>
      </c>
      <c r="ALG53" s="4">
        <f t="shared" si="367"/>
        <v>-1.3009207127098911E-2</v>
      </c>
      <c r="ALH53" s="4">
        <f t="shared" si="367"/>
        <v>-2.4741741420873743E-2</v>
      </c>
      <c r="ALI53" s="4">
        <f t="shared" si="367"/>
        <v>3.3317048112853826E-3</v>
      </c>
      <c r="ALJ53" s="4">
        <f t="shared" si="367"/>
        <v>8.2174996571334046E-3</v>
      </c>
      <c r="ALK53" s="4">
        <f t="shared" si="367"/>
        <v>-1.4535138974356099E-2</v>
      </c>
      <c r="ALL53" s="4">
        <f t="shared" si="367"/>
        <v>-4.6580581756471319E-3</v>
      </c>
      <c r="ALM53" s="4">
        <f t="shared" si="367"/>
        <v>5.3320336218110271E-4</v>
      </c>
    </row>
    <row r="54" spans="1:1013 1031:1035" x14ac:dyDescent="0.25">
      <c r="A54" s="11">
        <v>8</v>
      </c>
      <c r="B54" s="4">
        <f t="shared" ref="B54:BM54" si="368">LN(B26/B25)</f>
        <v>3.618272828016955E-3</v>
      </c>
      <c r="C54" s="4">
        <f t="shared" si="368"/>
        <v>3.7463620631589438E-3</v>
      </c>
      <c r="D54" s="4">
        <f t="shared" si="368"/>
        <v>-1.9806362044658028E-3</v>
      </c>
      <c r="E54" s="4">
        <f t="shared" si="368"/>
        <v>3.4702234339624109E-3</v>
      </c>
      <c r="F54" s="4">
        <f t="shared" si="368"/>
        <v>-5.4538518595857082E-3</v>
      </c>
      <c r="G54" s="4">
        <f t="shared" si="368"/>
        <v>-1.4353470289114928E-2</v>
      </c>
      <c r="H54" s="4">
        <f t="shared" si="368"/>
        <v>5.7050010585551593E-3</v>
      </c>
      <c r="I54" s="4">
        <f t="shared" si="368"/>
        <v>6.8044948025759288E-3</v>
      </c>
      <c r="J54" s="4">
        <f t="shared" si="368"/>
        <v>-4.603195466196721E-2</v>
      </c>
      <c r="K54" s="4">
        <f t="shared" si="368"/>
        <v>-4.2100859122624129E-3</v>
      </c>
      <c r="L54" s="4">
        <f t="shared" si="368"/>
        <v>-1.8821144636030466E-2</v>
      </c>
      <c r="M54" s="4">
        <f t="shared" si="368"/>
        <v>-1.3833060869685769E-2</v>
      </c>
      <c r="N54" s="4">
        <f t="shared" si="368"/>
        <v>8.0902623257123572E-3</v>
      </c>
      <c r="O54" s="4">
        <f t="shared" si="368"/>
        <v>-7.1333397501092857E-4</v>
      </c>
      <c r="P54" s="4">
        <f t="shared" si="368"/>
        <v>2.4358484630938027E-2</v>
      </c>
      <c r="Q54" s="4">
        <f t="shared" si="368"/>
        <v>1.138759110420258E-2</v>
      </c>
      <c r="R54" s="4">
        <f t="shared" si="368"/>
        <v>-1.6884534924970919E-2</v>
      </c>
      <c r="S54" s="4">
        <f t="shared" si="368"/>
        <v>3.2679892920895091E-3</v>
      </c>
      <c r="T54" s="4">
        <f t="shared" si="368"/>
        <v>-1.2133312996251954E-2</v>
      </c>
      <c r="U54" s="4">
        <f t="shared" si="368"/>
        <v>2.5038865278858784E-2</v>
      </c>
      <c r="V54" s="4">
        <f t="shared" si="368"/>
        <v>5.7549918667856399E-3</v>
      </c>
      <c r="W54" s="4">
        <f t="shared" si="368"/>
        <v>-2.5830373613402232E-4</v>
      </c>
      <c r="X54" s="4">
        <f t="shared" si="368"/>
        <v>-1.5504205292671094E-2</v>
      </c>
      <c r="Y54" s="4">
        <f t="shared" si="368"/>
        <v>-5.1550445078409383E-2</v>
      </c>
      <c r="Z54" s="4">
        <f t="shared" si="368"/>
        <v>-2.0820209341517438E-3</v>
      </c>
      <c r="AA54" s="4">
        <f t="shared" si="368"/>
        <v>-7.2073723800122967E-4</v>
      </c>
      <c r="AB54" s="4">
        <f t="shared" si="368"/>
        <v>5.6706717101096275E-4</v>
      </c>
      <c r="AC54" s="4">
        <f t="shared" si="368"/>
        <v>-1.4700466115188217E-3</v>
      </c>
      <c r="AD54" s="4">
        <f t="shared" si="368"/>
        <v>-1.3843106730350285E-2</v>
      </c>
      <c r="AE54" s="4">
        <f t="shared" si="368"/>
        <v>-1.3209097556799755E-3</v>
      </c>
      <c r="AF54" s="4">
        <f t="shared" si="368"/>
        <v>-3.2336293884931235E-3</v>
      </c>
      <c r="AG54" s="4">
        <f t="shared" si="368"/>
        <v>-2.6954169100091704E-3</v>
      </c>
      <c r="AH54" s="4">
        <f t="shared" si="368"/>
        <v>-6.8328743074065764E-4</v>
      </c>
      <c r="AI54" s="4">
        <f t="shared" si="368"/>
        <v>3.1021382363369361E-3</v>
      </c>
      <c r="AJ54" s="4">
        <f t="shared" si="368"/>
        <v>-2.8865069807143685E-2</v>
      </c>
      <c r="AK54" s="4">
        <f t="shared" si="368"/>
        <v>-2.9154512243117791E-3</v>
      </c>
      <c r="AL54" s="4">
        <f t="shared" si="368"/>
        <v>-2.1638492035629247E-4</v>
      </c>
      <c r="AM54" s="4">
        <f t="shared" si="368"/>
        <v>7.0146802468850945E-3</v>
      </c>
      <c r="AN54" s="4">
        <f t="shared" si="368"/>
        <v>1.2498248575456691E-3</v>
      </c>
      <c r="AO54" s="4">
        <f t="shared" si="368"/>
        <v>-1.3084984255889571E-2</v>
      </c>
      <c r="AP54" s="4">
        <f t="shared" si="368"/>
        <v>2.3722365217326513E-2</v>
      </c>
      <c r="AQ54" s="4">
        <f t="shared" si="368"/>
        <v>2.3148025876253016E-3</v>
      </c>
      <c r="AR54" s="4">
        <f t="shared" si="368"/>
        <v>-6.8027733616436385E-3</v>
      </c>
      <c r="AS54" s="4">
        <f t="shared" si="368"/>
        <v>-2.3092233672192836E-2</v>
      </c>
      <c r="AT54" s="4">
        <f t="shared" si="368"/>
        <v>-1.8993275467897083E-3</v>
      </c>
      <c r="AU54" s="4">
        <f t="shared" si="368"/>
        <v>-1.4207050646496385E-2</v>
      </c>
      <c r="AV54" s="4">
        <f t="shared" si="368"/>
        <v>-6.9013387497078669E-3</v>
      </c>
      <c r="AW54" s="4">
        <f t="shared" si="368"/>
        <v>-9.3436030872491224E-4</v>
      </c>
      <c r="AX54" s="4">
        <f t="shared" si="368"/>
        <v>0</v>
      </c>
      <c r="AY54" s="4">
        <f t="shared" si="368"/>
        <v>7.1606957750649646E-4</v>
      </c>
      <c r="AZ54" s="4">
        <f t="shared" si="368"/>
        <v>-4.9071259920720036E-3</v>
      </c>
      <c r="BA54" s="4">
        <f t="shared" si="368"/>
        <v>-1.458822848655857E-3</v>
      </c>
      <c r="BB54" s="4">
        <f t="shared" si="368"/>
        <v>-1.1290845428630637E-2</v>
      </c>
      <c r="BC54" s="4">
        <f t="shared" si="368"/>
        <v>-2.2010080211145044E-2</v>
      </c>
      <c r="BD54" s="4">
        <f t="shared" si="368"/>
        <v>-3.3389140237020513E-3</v>
      </c>
      <c r="BE54" s="4">
        <f t="shared" si="368"/>
        <v>5.7130506427516834E-3</v>
      </c>
      <c r="BF54" s="4">
        <f t="shared" si="368"/>
        <v>-3.1847339841516241E-2</v>
      </c>
      <c r="BG54" s="4">
        <f t="shared" si="368"/>
        <v>1.4487449483045535E-2</v>
      </c>
      <c r="BH54" s="4">
        <f t="shared" si="368"/>
        <v>-1.2884988499853611E-3</v>
      </c>
      <c r="BI54" s="4">
        <f t="shared" si="368"/>
        <v>-2.5779707271312113E-3</v>
      </c>
      <c r="BJ54" s="4">
        <f t="shared" si="368"/>
        <v>-8.5179717251195365E-3</v>
      </c>
      <c r="BK54" s="4">
        <f t="shared" si="368"/>
        <v>0</v>
      </c>
      <c r="BL54" s="4">
        <f t="shared" si="368"/>
        <v>-2.6630937467131172E-3</v>
      </c>
      <c r="BM54" s="4">
        <f t="shared" si="368"/>
        <v>-6.0738276026804311E-3</v>
      </c>
      <c r="BN54" s="4">
        <f t="shared" ref="BN54:DY54" si="369">LN(BN26/BN25)</f>
        <v>8.0899454779578411E-3</v>
      </c>
      <c r="BO54" s="4">
        <f t="shared" si="369"/>
        <v>1.7873559661415638E-2</v>
      </c>
      <c r="BP54" s="4">
        <f t="shared" si="369"/>
        <v>-6.511006555850532E-3</v>
      </c>
      <c r="BQ54" s="4">
        <f t="shared" si="369"/>
        <v>-2.3543248820123755E-3</v>
      </c>
      <c r="BR54" s="4">
        <f t="shared" si="369"/>
        <v>-9.5923907334049419E-3</v>
      </c>
      <c r="BS54" s="4">
        <f t="shared" si="369"/>
        <v>-2.6009299568930359E-4</v>
      </c>
      <c r="BT54" s="4">
        <f t="shared" si="369"/>
        <v>8.227255997999294E-4</v>
      </c>
      <c r="BU54" s="4">
        <f t="shared" si="369"/>
        <v>6.0060252069230281E-3</v>
      </c>
      <c r="BV54" s="4">
        <f t="shared" si="369"/>
        <v>1.3114929775130114E-2</v>
      </c>
      <c r="BW54" s="4">
        <f t="shared" si="369"/>
        <v>-4.1434552828597794E-4</v>
      </c>
      <c r="BX54" s="4">
        <f t="shared" si="369"/>
        <v>4.7885501407694429E-3</v>
      </c>
      <c r="BY54" s="4">
        <f t="shared" si="369"/>
        <v>-4.0959365297296512E-4</v>
      </c>
      <c r="BZ54" s="4">
        <f t="shared" si="369"/>
        <v>1.4734627235926426E-2</v>
      </c>
      <c r="CA54" s="4">
        <f t="shared" si="369"/>
        <v>-4.9439080039007498E-3</v>
      </c>
      <c r="CB54" s="4">
        <f t="shared" si="369"/>
        <v>2.2231653119650339E-2</v>
      </c>
      <c r="CC54" s="4">
        <f t="shared" si="369"/>
        <v>0</v>
      </c>
      <c r="CD54" s="4">
        <f t="shared" si="369"/>
        <v>5.0314763489324576E-3</v>
      </c>
      <c r="CE54" s="4">
        <f t="shared" si="369"/>
        <v>-1.2237687117871503E-3</v>
      </c>
      <c r="CF54" s="4">
        <f t="shared" si="369"/>
        <v>8.0834532107803298E-3</v>
      </c>
      <c r="CG54" s="4">
        <f t="shared" si="369"/>
        <v>2.0550094765317415E-2</v>
      </c>
      <c r="CH54" s="4">
        <f t="shared" si="369"/>
        <v>-1.9299618326015378E-3</v>
      </c>
      <c r="CI54" s="4">
        <f t="shared" si="369"/>
        <v>-1.9352689623406964E-2</v>
      </c>
      <c r="CJ54" s="4">
        <f t="shared" si="369"/>
        <v>3.1895205706865021E-2</v>
      </c>
      <c r="CK54" s="4">
        <f t="shared" si="369"/>
        <v>-1.2731038078417876E-3</v>
      </c>
      <c r="CL54" s="4">
        <f t="shared" si="369"/>
        <v>2.0421140488732278E-3</v>
      </c>
      <c r="CM54" s="4">
        <f t="shared" si="369"/>
        <v>1.3840189442983458E-4</v>
      </c>
      <c r="CN54" s="4">
        <f t="shared" si="369"/>
        <v>2.1884599772072466E-2</v>
      </c>
      <c r="CO54" s="4">
        <f t="shared" si="369"/>
        <v>-4.6620309315031205E-3</v>
      </c>
      <c r="CP54" s="4">
        <f t="shared" si="369"/>
        <v>4.1972595741990217E-3</v>
      </c>
      <c r="CQ54" s="4">
        <f t="shared" si="369"/>
        <v>-9.8401682785202449E-3</v>
      </c>
      <c r="CR54" s="4">
        <f t="shared" si="369"/>
        <v>2.9183739483412244E-2</v>
      </c>
      <c r="CS54" s="4">
        <f t="shared" si="369"/>
        <v>1.1690967487385059E-2</v>
      </c>
      <c r="CT54" s="4">
        <f t="shared" si="369"/>
        <v>3.1731647966740676E-4</v>
      </c>
      <c r="CU54" s="4">
        <f t="shared" si="369"/>
        <v>0</v>
      </c>
      <c r="CV54" s="4">
        <f t="shared" si="369"/>
        <v>3.2293510858110472E-3</v>
      </c>
      <c r="CW54" s="4">
        <f t="shared" si="369"/>
        <v>6.5617882898382374E-3</v>
      </c>
      <c r="CX54" s="4">
        <f t="shared" si="369"/>
        <v>2.5797198503037706E-2</v>
      </c>
      <c r="CY54" s="4">
        <f t="shared" si="369"/>
        <v>2.7187706905845411E-3</v>
      </c>
      <c r="CZ54" s="4">
        <f t="shared" si="369"/>
        <v>-2.1661533907189771E-2</v>
      </c>
      <c r="DA54" s="4">
        <f t="shared" si="369"/>
        <v>-4.1833052177736004E-3</v>
      </c>
      <c r="DB54" s="4">
        <f t="shared" si="369"/>
        <v>-1.6230790470631775E-2</v>
      </c>
      <c r="DC54" s="4">
        <f t="shared" si="369"/>
        <v>-1.178004906094828E-2</v>
      </c>
      <c r="DD54" s="4">
        <f t="shared" si="369"/>
        <v>-4.8907742238926246E-3</v>
      </c>
      <c r="DE54" s="4">
        <f t="shared" si="369"/>
        <v>8.0810840163679561E-5</v>
      </c>
      <c r="DF54" s="4">
        <f t="shared" si="369"/>
        <v>3.6978933948132668E-2</v>
      </c>
      <c r="DG54" s="4">
        <f t="shared" si="369"/>
        <v>4.7344323539022185E-3</v>
      </c>
      <c r="DH54" s="4">
        <f t="shared" si="369"/>
        <v>-2.198373749398751E-2</v>
      </c>
      <c r="DI54" s="4">
        <f t="shared" si="369"/>
        <v>-3.0962170099249182E-2</v>
      </c>
      <c r="DJ54" s="4">
        <f t="shared" si="369"/>
        <v>1.3768813918440951E-2</v>
      </c>
      <c r="DK54" s="4">
        <f t="shared" si="369"/>
        <v>-7.1786498678060515E-3</v>
      </c>
      <c r="DL54" s="4">
        <f t="shared" si="369"/>
        <v>1.9364363588761351E-2</v>
      </c>
      <c r="DM54" s="4">
        <f t="shared" si="369"/>
        <v>1.0714715552135592E-2</v>
      </c>
      <c r="DN54" s="4">
        <f t="shared" si="369"/>
        <v>-3.2984877268690302E-2</v>
      </c>
      <c r="DO54" s="4">
        <f t="shared" si="369"/>
        <v>4.7690747363245689E-3</v>
      </c>
      <c r="DP54" s="4">
        <f t="shared" si="369"/>
        <v>-2.1984741679314224E-3</v>
      </c>
      <c r="DQ54" s="4">
        <f t="shared" si="369"/>
        <v>-6.592006795596155E-3</v>
      </c>
      <c r="DR54" s="4">
        <f t="shared" si="369"/>
        <v>1.6593848614036458E-2</v>
      </c>
      <c r="DS54" s="4">
        <f t="shared" si="369"/>
        <v>-2.4960789816926968E-3</v>
      </c>
      <c r="DT54" s="4">
        <f t="shared" si="369"/>
        <v>1.125509830017664E-2</v>
      </c>
      <c r="DU54" s="4">
        <f t="shared" si="369"/>
        <v>-0.14680644045244137</v>
      </c>
      <c r="DV54" s="4">
        <f t="shared" si="369"/>
        <v>-3.8791081365682725E-2</v>
      </c>
      <c r="DW54" s="4">
        <f t="shared" si="369"/>
        <v>-1.1126164923571996E-2</v>
      </c>
      <c r="DX54" s="4">
        <f t="shared" si="369"/>
        <v>-2.6670063862872196E-3</v>
      </c>
      <c r="DY54" s="4">
        <f t="shared" si="369"/>
        <v>1.3441565368660887E-2</v>
      </c>
      <c r="DZ54" s="4">
        <f t="shared" ref="DZ54:GK54" si="370">LN(DZ26/DZ25)</f>
        <v>-1.1589253385832382E-3</v>
      </c>
      <c r="EA54" s="4">
        <f t="shared" si="370"/>
        <v>1.6534030039531883E-2</v>
      </c>
      <c r="EB54" s="4">
        <f t="shared" si="370"/>
        <v>-4.6472740066836318E-3</v>
      </c>
      <c r="EC54" s="4">
        <f t="shared" si="370"/>
        <v>1.4515647447582193E-2</v>
      </c>
      <c r="ED54" s="4">
        <f t="shared" si="370"/>
        <v>2.5688743978727717E-2</v>
      </c>
      <c r="EE54" s="4">
        <f t="shared" si="370"/>
        <v>5.3654633169964014E-3</v>
      </c>
      <c r="EF54" s="4">
        <f t="shared" si="370"/>
        <v>-8.4977517584470003E-2</v>
      </c>
      <c r="EG54" s="4">
        <f t="shared" si="370"/>
        <v>2.7058396456737201E-4</v>
      </c>
      <c r="EH54" s="4">
        <f t="shared" si="370"/>
        <v>-4.8187720406874428E-3</v>
      </c>
      <c r="EI54" s="4">
        <f t="shared" si="370"/>
        <v>1.239540383647014E-3</v>
      </c>
      <c r="EJ54" s="4">
        <f t="shared" si="370"/>
        <v>6.3492518992012015E-3</v>
      </c>
      <c r="EK54" s="4">
        <f t="shared" si="370"/>
        <v>-2.3869091780389682E-2</v>
      </c>
      <c r="EL54" s="4">
        <f t="shared" si="370"/>
        <v>1.4542607224885319E-2</v>
      </c>
      <c r="EM54" s="4">
        <f t="shared" si="370"/>
        <v>2.4420873076223672E-2</v>
      </c>
      <c r="EN54" s="4">
        <f t="shared" si="370"/>
        <v>-5.6833329393202094E-3</v>
      </c>
      <c r="EO54" s="4">
        <f t="shared" si="370"/>
        <v>-3.0771580398028693E-2</v>
      </c>
      <c r="EP54" s="4">
        <f t="shared" si="370"/>
        <v>1.4887377679876426E-2</v>
      </c>
      <c r="EQ54" s="4">
        <f t="shared" si="370"/>
        <v>-4.5395778962547963E-2</v>
      </c>
      <c r="ER54" s="4">
        <f t="shared" si="370"/>
        <v>-2.8343520505748732E-2</v>
      </c>
      <c r="ES54" s="4">
        <f t="shared" si="370"/>
        <v>-2.7309894467525866E-2</v>
      </c>
      <c r="ET54" s="4">
        <f t="shared" si="370"/>
        <v>-9.7316553808701658E-4</v>
      </c>
      <c r="EU54" s="4">
        <f t="shared" si="370"/>
        <v>3.5149587151375489E-3</v>
      </c>
      <c r="EV54" s="4">
        <f t="shared" si="370"/>
        <v>-1.0279584332925699E-2</v>
      </c>
      <c r="EW54" s="4">
        <f t="shared" si="370"/>
        <v>8.9508454240465728E-3</v>
      </c>
      <c r="EX54" s="4">
        <f t="shared" si="370"/>
        <v>-2.5560498034272221E-2</v>
      </c>
      <c r="EY54" s="4">
        <f t="shared" si="370"/>
        <v>-1.4953535227998438E-2</v>
      </c>
      <c r="EZ54" s="4">
        <f t="shared" si="370"/>
        <v>-1.0069569096393123E-2</v>
      </c>
      <c r="FA54" s="4">
        <f t="shared" si="370"/>
        <v>1.0435949941337693E-2</v>
      </c>
      <c r="FB54" s="4">
        <f t="shared" si="370"/>
        <v>-4.6608546327407949E-2</v>
      </c>
      <c r="FC54" s="4">
        <f t="shared" si="370"/>
        <v>-6.6833616964621315E-3</v>
      </c>
      <c r="FD54" s="4">
        <f t="shared" si="370"/>
        <v>-5.4847718371837132E-3</v>
      </c>
      <c r="FE54" s="4">
        <f t="shared" si="370"/>
        <v>-5.6756160984506709E-3</v>
      </c>
      <c r="FF54" s="4">
        <f t="shared" si="370"/>
        <v>7.5472056353829038E-3</v>
      </c>
      <c r="FG54" s="4">
        <f t="shared" si="370"/>
        <v>0</v>
      </c>
      <c r="FH54" s="4">
        <f t="shared" si="370"/>
        <v>-5.2092379150771917E-2</v>
      </c>
      <c r="FI54" s="4">
        <f t="shared" si="370"/>
        <v>1.1536517213176624E-3</v>
      </c>
      <c r="FJ54" s="4">
        <f t="shared" si="370"/>
        <v>-1.9421326761424529E-3</v>
      </c>
      <c r="FK54" s="4">
        <f t="shared" si="370"/>
        <v>1.056726661795506E-3</v>
      </c>
      <c r="FL54" s="4">
        <f t="shared" si="370"/>
        <v>7.141745592577389E-4</v>
      </c>
      <c r="FM54" s="4">
        <f t="shared" si="370"/>
        <v>-3.2512170366849205E-3</v>
      </c>
      <c r="FN54" s="4">
        <f t="shared" si="370"/>
        <v>3.6254184936865695E-3</v>
      </c>
      <c r="FO54" s="4">
        <f t="shared" si="370"/>
        <v>-3.9546820015305458E-3</v>
      </c>
      <c r="FP54" s="4">
        <f t="shared" si="370"/>
        <v>-1.7470561556565036E-2</v>
      </c>
      <c r="FQ54" s="4">
        <f t="shared" si="370"/>
        <v>3.1294869532017128E-3</v>
      </c>
      <c r="FR54" s="4">
        <f t="shared" si="370"/>
        <v>-6.0120269130811933E-3</v>
      </c>
      <c r="FS54" s="4">
        <f t="shared" si="370"/>
        <v>8.3032524045714153E-4</v>
      </c>
      <c r="FT54" s="4">
        <f t="shared" si="370"/>
        <v>-9.9136273258755448E-3</v>
      </c>
      <c r="FU54" s="4">
        <f t="shared" si="370"/>
        <v>-4.1135393257954863E-3</v>
      </c>
      <c r="FV54" s="4">
        <f t="shared" si="370"/>
        <v>2.9852963149681128E-2</v>
      </c>
      <c r="FW54" s="4">
        <f t="shared" si="370"/>
        <v>8.649599925039355E-3</v>
      </c>
      <c r="FX54" s="4">
        <f t="shared" si="370"/>
        <v>1.4168092301920199E-2</v>
      </c>
      <c r="FY54" s="4">
        <f t="shared" si="370"/>
        <v>2.9424375296721594E-2</v>
      </c>
      <c r="FZ54" s="4">
        <f t="shared" si="370"/>
        <v>6.414634339022158E-4</v>
      </c>
      <c r="GA54" s="4">
        <f t="shared" si="370"/>
        <v>3.4051943421285263E-3</v>
      </c>
      <c r="GB54" s="4">
        <f t="shared" si="370"/>
        <v>2.2424130223751226E-2</v>
      </c>
      <c r="GC54" s="4">
        <f t="shared" si="370"/>
        <v>1.916556323267719E-2</v>
      </c>
      <c r="GD54" s="4">
        <f t="shared" si="370"/>
        <v>-7.8730720416265148E-3</v>
      </c>
      <c r="GE54" s="4">
        <f t="shared" si="370"/>
        <v>-2.3422905344700342E-2</v>
      </c>
      <c r="GF54" s="4">
        <f t="shared" si="370"/>
        <v>1.2243345243280855E-2</v>
      </c>
      <c r="GG54" s="4">
        <f t="shared" si="370"/>
        <v>-6.2608475570673167E-3</v>
      </c>
      <c r="GH54" s="4">
        <f t="shared" si="370"/>
        <v>4.7731392045208376E-2</v>
      </c>
      <c r="GI54" s="4">
        <f t="shared" si="370"/>
        <v>-2.886004889133762E-3</v>
      </c>
      <c r="GJ54" s="4">
        <f t="shared" si="370"/>
        <v>1.5388948111996576E-2</v>
      </c>
      <c r="GK54" s="4">
        <f t="shared" si="370"/>
        <v>1.7804578948513703E-2</v>
      </c>
      <c r="GL54" s="4">
        <f t="shared" ref="GL54:IW54" si="371">LN(GL26/GL25)</f>
        <v>4.356351992908224E-3</v>
      </c>
      <c r="GM54" s="4">
        <f t="shared" si="371"/>
        <v>4.5610069877447456E-3</v>
      </c>
      <c r="GN54" s="4">
        <f t="shared" si="371"/>
        <v>-1.6594615078304096E-2</v>
      </c>
      <c r="GO54" s="4">
        <f t="shared" si="371"/>
        <v>4.2931495293289526E-3</v>
      </c>
      <c r="GP54" s="4">
        <f t="shared" si="371"/>
        <v>1.0598740844885417E-3</v>
      </c>
      <c r="GQ54" s="4">
        <f t="shared" si="371"/>
        <v>0</v>
      </c>
      <c r="GR54" s="4">
        <f t="shared" si="371"/>
        <v>-1.3306772516817722E-3</v>
      </c>
      <c r="GS54" s="4">
        <f t="shared" si="371"/>
        <v>-8.3992625313794155E-3</v>
      </c>
      <c r="GT54" s="4">
        <f t="shared" si="371"/>
        <v>4.4331108182617492E-2</v>
      </c>
      <c r="GU54" s="4">
        <f t="shared" si="371"/>
        <v>2.8952817363068341E-3</v>
      </c>
      <c r="GV54" s="4">
        <f t="shared" si="371"/>
        <v>2.5828946586406256E-3</v>
      </c>
      <c r="GW54" s="4">
        <f t="shared" si="371"/>
        <v>-7.3363273692720315E-3</v>
      </c>
      <c r="GX54" s="4">
        <f t="shared" si="371"/>
        <v>-9.8642581176763451E-3</v>
      </c>
      <c r="GY54" s="4">
        <f t="shared" si="371"/>
        <v>2.2979187160304275E-2</v>
      </c>
      <c r="GZ54" s="4">
        <f t="shared" si="371"/>
        <v>2.0002776753350313E-3</v>
      </c>
      <c r="HA54" s="4">
        <f t="shared" si="371"/>
        <v>2.0728600607476718E-3</v>
      </c>
      <c r="HB54" s="4">
        <f t="shared" si="371"/>
        <v>-4.8925337308025216E-2</v>
      </c>
      <c r="HC54" s="4">
        <f t="shared" si="371"/>
        <v>-5.4757152559655863E-3</v>
      </c>
      <c r="HD54" s="4">
        <f t="shared" si="371"/>
        <v>-2.1089695730631953E-2</v>
      </c>
      <c r="HE54" s="4">
        <f t="shared" si="371"/>
        <v>-3.44793892657927E-2</v>
      </c>
      <c r="HF54" s="4">
        <f t="shared" si="371"/>
        <v>7.5265562681957063E-3</v>
      </c>
      <c r="HG54" s="4">
        <f t="shared" si="371"/>
        <v>2.615438697890572E-3</v>
      </c>
      <c r="HH54" s="4">
        <f t="shared" si="371"/>
        <v>1.3769567501244024E-2</v>
      </c>
      <c r="HI54" s="4">
        <f t="shared" si="371"/>
        <v>5.9313341510444163E-4</v>
      </c>
      <c r="HJ54" s="4">
        <f t="shared" si="371"/>
        <v>-2.2771076273376189E-3</v>
      </c>
      <c r="HK54" s="4">
        <f t="shared" si="371"/>
        <v>9.8184611472530757E-4</v>
      </c>
      <c r="HL54" s="4">
        <f t="shared" si="371"/>
        <v>-1.4252022707201502E-2</v>
      </c>
      <c r="HM54" s="4">
        <f t="shared" si="371"/>
        <v>2.5908184175812258E-2</v>
      </c>
      <c r="HN54" s="4">
        <f t="shared" si="371"/>
        <v>5.3234267381008539E-3</v>
      </c>
      <c r="HO54" s="4">
        <f t="shared" si="371"/>
        <v>-2.3226245572751526E-2</v>
      </c>
      <c r="HP54" s="4">
        <f t="shared" si="371"/>
        <v>2.1076782142987922E-2</v>
      </c>
      <c r="HQ54" s="4">
        <f t="shared" si="371"/>
        <v>-5.8639880698819459E-2</v>
      </c>
      <c r="HR54" s="4">
        <f t="shared" si="371"/>
        <v>-2.2421914627776963E-2</v>
      </c>
      <c r="HS54" s="4">
        <f t="shared" si="371"/>
        <v>-2.8704829132811518E-3</v>
      </c>
      <c r="HT54" s="4">
        <f t="shared" si="371"/>
        <v>-1.0758410221748838E-2</v>
      </c>
      <c r="HU54" s="4">
        <f t="shared" si="371"/>
        <v>-3.409257763023464E-3</v>
      </c>
      <c r="HV54" s="4">
        <f t="shared" si="371"/>
        <v>-1.3618266858028366E-2</v>
      </c>
      <c r="HW54" s="4">
        <f t="shared" si="371"/>
        <v>9.2526837192683162E-3</v>
      </c>
      <c r="HX54" s="4">
        <f t="shared" si="371"/>
        <v>6.4634638803452507E-3</v>
      </c>
      <c r="HY54" s="4">
        <f t="shared" si="371"/>
        <v>2.3718390450411394E-3</v>
      </c>
      <c r="HZ54" s="4">
        <f t="shared" si="371"/>
        <v>2.6827750479437259E-3</v>
      </c>
      <c r="IA54" s="4">
        <f t="shared" si="371"/>
        <v>6.120294154860006E-3</v>
      </c>
      <c r="IB54" s="4">
        <f t="shared" si="371"/>
        <v>-1.3361996123160929E-2</v>
      </c>
      <c r="IC54" s="4">
        <f t="shared" si="371"/>
        <v>8.8888871344208181E-3</v>
      </c>
      <c r="ID54" s="4">
        <f t="shared" si="371"/>
        <v>3.7056524277878939E-3</v>
      </c>
      <c r="IE54" s="4">
        <f t="shared" si="371"/>
        <v>3.0183853532795664E-3</v>
      </c>
      <c r="IF54" s="4">
        <f t="shared" si="371"/>
        <v>-3.5273405179684107E-3</v>
      </c>
      <c r="IG54" s="4">
        <f t="shared" si="371"/>
        <v>-3.9604012160969048E-3</v>
      </c>
      <c r="IH54" s="4">
        <f t="shared" si="371"/>
        <v>-3.4515197974262606E-2</v>
      </c>
      <c r="II54" s="4">
        <f t="shared" si="371"/>
        <v>9.9356543633956039E-3</v>
      </c>
      <c r="IJ54" s="4">
        <f t="shared" si="371"/>
        <v>1.6792359177230174E-3</v>
      </c>
      <c r="IK54" s="4">
        <f t="shared" si="371"/>
        <v>-1.5017697618084296E-2</v>
      </c>
      <c r="IL54" s="4">
        <f t="shared" si="371"/>
        <v>2.1618212064543679E-3</v>
      </c>
      <c r="IM54" s="4">
        <f t="shared" si="371"/>
        <v>-1.364277583576831E-2</v>
      </c>
      <c r="IN54" s="4">
        <f t="shared" si="371"/>
        <v>-1.942728033053891E-2</v>
      </c>
      <c r="IO54" s="4">
        <f t="shared" si="371"/>
        <v>-2.2602400336849442E-2</v>
      </c>
      <c r="IP54" s="4">
        <f t="shared" si="371"/>
        <v>1.0324270867542751E-2</v>
      </c>
      <c r="IQ54" s="4">
        <f t="shared" si="371"/>
        <v>-7.015627627922233E-5</v>
      </c>
      <c r="IR54" s="4">
        <f t="shared" si="371"/>
        <v>6.6870210329424262E-3</v>
      </c>
      <c r="IS54" s="4">
        <f t="shared" si="371"/>
        <v>-3.6786727588031011E-3</v>
      </c>
      <c r="IT54" s="4">
        <f t="shared" si="371"/>
        <v>-1.2233342006142513E-2</v>
      </c>
      <c r="IU54" s="4">
        <f t="shared" si="371"/>
        <v>1.1434782496050868E-2</v>
      </c>
      <c r="IV54" s="4">
        <f t="shared" si="371"/>
        <v>8.2749105675643307E-4</v>
      </c>
      <c r="IW54" s="4">
        <f t="shared" si="371"/>
        <v>-9.5924244527540326E-4</v>
      </c>
      <c r="IX54" s="4">
        <f t="shared" ref="IX54:LI54" si="372">LN(IX26/IX25)</f>
        <v>-2.8273456097135441E-2</v>
      </c>
      <c r="IY54" s="4">
        <f t="shared" si="372"/>
        <v>-5.1175088150476724E-3</v>
      </c>
      <c r="IZ54" s="4">
        <f t="shared" si="372"/>
        <v>-1.6107933511309895E-4</v>
      </c>
      <c r="JA54" s="4">
        <f t="shared" si="372"/>
        <v>1.0929080473627019E-2</v>
      </c>
      <c r="JB54" s="4">
        <f t="shared" si="372"/>
        <v>7.671237052238108E-3</v>
      </c>
      <c r="JC54" s="4">
        <f t="shared" si="372"/>
        <v>0</v>
      </c>
      <c r="JD54" s="4">
        <f t="shared" si="372"/>
        <v>-1.3692769644861009E-2</v>
      </c>
      <c r="JE54" s="4">
        <f t="shared" si="372"/>
        <v>7.2312354255184221E-4</v>
      </c>
      <c r="JF54" s="4">
        <f t="shared" si="372"/>
        <v>5.0523943154552938E-3</v>
      </c>
      <c r="JG54" s="4">
        <f t="shared" si="372"/>
        <v>-5.9770783974278626E-3</v>
      </c>
      <c r="JH54" s="4">
        <f t="shared" si="372"/>
        <v>7.0313160391577223E-3</v>
      </c>
      <c r="JI54" s="4">
        <f t="shared" si="372"/>
        <v>-2.6855835981723615E-3</v>
      </c>
      <c r="JJ54" s="4">
        <f t="shared" si="372"/>
        <v>9.88828091343762E-3</v>
      </c>
      <c r="JK54" s="4">
        <f t="shared" si="372"/>
        <v>-1.4881545798185425E-2</v>
      </c>
      <c r="JL54" s="4">
        <f t="shared" si="372"/>
        <v>-1.4841327748973602E-2</v>
      </c>
      <c r="JM54" s="4">
        <f t="shared" si="372"/>
        <v>2.0050952740925231E-3</v>
      </c>
      <c r="JN54" s="4">
        <f t="shared" si="372"/>
        <v>5.7713269759116712E-3</v>
      </c>
      <c r="JO54" s="4">
        <f t="shared" si="372"/>
        <v>2.6742040831909536E-2</v>
      </c>
      <c r="JP54" s="4">
        <f t="shared" si="372"/>
        <v>-1.0881500187534173E-2</v>
      </c>
      <c r="JQ54" s="4">
        <f t="shared" si="372"/>
        <v>-1.0899225104090784E-3</v>
      </c>
      <c r="JR54" s="4">
        <f t="shared" si="372"/>
        <v>-2.0768439448391172E-3</v>
      </c>
      <c r="JS54" s="4">
        <f t="shared" si="372"/>
        <v>7.3596154623727936E-3</v>
      </c>
      <c r="JT54" s="4">
        <f t="shared" si="372"/>
        <v>-2.0379137208961385E-2</v>
      </c>
      <c r="JU54" s="4">
        <f t="shared" si="372"/>
        <v>3.188070409541921E-2</v>
      </c>
      <c r="JV54" s="4">
        <f t="shared" si="372"/>
        <v>7.2385091832019338E-4</v>
      </c>
      <c r="JW54" s="4">
        <f t="shared" si="372"/>
        <v>6.1792163659581184E-3</v>
      </c>
      <c r="JX54" s="4">
        <f t="shared" si="372"/>
        <v>-1.1058875480220613E-2</v>
      </c>
      <c r="JY54" s="4">
        <f t="shared" si="372"/>
        <v>-1.4495677912741556E-2</v>
      </c>
      <c r="JZ54" s="4">
        <f t="shared" si="372"/>
        <v>1.4753427018668848E-4</v>
      </c>
      <c r="KA54" s="4">
        <f t="shared" si="372"/>
        <v>-1.7352098887863945E-3</v>
      </c>
      <c r="KB54" s="4">
        <f t="shared" si="372"/>
        <v>1.8764032899761991E-2</v>
      </c>
      <c r="KC54" s="4">
        <f t="shared" si="372"/>
        <v>-6.224240795485835E-3</v>
      </c>
      <c r="KD54" s="4">
        <f t="shared" si="372"/>
        <v>4.0750555561901627E-3</v>
      </c>
      <c r="KE54" s="4">
        <f t="shared" si="372"/>
        <v>-7.8778043842089689E-3</v>
      </c>
      <c r="KF54" s="4">
        <f t="shared" si="372"/>
        <v>-5.0324203923311191E-3</v>
      </c>
      <c r="KG54" s="4">
        <f t="shared" si="372"/>
        <v>1.3616525713058054E-2</v>
      </c>
      <c r="KH54" s="4">
        <f t="shared" si="372"/>
        <v>2.7846245818445785E-3</v>
      </c>
      <c r="KI54" s="4">
        <f t="shared" si="372"/>
        <v>1.9894554953336429E-2</v>
      </c>
      <c r="KJ54" s="4">
        <f t="shared" si="372"/>
        <v>-2.0605622147017749E-2</v>
      </c>
      <c r="KK54" s="4">
        <f t="shared" si="372"/>
        <v>1.2801742752517529E-2</v>
      </c>
      <c r="KL54" s="4">
        <f t="shared" si="372"/>
        <v>2.4146393116865615E-4</v>
      </c>
      <c r="KM54" s="4">
        <f t="shared" si="372"/>
        <v>0</v>
      </c>
      <c r="KN54" s="4">
        <f t="shared" si="372"/>
        <v>-1.4167788592422591E-2</v>
      </c>
      <c r="KO54" s="4">
        <f t="shared" si="372"/>
        <v>-7.324771497675373E-3</v>
      </c>
      <c r="KP54" s="4">
        <f t="shared" si="372"/>
        <v>3.9735151618605349E-3</v>
      </c>
      <c r="KQ54" s="4">
        <f t="shared" si="372"/>
        <v>4.8274198378959619E-4</v>
      </c>
      <c r="KR54" s="4">
        <f t="shared" si="372"/>
        <v>1.0050335853501506E-2</v>
      </c>
      <c r="KS54" s="4">
        <f t="shared" si="372"/>
        <v>-1.46376532336854E-2</v>
      </c>
      <c r="KT54" s="4">
        <f t="shared" si="372"/>
        <v>4.0840897608899569E-3</v>
      </c>
      <c r="KU54" s="4">
        <f t="shared" si="372"/>
        <v>-1.7419284472064821E-2</v>
      </c>
      <c r="KV54" s="4">
        <f t="shared" si="372"/>
        <v>6.2871321313329905E-3</v>
      </c>
      <c r="KW54" s="4">
        <f t="shared" si="372"/>
        <v>1.7647516813578141E-2</v>
      </c>
      <c r="KX54" s="4">
        <f t="shared" si="372"/>
        <v>-6.0010211512823618E-2</v>
      </c>
      <c r="KY54" s="4">
        <f t="shared" si="372"/>
        <v>6.4913991244393147E-4</v>
      </c>
      <c r="KZ54" s="4">
        <f t="shared" si="372"/>
        <v>-5.3390409794203198E-3</v>
      </c>
      <c r="LA54" s="4">
        <f t="shared" si="372"/>
        <v>-8.4433219275993118E-3</v>
      </c>
      <c r="LB54" s="4">
        <f t="shared" si="372"/>
        <v>3.1431714858496632E-4</v>
      </c>
      <c r="LC54" s="4">
        <f t="shared" si="372"/>
        <v>-3.9320046033529286E-3</v>
      </c>
      <c r="LD54" s="4">
        <f t="shared" si="372"/>
        <v>3.4326442919153641E-2</v>
      </c>
      <c r="LE54" s="4">
        <f t="shared" si="372"/>
        <v>1.0677017935880481E-2</v>
      </c>
      <c r="LF54" s="4">
        <f t="shared" si="372"/>
        <v>-2.6138549113484226E-3</v>
      </c>
      <c r="LG54" s="4">
        <f t="shared" si="372"/>
        <v>-5.3805562420310279E-3</v>
      </c>
      <c r="LH54" s="4">
        <f t="shared" si="372"/>
        <v>-1.3508951733552743E-3</v>
      </c>
      <c r="LI54" s="4">
        <f t="shared" si="372"/>
        <v>-6.0658682341992023E-2</v>
      </c>
      <c r="LJ54" s="4">
        <f t="shared" ref="LJ54:NU54" si="373">LN(LJ26/LJ25)</f>
        <v>4.8661896511729063E-3</v>
      </c>
      <c r="LK54" s="4">
        <f t="shared" si="373"/>
        <v>-3.6502446371115575E-3</v>
      </c>
      <c r="LL54" s="4">
        <f t="shared" si="373"/>
        <v>5.56459093139864E-2</v>
      </c>
      <c r="LM54" s="4">
        <f t="shared" si="373"/>
        <v>-0.29026939601673185</v>
      </c>
      <c r="LN54" s="4">
        <f t="shared" si="373"/>
        <v>-1.3807535177351093E-2</v>
      </c>
      <c r="LO54" s="4">
        <f t="shared" si="373"/>
        <v>-8.6943926647769121E-4</v>
      </c>
      <c r="LP54" s="4">
        <f t="shared" si="373"/>
        <v>-2.2790770335740881E-2</v>
      </c>
      <c r="LQ54" s="4">
        <f t="shared" si="373"/>
        <v>-7.0348226608557747E-4</v>
      </c>
      <c r="LR54" s="4">
        <f t="shared" si="373"/>
        <v>-1.8006488510651494E-2</v>
      </c>
      <c r="LS54" s="4">
        <f t="shared" si="373"/>
        <v>3.2134498051587341E-3</v>
      </c>
      <c r="LT54" s="4">
        <f t="shared" si="373"/>
        <v>-1.9699587754662641E-3</v>
      </c>
      <c r="LU54" s="4">
        <f t="shared" si="373"/>
        <v>6.6160581509439265E-2</v>
      </c>
      <c r="LV54" s="4">
        <f t="shared" si="373"/>
        <v>-1.3046316266617454E-3</v>
      </c>
      <c r="LW54" s="4">
        <f t="shared" si="373"/>
        <v>1.3037994338129143E-2</v>
      </c>
      <c r="LX54" s="4">
        <f t="shared" si="373"/>
        <v>-1.3329299220539744E-2</v>
      </c>
      <c r="LY54" s="4">
        <f t="shared" si="373"/>
        <v>-1.2626264303688105E-3</v>
      </c>
      <c r="LZ54" s="4">
        <f t="shared" si="373"/>
        <v>-4.9098188075057218E-3</v>
      </c>
      <c r="MA54" s="4">
        <f t="shared" si="373"/>
        <v>5.4467778285319643E-3</v>
      </c>
      <c r="MB54" s="4">
        <f t="shared" si="373"/>
        <v>-3.1688021640666475E-3</v>
      </c>
      <c r="MC54" s="4">
        <f t="shared" si="373"/>
        <v>-2.0202707317519466E-2</v>
      </c>
      <c r="MD54" s="4">
        <f t="shared" si="373"/>
        <v>-2.9631797606371114E-2</v>
      </c>
      <c r="ME54" s="4">
        <f t="shared" si="373"/>
        <v>-6.0353015135769048E-3</v>
      </c>
      <c r="MF54" s="4">
        <f t="shared" si="373"/>
        <v>-1.2800174766961787E-2</v>
      </c>
      <c r="MG54" s="4">
        <f t="shared" si="373"/>
        <v>-4.2559614418795889E-2</v>
      </c>
      <c r="MH54" s="4">
        <f t="shared" si="373"/>
        <v>8.0289044859056205E-4</v>
      </c>
      <c r="MI54" s="4">
        <f t="shared" si="373"/>
        <v>1.5319448533513242E-2</v>
      </c>
      <c r="MJ54" s="4">
        <f t="shared" si="373"/>
        <v>-5.5297193976774489E-3</v>
      </c>
      <c r="MK54" s="4">
        <f t="shared" si="373"/>
        <v>-2.0316962322119259E-2</v>
      </c>
      <c r="ML54" s="4">
        <f t="shared" si="373"/>
        <v>-3.4883756304541201E-3</v>
      </c>
      <c r="MM54" s="4">
        <f t="shared" si="373"/>
        <v>1.1448198159332513E-3</v>
      </c>
      <c r="MN54" s="4">
        <f t="shared" si="373"/>
        <v>2.8612322810321949E-3</v>
      </c>
      <c r="MO54" s="4">
        <f t="shared" si="373"/>
        <v>-9.987598628348306E-3</v>
      </c>
      <c r="MP54" s="4">
        <f t="shared" si="373"/>
        <v>-2.0232675840425868E-4</v>
      </c>
      <c r="MQ54" s="4">
        <f t="shared" si="373"/>
        <v>6.988148633928163E-3</v>
      </c>
      <c r="MR54" s="4">
        <f t="shared" si="373"/>
        <v>1.9187725746224146E-3</v>
      </c>
      <c r="MS54" s="4">
        <f t="shared" si="373"/>
        <v>3.1489004876666653E-3</v>
      </c>
      <c r="MT54" s="4">
        <f t="shared" si="373"/>
        <v>-5.0157044557720229E-2</v>
      </c>
      <c r="MU54" s="4">
        <f t="shared" si="373"/>
        <v>6.4497438478861389E-3</v>
      </c>
      <c r="MV54" s="4">
        <f t="shared" si="373"/>
        <v>2.7827487645204953E-3</v>
      </c>
      <c r="MW54" s="4">
        <f t="shared" si="373"/>
        <v>9.7218678626635364E-3</v>
      </c>
      <c r="MX54" s="4">
        <f t="shared" si="373"/>
        <v>3.3641413801141627E-2</v>
      </c>
      <c r="MY54" s="4">
        <f t="shared" si="373"/>
        <v>0</v>
      </c>
      <c r="MZ54" s="4">
        <f t="shared" si="373"/>
        <v>1.5798116876591311E-2</v>
      </c>
      <c r="NA54" s="4">
        <f t="shared" si="373"/>
        <v>1.8885746878681546E-3</v>
      </c>
      <c r="NB54" s="4">
        <f t="shared" si="373"/>
        <v>3.8240964384030334E-3</v>
      </c>
      <c r="NC54" s="4">
        <f t="shared" si="373"/>
        <v>5.595985504121246E-3</v>
      </c>
      <c r="ND54" s="4">
        <f t="shared" si="373"/>
        <v>-3.145529469331092E-3</v>
      </c>
      <c r="NE54" s="4">
        <f t="shared" si="373"/>
        <v>-1.0952903614147983E-3</v>
      </c>
      <c r="NF54" s="4">
        <f t="shared" si="373"/>
        <v>2.8720478519415088E-2</v>
      </c>
      <c r="NG54" s="4">
        <f t="shared" si="373"/>
        <v>1.7877894031735533E-4</v>
      </c>
      <c r="NH54" s="4">
        <f t="shared" si="373"/>
        <v>3.707136279708356E-4</v>
      </c>
      <c r="NI54" s="4">
        <f t="shared" si="373"/>
        <v>-1.0542963549060478E-3</v>
      </c>
      <c r="NJ54" s="4">
        <f t="shared" si="373"/>
        <v>-5.063301956546762E-3</v>
      </c>
      <c r="NK54" s="4">
        <f t="shared" si="373"/>
        <v>-1.1550485389820709E-3</v>
      </c>
      <c r="NL54" s="4">
        <f t="shared" si="373"/>
        <v>-6.1351575220959178E-5</v>
      </c>
      <c r="NM54" s="4">
        <f t="shared" si="373"/>
        <v>1.3916199845370529E-2</v>
      </c>
      <c r="NN54" s="4">
        <f t="shared" si="373"/>
        <v>-6.5118453670402416E-3</v>
      </c>
      <c r="NO54" s="4">
        <f t="shared" si="373"/>
        <v>1.3285890357893925E-3</v>
      </c>
      <c r="NP54" s="4">
        <f t="shared" si="373"/>
        <v>-1.4450498252539265E-2</v>
      </c>
      <c r="NQ54" s="4">
        <f t="shared" si="373"/>
        <v>-1.9072122585627321E-2</v>
      </c>
      <c r="NR54" s="4">
        <f t="shared" si="373"/>
        <v>-6.51683190748474E-4</v>
      </c>
      <c r="NS54" s="4">
        <f t="shared" si="373"/>
        <v>1.7352742765778195E-2</v>
      </c>
      <c r="NT54" s="4">
        <f t="shared" si="373"/>
        <v>2.5420678476884156E-2</v>
      </c>
      <c r="NU54" s="4">
        <f t="shared" si="373"/>
        <v>1.09165562929633E-2</v>
      </c>
      <c r="NV54" s="4">
        <f t="shared" ref="NV54:QG54" si="374">LN(NV26/NV25)</f>
        <v>5.5816222430747164E-4</v>
      </c>
      <c r="NW54" s="4">
        <f t="shared" si="374"/>
        <v>-6.4123244207917283E-3</v>
      </c>
      <c r="NX54" s="4">
        <f t="shared" si="374"/>
        <v>6.3972168657184508E-3</v>
      </c>
      <c r="NY54" s="4">
        <f t="shared" si="374"/>
        <v>-2.7100021965203294E-2</v>
      </c>
      <c r="NZ54" s="4">
        <f t="shared" si="374"/>
        <v>1.2670669672657077E-5</v>
      </c>
      <c r="OA54" s="4">
        <f t="shared" si="374"/>
        <v>1.6282613062577542E-3</v>
      </c>
      <c r="OB54" s="4">
        <f t="shared" si="374"/>
        <v>1.8046477921874735E-2</v>
      </c>
      <c r="OC54" s="4">
        <f t="shared" si="374"/>
        <v>2.2273714760100261E-2</v>
      </c>
      <c r="OD54" s="4">
        <f t="shared" si="374"/>
        <v>4.6982501215833486E-3</v>
      </c>
      <c r="OE54" s="4">
        <f t="shared" si="374"/>
        <v>-9.5543227585213695E-3</v>
      </c>
      <c r="OF54" s="4">
        <f t="shared" si="374"/>
        <v>-1.4263891589185498E-2</v>
      </c>
      <c r="OG54" s="4">
        <f t="shared" si="374"/>
        <v>1.5621766716204255E-3</v>
      </c>
      <c r="OH54" s="4">
        <f t="shared" si="374"/>
        <v>4.4407300653859999E-3</v>
      </c>
      <c r="OI54" s="4">
        <f t="shared" si="374"/>
        <v>0</v>
      </c>
      <c r="OJ54" s="4">
        <f t="shared" si="374"/>
        <v>-3.3050085467750687E-3</v>
      </c>
      <c r="OK54" s="4">
        <f t="shared" si="374"/>
        <v>2.0189027906923427E-3</v>
      </c>
      <c r="OL54" s="4">
        <f t="shared" si="374"/>
        <v>7.2537212700644962E-3</v>
      </c>
      <c r="OM54" s="4">
        <f t="shared" si="374"/>
        <v>2.1826127253178713E-3</v>
      </c>
      <c r="ON54" s="4">
        <f t="shared" si="374"/>
        <v>-1.7851241228769708E-2</v>
      </c>
      <c r="OO54" s="4">
        <f t="shared" si="374"/>
        <v>5.5579986525784535E-4</v>
      </c>
      <c r="OP54" s="4">
        <f t="shared" si="374"/>
        <v>-7.8655540889666017E-3</v>
      </c>
      <c r="OQ54" s="4">
        <f t="shared" si="374"/>
        <v>-1.6489190023169044E-2</v>
      </c>
      <c r="OR54" s="4">
        <f t="shared" si="374"/>
        <v>4.5866541105844668E-3</v>
      </c>
      <c r="OS54" s="4">
        <f t="shared" si="374"/>
        <v>1.9084074827527591E-2</v>
      </c>
      <c r="OT54" s="4">
        <f t="shared" si="374"/>
        <v>-2.7398974188114388E-2</v>
      </c>
      <c r="OU54" s="4">
        <f t="shared" si="374"/>
        <v>-1.3173937228487824E-2</v>
      </c>
      <c r="OV54" s="4">
        <f t="shared" si="374"/>
        <v>-3.1589085996311897E-2</v>
      </c>
      <c r="OW54" s="4">
        <f t="shared" si="374"/>
        <v>1.1399762682343662E-2</v>
      </c>
      <c r="OX54" s="4">
        <f t="shared" si="374"/>
        <v>-2.2283126471735388E-3</v>
      </c>
      <c r="OY54" s="4">
        <f t="shared" si="374"/>
        <v>-1.0892441166423669E-2</v>
      </c>
      <c r="OZ54" s="4">
        <f t="shared" si="374"/>
        <v>1.7008360919614132E-2</v>
      </c>
      <c r="PA54" s="4">
        <f t="shared" si="374"/>
        <v>6.6120563079998503E-3</v>
      </c>
      <c r="PB54" s="4">
        <f t="shared" si="374"/>
        <v>-6.7359911120065258E-3</v>
      </c>
      <c r="PC54" s="4">
        <f t="shared" si="374"/>
        <v>-1.3673999843248231E-2</v>
      </c>
      <c r="PD54" s="4">
        <f t="shared" si="374"/>
        <v>2.5157341939824802E-3</v>
      </c>
      <c r="PE54" s="4">
        <f t="shared" si="374"/>
        <v>-7.4906845718157077E-3</v>
      </c>
      <c r="PF54" s="4">
        <f t="shared" si="374"/>
        <v>1.8112399709472635E-2</v>
      </c>
      <c r="PG54" s="4">
        <f t="shared" si="374"/>
        <v>-2.1245108613736154E-2</v>
      </c>
      <c r="PH54" s="4">
        <f t="shared" si="374"/>
        <v>-3.5376855888908159E-3</v>
      </c>
      <c r="PI54" s="4">
        <f t="shared" si="374"/>
        <v>-0.15737525861698565</v>
      </c>
      <c r="PJ54" s="4">
        <f t="shared" si="374"/>
        <v>-1.5917069670027477E-2</v>
      </c>
      <c r="PK54" s="4">
        <f t="shared" si="374"/>
        <v>3.6950404275393378E-3</v>
      </c>
      <c r="PL54" s="4">
        <f t="shared" si="374"/>
        <v>9.7848138799982703E-3</v>
      </c>
      <c r="PM54" s="4">
        <f t="shared" si="374"/>
        <v>6.6698675091072324E-3</v>
      </c>
      <c r="PN54" s="4">
        <f t="shared" si="374"/>
        <v>4.0080367176092485E-3</v>
      </c>
      <c r="PO54" s="4">
        <f t="shared" si="374"/>
        <v>6.2081027669405276E-3</v>
      </c>
      <c r="PP54" s="4">
        <f t="shared" si="374"/>
        <v>-1.9499386322216078E-3</v>
      </c>
      <c r="PQ54" s="4">
        <f t="shared" si="374"/>
        <v>2.7511228716068228E-2</v>
      </c>
      <c r="PR54" s="4">
        <f t="shared" si="374"/>
        <v>-1.3986248607841591E-2</v>
      </c>
      <c r="PS54" s="4">
        <f t="shared" si="374"/>
        <v>1.1257149779984215E-2</v>
      </c>
      <c r="PT54" s="4">
        <f t="shared" si="374"/>
        <v>-4.8790164169432056E-2</v>
      </c>
      <c r="PU54" s="4">
        <f t="shared" si="374"/>
        <v>3.1806405831892919E-2</v>
      </c>
      <c r="PV54" s="4">
        <f t="shared" si="374"/>
        <v>-1.10894857920348E-2</v>
      </c>
      <c r="PW54" s="4">
        <f t="shared" si="374"/>
        <v>9.7332674706112742E-3</v>
      </c>
      <c r="PX54" s="4">
        <f t="shared" si="374"/>
        <v>1.0690949619096708E-2</v>
      </c>
      <c r="PY54" s="4">
        <f t="shared" si="374"/>
        <v>6.4971525893849488E-3</v>
      </c>
      <c r="PZ54" s="4">
        <f t="shared" si="374"/>
        <v>-1.7276310033936756E-3</v>
      </c>
      <c r="QA54" s="4">
        <f t="shared" si="374"/>
        <v>0</v>
      </c>
      <c r="QB54" s="4">
        <f t="shared" si="374"/>
        <v>-1.4458083175229888E-2</v>
      </c>
      <c r="QC54" s="4">
        <f t="shared" si="374"/>
        <v>-1.3997796005483534E-2</v>
      </c>
      <c r="QD54" s="4">
        <f t="shared" si="374"/>
        <v>1.8121972537806015E-4</v>
      </c>
      <c r="QE54" s="4">
        <f t="shared" si="374"/>
        <v>-3.2485455144488425E-2</v>
      </c>
      <c r="QF54" s="4">
        <f t="shared" si="374"/>
        <v>-3.4437490229082532E-2</v>
      </c>
      <c r="QG54" s="4">
        <f t="shared" si="374"/>
        <v>-1.0295398604258555E-2</v>
      </c>
      <c r="QH54" s="4">
        <f t="shared" ref="QH54:SS54" si="375">LN(QH26/QH25)</f>
        <v>1.5843840345024364E-3</v>
      </c>
      <c r="QI54" s="4">
        <f t="shared" si="375"/>
        <v>1.3612754349058814E-2</v>
      </c>
      <c r="QJ54" s="4">
        <f t="shared" si="375"/>
        <v>-1.0282881588610476E-3</v>
      </c>
      <c r="QK54" s="4">
        <f t="shared" si="375"/>
        <v>-8.9829518555700413E-3</v>
      </c>
      <c r="QL54" s="4">
        <f t="shared" si="375"/>
        <v>1.1579960271614308E-2</v>
      </c>
      <c r="QM54" s="4">
        <f t="shared" si="375"/>
        <v>-1.3423001586701627E-2</v>
      </c>
      <c r="QN54" s="4">
        <f t="shared" si="375"/>
        <v>-4.8012570820438107E-3</v>
      </c>
      <c r="QO54" s="4">
        <f t="shared" si="375"/>
        <v>2.9643662267861723E-3</v>
      </c>
      <c r="QP54" s="4">
        <f t="shared" si="375"/>
        <v>-5.261706302252997E-2</v>
      </c>
      <c r="QQ54" s="4">
        <f t="shared" si="375"/>
        <v>-1.8074740165639099E-3</v>
      </c>
      <c r="QR54" s="4">
        <f t="shared" si="375"/>
        <v>-3.1811070897498636E-3</v>
      </c>
      <c r="QS54" s="4">
        <f t="shared" si="375"/>
        <v>2.8873345315311447E-3</v>
      </c>
      <c r="QT54" s="4">
        <f t="shared" si="375"/>
        <v>2.5459817010430371E-2</v>
      </c>
      <c r="QU54" s="4">
        <f t="shared" si="375"/>
        <v>0</v>
      </c>
      <c r="QV54" s="4">
        <f t="shared" si="375"/>
        <v>7.9920811407464959E-3</v>
      </c>
      <c r="QW54" s="4">
        <f t="shared" si="375"/>
        <v>-1.377219937584807E-2</v>
      </c>
      <c r="QX54" s="4">
        <f t="shared" si="375"/>
        <v>5.8530529351246341E-3</v>
      </c>
      <c r="QY54" s="4">
        <f t="shared" si="375"/>
        <v>2.6628064986582736E-2</v>
      </c>
      <c r="QZ54" s="4">
        <f t="shared" si="375"/>
        <v>-4.6995774197427682E-3</v>
      </c>
      <c r="RA54" s="4">
        <f t="shared" si="375"/>
        <v>-2.4906613124519189E-3</v>
      </c>
      <c r="RB54" s="4">
        <f t="shared" si="375"/>
        <v>1.2885604477984028E-2</v>
      </c>
      <c r="RC54" s="4">
        <f t="shared" si="375"/>
        <v>-4.5075961069885944E-4</v>
      </c>
      <c r="RD54" s="4">
        <f t="shared" si="375"/>
        <v>4.2402841953485901E-3</v>
      </c>
      <c r="RE54" s="4">
        <f t="shared" si="375"/>
        <v>-5.7467480617346854E-3</v>
      </c>
      <c r="RF54" s="4">
        <f t="shared" si="375"/>
        <v>-1.1310205391586446E-2</v>
      </c>
      <c r="RG54" s="4">
        <f t="shared" si="375"/>
        <v>1.7514167334074244E-3</v>
      </c>
      <c r="RH54" s="4">
        <f t="shared" si="375"/>
        <v>1.0530751033317777E-3</v>
      </c>
      <c r="RI54" s="4">
        <f t="shared" si="375"/>
        <v>2.296727172631176E-3</v>
      </c>
      <c r="RJ54" s="4">
        <f t="shared" si="375"/>
        <v>2.5677093472960635E-3</v>
      </c>
      <c r="RK54" s="4">
        <f t="shared" si="375"/>
        <v>0</v>
      </c>
      <c r="RL54" s="4">
        <f t="shared" si="375"/>
        <v>-9.2984288439561455E-3</v>
      </c>
      <c r="RM54" s="4">
        <f t="shared" si="375"/>
        <v>1.2208580111350804E-2</v>
      </c>
      <c r="RN54" s="4">
        <f t="shared" si="375"/>
        <v>-3.720023869030295E-3</v>
      </c>
      <c r="RO54" s="4">
        <f t="shared" si="375"/>
        <v>1.6094403755609488E-2</v>
      </c>
      <c r="RP54" s="4">
        <f t="shared" si="375"/>
        <v>1.3123699489453059E-2</v>
      </c>
      <c r="RQ54" s="4">
        <f t="shared" si="375"/>
        <v>1.676744007411898E-2</v>
      </c>
      <c r="RR54" s="4">
        <f t="shared" si="375"/>
        <v>-9.5827476868647257E-3</v>
      </c>
      <c r="RS54" s="4">
        <f t="shared" si="375"/>
        <v>-5.6526338569566556E-3</v>
      </c>
      <c r="RT54" s="4">
        <f t="shared" si="375"/>
        <v>1.9716208418217467E-3</v>
      </c>
      <c r="RU54" s="4">
        <f t="shared" si="375"/>
        <v>0</v>
      </c>
      <c r="RV54" s="4">
        <f t="shared" si="375"/>
        <v>5.3149765849280651E-3</v>
      </c>
      <c r="RW54" s="4">
        <f t="shared" si="375"/>
        <v>-1.8239859138060241E-3</v>
      </c>
      <c r="RX54" s="4">
        <f t="shared" si="375"/>
        <v>4.7808856003418946E-3</v>
      </c>
      <c r="RY54" s="4">
        <f t="shared" si="375"/>
        <v>6.0558118780880063E-2</v>
      </c>
      <c r="RZ54" s="4">
        <f t="shared" si="375"/>
        <v>9.9612296201593963E-3</v>
      </c>
      <c r="SA54" s="4">
        <f t="shared" si="375"/>
        <v>-3.6378827775850359E-2</v>
      </c>
      <c r="SB54" s="4">
        <f t="shared" si="375"/>
        <v>2.0558727021036567E-2</v>
      </c>
      <c r="SC54" s="4">
        <f t="shared" si="375"/>
        <v>7.6082904712745985E-3</v>
      </c>
      <c r="SD54" s="4">
        <f t="shared" si="375"/>
        <v>-9.8904057942417059E-4</v>
      </c>
      <c r="SE54" s="4">
        <f t="shared" si="375"/>
        <v>0</v>
      </c>
      <c r="SF54" s="4">
        <f t="shared" si="375"/>
        <v>-2.0044651568918152E-2</v>
      </c>
      <c r="SG54" s="4">
        <f t="shared" si="375"/>
        <v>-1.3028233587489382E-2</v>
      </c>
      <c r="SH54" s="4">
        <f t="shared" si="375"/>
        <v>7.8538486171151924E-3</v>
      </c>
      <c r="SI54" s="4">
        <f t="shared" si="375"/>
        <v>2.4349406989942301E-3</v>
      </c>
      <c r="SJ54" s="4">
        <f t="shared" si="375"/>
        <v>-2.1763015849633029E-3</v>
      </c>
      <c r="SK54" s="4">
        <f t="shared" si="375"/>
        <v>6.79697182125429E-3</v>
      </c>
      <c r="SL54" s="4">
        <f t="shared" si="375"/>
        <v>-5.4906177892390358E-3</v>
      </c>
      <c r="SM54" s="4">
        <f t="shared" si="375"/>
        <v>5.7034229678451509E-3</v>
      </c>
      <c r="SN54" s="4">
        <f t="shared" si="375"/>
        <v>4.2612792051949363E-3</v>
      </c>
      <c r="SO54" s="4">
        <f t="shared" si="375"/>
        <v>8.1232536410094976E-3</v>
      </c>
      <c r="SP54" s="4">
        <f t="shared" si="375"/>
        <v>-2.7068706680018807E-2</v>
      </c>
      <c r="SQ54" s="4">
        <f t="shared" si="375"/>
        <v>3.606541779278731E-3</v>
      </c>
      <c r="SR54" s="4">
        <f t="shared" si="375"/>
        <v>-2.8733962393174731E-2</v>
      </c>
      <c r="SS54" s="4">
        <f t="shared" si="375"/>
        <v>9.1179463609796143E-3</v>
      </c>
      <c r="ST54" s="4">
        <f t="shared" ref="ST54:VE54" si="376">LN(ST26/ST25)</f>
        <v>4.5115309307228986E-3</v>
      </c>
      <c r="SU54" s="4">
        <f t="shared" si="376"/>
        <v>-2.4534049438900739E-3</v>
      </c>
      <c r="SV54" s="4">
        <f t="shared" si="376"/>
        <v>2.3597130165430136E-2</v>
      </c>
      <c r="SW54" s="4">
        <f t="shared" si="376"/>
        <v>5.0539895571280182E-3</v>
      </c>
      <c r="SX54" s="4">
        <f t="shared" si="376"/>
        <v>-3.6128915469777864E-3</v>
      </c>
      <c r="SY54" s="4">
        <f t="shared" si="376"/>
        <v>-7.4158172745596163E-4</v>
      </c>
      <c r="SZ54" s="4">
        <f t="shared" si="376"/>
        <v>8.9596459259276579E-3</v>
      </c>
      <c r="TA54" s="4">
        <f t="shared" si="376"/>
        <v>2.6000545238801891E-2</v>
      </c>
      <c r="TB54" s="4">
        <f t="shared" si="376"/>
        <v>1.1299553392536915E-2</v>
      </c>
      <c r="TC54" s="4">
        <f t="shared" si="376"/>
        <v>-2.0537846682777593E-2</v>
      </c>
      <c r="TD54" s="4">
        <f t="shared" si="376"/>
        <v>6.3781259340287737E-3</v>
      </c>
      <c r="TE54" s="4">
        <f t="shared" si="376"/>
        <v>-0.15689819885404263</v>
      </c>
      <c r="TF54" s="4">
        <f t="shared" si="376"/>
        <v>-1.5516032916083002E-2</v>
      </c>
      <c r="TG54" s="4">
        <f t="shared" si="376"/>
        <v>-9.4345532084082098E-4</v>
      </c>
      <c r="TH54" s="4">
        <f t="shared" si="376"/>
        <v>-7.86268955835733E-3</v>
      </c>
      <c r="TI54" s="4">
        <f t="shared" si="376"/>
        <v>2.0222453807678706E-3</v>
      </c>
      <c r="TJ54" s="4">
        <f t="shared" si="376"/>
        <v>4.3467534425531426E-3</v>
      </c>
      <c r="TK54" s="4">
        <f t="shared" si="376"/>
        <v>1.4651917907952227E-3</v>
      </c>
      <c r="TL54" s="4">
        <f t="shared" si="376"/>
        <v>7.2571278478527395E-5</v>
      </c>
      <c r="TM54" s="4">
        <f t="shared" si="376"/>
        <v>3.7785222901158169E-2</v>
      </c>
      <c r="TN54" s="4">
        <f t="shared" si="376"/>
        <v>-2.5542687119737414E-3</v>
      </c>
      <c r="TO54" s="4">
        <f t="shared" si="376"/>
        <v>2.541271943089929E-3</v>
      </c>
      <c r="TP54" s="4">
        <f t="shared" si="376"/>
        <v>-2.4118022461953728E-2</v>
      </c>
      <c r="TQ54" s="4">
        <f t="shared" si="376"/>
        <v>1.83086892021268E-3</v>
      </c>
      <c r="TR54" s="4">
        <f t="shared" si="376"/>
        <v>-5.0435151426698136E-3</v>
      </c>
      <c r="TS54" s="4">
        <f t="shared" si="376"/>
        <v>4.2476757210313607E-3</v>
      </c>
      <c r="TT54" s="4">
        <f t="shared" si="376"/>
        <v>1.0022557564156971E-2</v>
      </c>
      <c r="TU54" s="4">
        <f t="shared" si="376"/>
        <v>-8.3367332492446217E-4</v>
      </c>
      <c r="TV54" s="4">
        <f t="shared" si="376"/>
        <v>3.0880420529932808E-3</v>
      </c>
      <c r="TW54" s="4">
        <f t="shared" si="376"/>
        <v>8.0620780968666261E-3</v>
      </c>
      <c r="TX54" s="4">
        <f t="shared" si="376"/>
        <v>2.5542686053092994E-3</v>
      </c>
      <c r="TY54" s="4">
        <f t="shared" si="376"/>
        <v>-3.2435330754246136E-2</v>
      </c>
      <c r="TZ54" s="4">
        <f t="shared" si="376"/>
        <v>5.4816122240072184E-3</v>
      </c>
      <c r="UA54" s="4">
        <f t="shared" si="376"/>
        <v>-1.9878133851723601E-2</v>
      </c>
      <c r="UB54" s="4">
        <f t="shared" si="376"/>
        <v>-2.2445594046151603E-2</v>
      </c>
      <c r="UC54" s="4">
        <f t="shared" si="376"/>
        <v>-1.4487871401926715E-2</v>
      </c>
      <c r="UD54" s="4">
        <f t="shared" si="376"/>
        <v>-3.9722149831085719E-3</v>
      </c>
      <c r="UE54" s="4">
        <f t="shared" si="376"/>
        <v>3.8076414998791698E-3</v>
      </c>
      <c r="UF54" s="4">
        <f t="shared" si="376"/>
        <v>9.5738134062828804E-4</v>
      </c>
      <c r="UG54" s="4">
        <f t="shared" si="376"/>
        <v>3.5958930387443973E-2</v>
      </c>
      <c r="UH54" s="4">
        <f t="shared" si="376"/>
        <v>-6.792840254330401E-3</v>
      </c>
      <c r="UI54" s="4">
        <f t="shared" si="376"/>
        <v>-2.0510891809082449E-4</v>
      </c>
      <c r="UJ54" s="4">
        <f t="shared" si="376"/>
        <v>-4.2442595357434906E-3</v>
      </c>
      <c r="UK54" s="4">
        <f t="shared" si="376"/>
        <v>1.4632721174068295E-3</v>
      </c>
      <c r="UL54" s="4">
        <f t="shared" si="376"/>
        <v>-7.7595254861793856E-3</v>
      </c>
      <c r="UM54" s="4">
        <f t="shared" si="376"/>
        <v>-9.8438759237874963E-3</v>
      </c>
      <c r="UN54" s="4">
        <f t="shared" si="376"/>
        <v>3.3272821576823637E-3</v>
      </c>
      <c r="UO54" s="4">
        <f t="shared" si="376"/>
        <v>8.7336799687546315E-3</v>
      </c>
      <c r="UP54" s="4">
        <f t="shared" si="376"/>
        <v>2.1992530816211026E-3</v>
      </c>
      <c r="UQ54" s="4">
        <f t="shared" si="376"/>
        <v>0</v>
      </c>
      <c r="UR54" s="4">
        <f t="shared" si="376"/>
        <v>9.5929123438016548E-4</v>
      </c>
      <c r="US54" s="4">
        <f t="shared" si="376"/>
        <v>8.2584727851246625E-3</v>
      </c>
      <c r="UT54" s="4">
        <f t="shared" si="376"/>
        <v>-3.5623099577643401E-3</v>
      </c>
      <c r="UU54" s="4">
        <f t="shared" si="376"/>
        <v>2.3841021950146021E-2</v>
      </c>
      <c r="UV54" s="4">
        <f t="shared" si="376"/>
        <v>4.7732787526575905E-3</v>
      </c>
      <c r="UW54" s="4">
        <f t="shared" si="376"/>
        <v>-1.8899519395224743E-3</v>
      </c>
      <c r="UX54" s="4">
        <f t="shared" si="376"/>
        <v>-8.7833534070700877E-4</v>
      </c>
      <c r="UY54" s="4">
        <f t="shared" si="376"/>
        <v>-6.862947046277722E-4</v>
      </c>
      <c r="UZ54" s="4">
        <f t="shared" si="376"/>
        <v>0</v>
      </c>
      <c r="VA54" s="4">
        <f t="shared" si="376"/>
        <v>-5.8250210562745845E-3</v>
      </c>
      <c r="VB54" s="4">
        <f t="shared" si="376"/>
        <v>1.780944370994692E-3</v>
      </c>
      <c r="VC54" s="4">
        <f t="shared" si="376"/>
        <v>1.5096063862656356E-2</v>
      </c>
      <c r="VD54" s="4">
        <f t="shared" si="376"/>
        <v>-1.172574117337573E-3</v>
      </c>
      <c r="VE54" s="4">
        <f t="shared" si="376"/>
        <v>5.3318302797552056E-4</v>
      </c>
      <c r="VF54" s="4">
        <f t="shared" ref="VF54:XQ54" si="377">LN(VF26/VF25)</f>
        <v>-1.4997373388663842E-2</v>
      </c>
      <c r="VG54" s="4">
        <f t="shared" si="377"/>
        <v>1.9024246518672958E-3</v>
      </c>
      <c r="VH54" s="4">
        <f t="shared" si="377"/>
        <v>-3.4850932237256004E-3</v>
      </c>
      <c r="VI54" s="4">
        <f t="shared" si="377"/>
        <v>-1.2919563503429581E-2</v>
      </c>
      <c r="VJ54" s="4">
        <f t="shared" si="377"/>
        <v>1.668447427632781E-3</v>
      </c>
      <c r="VK54" s="4">
        <f t="shared" si="377"/>
        <v>-1.4706147389695449E-2</v>
      </c>
      <c r="VL54" s="4">
        <f t="shared" si="377"/>
        <v>-5.5401803756153561E-3</v>
      </c>
      <c r="VM54" s="4">
        <f t="shared" si="377"/>
        <v>2.0668491588076814E-3</v>
      </c>
      <c r="VN54" s="4">
        <f t="shared" si="377"/>
        <v>3.8886227736143744E-4</v>
      </c>
      <c r="VO54" s="4">
        <f t="shared" si="377"/>
        <v>6.809547393994874E-3</v>
      </c>
      <c r="VP54" s="4">
        <f t="shared" si="377"/>
        <v>2.3649776357357113E-2</v>
      </c>
      <c r="VQ54" s="4">
        <f t="shared" si="377"/>
        <v>4.158010148663677E-3</v>
      </c>
      <c r="VR54" s="4">
        <f t="shared" si="377"/>
        <v>2.3483615626492997E-3</v>
      </c>
      <c r="VS54" s="4">
        <f t="shared" si="377"/>
        <v>1.833653292396619E-3</v>
      </c>
      <c r="VT54" s="4">
        <f t="shared" si="377"/>
        <v>9.4081210705418642E-3</v>
      </c>
      <c r="VU54" s="4">
        <f t="shared" si="377"/>
        <v>-1.0619568827460261E-2</v>
      </c>
      <c r="VV54" s="4">
        <f t="shared" si="377"/>
        <v>6.0913824035291287E-3</v>
      </c>
      <c r="VW54" s="4">
        <f t="shared" si="377"/>
        <v>0</v>
      </c>
      <c r="VX54" s="4">
        <f t="shared" si="377"/>
        <v>-1.3788980692376759E-2</v>
      </c>
      <c r="VY54" s="4">
        <f t="shared" si="377"/>
        <v>1.2119277552561575E-3</v>
      </c>
      <c r="VZ54" s="4">
        <f t="shared" si="377"/>
        <v>-4.8643053952981017E-3</v>
      </c>
      <c r="WA54" s="4">
        <f t="shared" si="377"/>
        <v>0</v>
      </c>
      <c r="WB54" s="4">
        <f t="shared" si="377"/>
        <v>-1.0170188067044773E-2</v>
      </c>
      <c r="WC54" s="4">
        <f t="shared" si="377"/>
        <v>2.1504376570922256E-4</v>
      </c>
      <c r="WD54" s="4">
        <f t="shared" si="377"/>
        <v>2.7922422684674576E-2</v>
      </c>
      <c r="WE54" s="4">
        <f t="shared" si="377"/>
        <v>2.2655067672879103E-3</v>
      </c>
      <c r="WF54" s="4">
        <f t="shared" si="377"/>
        <v>6.1698302542034532E-2</v>
      </c>
      <c r="WG54" s="4">
        <f t="shared" si="377"/>
        <v>-7.1435887572865184E-3</v>
      </c>
      <c r="WH54" s="4">
        <f t="shared" si="377"/>
        <v>-6.7216996386842082E-3</v>
      </c>
      <c r="WI54" s="4">
        <f t="shared" si="377"/>
        <v>3.826088088567034E-2</v>
      </c>
      <c r="WJ54" s="4">
        <f t="shared" si="377"/>
        <v>7.5865480980138031E-3</v>
      </c>
      <c r="WK54" s="4">
        <f t="shared" si="377"/>
        <v>4.7268153518819763E-3</v>
      </c>
      <c r="WL54" s="4">
        <f t="shared" si="377"/>
        <v>-1.5242536729014749E-2</v>
      </c>
      <c r="WM54" s="4">
        <f t="shared" si="377"/>
        <v>3.6690188432692093E-3</v>
      </c>
      <c r="WN54" s="4">
        <f t="shared" si="377"/>
        <v>-2.8326781301638914E-2</v>
      </c>
      <c r="WO54" s="4">
        <f t="shared" si="377"/>
        <v>-2.0027545026498776E-2</v>
      </c>
      <c r="WP54" s="4">
        <f t="shared" si="377"/>
        <v>9.5044644440818345E-3</v>
      </c>
      <c r="WQ54" s="4">
        <f t="shared" si="377"/>
        <v>-7.2007478213756328E-3</v>
      </c>
      <c r="WR54" s="4">
        <f t="shared" si="377"/>
        <v>-1.8332301588746439E-2</v>
      </c>
      <c r="WS54" s="4">
        <f t="shared" si="377"/>
        <v>0</v>
      </c>
      <c r="WT54" s="4">
        <f t="shared" si="377"/>
        <v>-2.2769346128422536E-2</v>
      </c>
      <c r="WU54" s="4">
        <f t="shared" si="377"/>
        <v>-1.0193749470666973E-2</v>
      </c>
      <c r="WV54" s="4">
        <f t="shared" si="377"/>
        <v>-6.7082199904797812E-3</v>
      </c>
      <c r="WW54" s="4">
        <f t="shared" si="377"/>
        <v>1.986668694325185E-2</v>
      </c>
      <c r="WX54" s="4">
        <f t="shared" si="377"/>
        <v>2.3379461345426077E-2</v>
      </c>
      <c r="WY54" s="4">
        <f t="shared" si="377"/>
        <v>1.7895171103455308E-2</v>
      </c>
      <c r="WZ54" s="4">
        <f t="shared" si="377"/>
        <v>6.3066298532018245E-3</v>
      </c>
      <c r="XA54" s="4">
        <f t="shared" si="377"/>
        <v>-9.3205409441856221E-2</v>
      </c>
      <c r="XB54" s="4">
        <f t="shared" si="377"/>
        <v>-1.5922256228617055E-2</v>
      </c>
      <c r="XC54" s="4">
        <f t="shared" si="377"/>
        <v>-6.7659755856257159E-3</v>
      </c>
      <c r="XD54" s="4">
        <f t="shared" si="377"/>
        <v>-1.5543401610855652E-3</v>
      </c>
      <c r="XE54" s="4">
        <f t="shared" si="377"/>
        <v>-4.0363284410371769E-3</v>
      </c>
      <c r="XF54" s="4">
        <f t="shared" si="377"/>
        <v>-1.9014494081406801E-2</v>
      </c>
      <c r="XG54" s="4">
        <f t="shared" si="377"/>
        <v>1.8567698973153728E-2</v>
      </c>
      <c r="XH54" s="4">
        <f t="shared" si="377"/>
        <v>-1.5979006122712264E-2</v>
      </c>
      <c r="XI54" s="4">
        <f t="shared" si="377"/>
        <v>-2.1432897379726912E-2</v>
      </c>
      <c r="XJ54" s="4">
        <f t="shared" si="377"/>
        <v>7.8482750154194297E-3</v>
      </c>
      <c r="XK54" s="4">
        <f t="shared" si="377"/>
        <v>1.0920390553350728E-3</v>
      </c>
      <c r="XL54" s="4">
        <f t="shared" si="377"/>
        <v>-4.098678976874294E-2</v>
      </c>
      <c r="XM54" s="4">
        <f t="shared" si="377"/>
        <v>2.1760315085376344E-2</v>
      </c>
      <c r="XN54" s="4">
        <f t="shared" si="377"/>
        <v>1.9917630461689282E-3</v>
      </c>
      <c r="XO54" s="4">
        <f t="shared" si="377"/>
        <v>5.9820829922224688E-3</v>
      </c>
      <c r="XP54" s="4">
        <f t="shared" si="377"/>
        <v>3.3896374373800632E-3</v>
      </c>
      <c r="XQ54" s="4">
        <f t="shared" si="377"/>
        <v>9.1888360076949286E-3</v>
      </c>
      <c r="XR54" s="4">
        <f t="shared" ref="XR54:AAC54" si="378">LN(XR26/XR25)</f>
        <v>-4.2975320942000156E-2</v>
      </c>
      <c r="XS54" s="4">
        <f t="shared" si="378"/>
        <v>-3.0804316603887695E-3</v>
      </c>
      <c r="XT54" s="4">
        <f t="shared" si="378"/>
        <v>-1.0020379285117093E-2</v>
      </c>
      <c r="XU54" s="4">
        <f t="shared" si="378"/>
        <v>-3.5354504469746972E-2</v>
      </c>
      <c r="XV54" s="4">
        <f t="shared" si="378"/>
        <v>3.2450770540982284E-3</v>
      </c>
      <c r="XW54" s="4">
        <f t="shared" si="378"/>
        <v>-4.7226337132881185E-2</v>
      </c>
      <c r="XX54" s="4">
        <f t="shared" si="378"/>
        <v>-2.2772045735754146E-2</v>
      </c>
      <c r="XY54" s="4">
        <f t="shared" si="378"/>
        <v>-1.2841473943510448E-2</v>
      </c>
      <c r="XZ54" s="4">
        <f t="shared" si="378"/>
        <v>1.7627590601930313E-2</v>
      </c>
      <c r="YA54" s="4">
        <f t="shared" si="378"/>
        <v>6.6983985678731686E-4</v>
      </c>
      <c r="YB54" s="4">
        <f t="shared" si="378"/>
        <v>8.1028579270116044E-3</v>
      </c>
      <c r="YC54" s="4">
        <f t="shared" si="378"/>
        <v>-2.0396636968683681E-2</v>
      </c>
      <c r="YD54" s="4">
        <f t="shared" si="378"/>
        <v>-6.4257186452146226E-3</v>
      </c>
      <c r="YE54" s="4">
        <f t="shared" si="378"/>
        <v>1.590116113396952E-2</v>
      </c>
      <c r="YF54" s="4">
        <f t="shared" si="378"/>
        <v>-1.4715763471309982E-2</v>
      </c>
      <c r="YG54" s="4">
        <f t="shared" si="378"/>
        <v>6.2808724251655493E-3</v>
      </c>
      <c r="YH54" s="4">
        <f t="shared" si="378"/>
        <v>4.4431350957641644E-4</v>
      </c>
      <c r="YI54" s="4">
        <f t="shared" si="378"/>
        <v>-6.4779532786432698E-3</v>
      </c>
      <c r="YJ54" s="4">
        <f t="shared" si="378"/>
        <v>-4.5552273070616194E-3</v>
      </c>
      <c r="YK54" s="4">
        <f t="shared" si="378"/>
        <v>-1.1092613981726327E-3</v>
      </c>
      <c r="YL54" s="4">
        <f t="shared" si="378"/>
        <v>1.350062850778983E-2</v>
      </c>
      <c r="YM54" s="4">
        <f t="shared" si="378"/>
        <v>0</v>
      </c>
      <c r="YN54" s="4">
        <f t="shared" si="378"/>
        <v>-5.0125769673220162E-3</v>
      </c>
      <c r="YO54" s="4">
        <f t="shared" si="378"/>
        <v>9.5512071761210283E-3</v>
      </c>
      <c r="YP54" s="4">
        <f t="shared" si="378"/>
        <v>6.7364386840444383E-3</v>
      </c>
      <c r="YQ54" s="4">
        <f t="shared" si="378"/>
        <v>0</v>
      </c>
      <c r="YR54" s="4">
        <f t="shared" si="378"/>
        <v>6.5258873381458483E-3</v>
      </c>
      <c r="YS54" s="4">
        <f t="shared" si="378"/>
        <v>8.7704473429149298E-3</v>
      </c>
      <c r="YT54" s="4">
        <f t="shared" si="378"/>
        <v>4.2149652294633157E-3</v>
      </c>
      <c r="YU54" s="4">
        <f t="shared" si="378"/>
        <v>-6.1518902986949855E-3</v>
      </c>
      <c r="YV54" s="4">
        <f t="shared" si="378"/>
        <v>-4.3211006978479483E-3</v>
      </c>
      <c r="YW54" s="4">
        <f t="shared" si="378"/>
        <v>9.220757583451194E-4</v>
      </c>
      <c r="YX54" s="4">
        <f t="shared" si="378"/>
        <v>-4.7379407614761282E-2</v>
      </c>
      <c r="YY54" s="4">
        <f t="shared" si="378"/>
        <v>-2.4411239668146772E-2</v>
      </c>
      <c r="YZ54" s="4">
        <f t="shared" si="378"/>
        <v>-2.4242990980930337E-3</v>
      </c>
      <c r="ZA54" s="4">
        <f t="shared" si="378"/>
        <v>-1.0113771559188769E-3</v>
      </c>
      <c r="ZB54" s="4">
        <f t="shared" si="378"/>
        <v>-3.7271185302100063E-3</v>
      </c>
      <c r="ZC54" s="4">
        <f t="shared" si="378"/>
        <v>5.6378050158211153E-3</v>
      </c>
      <c r="ZD54" s="4">
        <f t="shared" si="378"/>
        <v>-2.7039068902061234E-2</v>
      </c>
      <c r="ZE54" s="4">
        <f t="shared" si="378"/>
        <v>4.4561823578036279E-2</v>
      </c>
      <c r="ZF54" s="4">
        <f t="shared" si="378"/>
        <v>-1.1574064347403084E-3</v>
      </c>
      <c r="ZG54" s="4">
        <f t="shared" si="378"/>
        <v>8.5508591296068871E-4</v>
      </c>
      <c r="ZH54" s="4">
        <f t="shared" si="378"/>
        <v>1.1976220358076661E-2</v>
      </c>
      <c r="ZI54" s="4">
        <f t="shared" si="378"/>
        <v>1.4316040398284774E-2</v>
      </c>
      <c r="ZJ54" s="4">
        <f t="shared" si="378"/>
        <v>9.8086430836324284E-4</v>
      </c>
      <c r="ZK54" s="4">
        <f t="shared" si="378"/>
        <v>-1.6198551249942079E-2</v>
      </c>
      <c r="ZL54" s="4">
        <f t="shared" si="378"/>
        <v>-1.1821702285384183E-2</v>
      </c>
      <c r="ZM54" s="4">
        <f t="shared" si="378"/>
        <v>6.5026378102383603E-3</v>
      </c>
      <c r="ZN54" s="4">
        <f t="shared" si="378"/>
        <v>-4.454367379282273E-3</v>
      </c>
      <c r="ZO54" s="4">
        <f t="shared" si="378"/>
        <v>6.6556187221456691E-3</v>
      </c>
      <c r="ZP54" s="4">
        <f t="shared" si="378"/>
        <v>-6.9903315785428497E-3</v>
      </c>
      <c r="ZQ54" s="4">
        <f t="shared" si="378"/>
        <v>1.4815142302278782E-2</v>
      </c>
      <c r="ZR54" s="4">
        <f t="shared" si="378"/>
        <v>8.7336919363164688E-3</v>
      </c>
      <c r="ZS54" s="4">
        <f t="shared" si="378"/>
        <v>-2.2513879924000099E-3</v>
      </c>
      <c r="ZT54" s="4">
        <f t="shared" si="378"/>
        <v>-2.0766945275505908E-2</v>
      </c>
      <c r="ZU54" s="4">
        <f t="shared" si="378"/>
        <v>1.9841258047847278E-3</v>
      </c>
      <c r="ZV54" s="4">
        <f t="shared" si="378"/>
        <v>2.7455316515138128E-3</v>
      </c>
      <c r="ZW54" s="4">
        <f t="shared" si="378"/>
        <v>0</v>
      </c>
      <c r="ZX54" s="4">
        <f t="shared" si="378"/>
        <v>-1.8210258814108666E-2</v>
      </c>
      <c r="ZY54" s="4">
        <f t="shared" si="378"/>
        <v>1.3743451110645413E-2</v>
      </c>
      <c r="ZZ54" s="4">
        <f t="shared" si="378"/>
        <v>1.0930878241081562E-2</v>
      </c>
      <c r="AAA54" s="4">
        <f t="shared" si="378"/>
        <v>3.0575803660997016E-3</v>
      </c>
      <c r="AAB54" s="4">
        <f t="shared" si="378"/>
        <v>1.7757947323868803E-2</v>
      </c>
      <c r="AAC54" s="4">
        <f t="shared" si="378"/>
        <v>-1.7884376665515016E-3</v>
      </c>
      <c r="AAD54" s="4">
        <f t="shared" ref="AAD54:ACO54" si="379">LN(AAD26/AAD25)</f>
        <v>-4.581708841368084E-3</v>
      </c>
      <c r="AAE54" s="4">
        <f t="shared" si="379"/>
        <v>-2.3350815476603725E-3</v>
      </c>
      <c r="AAF54" s="4">
        <f t="shared" si="379"/>
        <v>4.0552730665625097E-3</v>
      </c>
      <c r="AAG54" s="4">
        <f t="shared" si="379"/>
        <v>3.4962537519389008E-3</v>
      </c>
      <c r="AAH54" s="4">
        <f t="shared" si="379"/>
        <v>4.0486219539256985E-3</v>
      </c>
      <c r="AAI54" s="4">
        <f t="shared" si="379"/>
        <v>3.6748868735573099E-3</v>
      </c>
      <c r="AAJ54" s="4">
        <f t="shared" si="379"/>
        <v>-2.3885937891545958E-2</v>
      </c>
      <c r="AAK54" s="4">
        <f t="shared" si="379"/>
        <v>-2.5877044972106657E-2</v>
      </c>
      <c r="AAL54" s="4">
        <f t="shared" si="379"/>
        <v>6.9455726200766607E-3</v>
      </c>
      <c r="AAM54" s="4">
        <f t="shared" si="379"/>
        <v>7.8491650705770833E-5</v>
      </c>
      <c r="AAN54" s="4">
        <f t="shared" si="379"/>
        <v>6.89445607042474E-3</v>
      </c>
      <c r="AAO54" s="4">
        <f t="shared" si="379"/>
        <v>1.3262023983523526E-4</v>
      </c>
      <c r="AAP54" s="4">
        <f t="shared" si="379"/>
        <v>-2.0674789838601614E-2</v>
      </c>
      <c r="AAQ54" s="4">
        <f t="shared" si="379"/>
        <v>-1.5480988843043093E-2</v>
      </c>
      <c r="AAR54" s="4">
        <f t="shared" si="379"/>
        <v>2.8025914584996463E-3</v>
      </c>
      <c r="AAS54" s="4">
        <f t="shared" si="379"/>
        <v>3.0959305373079145E-3</v>
      </c>
      <c r="AAT54" s="4">
        <f t="shared" si="379"/>
        <v>1.2053413325875402E-2</v>
      </c>
      <c r="AAU54" s="4">
        <f t="shared" si="379"/>
        <v>-1.4226519979475181E-2</v>
      </c>
      <c r="AAV54" s="4">
        <f t="shared" si="379"/>
        <v>-9.1603851073988121E-3</v>
      </c>
      <c r="AAW54" s="4">
        <f t="shared" si="379"/>
        <v>-7.9944930534498068E-2</v>
      </c>
      <c r="AAX54" s="4">
        <f t="shared" si="379"/>
        <v>-2.2048954797365794E-2</v>
      </c>
      <c r="AAY54" s="4">
        <f t="shared" si="379"/>
        <v>-4.8060563828879188E-3</v>
      </c>
      <c r="AAZ54" s="4">
        <f t="shared" si="379"/>
        <v>8.7884675493751542E-3</v>
      </c>
      <c r="ABA54" s="4">
        <f t="shared" si="379"/>
        <v>1.1743887729421112E-2</v>
      </c>
      <c r="ABB54" s="4">
        <f t="shared" si="379"/>
        <v>3.1675095880303115E-2</v>
      </c>
      <c r="ABC54" s="4">
        <f t="shared" si="379"/>
        <v>5.0027983014519573E-3</v>
      </c>
      <c r="ABD54" s="4">
        <f t="shared" si="379"/>
        <v>4.5047030844590722E-3</v>
      </c>
      <c r="ABE54" s="4">
        <f t="shared" si="379"/>
        <v>1.7550386294985063E-3</v>
      </c>
      <c r="ABF54" s="4">
        <f t="shared" si="379"/>
        <v>-1.3184051911591243E-3</v>
      </c>
      <c r="ABG54" s="4">
        <f t="shared" si="379"/>
        <v>1.3024203355832791E-3</v>
      </c>
      <c r="ABH54" s="4">
        <f t="shared" si="379"/>
        <v>-3.4959708200217356E-3</v>
      </c>
      <c r="ABI54" s="4">
        <f t="shared" si="379"/>
        <v>4.0106648539977819E-3</v>
      </c>
      <c r="ABJ54" s="4">
        <f t="shared" si="379"/>
        <v>-1.0092497933628099E-2</v>
      </c>
      <c r="ABK54" s="4">
        <f t="shared" si="379"/>
        <v>7.5644913720544354E-3</v>
      </c>
      <c r="ABL54" s="4">
        <f t="shared" si="379"/>
        <v>1.6247838782871702E-2</v>
      </c>
      <c r="ABM54" s="4">
        <f t="shared" si="379"/>
        <v>-1.3177110575191763E-2</v>
      </c>
      <c r="ABN54" s="4">
        <f t="shared" si="379"/>
        <v>-2.4653837200448503E-2</v>
      </c>
      <c r="ABO54" s="4">
        <f t="shared" si="379"/>
        <v>1.0043933440890955E-3</v>
      </c>
      <c r="ABP54" s="4">
        <f t="shared" si="379"/>
        <v>3.4650201910176328E-3</v>
      </c>
      <c r="ABQ54" s="4">
        <f t="shared" si="379"/>
        <v>-3.5263433580563212E-2</v>
      </c>
      <c r="ABR54" s="4">
        <f t="shared" si="379"/>
        <v>2.9733555258553718E-3</v>
      </c>
      <c r="ABS54" s="4">
        <f t="shared" si="379"/>
        <v>-1.0139071906915547E-2</v>
      </c>
      <c r="ABT54" s="4">
        <f t="shared" si="379"/>
        <v>-1.8638535812197401E-2</v>
      </c>
      <c r="ABU54" s="4">
        <f t="shared" si="379"/>
        <v>-1.630597437737832E-2</v>
      </c>
      <c r="ABV54" s="4">
        <f t="shared" si="379"/>
        <v>4.6775774107618595E-4</v>
      </c>
      <c r="ABW54" s="4">
        <f t="shared" si="379"/>
        <v>4.0967556260040313E-3</v>
      </c>
      <c r="ABX54" s="4">
        <f t="shared" si="379"/>
        <v>0</v>
      </c>
      <c r="ABY54" s="4">
        <f t="shared" si="379"/>
        <v>-3.8221242178139471E-2</v>
      </c>
      <c r="ABZ54" s="4">
        <f t="shared" si="379"/>
        <v>0</v>
      </c>
      <c r="ACA54" s="4">
        <f t="shared" si="379"/>
        <v>3.7916443868060068E-3</v>
      </c>
      <c r="ACB54" s="4">
        <f t="shared" si="379"/>
        <v>1.0730682048702561E-2</v>
      </c>
      <c r="ACC54" s="4">
        <f t="shared" si="379"/>
        <v>7.1492923984240722E-3</v>
      </c>
      <c r="ACD54" s="4">
        <f t="shared" si="379"/>
        <v>-3.1003402794883776E-2</v>
      </c>
      <c r="ACE54" s="4">
        <f t="shared" si="379"/>
        <v>-2.463662283418622E-3</v>
      </c>
      <c r="ACF54" s="4">
        <f t="shared" si="379"/>
        <v>-6.054519266934788E-3</v>
      </c>
      <c r="ACG54" s="4">
        <f t="shared" si="379"/>
        <v>1.8885699257919783E-3</v>
      </c>
      <c r="ACH54" s="4">
        <f t="shared" si="379"/>
        <v>-5.2334929140350359E-2</v>
      </c>
      <c r="ACI54" s="4">
        <f t="shared" si="379"/>
        <v>0</v>
      </c>
      <c r="ACJ54" s="4">
        <f t="shared" si="379"/>
        <v>-2.3701200841816979E-2</v>
      </c>
      <c r="ACK54" s="4">
        <f t="shared" si="379"/>
        <v>5.4794657646255705E-3</v>
      </c>
      <c r="ACL54" s="4">
        <f t="shared" si="379"/>
        <v>1.0223412959646124E-2</v>
      </c>
      <c r="ACM54" s="4">
        <f t="shared" si="379"/>
        <v>-1.5806479980016896E-2</v>
      </c>
      <c r="ACN54" s="4">
        <f t="shared" si="379"/>
        <v>9.8150976571204258E-3</v>
      </c>
      <c r="ACO54" s="4">
        <f t="shared" si="379"/>
        <v>-1.20847161751598E-3</v>
      </c>
      <c r="ACP54" s="4">
        <f t="shared" ref="ACP54:AFA54" si="380">LN(ACP26/ACP25)</f>
        <v>2.3429222394227126E-2</v>
      </c>
      <c r="ACQ54" s="4">
        <f t="shared" si="380"/>
        <v>3.9206899812252024E-3</v>
      </c>
      <c r="ACR54" s="4">
        <f t="shared" si="380"/>
        <v>3.8684767779198896E-3</v>
      </c>
      <c r="ACS54" s="4">
        <f t="shared" si="380"/>
        <v>3.2206201515566735E-3</v>
      </c>
      <c r="ACT54" s="4">
        <f t="shared" si="380"/>
        <v>-1.5158533011641433E-2</v>
      </c>
      <c r="ACU54" s="4">
        <f t="shared" si="380"/>
        <v>-1.2456964805957572E-2</v>
      </c>
      <c r="ACV54" s="4">
        <f t="shared" si="380"/>
        <v>-4.5709235527103056E-3</v>
      </c>
      <c r="ACW54" s="4">
        <f t="shared" si="380"/>
        <v>5.4630019778090285E-3</v>
      </c>
      <c r="ACX54" s="4">
        <f t="shared" si="380"/>
        <v>7.9554916342609097E-3</v>
      </c>
      <c r="ACY54" s="4">
        <f t="shared" si="380"/>
        <v>-1.0784947554535252E-3</v>
      </c>
      <c r="ACZ54" s="4">
        <f t="shared" si="380"/>
        <v>-9.9593260185183979E-3</v>
      </c>
      <c r="ADA54" s="4">
        <f t="shared" si="380"/>
        <v>1.8825069380796935E-2</v>
      </c>
      <c r="ADB54" s="4">
        <f t="shared" si="380"/>
        <v>2.5646795577335749E-3</v>
      </c>
      <c r="ADC54" s="4">
        <f t="shared" si="380"/>
        <v>4.4742803949211069E-3</v>
      </c>
      <c r="ADD54" s="4">
        <f t="shared" si="380"/>
        <v>3.859620341937705E-2</v>
      </c>
      <c r="ADE54" s="4">
        <f t="shared" si="380"/>
        <v>-2.4796401810742063E-2</v>
      </c>
      <c r="ADF54" s="4">
        <f t="shared" si="380"/>
        <v>-8.0904917252388737E-4</v>
      </c>
      <c r="ADG54" s="4">
        <f t="shared" si="380"/>
        <v>2.7095894704938232E-3</v>
      </c>
      <c r="ADH54" s="4">
        <f t="shared" si="380"/>
        <v>2.6512971039631881E-2</v>
      </c>
      <c r="ADI54" s="4">
        <f t="shared" si="380"/>
        <v>1.9432039003887409E-2</v>
      </c>
      <c r="ADJ54" s="4">
        <f t="shared" si="380"/>
        <v>9.6648196864611621E-3</v>
      </c>
      <c r="ADK54" s="4">
        <f t="shared" si="380"/>
        <v>4.0465560186099137E-3</v>
      </c>
      <c r="ADL54" s="4">
        <f t="shared" si="380"/>
        <v>-2.5824682896102007E-2</v>
      </c>
      <c r="ADM54" s="4">
        <f t="shared" si="380"/>
        <v>1.0521151668732607E-2</v>
      </c>
      <c r="ADN54" s="4">
        <f t="shared" si="380"/>
        <v>-2.9580459610709735E-3</v>
      </c>
      <c r="ADO54" s="4">
        <f t="shared" si="380"/>
        <v>3.9544730616852108E-3</v>
      </c>
      <c r="ADP54" s="4">
        <f t="shared" si="380"/>
        <v>2.8633613949674546E-2</v>
      </c>
      <c r="ADQ54" s="4">
        <f t="shared" si="380"/>
        <v>4.7700518497785626E-3</v>
      </c>
      <c r="ADR54" s="4">
        <f t="shared" si="380"/>
        <v>4.483841338450755E-3</v>
      </c>
      <c r="ADS54" s="4">
        <f t="shared" si="380"/>
        <v>0</v>
      </c>
      <c r="ADT54" s="4">
        <f t="shared" si="380"/>
        <v>-2.9043256115622492E-4</v>
      </c>
      <c r="ADU54" s="4">
        <f t="shared" si="380"/>
        <v>3.8467473118763223E-3</v>
      </c>
      <c r="ADV54" s="4">
        <f t="shared" si="380"/>
        <v>-1.8304308280628345E-2</v>
      </c>
      <c r="ADW54" s="4">
        <f t="shared" si="380"/>
        <v>3.9525743754179081E-3</v>
      </c>
      <c r="ADX54" s="4">
        <f t="shared" si="380"/>
        <v>-4.7180275308159794E-3</v>
      </c>
      <c r="ADY54" s="4">
        <f t="shared" si="380"/>
        <v>2.4918963250480245E-3</v>
      </c>
      <c r="ADZ54" s="4">
        <f t="shared" si="380"/>
        <v>-6.814675590032588E-3</v>
      </c>
      <c r="AEA54" s="4">
        <f t="shared" si="380"/>
        <v>8.4091469413691521E-3</v>
      </c>
      <c r="AEB54" s="4">
        <f t="shared" si="380"/>
        <v>3.1132923797918396E-3</v>
      </c>
      <c r="AEC54" s="4">
        <f t="shared" si="380"/>
        <v>6.9713113958881608E-3</v>
      </c>
      <c r="AED54" s="4">
        <f t="shared" si="380"/>
        <v>-3.345198352553528E-2</v>
      </c>
      <c r="AEE54" s="4">
        <f t="shared" si="380"/>
        <v>1.5311359907317394E-3</v>
      </c>
      <c r="AEF54" s="4">
        <f t="shared" si="380"/>
        <v>-2.5130676501138694E-2</v>
      </c>
      <c r="AEG54" s="4">
        <f t="shared" si="380"/>
        <v>1.3080746020555077E-3</v>
      </c>
      <c r="AEH54" s="4">
        <f t="shared" si="380"/>
        <v>1.668366530379691E-3</v>
      </c>
      <c r="AEI54" s="4">
        <f t="shared" si="380"/>
        <v>-2.2547803195459757E-3</v>
      </c>
      <c r="AEJ54" s="4">
        <f t="shared" si="380"/>
        <v>2.8101643242401744E-2</v>
      </c>
      <c r="AEK54" s="4">
        <f t="shared" si="380"/>
        <v>3.69080393309604E-3</v>
      </c>
      <c r="AEL54" s="4">
        <f t="shared" si="380"/>
        <v>-3.3860840355909231E-3</v>
      </c>
      <c r="AEM54" s="4">
        <f t="shared" si="380"/>
        <v>-6.5332959585921854E-3</v>
      </c>
      <c r="AEN54" s="4">
        <f t="shared" si="380"/>
        <v>1.6361360701264099E-3</v>
      </c>
      <c r="AEO54" s="4">
        <f t="shared" si="380"/>
        <v>3.5919370995070844E-2</v>
      </c>
      <c r="AEP54" s="4">
        <f t="shared" si="380"/>
        <v>1.7862393511212198E-2</v>
      </c>
      <c r="AEQ54" s="4">
        <f t="shared" si="380"/>
        <v>-2.1500323400924316E-2</v>
      </c>
      <c r="AER54" s="4">
        <f t="shared" si="380"/>
        <v>-1.8735396059657825E-2</v>
      </c>
      <c r="AES54" s="4">
        <f t="shared" si="380"/>
        <v>-0.18417427393338778</v>
      </c>
      <c r="AET54" s="4">
        <f t="shared" si="380"/>
        <v>-1.4773441136170596E-2</v>
      </c>
      <c r="AEU54" s="4">
        <f t="shared" si="380"/>
        <v>2.0526898300569471E-3</v>
      </c>
      <c r="AEV54" s="4">
        <f t="shared" si="380"/>
        <v>0</v>
      </c>
      <c r="AEW54" s="4">
        <f t="shared" si="380"/>
        <v>3.3181816031729425E-3</v>
      </c>
      <c r="AEX54" s="4">
        <f t="shared" si="380"/>
        <v>7.0312386942418753E-4</v>
      </c>
      <c r="AEY54" s="4">
        <f t="shared" si="380"/>
        <v>9.1487127384008125E-3</v>
      </c>
      <c r="AEZ54" s="4">
        <f t="shared" si="380"/>
        <v>1.702455038493311E-3</v>
      </c>
      <c r="AFA54" s="4">
        <f t="shared" si="380"/>
        <v>2.7769256067660984E-2</v>
      </c>
      <c r="AFB54" s="4">
        <f t="shared" ref="AFB54:AHM54" si="381">LN(AFB26/AFB25)</f>
        <v>3.6017391918866521E-4</v>
      </c>
      <c r="AFC54" s="4">
        <f t="shared" si="381"/>
        <v>6.1140894537526096E-4</v>
      </c>
      <c r="AFD54" s="4">
        <f t="shared" si="381"/>
        <v>-6.4229945982334554E-3</v>
      </c>
      <c r="AFE54" s="4">
        <f t="shared" si="381"/>
        <v>5.0530549292929139E-3</v>
      </c>
      <c r="AFF54" s="4">
        <f t="shared" si="381"/>
        <v>-4.5243784327388637E-3</v>
      </c>
      <c r="AFG54" s="4">
        <f t="shared" si="381"/>
        <v>6.7298358691377028E-3</v>
      </c>
      <c r="AFH54" s="4">
        <f t="shared" si="381"/>
        <v>1.2436157010155997E-2</v>
      </c>
      <c r="AFI54" s="4">
        <f t="shared" si="381"/>
        <v>-1.9092915075857554E-3</v>
      </c>
      <c r="AFJ54" s="4">
        <f t="shared" si="381"/>
        <v>5.9821133889481071E-3</v>
      </c>
      <c r="AFK54" s="4">
        <f t="shared" si="381"/>
        <v>4.4943781579749841E-3</v>
      </c>
      <c r="AFL54" s="4">
        <f t="shared" si="381"/>
        <v>-6.902522889076862E-3</v>
      </c>
      <c r="AFM54" s="4">
        <f t="shared" si="381"/>
        <v>-3.4047715312552525E-2</v>
      </c>
      <c r="AFN54" s="4">
        <f t="shared" si="381"/>
        <v>1.5723333800536198E-3</v>
      </c>
      <c r="AFO54" s="4">
        <f t="shared" si="381"/>
        <v>-2.0913335150640429E-2</v>
      </c>
      <c r="AFP54" s="4">
        <f t="shared" si="381"/>
        <v>-2.4115580319537273E-2</v>
      </c>
      <c r="AFQ54" s="4">
        <f t="shared" si="381"/>
        <v>-1.3944743105285538E-2</v>
      </c>
      <c r="AFR54" s="4">
        <f t="shared" si="381"/>
        <v>1.2961660815368495E-2</v>
      </c>
      <c r="AFS54" s="4">
        <f t="shared" si="381"/>
        <v>-8.6418131199930931E-4</v>
      </c>
      <c r="AFT54" s="4">
        <f t="shared" si="381"/>
        <v>1.1214240649872875E-3</v>
      </c>
      <c r="AFU54" s="4">
        <f t="shared" si="381"/>
        <v>1.3917774299802064E-2</v>
      </c>
      <c r="AFV54" s="4">
        <f t="shared" si="381"/>
        <v>-9.6766681261525999E-3</v>
      </c>
      <c r="AFW54" s="4">
        <f t="shared" si="381"/>
        <v>-1.4063455363748088E-2</v>
      </c>
      <c r="AFX54" s="4">
        <f t="shared" si="381"/>
        <v>-7.7765920483547817E-3</v>
      </c>
      <c r="AFY54" s="4">
        <f t="shared" si="381"/>
        <v>-1.5443808446750814E-4</v>
      </c>
      <c r="AFZ54" s="4">
        <f t="shared" si="381"/>
        <v>1.0604697237967683E-3</v>
      </c>
      <c r="AGA54" s="4">
        <f t="shared" si="381"/>
        <v>1.7621073788702116E-3</v>
      </c>
      <c r="AGB54" s="4">
        <f t="shared" si="381"/>
        <v>8.6107062473190243E-5</v>
      </c>
      <c r="AGC54" s="4">
        <f t="shared" si="381"/>
        <v>-2.3175020103136765E-3</v>
      </c>
      <c r="AGD54" s="4">
        <f t="shared" si="381"/>
        <v>9.9046554798451602E-3</v>
      </c>
      <c r="AGE54" s="4">
        <f t="shared" si="381"/>
        <v>0</v>
      </c>
      <c r="AGF54" s="4">
        <f t="shared" si="381"/>
        <v>1.1091583985162856E-2</v>
      </c>
      <c r="AGG54" s="4">
        <f t="shared" si="381"/>
        <v>-2.5309003414692187E-4</v>
      </c>
      <c r="AGH54" s="4">
        <f t="shared" si="381"/>
        <v>-8.0311028323755773E-5</v>
      </c>
      <c r="AGI54" s="4">
        <f t="shared" si="381"/>
        <v>1.9972137068752963E-2</v>
      </c>
      <c r="AGJ54" s="4">
        <f t="shared" si="381"/>
        <v>5.2721121264091763E-3</v>
      </c>
      <c r="AGK54" s="4">
        <f t="shared" si="381"/>
        <v>-1.4082016132646715E-3</v>
      </c>
      <c r="AGL54" s="4">
        <f t="shared" si="381"/>
        <v>-3.3344834403119909E-2</v>
      </c>
      <c r="AGM54" s="4">
        <f t="shared" si="381"/>
        <v>3.4104635310087407E-3</v>
      </c>
      <c r="AGN54" s="4">
        <f t="shared" si="381"/>
        <v>-1.4760175213551086E-3</v>
      </c>
      <c r="AGO54" s="4">
        <f t="shared" si="381"/>
        <v>1.6736498833369569E-3</v>
      </c>
      <c r="AGP54" s="4">
        <f t="shared" si="381"/>
        <v>1.3965522030207296E-2</v>
      </c>
      <c r="AGQ54" s="4">
        <f t="shared" si="381"/>
        <v>1.6984522791984591E-2</v>
      </c>
      <c r="AGR54" s="4">
        <f t="shared" si="381"/>
        <v>9.6062585916403681E-3</v>
      </c>
      <c r="AGS54" s="4">
        <f t="shared" si="381"/>
        <v>-4.316195392563736E-3</v>
      </c>
      <c r="AGT54" s="4">
        <f t="shared" si="381"/>
        <v>-7.2992551875355654E-3</v>
      </c>
      <c r="AGU54" s="4">
        <f t="shared" si="381"/>
        <v>2.6477441406679769E-3</v>
      </c>
      <c r="AGV54" s="4">
        <f t="shared" si="381"/>
        <v>-4.4531065668971725E-3</v>
      </c>
      <c r="AGW54" s="4">
        <f t="shared" si="381"/>
        <v>-2.8942890666986808E-4</v>
      </c>
      <c r="AGX54" s="4">
        <f t="shared" si="381"/>
        <v>8.5714955825878375E-3</v>
      </c>
      <c r="AGY54" s="4">
        <f t="shared" si="381"/>
        <v>-6.0242346560213903E-4</v>
      </c>
      <c r="AGZ54" s="4">
        <f t="shared" si="381"/>
        <v>7.069442628503465E-3</v>
      </c>
      <c r="AHA54" s="4">
        <f t="shared" si="381"/>
        <v>1.020708055610583E-2</v>
      </c>
      <c r="AHB54" s="4">
        <f t="shared" si="381"/>
        <v>-7.1030139069250941E-3</v>
      </c>
      <c r="AHC54" s="4">
        <f t="shared" si="381"/>
        <v>-1.3311904828707354E-2</v>
      </c>
      <c r="AHD54" s="4">
        <f t="shared" si="381"/>
        <v>5.0612978841942319E-3</v>
      </c>
      <c r="AHE54" s="4">
        <f t="shared" si="381"/>
        <v>-6.2426988789519586E-3</v>
      </c>
      <c r="AHF54" s="4">
        <f t="shared" si="381"/>
        <v>-4.4543815708613307E-3</v>
      </c>
      <c r="AHG54" s="4">
        <f t="shared" si="381"/>
        <v>1.7997098057406259E-3</v>
      </c>
      <c r="AHH54" s="4">
        <f t="shared" si="381"/>
        <v>4.9139710474514035E-3</v>
      </c>
      <c r="AHI54" s="4">
        <f t="shared" si="381"/>
        <v>1.1146639611159014E-2</v>
      </c>
      <c r="AHJ54" s="4">
        <f t="shared" si="381"/>
        <v>9.8759106081073508E-3</v>
      </c>
      <c r="AHK54" s="4">
        <f t="shared" si="381"/>
        <v>-2.0373592634727496E-2</v>
      </c>
      <c r="AHL54" s="4">
        <f t="shared" si="381"/>
        <v>-3.0429815729780532E-3</v>
      </c>
      <c r="AHM54" s="4">
        <f t="shared" si="381"/>
        <v>2.5127121239271982E-3</v>
      </c>
      <c r="AHN54" s="4">
        <f t="shared" ref="AHN54:AJY54" si="382">LN(AHN26/AHN25)</f>
        <v>-7.1927571157202486E-3</v>
      </c>
      <c r="AHO54" s="4">
        <f t="shared" si="382"/>
        <v>0</v>
      </c>
      <c r="AHP54" s="4">
        <f t="shared" si="382"/>
        <v>-3.9689742792131623E-3</v>
      </c>
      <c r="AHQ54" s="4">
        <f t="shared" si="382"/>
        <v>-7.0012072815691479E-3</v>
      </c>
      <c r="AHR54" s="4">
        <f t="shared" si="382"/>
        <v>4.9563626693513449E-3</v>
      </c>
      <c r="AHS54" s="4">
        <f t="shared" si="382"/>
        <v>4.6070659042761665E-4</v>
      </c>
      <c r="AHT54" s="4">
        <f t="shared" si="382"/>
        <v>-1.2361581439127075E-2</v>
      </c>
      <c r="AHU54" s="4">
        <f t="shared" si="382"/>
        <v>2.6917677107592968E-3</v>
      </c>
      <c r="AHV54" s="4">
        <f t="shared" si="382"/>
        <v>-2.8403221985732743E-3</v>
      </c>
      <c r="AHW54" s="4">
        <f t="shared" si="382"/>
        <v>1.1463653053956061E-2</v>
      </c>
      <c r="AHX54" s="4">
        <f t="shared" si="382"/>
        <v>9.4417081770392891E-4</v>
      </c>
      <c r="AHY54" s="4">
        <f t="shared" si="382"/>
        <v>1.7423699779113579E-3</v>
      </c>
      <c r="AHZ54" s="4">
        <f t="shared" si="382"/>
        <v>-1.3766135643125529E-2</v>
      </c>
      <c r="AIA54" s="4">
        <f t="shared" si="382"/>
        <v>2.4173263508381524E-3</v>
      </c>
      <c r="AIB54" s="4">
        <f t="shared" si="382"/>
        <v>-2.7736801350896421E-2</v>
      </c>
      <c r="AIC54" s="4">
        <f t="shared" si="382"/>
        <v>5.538667444069138E-3</v>
      </c>
      <c r="AID54" s="4">
        <f t="shared" si="382"/>
        <v>2.7100218949120338E-3</v>
      </c>
      <c r="AIE54" s="4">
        <f t="shared" si="382"/>
        <v>-5.7771397559598517E-4</v>
      </c>
      <c r="AIF54" s="4">
        <f t="shared" si="382"/>
        <v>6.3872061345789863E-2</v>
      </c>
      <c r="AIG54" s="4">
        <f t="shared" si="382"/>
        <v>6.2830138573008627E-3</v>
      </c>
      <c r="AIH54" s="4">
        <f t="shared" si="382"/>
        <v>-8.2947571601095886E-3</v>
      </c>
      <c r="AII54" s="4">
        <f t="shared" si="382"/>
        <v>-6.4530700452599702E-3</v>
      </c>
      <c r="AIJ54" s="4">
        <f t="shared" si="382"/>
        <v>8.8475921271034483E-4</v>
      </c>
      <c r="AIK54" s="4">
        <f t="shared" si="382"/>
        <v>1.4242358952730899E-2</v>
      </c>
      <c r="AIL54" s="4">
        <f t="shared" si="382"/>
        <v>2.3026112326946128E-2</v>
      </c>
      <c r="AIM54" s="4">
        <f t="shared" si="382"/>
        <v>-4.0631342315117234E-3</v>
      </c>
      <c r="AIN54" s="4">
        <f t="shared" si="382"/>
        <v>3.2056158808295406E-3</v>
      </c>
      <c r="AIO54" s="4">
        <f t="shared" si="382"/>
        <v>-7.0028599287872723E-2</v>
      </c>
      <c r="AIP54" s="4">
        <f t="shared" si="382"/>
        <v>-1.337558443420115E-2</v>
      </c>
      <c r="AIQ54" s="4">
        <f t="shared" si="382"/>
        <v>-9.2954188033802056E-4</v>
      </c>
      <c r="AIR54" s="4">
        <f t="shared" si="382"/>
        <v>-1.1451036053438416E-2</v>
      </c>
      <c r="AIS54" s="4">
        <f t="shared" si="382"/>
        <v>2.5490643930516409E-3</v>
      </c>
      <c r="AIT54" s="4">
        <f t="shared" si="382"/>
        <v>-1.0320495096056655E-2</v>
      </c>
      <c r="AIU54" s="4">
        <f t="shared" si="382"/>
        <v>2.7468949367527818E-3</v>
      </c>
      <c r="AIV54" s="4">
        <f t="shared" si="382"/>
        <v>-2.7088158204063557E-4</v>
      </c>
      <c r="AIW54" s="4">
        <f t="shared" si="382"/>
        <v>1.6615111766984283E-2</v>
      </c>
      <c r="AIX54" s="4">
        <f t="shared" si="382"/>
        <v>-4.4501082484058067E-3</v>
      </c>
      <c r="AIY54" s="4">
        <f t="shared" si="382"/>
        <v>2.9699536825584668E-3</v>
      </c>
      <c r="AIZ54" s="4">
        <f t="shared" si="382"/>
        <v>1.044013338932878E-2</v>
      </c>
      <c r="AJA54" s="4">
        <f t="shared" si="382"/>
        <v>4.3572772340938351E-3</v>
      </c>
      <c r="AJB54" s="4">
        <f t="shared" si="382"/>
        <v>-2.4059428685299696E-3</v>
      </c>
      <c r="AJC54" s="4">
        <f t="shared" si="382"/>
        <v>5.9112388280518225E-3</v>
      </c>
      <c r="AJD54" s="4">
        <f t="shared" si="382"/>
        <v>3.3751960387358271E-3</v>
      </c>
      <c r="AJE54" s="4">
        <f t="shared" si="382"/>
        <v>-1.0410575068889292E-2</v>
      </c>
      <c r="AJF54" s="4">
        <f t="shared" si="382"/>
        <v>-1.7537261896251023E-2</v>
      </c>
      <c r="AJG54" s="4">
        <f t="shared" si="382"/>
        <v>3.6455554342112407E-3</v>
      </c>
      <c r="AJH54" s="4">
        <f t="shared" si="382"/>
        <v>-7.0547297967402051E-3</v>
      </c>
      <c r="AJI54" s="4">
        <f t="shared" si="382"/>
        <v>-3.1278833300579297E-2</v>
      </c>
      <c r="AJJ54" s="4">
        <f t="shared" si="382"/>
        <v>-6.9084016953347923E-4</v>
      </c>
      <c r="AJK54" s="4">
        <f t="shared" si="382"/>
        <v>-1.6249728323538649E-2</v>
      </c>
      <c r="AJL54" s="4">
        <f t="shared" si="382"/>
        <v>-2.6962000724636101E-2</v>
      </c>
      <c r="AJM54" s="4">
        <f t="shared" si="382"/>
        <v>-1.4857068492196302E-2</v>
      </c>
      <c r="AJN54" s="4">
        <f t="shared" si="382"/>
        <v>-2.6476557879263631E-3</v>
      </c>
      <c r="AJO54" s="4">
        <f t="shared" si="382"/>
        <v>-2.1420202222033886E-3</v>
      </c>
      <c r="AJP54" s="4">
        <f t="shared" si="382"/>
        <v>1.49284918126681E-3</v>
      </c>
      <c r="AJQ54" s="4">
        <f t="shared" si="382"/>
        <v>1.884875714061289E-2</v>
      </c>
      <c r="AJR54" s="4">
        <f t="shared" si="382"/>
        <v>-3.2849404168259298E-3</v>
      </c>
      <c r="AJS54" s="4">
        <f t="shared" si="382"/>
        <v>7.2279915078024108E-3</v>
      </c>
      <c r="AJT54" s="4">
        <f t="shared" si="382"/>
        <v>-5.7241141838812789E-3</v>
      </c>
      <c r="AJU54" s="4">
        <f t="shared" si="382"/>
        <v>9.1949650874763259E-3</v>
      </c>
      <c r="AJV54" s="4">
        <f t="shared" si="382"/>
        <v>-1.5897085915947039E-2</v>
      </c>
      <c r="AJW54" s="4">
        <f t="shared" si="382"/>
        <v>-8.7667646552649046E-3</v>
      </c>
      <c r="AJX54" s="4">
        <f t="shared" si="382"/>
        <v>1.1429767315613375E-3</v>
      </c>
      <c r="AJY54" s="4">
        <f t="shared" si="382"/>
        <v>-1.6025705441461123E-3</v>
      </c>
      <c r="AJZ54" s="4">
        <f t="shared" ref="AJZ54:ALM54" si="383">LN(AJZ26/AJZ25)</f>
        <v>2.1870980093763898E-2</v>
      </c>
      <c r="AKA54" s="4">
        <f t="shared" si="383"/>
        <v>0</v>
      </c>
      <c r="AKB54" s="4">
        <f t="shared" si="383"/>
        <v>4.8438989186708957E-4</v>
      </c>
      <c r="AKC54" s="4">
        <f t="shared" si="383"/>
        <v>-1.2769567865617835E-3</v>
      </c>
      <c r="AKD54" s="4">
        <f t="shared" si="383"/>
        <v>4.5512166713559035E-3</v>
      </c>
      <c r="AKE54" s="4">
        <f t="shared" si="383"/>
        <v>2.066667221178476E-2</v>
      </c>
      <c r="AKF54" s="4">
        <f t="shared" si="383"/>
        <v>-4.2028526819427918E-4</v>
      </c>
      <c r="AKG54" s="4">
        <f t="shared" si="383"/>
        <v>-2.8791890761776981E-3</v>
      </c>
      <c r="AKH54" s="4">
        <f t="shared" si="383"/>
        <v>1.559434633552477E-2</v>
      </c>
      <c r="AKI54" s="4">
        <f t="shared" si="383"/>
        <v>-1.9427289580063642E-3</v>
      </c>
      <c r="AKJ54" s="4">
        <f t="shared" si="383"/>
        <v>-2.8723299672697316E-3</v>
      </c>
      <c r="AKK54" s="4">
        <f t="shared" si="383"/>
        <v>6.0976032705178443E-3</v>
      </c>
      <c r="AKL54" s="4">
        <f t="shared" si="383"/>
        <v>-1.1650554572451685E-2</v>
      </c>
      <c r="AKM54" s="4">
        <f t="shared" si="383"/>
        <v>-1.0944368736713402E-2</v>
      </c>
      <c r="AKN54" s="4">
        <f t="shared" si="383"/>
        <v>1.7042615000026852E-3</v>
      </c>
      <c r="AKO54" s="4">
        <f t="shared" si="383"/>
        <v>-1.4203862236425403E-4</v>
      </c>
      <c r="AKP54" s="4">
        <f t="shared" si="383"/>
        <v>-1.0265264219448756E-2</v>
      </c>
      <c r="AKQ54" s="4">
        <f t="shared" si="383"/>
        <v>7.4155340753544511E-4</v>
      </c>
      <c r="AKR54" s="4">
        <f t="shared" si="383"/>
        <v>1.5504203565865116E-2</v>
      </c>
      <c r="AKS54" s="4">
        <f t="shared" si="383"/>
        <v>-8.3305432828690764E-3</v>
      </c>
      <c r="AKT54" s="4">
        <f t="shared" si="383"/>
        <v>4.6720769685373214E-3</v>
      </c>
      <c r="AKU54" s="4">
        <f t="shared" si="383"/>
        <v>1.4621260496812847E-2</v>
      </c>
      <c r="AKV54" s="4">
        <f t="shared" si="383"/>
        <v>-4.5492936478853087E-2</v>
      </c>
      <c r="AKW54" s="4">
        <f t="shared" si="383"/>
        <v>4.7356129838246191E-3</v>
      </c>
      <c r="AKX54" s="4">
        <f t="shared" si="383"/>
        <v>-4.8078503249362683E-4</v>
      </c>
      <c r="AKY54" s="4">
        <f t="shared" si="383"/>
        <v>-1.7063106357618835E-2</v>
      </c>
      <c r="AKZ54" s="4">
        <f t="shared" si="383"/>
        <v>-5.2201134832495673E-3</v>
      </c>
      <c r="ALA54" s="4">
        <f t="shared" si="383"/>
        <v>0</v>
      </c>
      <c r="ALB54" s="4">
        <f t="shared" si="383"/>
        <v>2.9186420342087044E-3</v>
      </c>
      <c r="ALC54" s="4">
        <f t="shared" si="383"/>
        <v>-4.9365413059307842E-3</v>
      </c>
      <c r="ALD54" s="4">
        <f t="shared" si="383"/>
        <v>1.8449478109558815E-2</v>
      </c>
      <c r="ALE54" s="4">
        <f t="shared" si="383"/>
        <v>5.1529856807282347E-3</v>
      </c>
      <c r="ALF54" s="4">
        <f t="shared" si="383"/>
        <v>-1.3254268707906946E-2</v>
      </c>
      <c r="ALG54" s="4">
        <f t="shared" si="383"/>
        <v>1.469369297957549E-2</v>
      </c>
      <c r="ALH54" s="4">
        <f t="shared" si="383"/>
        <v>-1.3917288867106116E-2</v>
      </c>
      <c r="ALI54" s="4">
        <f t="shared" si="383"/>
        <v>3.3206414041457438E-3</v>
      </c>
      <c r="ALJ54" s="4">
        <f t="shared" si="383"/>
        <v>8.1505223685380147E-3</v>
      </c>
      <c r="ALK54" s="4">
        <f t="shared" si="383"/>
        <v>0</v>
      </c>
      <c r="ALL54" s="4">
        <f t="shared" si="383"/>
        <v>-4.679857262630073E-3</v>
      </c>
      <c r="ALM54" s="4">
        <f t="shared" si="383"/>
        <v>2.9274628601930622E-3</v>
      </c>
    </row>
    <row r="55" spans="1:1013 1031:1035" x14ac:dyDescent="0.25">
      <c r="A55" s="11">
        <v>9</v>
      </c>
      <c r="B55" s="4">
        <f t="shared" ref="B55:BM55" si="384">LN(B27/B26)</f>
        <v>-1.5010512850165515E-2</v>
      </c>
      <c r="C55" s="4">
        <f t="shared" si="384"/>
        <v>3.7323792030218884E-3</v>
      </c>
      <c r="D55" s="4">
        <f t="shared" si="384"/>
        <v>-5.5666159380453883E-3</v>
      </c>
      <c r="E55" s="4">
        <f t="shared" si="384"/>
        <v>3.4582226167960499E-3</v>
      </c>
      <c r="F55" s="4">
        <f t="shared" si="384"/>
        <v>-5.4837595463157474E-3</v>
      </c>
      <c r="G55" s="4">
        <f t="shared" si="384"/>
        <v>-9.5660766372288979E-3</v>
      </c>
      <c r="H55" s="4">
        <f t="shared" si="384"/>
        <v>5.6726385622754266E-3</v>
      </c>
      <c r="I55" s="4">
        <f t="shared" si="384"/>
        <v>6.7585064046349497E-3</v>
      </c>
      <c r="J55" s="4">
        <f t="shared" si="384"/>
        <v>-1.3205547407686941E-2</v>
      </c>
      <c r="K55" s="4">
        <f t="shared" si="384"/>
        <v>-4.2278857006921803E-3</v>
      </c>
      <c r="L55" s="4">
        <f t="shared" si="384"/>
        <v>2.1108662625280572E-4</v>
      </c>
      <c r="M55" s="4">
        <f t="shared" si="384"/>
        <v>-1.3551390415413277E-3</v>
      </c>
      <c r="N55" s="4">
        <f t="shared" si="384"/>
        <v>8.0253349097465405E-3</v>
      </c>
      <c r="O55" s="4">
        <f t="shared" si="384"/>
        <v>-7.1384318362804151E-4</v>
      </c>
      <c r="P55" s="4">
        <f t="shared" si="384"/>
        <v>1.6441603880972828E-2</v>
      </c>
      <c r="Q55" s="4">
        <f t="shared" si="384"/>
        <v>1.1259372602941088E-2</v>
      </c>
      <c r="R55" s="4">
        <f t="shared" si="384"/>
        <v>-1.7174525813505037E-2</v>
      </c>
      <c r="S55" s="4">
        <f t="shared" si="384"/>
        <v>3.2573443163048861E-3</v>
      </c>
      <c r="T55" s="4">
        <f t="shared" si="384"/>
        <v>-1.2282340326485154E-2</v>
      </c>
      <c r="U55" s="4">
        <f t="shared" si="384"/>
        <v>2.2494854019828821E-2</v>
      </c>
      <c r="V55" s="4">
        <f t="shared" si="384"/>
        <v>5.7220613598308124E-3</v>
      </c>
      <c r="W55" s="4">
        <f t="shared" si="384"/>
        <v>-2.5837047418913886E-4</v>
      </c>
      <c r="X55" s="4">
        <f t="shared" si="384"/>
        <v>1.419479127418974E-3</v>
      </c>
      <c r="Y55" s="4">
        <f t="shared" si="384"/>
        <v>1.023403267498116E-2</v>
      </c>
      <c r="Z55" s="4">
        <f t="shared" si="384"/>
        <v>-2.0863647908952771E-3</v>
      </c>
      <c r="AA55" s="4">
        <f t="shared" si="384"/>
        <v>-7.2125707485552705E-4</v>
      </c>
      <c r="AB55" s="4">
        <f t="shared" si="384"/>
        <v>-3.6955671921997675E-2</v>
      </c>
      <c r="AC55" s="4">
        <f t="shared" si="384"/>
        <v>-1.4722108304516823E-3</v>
      </c>
      <c r="AD55" s="4">
        <f t="shared" si="384"/>
        <v>-3.2375553808569372E-3</v>
      </c>
      <c r="AE55" s="4">
        <f t="shared" si="384"/>
        <v>-1.3226568662924225E-3</v>
      </c>
      <c r="AF55" s="4">
        <f t="shared" si="384"/>
        <v>-3.2441196783985255E-3</v>
      </c>
      <c r="AG55" s="4">
        <f t="shared" si="384"/>
        <v>2.5317816028100605E-2</v>
      </c>
      <c r="AH55" s="4">
        <f t="shared" si="384"/>
        <v>-6.8375463170439351E-4</v>
      </c>
      <c r="AI55" s="4">
        <f t="shared" si="384"/>
        <v>3.092544727420926E-3</v>
      </c>
      <c r="AJ55" s="4">
        <f t="shared" si="384"/>
        <v>3.4401410921483397E-2</v>
      </c>
      <c r="AK55" s="4">
        <f t="shared" si="384"/>
        <v>-4.3891413262182556E-3</v>
      </c>
      <c r="AL55" s="4">
        <f t="shared" si="384"/>
        <v>-2.1643175292075266E-4</v>
      </c>
      <c r="AM55" s="4">
        <f t="shared" si="384"/>
        <v>6.9658170685247683E-3</v>
      </c>
      <c r="AN55" s="4">
        <f t="shared" si="384"/>
        <v>1.2482647450319107E-3</v>
      </c>
      <c r="AO55" s="4">
        <f t="shared" si="384"/>
        <v>-1.3258473683451753E-2</v>
      </c>
      <c r="AP55" s="4">
        <f t="shared" si="384"/>
        <v>-2.200201365519541E-3</v>
      </c>
      <c r="AQ55" s="4">
        <f t="shared" si="384"/>
        <v>2.3094566490198809E-3</v>
      </c>
      <c r="AR55" s="4">
        <f t="shared" si="384"/>
        <v>4.99320765241927E-3</v>
      </c>
      <c r="AS55" s="4">
        <f t="shared" si="384"/>
        <v>3.4805387295889542E-2</v>
      </c>
      <c r="AT55" s="4">
        <f t="shared" si="384"/>
        <v>-1.9029418577685487E-3</v>
      </c>
      <c r="AU55" s="4">
        <f t="shared" si="384"/>
        <v>-7.1799139436369988E-3</v>
      </c>
      <c r="AV55" s="4">
        <f t="shared" si="384"/>
        <v>-6.9492984037368959E-3</v>
      </c>
      <c r="AW55" s="4">
        <f t="shared" si="384"/>
        <v>-9.352341544616961E-4</v>
      </c>
      <c r="AX55" s="4">
        <f t="shared" si="384"/>
        <v>-9.7800198177464357E-3</v>
      </c>
      <c r="AY55" s="4">
        <f t="shared" si="384"/>
        <v>7.1555718875081968E-4</v>
      </c>
      <c r="AZ55" s="4">
        <f t="shared" si="384"/>
        <v>-4.9313246723412547E-3</v>
      </c>
      <c r="BA55" s="4">
        <f t="shared" si="384"/>
        <v>5.0965270722870019E-3</v>
      </c>
      <c r="BB55" s="4">
        <f t="shared" si="384"/>
        <v>-1.1419785850943425E-2</v>
      </c>
      <c r="BC55" s="4">
        <f t="shared" si="384"/>
        <v>2.628742216893284E-3</v>
      </c>
      <c r="BD55" s="4">
        <f t="shared" si="384"/>
        <v>-6.7113961416044232E-3</v>
      </c>
      <c r="BE55" s="4">
        <f t="shared" si="384"/>
        <v>5.6805970165487501E-3</v>
      </c>
      <c r="BF55" s="4">
        <f t="shared" si="384"/>
        <v>-1.0313468191916385E-2</v>
      </c>
      <c r="BG55" s="4">
        <f t="shared" si="384"/>
        <v>-1.0654617135170791E-2</v>
      </c>
      <c r="BH55" s="4">
        <f t="shared" si="384"/>
        <v>-1.2901612214657821E-3</v>
      </c>
      <c r="BI55" s="4">
        <f t="shared" si="384"/>
        <v>-2.5846338412138016E-3</v>
      </c>
      <c r="BJ55" s="4">
        <f t="shared" si="384"/>
        <v>0</v>
      </c>
      <c r="BK55" s="4">
        <f t="shared" si="384"/>
        <v>0</v>
      </c>
      <c r="BL55" s="4">
        <f t="shared" si="384"/>
        <v>1.4803908134770249E-3</v>
      </c>
      <c r="BM55" s="4">
        <f t="shared" si="384"/>
        <v>-8.7072092403992613E-4</v>
      </c>
      <c r="BN55" s="4">
        <f t="shared" ref="BN55:DY55" si="385">LN(BN27/BN26)</f>
        <v>8.0250231271646582E-3</v>
      </c>
      <c r="BO55" s="4">
        <f t="shared" si="385"/>
        <v>-6.2194508888315982E-3</v>
      </c>
      <c r="BP55" s="4">
        <f t="shared" si="385"/>
        <v>-6.5536777463568972E-3</v>
      </c>
      <c r="BQ55" s="4">
        <f t="shared" si="385"/>
        <v>-2.3598808106959209E-3</v>
      </c>
      <c r="BR55" s="4">
        <f t="shared" si="385"/>
        <v>3.4731235995265369E-2</v>
      </c>
      <c r="BS55" s="4">
        <f t="shared" si="385"/>
        <v>-2.6016066165154703E-4</v>
      </c>
      <c r="BT55" s="4">
        <f t="shared" si="385"/>
        <v>8.2204927877984994E-4</v>
      </c>
      <c r="BU55" s="4">
        <f t="shared" si="385"/>
        <v>5.9701681195638472E-3</v>
      </c>
      <c r="BV55" s="4">
        <f t="shared" si="385"/>
        <v>8.9178223767399888E-3</v>
      </c>
      <c r="BW55" s="4">
        <f t="shared" si="385"/>
        <v>9.4866230399049036E-3</v>
      </c>
      <c r="BX55" s="4">
        <f t="shared" si="385"/>
        <v>-1.2417598831165692E-2</v>
      </c>
      <c r="BY55" s="4">
        <f t="shared" si="385"/>
        <v>-4.0976148867617545E-4</v>
      </c>
      <c r="BZ55" s="4">
        <f t="shared" si="385"/>
        <v>-1.39536643970525E-2</v>
      </c>
      <c r="CA55" s="4">
        <f t="shared" si="385"/>
        <v>-4.9684717212882092E-3</v>
      </c>
      <c r="CB55" s="4">
        <f t="shared" si="385"/>
        <v>-1.1820899236527467E-2</v>
      </c>
      <c r="CC55" s="4">
        <f t="shared" si="385"/>
        <v>1.0184194234968035E-2</v>
      </c>
      <c r="CD55" s="4">
        <f t="shared" si="385"/>
        <v>5.0062872800170615E-3</v>
      </c>
      <c r="CE55" s="4">
        <f t="shared" si="385"/>
        <v>-2.6888884221794425E-2</v>
      </c>
      <c r="CF55" s="4">
        <f t="shared" si="385"/>
        <v>2.2209116661736659E-2</v>
      </c>
      <c r="CG55" s="4">
        <f t="shared" si="385"/>
        <v>-2.4937446379639811E-3</v>
      </c>
      <c r="CH55" s="4">
        <f t="shared" si="385"/>
        <v>-1.9336937889668426E-3</v>
      </c>
      <c r="CI55" s="4">
        <f t="shared" si="385"/>
        <v>1.7267214987892344E-2</v>
      </c>
      <c r="CJ55" s="4">
        <f t="shared" si="385"/>
        <v>9.455423021296247E-3</v>
      </c>
      <c r="CK55" s="4">
        <f t="shared" si="385"/>
        <v>1.6842567646586568E-2</v>
      </c>
      <c r="CL55" s="4">
        <f t="shared" si="385"/>
        <v>3.6848384556321653E-2</v>
      </c>
      <c r="CM55" s="4">
        <f t="shared" si="385"/>
        <v>1.3838274199616014E-4</v>
      </c>
      <c r="CN55" s="4">
        <f t="shared" si="385"/>
        <v>-9.3817027193827379E-3</v>
      </c>
      <c r="CO55" s="4">
        <f t="shared" si="385"/>
        <v>6.9848769444171748E-3</v>
      </c>
      <c r="CP55" s="4">
        <f t="shared" si="385"/>
        <v>4.1797161947401771E-3</v>
      </c>
      <c r="CQ55" s="4">
        <f t="shared" si="385"/>
        <v>7.3892085251423059E-3</v>
      </c>
      <c r="CR55" s="4">
        <f t="shared" si="385"/>
        <v>5.4872090965211087E-3</v>
      </c>
      <c r="CS55" s="4">
        <f t="shared" si="385"/>
        <v>1.1555866704463602E-2</v>
      </c>
      <c r="CT55" s="4">
        <f t="shared" si="385"/>
        <v>3.1721582186346718E-4</v>
      </c>
      <c r="CU55" s="4">
        <f t="shared" si="385"/>
        <v>0</v>
      </c>
      <c r="CV55" s="4">
        <f t="shared" si="385"/>
        <v>3.2189559379566302E-3</v>
      </c>
      <c r="CW55" s="4">
        <f t="shared" si="385"/>
        <v>6.5190117623102192E-3</v>
      </c>
      <c r="CX55" s="4">
        <f t="shared" si="385"/>
        <v>-1.4117845640962863E-2</v>
      </c>
      <c r="CY55" s="4">
        <f t="shared" si="385"/>
        <v>2.7113990138865592E-3</v>
      </c>
      <c r="CZ55" s="4">
        <f t="shared" si="385"/>
        <v>8.1071987903616027E-4</v>
      </c>
      <c r="DA55" s="4">
        <f t="shared" si="385"/>
        <v>-4.200878801717549E-3</v>
      </c>
      <c r="DB55" s="4">
        <f t="shared" si="385"/>
        <v>-1.6498581465244848E-2</v>
      </c>
      <c r="DC55" s="4">
        <f t="shared" si="385"/>
        <v>-8.9998447887576598E-3</v>
      </c>
      <c r="DD55" s="4">
        <f t="shared" si="385"/>
        <v>-4.9148115054656926E-3</v>
      </c>
      <c r="DE55" s="4">
        <f t="shared" si="385"/>
        <v>8.0804310304243029E-5</v>
      </c>
      <c r="DF55" s="4">
        <f t="shared" si="385"/>
        <v>-5.5495695076442086E-2</v>
      </c>
      <c r="DG55" s="4">
        <f t="shared" si="385"/>
        <v>4.7121230844381816E-3</v>
      </c>
      <c r="DH55" s="4">
        <f t="shared" si="385"/>
        <v>1.4670621558137236E-4</v>
      </c>
      <c r="DI55" s="4">
        <f t="shared" si="385"/>
        <v>4.5524400362726199E-3</v>
      </c>
      <c r="DJ55" s="4">
        <f t="shared" si="385"/>
        <v>1.3581805649507854E-2</v>
      </c>
      <c r="DK55" s="4">
        <f t="shared" si="385"/>
        <v>-7.2305557201877277E-3</v>
      </c>
      <c r="DL55" s="4">
        <f t="shared" si="385"/>
        <v>-2.3209338256741595E-3</v>
      </c>
      <c r="DM55" s="4">
        <f t="shared" si="385"/>
        <v>1.0601126422797499E-2</v>
      </c>
      <c r="DN55" s="4">
        <f t="shared" si="385"/>
        <v>-3.4110100233237038E-2</v>
      </c>
      <c r="DO55" s="4">
        <f t="shared" si="385"/>
        <v>4.7464385733356077E-3</v>
      </c>
      <c r="DP55" s="4">
        <f t="shared" si="385"/>
        <v>-2.2033181078284837E-3</v>
      </c>
      <c r="DQ55" s="4">
        <f t="shared" si="385"/>
        <v>1.8132663507282192E-2</v>
      </c>
      <c r="DR55" s="4">
        <f t="shared" si="385"/>
        <v>1.6322981417598869E-2</v>
      </c>
      <c r="DS55" s="4">
        <f t="shared" si="385"/>
        <v>-2.5023249857444459E-3</v>
      </c>
      <c r="DT55" s="4">
        <f t="shared" si="385"/>
        <v>-2.1042314200849913E-2</v>
      </c>
      <c r="DU55" s="4">
        <f t="shared" si="385"/>
        <v>9.3469758900338928E-2</v>
      </c>
      <c r="DV55" s="4">
        <f t="shared" si="385"/>
        <v>-4.0356768286592674E-2</v>
      </c>
      <c r="DW55" s="4">
        <f t="shared" si="385"/>
        <v>-1.1251350612024374E-2</v>
      </c>
      <c r="DX55" s="4">
        <f t="shared" si="385"/>
        <v>3.8342609654473392E-2</v>
      </c>
      <c r="DY55" s="4">
        <f t="shared" si="385"/>
        <v>1.326328342880829E-2</v>
      </c>
      <c r="DZ55" s="4">
        <f t="shared" ref="DZ55:GK55" si="386">LN(DZ27/DZ26)</f>
        <v>2.702170838138705E-3</v>
      </c>
      <c r="EA55" s="4">
        <f t="shared" si="386"/>
        <v>1.6265096419841665E-2</v>
      </c>
      <c r="EB55" s="4">
        <f t="shared" si="386"/>
        <v>-4.6689720383086605E-3</v>
      </c>
      <c r="EC55" s="4">
        <f t="shared" si="386"/>
        <v>0</v>
      </c>
      <c r="ED55" s="4">
        <f t="shared" si="386"/>
        <v>2.5045326502467352E-2</v>
      </c>
      <c r="EE55" s="4">
        <f t="shared" si="386"/>
        <v>5.3368286901022488E-3</v>
      </c>
      <c r="EF55" s="4">
        <f t="shared" si="386"/>
        <v>3.8794128049757098E-3</v>
      </c>
      <c r="EG55" s="4">
        <f t="shared" si="386"/>
        <v>-4.1701531139821689E-2</v>
      </c>
      <c r="EH55" s="4">
        <f t="shared" si="386"/>
        <v>-4.8421050866631222E-3</v>
      </c>
      <c r="EI55" s="4">
        <f t="shared" si="386"/>
        <v>1.2380058252351753E-3</v>
      </c>
      <c r="EJ55" s="4">
        <f t="shared" si="386"/>
        <v>6.3091931091505153E-3</v>
      </c>
      <c r="EK55" s="4">
        <f t="shared" si="386"/>
        <v>-2.4452785962167132E-2</v>
      </c>
      <c r="EL55" s="4">
        <f t="shared" si="386"/>
        <v>3.2173256483774691E-2</v>
      </c>
      <c r="EM55" s="4">
        <f t="shared" si="386"/>
        <v>2.3838683372072043E-2</v>
      </c>
      <c r="EN55" s="4">
        <f t="shared" si="386"/>
        <v>-3.4601913681380049E-3</v>
      </c>
      <c r="EO55" s="4">
        <f t="shared" si="386"/>
        <v>-7.8162290849988344E-4</v>
      </c>
      <c r="EP55" s="4">
        <f t="shared" si="386"/>
        <v>1.4668990897920635E-2</v>
      </c>
      <c r="EQ55" s="4">
        <f t="shared" si="386"/>
        <v>-7.518836996732739E-3</v>
      </c>
      <c r="ER55" s="4">
        <f t="shared" si="386"/>
        <v>-2.9170368407705254E-2</v>
      </c>
      <c r="ES55" s="4">
        <f t="shared" si="386"/>
        <v>-2.8076715603873689E-2</v>
      </c>
      <c r="ET55" s="4">
        <f t="shared" si="386"/>
        <v>-2.1986120950708465E-2</v>
      </c>
      <c r="EU55" s="4">
        <f t="shared" si="386"/>
        <v>3.502647042757111E-3</v>
      </c>
      <c r="EV55" s="4">
        <f t="shared" si="386"/>
        <v>-1.0386352671067484E-2</v>
      </c>
      <c r="EW55" s="4">
        <f t="shared" si="386"/>
        <v>2.1548268865627468E-2</v>
      </c>
      <c r="EX55" s="4">
        <f t="shared" si="386"/>
        <v>-2.6231013259672527E-2</v>
      </c>
      <c r="EY55" s="4">
        <f t="shared" si="386"/>
        <v>-2.6289423926872422E-2</v>
      </c>
      <c r="EZ55" s="4">
        <f t="shared" si="386"/>
        <v>2.6160790219915707E-2</v>
      </c>
      <c r="FA55" s="4">
        <f t="shared" si="386"/>
        <v>1.0328164762766686E-2</v>
      </c>
      <c r="FB55" s="4">
        <f t="shared" si="386"/>
        <v>1.8331449823824623E-2</v>
      </c>
      <c r="FC55" s="4">
        <f t="shared" si="386"/>
        <v>7.5156420277002756E-3</v>
      </c>
      <c r="FD55" s="4">
        <f t="shared" si="386"/>
        <v>-5.515020542786582E-3</v>
      </c>
      <c r="FE55" s="4">
        <f t="shared" si="386"/>
        <v>-5.7080126745358483E-3</v>
      </c>
      <c r="FF55" s="4">
        <f t="shared" si="386"/>
        <v>1.9360292295717341E-2</v>
      </c>
      <c r="FG55" s="4">
        <f t="shared" si="386"/>
        <v>0</v>
      </c>
      <c r="FH55" s="4">
        <f t="shared" si="386"/>
        <v>-2.4460622554847277E-2</v>
      </c>
      <c r="FI55" s="4">
        <f t="shared" si="386"/>
        <v>-3.46517628836901E-3</v>
      </c>
      <c r="FJ55" s="4">
        <f t="shared" si="386"/>
        <v>-1.9459118964101675E-3</v>
      </c>
      <c r="FK55" s="4">
        <f t="shared" si="386"/>
        <v>-2.3241301064692538E-2</v>
      </c>
      <c r="FL55" s="4">
        <f t="shared" si="386"/>
        <v>7.1366487793766856E-4</v>
      </c>
      <c r="FM55" s="4">
        <f t="shared" si="386"/>
        <v>-3.2618219371095486E-3</v>
      </c>
      <c r="FN55" s="4">
        <f t="shared" si="386"/>
        <v>1.2055272490893968E-3</v>
      </c>
      <c r="FO55" s="4">
        <f t="shared" si="386"/>
        <v>-3.970383626743644E-3</v>
      </c>
      <c r="FP55" s="4">
        <f t="shared" si="386"/>
        <v>-1.7781217452544594E-2</v>
      </c>
      <c r="FQ55" s="4">
        <f t="shared" si="386"/>
        <v>3.1197238102985718E-3</v>
      </c>
      <c r="FR55" s="4">
        <f t="shared" si="386"/>
        <v>-3.8263791339953591E-3</v>
      </c>
      <c r="FS55" s="4">
        <f t="shared" si="386"/>
        <v>-4.262584058328067E-3</v>
      </c>
      <c r="FT55" s="4">
        <f t="shared" si="386"/>
        <v>-2.0451443825130318E-2</v>
      </c>
      <c r="FU55" s="4">
        <f t="shared" si="386"/>
        <v>-4.1305304492931768E-3</v>
      </c>
      <c r="FV55" s="4">
        <f t="shared" si="386"/>
        <v>-3.3901567151126751E-2</v>
      </c>
      <c r="FW55" s="4">
        <f t="shared" si="386"/>
        <v>8.5754254670792184E-3</v>
      </c>
      <c r="FX55" s="4">
        <f t="shared" si="386"/>
        <v>-3.7499352749558517E-3</v>
      </c>
      <c r="FY55" s="4">
        <f t="shared" si="386"/>
        <v>-5.1049547547699393E-3</v>
      </c>
      <c r="FZ55" s="4">
        <f t="shared" si="386"/>
        <v>6.4105222232807492E-4</v>
      </c>
      <c r="GA55" s="4">
        <f t="shared" si="386"/>
        <v>9.1646962625793176E-3</v>
      </c>
      <c r="GB55" s="4">
        <f t="shared" si="386"/>
        <v>-1.7025375629786826E-2</v>
      </c>
      <c r="GC55" s="4">
        <f t="shared" si="386"/>
        <v>-1.5716094406794785E-2</v>
      </c>
      <c r="GD55" s="4">
        <f t="shared" si="386"/>
        <v>-7.9355495199693992E-3</v>
      </c>
      <c r="GE55" s="4">
        <f t="shared" si="386"/>
        <v>-4.3566587623752717E-3</v>
      </c>
      <c r="GF55" s="4">
        <f t="shared" si="386"/>
        <v>-5.1941930632253249E-3</v>
      </c>
      <c r="GG55" s="4">
        <f t="shared" si="386"/>
        <v>-3.928215482516214E-2</v>
      </c>
      <c r="GH55" s="4">
        <f t="shared" si="386"/>
        <v>2.3727571936936628E-2</v>
      </c>
      <c r="GI55" s="4">
        <f t="shared" si="386"/>
        <v>-2.894358026363301E-3</v>
      </c>
      <c r="GJ55" s="4">
        <f t="shared" si="386"/>
        <v>0.1171392447706316</v>
      </c>
      <c r="GK55" s="4">
        <f t="shared" si="386"/>
        <v>4.0351338627487431E-2</v>
      </c>
      <c r="GL55" s="4">
        <f t="shared" ref="GL55:IW55" si="387">LN(GL27/GL26)</f>
        <v>4.3374564759916896E-3</v>
      </c>
      <c r="GM55" s="4">
        <f t="shared" si="387"/>
        <v>-1.3169359537618722E-2</v>
      </c>
      <c r="GN55" s="4">
        <f t="shared" si="387"/>
        <v>-7.9713340292414045E-4</v>
      </c>
      <c r="GO55" s="4">
        <f t="shared" si="387"/>
        <v>4.2747971578554833E-3</v>
      </c>
      <c r="GP55" s="4">
        <f t="shared" si="387"/>
        <v>1.0587519406396958E-3</v>
      </c>
      <c r="GQ55" s="4">
        <f t="shared" si="387"/>
        <v>0</v>
      </c>
      <c r="GR55" s="4">
        <f t="shared" si="387"/>
        <v>-1.3324503132645968E-3</v>
      </c>
      <c r="GS55" s="4">
        <f t="shared" si="387"/>
        <v>-8.4704081348562447E-3</v>
      </c>
      <c r="GT55" s="4">
        <f t="shared" si="387"/>
        <v>-1.0229144418392584E-2</v>
      </c>
      <c r="GU55" s="4">
        <f t="shared" si="387"/>
        <v>2.8869232742547296E-3</v>
      </c>
      <c r="GV55" s="4">
        <f t="shared" si="387"/>
        <v>-3.8768261058520085E-3</v>
      </c>
      <c r="GW55" s="4">
        <f t="shared" si="387"/>
        <v>-7.3905470871208747E-3</v>
      </c>
      <c r="GX55" s="4">
        <f t="shared" si="387"/>
        <v>-9.9625319087305476E-3</v>
      </c>
      <c r="GY55" s="4">
        <f t="shared" si="387"/>
        <v>-2.1612741682313585E-2</v>
      </c>
      <c r="GZ55" s="4">
        <f t="shared" si="387"/>
        <v>1.996284550586347E-3</v>
      </c>
      <c r="HA55" s="4">
        <f t="shared" si="387"/>
        <v>2.0685721985226569E-3</v>
      </c>
      <c r="HB55" s="4">
        <f t="shared" si="387"/>
        <v>-3.7914158828315035E-3</v>
      </c>
      <c r="HC55" s="4">
        <f t="shared" si="387"/>
        <v>-5.5058638745170098E-3</v>
      </c>
      <c r="HD55" s="4">
        <f t="shared" si="387"/>
        <v>4.3402847062923846E-3</v>
      </c>
      <c r="HE55" s="4">
        <f t="shared" si="387"/>
        <v>4.8270489124570982E-3</v>
      </c>
      <c r="HF55" s="4">
        <f t="shared" si="387"/>
        <v>7.4703301445812054E-3</v>
      </c>
      <c r="HG55" s="4">
        <f t="shared" si="387"/>
        <v>2.6086160187281174E-3</v>
      </c>
      <c r="HH55" s="4">
        <f t="shared" si="387"/>
        <v>-1.2037991759124483E-2</v>
      </c>
      <c r="HI55" s="4">
        <f t="shared" si="387"/>
        <v>5.9278181639074127E-4</v>
      </c>
      <c r="HJ55" s="4">
        <f t="shared" si="387"/>
        <v>-2.2823046829897392E-3</v>
      </c>
      <c r="HK55" s="4">
        <f t="shared" si="387"/>
        <v>9.8088303844782944E-4</v>
      </c>
      <c r="HL55" s="4">
        <f t="shared" si="387"/>
        <v>-1.4458083175229888E-2</v>
      </c>
      <c r="HM55" s="4">
        <f t="shared" si="387"/>
        <v>1.5928150685366037E-2</v>
      </c>
      <c r="HN55" s="4">
        <f t="shared" si="387"/>
        <v>5.2952378610690159E-3</v>
      </c>
      <c r="HO55" s="4">
        <f t="shared" si="387"/>
        <v>-2.377855761001128E-2</v>
      </c>
      <c r="HP55" s="4">
        <f t="shared" si="387"/>
        <v>-2.6979752441649314E-2</v>
      </c>
      <c r="HQ55" s="4">
        <f t="shared" si="387"/>
        <v>8.9291103123603374E-2</v>
      </c>
      <c r="HR55" s="4">
        <f t="shared" si="387"/>
        <v>-2.2936210419864624E-2</v>
      </c>
      <c r="HS55" s="4">
        <f t="shared" si="387"/>
        <v>-2.8787463110690886E-3</v>
      </c>
      <c r="HT55" s="4">
        <f t="shared" si="387"/>
        <v>-4.1958530334463276E-3</v>
      </c>
      <c r="HU55" s="4">
        <f t="shared" si="387"/>
        <v>-3.420920574377101E-3</v>
      </c>
      <c r="HV55" s="4">
        <f t="shared" si="387"/>
        <v>-4.1636367803294765E-3</v>
      </c>
      <c r="HW55" s="4">
        <f t="shared" si="387"/>
        <v>9.167855849072622E-3</v>
      </c>
      <c r="HX55" s="4">
        <f t="shared" si="387"/>
        <v>6.4219556583346559E-3</v>
      </c>
      <c r="HY55" s="4">
        <f t="shared" si="387"/>
        <v>-1.3170027138391261E-3</v>
      </c>
      <c r="HZ55" s="4">
        <f t="shared" si="387"/>
        <v>2.6755970187348163E-3</v>
      </c>
      <c r="IA55" s="4">
        <f t="shared" si="387"/>
        <v>6.0830638989336902E-3</v>
      </c>
      <c r="IB55" s="4">
        <f t="shared" si="387"/>
        <v>-4.6874428221585912E-2</v>
      </c>
      <c r="IC55" s="4">
        <f t="shared" si="387"/>
        <v>-1.6857087058969225E-2</v>
      </c>
      <c r="ID55" s="4">
        <f t="shared" si="387"/>
        <v>3.6919712499693617E-3</v>
      </c>
      <c r="IE55" s="4">
        <f t="shared" si="387"/>
        <v>3.0093021129824985E-3</v>
      </c>
      <c r="IF55" s="4">
        <f t="shared" si="387"/>
        <v>-3.5398267051240623E-3</v>
      </c>
      <c r="IG55" s="4">
        <f t="shared" si="387"/>
        <v>-3.9761483796394064E-3</v>
      </c>
      <c r="IH55" s="4">
        <f t="shared" si="387"/>
        <v>1.1073392833908308E-2</v>
      </c>
      <c r="II55" s="4">
        <f t="shared" si="387"/>
        <v>9.8379075184400755E-3</v>
      </c>
      <c r="IJ55" s="4">
        <f t="shared" si="387"/>
        <v>3.0839440885743124E-2</v>
      </c>
      <c r="IK55" s="4">
        <f t="shared" si="387"/>
        <v>1.4572649601703878E-2</v>
      </c>
      <c r="IL55" s="4">
        <f t="shared" si="387"/>
        <v>2.1571578151316725E-3</v>
      </c>
      <c r="IM55" s="4">
        <f t="shared" si="387"/>
        <v>-1.3745845979752013E-3</v>
      </c>
      <c r="IN55" s="4">
        <f t="shared" si="387"/>
        <v>-1.9812189638233509E-2</v>
      </c>
      <c r="IO55" s="4">
        <f t="shared" si="387"/>
        <v>-2.3125106007510284E-2</v>
      </c>
      <c r="IP55" s="4">
        <f t="shared" si="387"/>
        <v>-1.4484000015518578E-2</v>
      </c>
      <c r="IQ55" s="4">
        <f t="shared" si="387"/>
        <v>-7.016119852765625E-5</v>
      </c>
      <c r="IR55" s="4">
        <f t="shared" si="387"/>
        <v>6.6426016515621798E-3</v>
      </c>
      <c r="IS55" s="4">
        <f t="shared" si="387"/>
        <v>2.4539515166292752E-3</v>
      </c>
      <c r="IT55" s="4">
        <f t="shared" si="387"/>
        <v>-1.2384852049865445E-2</v>
      </c>
      <c r="IU55" s="4">
        <f t="shared" si="387"/>
        <v>-8.3193561393149189E-3</v>
      </c>
      <c r="IV55" s="4">
        <f t="shared" si="387"/>
        <v>8.0321590762644883E-3</v>
      </c>
      <c r="IW55" s="4">
        <f t="shared" si="387"/>
        <v>-9.6016347490575837E-4</v>
      </c>
      <c r="IX55" s="4">
        <f t="shared" ref="IX55:LI55" si="388">LN(IX27/IX26)</f>
        <v>2.340418536593028E-2</v>
      </c>
      <c r="IY55" s="4">
        <f t="shared" si="388"/>
        <v>-2.3597131439959597E-2</v>
      </c>
      <c r="IZ55" s="4">
        <f t="shared" si="388"/>
        <v>-1.6110528584546577E-4</v>
      </c>
      <c r="JA55" s="4">
        <f t="shared" si="388"/>
        <v>1.0810925831867718E-2</v>
      </c>
      <c r="JB55" s="4">
        <f t="shared" si="388"/>
        <v>4.3573220270224635E-3</v>
      </c>
      <c r="JC55" s="4">
        <f t="shared" si="388"/>
        <v>0</v>
      </c>
      <c r="JD55" s="4">
        <f t="shared" si="388"/>
        <v>-6.8427337682357659E-3</v>
      </c>
      <c r="JE55" s="4">
        <f t="shared" si="388"/>
        <v>6.2454761445594562E-3</v>
      </c>
      <c r="JF55" s="4">
        <f t="shared" si="388"/>
        <v>5.0269958962092E-3</v>
      </c>
      <c r="JG55" s="4">
        <f t="shared" si="388"/>
        <v>1.510325882401126E-2</v>
      </c>
      <c r="JH55" s="4">
        <f t="shared" si="388"/>
        <v>6.9822216313592941E-3</v>
      </c>
      <c r="JI55" s="4">
        <f t="shared" si="388"/>
        <v>-2.6928153833556557E-3</v>
      </c>
      <c r="JJ55" s="4">
        <f t="shared" si="388"/>
        <v>-2.3591617974875228E-2</v>
      </c>
      <c r="JK55" s="4">
        <f t="shared" si="388"/>
        <v>-1.5106355937418638E-2</v>
      </c>
      <c r="JL55" s="4">
        <f t="shared" si="388"/>
        <v>-1.506491525967556E-2</v>
      </c>
      <c r="JM55" s="4">
        <f t="shared" si="388"/>
        <v>2.0010829108633764E-3</v>
      </c>
      <c r="JN55" s="4">
        <f t="shared" si="388"/>
        <v>-5.3262308454882492E-3</v>
      </c>
      <c r="JO55" s="4">
        <f t="shared" si="388"/>
        <v>7.7045336314291888E-3</v>
      </c>
      <c r="JP55" s="4">
        <f t="shared" si="388"/>
        <v>-1.3659635807181852E-2</v>
      </c>
      <c r="JQ55" s="4">
        <f t="shared" si="388"/>
        <v>-1.0911117377630829E-3</v>
      </c>
      <c r="JR55" s="4">
        <f t="shared" si="388"/>
        <v>-2.7826442050236093E-2</v>
      </c>
      <c r="JS55" s="4">
        <f t="shared" si="388"/>
        <v>7.3058469969296807E-3</v>
      </c>
      <c r="JT55" s="4">
        <f t="shared" si="388"/>
        <v>-3.7886548577533738E-3</v>
      </c>
      <c r="JU55" s="4">
        <f t="shared" si="388"/>
        <v>-1.5582322362299728E-2</v>
      </c>
      <c r="JV55" s="4">
        <f t="shared" si="388"/>
        <v>7.2332733714879484E-4</v>
      </c>
      <c r="JW55" s="4">
        <f t="shared" si="388"/>
        <v>-9.4904903220105735E-3</v>
      </c>
      <c r="JX55" s="4">
        <f t="shared" si="388"/>
        <v>-1.1599148412363298E-2</v>
      </c>
      <c r="JY55" s="4">
        <f t="shared" si="388"/>
        <v>-4.1268341852603386E-3</v>
      </c>
      <c r="JZ55" s="4">
        <f t="shared" si="388"/>
        <v>1.4751250704566558E-4</v>
      </c>
      <c r="KA55" s="4">
        <f t="shared" si="388"/>
        <v>5.628375891837168E-3</v>
      </c>
      <c r="KB55" s="4">
        <f t="shared" si="388"/>
        <v>3.616971990201473E-2</v>
      </c>
      <c r="KC55" s="4">
        <f t="shared" si="388"/>
        <v>2.7549471726064229E-3</v>
      </c>
      <c r="KD55" s="4">
        <f t="shared" si="388"/>
        <v>4.1074456993478059E-2</v>
      </c>
      <c r="KE55" s="4">
        <f t="shared" si="388"/>
        <v>-7.940357291764932E-3</v>
      </c>
      <c r="KF55" s="4">
        <f t="shared" si="388"/>
        <v>1.8807686730078182E-2</v>
      </c>
      <c r="KG55" s="4">
        <f t="shared" si="388"/>
        <v>2.7618296258627783E-2</v>
      </c>
      <c r="KH55" s="4">
        <f t="shared" si="388"/>
        <v>2.7768919752065024E-3</v>
      </c>
      <c r="KI55" s="4">
        <f t="shared" si="388"/>
        <v>-8.5724431239973167E-3</v>
      </c>
      <c r="KJ55" s="4">
        <f t="shared" si="388"/>
        <v>1.476419493837211E-3</v>
      </c>
      <c r="KK55" s="4">
        <f t="shared" si="388"/>
        <v>1.2639927470659238E-2</v>
      </c>
      <c r="KL55" s="4">
        <f t="shared" si="388"/>
        <v>2.4140564041502801E-4</v>
      </c>
      <c r="KM55" s="4">
        <f t="shared" si="388"/>
        <v>0</v>
      </c>
      <c r="KN55" s="4">
        <f t="shared" si="388"/>
        <v>-1.4371403047383005E-2</v>
      </c>
      <c r="KO55" s="4">
        <f t="shared" si="388"/>
        <v>-7.3788199108793867E-3</v>
      </c>
      <c r="KP55" s="4">
        <f t="shared" si="388"/>
        <v>-8.6293266980545253E-3</v>
      </c>
      <c r="KQ55" s="4">
        <f t="shared" si="388"/>
        <v>4.8250905640599256E-4</v>
      </c>
      <c r="KR55" s="4">
        <f t="shared" si="388"/>
        <v>-1.3342230131366103E-3</v>
      </c>
      <c r="KS55" s="4">
        <f t="shared" si="388"/>
        <v>-1.485510099092148E-2</v>
      </c>
      <c r="KT55" s="4">
        <f t="shared" si="388"/>
        <v>4.0674777934846355E-3</v>
      </c>
      <c r="KU55" s="4">
        <f t="shared" si="388"/>
        <v>3.7621991789584322E-2</v>
      </c>
      <c r="KV55" s="4">
        <f t="shared" si="388"/>
        <v>6.2478509383629491E-3</v>
      </c>
      <c r="KW55" s="4">
        <f t="shared" si="388"/>
        <v>1.7341475036487173E-2</v>
      </c>
      <c r="KX55" s="4">
        <f t="shared" si="388"/>
        <v>-2.1925360628965659E-2</v>
      </c>
      <c r="KY55" s="4">
        <f t="shared" si="388"/>
        <v>6.487188031624562E-4</v>
      </c>
      <c r="KZ55" s="4">
        <f t="shared" si="388"/>
        <v>8.7057492183926222E-3</v>
      </c>
      <c r="LA55" s="4">
        <f t="shared" si="388"/>
        <v>5.2854245664640002E-3</v>
      </c>
      <c r="LB55" s="4">
        <f t="shared" si="388"/>
        <v>3.1421838436694903E-4</v>
      </c>
      <c r="LC55" s="4">
        <f t="shared" si="388"/>
        <v>-3.9475263150725868E-3</v>
      </c>
      <c r="LD55" s="4">
        <f t="shared" si="388"/>
        <v>5.874516226485515E-3</v>
      </c>
      <c r="LE55" s="4">
        <f t="shared" si="388"/>
        <v>1.0564222482736575E-2</v>
      </c>
      <c r="LF55" s="4">
        <f t="shared" si="388"/>
        <v>-2.6207050580459605E-3</v>
      </c>
      <c r="LG55" s="4">
        <f t="shared" si="388"/>
        <v>-5.4096633103232023E-3</v>
      </c>
      <c r="LH55" s="4">
        <f t="shared" si="388"/>
        <v>-1.3527225600107383E-3</v>
      </c>
      <c r="LI55" s="4">
        <f t="shared" si="388"/>
        <v>6.7327367917002058E-3</v>
      </c>
      <c r="LJ55" s="4">
        <f t="shared" ref="LJ55:NU55" si="389">LN(LJ27/LJ26)</f>
        <v>4.8426244757879908E-3</v>
      </c>
      <c r="LK55" s="4">
        <f t="shared" si="389"/>
        <v>-3.663617753060607E-3</v>
      </c>
      <c r="LL55" s="4">
        <f t="shared" si="389"/>
        <v>-3.063302586323775E-2</v>
      </c>
      <c r="LM55" s="4">
        <f t="shared" si="389"/>
        <v>-6.2370264555476609E-3</v>
      </c>
      <c r="LN55" s="4">
        <f t="shared" si="389"/>
        <v>-1.4000855597849762E-2</v>
      </c>
      <c r="LO55" s="4">
        <f t="shared" si="389"/>
        <v>-8.7019584896592256E-4</v>
      </c>
      <c r="LP55" s="4">
        <f t="shared" si="389"/>
        <v>-1.2800174766961787E-2</v>
      </c>
      <c r="LQ55" s="4">
        <f t="shared" si="389"/>
        <v>-7.0397750179426938E-4</v>
      </c>
      <c r="LR55" s="4">
        <f t="shared" si="389"/>
        <v>-9.0131299657562041E-3</v>
      </c>
      <c r="LS55" s="4">
        <f t="shared" si="389"/>
        <v>3.2031566133418816E-3</v>
      </c>
      <c r="LT55" s="4">
        <f t="shared" si="389"/>
        <v>-1.9738471742884465E-3</v>
      </c>
      <c r="LU55" s="4">
        <f t="shared" si="389"/>
        <v>4.6704174306524342E-2</v>
      </c>
      <c r="LV55" s="4">
        <f t="shared" si="389"/>
        <v>-1.3063359140521888E-3</v>
      </c>
      <c r="LW55" s="4">
        <f t="shared" si="389"/>
        <v>1.2870190520535174E-2</v>
      </c>
      <c r="LX55" s="4">
        <f t="shared" si="389"/>
        <v>5.0988000840242109E-3</v>
      </c>
      <c r="LY55" s="4">
        <f t="shared" si="389"/>
        <v>5.0409684567747359E-3</v>
      </c>
      <c r="LZ55" s="4">
        <f t="shared" si="389"/>
        <v>-4.9340441190237313E-3</v>
      </c>
      <c r="MA55" s="4">
        <f t="shared" si="389"/>
        <v>5.4172710839470051E-3</v>
      </c>
      <c r="MB55" s="4">
        <f t="shared" si="389"/>
        <v>-3.1788753997669473E-3</v>
      </c>
      <c r="MC55" s="4">
        <f t="shared" si="389"/>
        <v>-2.0619287202735703E-2</v>
      </c>
      <c r="MD55" s="4">
        <f t="shared" si="389"/>
        <v>7.4906717291576587E-3</v>
      </c>
      <c r="ME55" s="4">
        <f t="shared" si="389"/>
        <v>-6.0719476603933037E-3</v>
      </c>
      <c r="MF55" s="4">
        <f t="shared" si="389"/>
        <v>3.482923815578862E-3</v>
      </c>
      <c r="MG55" s="4">
        <f t="shared" si="389"/>
        <v>-2.2909517465558244E-3</v>
      </c>
      <c r="MH55" s="4">
        <f t="shared" si="389"/>
        <v>8.0224633263804726E-4</v>
      </c>
      <c r="MI55" s="4">
        <f t="shared" si="389"/>
        <v>-2.2547923870903175E-3</v>
      </c>
      <c r="MJ55" s="4">
        <f t="shared" si="389"/>
        <v>-5.5604673003543277E-3</v>
      </c>
      <c r="MK55" s="4">
        <f t="shared" si="389"/>
        <v>-2.0738316715581784E-2</v>
      </c>
      <c r="ML55" s="4">
        <f t="shared" si="389"/>
        <v>-7.795790797306041E-3</v>
      </c>
      <c r="MM55" s="4">
        <f t="shared" si="389"/>
        <v>1.1435107020790205E-3</v>
      </c>
      <c r="MN55" s="4">
        <f t="shared" si="389"/>
        <v>2.8530689824064807E-3</v>
      </c>
      <c r="MO55" s="4">
        <f t="shared" si="389"/>
        <v>6.2715586878468537E-4</v>
      </c>
      <c r="MP55" s="4">
        <f t="shared" si="389"/>
        <v>-2.0236770280468111E-4</v>
      </c>
      <c r="MQ55" s="4">
        <f t="shared" si="389"/>
        <v>-2.3239610738238622E-3</v>
      </c>
      <c r="MR55" s="4">
        <f t="shared" si="389"/>
        <v>-6.4102783609190543E-3</v>
      </c>
      <c r="MS55" s="4">
        <f t="shared" si="389"/>
        <v>3.1390160304171784E-3</v>
      </c>
      <c r="MT55" s="4">
        <f t="shared" si="389"/>
        <v>-3.4661981700918394E-2</v>
      </c>
      <c r="MU55" s="4">
        <f t="shared" si="389"/>
        <v>-7.0381522202614781E-3</v>
      </c>
      <c r="MV55" s="4">
        <f t="shared" si="389"/>
        <v>2.7750265578268666E-3</v>
      </c>
      <c r="MW55" s="4">
        <f t="shared" si="389"/>
        <v>9.6282624373466193E-3</v>
      </c>
      <c r="MX55" s="4">
        <f t="shared" si="389"/>
        <v>4.6323186482795965E-3</v>
      </c>
      <c r="MY55" s="4">
        <f t="shared" si="389"/>
        <v>0</v>
      </c>
      <c r="MZ55" s="4">
        <f t="shared" si="389"/>
        <v>-1.3677225307454509E-2</v>
      </c>
      <c r="NA55" s="4">
        <f t="shared" si="389"/>
        <v>7.518832414027319E-3</v>
      </c>
      <c r="NB55" s="4">
        <f t="shared" si="389"/>
        <v>3.8095284166674275E-3</v>
      </c>
      <c r="NC55" s="4">
        <f t="shared" si="389"/>
        <v>5.5788007025719282E-4</v>
      </c>
      <c r="ND55" s="4">
        <f t="shared" si="389"/>
        <v>-3.1554550544036159E-3</v>
      </c>
      <c r="NE55" s="4">
        <f t="shared" si="389"/>
        <v>-1.0964913379288583E-3</v>
      </c>
      <c r="NF55" s="4">
        <f t="shared" si="389"/>
        <v>1.4320053774748471E-2</v>
      </c>
      <c r="NG55" s="4">
        <f t="shared" si="389"/>
        <v>1.7874698412088686E-4</v>
      </c>
      <c r="NH55" s="4">
        <f t="shared" si="389"/>
        <v>3.7057625030321773E-4</v>
      </c>
      <c r="NI55" s="4">
        <f t="shared" si="389"/>
        <v>-1.0554090689436032E-3</v>
      </c>
      <c r="NJ55" s="4">
        <f t="shared" si="389"/>
        <v>4.5581238705315165E-3</v>
      </c>
      <c r="NK55" s="4">
        <f t="shared" si="389"/>
        <v>7.2155046632327276E-3</v>
      </c>
      <c r="NL55" s="4">
        <f t="shared" si="389"/>
        <v>1.5807840042045843E-2</v>
      </c>
      <c r="NM55" s="4">
        <f t="shared" si="389"/>
        <v>1.3725194258962552E-2</v>
      </c>
      <c r="NN55" s="4">
        <f t="shared" si="389"/>
        <v>3.1077798990783835E-3</v>
      </c>
      <c r="NO55" s="4">
        <f t="shared" si="389"/>
        <v>1.3268262287503992E-3</v>
      </c>
      <c r="NP55" s="4">
        <f t="shared" si="389"/>
        <v>-1.5957471330972136E-2</v>
      </c>
      <c r="NQ55" s="4">
        <f t="shared" si="389"/>
        <v>1.243593413527639E-2</v>
      </c>
      <c r="NR55" s="4">
        <f t="shared" si="389"/>
        <v>-6.5210815868743872E-4</v>
      </c>
      <c r="NS55" s="4">
        <f t="shared" si="389"/>
        <v>-4.3500872722531765E-3</v>
      </c>
      <c r="NT55" s="4">
        <f t="shared" si="389"/>
        <v>1.188132729342959E-2</v>
      </c>
      <c r="NU55" s="4">
        <f t="shared" si="389"/>
        <v>5.6137034823957911E-2</v>
      </c>
      <c r="NV55" s="4">
        <f t="shared" ref="NV55:QG55" si="390">LN(NV27/NV26)</f>
        <v>5.5785085302631997E-4</v>
      </c>
      <c r="NW55" s="4">
        <f t="shared" si="390"/>
        <v>-7.1403708181775748E-4</v>
      </c>
      <c r="NX55" s="4">
        <f t="shared" si="390"/>
        <v>-8.4640450213811953E-3</v>
      </c>
      <c r="NY55" s="4">
        <f t="shared" si="390"/>
        <v>2.4492458558122401E-2</v>
      </c>
      <c r="NZ55" s="4">
        <f t="shared" si="390"/>
        <v>-1.0178204915756153E-2</v>
      </c>
      <c r="OA55" s="4">
        <f t="shared" si="390"/>
        <v>1.6256143806787698E-3</v>
      </c>
      <c r="OB55" s="4">
        <f t="shared" si="390"/>
        <v>-1.1800117577289104E-2</v>
      </c>
      <c r="OC55" s="4">
        <f t="shared" si="390"/>
        <v>1.7966044289825542E-2</v>
      </c>
      <c r="OD55" s="4">
        <f t="shared" si="390"/>
        <v>4.6762797494570634E-3</v>
      </c>
      <c r="OE55" s="4">
        <f t="shared" si="390"/>
        <v>7.0471882079675193E-3</v>
      </c>
      <c r="OF55" s="4">
        <f t="shared" si="390"/>
        <v>-2.503130218118477E-3</v>
      </c>
      <c r="OG55" s="4">
        <f t="shared" si="390"/>
        <v>1.559740081558536E-3</v>
      </c>
      <c r="OH55" s="4">
        <f t="shared" si="390"/>
        <v>4.4210971342988244E-3</v>
      </c>
      <c r="OI55" s="4">
        <f t="shared" si="390"/>
        <v>0</v>
      </c>
      <c r="OJ55" s="4">
        <f t="shared" si="390"/>
        <v>-3.3159678588984844E-3</v>
      </c>
      <c r="OK55" s="4">
        <f t="shared" si="390"/>
        <v>2.0148350332420462E-3</v>
      </c>
      <c r="OL55" s="4">
        <f t="shared" si="390"/>
        <v>2.0075499751874939E-4</v>
      </c>
      <c r="OM55" s="4">
        <f t="shared" si="390"/>
        <v>2.1778593000130113E-3</v>
      </c>
      <c r="ON55" s="4">
        <f t="shared" si="390"/>
        <v>-7.5936220264092077E-3</v>
      </c>
      <c r="OO55" s="4">
        <f t="shared" si="390"/>
        <v>5.5549112336066464E-4</v>
      </c>
      <c r="OP55" s="4">
        <f t="shared" si="390"/>
        <v>-7.9279118323317584E-3</v>
      </c>
      <c r="OQ55" s="4">
        <f t="shared" si="390"/>
        <v>7.5508971127316521E-3</v>
      </c>
      <c r="OR55" s="4">
        <f t="shared" si="390"/>
        <v>4.565712728983355E-3</v>
      </c>
      <c r="OS55" s="4">
        <f t="shared" si="390"/>
        <v>1.8726682768715038E-2</v>
      </c>
      <c r="OT55" s="4">
        <f t="shared" si="390"/>
        <v>2.1978906718775167E-2</v>
      </c>
      <c r="OU55" s="4">
        <f t="shared" si="390"/>
        <v>-1.3349809356482816E-2</v>
      </c>
      <c r="OV55" s="4">
        <f t="shared" si="390"/>
        <v>3.3980465819069164E-3</v>
      </c>
      <c r="OW55" s="4">
        <f t="shared" si="390"/>
        <v>-1.6806790488420127E-3</v>
      </c>
      <c r="OX55" s="4">
        <f t="shared" si="390"/>
        <v>-2.2332891156154598E-3</v>
      </c>
      <c r="OY55" s="4">
        <f t="shared" si="390"/>
        <v>-1.1012394221626283E-2</v>
      </c>
      <c r="OZ55" s="4">
        <f t="shared" si="390"/>
        <v>7.467345925111041E-3</v>
      </c>
      <c r="PA55" s="4">
        <f t="shared" si="390"/>
        <v>6.5686240387933725E-3</v>
      </c>
      <c r="PB55" s="4">
        <f t="shared" si="390"/>
        <v>-6.7816725720750608E-3</v>
      </c>
      <c r="PC55" s="4">
        <f t="shared" si="390"/>
        <v>-1.3863573337661058E-2</v>
      </c>
      <c r="PD55" s="4">
        <f t="shared" si="390"/>
        <v>2.5094211540616931E-3</v>
      </c>
      <c r="PE55" s="4">
        <f t="shared" si="390"/>
        <v>0</v>
      </c>
      <c r="PF55" s="4">
        <f t="shared" si="390"/>
        <v>1.779016841584348E-2</v>
      </c>
      <c r="PG55" s="4">
        <f t="shared" si="390"/>
        <v>-2.170627858186306E-2</v>
      </c>
      <c r="PH55" s="4">
        <f t="shared" si="390"/>
        <v>-2.6333114612713635E-2</v>
      </c>
      <c r="PI55" s="4">
        <f t="shared" si="390"/>
        <v>0.12054896464490665</v>
      </c>
      <c r="PJ55" s="4">
        <f t="shared" si="390"/>
        <v>-1.6174526254772569E-2</v>
      </c>
      <c r="PK55" s="4">
        <f t="shared" si="390"/>
        <v>3.6814373522709672E-3</v>
      </c>
      <c r="PL55" s="4">
        <f t="shared" si="390"/>
        <v>-6.8393036502414932E-3</v>
      </c>
      <c r="PM55" s="4">
        <f t="shared" si="390"/>
        <v>6.6256749721372533E-3</v>
      </c>
      <c r="PN55" s="4">
        <f t="shared" si="390"/>
        <v>8.2988028146941829E-3</v>
      </c>
      <c r="PO55" s="4">
        <f t="shared" si="390"/>
        <v>6.1697998928982433E-3</v>
      </c>
      <c r="PP55" s="4">
        <f t="shared" si="390"/>
        <v>-1.9537483227631035E-3</v>
      </c>
      <c r="PQ55" s="4">
        <f t="shared" si="390"/>
        <v>5.7723582275538243E-4</v>
      </c>
      <c r="PR55" s="4">
        <f t="shared" si="390"/>
        <v>-1.4184641814575556E-2</v>
      </c>
      <c r="PS55" s="4">
        <f t="shared" si="390"/>
        <v>1.1131835729241547E-2</v>
      </c>
      <c r="PT55" s="4">
        <f t="shared" si="390"/>
        <v>-2.5784145623606789E-2</v>
      </c>
      <c r="PU55" s="4">
        <f t="shared" si="390"/>
        <v>5.3523630174449584E-3</v>
      </c>
      <c r="PV55" s="4">
        <f t="shared" si="390"/>
        <v>-1.1213842831490087E-2</v>
      </c>
      <c r="PW55" s="4">
        <f t="shared" si="390"/>
        <v>9.6394434556200358E-3</v>
      </c>
      <c r="PX55" s="4">
        <f t="shared" si="390"/>
        <v>1.0577861172496405E-2</v>
      </c>
      <c r="PY55" s="4">
        <f t="shared" si="390"/>
        <v>6.4552119457989918E-3</v>
      </c>
      <c r="PZ55" s="4">
        <f t="shared" si="390"/>
        <v>-5.6921150876398388E-2</v>
      </c>
      <c r="QA55" s="4">
        <f t="shared" si="390"/>
        <v>0</v>
      </c>
      <c r="QB55" s="4">
        <f t="shared" si="390"/>
        <v>-1.0409973423200533E-2</v>
      </c>
      <c r="QC55" s="4">
        <f t="shared" si="390"/>
        <v>-1.6597260925585462E-3</v>
      </c>
      <c r="QD55" s="4">
        <f t="shared" si="390"/>
        <v>1.8118689073920742E-4</v>
      </c>
      <c r="QE55" s="4">
        <f t="shared" si="390"/>
        <v>-1.5209428407331636E-2</v>
      </c>
      <c r="QF55" s="4">
        <f t="shared" si="390"/>
        <v>-3.5665858606501934E-2</v>
      </c>
      <c r="QG55" s="4">
        <f t="shared" si="390"/>
        <v>-1.0402497417481329E-2</v>
      </c>
      <c r="QH55" s="4">
        <f t="shared" ref="QH55:SS55" si="391">LN(QH27/QH26)</f>
        <v>-1.4707455812205759E-2</v>
      </c>
      <c r="QI55" s="4">
        <f t="shared" si="391"/>
        <v>1.3429933182490892E-2</v>
      </c>
      <c r="QJ55" s="4">
        <f t="shared" si="391"/>
        <v>-1.0293466238966683E-3</v>
      </c>
      <c r="QK55" s="4">
        <f t="shared" si="391"/>
        <v>-2.4719103220407886E-2</v>
      </c>
      <c r="QL55" s="4">
        <f t="shared" si="391"/>
        <v>1.1447398388697917E-2</v>
      </c>
      <c r="QM55" s="4">
        <f t="shared" si="391"/>
        <v>2.6582226538515771E-3</v>
      </c>
      <c r="QN55" s="4">
        <f t="shared" si="391"/>
        <v>-2.2715941140021276E-2</v>
      </c>
      <c r="QO55" s="4">
        <f t="shared" si="391"/>
        <v>2.9556047255636614E-3</v>
      </c>
      <c r="QP55" s="4">
        <f t="shared" si="391"/>
        <v>1.3928504617146809E-2</v>
      </c>
      <c r="QQ55" s="4">
        <f t="shared" si="391"/>
        <v>-2.0562752722994626E-2</v>
      </c>
      <c r="QR55" s="4">
        <f t="shared" si="391"/>
        <v>-3.1912588344413712E-3</v>
      </c>
      <c r="QS55" s="4">
        <f t="shared" si="391"/>
        <v>2.8790218266376349E-3</v>
      </c>
      <c r="QT55" s="4">
        <f t="shared" si="391"/>
        <v>-4.0875228870669161E-2</v>
      </c>
      <c r="QU55" s="4">
        <f t="shared" si="391"/>
        <v>0</v>
      </c>
      <c r="QV55" s="4">
        <f t="shared" si="391"/>
        <v>-1.6597514183652865E-3</v>
      </c>
      <c r="QW55" s="4">
        <f t="shared" si="391"/>
        <v>1.5796537913113886E-2</v>
      </c>
      <c r="QX55" s="4">
        <f t="shared" si="391"/>
        <v>5.8189939587873236E-3</v>
      </c>
      <c r="QY55" s="4">
        <f t="shared" si="391"/>
        <v>-4.472026814412936E-3</v>
      </c>
      <c r="QZ55" s="4">
        <f t="shared" si="391"/>
        <v>-4.7217677739837373E-3</v>
      </c>
      <c r="RA55" s="4">
        <f t="shared" si="391"/>
        <v>-2.4968801985871545E-3</v>
      </c>
      <c r="RB55" s="4">
        <f t="shared" si="391"/>
        <v>-5.0423706976075568E-3</v>
      </c>
      <c r="RC55" s="4">
        <f t="shared" si="391"/>
        <v>-4.5096288655740595E-4</v>
      </c>
      <c r="RD55" s="4">
        <f t="shared" si="391"/>
        <v>4.2223800771278687E-3</v>
      </c>
      <c r="RE55" s="4">
        <f t="shared" si="391"/>
        <v>-5.7799641514611174E-3</v>
      </c>
      <c r="RF55" s="4">
        <f t="shared" si="391"/>
        <v>-1.0481277467582838E-2</v>
      </c>
      <c r="RG55" s="4">
        <f t="shared" si="391"/>
        <v>-1.399349084663418E-2</v>
      </c>
      <c r="RH55" s="4">
        <f t="shared" si="391"/>
        <v>-6.4410503708928913E-3</v>
      </c>
      <c r="RI55" s="4">
        <f t="shared" si="391"/>
        <v>2.291464301997398E-3</v>
      </c>
      <c r="RJ55" s="4">
        <f t="shared" si="391"/>
        <v>7.4323455981334602E-3</v>
      </c>
      <c r="RK55" s="4">
        <f t="shared" si="391"/>
        <v>0</v>
      </c>
      <c r="RL55" s="4">
        <f t="shared" si="391"/>
        <v>-1.2207776377007448E-2</v>
      </c>
      <c r="RM55" s="4">
        <f t="shared" si="391"/>
        <v>-3.3642394798322401E-3</v>
      </c>
      <c r="RN55" s="4">
        <f t="shared" si="391"/>
        <v>-3.733914134814941E-3</v>
      </c>
      <c r="RO55" s="4">
        <f t="shared" si="391"/>
        <v>-5.2087225086079212E-3</v>
      </c>
      <c r="RP55" s="4">
        <f t="shared" si="391"/>
        <v>1.2078626632330954E-2</v>
      </c>
      <c r="RQ55" s="4">
        <f t="shared" si="391"/>
        <v>-5.8720074772225534E-3</v>
      </c>
      <c r="RR55" s="4">
        <f t="shared" si="391"/>
        <v>-9.6754659522183904E-3</v>
      </c>
      <c r="RS55" s="4">
        <f t="shared" si="391"/>
        <v>-3.3250200098177342E-2</v>
      </c>
      <c r="RT55" s="4">
        <f t="shared" si="391"/>
        <v>1.5140048312150113E-3</v>
      </c>
      <c r="RU55" s="4">
        <f t="shared" si="391"/>
        <v>-1.3428191709107494E-3</v>
      </c>
      <c r="RV55" s="4">
        <f t="shared" si="391"/>
        <v>2.266385957721187E-2</v>
      </c>
      <c r="RW55" s="4">
        <f t="shared" si="391"/>
        <v>-1.8273189186968784E-3</v>
      </c>
      <c r="RX55" s="4">
        <f t="shared" si="391"/>
        <v>-1.1030444424064497E-2</v>
      </c>
      <c r="RY55" s="4">
        <f t="shared" si="391"/>
        <v>1.2373799697127555E-2</v>
      </c>
      <c r="RZ55" s="4">
        <f t="shared" si="391"/>
        <v>9.8629813933782395E-3</v>
      </c>
      <c r="SA55" s="4">
        <f t="shared" si="391"/>
        <v>2.1860773731674937E-3</v>
      </c>
      <c r="SB55" s="4">
        <f t="shared" si="391"/>
        <v>-4.6521737878506356E-4</v>
      </c>
      <c r="SC55" s="4">
        <f t="shared" si="391"/>
        <v>7.5508412030666225E-3</v>
      </c>
      <c r="SD55" s="4">
        <f t="shared" si="391"/>
        <v>-9.9001974920690417E-4</v>
      </c>
      <c r="SE55" s="4">
        <f t="shared" si="391"/>
        <v>0</v>
      </c>
      <c r="SF55" s="4">
        <f t="shared" si="391"/>
        <v>-2.0454672358281533E-2</v>
      </c>
      <c r="SG55" s="4">
        <f t="shared" si="391"/>
        <v>-1.3200211490839907E-2</v>
      </c>
      <c r="SH55" s="4">
        <f t="shared" si="391"/>
        <v>-3.7485343432187754E-3</v>
      </c>
      <c r="SI55" s="4">
        <f t="shared" si="391"/>
        <v>2.4290261614194997E-3</v>
      </c>
      <c r="SJ55" s="4">
        <f t="shared" si="391"/>
        <v>-3.0304890827282482E-3</v>
      </c>
      <c r="SK55" s="4">
        <f t="shared" si="391"/>
        <v>6.7510847132278258E-3</v>
      </c>
      <c r="SL55" s="4">
        <f t="shared" si="391"/>
        <v>-5.5209311888123769E-3</v>
      </c>
      <c r="SM55" s="4">
        <f t="shared" si="391"/>
        <v>1.4585090627342404E-2</v>
      </c>
      <c r="SN55" s="4">
        <f t="shared" si="391"/>
        <v>4.2431977277092347E-3</v>
      </c>
      <c r="SO55" s="4">
        <f t="shared" si="391"/>
        <v>8.0577977490694057E-3</v>
      </c>
      <c r="SP55" s="4">
        <f t="shared" si="391"/>
        <v>1.4317230196035082E-2</v>
      </c>
      <c r="SQ55" s="4">
        <f t="shared" si="391"/>
        <v>3.5935813639547524E-3</v>
      </c>
      <c r="SR55" s="4">
        <f t="shared" si="391"/>
        <v>5.8972432677276499E-3</v>
      </c>
      <c r="SS55" s="4">
        <f t="shared" si="391"/>
        <v>3.0251014119965633E-4</v>
      </c>
      <c r="ST55" s="4">
        <f t="shared" ref="ST55:VE55" si="392">LN(ST27/ST26)</f>
        <v>4.4912684002042852E-3</v>
      </c>
      <c r="SU55" s="4">
        <f t="shared" si="392"/>
        <v>-2.4594389465938124E-3</v>
      </c>
      <c r="SV55" s="4">
        <f t="shared" si="392"/>
        <v>6.0450851409014949E-3</v>
      </c>
      <c r="SW55" s="4">
        <f t="shared" si="392"/>
        <v>5.0285751370737373E-3</v>
      </c>
      <c r="SX55" s="4">
        <f t="shared" si="392"/>
        <v>-3.6259918766797451E-3</v>
      </c>
      <c r="SY55" s="4">
        <f t="shared" si="392"/>
        <v>-7.4213207906889645E-4</v>
      </c>
      <c r="SZ55" s="4">
        <f t="shared" si="392"/>
        <v>8.8800829989483659E-3</v>
      </c>
      <c r="TA55" s="4">
        <f t="shared" si="392"/>
        <v>-2.6175055124760091E-3</v>
      </c>
      <c r="TB55" s="4">
        <f t="shared" si="392"/>
        <v>1.1173298778093066E-2</v>
      </c>
      <c r="TC55" s="4">
        <f t="shared" si="392"/>
        <v>-2.0968510185150478E-2</v>
      </c>
      <c r="TD55" s="4">
        <f t="shared" si="392"/>
        <v>-2.1111343085275479E-2</v>
      </c>
      <c r="TE55" s="4">
        <f t="shared" si="392"/>
        <v>0.15816376771121762</v>
      </c>
      <c r="TF55" s="4">
        <f t="shared" si="392"/>
        <v>-1.5760579570907894E-2</v>
      </c>
      <c r="TG55" s="4">
        <f t="shared" si="392"/>
        <v>-9.4434626941942296E-4</v>
      </c>
      <c r="TH55" s="4">
        <f t="shared" si="392"/>
        <v>5.3863940463391088E-3</v>
      </c>
      <c r="TI55" s="4">
        <f t="shared" si="392"/>
        <v>2.0181641562371953E-3</v>
      </c>
      <c r="TJ55" s="4">
        <f t="shared" si="392"/>
        <v>3.6879750709828906E-3</v>
      </c>
      <c r="TK55" s="4">
        <f t="shared" si="392"/>
        <v>1.4630481442815242E-3</v>
      </c>
      <c r="TL55" s="4">
        <f t="shared" si="392"/>
        <v>7.256601227020583E-5</v>
      </c>
      <c r="TM55" s="4">
        <f t="shared" si="392"/>
        <v>-4.8676615709965785E-4</v>
      </c>
      <c r="TN55" s="4">
        <f t="shared" si="392"/>
        <v>-2.5608097116630556E-3</v>
      </c>
      <c r="TO55" s="4">
        <f t="shared" si="392"/>
        <v>2.5348302466468879E-3</v>
      </c>
      <c r="TP55" s="4">
        <f t="shared" si="392"/>
        <v>-9.2326015383462877E-3</v>
      </c>
      <c r="TQ55" s="4">
        <f t="shared" si="392"/>
        <v>3.8868847412538231E-2</v>
      </c>
      <c r="TR55" s="4">
        <f t="shared" si="392"/>
        <v>-5.0690811848535279E-3</v>
      </c>
      <c r="TS55" s="4">
        <f t="shared" si="392"/>
        <v>4.2297092607979378E-3</v>
      </c>
      <c r="TT55" s="4">
        <f t="shared" si="392"/>
        <v>9.9231018800754293E-3</v>
      </c>
      <c r="TU55" s="4">
        <f t="shared" si="392"/>
        <v>-8.343689160731977E-4</v>
      </c>
      <c r="TV55" s="4">
        <f t="shared" si="392"/>
        <v>-7.2202951337528151E-3</v>
      </c>
      <c r="TW55" s="4">
        <f t="shared" si="392"/>
        <v>7.9976004708391842E-3</v>
      </c>
      <c r="TX55" s="4">
        <f t="shared" si="392"/>
        <v>-8.662300028503064E-3</v>
      </c>
      <c r="TY55" s="4">
        <f t="shared" si="392"/>
        <v>-7.3529322823840193E-3</v>
      </c>
      <c r="TZ55" s="4">
        <f t="shared" si="392"/>
        <v>5.4517278913353813E-3</v>
      </c>
      <c r="UA55" s="4">
        <f t="shared" si="392"/>
        <v>-8.8949922262012895E-3</v>
      </c>
      <c r="UB55" s="4">
        <f t="shared" si="392"/>
        <v>-2.2960989223658534E-2</v>
      </c>
      <c r="UC55" s="4">
        <f t="shared" si="392"/>
        <v>-1.4700859341781849E-2</v>
      </c>
      <c r="UD55" s="4">
        <f t="shared" si="392"/>
        <v>-1.0134098731423404E-2</v>
      </c>
      <c r="UE55" s="4">
        <f t="shared" si="392"/>
        <v>3.7931983430671305E-3</v>
      </c>
      <c r="UF55" s="4">
        <f t="shared" si="392"/>
        <v>9.5646563820333066E-4</v>
      </c>
      <c r="UG55" s="4">
        <f t="shared" si="392"/>
        <v>-1.3781085609009329E-2</v>
      </c>
      <c r="UH55" s="4">
        <f t="shared" si="392"/>
        <v>-6.8392986976903661E-3</v>
      </c>
      <c r="UI55" s="4">
        <f t="shared" si="392"/>
        <v>-3.6297598004321123E-3</v>
      </c>
      <c r="UJ55" s="4">
        <f t="shared" si="392"/>
        <v>-1.6198587305679076E-2</v>
      </c>
      <c r="UK55" s="4">
        <f t="shared" si="392"/>
        <v>1.4611340802664246E-3</v>
      </c>
      <c r="UL55" s="4">
        <f t="shared" si="392"/>
        <v>1.1616825571962175E-2</v>
      </c>
      <c r="UM55" s="4">
        <f t="shared" si="392"/>
        <v>-1.6916446967164784E-2</v>
      </c>
      <c r="UN55" s="4">
        <f t="shared" si="392"/>
        <v>3.3162480545540266E-3</v>
      </c>
      <c r="UO55" s="4">
        <f t="shared" si="392"/>
        <v>8.6580627431145311E-3</v>
      </c>
      <c r="UP55" s="4">
        <f t="shared" si="392"/>
        <v>-7.0547297967349498E-3</v>
      </c>
      <c r="UQ55" s="4">
        <f t="shared" si="392"/>
        <v>0</v>
      </c>
      <c r="UR55" s="4">
        <f t="shared" si="392"/>
        <v>3.8277460420972189E-3</v>
      </c>
      <c r="US55" s="4">
        <f t="shared" si="392"/>
        <v>-1.9370170535201756E-3</v>
      </c>
      <c r="UT55" s="4">
        <f t="shared" si="392"/>
        <v>-3.5750453910764431E-3</v>
      </c>
      <c r="UU55" s="4">
        <f t="shared" si="392"/>
        <v>-1.4407002988708806E-2</v>
      </c>
      <c r="UV55" s="4">
        <f t="shared" si="392"/>
        <v>4.7506027585977988E-3</v>
      </c>
      <c r="UW55" s="4">
        <f t="shared" si="392"/>
        <v>-1.8935306224709824E-3</v>
      </c>
      <c r="UX55" s="4">
        <f t="shared" si="392"/>
        <v>-2.6397115876182079E-3</v>
      </c>
      <c r="UY55" s="4">
        <f t="shared" si="392"/>
        <v>-6.8676602853499349E-4</v>
      </c>
      <c r="UZ55" s="4">
        <f t="shared" si="392"/>
        <v>0</v>
      </c>
      <c r="VA55" s="4">
        <f t="shared" si="392"/>
        <v>-5.859150830295078E-3</v>
      </c>
      <c r="VB55" s="4">
        <f t="shared" si="392"/>
        <v>1.7777782459993572E-3</v>
      </c>
      <c r="VC55" s="4">
        <f t="shared" si="392"/>
        <v>-6.939071156022476E-3</v>
      </c>
      <c r="VD55" s="4">
        <f t="shared" si="392"/>
        <v>2.6627114749098214E-2</v>
      </c>
      <c r="VE55" s="4">
        <f t="shared" si="392"/>
        <v>5.3289889532201419E-4</v>
      </c>
      <c r="VF55" s="4">
        <f t="shared" ref="VF55:XQ55" si="393">LN(VF27/VF26)</f>
        <v>-8.1696858928704628E-3</v>
      </c>
      <c r="VG55" s="4">
        <f t="shared" si="393"/>
        <v>1.8988123034447278E-3</v>
      </c>
      <c r="VH55" s="4">
        <f t="shared" si="393"/>
        <v>-7.0065986747398666E-3</v>
      </c>
      <c r="VI55" s="4">
        <f t="shared" si="393"/>
        <v>1.0847023901457231E-2</v>
      </c>
      <c r="VJ55" s="4">
        <f t="shared" si="393"/>
        <v>1.665668346920236E-3</v>
      </c>
      <c r="VK55" s="4">
        <f t="shared" si="393"/>
        <v>-2.2472855852058628E-2</v>
      </c>
      <c r="VL55" s="4">
        <f t="shared" si="393"/>
        <v>7.4051170547998748E-4</v>
      </c>
      <c r="VM55" s="4">
        <f t="shared" si="393"/>
        <v>-3.7924751262775613E-3</v>
      </c>
      <c r="VN55" s="4">
        <f t="shared" si="393"/>
        <v>3.8871112226741844E-4</v>
      </c>
      <c r="VO55" s="4">
        <f t="shared" si="393"/>
        <v>-4.0000053333461277E-3</v>
      </c>
      <c r="VP55" s="4">
        <f t="shared" si="393"/>
        <v>2.5140375391407295E-2</v>
      </c>
      <c r="VQ55" s="4">
        <f t="shared" si="393"/>
        <v>2.4865578328937578E-3</v>
      </c>
      <c r="VR55" s="4">
        <f t="shared" si="393"/>
        <v>1.1273235303043295E-2</v>
      </c>
      <c r="VS55" s="4">
        <f t="shared" si="393"/>
        <v>1.830297161058293E-3</v>
      </c>
      <c r="VT55" s="4">
        <f t="shared" si="393"/>
        <v>5.4475792853488454E-3</v>
      </c>
      <c r="VU55" s="4">
        <f t="shared" si="393"/>
        <v>-1.5782228036877111E-2</v>
      </c>
      <c r="VV55" s="4">
        <f t="shared" si="393"/>
        <v>6.0545020032247909E-3</v>
      </c>
      <c r="VW55" s="4">
        <f t="shared" si="393"/>
        <v>-9.3868021611040933E-3</v>
      </c>
      <c r="VX55" s="4">
        <f t="shared" si="393"/>
        <v>3.4651161499246763E-3</v>
      </c>
      <c r="VY55" s="4">
        <f t="shared" si="393"/>
        <v>1.2104607640802093E-3</v>
      </c>
      <c r="VZ55" s="4">
        <f t="shared" si="393"/>
        <v>-4.8880825688231017E-3</v>
      </c>
      <c r="WA55" s="4">
        <f t="shared" si="393"/>
        <v>0</v>
      </c>
      <c r="WB55" s="4">
        <f t="shared" si="393"/>
        <v>-1.0274684450177875E-2</v>
      </c>
      <c r="WC55" s="4">
        <f t="shared" si="393"/>
        <v>2.1499753183053529E-4</v>
      </c>
      <c r="WD55" s="4">
        <f t="shared" si="393"/>
        <v>-7.0294328248344607E-3</v>
      </c>
      <c r="WE55" s="4">
        <f t="shared" si="393"/>
        <v>2.2603858456723223E-3</v>
      </c>
      <c r="WF55" s="4">
        <f t="shared" si="393"/>
        <v>1.9833206877046837E-2</v>
      </c>
      <c r="WG55" s="4">
        <f t="shared" si="393"/>
        <v>-7.1949870057148035E-3</v>
      </c>
      <c r="WH55" s="4">
        <f t="shared" si="393"/>
        <v>-6.7671868082290918E-3</v>
      </c>
      <c r="WI55" s="4">
        <f t="shared" si="393"/>
        <v>-2.3405782793574744E-2</v>
      </c>
      <c r="WJ55" s="4">
        <f t="shared" si="393"/>
        <v>7.5294254775636954E-3</v>
      </c>
      <c r="WK55" s="4">
        <f t="shared" si="393"/>
        <v>4.7045776408568517E-3</v>
      </c>
      <c r="WL55" s="4">
        <f t="shared" si="393"/>
        <v>-2.2747172042184165E-2</v>
      </c>
      <c r="WM55" s="4">
        <f t="shared" si="393"/>
        <v>3.6556063397337386E-3</v>
      </c>
      <c r="WN55" s="4">
        <f t="shared" si="393"/>
        <v>-2.2041246324139433E-3</v>
      </c>
      <c r="WO55" s="4">
        <f t="shared" si="393"/>
        <v>1.8099439200914861E-3</v>
      </c>
      <c r="WP55" s="4">
        <f t="shared" si="393"/>
        <v>9.4149794394684568E-3</v>
      </c>
      <c r="WQ55" s="4">
        <f t="shared" si="393"/>
        <v>-7.2529748918305275E-3</v>
      </c>
      <c r="WR55" s="4">
        <f t="shared" si="393"/>
        <v>6.4545816668907154E-3</v>
      </c>
      <c r="WS55" s="4">
        <f t="shared" si="393"/>
        <v>0</v>
      </c>
      <c r="WT55" s="4">
        <f t="shared" si="393"/>
        <v>-2.3299892909839852E-2</v>
      </c>
      <c r="WU55" s="4">
        <f t="shared" si="393"/>
        <v>-1.029873309414424E-2</v>
      </c>
      <c r="WV55" s="4">
        <f t="shared" si="393"/>
        <v>-6.7535242881448382E-3</v>
      </c>
      <c r="WW55" s="4">
        <f t="shared" si="393"/>
        <v>2.8930149358915003E-3</v>
      </c>
      <c r="WX55" s="4">
        <f t="shared" si="393"/>
        <v>2.284532615239759E-2</v>
      </c>
      <c r="WY55" s="4">
        <f t="shared" si="393"/>
        <v>1.7580555801081574E-2</v>
      </c>
      <c r="WZ55" s="4">
        <f t="shared" si="393"/>
        <v>-4.5005002174177917E-2</v>
      </c>
      <c r="XA55" s="4">
        <f t="shared" si="393"/>
        <v>7.5020531298786469E-2</v>
      </c>
      <c r="XB55" s="4">
        <f t="shared" si="393"/>
        <v>-1.6179881986076092E-2</v>
      </c>
      <c r="XC55" s="4">
        <f t="shared" si="393"/>
        <v>-6.812066035132229E-3</v>
      </c>
      <c r="XD55" s="4">
        <f t="shared" si="393"/>
        <v>-6.8992916900015536E-2</v>
      </c>
      <c r="XE55" s="4">
        <f t="shared" si="393"/>
        <v>-4.0526864368625052E-3</v>
      </c>
      <c r="XF55" s="4">
        <f t="shared" si="393"/>
        <v>-3.5031475481796916E-3</v>
      </c>
      <c r="XG55" s="4">
        <f t="shared" si="393"/>
        <v>1.8229214852070581E-2</v>
      </c>
      <c r="XH55" s="4">
        <f t="shared" si="393"/>
        <v>-1.6238486610330404E-2</v>
      </c>
      <c r="XI55" s="4">
        <f t="shared" si="393"/>
        <v>-6.421319248841712E-3</v>
      </c>
      <c r="XJ55" s="4">
        <f t="shared" si="393"/>
        <v>7.7871589392137187E-3</v>
      </c>
      <c r="XK55" s="4">
        <f t="shared" si="393"/>
        <v>1.0908478068095829E-3</v>
      </c>
      <c r="XL55" s="4">
        <f t="shared" si="393"/>
        <v>3.427130793335182E-2</v>
      </c>
      <c r="XM55" s="4">
        <f t="shared" si="393"/>
        <v>-7.407493061299523E-3</v>
      </c>
      <c r="XN55" s="4">
        <f t="shared" si="393"/>
        <v>1.9878038106909564E-3</v>
      </c>
      <c r="XO55" s="4">
        <f t="shared" si="393"/>
        <v>5.946510368236675E-3</v>
      </c>
      <c r="XP55" s="4">
        <f t="shared" si="393"/>
        <v>3.3781865986880653E-3</v>
      </c>
      <c r="XQ55" s="4">
        <f t="shared" si="393"/>
        <v>9.1051695148651034E-3</v>
      </c>
      <c r="XR55" s="4">
        <f t="shared" ref="XR55:AAC55" si="394">LN(XR27/XR26)</f>
        <v>0.15568924312727145</v>
      </c>
      <c r="XS55" s="4">
        <f t="shared" si="394"/>
        <v>-3.0899500478952704E-3</v>
      </c>
      <c r="XT55" s="4">
        <f t="shared" si="394"/>
        <v>2.4820946211633631E-2</v>
      </c>
      <c r="XU55" s="4">
        <f t="shared" si="394"/>
        <v>3.2662206071370874E-3</v>
      </c>
      <c r="XV55" s="4">
        <f t="shared" si="394"/>
        <v>3.2345805816918001E-3</v>
      </c>
      <c r="XW55" s="4">
        <f t="shared" si="394"/>
        <v>-1.8933747921357853E-3</v>
      </c>
      <c r="XX55" s="4">
        <f t="shared" si="394"/>
        <v>-2.3302719803131988E-2</v>
      </c>
      <c r="XY55" s="4">
        <f t="shared" si="394"/>
        <v>-1.3008524902540276E-2</v>
      </c>
      <c r="XZ55" s="4">
        <f t="shared" si="394"/>
        <v>-1.3532014775687714E-2</v>
      </c>
      <c r="YA55" s="4">
        <f t="shared" si="394"/>
        <v>6.6939147168431344E-4</v>
      </c>
      <c r="YB55" s="4">
        <f t="shared" si="394"/>
        <v>8.0377289974116663E-3</v>
      </c>
      <c r="YC55" s="4">
        <f t="shared" si="394"/>
        <v>-2.578412190036385E-2</v>
      </c>
      <c r="YD55" s="4">
        <f t="shared" si="394"/>
        <v>-6.4672756830696362E-3</v>
      </c>
      <c r="YE55" s="4">
        <f t="shared" si="394"/>
        <v>-5.7204205693521214E-3</v>
      </c>
      <c r="YF55" s="4">
        <f t="shared" si="394"/>
        <v>-7.2202464669066727E-3</v>
      </c>
      <c r="YG55" s="4">
        <f t="shared" si="394"/>
        <v>6.241669169318986E-3</v>
      </c>
      <c r="YH55" s="4">
        <f t="shared" si="394"/>
        <v>6.4209857079340071E-3</v>
      </c>
      <c r="YI55" s="4">
        <f t="shared" si="394"/>
        <v>3.1978012450327192E-2</v>
      </c>
      <c r="YJ55" s="4">
        <f t="shared" si="394"/>
        <v>-4.5760723931947715E-3</v>
      </c>
      <c r="YK55" s="4">
        <f t="shared" si="394"/>
        <v>-1.1104932255587092E-3</v>
      </c>
      <c r="YL55" s="4">
        <f t="shared" si="394"/>
        <v>4.1281709684940146E-2</v>
      </c>
      <c r="YM55" s="4">
        <f t="shared" si="394"/>
        <v>0</v>
      </c>
      <c r="YN55" s="4">
        <f t="shared" si="394"/>
        <v>2.2309233795398736E-3</v>
      </c>
      <c r="YO55" s="4">
        <f t="shared" si="394"/>
        <v>7.5757862825153281E-3</v>
      </c>
      <c r="YP55" s="4">
        <f t="shared" si="394"/>
        <v>6.6913625611184748E-3</v>
      </c>
      <c r="YQ55" s="4">
        <f t="shared" si="394"/>
        <v>-1.1428739421586972E-2</v>
      </c>
      <c r="YR55" s="4">
        <f t="shared" si="394"/>
        <v>6.4835761017714624E-3</v>
      </c>
      <c r="YS55" s="4">
        <f t="shared" si="394"/>
        <v>8.6941948799994107E-3</v>
      </c>
      <c r="YT55" s="4">
        <f t="shared" si="394"/>
        <v>-4.1874109086895303E-2</v>
      </c>
      <c r="YU55" s="4">
        <f t="shared" si="394"/>
        <v>-6.1899704386264133E-3</v>
      </c>
      <c r="YV55" s="4">
        <f t="shared" si="394"/>
        <v>-4.3398536718822264E-3</v>
      </c>
      <c r="YW55" s="4">
        <f t="shared" si="394"/>
        <v>9.2122631782945636E-4</v>
      </c>
      <c r="YX55" s="4">
        <f t="shared" si="394"/>
        <v>-3.2948927908322012E-3</v>
      </c>
      <c r="YY55" s="4">
        <f t="shared" si="394"/>
        <v>-9.1023061219688926E-3</v>
      </c>
      <c r="YZ55" s="4">
        <f t="shared" si="394"/>
        <v>1.3660323344192878E-2</v>
      </c>
      <c r="ZA55" s="4">
        <f t="shared" si="394"/>
        <v>-1.0124010753264935E-3</v>
      </c>
      <c r="ZB55" s="4">
        <f t="shared" si="394"/>
        <v>-3.6505992304118308E-2</v>
      </c>
      <c r="ZC55" s="4">
        <f t="shared" si="394"/>
        <v>5.6061982797839692E-3</v>
      </c>
      <c r="ZD55" s="4">
        <f t="shared" si="394"/>
        <v>1.6310970117849686E-2</v>
      </c>
      <c r="ZE55" s="4">
        <f t="shared" si="394"/>
        <v>-1.3815747755478761E-2</v>
      </c>
      <c r="ZF55" s="4">
        <f t="shared" si="394"/>
        <v>-1.1587475767829529E-3</v>
      </c>
      <c r="ZG55" s="4">
        <f t="shared" si="394"/>
        <v>-2.5098675000770437E-2</v>
      </c>
      <c r="ZH55" s="4">
        <f t="shared" si="394"/>
        <v>-6.8259584050816913E-3</v>
      </c>
      <c r="ZI55" s="4">
        <f t="shared" si="394"/>
        <v>-5.8700121344239598E-3</v>
      </c>
      <c r="ZJ55" s="4">
        <f t="shared" si="394"/>
        <v>9.7990315625453043E-4</v>
      </c>
      <c r="ZK55" s="4">
        <f t="shared" si="394"/>
        <v>2.0913335150640359E-2</v>
      </c>
      <c r="ZL55" s="4">
        <f t="shared" si="394"/>
        <v>4.3149971951721797E-3</v>
      </c>
      <c r="ZM55" s="4">
        <f t="shared" si="394"/>
        <v>-9.3024281486347275E-3</v>
      </c>
      <c r="ZN55" s="4">
        <f t="shared" si="394"/>
        <v>-7.4107991803608955E-2</v>
      </c>
      <c r="ZO55" s="4">
        <f t="shared" si="394"/>
        <v>6.611614177675554E-3</v>
      </c>
      <c r="ZP55" s="4">
        <f t="shared" si="394"/>
        <v>-1.0971924021439419E-2</v>
      </c>
      <c r="ZQ55" s="4">
        <f t="shared" si="394"/>
        <v>2.2538174174447916E-2</v>
      </c>
      <c r="ZR55" s="4">
        <f t="shared" si="394"/>
        <v>8.6580745043474926E-3</v>
      </c>
      <c r="ZS55" s="4">
        <f t="shared" si="394"/>
        <v>-7.5161436477311921E-4</v>
      </c>
      <c r="ZT55" s="4">
        <f t="shared" si="394"/>
        <v>2.601537942886718E-3</v>
      </c>
      <c r="ZU55" s="4">
        <f t="shared" si="394"/>
        <v>1.9801968438420631E-3</v>
      </c>
      <c r="ZV55" s="4">
        <f t="shared" si="394"/>
        <v>2.7380143417668318E-3</v>
      </c>
      <c r="ZW55" s="4">
        <f t="shared" si="394"/>
        <v>0</v>
      </c>
      <c r="ZX55" s="4">
        <f t="shared" si="394"/>
        <v>-1.8548032799049007E-2</v>
      </c>
      <c r="ZY55" s="4">
        <f t="shared" si="394"/>
        <v>1.3557126512231538E-2</v>
      </c>
      <c r="ZZ55" s="4">
        <f t="shared" si="394"/>
        <v>-3.9610195899612106E-3</v>
      </c>
      <c r="AAA55" s="4">
        <f t="shared" si="394"/>
        <v>3.0482600587541787E-3</v>
      </c>
      <c r="AAB55" s="4">
        <f t="shared" si="394"/>
        <v>-1.7148549444022251E-3</v>
      </c>
      <c r="AAC55" s="4">
        <f t="shared" si="394"/>
        <v>-1.7916419072775581E-3</v>
      </c>
      <c r="AAD55" s="4">
        <f t="shared" ref="AAD55:ACO55" si="395">LN(AAD27/AAD26)</f>
        <v>-4.6027975566880841E-3</v>
      </c>
      <c r="AAE55" s="4">
        <f t="shared" si="395"/>
        <v>-7.8236011789936215E-3</v>
      </c>
      <c r="AAF55" s="4">
        <f t="shared" si="395"/>
        <v>4.0388942252366977E-3</v>
      </c>
      <c r="AAG55" s="4">
        <f t="shared" si="395"/>
        <v>3.4840725378925933E-3</v>
      </c>
      <c r="AAH55" s="4">
        <f t="shared" si="395"/>
        <v>-2.8050985197031624E-2</v>
      </c>
      <c r="AAI55" s="4">
        <f t="shared" si="395"/>
        <v>3.6614315118702529E-3</v>
      </c>
      <c r="AAJ55" s="4">
        <f t="shared" si="395"/>
        <v>3.076200204764326E-3</v>
      </c>
      <c r="AAK55" s="4">
        <f t="shared" si="395"/>
        <v>2.5542773162550913E-3</v>
      </c>
      <c r="AAL55" s="4">
        <f t="shared" si="395"/>
        <v>6.8976642011911978E-3</v>
      </c>
      <c r="AAM55" s="4">
        <f t="shared" si="395"/>
        <v>7.8485490250222923E-5</v>
      </c>
      <c r="AAN55" s="4">
        <f t="shared" si="395"/>
        <v>3.4294845065671272E-3</v>
      </c>
      <c r="AAO55" s="4">
        <f t="shared" si="395"/>
        <v>1.3260265404140079E-4</v>
      </c>
      <c r="AAP55" s="4">
        <f t="shared" si="395"/>
        <v>-2.1111276928139678E-2</v>
      </c>
      <c r="AAQ55" s="4">
        <f t="shared" si="395"/>
        <v>-1.5724423404535923E-2</v>
      </c>
      <c r="AAR55" s="4">
        <f t="shared" si="395"/>
        <v>2.7947588860048169E-3</v>
      </c>
      <c r="AAS55" s="4">
        <f t="shared" si="395"/>
        <v>1.4017754386133384E-2</v>
      </c>
      <c r="AAT55" s="4">
        <f t="shared" si="395"/>
        <v>1.1909857177333727E-2</v>
      </c>
      <c r="AAU55" s="4">
        <f t="shared" si="395"/>
        <v>-1.443183832866987E-2</v>
      </c>
      <c r="AAV55" s="4">
        <f t="shared" si="395"/>
        <v>-7.4406269638122484E-3</v>
      </c>
      <c r="AAW55" s="4">
        <f t="shared" si="395"/>
        <v>0.10399365854773249</v>
      </c>
      <c r="AAX55" s="4">
        <f t="shared" si="395"/>
        <v>-2.2546093180952385E-2</v>
      </c>
      <c r="AAY55" s="4">
        <f t="shared" si="395"/>
        <v>-4.8292661531977648E-3</v>
      </c>
      <c r="AAZ55" s="4">
        <f t="shared" si="395"/>
        <v>-1.7400479745265863E-2</v>
      </c>
      <c r="ABA55" s="4">
        <f t="shared" si="395"/>
        <v>1.160756820307752E-2</v>
      </c>
      <c r="ABB55" s="4">
        <f t="shared" si="395"/>
        <v>3.8792347295157057E-3</v>
      </c>
      <c r="ABC55" s="4">
        <f t="shared" si="395"/>
        <v>4.9778948458906016E-3</v>
      </c>
      <c r="ABD55" s="4">
        <f t="shared" si="395"/>
        <v>4.4845017018028174E-3</v>
      </c>
      <c r="ABE55" s="4">
        <f t="shared" si="395"/>
        <v>-5.7781733806146381E-3</v>
      </c>
      <c r="ABF55" s="4">
        <f t="shared" si="395"/>
        <v>-1.3201456783267071E-3</v>
      </c>
      <c r="ABG55" s="4">
        <f t="shared" si="395"/>
        <v>1.3007262430356418E-3</v>
      </c>
      <c r="ABH55" s="4">
        <f t="shared" si="395"/>
        <v>-1.4753284911300995E-2</v>
      </c>
      <c r="ABI55" s="4">
        <f t="shared" si="395"/>
        <v>-6.6734931478672167E-4</v>
      </c>
      <c r="ABJ55" s="4">
        <f t="shared" si="395"/>
        <v>-1.0195395827265016E-2</v>
      </c>
      <c r="ABK55" s="4">
        <f t="shared" si="395"/>
        <v>7.5076991776237712E-3</v>
      </c>
      <c r="ABL55" s="4">
        <f t="shared" si="395"/>
        <v>1.5988061710271884E-2</v>
      </c>
      <c r="ABM55" s="4">
        <f t="shared" si="395"/>
        <v>-1.3353068008887107E-2</v>
      </c>
      <c r="ABN55" s="4">
        <f t="shared" si="395"/>
        <v>8.1356518874040676E-3</v>
      </c>
      <c r="ABO55" s="4">
        <f t="shared" si="395"/>
        <v>1.0033855502362497E-3</v>
      </c>
      <c r="ABP55" s="4">
        <f t="shared" si="395"/>
        <v>-5.0861343921644667E-3</v>
      </c>
      <c r="ABQ55" s="4">
        <f t="shared" si="395"/>
        <v>8.3916715653281713E-3</v>
      </c>
      <c r="ABR55" s="4">
        <f t="shared" si="395"/>
        <v>2.9645408853591119E-3</v>
      </c>
      <c r="ABS55" s="4">
        <f t="shared" si="395"/>
        <v>-7.6999694496827156E-3</v>
      </c>
      <c r="ABT55" s="4">
        <f t="shared" si="395"/>
        <v>-1.8992539380319685E-2</v>
      </c>
      <c r="ABU55" s="4">
        <f t="shared" si="395"/>
        <v>-1.6576272744231214E-2</v>
      </c>
      <c r="ABV55" s="4">
        <f t="shared" si="395"/>
        <v>-1.1525451577420768E-2</v>
      </c>
      <c r="ABW55" s="4">
        <f t="shared" si="395"/>
        <v>4.0800406731409172E-3</v>
      </c>
      <c r="ABX55" s="4">
        <f t="shared" si="395"/>
        <v>0</v>
      </c>
      <c r="ABY55" s="4">
        <f t="shared" si="395"/>
        <v>-1.0638383683079159E-2</v>
      </c>
      <c r="ABZ55" s="4">
        <f t="shared" si="395"/>
        <v>0</v>
      </c>
      <c r="ACA55" s="4">
        <f t="shared" si="395"/>
        <v>7.4219096675308833E-5</v>
      </c>
      <c r="ACB55" s="4">
        <f t="shared" si="395"/>
        <v>-1.0529082659539449E-2</v>
      </c>
      <c r="ACC55" s="4">
        <f t="shared" si="395"/>
        <v>7.098542626954453E-3</v>
      </c>
      <c r="ACD55" s="4">
        <f t="shared" si="395"/>
        <v>1.362694198751307E-2</v>
      </c>
      <c r="ACE55" s="4">
        <f t="shared" si="395"/>
        <v>-5.4414719298338382E-3</v>
      </c>
      <c r="ACF55" s="4">
        <f t="shared" si="395"/>
        <v>-6.0913998782076272E-3</v>
      </c>
      <c r="ACG55" s="4">
        <f t="shared" si="395"/>
        <v>1.8850099516315897E-3</v>
      </c>
      <c r="ACH55" s="4">
        <f t="shared" si="395"/>
        <v>-2.7828907059018978E-3</v>
      </c>
      <c r="ACI55" s="4">
        <f t="shared" si="395"/>
        <v>0</v>
      </c>
      <c r="ACJ55" s="4">
        <f t="shared" si="395"/>
        <v>-3.1048462577247856E-3</v>
      </c>
      <c r="ACK55" s="4">
        <f t="shared" si="395"/>
        <v>-3.5372393208032323E-2</v>
      </c>
      <c r="ACL55" s="4">
        <f t="shared" si="395"/>
        <v>1.0119951623064513E-2</v>
      </c>
      <c r="ACM55" s="4">
        <f t="shared" si="395"/>
        <v>1.8653811660223472E-2</v>
      </c>
      <c r="ACN55" s="4">
        <f t="shared" si="395"/>
        <v>9.7196971222389197E-3</v>
      </c>
      <c r="ACO55" s="4">
        <f t="shared" si="395"/>
        <v>-1.2099337883365489E-3</v>
      </c>
      <c r="ACP55" s="4">
        <f t="shared" ref="ACP55:AFA55" si="396">LN(ACP27/ACP26)</f>
        <v>-5.4495939311406177E-3</v>
      </c>
      <c r="ACQ55" s="4">
        <f t="shared" si="396"/>
        <v>3.9053781845677046E-3</v>
      </c>
      <c r="ACR55" s="4">
        <f t="shared" si="396"/>
        <v>3.8535693159895299E-3</v>
      </c>
      <c r="ACS55" s="4">
        <f t="shared" si="396"/>
        <v>3.2102810468170387E-3</v>
      </c>
      <c r="ACT55" s="4">
        <f t="shared" si="396"/>
        <v>-5.3992407716247914E-2</v>
      </c>
      <c r="ACU55" s="4">
        <f t="shared" si="396"/>
        <v>2.8828366470447401E-2</v>
      </c>
      <c r="ACV55" s="4">
        <f t="shared" si="396"/>
        <v>2.0202681896803389E-2</v>
      </c>
      <c r="ACW55" s="4">
        <f t="shared" si="396"/>
        <v>5.4333196683034836E-3</v>
      </c>
      <c r="ACX55" s="4">
        <f t="shared" si="396"/>
        <v>-4.7463774374792898E-2</v>
      </c>
      <c r="ACY55" s="4">
        <f t="shared" si="396"/>
        <v>-1.0796591623108227E-3</v>
      </c>
      <c r="ACZ55" s="4">
        <f t="shared" si="396"/>
        <v>-3.2835347995280137E-2</v>
      </c>
      <c r="ADA55" s="4">
        <f t="shared" si="396"/>
        <v>-2.3056984232722785E-2</v>
      </c>
      <c r="ADB55" s="4">
        <f t="shared" si="396"/>
        <v>2.5581187991561638E-3</v>
      </c>
      <c r="ADC55" s="4">
        <f t="shared" si="396"/>
        <v>9.773498335565409E-3</v>
      </c>
      <c r="ADD55" s="4">
        <f t="shared" si="396"/>
        <v>-4.7340168228016669E-4</v>
      </c>
      <c r="ADE55" s="4">
        <f t="shared" si="396"/>
        <v>2.5211435175115236E-2</v>
      </c>
      <c r="ADF55" s="4">
        <f t="shared" si="396"/>
        <v>-8.0970426312273103E-4</v>
      </c>
      <c r="ADG55" s="4">
        <f t="shared" si="396"/>
        <v>1.6914920338139211E-2</v>
      </c>
      <c r="ADH55" s="4">
        <f t="shared" si="396"/>
        <v>-1.1166067461620729E-2</v>
      </c>
      <c r="ADI55" s="4">
        <f t="shared" si="396"/>
        <v>-1.4265119516921972E-3</v>
      </c>
      <c r="ADJ55" s="4">
        <f t="shared" si="396"/>
        <v>1.2841756208031609E-2</v>
      </c>
      <c r="ADK55" s="4">
        <f t="shared" si="396"/>
        <v>4.0302473746749185E-3</v>
      </c>
      <c r="ADL55" s="4">
        <f t="shared" si="396"/>
        <v>3.0912632851163697E-3</v>
      </c>
      <c r="ADM55" s="4">
        <f t="shared" si="396"/>
        <v>3.9358600692922227E-2</v>
      </c>
      <c r="ADN55" s="4">
        <f t="shared" si="396"/>
        <v>-2.9668219632131994E-3</v>
      </c>
      <c r="ADO55" s="4">
        <f t="shared" si="396"/>
        <v>-2.2154336335597245E-2</v>
      </c>
      <c r="ADP55" s="4">
        <f t="shared" si="396"/>
        <v>3.8612803338038183E-3</v>
      </c>
      <c r="ADQ55" s="4">
        <f t="shared" si="396"/>
        <v>4.7474064322117248E-3</v>
      </c>
      <c r="ADR55" s="4">
        <f t="shared" si="396"/>
        <v>4.4638262165495376E-3</v>
      </c>
      <c r="ADS55" s="4">
        <f t="shared" si="396"/>
        <v>0</v>
      </c>
      <c r="ADT55" s="4">
        <f t="shared" si="396"/>
        <v>-2.9051693673465593E-4</v>
      </c>
      <c r="ADU55" s="4">
        <f t="shared" si="396"/>
        <v>3.8320065329390486E-3</v>
      </c>
      <c r="ADV55" s="4">
        <f t="shared" si="396"/>
        <v>6.1554898673253622E-4</v>
      </c>
      <c r="ADW55" s="4">
        <f t="shared" si="396"/>
        <v>3.9370130184695259E-3</v>
      </c>
      <c r="ADX55" s="4">
        <f t="shared" si="396"/>
        <v>-3.8048703194672657E-3</v>
      </c>
      <c r="ADY55" s="4">
        <f t="shared" si="396"/>
        <v>2.4857022096515849E-3</v>
      </c>
      <c r="ADZ55" s="4">
        <f t="shared" si="396"/>
        <v>-6.8614342205212129E-3</v>
      </c>
      <c r="AEA55" s="4">
        <f t="shared" si="396"/>
        <v>1.0212425708729878E-2</v>
      </c>
      <c r="AEB55" s="4">
        <f t="shared" si="396"/>
        <v>3.1036298648062827E-3</v>
      </c>
      <c r="AEC55" s="4">
        <f t="shared" si="396"/>
        <v>6.9230484750520674E-3</v>
      </c>
      <c r="AED55" s="4">
        <f t="shared" si="396"/>
        <v>1.0365950768925622E-2</v>
      </c>
      <c r="AEE55" s="4">
        <f t="shared" si="396"/>
        <v>1.5287951969265108E-3</v>
      </c>
      <c r="AEF55" s="4">
        <f t="shared" si="396"/>
        <v>4.3567678252147066E-3</v>
      </c>
      <c r="AEG55" s="4">
        <f t="shared" si="396"/>
        <v>-4.3583477731023589E-4</v>
      </c>
      <c r="AEH55" s="4">
        <f t="shared" si="396"/>
        <v>1.6655877189380383E-3</v>
      </c>
      <c r="AEI55" s="4">
        <f t="shared" si="396"/>
        <v>-2.2598758452869422E-3</v>
      </c>
      <c r="AEJ55" s="4">
        <f t="shared" si="396"/>
        <v>-3.4644824981194599E-4</v>
      </c>
      <c r="AEK55" s="4">
        <f t="shared" si="396"/>
        <v>3.6772319755079817E-3</v>
      </c>
      <c r="AEL55" s="4">
        <f t="shared" si="396"/>
        <v>-3.3975885670269735E-3</v>
      </c>
      <c r="AEM55" s="4">
        <f t="shared" si="396"/>
        <v>-6.5762607703359005E-3</v>
      </c>
      <c r="AEN55" s="4">
        <f t="shared" si="396"/>
        <v>1.6334635009778336E-3</v>
      </c>
      <c r="AEO55" s="4">
        <f t="shared" si="396"/>
        <v>-1.8465077158412572E-3</v>
      </c>
      <c r="AEP55" s="4">
        <f t="shared" si="396"/>
        <v>1.754891961487319E-2</v>
      </c>
      <c r="AEQ55" s="4">
        <f t="shared" si="396"/>
        <v>-2.1972763521445119E-2</v>
      </c>
      <c r="AER55" s="4">
        <f t="shared" si="396"/>
        <v>1.2945775725920073E-3</v>
      </c>
      <c r="AES55" s="4">
        <f t="shared" si="396"/>
        <v>0.12459029683094879</v>
      </c>
      <c r="AET55" s="4">
        <f t="shared" si="396"/>
        <v>-1.4994972570335344E-2</v>
      </c>
      <c r="AEU55" s="4">
        <f t="shared" si="396"/>
        <v>2.048484924416527E-3</v>
      </c>
      <c r="AEV55" s="4">
        <f t="shared" si="396"/>
        <v>8.3550841202716629E-3</v>
      </c>
      <c r="AEW55" s="4">
        <f t="shared" si="396"/>
        <v>3.3072076774661651E-3</v>
      </c>
      <c r="AEX55" s="4">
        <f t="shared" si="396"/>
        <v>3.6640166901321979E-3</v>
      </c>
      <c r="AEY55" s="4">
        <f t="shared" si="396"/>
        <v>9.0657720211702528E-3</v>
      </c>
      <c r="AEZ55" s="4">
        <f t="shared" si="396"/>
        <v>1.69956161056861E-3</v>
      </c>
      <c r="AFA55" s="4">
        <f t="shared" si="396"/>
        <v>-1.1701731750423572E-2</v>
      </c>
      <c r="AFB55" s="4">
        <f t="shared" ref="AFB55:AHM55" si="397">LN(AFB27/AFB26)</f>
        <v>3.6004424064229034E-4</v>
      </c>
      <c r="AFC55" s="4">
        <f t="shared" si="397"/>
        <v>6.1103535288261842E-4</v>
      </c>
      <c r="AFD55" s="4">
        <f t="shared" si="397"/>
        <v>-8.6286751915174743E-3</v>
      </c>
      <c r="AFE55" s="4">
        <f t="shared" si="397"/>
        <v>2.6853908264078744E-2</v>
      </c>
      <c r="AFF55" s="4">
        <f t="shared" si="397"/>
        <v>-4.5449415032874051E-3</v>
      </c>
      <c r="AFG55" s="4">
        <f t="shared" si="397"/>
        <v>6.6848477721612029E-3</v>
      </c>
      <c r="AFH55" s="4">
        <f t="shared" si="397"/>
        <v>1.2283396814157023E-2</v>
      </c>
      <c r="AFI55" s="4">
        <f t="shared" si="397"/>
        <v>-1.9129438761946473E-3</v>
      </c>
      <c r="AFJ55" s="4">
        <f t="shared" si="397"/>
        <v>-9.9901309564718894E-3</v>
      </c>
      <c r="AFK55" s="4">
        <f t="shared" si="397"/>
        <v>4.4742690671132172E-3</v>
      </c>
      <c r="AFL55" s="4">
        <f t="shared" si="397"/>
        <v>-6.9504990597355105E-3</v>
      </c>
      <c r="AFM55" s="4">
        <f t="shared" si="397"/>
        <v>4.3831817777470797E-4</v>
      </c>
      <c r="AFN55" s="4">
        <f t="shared" si="397"/>
        <v>1.5698650283642436E-3</v>
      </c>
      <c r="AFO55" s="4">
        <f t="shared" si="397"/>
        <v>-1.1594321830291247E-2</v>
      </c>
      <c r="AFP55" s="4">
        <f t="shared" si="397"/>
        <v>-2.471154311769826E-2</v>
      </c>
      <c r="AFQ55" s="4">
        <f t="shared" si="397"/>
        <v>-1.4141952237104622E-2</v>
      </c>
      <c r="AFR55" s="4">
        <f t="shared" si="397"/>
        <v>-1.1827811834591358E-2</v>
      </c>
      <c r="AFS55" s="4">
        <f t="shared" si="397"/>
        <v>-8.6492876732297669E-4</v>
      </c>
      <c r="AFT55" s="4">
        <f t="shared" si="397"/>
        <v>1.1201678816391103E-3</v>
      </c>
      <c r="AFU55" s="4">
        <f t="shared" si="397"/>
        <v>-2.3567058674527207E-2</v>
      </c>
      <c r="AFV55" s="4">
        <f t="shared" si="397"/>
        <v>-9.7712217411490779E-3</v>
      </c>
      <c r="AFW55" s="4">
        <f t="shared" si="397"/>
        <v>-2.4477826944367428E-3</v>
      </c>
      <c r="AFX55" s="4">
        <f t="shared" si="397"/>
        <v>-1.8944318221232439E-3</v>
      </c>
      <c r="AFY55" s="4">
        <f t="shared" si="397"/>
        <v>-1.5446193927345402E-4</v>
      </c>
      <c r="AFZ55" s="4">
        <f t="shared" si="397"/>
        <v>1.588498027075978E-3</v>
      </c>
      <c r="AGA55" s="4">
        <f t="shared" si="397"/>
        <v>-7.067136602957237E-3</v>
      </c>
      <c r="AGB55" s="4">
        <f t="shared" si="397"/>
        <v>8.6099648685385603E-5</v>
      </c>
      <c r="AGC55" s="4">
        <f t="shared" si="397"/>
        <v>-2.322885304090591E-3</v>
      </c>
      <c r="AGD55" s="4">
        <f t="shared" si="397"/>
        <v>-2.8528039386504975E-2</v>
      </c>
      <c r="AGE55" s="4">
        <f t="shared" si="397"/>
        <v>0</v>
      </c>
      <c r="AGF55" s="4">
        <f t="shared" si="397"/>
        <v>-1.4215679129930161E-3</v>
      </c>
      <c r="AGG55" s="4">
        <f t="shared" si="397"/>
        <v>1.3827982557616476E-2</v>
      </c>
      <c r="AGH55" s="4">
        <f t="shared" si="397"/>
        <v>-8.0317478705546757E-5</v>
      </c>
      <c r="AGI55" s="4">
        <f t="shared" si="397"/>
        <v>-4.9557407494881141E-3</v>
      </c>
      <c r="AGJ55" s="4">
        <f t="shared" si="397"/>
        <v>5.2444626674759886E-3</v>
      </c>
      <c r="AGK55" s="4">
        <f t="shared" si="397"/>
        <v>-1.4101874418184261E-3</v>
      </c>
      <c r="AGL55" s="4">
        <f t="shared" si="397"/>
        <v>1.0730766624856053E-2</v>
      </c>
      <c r="AGM55" s="4">
        <f t="shared" si="397"/>
        <v>3.398871791519994E-3</v>
      </c>
      <c r="AGN55" s="4">
        <f t="shared" si="397"/>
        <v>-1.4781993699194559E-3</v>
      </c>
      <c r="AGO55" s="4">
        <f t="shared" si="397"/>
        <v>1.6708534589883661E-3</v>
      </c>
      <c r="AGP55" s="4">
        <f t="shared" si="397"/>
        <v>-2.4676849734675457E-2</v>
      </c>
      <c r="AGQ55" s="4">
        <f t="shared" si="397"/>
        <v>-3.1912357389932574E-3</v>
      </c>
      <c r="AGR55" s="4">
        <f t="shared" si="397"/>
        <v>8.5674157174954278E-3</v>
      </c>
      <c r="AGS55" s="4">
        <f t="shared" si="397"/>
        <v>-4.3349057218403106E-3</v>
      </c>
      <c r="AGT55" s="4">
        <f t="shared" si="397"/>
        <v>5.3393023124580757E-3</v>
      </c>
      <c r="AGU55" s="4">
        <f t="shared" si="397"/>
        <v>2.6407521006924406E-3</v>
      </c>
      <c r="AGV55" s="4">
        <f t="shared" si="397"/>
        <v>-1.3956523872602727E-3</v>
      </c>
      <c r="AGW55" s="4">
        <f t="shared" si="397"/>
        <v>-4.6430682021975462E-3</v>
      </c>
      <c r="AGX55" s="4">
        <f t="shared" si="397"/>
        <v>8.4986490079441146E-3</v>
      </c>
      <c r="AGY55" s="4">
        <f t="shared" si="397"/>
        <v>-1.6403681898368151E-2</v>
      </c>
      <c r="AGZ55" s="4">
        <f t="shared" si="397"/>
        <v>1.911167681636184E-2</v>
      </c>
      <c r="AHA55" s="4">
        <f t="shared" si="397"/>
        <v>-1.3918749900219473E-2</v>
      </c>
      <c r="AHB55" s="4">
        <f t="shared" si="397"/>
        <v>-7.153827860878678E-3</v>
      </c>
      <c r="AHC55" s="4">
        <f t="shared" si="397"/>
        <v>2.4683729641960587E-2</v>
      </c>
      <c r="AHD55" s="4">
        <f t="shared" si="397"/>
        <v>5.4221430788996237E-3</v>
      </c>
      <c r="AHE55" s="4">
        <f t="shared" si="397"/>
        <v>1.5534352223192204E-2</v>
      </c>
      <c r="AHF55" s="4">
        <f t="shared" si="397"/>
        <v>3.2573833369345467E-2</v>
      </c>
      <c r="AHG55" s="4">
        <f t="shared" si="397"/>
        <v>1.7964766681941326E-3</v>
      </c>
      <c r="AHH55" s="4">
        <f t="shared" si="397"/>
        <v>-1.2261918196815674E-3</v>
      </c>
      <c r="AHI55" s="4">
        <f t="shared" si="397"/>
        <v>3.0795612928488456E-2</v>
      </c>
      <c r="AHJ55" s="4">
        <f t="shared" si="397"/>
        <v>9.7793300415032255E-3</v>
      </c>
      <c r="AHK55" s="4">
        <f t="shared" si="397"/>
        <v>-1.7630261531982452E-2</v>
      </c>
      <c r="AHL55" s="4">
        <f t="shared" si="397"/>
        <v>6.0933754440184863E-4</v>
      </c>
      <c r="AHM55" s="4">
        <f t="shared" si="397"/>
        <v>2.5064142232155834E-3</v>
      </c>
      <c r="AHN55" s="4">
        <f t="shared" ref="AHN55:AJY55" si="398">LN(AHN27/AHN26)</f>
        <v>-7.2448679172777515E-3</v>
      </c>
      <c r="AHO55" s="4">
        <f t="shared" si="398"/>
        <v>0</v>
      </c>
      <c r="AHP55" s="4">
        <f t="shared" si="398"/>
        <v>-3.9847898283942992E-3</v>
      </c>
      <c r="AHQ55" s="4">
        <f t="shared" si="398"/>
        <v>-7.0505699865498388E-3</v>
      </c>
      <c r="AHR55" s="4">
        <f t="shared" si="398"/>
        <v>-4.3002489729923214E-4</v>
      </c>
      <c r="AHS55" s="4">
        <f t="shared" si="398"/>
        <v>4.6049443760136941E-4</v>
      </c>
      <c r="AHT55" s="4">
        <f t="shared" si="398"/>
        <v>-9.7694949995902076E-3</v>
      </c>
      <c r="AHU55" s="4">
        <f t="shared" si="398"/>
        <v>2.6845415441611401E-3</v>
      </c>
      <c r="AHV55" s="4">
        <f t="shared" si="398"/>
        <v>-2.848412613602721E-3</v>
      </c>
      <c r="AHW55" s="4">
        <f t="shared" si="398"/>
        <v>-1.5209476957734364E-3</v>
      </c>
      <c r="AHX55" s="4">
        <f t="shared" si="398"/>
        <v>9.4328020000013788E-4</v>
      </c>
      <c r="AHY55" s="4">
        <f t="shared" si="398"/>
        <v>1.7393394043863132E-3</v>
      </c>
      <c r="AHZ55" s="4">
        <f t="shared" si="398"/>
        <v>-7.4291432967882993E-4</v>
      </c>
      <c r="AIA55" s="4">
        <f t="shared" si="398"/>
        <v>2.4114969728291219E-3</v>
      </c>
      <c r="AIB55" s="4">
        <f t="shared" si="398"/>
        <v>1.2492082881191574E-3</v>
      </c>
      <c r="AIC55" s="4">
        <f t="shared" si="398"/>
        <v>-1.8413237311894334E-4</v>
      </c>
      <c r="AID55" s="4">
        <f t="shared" si="398"/>
        <v>2.7026975209868262E-3</v>
      </c>
      <c r="AIE55" s="4">
        <f t="shared" si="398"/>
        <v>-5.7804792196836183E-4</v>
      </c>
      <c r="AIF55" s="4">
        <f t="shared" si="398"/>
        <v>-8.1581949126135235E-3</v>
      </c>
      <c r="AIG55" s="4">
        <f t="shared" si="398"/>
        <v>6.2437839479894813E-3</v>
      </c>
      <c r="AIH55" s="4">
        <f t="shared" si="398"/>
        <v>-8.3641360385147984E-3</v>
      </c>
      <c r="AII55" s="4">
        <f t="shared" si="398"/>
        <v>-6.4949827704091686E-3</v>
      </c>
      <c r="AIJ55" s="4">
        <f t="shared" si="398"/>
        <v>8.8397710577461615E-4</v>
      </c>
      <c r="AIK55" s="4">
        <f t="shared" si="398"/>
        <v>1.1216879741350948E-3</v>
      </c>
      <c r="AIL55" s="4">
        <f t="shared" si="398"/>
        <v>2.2507822298630513E-2</v>
      </c>
      <c r="AIM55" s="4">
        <f t="shared" si="398"/>
        <v>-4.079710666470138E-3</v>
      </c>
      <c r="AIN55" s="4">
        <f t="shared" si="398"/>
        <v>-1.2884471994364358E-2</v>
      </c>
      <c r="AIO55" s="4">
        <f t="shared" si="398"/>
        <v>7.5448676095973999E-2</v>
      </c>
      <c r="AIP55" s="4">
        <f t="shared" si="398"/>
        <v>-1.3556918887562006E-2</v>
      </c>
      <c r="AIQ55" s="4">
        <f t="shared" si="398"/>
        <v>-9.3040673242105007E-4</v>
      </c>
      <c r="AIR55" s="4">
        <f t="shared" si="398"/>
        <v>4.4843083721071153E-3</v>
      </c>
      <c r="AIS55" s="4">
        <f t="shared" si="398"/>
        <v>2.5425831812973558E-3</v>
      </c>
      <c r="AIT55" s="4">
        <f t="shared" si="398"/>
        <v>1.8198778156413057E-4</v>
      </c>
      <c r="AIU55" s="4">
        <f t="shared" si="398"/>
        <v>2.739370169984229E-3</v>
      </c>
      <c r="AIV55" s="4">
        <f t="shared" si="398"/>
        <v>-2.7095497875450871E-4</v>
      </c>
      <c r="AIW55" s="4">
        <f t="shared" si="398"/>
        <v>-3.6110276018168426E-3</v>
      </c>
      <c r="AIX55" s="4">
        <f t="shared" si="398"/>
        <v>-4.4700002664361223E-3</v>
      </c>
      <c r="AIY55" s="4">
        <f t="shared" si="398"/>
        <v>2.9611591705297653E-3</v>
      </c>
      <c r="AIZ55" s="4">
        <f t="shared" si="398"/>
        <v>-9.2414243213770671E-3</v>
      </c>
      <c r="AJA55" s="4">
        <f t="shared" si="398"/>
        <v>6.686880177530285E-4</v>
      </c>
      <c r="AJB55" s="4">
        <f t="shared" si="398"/>
        <v>-2.4117453929614046E-3</v>
      </c>
      <c r="AJC55" s="4">
        <f t="shared" si="398"/>
        <v>5.8765013246940799E-3</v>
      </c>
      <c r="AJD55" s="4">
        <f t="shared" si="398"/>
        <v>3.3638424004489519E-3</v>
      </c>
      <c r="AJE55" s="4">
        <f t="shared" si="398"/>
        <v>-1.0520096320930837E-2</v>
      </c>
      <c r="AJF55" s="4">
        <f t="shared" si="398"/>
        <v>-1.5397429941978425E-2</v>
      </c>
      <c r="AJG55" s="4">
        <f t="shared" si="398"/>
        <v>3.6323136189503617E-3</v>
      </c>
      <c r="AJH55" s="4">
        <f t="shared" si="398"/>
        <v>-2.126156074988571E-3</v>
      </c>
      <c r="AJI55" s="4">
        <f t="shared" si="398"/>
        <v>-4.7945741817303246E-3</v>
      </c>
      <c r="AJJ55" s="4">
        <f t="shared" si="398"/>
        <v>-6.9131775963076692E-4</v>
      </c>
      <c r="AJK55" s="4">
        <f t="shared" si="398"/>
        <v>1.1144178893652199E-4</v>
      </c>
      <c r="AJL55" s="4">
        <f t="shared" si="398"/>
        <v>-2.7709141121222657E-2</v>
      </c>
      <c r="AJM55" s="4">
        <f t="shared" si="398"/>
        <v>-1.5081134118389237E-2</v>
      </c>
      <c r="AJN55" s="4">
        <f t="shared" si="398"/>
        <v>-7.2569379504399982E-3</v>
      </c>
      <c r="AJO55" s="4">
        <f t="shared" si="398"/>
        <v>-2.1466183238241674E-3</v>
      </c>
      <c r="AJP55" s="4">
        <f t="shared" si="398"/>
        <v>1.4906239041794073E-3</v>
      </c>
      <c r="AJQ55" s="4">
        <f t="shared" si="398"/>
        <v>-3.8598576872162831E-2</v>
      </c>
      <c r="AJR55" s="4">
        <f t="shared" si="398"/>
        <v>-3.2957668242388988E-3</v>
      </c>
      <c r="AJS55" s="4">
        <f t="shared" si="398"/>
        <v>2.7524771925316253E-3</v>
      </c>
      <c r="AJT55" s="4">
        <f t="shared" si="398"/>
        <v>-2.5111712711914834E-2</v>
      </c>
      <c r="AJU55" s="4">
        <f t="shared" si="398"/>
        <v>9.1111874520645886E-3</v>
      </c>
      <c r="AJV55" s="4">
        <f t="shared" si="398"/>
        <v>3.2496234281708821E-3</v>
      </c>
      <c r="AJW55" s="4">
        <f t="shared" si="398"/>
        <v>-1.4289446017553859E-3</v>
      </c>
      <c r="AJX55" s="4">
        <f t="shared" si="398"/>
        <v>1.1416718270859194E-3</v>
      </c>
      <c r="AJY55" s="4">
        <f t="shared" si="398"/>
        <v>-1.6051428994272507E-3</v>
      </c>
      <c r="AJZ55" s="4">
        <f t="shared" ref="AJZ55:ALM55" si="399">LN(AJZ27/AJZ26)</f>
        <v>1.9847873744879892E-3</v>
      </c>
      <c r="AKA55" s="4">
        <f t="shared" si="399"/>
        <v>0</v>
      </c>
      <c r="AKB55" s="4">
        <f t="shared" si="399"/>
        <v>8.0679544305091531E-4</v>
      </c>
      <c r="AKC55" s="4">
        <f t="shared" si="399"/>
        <v>-1.3378137434636809E-2</v>
      </c>
      <c r="AKD55" s="4">
        <f t="shared" si="399"/>
        <v>4.5305969077467558E-3</v>
      </c>
      <c r="AKE55" s="4">
        <f t="shared" si="399"/>
        <v>-1.1888582193396505E-2</v>
      </c>
      <c r="AKF55" s="4">
        <f t="shared" si="399"/>
        <v>-4.2046198217375656E-4</v>
      </c>
      <c r="AKG55" s="4">
        <f t="shared" si="399"/>
        <v>-2.8875027483049763E-3</v>
      </c>
      <c r="AKH55" s="4">
        <f t="shared" si="399"/>
        <v>-2.1003376252124221E-3</v>
      </c>
      <c r="AKI55" s="4">
        <f t="shared" si="399"/>
        <v>-1.9465105015163413E-3</v>
      </c>
      <c r="AKJ55" s="4">
        <f t="shared" si="399"/>
        <v>-2.8806040182178137E-3</v>
      </c>
      <c r="AKK55" s="4">
        <f t="shared" si="399"/>
        <v>6.060647731281215E-3</v>
      </c>
      <c r="AKL55" s="4">
        <f t="shared" si="399"/>
        <v>1.1221452263352166E-2</v>
      </c>
      <c r="AKM55" s="4">
        <f t="shared" si="399"/>
        <v>-1.5811495631193627E-2</v>
      </c>
      <c r="AKN55" s="4">
        <f t="shared" si="399"/>
        <v>-1.2207019521706422E-2</v>
      </c>
      <c r="AKO55" s="4">
        <f t="shared" si="399"/>
        <v>-1.4205880019842635E-4</v>
      </c>
      <c r="AKP55" s="4">
        <f t="shared" si="399"/>
        <v>1.0265264219448679E-2</v>
      </c>
      <c r="AKQ55" s="4">
        <f t="shared" si="399"/>
        <v>7.4100391353561158E-4</v>
      </c>
      <c r="AKR55" s="4">
        <f t="shared" si="399"/>
        <v>-2.4205229353602446E-3</v>
      </c>
      <c r="AKS55" s="4">
        <f t="shared" si="399"/>
        <v>1.5813782983640414E-3</v>
      </c>
      <c r="AKT55" s="4">
        <f t="shared" si="399"/>
        <v>4.6503501354361963E-3</v>
      </c>
      <c r="AKU55" s="4">
        <f t="shared" si="399"/>
        <v>-9.4665903966668265E-3</v>
      </c>
      <c r="AKV55" s="4">
        <f t="shared" si="399"/>
        <v>-9.9641178582405877E-3</v>
      </c>
      <c r="AKW55" s="4">
        <f t="shared" si="399"/>
        <v>-1.587330910697184E-2</v>
      </c>
      <c r="AKX55" s="4">
        <f t="shared" si="399"/>
        <v>-4.8101629793466648E-4</v>
      </c>
      <c r="AKY55" s="4">
        <f t="shared" si="399"/>
        <v>9.7860012570880478E-3</v>
      </c>
      <c r="AKZ55" s="4">
        <f t="shared" si="399"/>
        <v>2.7874556110452824E-3</v>
      </c>
      <c r="ALA55" s="4">
        <f t="shared" si="399"/>
        <v>-4.231539435385059E-3</v>
      </c>
      <c r="ALB55" s="4">
        <f t="shared" si="399"/>
        <v>2.3047450798931796E-2</v>
      </c>
      <c r="ALC55" s="4">
        <f t="shared" si="399"/>
        <v>-4.9610316937887177E-3</v>
      </c>
      <c r="ALD55" s="4">
        <f t="shared" si="399"/>
        <v>5.4017634008159199E-3</v>
      </c>
      <c r="ALE55" s="4">
        <f t="shared" si="399"/>
        <v>-2.5731736863581316E-3</v>
      </c>
      <c r="ALF55" s="4">
        <f t="shared" si="399"/>
        <v>-1.3432306752366367E-2</v>
      </c>
      <c r="ALG55" s="4">
        <f t="shared" si="399"/>
        <v>-1.12836604036785E-2</v>
      </c>
      <c r="ALH55" s="4">
        <f t="shared" si="399"/>
        <v>2.0417010194582609E-3</v>
      </c>
      <c r="ALI55" s="4">
        <f t="shared" si="399"/>
        <v>3.3096512291754623E-3</v>
      </c>
      <c r="ALJ55" s="4">
        <f t="shared" si="399"/>
        <v>8.0846280648223731E-3</v>
      </c>
      <c r="ALK55" s="4">
        <f t="shared" si="399"/>
        <v>0</v>
      </c>
      <c r="ALL55" s="4">
        <f t="shared" si="399"/>
        <v>-4.7018613429293254E-3</v>
      </c>
      <c r="ALM55" s="4">
        <f t="shared" si="399"/>
        <v>2.918917830567443E-3</v>
      </c>
    </row>
    <row r="56" spans="1:1013 1031:1035" s="14" customFormat="1" x14ac:dyDescent="0.25">
      <c r="ALN56" s="31"/>
    </row>
    <row r="57" spans="1:1013 1031:1035" s="14" customFormat="1" x14ac:dyDescent="0.25">
      <c r="A57" s="15" t="s">
        <v>10</v>
      </c>
      <c r="AGP57" s="16"/>
      <c r="ALN57" s="31"/>
      <c r="ALQ57" s="14" t="s">
        <v>4</v>
      </c>
    </row>
    <row r="58" spans="1:1013 1031:1035" x14ac:dyDescent="0.25">
      <c r="A58" s="12">
        <v>-15</v>
      </c>
      <c r="B58" s="4">
        <f>B31-AVERAGE(B$31:B$45)</f>
        <v>4.4777721649150821E-3</v>
      </c>
      <c r="C58" s="4">
        <f t="shared" ref="C58:BM58" si="400">C31-AVERAGE(C$31:C$45)</f>
        <v>5.4670955483968444E-3</v>
      </c>
      <c r="D58" s="4">
        <f t="shared" si="400"/>
        <v>1.2993142326958291E-2</v>
      </c>
      <c r="E58" s="4">
        <f t="shared" si="400"/>
        <v>2.0917075765344448E-2</v>
      </c>
      <c r="F58" s="4">
        <f t="shared" si="400"/>
        <v>1.7354200871008533E-2</v>
      </c>
      <c r="G58" s="4">
        <f t="shared" si="400"/>
        <v>4.2154838356068232E-3</v>
      </c>
      <c r="H58" s="4">
        <f t="shared" si="400"/>
        <v>-9.4241086569302832E-3</v>
      </c>
      <c r="I58" s="4">
        <f t="shared" si="400"/>
        <v>5.6044790605272801E-3</v>
      </c>
      <c r="J58" s="4">
        <f t="shared" si="400"/>
        <v>6.4562864325361938E-3</v>
      </c>
      <c r="K58" s="4">
        <f t="shared" si="400"/>
        <v>1.0854099515310923E-2</v>
      </c>
      <c r="L58" s="4">
        <f t="shared" si="400"/>
        <v>1.68582702093132E-2</v>
      </c>
      <c r="M58" s="4">
        <f t="shared" si="400"/>
        <v>-5.463783411846999E-3</v>
      </c>
      <c r="N58" s="4">
        <f t="shared" si="400"/>
        <v>-5.9124485554856946E-3</v>
      </c>
      <c r="O58" s="4">
        <f t="shared" si="400"/>
        <v>3.6483257481926584E-3</v>
      </c>
      <c r="P58" s="4">
        <f t="shared" si="400"/>
        <v>1.2934017041940941E-2</v>
      </c>
      <c r="Q58" s="4">
        <f t="shared" si="400"/>
        <v>-2.3843697189754758E-3</v>
      </c>
      <c r="R58" s="4">
        <f t="shared" si="400"/>
        <v>-3.1192995176508913E-2</v>
      </c>
      <c r="S58" s="4">
        <f t="shared" si="400"/>
        <v>3.6894161427069509E-3</v>
      </c>
      <c r="T58" s="4">
        <f t="shared" si="400"/>
        <v>2.6415727396394556E-2</v>
      </c>
      <c r="U58" s="4">
        <f t="shared" si="400"/>
        <v>1.4925670688414409E-2</v>
      </c>
      <c r="V58" s="4">
        <f t="shared" si="400"/>
        <v>-4.4693954657996568E-2</v>
      </c>
      <c r="W58" s="4">
        <f t="shared" si="400"/>
        <v>1.6482915845391126E-2</v>
      </c>
      <c r="X58" s="4">
        <f t="shared" si="400"/>
        <v>4.5950875513666002E-3</v>
      </c>
      <c r="Y58" s="4">
        <f t="shared" si="400"/>
        <v>-1.5910020957548489E-2</v>
      </c>
      <c r="Z58" s="4">
        <f t="shared" si="400"/>
        <v>5.7430725501506335E-3</v>
      </c>
      <c r="AA58" s="4">
        <f t="shared" si="400"/>
        <v>3.9539186710780515E-3</v>
      </c>
      <c r="AB58" s="4">
        <f t="shared" si="400"/>
        <v>1.9003086800666363E-3</v>
      </c>
      <c r="AC58" s="4">
        <f t="shared" si="400"/>
        <v>-1.2840153775259521E-2</v>
      </c>
      <c r="AD58" s="4">
        <f t="shared" si="400"/>
        <v>-1.4371430404410001E-2</v>
      </c>
      <c r="AE58" s="4">
        <f t="shared" si="400"/>
        <v>3.1933089369615815E-2</v>
      </c>
      <c r="AF58" s="4">
        <f t="shared" si="400"/>
        <v>1.1439111826640237E-2</v>
      </c>
      <c r="AG58" s="4">
        <f t="shared" si="400"/>
        <v>9.2358115004941219E-3</v>
      </c>
      <c r="AH58" s="4">
        <f t="shared" si="400"/>
        <v>-5.7451112067815197E-3</v>
      </c>
      <c r="AI58" s="4">
        <f t="shared" si="400"/>
        <v>4.6561659360309206E-3</v>
      </c>
      <c r="AJ58" s="4">
        <f t="shared" si="400"/>
        <v>1.4721308215500863E-3</v>
      </c>
      <c r="AK58" s="4">
        <f t="shared" si="400"/>
        <v>-1.9618153544386095E-3</v>
      </c>
      <c r="AL58" s="4">
        <f t="shared" si="400"/>
        <v>-3.2650336421630056E-3</v>
      </c>
      <c r="AM58" s="4">
        <f t="shared" si="400"/>
        <v>-1.3891478313737108E-2</v>
      </c>
      <c r="AN58" s="4">
        <f t="shared" si="400"/>
        <v>-1.4675320034162609E-2</v>
      </c>
      <c r="AO58" s="4">
        <f t="shared" si="400"/>
        <v>1.4169251257989905E-2</v>
      </c>
      <c r="AP58" s="4">
        <f t="shared" si="400"/>
        <v>-6.0002660836697627E-2</v>
      </c>
      <c r="AQ58" s="4">
        <f t="shared" si="400"/>
        <v>-1.6529133109448885E-2</v>
      </c>
      <c r="AR58" s="4">
        <f t="shared" si="400"/>
        <v>-2.2404494605615999E-2</v>
      </c>
      <c r="AS58" s="4">
        <f t="shared" si="400"/>
        <v>2.4504278571972956E-3</v>
      </c>
      <c r="AT58" s="4">
        <f t="shared" si="400"/>
        <v>4.6442506678275874E-3</v>
      </c>
      <c r="AU58" s="4">
        <f t="shared" si="400"/>
        <v>-2.277299564832773E-3</v>
      </c>
      <c r="AV58" s="4">
        <f t="shared" si="400"/>
        <v>-2.5132467515316757E-2</v>
      </c>
      <c r="AW58" s="4">
        <f t="shared" si="400"/>
        <v>-2.4446962437903817E-2</v>
      </c>
      <c r="AX58" s="4">
        <f t="shared" si="400"/>
        <v>-9.9469001614851233E-4</v>
      </c>
      <c r="AY58" s="4">
        <f t="shared" si="400"/>
        <v>5.6538074062673239E-3</v>
      </c>
      <c r="AZ58" s="4">
        <f t="shared" si="400"/>
        <v>-2.1382209461862502E-2</v>
      </c>
      <c r="BA58" s="4">
        <f t="shared" si="400"/>
        <v>-1.400403556928706E-2</v>
      </c>
      <c r="BB58" s="4">
        <f t="shared" si="400"/>
        <v>1.6109154118416E-2</v>
      </c>
      <c r="BC58" s="4">
        <f t="shared" si="400"/>
        <v>-6.48926152259411E-4</v>
      </c>
      <c r="BD58" s="4">
        <f t="shared" si="400"/>
        <v>-5.5462165166894552E-4</v>
      </c>
      <c r="BE58" s="4">
        <f t="shared" si="400"/>
        <v>-4.8964251980866151E-3</v>
      </c>
      <c r="BF58" s="4">
        <f t="shared" si="400"/>
        <v>4.098269067424754E-3</v>
      </c>
      <c r="BG58" s="4">
        <f t="shared" si="400"/>
        <v>3.459913137188246E-4</v>
      </c>
      <c r="BH58" s="4">
        <f t="shared" si="400"/>
        <v>-2.7253113301190991E-2</v>
      </c>
      <c r="BI58" s="4">
        <f t="shared" si="400"/>
        <v>-3.0358214628127024E-3</v>
      </c>
      <c r="BJ58" s="4">
        <f t="shared" si="400"/>
        <v>-1.9797679452002765E-3</v>
      </c>
      <c r="BK58" s="4">
        <f t="shared" si="400"/>
        <v>-2.6039125927271901E-3</v>
      </c>
      <c r="BL58" s="4">
        <f t="shared" si="400"/>
        <v>-2.2725340070880489E-2</v>
      </c>
      <c r="BM58" s="4">
        <f t="shared" si="400"/>
        <v>-1.3627087791104966E-3</v>
      </c>
      <c r="BN58" s="4">
        <f t="shared" ref="BN58:DY58" si="401">BN31-AVERAGE(BN$31:BN$45)</f>
        <v>-1.8664715679751576E-2</v>
      </c>
      <c r="BO58" s="4">
        <f t="shared" si="401"/>
        <v>6.4847412072817513E-3</v>
      </c>
      <c r="BP58" s="4">
        <f t="shared" si="401"/>
        <v>2.0219772432951307E-2</v>
      </c>
      <c r="BQ58" s="4">
        <f t="shared" si="401"/>
        <v>5.9908779224094226E-3</v>
      </c>
      <c r="BR58" s="4">
        <f t="shared" si="401"/>
        <v>-1.9963121294248672E-3</v>
      </c>
      <c r="BS58" s="4">
        <f t="shared" si="401"/>
        <v>-7.9713779594696725E-4</v>
      </c>
      <c r="BT58" s="4">
        <f t="shared" si="401"/>
        <v>-2.1591134063376493E-2</v>
      </c>
      <c r="BU58" s="4">
        <f t="shared" si="401"/>
        <v>-3.2679301161669776E-4</v>
      </c>
      <c r="BV58" s="4">
        <f t="shared" si="401"/>
        <v>2.4026653416093805E-3</v>
      </c>
      <c r="BW58" s="4">
        <f t="shared" si="401"/>
        <v>1.0575395886083679E-3</v>
      </c>
      <c r="BX58" s="4">
        <f t="shared" si="401"/>
        <v>-6.5063699138646139E-3</v>
      </c>
      <c r="BY58" s="4">
        <f t="shared" si="401"/>
        <v>1.2505983595450219E-2</v>
      </c>
      <c r="BZ58" s="4">
        <f t="shared" si="401"/>
        <v>1.7097974448113191E-2</v>
      </c>
      <c r="CA58" s="4">
        <f t="shared" si="401"/>
        <v>-9.1674631781876921E-4</v>
      </c>
      <c r="CB58" s="4">
        <f t="shared" si="401"/>
        <v>-4.1047148565327078E-4</v>
      </c>
      <c r="CC58" s="4">
        <f t="shared" si="401"/>
        <v>-2.3255731166594586E-4</v>
      </c>
      <c r="CD58" s="4">
        <f t="shared" si="401"/>
        <v>-3.635128121489568E-3</v>
      </c>
      <c r="CE58" s="4">
        <f t="shared" si="401"/>
        <v>4.6597339989126151E-3</v>
      </c>
      <c r="CF58" s="4">
        <f t="shared" si="401"/>
        <v>-8.6555870424149112E-3</v>
      </c>
      <c r="CG58" s="4">
        <f t="shared" si="401"/>
        <v>1.5142759453430662E-3</v>
      </c>
      <c r="CH58" s="4">
        <f t="shared" si="401"/>
        <v>2.4305048298300961E-3</v>
      </c>
      <c r="CI58" s="4">
        <f t="shared" si="401"/>
        <v>-5.7433825337404902E-3</v>
      </c>
      <c r="CJ58" s="4">
        <f t="shared" si="401"/>
        <v>4.0826392285213241E-3</v>
      </c>
      <c r="CK58" s="4">
        <f t="shared" si="401"/>
        <v>9.2528978412216578E-3</v>
      </c>
      <c r="CL58" s="4">
        <f t="shared" si="401"/>
        <v>2.1793300073155004E-3</v>
      </c>
      <c r="CM58" s="4">
        <f t="shared" si="401"/>
        <v>-3.6217845363254127E-2</v>
      </c>
      <c r="CN58" s="4">
        <f t="shared" si="401"/>
        <v>-7.9760576174310246E-3</v>
      </c>
      <c r="CO58" s="4">
        <f t="shared" si="401"/>
        <v>1.0653857629728109E-2</v>
      </c>
      <c r="CP58" s="4">
        <f t="shared" si="401"/>
        <v>3.8656229183423527E-3</v>
      </c>
      <c r="CQ58" s="4">
        <f t="shared" si="401"/>
        <v>8.5499451652579425E-3</v>
      </c>
      <c r="CR58" s="4">
        <f t="shared" si="401"/>
        <v>-2.1279600277795144E-2</v>
      </c>
      <c r="CS58" s="4">
        <f t="shared" si="401"/>
        <v>4.3385229961728569E-2</v>
      </c>
      <c r="CT58" s="4">
        <f t="shared" si="401"/>
        <v>5.792162086694846E-4</v>
      </c>
      <c r="CU58" s="4">
        <f t="shared" si="401"/>
        <v>1.8822654282443323E-2</v>
      </c>
      <c r="CV58" s="4">
        <f t="shared" si="401"/>
        <v>2.071505821108011E-2</v>
      </c>
      <c r="CW58" s="4">
        <f t="shared" si="401"/>
        <v>4.6687038096896415E-5</v>
      </c>
      <c r="CX58" s="4">
        <f t="shared" si="401"/>
        <v>-3.2487900241770507E-4</v>
      </c>
      <c r="CY58" s="4">
        <f t="shared" si="401"/>
        <v>4.5744468426822282E-2</v>
      </c>
      <c r="CZ58" s="4">
        <f t="shared" si="401"/>
        <v>1.5084917862442182E-3</v>
      </c>
      <c r="DA58" s="4">
        <f t="shared" si="401"/>
        <v>-7.9029186847371022E-3</v>
      </c>
      <c r="DB58" s="4">
        <f t="shared" si="401"/>
        <v>1.0278892024657113E-2</v>
      </c>
      <c r="DC58" s="4">
        <f t="shared" si="401"/>
        <v>1.1136524926687952E-2</v>
      </c>
      <c r="DD58" s="4">
        <f t="shared" si="401"/>
        <v>-2.0936234018491581E-2</v>
      </c>
      <c r="DE58" s="4">
        <f t="shared" si="401"/>
        <v>1.3351137015763858E-2</v>
      </c>
      <c r="DF58" s="4">
        <f t="shared" si="401"/>
        <v>-5.0075817045283424E-3</v>
      </c>
      <c r="DG58" s="4">
        <f t="shared" si="401"/>
        <v>-1.1836682715465077E-2</v>
      </c>
      <c r="DH58" s="4">
        <f t="shared" si="401"/>
        <v>3.0282815978152178E-2</v>
      </c>
      <c r="DI58" s="4">
        <f t="shared" si="401"/>
        <v>-0.11137152998146591</v>
      </c>
      <c r="DJ58" s="4">
        <f t="shared" si="401"/>
        <v>2.5345226441650128E-2</v>
      </c>
      <c r="DK58" s="4">
        <f t="shared" si="401"/>
        <v>-3.2642075416986834E-2</v>
      </c>
      <c r="DL58" s="4">
        <f t="shared" si="401"/>
        <v>8.8908599420640545E-3</v>
      </c>
      <c r="DM58" s="4">
        <f t="shared" si="401"/>
        <v>2.2994251638943086E-3</v>
      </c>
      <c r="DN58" s="4">
        <f t="shared" si="401"/>
        <v>-5.5970221357789673E-2</v>
      </c>
      <c r="DO58" s="4">
        <f t="shared" si="401"/>
        <v>4.4406359545604741E-2</v>
      </c>
      <c r="DP58" s="4">
        <f t="shared" si="401"/>
        <v>-8.8018062682254344E-2</v>
      </c>
      <c r="DQ58" s="4">
        <f t="shared" si="401"/>
        <v>-2.7719087832773305E-2</v>
      </c>
      <c r="DR58" s="4">
        <f t="shared" si="401"/>
        <v>-3.1324635445378633E-2</v>
      </c>
      <c r="DS58" s="4">
        <f t="shared" si="401"/>
        <v>-6.8569347433043541E-3</v>
      </c>
      <c r="DT58" s="4">
        <f t="shared" si="401"/>
        <v>7.1846448283261297E-2</v>
      </c>
      <c r="DU58" s="4">
        <f t="shared" si="401"/>
        <v>4.8146870464139464E-2</v>
      </c>
      <c r="DV58" s="4">
        <f t="shared" si="401"/>
        <v>-5.3741912585746655E-3</v>
      </c>
      <c r="DW58" s="4">
        <f t="shared" si="401"/>
        <v>3.4364537790760721E-2</v>
      </c>
      <c r="DX58" s="4">
        <f t="shared" si="401"/>
        <v>-1.1882915213438929E-2</v>
      </c>
      <c r="DY58" s="4">
        <f t="shared" si="401"/>
        <v>-6.7374789408108891E-3</v>
      </c>
      <c r="DZ58" s="4">
        <f t="shared" ref="DZ58:GK58" si="402">DZ31-AVERAGE(DZ$31:DZ$45)</f>
        <v>1.3447902692195438E-2</v>
      </c>
      <c r="EA58" s="4">
        <f t="shared" si="402"/>
        <v>-1.3050620643740761E-2</v>
      </c>
      <c r="EB58" s="4">
        <f t="shared" si="402"/>
        <v>9.5005561744431338E-3</v>
      </c>
      <c r="EC58" s="4">
        <f t="shared" si="402"/>
        <v>-4.5624773893810269E-2</v>
      </c>
      <c r="ED58" s="4">
        <f t="shared" si="402"/>
        <v>-2.5630033455780358E-2</v>
      </c>
      <c r="EE58" s="4">
        <f t="shared" si="402"/>
        <v>4.2300538506390137E-2</v>
      </c>
      <c r="EF58" s="4">
        <f t="shared" si="402"/>
        <v>-3.861915962365038E-3</v>
      </c>
      <c r="EG58" s="4">
        <f t="shared" si="402"/>
        <v>1.7221022982316557E-2</v>
      </c>
      <c r="EH58" s="4">
        <f t="shared" si="402"/>
        <v>3.3153427983406711E-3</v>
      </c>
      <c r="EI58" s="4">
        <f t="shared" si="402"/>
        <v>-4.3006847369544729E-2</v>
      </c>
      <c r="EJ58" s="4">
        <f t="shared" si="402"/>
        <v>-3.7487134846248979E-2</v>
      </c>
      <c r="EK58" s="4">
        <f t="shared" si="402"/>
        <v>-1.494770528437161E-2</v>
      </c>
      <c r="EL58" s="4">
        <f t="shared" si="402"/>
        <v>-6.6051671452937E-2</v>
      </c>
      <c r="EM58" s="4">
        <f t="shared" si="402"/>
        <v>6.7741011259771486E-2</v>
      </c>
      <c r="EN58" s="4">
        <f t="shared" si="402"/>
        <v>-7.3601980062899296E-3</v>
      </c>
      <c r="EO58" s="4">
        <f t="shared" si="402"/>
        <v>1.1692438697158331E-2</v>
      </c>
      <c r="EP58" s="4">
        <f t="shared" si="402"/>
        <v>3.6789200349406164E-3</v>
      </c>
      <c r="EQ58" s="4">
        <f t="shared" si="402"/>
        <v>-7.2575969260693485E-2</v>
      </c>
      <c r="ER58" s="4">
        <f t="shared" si="402"/>
        <v>4.9586829431798082E-2</v>
      </c>
      <c r="ES58" s="4">
        <f t="shared" si="402"/>
        <v>-1.8732342284750951E-2</v>
      </c>
      <c r="ET58" s="4">
        <f t="shared" si="402"/>
        <v>-6.529535035332476E-3</v>
      </c>
      <c r="EU58" s="4">
        <f t="shared" si="402"/>
        <v>1.0067825091449902E-2</v>
      </c>
      <c r="EV58" s="4">
        <f t="shared" si="402"/>
        <v>-2.7402626332491978E-2</v>
      </c>
      <c r="EW58" s="4">
        <f t="shared" si="402"/>
        <v>-1.1410893697197588E-2</v>
      </c>
      <c r="EX58" s="4">
        <f t="shared" si="402"/>
        <v>3.0686293628399301E-2</v>
      </c>
      <c r="EY58" s="4">
        <f t="shared" si="402"/>
        <v>-1.4940559575159327E-2</v>
      </c>
      <c r="EZ58" s="4">
        <f t="shared" si="402"/>
        <v>-8.5329332935599814E-3</v>
      </c>
      <c r="FA58" s="4">
        <f t="shared" si="402"/>
        <v>8.0350568482323251E-3</v>
      </c>
      <c r="FB58" s="4">
        <f t="shared" si="402"/>
        <v>-2.132175637442113E-3</v>
      </c>
      <c r="FC58" s="4">
        <f t="shared" si="402"/>
        <v>8.8660487364792106E-3</v>
      </c>
      <c r="FD58" s="4">
        <f t="shared" si="402"/>
        <v>9.1698595714891536E-3</v>
      </c>
      <c r="FE58" s="4">
        <f t="shared" si="402"/>
        <v>2.4218578669449941E-2</v>
      </c>
      <c r="FF58" s="4">
        <f t="shared" si="402"/>
        <v>1.1799720767014506E-3</v>
      </c>
      <c r="FG58" s="4">
        <f t="shared" si="402"/>
        <v>-2.2469107965651009E-2</v>
      </c>
      <c r="FH58" s="4">
        <f t="shared" si="402"/>
        <v>3.5717608294090132E-2</v>
      </c>
      <c r="FI58" s="4">
        <f t="shared" si="402"/>
        <v>8.1110163548068354E-3</v>
      </c>
      <c r="FJ58" s="4">
        <f t="shared" si="402"/>
        <v>-2.6568754798933347E-3</v>
      </c>
      <c r="FK58" s="4">
        <f t="shared" si="402"/>
        <v>-1.7900826216393089E-2</v>
      </c>
      <c r="FL58" s="4">
        <f t="shared" si="402"/>
        <v>6.4148254690033334E-3</v>
      </c>
      <c r="FM58" s="4">
        <f t="shared" si="402"/>
        <v>-3.5632498439490895E-3</v>
      </c>
      <c r="FN58" s="4">
        <f t="shared" si="402"/>
        <v>1.629674570551941E-3</v>
      </c>
      <c r="FO58" s="4">
        <f t="shared" si="402"/>
        <v>-5.5206112690571471E-3</v>
      </c>
      <c r="FP58" s="4">
        <f t="shared" si="402"/>
        <v>1.2147382565466278E-2</v>
      </c>
      <c r="FQ58" s="4">
        <f t="shared" si="402"/>
        <v>2.3218506489189845E-2</v>
      </c>
      <c r="FR58" s="4">
        <f t="shared" si="402"/>
        <v>-7.7574971725389054E-3</v>
      </c>
      <c r="FS58" s="4">
        <f t="shared" si="402"/>
        <v>-3.4625366956892337E-3</v>
      </c>
      <c r="FT58" s="4">
        <f t="shared" si="402"/>
        <v>3.9347748737789626E-3</v>
      </c>
      <c r="FU58" s="4">
        <f t="shared" si="402"/>
        <v>2.3439675648339091E-2</v>
      </c>
      <c r="FV58" s="4">
        <f t="shared" si="402"/>
        <v>-9.3330554577356981E-3</v>
      </c>
      <c r="FW58" s="4">
        <f t="shared" si="402"/>
        <v>-3.5770532058873011E-2</v>
      </c>
      <c r="FX58" s="4">
        <f t="shared" si="402"/>
        <v>2.6567235337609029E-2</v>
      </c>
      <c r="FY58" s="4">
        <f t="shared" si="402"/>
        <v>-2.189511399399221E-3</v>
      </c>
      <c r="FZ58" s="4">
        <f t="shared" si="402"/>
        <v>6.0522101834492997E-2</v>
      </c>
      <c r="GA58" s="4">
        <f t="shared" si="402"/>
        <v>-5.6688503341682231E-3</v>
      </c>
      <c r="GB58" s="4">
        <f t="shared" si="402"/>
        <v>-1.2995727268647712E-2</v>
      </c>
      <c r="GC58" s="4">
        <f t="shared" si="402"/>
        <v>-1.1997987583621809E-2</v>
      </c>
      <c r="GD58" s="4">
        <f t="shared" si="402"/>
        <v>-2.2124778495367065E-2</v>
      </c>
      <c r="GE58" s="4">
        <f t="shared" si="402"/>
        <v>1.7497019130918341E-2</v>
      </c>
      <c r="GF58" s="4">
        <f t="shared" si="402"/>
        <v>-3.1667492567470498E-3</v>
      </c>
      <c r="GG58" s="4">
        <f t="shared" si="402"/>
        <v>-4.471463864898792E-2</v>
      </c>
      <c r="GH58" s="4">
        <f t="shared" si="402"/>
        <v>-7.0113027451223012E-3</v>
      </c>
      <c r="GI58" s="4">
        <f t="shared" si="402"/>
        <v>-1.2597741651701107E-2</v>
      </c>
      <c r="GJ58" s="4">
        <f t="shared" si="402"/>
        <v>-1.3360688992338953E-2</v>
      </c>
      <c r="GK58" s="4">
        <f t="shared" si="402"/>
        <v>-3.5869562617215189E-2</v>
      </c>
      <c r="GL58" s="4">
        <f t="shared" ref="GL58:IW58" si="403">GL31-AVERAGE(GL$31:GL$45)</f>
        <v>3.4826362785218667E-2</v>
      </c>
      <c r="GM58" s="4">
        <f t="shared" si="403"/>
        <v>-2.9987698961930808E-3</v>
      </c>
      <c r="GN58" s="4">
        <f t="shared" si="403"/>
        <v>-1.6242791094383136E-3</v>
      </c>
      <c r="GO58" s="4">
        <f t="shared" si="403"/>
        <v>-4.7869034459794804E-2</v>
      </c>
      <c r="GP58" s="4">
        <f t="shared" si="403"/>
        <v>-6.0489006412691067E-5</v>
      </c>
      <c r="GQ58" s="4">
        <f t="shared" si="403"/>
        <v>2.2226034073906942E-2</v>
      </c>
      <c r="GR58" s="4">
        <f t="shared" si="403"/>
        <v>-9.1908882930089395E-3</v>
      </c>
      <c r="GS58" s="4">
        <f t="shared" si="403"/>
        <v>3.7291016375812919E-3</v>
      </c>
      <c r="GT58" s="4">
        <f t="shared" si="403"/>
        <v>1.8409368665541102E-3</v>
      </c>
      <c r="GU58" s="4">
        <f t="shared" si="403"/>
        <v>4.7081238706227081E-2</v>
      </c>
      <c r="GV58" s="4">
        <f t="shared" si="403"/>
        <v>2.8995977236923763E-3</v>
      </c>
      <c r="GW58" s="4">
        <f t="shared" si="403"/>
        <v>6.2852575419404706E-3</v>
      </c>
      <c r="GX58" s="4">
        <f t="shared" si="403"/>
        <v>3.1202386788783714E-2</v>
      </c>
      <c r="GY58" s="4">
        <f t="shared" si="403"/>
        <v>1.571463920835359E-2</v>
      </c>
      <c r="GZ58" s="4">
        <f t="shared" si="403"/>
        <v>1.0969217568078518E-2</v>
      </c>
      <c r="HA58" s="4">
        <f t="shared" si="403"/>
        <v>2.749547036242752E-2</v>
      </c>
      <c r="HB58" s="4">
        <f t="shared" si="403"/>
        <v>-6.3928763259268606E-3</v>
      </c>
      <c r="HC58" s="4">
        <f t="shared" si="403"/>
        <v>-9.5913622775449896E-3</v>
      </c>
      <c r="HD58" s="4">
        <f t="shared" si="403"/>
        <v>4.4803653227787621E-2</v>
      </c>
      <c r="HE58" s="4">
        <f t="shared" si="403"/>
        <v>-8.951075979741244E-3</v>
      </c>
      <c r="HF58" s="4">
        <f t="shared" si="403"/>
        <v>-2.4603787202409574E-2</v>
      </c>
      <c r="HG58" s="4">
        <f t="shared" si="403"/>
        <v>2.9609013212795871E-2</v>
      </c>
      <c r="HH58" s="4">
        <f t="shared" si="403"/>
        <v>-1.7303210922701914E-3</v>
      </c>
      <c r="HI58" s="4">
        <f t="shared" si="403"/>
        <v>3.5148302268052906E-2</v>
      </c>
      <c r="HJ58" s="4">
        <f t="shared" si="403"/>
        <v>-5.1456543347247231E-2</v>
      </c>
      <c r="HK58" s="4">
        <f t="shared" si="403"/>
        <v>5.4335203748016973E-2</v>
      </c>
      <c r="HL58" s="4">
        <f t="shared" si="403"/>
        <v>-2.730766547869401E-2</v>
      </c>
      <c r="HM58" s="4">
        <f t="shared" si="403"/>
        <v>-2.3624409224354815E-2</v>
      </c>
      <c r="HN58" s="4">
        <f t="shared" si="403"/>
        <v>2.6659825735226281E-2</v>
      </c>
      <c r="HO58" s="4">
        <f t="shared" si="403"/>
        <v>1.7541726390774504E-2</v>
      </c>
      <c r="HP58" s="4">
        <f t="shared" si="403"/>
        <v>4.445497674137662E-3</v>
      </c>
      <c r="HQ58" s="4">
        <f t="shared" si="403"/>
        <v>1.6103225314383126E-2</v>
      </c>
      <c r="HR58" s="4">
        <f t="shared" si="403"/>
        <v>-4.2754255956852887E-3</v>
      </c>
      <c r="HS58" s="4">
        <f t="shared" si="403"/>
        <v>3.3394300045883507E-2</v>
      </c>
      <c r="HT58" s="4">
        <f t="shared" si="403"/>
        <v>-7.218749579799932E-3</v>
      </c>
      <c r="HU58" s="4">
        <f t="shared" si="403"/>
        <v>-1.4198906128691732E-2</v>
      </c>
      <c r="HV58" s="4">
        <f t="shared" si="403"/>
        <v>-2.1839508888012223E-2</v>
      </c>
      <c r="HW58" s="4">
        <f t="shared" si="403"/>
        <v>-2.6945387261060091E-2</v>
      </c>
      <c r="HX58" s="4">
        <f t="shared" si="403"/>
        <v>2.9510434071374686E-2</v>
      </c>
      <c r="HY58" s="4">
        <f t="shared" si="403"/>
        <v>3.8592654970018896E-2</v>
      </c>
      <c r="HZ58" s="4">
        <f t="shared" si="403"/>
        <v>-3.1722337814359493E-2</v>
      </c>
      <c r="IA58" s="4">
        <f t="shared" si="403"/>
        <v>-2.6972630314125081E-3</v>
      </c>
      <c r="IB58" s="4">
        <f t="shared" si="403"/>
        <v>1.1708329258693721E-2</v>
      </c>
      <c r="IC58" s="4">
        <f t="shared" si="403"/>
        <v>1.0969648441694103E-2</v>
      </c>
      <c r="ID58" s="4">
        <f t="shared" si="403"/>
        <v>8.18077333704126E-3</v>
      </c>
      <c r="IE58" s="4">
        <f t="shared" si="403"/>
        <v>3.7872198127324466E-2</v>
      </c>
      <c r="IF58" s="4">
        <f t="shared" si="403"/>
        <v>-6.7861320217710124E-3</v>
      </c>
      <c r="IG58" s="4">
        <f t="shared" si="403"/>
        <v>-2.8023724377023659E-2</v>
      </c>
      <c r="IH58" s="4">
        <f t="shared" si="403"/>
        <v>-4.1255719437542958E-3</v>
      </c>
      <c r="II58" s="4">
        <f t="shared" si="403"/>
        <v>-1.9635399532020948E-3</v>
      </c>
      <c r="IJ58" s="4">
        <f t="shared" si="403"/>
        <v>1.1475735602759064E-2</v>
      </c>
      <c r="IK58" s="4">
        <f t="shared" si="403"/>
        <v>6.0158809560880225E-3</v>
      </c>
      <c r="IL58" s="4">
        <f t="shared" si="403"/>
        <v>3.7586205635725704E-3</v>
      </c>
      <c r="IM58" s="4">
        <f t="shared" si="403"/>
        <v>-2.9283818281572924E-2</v>
      </c>
      <c r="IN58" s="4">
        <f t="shared" si="403"/>
        <v>-5.6962443236333635E-2</v>
      </c>
      <c r="IO58" s="4">
        <f t="shared" si="403"/>
        <v>-1.5155231430076223E-2</v>
      </c>
      <c r="IP58" s="4">
        <f t="shared" si="403"/>
        <v>-2.1819382533460174E-3</v>
      </c>
      <c r="IQ58" s="4">
        <f t="shared" si="403"/>
        <v>-1.3814626781743E-2</v>
      </c>
      <c r="IR58" s="4">
        <f t="shared" si="403"/>
        <v>-3.6281513927840875E-2</v>
      </c>
      <c r="IS58" s="4">
        <f t="shared" si="403"/>
        <v>-3.3966126997530502E-2</v>
      </c>
      <c r="IT58" s="4">
        <f t="shared" si="403"/>
        <v>2.9352029694169387E-2</v>
      </c>
      <c r="IU58" s="4">
        <f t="shared" si="403"/>
        <v>1.1834817623337513E-2</v>
      </c>
      <c r="IV58" s="4">
        <f t="shared" si="403"/>
        <v>7.7109973497158004E-3</v>
      </c>
      <c r="IW58" s="4">
        <f t="shared" si="403"/>
        <v>7.9025348685016795E-3</v>
      </c>
      <c r="IX58" s="4">
        <f t="shared" ref="IX58:LI58" si="404">IX31-AVERAGE(IX$31:IX$45)</f>
        <v>-1.6100204819430843E-2</v>
      </c>
      <c r="IY58" s="4">
        <f t="shared" si="404"/>
        <v>6.0927761740879657E-3</v>
      </c>
      <c r="IZ58" s="4">
        <f t="shared" si="404"/>
        <v>2.1041124643995262E-3</v>
      </c>
      <c r="JA58" s="4">
        <f t="shared" si="404"/>
        <v>1.7396375946599599E-2</v>
      </c>
      <c r="JB58" s="4">
        <f t="shared" si="404"/>
        <v>-1.8930621171241856E-3</v>
      </c>
      <c r="JC58" s="4">
        <f t="shared" si="404"/>
        <v>-6.3992048538155412E-3</v>
      </c>
      <c r="JD58" s="4">
        <f t="shared" si="404"/>
        <v>2.048297241162076E-2</v>
      </c>
      <c r="JE58" s="4">
        <f t="shared" si="404"/>
        <v>5.204239818789363E-3</v>
      </c>
      <c r="JF58" s="4">
        <f t="shared" si="404"/>
        <v>-1.7420549521040109E-3</v>
      </c>
      <c r="JG58" s="4">
        <f t="shared" si="404"/>
        <v>9.9134938614016833E-3</v>
      </c>
      <c r="JH58" s="4">
        <f t="shared" si="404"/>
        <v>1.5733826145682667E-2</v>
      </c>
      <c r="JI58" s="4">
        <f t="shared" si="404"/>
        <v>-5.5682140661200991E-3</v>
      </c>
      <c r="JJ58" s="4">
        <f t="shared" si="404"/>
        <v>1.0331692427615283E-3</v>
      </c>
      <c r="JK58" s="4">
        <f t="shared" si="404"/>
        <v>-4.0804778810575775E-3</v>
      </c>
      <c r="JL58" s="4">
        <f t="shared" si="404"/>
        <v>-1.9730867664694975E-2</v>
      </c>
      <c r="JM58" s="4">
        <f t="shared" si="404"/>
        <v>1.3241373785989354E-2</v>
      </c>
      <c r="JN58" s="4">
        <f t="shared" si="404"/>
        <v>-2.240118266042345E-3</v>
      </c>
      <c r="JO58" s="4">
        <f t="shared" si="404"/>
        <v>1.4479468177141875E-3</v>
      </c>
      <c r="JP58" s="4">
        <f t="shared" si="404"/>
        <v>4.7023095033946671E-3</v>
      </c>
      <c r="JQ58" s="4">
        <f t="shared" si="404"/>
        <v>-6.6641772118673625E-3</v>
      </c>
      <c r="JR58" s="4">
        <f t="shared" si="404"/>
        <v>2.0839723377115743E-3</v>
      </c>
      <c r="JS58" s="4">
        <f t="shared" si="404"/>
        <v>-2.0287579298721756E-2</v>
      </c>
      <c r="JT58" s="4">
        <f t="shared" si="404"/>
        <v>1.6322033418507402E-2</v>
      </c>
      <c r="JU58" s="4">
        <f t="shared" si="404"/>
        <v>5.3093455855855785E-4</v>
      </c>
      <c r="JV58" s="4">
        <f t="shared" si="404"/>
        <v>6.902588236976025E-3</v>
      </c>
      <c r="JW58" s="4">
        <f t="shared" si="404"/>
        <v>1.2112955032253441E-2</v>
      </c>
      <c r="JX58" s="4">
        <f t="shared" si="404"/>
        <v>-1.0075269385473878E-2</v>
      </c>
      <c r="JY58" s="4">
        <f t="shared" si="404"/>
        <v>-1.1399098636129826E-2</v>
      </c>
      <c r="JZ58" s="4">
        <f t="shared" si="404"/>
        <v>-3.0516071759631464E-3</v>
      </c>
      <c r="KA58" s="4">
        <f t="shared" si="404"/>
        <v>-5.8829242765304959E-3</v>
      </c>
      <c r="KB58" s="4">
        <f t="shared" si="404"/>
        <v>-1.4406993202357488E-2</v>
      </c>
      <c r="KC58" s="4">
        <f t="shared" si="404"/>
        <v>-1.0377086199458298E-2</v>
      </c>
      <c r="KD58" s="4">
        <f t="shared" si="404"/>
        <v>-5.1029468838998948E-3</v>
      </c>
      <c r="KE58" s="4">
        <f t="shared" si="404"/>
        <v>-1.4817022740784525E-2</v>
      </c>
      <c r="KF58" s="4">
        <f t="shared" si="404"/>
        <v>-1.4608715744626428E-2</v>
      </c>
      <c r="KG58" s="4">
        <f t="shared" si="404"/>
        <v>-2.951436642566722E-3</v>
      </c>
      <c r="KH58" s="4">
        <f t="shared" si="404"/>
        <v>3.4705092128503668E-3</v>
      </c>
      <c r="KI58" s="4">
        <f t="shared" si="404"/>
        <v>7.1718621385349242E-3</v>
      </c>
      <c r="KJ58" s="4">
        <f t="shared" si="404"/>
        <v>-8.7327432628703378E-3</v>
      </c>
      <c r="KK58" s="4">
        <f t="shared" si="404"/>
        <v>2.3772772425064519E-2</v>
      </c>
      <c r="KL58" s="4">
        <f t="shared" si="404"/>
        <v>-3.6306011873941148E-3</v>
      </c>
      <c r="KM58" s="4">
        <f t="shared" si="404"/>
        <v>2.7744080200988466E-2</v>
      </c>
      <c r="KN58" s="4">
        <f t="shared" si="404"/>
        <v>1.1386951112470345E-3</v>
      </c>
      <c r="KO58" s="4">
        <f t="shared" si="404"/>
        <v>-1.7778654592017294E-2</v>
      </c>
      <c r="KP58" s="4">
        <f t="shared" si="404"/>
        <v>-5.6440349842225967E-3</v>
      </c>
      <c r="KQ58" s="4">
        <f t="shared" si="404"/>
        <v>4.1856992935860392E-2</v>
      </c>
      <c r="KR58" s="4">
        <f t="shared" si="404"/>
        <v>7.4376813450751506E-4</v>
      </c>
      <c r="KS58" s="4">
        <f t="shared" si="404"/>
        <v>2.0823258941662683E-2</v>
      </c>
      <c r="KT58" s="4">
        <f t="shared" si="404"/>
        <v>2.080145062720554E-2</v>
      </c>
      <c r="KU58" s="4">
        <f t="shared" si="404"/>
        <v>5.5477090769739147E-3</v>
      </c>
      <c r="KV58" s="4">
        <f t="shared" si="404"/>
        <v>7.496847643196131E-3</v>
      </c>
      <c r="KW58" s="4">
        <f t="shared" si="404"/>
        <v>2.7431911617194927E-2</v>
      </c>
      <c r="KX58" s="4">
        <f t="shared" si="404"/>
        <v>4.8152891400637847E-3</v>
      </c>
      <c r="KY58" s="4">
        <f t="shared" si="404"/>
        <v>-3.1191189267523781E-3</v>
      </c>
      <c r="KZ58" s="4">
        <f t="shared" si="404"/>
        <v>2.1944321510292391E-2</v>
      </c>
      <c r="LA58" s="4">
        <f t="shared" si="404"/>
        <v>-1.9732908347637108E-3</v>
      </c>
      <c r="LB58" s="4">
        <f t="shared" si="404"/>
        <v>-5.4223559852591583E-3</v>
      </c>
      <c r="LC58" s="4">
        <f t="shared" si="404"/>
        <v>6.5338138261845308E-3</v>
      </c>
      <c r="LD58" s="4">
        <f t="shared" si="404"/>
        <v>-1.828557978602945E-2</v>
      </c>
      <c r="LE58" s="4">
        <f t="shared" si="404"/>
        <v>-1.6653166461169453E-3</v>
      </c>
      <c r="LF58" s="4">
        <f t="shared" si="404"/>
        <v>-3.2533469386331892E-2</v>
      </c>
      <c r="LG58" s="4">
        <f t="shared" si="404"/>
        <v>6.8451615195438451E-2</v>
      </c>
      <c r="LH58" s="4">
        <f t="shared" si="404"/>
        <v>1.2884430246248607E-2</v>
      </c>
      <c r="LI58" s="4">
        <f t="shared" si="404"/>
        <v>1.8151886063762567E-2</v>
      </c>
      <c r="LJ58" s="4">
        <f t="shared" ref="LJ58:NU58" si="405">LJ31-AVERAGE(LJ$31:LJ$45)</f>
        <v>-4.433297280774294E-2</v>
      </c>
      <c r="LK58" s="4">
        <f t="shared" si="405"/>
        <v>-1.7132748931667025E-2</v>
      </c>
      <c r="LL58" s="4">
        <f t="shared" si="405"/>
        <v>5.6488840856186204E-2</v>
      </c>
      <c r="LM58" s="4">
        <f t="shared" si="405"/>
        <v>-1.5992464143660862E-2</v>
      </c>
      <c r="LN58" s="4">
        <f t="shared" si="405"/>
        <v>-9.3404575351463855E-3</v>
      </c>
      <c r="LO58" s="4">
        <f t="shared" si="405"/>
        <v>-7.5218174326484154E-3</v>
      </c>
      <c r="LP58" s="4">
        <f t="shared" si="405"/>
        <v>-7.6818562274991314E-3</v>
      </c>
      <c r="LQ58" s="4">
        <f t="shared" si="405"/>
        <v>-3.2541045225000162E-2</v>
      </c>
      <c r="LR58" s="4">
        <f t="shared" si="405"/>
        <v>-1.5490726340322352E-2</v>
      </c>
      <c r="LS58" s="4">
        <f t="shared" si="405"/>
        <v>-4.8513912946072267E-3</v>
      </c>
      <c r="LT58" s="4">
        <f t="shared" si="405"/>
        <v>6.3722844445700992E-3</v>
      </c>
      <c r="LU58" s="4">
        <f t="shared" si="405"/>
        <v>1.2101394259399907E-2</v>
      </c>
      <c r="LV58" s="4">
        <f t="shared" si="405"/>
        <v>8.0550285168404234E-3</v>
      </c>
      <c r="LW58" s="4">
        <f t="shared" si="405"/>
        <v>2.9586573959438714E-3</v>
      </c>
      <c r="LX58" s="4">
        <f t="shared" si="405"/>
        <v>-2.1568370248470177E-3</v>
      </c>
      <c r="LY58" s="4">
        <f t="shared" si="405"/>
        <v>-2.9721209706619432E-3</v>
      </c>
      <c r="LZ58" s="4">
        <f t="shared" si="405"/>
        <v>-3.8716464892999628E-4</v>
      </c>
      <c r="MA58" s="4">
        <f t="shared" si="405"/>
        <v>6.548510775633537E-3</v>
      </c>
      <c r="MB58" s="4">
        <f t="shared" si="405"/>
        <v>-5.6876903114523363E-2</v>
      </c>
      <c r="MC58" s="4">
        <f t="shared" si="405"/>
        <v>3.9850743384972714E-2</v>
      </c>
      <c r="MD58" s="4">
        <f t="shared" si="405"/>
        <v>-1.1222171494288304E-3</v>
      </c>
      <c r="ME58" s="4">
        <f t="shared" si="405"/>
        <v>9.4932290877429264E-4</v>
      </c>
      <c r="MF58" s="4">
        <f t="shared" si="405"/>
        <v>1.1843365446785419E-2</v>
      </c>
      <c r="MG58" s="4">
        <f t="shared" si="405"/>
        <v>-7.5965016799890597E-4</v>
      </c>
      <c r="MH58" s="4">
        <f t="shared" si="405"/>
        <v>5.8940638229368772E-3</v>
      </c>
      <c r="MI58" s="4">
        <f t="shared" si="405"/>
        <v>-6.0577441352024593E-2</v>
      </c>
      <c r="MJ58" s="4">
        <f t="shared" si="405"/>
        <v>4.7556427560089577E-3</v>
      </c>
      <c r="MK58" s="4">
        <f t="shared" si="405"/>
        <v>-1.0474102597461015E-2</v>
      </c>
      <c r="ML58" s="4">
        <f t="shared" si="405"/>
        <v>6.8376667781260795E-4</v>
      </c>
      <c r="MM58" s="4">
        <f t="shared" si="405"/>
        <v>-1.5627830630481736E-3</v>
      </c>
      <c r="MN58" s="4">
        <f t="shared" si="405"/>
        <v>-1.52283634567375E-2</v>
      </c>
      <c r="MO58" s="4">
        <f t="shared" si="405"/>
        <v>1.7060846490663966E-3</v>
      </c>
      <c r="MP58" s="4">
        <f t="shared" si="405"/>
        <v>2.6388018057153882E-2</v>
      </c>
      <c r="MQ58" s="4">
        <f t="shared" si="405"/>
        <v>6.3397245164012149E-3</v>
      </c>
      <c r="MR58" s="4">
        <f t="shared" si="405"/>
        <v>2.2321412980526919E-3</v>
      </c>
      <c r="MS58" s="4">
        <f t="shared" si="405"/>
        <v>7.3436503233003589E-3</v>
      </c>
      <c r="MT58" s="4">
        <f t="shared" si="405"/>
        <v>-7.4796284560884928E-3</v>
      </c>
      <c r="MU58" s="4">
        <f t="shared" si="405"/>
        <v>2.0599362264974359E-3</v>
      </c>
      <c r="MV58" s="4">
        <f t="shared" si="405"/>
        <v>-2.4253257699170694E-2</v>
      </c>
      <c r="MW58" s="4">
        <f t="shared" si="405"/>
        <v>2.695393552905647E-3</v>
      </c>
      <c r="MX58" s="4">
        <f t="shared" si="405"/>
        <v>1.2862135289785873E-3</v>
      </c>
      <c r="MY58" s="4">
        <f t="shared" si="405"/>
        <v>1.4038565855794013E-2</v>
      </c>
      <c r="MZ58" s="4">
        <f t="shared" si="405"/>
        <v>9.8472504358463331E-3</v>
      </c>
      <c r="NA58" s="4">
        <f t="shared" si="405"/>
        <v>-7.8507684358220626E-4</v>
      </c>
      <c r="NB58" s="4">
        <f t="shared" si="405"/>
        <v>-8.8478359492602313E-3</v>
      </c>
      <c r="NC58" s="4">
        <f t="shared" si="405"/>
        <v>-2.1051244930521476E-2</v>
      </c>
      <c r="ND58" s="4">
        <f t="shared" si="405"/>
        <v>-2.375542326183596E-2</v>
      </c>
      <c r="NE58" s="4">
        <f t="shared" si="405"/>
        <v>2.450726398337977E-3</v>
      </c>
      <c r="NF58" s="4">
        <f t="shared" si="405"/>
        <v>-2.1108998928608333E-3</v>
      </c>
      <c r="NG58" s="4">
        <f t="shared" si="405"/>
        <v>-1.5526594054057878E-3</v>
      </c>
      <c r="NH58" s="4">
        <f t="shared" si="405"/>
        <v>-4.2214251715478525E-2</v>
      </c>
      <c r="NI58" s="4">
        <f t="shared" si="405"/>
        <v>7.7072883616732925E-3</v>
      </c>
      <c r="NJ58" s="4">
        <f t="shared" si="405"/>
        <v>-5.6634429351079376E-3</v>
      </c>
      <c r="NK58" s="4">
        <f t="shared" si="405"/>
        <v>7.5407468896453817E-3</v>
      </c>
      <c r="NL58" s="4">
        <f t="shared" si="405"/>
        <v>-2.3648465495565967E-3</v>
      </c>
      <c r="NM58" s="4">
        <f t="shared" si="405"/>
        <v>-1.4076499356870427E-2</v>
      </c>
      <c r="NN58" s="4">
        <f t="shared" si="405"/>
        <v>3.5321934868899185E-4</v>
      </c>
      <c r="NO58" s="4">
        <f t="shared" si="405"/>
        <v>-3.0182584681759804E-3</v>
      </c>
      <c r="NP58" s="4">
        <f t="shared" si="405"/>
        <v>4.1067885715675032E-2</v>
      </c>
      <c r="NQ58" s="4">
        <f t="shared" si="405"/>
        <v>-2.8615406389679416E-3</v>
      </c>
      <c r="NR58" s="4">
        <f t="shared" si="405"/>
        <v>9.8066046263813305E-3</v>
      </c>
      <c r="NS58" s="4">
        <f t="shared" si="405"/>
        <v>6.9329167388134357E-3</v>
      </c>
      <c r="NT58" s="4">
        <f t="shared" si="405"/>
        <v>-2.8934238905555104E-2</v>
      </c>
      <c r="NU58" s="4">
        <f t="shared" si="405"/>
        <v>-5.3590740693872582E-3</v>
      </c>
      <c r="NV58" s="4">
        <f t="shared" ref="NV58:QG58" si="406">NV31-AVERAGE(NV$31:NV$45)</f>
        <v>6.1728708877057514E-3</v>
      </c>
      <c r="NW58" s="4">
        <f t="shared" si="406"/>
        <v>-7.8378507232539103E-3</v>
      </c>
      <c r="NX58" s="4">
        <f t="shared" si="406"/>
        <v>1.5747985546058024E-2</v>
      </c>
      <c r="NY58" s="4">
        <f t="shared" si="406"/>
        <v>-8.8492469491974948E-3</v>
      </c>
      <c r="NZ58" s="4">
        <f t="shared" si="406"/>
        <v>1.8409535755166923E-2</v>
      </c>
      <c r="OA58" s="4">
        <f t="shared" si="406"/>
        <v>-1.9968964576145977E-2</v>
      </c>
      <c r="OB58" s="4">
        <f t="shared" si="406"/>
        <v>-7.4261153960779071E-3</v>
      </c>
      <c r="OC58" s="4">
        <f t="shared" si="406"/>
        <v>4.757987856451271E-3</v>
      </c>
      <c r="OD58" s="4">
        <f t="shared" si="406"/>
        <v>3.1914170383912338E-2</v>
      </c>
      <c r="OE58" s="4">
        <f t="shared" si="406"/>
        <v>-2.0647046972893024E-3</v>
      </c>
      <c r="OF58" s="4">
        <f t="shared" si="406"/>
        <v>4.4084061056805833E-3</v>
      </c>
      <c r="OG58" s="4">
        <f t="shared" si="406"/>
        <v>8.8796141569927149E-5</v>
      </c>
      <c r="OH58" s="4">
        <f t="shared" si="406"/>
        <v>-3.4960441223223955E-4</v>
      </c>
      <c r="OI58" s="4">
        <f t="shared" si="406"/>
        <v>8.4940831965394197E-3</v>
      </c>
      <c r="OJ58" s="4">
        <f t="shared" si="406"/>
        <v>-2.3126863402261416E-2</v>
      </c>
      <c r="OK58" s="4">
        <f t="shared" si="406"/>
        <v>-3.9662987401661721E-2</v>
      </c>
      <c r="OL58" s="4">
        <f t="shared" si="406"/>
        <v>-2.5287328796545034E-3</v>
      </c>
      <c r="OM58" s="4">
        <f t="shared" si="406"/>
        <v>2.0990551089530882E-2</v>
      </c>
      <c r="ON58" s="4">
        <f t="shared" si="406"/>
        <v>1.3047278770144375E-3</v>
      </c>
      <c r="OO58" s="4">
        <f t="shared" si="406"/>
        <v>2.163061460311419E-2</v>
      </c>
      <c r="OP58" s="4">
        <f t="shared" si="406"/>
        <v>1.0449493685486273E-3</v>
      </c>
      <c r="OQ58" s="4">
        <f t="shared" si="406"/>
        <v>5.1152163946836136E-3</v>
      </c>
      <c r="OR58" s="4">
        <f t="shared" si="406"/>
        <v>-6.6133380907365666E-3</v>
      </c>
      <c r="OS58" s="4">
        <f t="shared" si="406"/>
        <v>3.5059104593645604E-3</v>
      </c>
      <c r="OT58" s="4">
        <f t="shared" si="406"/>
        <v>-3.301118900282759E-3</v>
      </c>
      <c r="OU58" s="4">
        <f t="shared" si="406"/>
        <v>-8.2854002281506495E-3</v>
      </c>
      <c r="OV58" s="4">
        <f t="shared" si="406"/>
        <v>-3.7528183356194574E-3</v>
      </c>
      <c r="OW58" s="4">
        <f t="shared" si="406"/>
        <v>-1.0235685833515654E-2</v>
      </c>
      <c r="OX58" s="4">
        <f t="shared" si="406"/>
        <v>-1.2460331687624903E-2</v>
      </c>
      <c r="OY58" s="4">
        <f t="shared" si="406"/>
        <v>1.8698253836095115E-2</v>
      </c>
      <c r="OZ58" s="4">
        <f t="shared" si="406"/>
        <v>-1.09134503959856E-2</v>
      </c>
      <c r="PA58" s="4">
        <f t="shared" si="406"/>
        <v>-8.7984120107340823E-3</v>
      </c>
      <c r="PB58" s="4">
        <f t="shared" si="406"/>
        <v>-6.386802861972421E-2</v>
      </c>
      <c r="PC58" s="4">
        <f t="shared" si="406"/>
        <v>3.6430944997130288E-2</v>
      </c>
      <c r="PD58" s="4">
        <f t="shared" si="406"/>
        <v>4.9977949563152595E-2</v>
      </c>
      <c r="PE58" s="4">
        <f t="shared" si="406"/>
        <v>9.8946655463149555E-3</v>
      </c>
      <c r="PF58" s="4">
        <f t="shared" si="406"/>
        <v>1.740743814642124E-2</v>
      </c>
      <c r="PG58" s="4">
        <f t="shared" si="406"/>
        <v>4.3421124038210399E-2</v>
      </c>
      <c r="PH58" s="4">
        <f t="shared" si="406"/>
        <v>-1.9514342494537987E-2</v>
      </c>
      <c r="PI58" s="4">
        <f t="shared" si="406"/>
        <v>4.8668485682055132E-2</v>
      </c>
      <c r="PJ58" s="4">
        <f t="shared" si="406"/>
        <v>6.0252956193422164E-3</v>
      </c>
      <c r="PK58" s="4">
        <f t="shared" si="406"/>
        <v>-3.3259728903883311E-2</v>
      </c>
      <c r="PL58" s="4">
        <f t="shared" si="406"/>
        <v>-5.300334652519785E-3</v>
      </c>
      <c r="PM58" s="4">
        <f t="shared" si="406"/>
        <v>7.6191779180263836E-3</v>
      </c>
      <c r="PN58" s="4">
        <f t="shared" si="406"/>
        <v>1.223655932084837E-2</v>
      </c>
      <c r="PO58" s="4">
        <f t="shared" si="406"/>
        <v>5.2689421234539506E-3</v>
      </c>
      <c r="PP58" s="4">
        <f t="shared" si="406"/>
        <v>1.290016152944809E-2</v>
      </c>
      <c r="PQ58" s="4">
        <f t="shared" si="406"/>
        <v>1.6388201721383548E-2</v>
      </c>
      <c r="PR58" s="4">
        <f t="shared" si="406"/>
        <v>1.2705762077930734E-3</v>
      </c>
      <c r="PS58" s="4">
        <f t="shared" si="406"/>
        <v>-8.9154855591832855E-3</v>
      </c>
      <c r="PT58" s="4">
        <f t="shared" si="406"/>
        <v>1.6975077944505784E-2</v>
      </c>
      <c r="PU58" s="4">
        <f t="shared" si="406"/>
        <v>-1.3829624223517284E-3</v>
      </c>
      <c r="PV58" s="4">
        <f t="shared" si="406"/>
        <v>-1.307042120381359E-4</v>
      </c>
      <c r="PW58" s="4">
        <f t="shared" si="406"/>
        <v>6.7254309664386922E-3</v>
      </c>
      <c r="PX58" s="4">
        <f t="shared" si="406"/>
        <v>-5.7691046884932151E-2</v>
      </c>
      <c r="PY58" s="4">
        <f t="shared" si="406"/>
        <v>4.5728930185417738E-2</v>
      </c>
      <c r="PZ58" s="4">
        <f t="shared" si="406"/>
        <v>-3.6346383953613642E-2</v>
      </c>
      <c r="QA58" s="4">
        <f t="shared" si="406"/>
        <v>-2.1647492425524745E-2</v>
      </c>
      <c r="QB58" s="4">
        <f t="shared" si="406"/>
        <v>2.1010225238309449E-2</v>
      </c>
      <c r="QC58" s="4">
        <f t="shared" si="406"/>
        <v>-9.6045976343192875E-3</v>
      </c>
      <c r="QD58" s="4">
        <f t="shared" si="406"/>
        <v>1.2227868759438798E-2</v>
      </c>
      <c r="QE58" s="4">
        <f t="shared" si="406"/>
        <v>-4.3664540229136427E-2</v>
      </c>
      <c r="QF58" s="4">
        <f t="shared" si="406"/>
        <v>-5.4807069358106628E-2</v>
      </c>
      <c r="QG58" s="4">
        <f t="shared" si="406"/>
        <v>5.7674024486455032E-3</v>
      </c>
      <c r="QH58" s="4">
        <f t="shared" ref="QH58:SS58" si="407">QH31-AVERAGE(QH$31:QH$45)</f>
        <v>-1.7098410939913033E-4</v>
      </c>
      <c r="QI58" s="4">
        <f t="shared" si="407"/>
        <v>-5.5263792594958299E-3</v>
      </c>
      <c r="QJ58" s="4">
        <f t="shared" si="407"/>
        <v>7.1882636593626429E-3</v>
      </c>
      <c r="QK58" s="4">
        <f t="shared" si="407"/>
        <v>-1.2885467209254027E-2</v>
      </c>
      <c r="QL58" s="4">
        <f t="shared" si="407"/>
        <v>1.1792149254857108E-2</v>
      </c>
      <c r="QM58" s="4">
        <f t="shared" si="407"/>
        <v>-2.5088703971273028E-2</v>
      </c>
      <c r="QN58" s="4">
        <f t="shared" si="407"/>
        <v>1.1151922239279908E-3</v>
      </c>
      <c r="QO58" s="4">
        <f t="shared" si="407"/>
        <v>-1.165867262525952E-2</v>
      </c>
      <c r="QP58" s="4">
        <f t="shared" si="407"/>
        <v>-3.1611290961799342E-3</v>
      </c>
      <c r="QQ58" s="4">
        <f t="shared" si="407"/>
        <v>-2.589184429360224E-4</v>
      </c>
      <c r="QR58" s="4">
        <f t="shared" si="407"/>
        <v>3.7078287862148799E-3</v>
      </c>
      <c r="QS58" s="4">
        <f t="shared" si="407"/>
        <v>1.0158537524296962E-2</v>
      </c>
      <c r="QT58" s="4">
        <f t="shared" si="407"/>
        <v>-2.0733462765532892E-3</v>
      </c>
      <c r="QU58" s="4">
        <f t="shared" si="407"/>
        <v>-3.6728329549016211E-2</v>
      </c>
      <c r="QV58" s="4">
        <f t="shared" si="407"/>
        <v>-3.4313798346965262E-2</v>
      </c>
      <c r="QW58" s="4">
        <f t="shared" si="407"/>
        <v>5.6418967132467737E-3</v>
      </c>
      <c r="QX58" s="4">
        <f t="shared" si="407"/>
        <v>-8.5002714419504279E-3</v>
      </c>
      <c r="QY58" s="4">
        <f t="shared" si="407"/>
        <v>1.4603859282864643E-2</v>
      </c>
      <c r="QZ58" s="4">
        <f t="shared" si="407"/>
        <v>1.4079828866410706E-2</v>
      </c>
      <c r="RA58" s="4">
        <f t="shared" si="407"/>
        <v>-1.0983224960113239E-3</v>
      </c>
      <c r="RB58" s="4">
        <f t="shared" si="407"/>
        <v>-1.9280673898049612E-3</v>
      </c>
      <c r="RC58" s="4">
        <f t="shared" si="407"/>
        <v>-2.346008026950919E-3</v>
      </c>
      <c r="RD58" s="4">
        <f t="shared" si="407"/>
        <v>-1.4315901773457635E-2</v>
      </c>
      <c r="RE58" s="4">
        <f t="shared" si="407"/>
        <v>2.5519991255492484E-2</v>
      </c>
      <c r="RF58" s="4">
        <f t="shared" si="407"/>
        <v>-3.8169317551666241E-3</v>
      </c>
      <c r="RG58" s="4">
        <f t="shared" si="407"/>
        <v>9.015795105493038E-3</v>
      </c>
      <c r="RH58" s="4">
        <f t="shared" si="407"/>
        <v>4.7379334836246956E-3</v>
      </c>
      <c r="RI58" s="4">
        <f t="shared" si="407"/>
        <v>-4.2089155508593127E-3</v>
      </c>
      <c r="RJ58" s="4">
        <f t="shared" si="407"/>
        <v>6.0788215824284959E-3</v>
      </c>
      <c r="RK58" s="4">
        <f t="shared" si="407"/>
        <v>-8.6003505058173235E-3</v>
      </c>
      <c r="RL58" s="4">
        <f t="shared" si="407"/>
        <v>2.6055042807032143E-2</v>
      </c>
      <c r="RM58" s="4">
        <f t="shared" si="407"/>
        <v>7.0870286031018085E-3</v>
      </c>
      <c r="RN58" s="4">
        <f t="shared" si="407"/>
        <v>1.0889450657188372E-2</v>
      </c>
      <c r="RO58" s="4">
        <f t="shared" si="407"/>
        <v>3.4874367165093699E-2</v>
      </c>
      <c r="RP58" s="4">
        <f t="shared" si="407"/>
        <v>-2.3631287629977508E-2</v>
      </c>
      <c r="RQ58" s="4">
        <f t="shared" si="407"/>
        <v>-1.4130244858059263E-2</v>
      </c>
      <c r="RR58" s="4">
        <f t="shared" si="407"/>
        <v>6.9349572535110267E-5</v>
      </c>
      <c r="RS58" s="4">
        <f t="shared" si="407"/>
        <v>-9.065029768627374E-3</v>
      </c>
      <c r="RT58" s="4">
        <f t="shared" si="407"/>
        <v>7.9388637214720583E-3</v>
      </c>
      <c r="RU58" s="4">
        <f t="shared" si="407"/>
        <v>2.4379172652766012E-2</v>
      </c>
      <c r="RV58" s="4">
        <f t="shared" si="407"/>
        <v>6.100757418822292E-3</v>
      </c>
      <c r="RW58" s="4">
        <f t="shared" si="407"/>
        <v>-3.6142454090314365E-2</v>
      </c>
      <c r="RX58" s="4">
        <f t="shared" si="407"/>
        <v>-2.9498368991022392E-3</v>
      </c>
      <c r="RY58" s="4">
        <f t="shared" si="407"/>
        <v>2.4322020670243505E-3</v>
      </c>
      <c r="RZ58" s="4">
        <f t="shared" si="407"/>
        <v>-1.972779874796762E-2</v>
      </c>
      <c r="SA58" s="4">
        <f t="shared" si="407"/>
        <v>1.4277208842313133E-3</v>
      </c>
      <c r="SB58" s="4">
        <f t="shared" si="407"/>
        <v>-1.7624307155018011E-2</v>
      </c>
      <c r="SC58" s="4">
        <f t="shared" si="407"/>
        <v>7.1151836272403506E-3</v>
      </c>
      <c r="SD58" s="4">
        <f t="shared" si="407"/>
        <v>9.242619131226773E-4</v>
      </c>
      <c r="SE58" s="4">
        <f t="shared" si="407"/>
        <v>-2.9612806568532859E-3</v>
      </c>
      <c r="SF58" s="4">
        <f t="shared" si="407"/>
        <v>3.6955312134201389E-3</v>
      </c>
      <c r="SG58" s="4">
        <f t="shared" si="407"/>
        <v>2.0938295738233475E-3</v>
      </c>
      <c r="SH58" s="4">
        <f t="shared" si="407"/>
        <v>-2.516453951515233E-3</v>
      </c>
      <c r="SI58" s="4">
        <f t="shared" si="407"/>
        <v>4.7692034714496061E-2</v>
      </c>
      <c r="SJ58" s="4">
        <f t="shared" si="407"/>
        <v>9.0359565542329733E-4</v>
      </c>
      <c r="SK58" s="4">
        <f t="shared" si="407"/>
        <v>2.0303664756330577E-2</v>
      </c>
      <c r="SL58" s="4">
        <f t="shared" si="407"/>
        <v>1.500516667119149E-2</v>
      </c>
      <c r="SM58" s="4">
        <f t="shared" si="407"/>
        <v>5.6285765145570642E-3</v>
      </c>
      <c r="SN58" s="4">
        <f t="shared" si="407"/>
        <v>1.1884609233639105E-2</v>
      </c>
      <c r="SO58" s="4">
        <f t="shared" si="407"/>
        <v>1.4703252592119456E-2</v>
      </c>
      <c r="SP58" s="4">
        <f t="shared" si="407"/>
        <v>-2.1048013362735332E-3</v>
      </c>
      <c r="SQ58" s="4">
        <f t="shared" si="407"/>
        <v>-6.2126479910446907E-3</v>
      </c>
      <c r="SR58" s="4">
        <f t="shared" si="407"/>
        <v>7.6546133166107925E-3</v>
      </c>
      <c r="SS58" s="4">
        <f t="shared" si="407"/>
        <v>-1.5829845041526715E-2</v>
      </c>
      <c r="ST58" s="4">
        <f t="shared" ref="ST58:VE58" si="408">ST31-AVERAGE(ST$31:ST$45)</f>
        <v>-1.9992567296971415E-2</v>
      </c>
      <c r="SU58" s="4">
        <f t="shared" si="408"/>
        <v>2.1985649743055793E-2</v>
      </c>
      <c r="SV58" s="4">
        <f t="shared" si="408"/>
        <v>-1.1103347272716892E-3</v>
      </c>
      <c r="SW58" s="4">
        <f t="shared" si="408"/>
        <v>-1.4272234119089844E-2</v>
      </c>
      <c r="SX58" s="4">
        <f t="shared" si="408"/>
        <v>-6.4428874562829405E-2</v>
      </c>
      <c r="SY58" s="4">
        <f t="shared" si="408"/>
        <v>1.7280809848913208E-2</v>
      </c>
      <c r="SZ58" s="4">
        <f t="shared" si="408"/>
        <v>-1.411291332325126E-3</v>
      </c>
      <c r="TA58" s="4">
        <f t="shared" si="408"/>
        <v>-2.6098881779904838E-3</v>
      </c>
      <c r="TB58" s="4">
        <f t="shared" si="408"/>
        <v>1.1410493831211937E-2</v>
      </c>
      <c r="TC58" s="4">
        <f t="shared" si="408"/>
        <v>4.303849793010766E-2</v>
      </c>
      <c r="TD58" s="4">
        <f t="shared" si="408"/>
        <v>-9.4241435627108863E-2</v>
      </c>
      <c r="TE58" s="4">
        <f t="shared" si="408"/>
        <v>1.2111678743011488E-2</v>
      </c>
      <c r="TF58" s="4">
        <f t="shared" si="408"/>
        <v>-1.7530491618998447E-3</v>
      </c>
      <c r="TG58" s="4">
        <f t="shared" si="408"/>
        <v>-7.5618414946878425E-3</v>
      </c>
      <c r="TH58" s="4">
        <f t="shared" si="408"/>
        <v>-1.5698335020022502E-4</v>
      </c>
      <c r="TI58" s="4">
        <f t="shared" si="408"/>
        <v>3.9467381421898269E-2</v>
      </c>
      <c r="TJ58" s="4">
        <f t="shared" si="408"/>
        <v>1.4727646560130973E-2</v>
      </c>
      <c r="TK58" s="4">
        <f t="shared" si="408"/>
        <v>-8.2910636273337158E-3</v>
      </c>
      <c r="TL58" s="4">
        <f t="shared" si="408"/>
        <v>1.5528444336725369E-2</v>
      </c>
      <c r="TM58" s="4">
        <f t="shared" si="408"/>
        <v>5.5354093022608056E-3</v>
      </c>
      <c r="TN58" s="4">
        <f t="shared" si="408"/>
        <v>-1.6920203244846568E-2</v>
      </c>
      <c r="TO58" s="4">
        <f t="shared" si="408"/>
        <v>6.9297496646220751E-3</v>
      </c>
      <c r="TP58" s="4">
        <f t="shared" si="408"/>
        <v>1.4557939466822333E-2</v>
      </c>
      <c r="TQ58" s="4">
        <f t="shared" si="408"/>
        <v>-1.6180639299086339E-4</v>
      </c>
      <c r="TR58" s="4">
        <f t="shared" si="408"/>
        <v>-3.9304315327337424E-3</v>
      </c>
      <c r="TS58" s="4">
        <f t="shared" si="408"/>
        <v>3.9108230379321348E-3</v>
      </c>
      <c r="TT58" s="4">
        <f t="shared" si="408"/>
        <v>-1.2663981230262864E-2</v>
      </c>
      <c r="TU58" s="4">
        <f t="shared" si="408"/>
        <v>-7.2269765848139962E-3</v>
      </c>
      <c r="TV58" s="4">
        <f t="shared" si="408"/>
        <v>-2.6595871185559845E-2</v>
      </c>
      <c r="TW58" s="4">
        <f t="shared" si="408"/>
        <v>-1.3726117653846388E-2</v>
      </c>
      <c r="TX58" s="4">
        <f t="shared" si="408"/>
        <v>-4.9140053128964457E-3</v>
      </c>
      <c r="TY58" s="4">
        <f t="shared" si="408"/>
        <v>3.3093900827317682E-3</v>
      </c>
      <c r="TZ58" s="4">
        <f t="shared" si="408"/>
        <v>2.5624057203816508E-3</v>
      </c>
      <c r="UA58" s="4">
        <f t="shared" si="408"/>
        <v>-3.6272580078523034E-2</v>
      </c>
      <c r="UB58" s="4">
        <f t="shared" si="408"/>
        <v>-3.4564109906309183E-2</v>
      </c>
      <c r="UC58" s="4">
        <f t="shared" si="408"/>
        <v>1.3013552822656359E-4</v>
      </c>
      <c r="UD58" s="4">
        <f t="shared" si="408"/>
        <v>-1.3468491798923838E-3</v>
      </c>
      <c r="UE58" s="4">
        <f t="shared" si="408"/>
        <v>6.8629332399965069E-3</v>
      </c>
      <c r="UF58" s="4">
        <f t="shared" si="408"/>
        <v>-1.6142095468952868E-2</v>
      </c>
      <c r="UG58" s="4">
        <f t="shared" si="408"/>
        <v>-9.8314890746431169E-3</v>
      </c>
      <c r="UH58" s="4">
        <f t="shared" si="408"/>
        <v>2.9842538580575735E-2</v>
      </c>
      <c r="UI58" s="4">
        <f t="shared" si="408"/>
        <v>-4.150076198447825E-4</v>
      </c>
      <c r="UJ58" s="4">
        <f t="shared" si="408"/>
        <v>7.0705510450001161E-3</v>
      </c>
      <c r="UK58" s="4">
        <f t="shared" si="408"/>
        <v>-2.925282495480251E-3</v>
      </c>
      <c r="UL58" s="4">
        <f t="shared" si="408"/>
        <v>-2.1407075818165811E-2</v>
      </c>
      <c r="UM58" s="4">
        <f t="shared" si="408"/>
        <v>4.3533270722104006E-4</v>
      </c>
      <c r="UN58" s="4">
        <f t="shared" si="408"/>
        <v>-5.8686883964885186E-3</v>
      </c>
      <c r="UO58" s="4">
        <f t="shared" si="408"/>
        <v>1.0912174567546479E-2</v>
      </c>
      <c r="UP58" s="4">
        <f t="shared" si="408"/>
        <v>-4.6647332867818152E-3</v>
      </c>
      <c r="UQ58" s="4">
        <f t="shared" si="408"/>
        <v>5.0142815121206382E-3</v>
      </c>
      <c r="UR58" s="4">
        <f t="shared" si="408"/>
        <v>1.5034757029507252E-2</v>
      </c>
      <c r="US58" s="4">
        <f t="shared" si="408"/>
        <v>-4.6709376555977705E-4</v>
      </c>
      <c r="UT58" s="4">
        <f t="shared" si="408"/>
        <v>3.1281173572840332E-3</v>
      </c>
      <c r="UU58" s="4">
        <f t="shared" si="408"/>
        <v>1.4563715462169955E-2</v>
      </c>
      <c r="UV58" s="4">
        <f t="shared" si="408"/>
        <v>1.1558116069740412E-2</v>
      </c>
      <c r="UW58" s="4">
        <f t="shared" si="408"/>
        <v>-4.6908917217475289E-3</v>
      </c>
      <c r="UX58" s="4">
        <f t="shared" si="408"/>
        <v>-1.0186929583273934E-3</v>
      </c>
      <c r="UY58" s="4">
        <f t="shared" si="408"/>
        <v>-1.080480764712227E-4</v>
      </c>
      <c r="UZ58" s="4">
        <f t="shared" si="408"/>
        <v>-1.32464206178287E-2</v>
      </c>
      <c r="VA58" s="4">
        <f t="shared" si="408"/>
        <v>-1.5476898076659688E-2</v>
      </c>
      <c r="VB58" s="4">
        <f t="shared" si="408"/>
        <v>-7.6776280410394203E-4</v>
      </c>
      <c r="VC58" s="4">
        <f t="shared" si="408"/>
        <v>1.1146202683600028E-2</v>
      </c>
      <c r="VD58" s="4">
        <f t="shared" si="408"/>
        <v>1.4569700849986463E-3</v>
      </c>
      <c r="VE58" s="4">
        <f t="shared" si="408"/>
        <v>4.5907596165205965E-3</v>
      </c>
      <c r="VF58" s="4">
        <f t="shared" ref="VF58:XQ58" si="409">VF31-AVERAGE(VF$31:VF$45)</f>
        <v>5.6098020074453773E-3</v>
      </c>
      <c r="VG58" s="4">
        <f t="shared" si="409"/>
        <v>-5.2876097344100896E-3</v>
      </c>
      <c r="VH58" s="4">
        <f t="shared" si="409"/>
        <v>3.5204112366119074E-3</v>
      </c>
      <c r="VI58" s="4">
        <f t="shared" si="409"/>
        <v>1.8072787488593268E-3</v>
      </c>
      <c r="VJ58" s="4">
        <f t="shared" si="409"/>
        <v>-9.7133572612796235E-3</v>
      </c>
      <c r="VK58" s="4">
        <f t="shared" si="409"/>
        <v>1.0058084486604588E-2</v>
      </c>
      <c r="VL58" s="4">
        <f t="shared" si="409"/>
        <v>-5.4587053639951521E-3</v>
      </c>
      <c r="VM58" s="4">
        <f t="shared" si="409"/>
        <v>-1.0378188486397856E-2</v>
      </c>
      <c r="VN58" s="4">
        <f t="shared" si="409"/>
        <v>-8.5456440687371061E-3</v>
      </c>
      <c r="VO58" s="4">
        <f t="shared" si="409"/>
        <v>-2.9941044106513142E-4</v>
      </c>
      <c r="VP58" s="4">
        <f t="shared" si="409"/>
        <v>-4.8008715847962262E-3</v>
      </c>
      <c r="VQ58" s="4">
        <f t="shared" si="409"/>
        <v>-7.0546473044373849E-3</v>
      </c>
      <c r="VR58" s="4">
        <f t="shared" si="409"/>
        <v>4.8937407205016314E-4</v>
      </c>
      <c r="VS58" s="4">
        <f t="shared" si="409"/>
        <v>-1.5020674640871458E-2</v>
      </c>
      <c r="VT58" s="4">
        <f t="shared" si="409"/>
        <v>-4.0511716094045625E-3</v>
      </c>
      <c r="VU58" s="4">
        <f t="shared" si="409"/>
        <v>1.5990418311510278E-3</v>
      </c>
      <c r="VV58" s="4">
        <f t="shared" si="409"/>
        <v>1.8939297380343285E-2</v>
      </c>
      <c r="VW58" s="4">
        <f t="shared" si="409"/>
        <v>6.9345477258189684E-3</v>
      </c>
      <c r="VX58" s="4">
        <f t="shared" si="409"/>
        <v>9.8112816903364632E-3</v>
      </c>
      <c r="VY58" s="4">
        <f t="shared" si="409"/>
        <v>3.623827963124947E-3</v>
      </c>
      <c r="VZ58" s="4">
        <f t="shared" si="409"/>
        <v>-3.2205071167582195E-3</v>
      </c>
      <c r="WA58" s="4">
        <f t="shared" si="409"/>
        <v>5.0608714362519562E-3</v>
      </c>
      <c r="WB58" s="4">
        <f t="shared" si="409"/>
        <v>9.8494178829216326E-3</v>
      </c>
      <c r="WC58" s="4">
        <f t="shared" si="409"/>
        <v>-9.7214877053102607E-3</v>
      </c>
      <c r="WD58" s="4">
        <f t="shared" si="409"/>
        <v>-8.371044337458773E-4</v>
      </c>
      <c r="WE58" s="4">
        <f t="shared" si="409"/>
        <v>3.6192367447391231E-2</v>
      </c>
      <c r="WF58" s="4">
        <f t="shared" si="409"/>
        <v>1.3258297284731137E-2</v>
      </c>
      <c r="WG58" s="4">
        <f t="shared" si="409"/>
        <v>2.0007244231983499E-2</v>
      </c>
      <c r="WH58" s="4">
        <f t="shared" si="409"/>
        <v>2.0246403670107333E-3</v>
      </c>
      <c r="WI58" s="4">
        <f t="shared" si="409"/>
        <v>2.3759728287474843E-3</v>
      </c>
      <c r="WJ58" s="4">
        <f t="shared" si="409"/>
        <v>-1.7642896846920497E-2</v>
      </c>
      <c r="WK58" s="4">
        <f t="shared" si="409"/>
        <v>3.0010272073894419E-2</v>
      </c>
      <c r="WL58" s="4">
        <f t="shared" si="409"/>
        <v>-4.0543158180721432E-3</v>
      </c>
      <c r="WM58" s="4">
        <f t="shared" si="409"/>
        <v>-2.0922764147112305E-2</v>
      </c>
      <c r="WN58" s="4">
        <f t="shared" si="409"/>
        <v>1.4953505972727658E-2</v>
      </c>
      <c r="WO58" s="4">
        <f t="shared" si="409"/>
        <v>-5.6217459490764961E-2</v>
      </c>
      <c r="WP58" s="4">
        <f t="shared" si="409"/>
        <v>1.0562184855743629E-2</v>
      </c>
      <c r="WQ58" s="4">
        <f t="shared" si="409"/>
        <v>4.2743202353500737E-2</v>
      </c>
      <c r="WR58" s="4">
        <f t="shared" si="409"/>
        <v>2.5167171732229002E-2</v>
      </c>
      <c r="WS58" s="4">
        <f t="shared" si="409"/>
        <v>2.2213431549547802E-2</v>
      </c>
      <c r="WT58" s="4">
        <f t="shared" si="409"/>
        <v>-1.4633774684237974E-2</v>
      </c>
      <c r="WU58" s="4">
        <f t="shared" si="409"/>
        <v>2.0444428570852373E-2</v>
      </c>
      <c r="WV58" s="4">
        <f t="shared" si="409"/>
        <v>2.5514411035706522E-2</v>
      </c>
      <c r="WW58" s="4">
        <f t="shared" si="409"/>
        <v>3.0470996095712422E-3</v>
      </c>
      <c r="WX58" s="4">
        <f t="shared" si="409"/>
        <v>1.0561598681694613E-3</v>
      </c>
      <c r="WY58" s="4">
        <f t="shared" si="409"/>
        <v>1.4967668377742742E-2</v>
      </c>
      <c r="WZ58" s="4">
        <f t="shared" si="409"/>
        <v>2.4795535662499313E-3</v>
      </c>
      <c r="XA58" s="4">
        <f t="shared" si="409"/>
        <v>-1.431498582623577E-2</v>
      </c>
      <c r="XB58" s="4">
        <f t="shared" si="409"/>
        <v>7.4492747941092702E-4</v>
      </c>
      <c r="XC58" s="4">
        <f t="shared" si="409"/>
        <v>5.4006796989879487E-2</v>
      </c>
      <c r="XD58" s="4">
        <f t="shared" si="409"/>
        <v>6.0322792983886313E-3</v>
      </c>
      <c r="XE58" s="4">
        <f t="shared" si="409"/>
        <v>3.1199493277990313E-4</v>
      </c>
      <c r="XF58" s="4">
        <f t="shared" si="409"/>
        <v>-8.4290742744310785E-3</v>
      </c>
      <c r="XG58" s="4">
        <f t="shared" si="409"/>
        <v>-3.3547302051493866E-2</v>
      </c>
      <c r="XH58" s="4">
        <f t="shared" si="409"/>
        <v>-7.7133335130555973E-3</v>
      </c>
      <c r="XI58" s="4">
        <f t="shared" si="409"/>
        <v>-5.0196060528800634E-3</v>
      </c>
      <c r="XJ58" s="4">
        <f t="shared" si="409"/>
        <v>1.4691067518562482E-3</v>
      </c>
      <c r="XK58" s="4">
        <f t="shared" si="409"/>
        <v>-7.4032528480462451E-3</v>
      </c>
      <c r="XL58" s="4">
        <f t="shared" si="409"/>
        <v>8.6591944497616362E-3</v>
      </c>
      <c r="XM58" s="4">
        <f t="shared" si="409"/>
        <v>1.1359720686917462E-2</v>
      </c>
      <c r="XN58" s="4">
        <f t="shared" si="409"/>
        <v>5.5755540443486896E-3</v>
      </c>
      <c r="XO58" s="4">
        <f t="shared" si="409"/>
        <v>-2.3252510732607472E-2</v>
      </c>
      <c r="XP58" s="4">
        <f t="shared" si="409"/>
        <v>-1.7121535802892475E-2</v>
      </c>
      <c r="XQ58" s="4">
        <f t="shared" si="409"/>
        <v>9.7381134532570607E-2</v>
      </c>
      <c r="XR58" s="4">
        <f t="shared" ref="XR58:AAC58" si="410">XR31-AVERAGE(XR$31:XR$45)</f>
        <v>-3.5342682728166874E-2</v>
      </c>
      <c r="XS58" s="4">
        <f t="shared" si="410"/>
        <v>-8.3598329546093302E-3</v>
      </c>
      <c r="XT58" s="4">
        <f t="shared" si="410"/>
        <v>-9.3908618247239418E-4</v>
      </c>
      <c r="XU58" s="4">
        <f t="shared" si="410"/>
        <v>3.5827633421664402E-3</v>
      </c>
      <c r="XV58" s="4">
        <f t="shared" si="410"/>
        <v>8.4636623913770788E-4</v>
      </c>
      <c r="XW58" s="4">
        <f t="shared" si="410"/>
        <v>-5.0736978277644146E-4</v>
      </c>
      <c r="XX58" s="4">
        <f t="shared" si="410"/>
        <v>-4.7583689049631922E-2</v>
      </c>
      <c r="XY58" s="4">
        <f t="shared" si="410"/>
        <v>-3.4790066378953724E-2</v>
      </c>
      <c r="XZ58" s="4">
        <f t="shared" si="410"/>
        <v>1.0467005965122077E-3</v>
      </c>
      <c r="YA58" s="4">
        <f t="shared" si="410"/>
        <v>3.5232789054281538E-3</v>
      </c>
      <c r="YB58" s="4">
        <f t="shared" si="410"/>
        <v>-1.0193216729639527E-2</v>
      </c>
      <c r="YC58" s="4">
        <f t="shared" si="410"/>
        <v>-2.7933874801389161E-3</v>
      </c>
      <c r="YD58" s="4">
        <f t="shared" si="410"/>
        <v>2.7700207192405697E-2</v>
      </c>
      <c r="YE58" s="4">
        <f t="shared" si="410"/>
        <v>5.6331231653769581E-3</v>
      </c>
      <c r="YF58" s="4">
        <f t="shared" si="410"/>
        <v>-7.0522540382385018E-3</v>
      </c>
      <c r="YG58" s="4">
        <f t="shared" si="410"/>
        <v>2.0358809718056935E-2</v>
      </c>
      <c r="YH58" s="4">
        <f t="shared" si="410"/>
        <v>-2.247448216159572E-2</v>
      </c>
      <c r="YI58" s="4">
        <f t="shared" si="410"/>
        <v>1.0285463445853269E-2</v>
      </c>
      <c r="YJ58" s="4">
        <f t="shared" si="410"/>
        <v>-5.9594476383891554E-3</v>
      </c>
      <c r="YK58" s="4">
        <f t="shared" si="410"/>
        <v>1.6547440397945933E-2</v>
      </c>
      <c r="YL58" s="4">
        <f t="shared" si="410"/>
        <v>-1.6461741726914536E-3</v>
      </c>
      <c r="YM58" s="4">
        <f t="shared" si="410"/>
        <v>2.9781324680374019E-2</v>
      </c>
      <c r="YN58" s="4">
        <f t="shared" si="410"/>
        <v>2.3733002512236447E-2</v>
      </c>
      <c r="YO58" s="4">
        <f t="shared" si="410"/>
        <v>-8.50146040482248E-3</v>
      </c>
      <c r="YP58" s="4">
        <f t="shared" si="410"/>
        <v>-1.7459285644733459E-2</v>
      </c>
      <c r="YQ58" s="4">
        <f t="shared" si="410"/>
        <v>-2.8958740007138217E-2</v>
      </c>
      <c r="YR58" s="4">
        <f t="shared" si="410"/>
        <v>1.0586794851742458E-2</v>
      </c>
      <c r="YS58" s="4">
        <f t="shared" si="410"/>
        <v>-2.8514227961531032E-3</v>
      </c>
      <c r="YT58" s="4">
        <f t="shared" si="410"/>
        <v>2.7294264601971114E-3</v>
      </c>
      <c r="YU58" s="4">
        <f t="shared" si="410"/>
        <v>-5.7334545897514706E-3</v>
      </c>
      <c r="YV58" s="4">
        <f t="shared" si="410"/>
        <v>3.2246519404775173E-2</v>
      </c>
      <c r="YW58" s="4">
        <f t="shared" si="410"/>
        <v>2.361609719646972E-3</v>
      </c>
      <c r="YX58" s="4">
        <f t="shared" si="410"/>
        <v>-3.764439722610478E-3</v>
      </c>
      <c r="YY58" s="4">
        <f t="shared" si="410"/>
        <v>-1.296456312588397E-2</v>
      </c>
      <c r="YZ58" s="4">
        <f t="shared" si="410"/>
        <v>1.6065115805622508E-3</v>
      </c>
      <c r="ZA58" s="4">
        <f t="shared" si="410"/>
        <v>1.0568330121508477E-3</v>
      </c>
      <c r="ZB58" s="4">
        <f t="shared" si="410"/>
        <v>1.7694190145397005E-2</v>
      </c>
      <c r="ZC58" s="4">
        <f t="shared" si="410"/>
        <v>4.2358949347392223E-3</v>
      </c>
      <c r="ZD58" s="4">
        <f t="shared" si="410"/>
        <v>3.1511830075149794E-2</v>
      </c>
      <c r="ZE58" s="4">
        <f t="shared" si="410"/>
        <v>1.3684762229372188E-3</v>
      </c>
      <c r="ZF58" s="4">
        <f t="shared" si="410"/>
        <v>-1.0290714549979501E-2</v>
      </c>
      <c r="ZG58" s="4">
        <f t="shared" si="410"/>
        <v>2.7991281486899926E-2</v>
      </c>
      <c r="ZH58" s="4">
        <f t="shared" si="410"/>
        <v>1.6828732843979059E-2</v>
      </c>
      <c r="ZI58" s="4">
        <f t="shared" si="410"/>
        <v>-1.0033559213448222E-2</v>
      </c>
      <c r="ZJ58" s="4">
        <f t="shared" si="410"/>
        <v>-1.9055844233245773E-3</v>
      </c>
      <c r="ZK58" s="4">
        <f t="shared" si="410"/>
        <v>-1.1313404711197451E-2</v>
      </c>
      <c r="ZL58" s="4">
        <f t="shared" si="410"/>
        <v>2.214746366553319E-4</v>
      </c>
      <c r="ZM58" s="4">
        <f t="shared" si="410"/>
        <v>-1.7517704657957305E-2</v>
      </c>
      <c r="ZN58" s="4">
        <f t="shared" si="410"/>
        <v>5.1043833616553815E-3</v>
      </c>
      <c r="ZO58" s="4">
        <f t="shared" si="410"/>
        <v>6.1125607419462409E-3</v>
      </c>
      <c r="ZP58" s="4">
        <f t="shared" si="410"/>
        <v>9.2769121088704352E-4</v>
      </c>
      <c r="ZQ58" s="4">
        <f t="shared" si="410"/>
        <v>7.954291131255932E-3</v>
      </c>
      <c r="ZR58" s="4">
        <f t="shared" si="410"/>
        <v>2.2618442207695214E-3</v>
      </c>
      <c r="ZS58" s="4">
        <f t="shared" si="410"/>
        <v>5.6070931549304526E-3</v>
      </c>
      <c r="ZT58" s="4">
        <f t="shared" si="410"/>
        <v>-1.4637247466731756E-2</v>
      </c>
      <c r="ZU58" s="4">
        <f t="shared" si="410"/>
        <v>2.5940486305039721E-2</v>
      </c>
      <c r="ZV58" s="4">
        <f t="shared" si="410"/>
        <v>-3.6810715973366612E-3</v>
      </c>
      <c r="ZW58" s="4">
        <f t="shared" si="410"/>
        <v>4.8143829312995833E-3</v>
      </c>
      <c r="ZX58" s="4">
        <f t="shared" si="410"/>
        <v>3.0379954776761586E-2</v>
      </c>
      <c r="ZY58" s="4">
        <f t="shared" si="410"/>
        <v>-4.2159645457583907E-3</v>
      </c>
      <c r="ZZ58" s="4">
        <f t="shared" si="410"/>
        <v>4.9201781828064183E-3</v>
      </c>
      <c r="AAA58" s="4">
        <f t="shared" si="410"/>
        <v>2.2560824694053037E-2</v>
      </c>
      <c r="AAB58" s="4">
        <f t="shared" si="410"/>
        <v>-1.311035423293506E-3</v>
      </c>
      <c r="AAC58" s="4">
        <f t="shared" si="410"/>
        <v>4.1659496011105159E-3</v>
      </c>
      <c r="AAD58" s="4">
        <f t="shared" ref="AAD58:ACO58" si="411">AAD31-AVERAGE(AAD$31:AAD$45)</f>
        <v>1.0940986853802017E-2</v>
      </c>
      <c r="AAE58" s="4">
        <f t="shared" si="411"/>
        <v>1.175912764145054E-2</v>
      </c>
      <c r="AAF58" s="4">
        <f t="shared" si="411"/>
        <v>-2.6118468000607822E-2</v>
      </c>
      <c r="AAG58" s="4">
        <f t="shared" si="411"/>
        <v>3.0051388623821559E-2</v>
      </c>
      <c r="AAH58" s="4">
        <f t="shared" si="411"/>
        <v>-2.3373508442422267E-3</v>
      </c>
      <c r="AAI58" s="4">
        <f t="shared" si="411"/>
        <v>-5.3783965420944931E-3</v>
      </c>
      <c r="AAJ58" s="4">
        <f t="shared" si="411"/>
        <v>5.3545610713937319E-3</v>
      </c>
      <c r="AAK58" s="4">
        <f t="shared" si="411"/>
        <v>-3.076738026414438E-2</v>
      </c>
      <c r="AAL58" s="4">
        <f t="shared" si="411"/>
        <v>-1.9392762798290802E-3</v>
      </c>
      <c r="AAM58" s="4">
        <f t="shared" si="411"/>
        <v>4.5923268499932085E-2</v>
      </c>
      <c r="AAN58" s="4">
        <f t="shared" si="411"/>
        <v>1.6877697543273895E-2</v>
      </c>
      <c r="AAO58" s="4">
        <f t="shared" si="411"/>
        <v>2.7432444969494006E-3</v>
      </c>
      <c r="AAP58" s="4">
        <f t="shared" si="411"/>
        <v>-5.9281518129590614E-2</v>
      </c>
      <c r="AAQ58" s="4">
        <f t="shared" si="411"/>
        <v>9.6025069544675695E-3</v>
      </c>
      <c r="AAR58" s="4">
        <f t="shared" si="411"/>
        <v>-7.4987962598592073E-3</v>
      </c>
      <c r="AAS58" s="4">
        <f t="shared" si="411"/>
        <v>-2.0636398824549866E-2</v>
      </c>
      <c r="AAT58" s="4">
        <f t="shared" si="411"/>
        <v>-6.7577782779333654E-3</v>
      </c>
      <c r="AAU58" s="4">
        <f t="shared" si="411"/>
        <v>1.8191723127170467E-3</v>
      </c>
      <c r="AAV58" s="4">
        <f t="shared" si="411"/>
        <v>2.3611203532089779E-2</v>
      </c>
      <c r="AAW58" s="4">
        <f t="shared" si="411"/>
        <v>7.9826002715838347E-3</v>
      </c>
      <c r="AAX58" s="4">
        <f t="shared" si="411"/>
        <v>-3.9141365959098357E-3</v>
      </c>
      <c r="AAY58" s="4">
        <f t="shared" si="411"/>
        <v>3.9838450976346147E-2</v>
      </c>
      <c r="AAZ58" s="4">
        <f t="shared" si="411"/>
        <v>7.366664392458951E-3</v>
      </c>
      <c r="ABA58" s="4">
        <f t="shared" si="411"/>
        <v>-1.5203835173065838E-2</v>
      </c>
      <c r="ABB58" s="4">
        <f t="shared" si="411"/>
        <v>-1.3264456342430526E-2</v>
      </c>
      <c r="ABC58" s="4">
        <f t="shared" si="411"/>
        <v>3.2757412388389078E-3</v>
      </c>
      <c r="ABD58" s="4">
        <f t="shared" si="411"/>
        <v>1.5840860535492836E-2</v>
      </c>
      <c r="ABE58" s="4">
        <f t="shared" si="411"/>
        <v>-1.9391283070265991E-3</v>
      </c>
      <c r="ABF58" s="4">
        <f t="shared" si="411"/>
        <v>-1.9932162759806093E-2</v>
      </c>
      <c r="ABG58" s="4">
        <f t="shared" si="411"/>
        <v>7.597496400028895E-3</v>
      </c>
      <c r="ABH58" s="4">
        <f t="shared" si="411"/>
        <v>-1.8313317114843075E-4</v>
      </c>
      <c r="ABI58" s="4">
        <f t="shared" si="411"/>
        <v>2.7026388321396795E-3</v>
      </c>
      <c r="ABJ58" s="4">
        <f t="shared" si="411"/>
        <v>1.9785706916386368E-3</v>
      </c>
      <c r="ABK58" s="4">
        <f t="shared" si="411"/>
        <v>2.3925640354668445E-2</v>
      </c>
      <c r="ABL58" s="4">
        <f t="shared" si="411"/>
        <v>-3.3764674916390222E-2</v>
      </c>
      <c r="ABM58" s="4">
        <f t="shared" si="411"/>
        <v>-1.4049082544108532E-2</v>
      </c>
      <c r="ABN58" s="4">
        <f t="shared" si="411"/>
        <v>-3.5979417041206879E-3</v>
      </c>
      <c r="ABO58" s="4">
        <f t="shared" si="411"/>
        <v>2.100320188467359E-3</v>
      </c>
      <c r="ABP58" s="4">
        <f t="shared" si="411"/>
        <v>1.6148070492397231E-2</v>
      </c>
      <c r="ABQ58" s="4">
        <f t="shared" si="411"/>
        <v>9.4021750713557846E-3</v>
      </c>
      <c r="ABR58" s="4">
        <f t="shared" si="411"/>
        <v>1.8426369488100168E-3</v>
      </c>
      <c r="ABS58" s="4">
        <f t="shared" si="411"/>
        <v>-9.300318332660578E-3</v>
      </c>
      <c r="ABT58" s="4">
        <f t="shared" si="411"/>
        <v>-1.864464408519929E-2</v>
      </c>
      <c r="ABU58" s="4">
        <f t="shared" si="411"/>
        <v>-4.4836726792642527E-3</v>
      </c>
      <c r="ABV58" s="4">
        <f t="shared" si="411"/>
        <v>5.7733761025204251E-4</v>
      </c>
      <c r="ABW58" s="4">
        <f t="shared" si="411"/>
        <v>1.0850202893781784E-2</v>
      </c>
      <c r="ABX58" s="4">
        <f t="shared" si="411"/>
        <v>-1.4436979280225394E-2</v>
      </c>
      <c r="ABY58" s="4">
        <f t="shared" si="411"/>
        <v>-3.2186532178086246E-3</v>
      </c>
      <c r="ABZ58" s="4">
        <f t="shared" si="411"/>
        <v>1.4871155828977675E-2</v>
      </c>
      <c r="ACA58" s="4">
        <f t="shared" si="411"/>
        <v>1.5980196462184418E-2</v>
      </c>
      <c r="ACB58" s="4">
        <f t="shared" si="411"/>
        <v>-2.4628351141092845E-3</v>
      </c>
      <c r="ACC58" s="4">
        <f t="shared" si="411"/>
        <v>2.3126367760702302E-2</v>
      </c>
      <c r="ACD58" s="4">
        <f t="shared" si="411"/>
        <v>-6.6775680289933199E-3</v>
      </c>
      <c r="ACE58" s="4">
        <f t="shared" si="411"/>
        <v>6.8149515564807145E-3</v>
      </c>
      <c r="ACF58" s="4">
        <f t="shared" si="411"/>
        <v>-1.1944250047702457E-2</v>
      </c>
      <c r="ACG58" s="4">
        <f t="shared" si="411"/>
        <v>3.7264492530242567E-3</v>
      </c>
      <c r="ACH58" s="4">
        <f t="shared" si="411"/>
        <v>-1.7941010935551777E-3</v>
      </c>
      <c r="ACI58" s="4">
        <f t="shared" si="411"/>
        <v>-2.4017442789398376E-2</v>
      </c>
      <c r="ACJ58" s="4">
        <f t="shared" si="411"/>
        <v>9.9616158176178693E-3</v>
      </c>
      <c r="ACK58" s="4">
        <f t="shared" si="411"/>
        <v>1.0023777450949768E-2</v>
      </c>
      <c r="ACL58" s="4">
        <f t="shared" si="411"/>
        <v>-2.1361305698490603E-2</v>
      </c>
      <c r="ACM58" s="4">
        <f t="shared" si="411"/>
        <v>-3.0622562383096782E-2</v>
      </c>
      <c r="ACN58" s="4">
        <f t="shared" si="411"/>
        <v>1.9154036347135771E-2</v>
      </c>
      <c r="ACO58" s="4">
        <f t="shared" si="411"/>
        <v>-3.0537246519663198E-3</v>
      </c>
      <c r="ACP58" s="4">
        <f t="shared" ref="ACP58:AFA58" si="412">ACP31-AVERAGE(ACP$31:ACP$45)</f>
        <v>3.3999968582578903E-3</v>
      </c>
      <c r="ACQ58" s="4">
        <f t="shared" si="412"/>
        <v>-5.2410082021060326E-3</v>
      </c>
      <c r="ACR58" s="4">
        <f t="shared" si="412"/>
        <v>-3.0817163879542815E-3</v>
      </c>
      <c r="ACS58" s="4">
        <f t="shared" si="412"/>
        <v>3.8201206158500435E-3</v>
      </c>
      <c r="ACT58" s="4">
        <f t="shared" si="412"/>
        <v>-4.3880237295646889E-4</v>
      </c>
      <c r="ACU58" s="4">
        <f t="shared" si="412"/>
        <v>2.0495234377357424E-2</v>
      </c>
      <c r="ACV58" s="4">
        <f t="shared" si="412"/>
        <v>7.6069775868779933E-3</v>
      </c>
      <c r="ACW58" s="4">
        <f t="shared" si="412"/>
        <v>-1.3709498978752387E-2</v>
      </c>
      <c r="ACX58" s="4">
        <f t="shared" si="412"/>
        <v>8.6818262804619524E-3</v>
      </c>
      <c r="ACY58" s="4">
        <f t="shared" si="412"/>
        <v>9.8736472137180356E-3</v>
      </c>
      <c r="ACZ58" s="4">
        <f t="shared" si="412"/>
        <v>-2.6409536511578697E-2</v>
      </c>
      <c r="ADA58" s="4">
        <f t="shared" si="412"/>
        <v>-7.8246372565097958E-4</v>
      </c>
      <c r="ADB58" s="4">
        <f t="shared" si="412"/>
        <v>1.964381936300566E-3</v>
      </c>
      <c r="ADC58" s="4">
        <f t="shared" si="412"/>
        <v>1.5079976743321446E-2</v>
      </c>
      <c r="ADD58" s="4">
        <f t="shared" si="412"/>
        <v>-7.5682776452272466E-3</v>
      </c>
      <c r="ADE58" s="4">
        <f t="shared" si="412"/>
        <v>-1.2038523978847681E-2</v>
      </c>
      <c r="ADF58" s="4">
        <f t="shared" si="412"/>
        <v>4.5556558120104524E-3</v>
      </c>
      <c r="ADG58" s="4">
        <f t="shared" si="412"/>
        <v>-5.1658998459223771E-3</v>
      </c>
      <c r="ADH58" s="4">
        <f t="shared" si="412"/>
        <v>1.3067903000240175E-2</v>
      </c>
      <c r="ADI58" s="4">
        <f t="shared" si="412"/>
        <v>-1.2529472478293394E-4</v>
      </c>
      <c r="ADJ58" s="4">
        <f t="shared" si="412"/>
        <v>3.1478283801018403E-3</v>
      </c>
      <c r="ADK58" s="4">
        <f t="shared" si="412"/>
        <v>-1.5213584687778073E-2</v>
      </c>
      <c r="ADL58" s="4">
        <f t="shared" si="412"/>
        <v>5.8903822996429697E-3</v>
      </c>
      <c r="ADM58" s="4">
        <f t="shared" si="412"/>
        <v>-1.1097069679272635E-3</v>
      </c>
      <c r="ADN58" s="4">
        <f t="shared" si="412"/>
        <v>1.7435662177831285E-2</v>
      </c>
      <c r="ADO58" s="4">
        <f t="shared" si="412"/>
        <v>3.3184636413215989E-3</v>
      </c>
      <c r="ADP58" s="4">
        <f t="shared" si="412"/>
        <v>-1.1342304596521991E-2</v>
      </c>
      <c r="ADQ58" s="4">
        <f t="shared" si="412"/>
        <v>2.8831381353329488E-3</v>
      </c>
      <c r="ADR58" s="4">
        <f t="shared" si="412"/>
        <v>-7.7177244841526681E-3</v>
      </c>
      <c r="ADS58" s="4">
        <f t="shared" si="412"/>
        <v>-2.1162642400837321E-3</v>
      </c>
      <c r="ADT58" s="4">
        <f t="shared" si="412"/>
        <v>-6.8440452872218427E-3</v>
      </c>
      <c r="ADU58" s="4">
        <f t="shared" si="412"/>
        <v>3.4729996373552511E-3</v>
      </c>
      <c r="ADV58" s="4">
        <f t="shared" si="412"/>
        <v>-2.0079925368866628E-3</v>
      </c>
      <c r="ADW58" s="4">
        <f t="shared" si="412"/>
        <v>3.9441071933088011E-2</v>
      </c>
      <c r="ADX58" s="4">
        <f t="shared" si="412"/>
        <v>-6.9168019399910557E-3</v>
      </c>
      <c r="ADY58" s="4">
        <f t="shared" si="412"/>
        <v>1.3508358464583E-2</v>
      </c>
      <c r="ADZ58" s="4">
        <f t="shared" si="412"/>
        <v>1.6873892659702461E-2</v>
      </c>
      <c r="AEA58" s="4">
        <f t="shared" si="412"/>
        <v>4.5379955583272191E-3</v>
      </c>
      <c r="AEB58" s="4">
        <f t="shared" si="412"/>
        <v>-3.1473030453766579E-3</v>
      </c>
      <c r="AEC58" s="4">
        <f t="shared" si="412"/>
        <v>1.5123844856236978E-2</v>
      </c>
      <c r="AED58" s="4">
        <f t="shared" si="412"/>
        <v>-2.5370929471226914E-3</v>
      </c>
      <c r="AEE58" s="4">
        <f t="shared" si="412"/>
        <v>-1.5621989387891739E-2</v>
      </c>
      <c r="AEF58" s="4">
        <f t="shared" si="412"/>
        <v>1.567855889434918E-2</v>
      </c>
      <c r="AEG58" s="4">
        <f t="shared" si="412"/>
        <v>-1.7997024530882681E-3</v>
      </c>
      <c r="AEH58" s="4">
        <f t="shared" si="412"/>
        <v>-1.821931914301185E-2</v>
      </c>
      <c r="AEI58" s="4">
        <f t="shared" si="412"/>
        <v>4.3471491922468783E-2</v>
      </c>
      <c r="AEJ58" s="4">
        <f t="shared" si="412"/>
        <v>-1.6275088704382325E-3</v>
      </c>
      <c r="AEK58" s="4">
        <f t="shared" si="412"/>
        <v>1.750880882310033E-3</v>
      </c>
      <c r="AEL58" s="4">
        <f t="shared" si="412"/>
        <v>-6.5719139217057604E-2</v>
      </c>
      <c r="AEM58" s="4">
        <f t="shared" si="412"/>
        <v>2.2346488782583926E-2</v>
      </c>
      <c r="AEN58" s="4">
        <f t="shared" si="412"/>
        <v>-1.220042837372895E-2</v>
      </c>
      <c r="AEO58" s="4">
        <f t="shared" si="412"/>
        <v>-4.5890597334234395E-3</v>
      </c>
      <c r="AEP58" s="4">
        <f t="shared" si="412"/>
        <v>-1.4448088694168588E-2</v>
      </c>
      <c r="AEQ58" s="4">
        <f t="shared" si="412"/>
        <v>3.8033859123207212E-2</v>
      </c>
      <c r="AER58" s="4">
        <f t="shared" si="412"/>
        <v>-6.2904156145586754E-2</v>
      </c>
      <c r="AES58" s="4">
        <f t="shared" si="412"/>
        <v>8.0480710449505333E-3</v>
      </c>
      <c r="AET58" s="4">
        <f t="shared" si="412"/>
        <v>-1.0852246475625124E-3</v>
      </c>
      <c r="AEU58" s="4">
        <f t="shared" si="412"/>
        <v>1.9199928235469906E-2</v>
      </c>
      <c r="AEV58" s="4">
        <f t="shared" si="412"/>
        <v>8.3163796571095391E-3</v>
      </c>
      <c r="AEW58" s="4">
        <f t="shared" si="412"/>
        <v>3.2731453644176033E-2</v>
      </c>
      <c r="AEX58" s="4">
        <f t="shared" si="412"/>
        <v>1.3520440770697723E-2</v>
      </c>
      <c r="AEY58" s="4">
        <f t="shared" si="412"/>
        <v>-4.0842414690384198E-3</v>
      </c>
      <c r="AEZ58" s="4">
        <f t="shared" si="412"/>
        <v>2.0849177010139403E-2</v>
      </c>
      <c r="AFA58" s="4">
        <f t="shared" si="412"/>
        <v>-1.7252701928863478E-2</v>
      </c>
      <c r="AFB58" s="4">
        <f t="shared" ref="AFB58:AGM58" si="413">AFB31-AVERAGE(AFB$31:AFB$45)</f>
        <v>-5.5300773400265481E-3</v>
      </c>
      <c r="AFC58" s="4">
        <f t="shared" si="413"/>
        <v>-5.015847130035756E-3</v>
      </c>
      <c r="AFD58" s="4">
        <f t="shared" si="413"/>
        <v>8.7229615763172591E-3</v>
      </c>
      <c r="AFE58" s="4">
        <f t="shared" si="413"/>
        <v>2.3167918386753764E-3</v>
      </c>
      <c r="AFF58" s="4">
        <f t="shared" si="413"/>
        <v>-1.4586768548357329E-3</v>
      </c>
      <c r="AFG58" s="4">
        <f t="shared" si="413"/>
        <v>4.9666527095672784E-4</v>
      </c>
      <c r="AFH58" s="4">
        <f t="shared" si="413"/>
        <v>-1.6140555571780978E-2</v>
      </c>
      <c r="AFI58" s="4">
        <f t="shared" si="413"/>
        <v>-4.2440799466766576E-3</v>
      </c>
      <c r="AFJ58" s="4">
        <f t="shared" si="413"/>
        <v>-2.328568648483172E-2</v>
      </c>
      <c r="AFK58" s="4">
        <f t="shared" si="413"/>
        <v>-2.154539227062522E-3</v>
      </c>
      <c r="AFL58" s="4">
        <f t="shared" si="413"/>
        <v>1.9305322490733002E-3</v>
      </c>
      <c r="AFM58" s="4">
        <f t="shared" si="413"/>
        <v>4.1621804718128923E-3</v>
      </c>
      <c r="AFN58" s="4">
        <f t="shared" si="413"/>
        <v>4.1875685701759958E-3</v>
      </c>
      <c r="AFO58" s="4">
        <f t="shared" si="413"/>
        <v>-1.7312277339375994E-2</v>
      </c>
      <c r="AFP58" s="4">
        <f t="shared" si="413"/>
        <v>-6.8752723836133095E-4</v>
      </c>
      <c r="AFQ58" s="4">
        <f t="shared" si="413"/>
        <v>-1.628365947327045E-2</v>
      </c>
      <c r="AFR58" s="4">
        <f t="shared" si="413"/>
        <v>-6.7370244949609018E-4</v>
      </c>
      <c r="AFS58" s="4">
        <f t="shared" si="413"/>
        <v>-1.1982762615124331E-2</v>
      </c>
      <c r="AFT58" s="4">
        <f t="shared" si="413"/>
        <v>-1.7540717679837083E-2</v>
      </c>
      <c r="AFU58" s="4">
        <f t="shared" si="413"/>
        <v>-7.3918078595092938E-3</v>
      </c>
      <c r="AFV58" s="4">
        <f t="shared" si="413"/>
        <v>3.6786372309170819E-2</v>
      </c>
      <c r="AFW58" s="4">
        <f t="shared" si="413"/>
        <v>2.615139583327938E-2</v>
      </c>
      <c r="AFX58" s="4">
        <f t="shared" si="413"/>
        <v>1.8227568007897323E-3</v>
      </c>
      <c r="AFY58" s="4">
        <f t="shared" si="413"/>
        <v>1.5113155590564871E-2</v>
      </c>
      <c r="AFZ58" s="4">
        <f t="shared" si="413"/>
        <v>-1.888993061865029E-2</v>
      </c>
      <c r="AGA58" s="4">
        <f t="shared" si="413"/>
        <v>1.3196778981492132E-3</v>
      </c>
      <c r="AGB58" s="4">
        <f t="shared" si="413"/>
        <v>-3.0376563799586606E-3</v>
      </c>
      <c r="AGC58" s="4">
        <f t="shared" si="413"/>
        <v>6.9794257719886675E-3</v>
      </c>
      <c r="AGD58" s="4">
        <f t="shared" si="413"/>
        <v>-7.2236276908505665E-4</v>
      </c>
      <c r="AGE58" s="4">
        <f t="shared" si="413"/>
        <v>-1.7769982704296885E-2</v>
      </c>
      <c r="AGF58" s="4">
        <f t="shared" si="413"/>
        <v>1.0093284146254426E-2</v>
      </c>
      <c r="AGG58" s="4">
        <f t="shared" si="413"/>
        <v>9.7106489118676306E-4</v>
      </c>
      <c r="AGH58" s="4">
        <f t="shared" si="413"/>
        <v>8.1999147226785281E-4</v>
      </c>
      <c r="AGI58" s="4">
        <f t="shared" si="413"/>
        <v>-4.8654137037258682E-5</v>
      </c>
      <c r="AGJ58" s="4">
        <f t="shared" si="413"/>
        <v>1.8962660252864114E-2</v>
      </c>
      <c r="AGK58" s="4">
        <f t="shared" si="413"/>
        <v>-4.2314932378350991E-3</v>
      </c>
      <c r="AGL58" s="4">
        <f t="shared" si="413"/>
        <v>4.7973219439878198E-4</v>
      </c>
      <c r="AGM58" s="4">
        <f t="shared" si="413"/>
        <v>-1.3221168391434411E-3</v>
      </c>
      <c r="AGN58" s="4">
        <f t="shared" ref="AGN58:AIY58" si="414">AGN31-AVERAGE(AGN$31:AGN$45)</f>
        <v>-1.2068651803499208E-2</v>
      </c>
      <c r="AGO58" s="4">
        <f t="shared" si="414"/>
        <v>-9.7476052941864108E-3</v>
      </c>
      <c r="AGP58" s="4">
        <f t="shared" si="414"/>
        <v>-1.7667939835137457E-3</v>
      </c>
      <c r="AGQ58" s="4">
        <f t="shared" si="414"/>
        <v>4.4245509052024826E-3</v>
      </c>
      <c r="AGR58" s="4">
        <f t="shared" si="414"/>
        <v>1.0223980488776603E-2</v>
      </c>
      <c r="AGS58" s="4">
        <f t="shared" si="414"/>
        <v>-3.0266103931363931E-3</v>
      </c>
      <c r="AGT58" s="4">
        <f t="shared" si="414"/>
        <v>9.3533593176322229E-3</v>
      </c>
      <c r="AGU58" s="4">
        <f t="shared" si="414"/>
        <v>1.0002867792571016E-2</v>
      </c>
      <c r="AGV58" s="4">
        <f t="shared" si="414"/>
        <v>-2.8537956789901637E-3</v>
      </c>
      <c r="AGW58" s="4">
        <f t="shared" si="414"/>
        <v>-1.4300185341711226E-3</v>
      </c>
      <c r="AGX58" s="4">
        <f t="shared" si="414"/>
        <v>-1.5371859267007605E-2</v>
      </c>
      <c r="AGY58" s="4">
        <f t="shared" si="414"/>
        <v>6.9665444013016047E-3</v>
      </c>
      <c r="AGZ58" s="4">
        <f t="shared" si="414"/>
        <v>-9.957864486271794E-3</v>
      </c>
      <c r="AHA58" s="4">
        <f t="shared" si="414"/>
        <v>-1.0709393217507534E-2</v>
      </c>
      <c r="AHB58" s="4">
        <f t="shared" si="414"/>
        <v>1.3444299563236221E-3</v>
      </c>
      <c r="AHC58" s="4">
        <f t="shared" si="414"/>
        <v>-7.7769437154222801E-3</v>
      </c>
      <c r="AHD58" s="4">
        <f t="shared" si="414"/>
        <v>1.0381759437752948E-3</v>
      </c>
      <c r="AHE58" s="4">
        <f t="shared" si="414"/>
        <v>-6.45906125338978E-3</v>
      </c>
      <c r="AHF58" s="4">
        <f t="shared" si="414"/>
        <v>1.8910802085527021E-4</v>
      </c>
      <c r="AHG58" s="4">
        <f t="shared" si="414"/>
        <v>-3.7757843564555804E-2</v>
      </c>
      <c r="AHH58" s="4">
        <f t="shared" si="414"/>
        <v>-2.3545008691656311E-2</v>
      </c>
      <c r="AHI58" s="4">
        <f t="shared" si="414"/>
        <v>5.7129017698487996E-3</v>
      </c>
      <c r="AHJ58" s="4">
        <f t="shared" si="414"/>
        <v>5.7589843436016809E-4</v>
      </c>
      <c r="AHK58" s="4">
        <f t="shared" si="414"/>
        <v>6.0315761673294347E-4</v>
      </c>
      <c r="AHL58" s="4">
        <f t="shared" si="414"/>
        <v>9.9836435113137747E-3</v>
      </c>
      <c r="AHM58" s="4">
        <f t="shared" si="414"/>
        <v>1.5681602445408661E-2</v>
      </c>
      <c r="AHN58" s="4">
        <f t="shared" si="414"/>
        <v>1.336262613933558E-3</v>
      </c>
      <c r="AHO58" s="4">
        <f t="shared" si="414"/>
        <v>1.2089272491102159E-2</v>
      </c>
      <c r="AHP58" s="4">
        <f t="shared" si="414"/>
        <v>-1.0364417579099821E-2</v>
      </c>
      <c r="AHQ58" s="4">
        <f t="shared" si="414"/>
        <v>-8.6965130705891746E-3</v>
      </c>
      <c r="AHR58" s="4">
        <f t="shared" si="414"/>
        <v>2.1209775430259875E-3</v>
      </c>
      <c r="AHS58" s="4">
        <f t="shared" si="414"/>
        <v>2.1607298571178803E-2</v>
      </c>
      <c r="AHT58" s="4">
        <f t="shared" si="414"/>
        <v>-3.6643176130765698E-3</v>
      </c>
      <c r="AHU58" s="4">
        <f t="shared" si="414"/>
        <v>1.3536965447843255E-2</v>
      </c>
      <c r="AHV58" s="4">
        <f t="shared" si="414"/>
        <v>2.1601813508511234E-2</v>
      </c>
      <c r="AHW58" s="4">
        <f t="shared" si="414"/>
        <v>-1.2426935120798347E-3</v>
      </c>
      <c r="AHX58" s="4">
        <f t="shared" si="414"/>
        <v>-1.08499619309478E-2</v>
      </c>
      <c r="AHY58" s="4">
        <f t="shared" si="414"/>
        <v>2.3089839551260413E-2</v>
      </c>
      <c r="AHZ58" s="4">
        <f t="shared" si="414"/>
        <v>3.8979046959701567E-4</v>
      </c>
      <c r="AIA58" s="4">
        <f t="shared" si="414"/>
        <v>-2.1705561762857027E-3</v>
      </c>
      <c r="AIB58" s="4">
        <f t="shared" si="414"/>
        <v>1.0392222823115589E-2</v>
      </c>
      <c r="AIC58" s="4">
        <f t="shared" si="414"/>
        <v>-3.5655993555977396E-4</v>
      </c>
      <c r="AID58" s="4">
        <f t="shared" si="414"/>
        <v>-8.8749839861707071E-3</v>
      </c>
      <c r="AIE58" s="4">
        <f t="shared" si="414"/>
        <v>6.3928688813349602E-3</v>
      </c>
      <c r="AIF58" s="4">
        <f t="shared" si="414"/>
        <v>-6.1336956635912824E-3</v>
      </c>
      <c r="AIG58" s="4">
        <f t="shared" si="414"/>
        <v>-4.3484090807404514E-2</v>
      </c>
      <c r="AIH58" s="4">
        <f t="shared" si="414"/>
        <v>-3.8817085093092368E-2</v>
      </c>
      <c r="AII58" s="4">
        <f t="shared" si="414"/>
        <v>1.4496602551017408E-2</v>
      </c>
      <c r="AIJ58" s="4">
        <f t="shared" si="414"/>
        <v>1.2570506425949243E-3</v>
      </c>
      <c r="AIK58" s="4">
        <f t="shared" si="414"/>
        <v>3.2238838294251643E-3</v>
      </c>
      <c r="AIL58" s="4">
        <f t="shared" si="414"/>
        <v>-2.6182623743086841E-2</v>
      </c>
      <c r="AIM58" s="4">
        <f t="shared" si="414"/>
        <v>2.2366353514404302E-2</v>
      </c>
      <c r="AIN58" s="4">
        <f t="shared" si="414"/>
        <v>-4.037398091369946E-2</v>
      </c>
      <c r="AIO58" s="4">
        <f t="shared" si="414"/>
        <v>1.4624686417360753E-2</v>
      </c>
      <c r="AIP58" s="4">
        <f t="shared" si="414"/>
        <v>1.2496087814818368E-3</v>
      </c>
      <c r="AIQ58" s="4">
        <f t="shared" si="414"/>
        <v>1.2409934024181628E-2</v>
      </c>
      <c r="AIR58" s="4">
        <f t="shared" si="414"/>
        <v>5.9621901655360571E-3</v>
      </c>
      <c r="AIS58" s="4">
        <f t="shared" si="414"/>
        <v>5.9225177192655043E-3</v>
      </c>
      <c r="AIT58" s="4">
        <f t="shared" si="414"/>
        <v>6.6439670819245624E-3</v>
      </c>
      <c r="AIU58" s="4">
        <f t="shared" si="414"/>
        <v>-1.5394138709021129E-3</v>
      </c>
      <c r="AIV58" s="4">
        <f t="shared" si="414"/>
        <v>2.6641581077466404E-3</v>
      </c>
      <c r="AIW58" s="4">
        <f t="shared" si="414"/>
        <v>3.2485459095698576E-3</v>
      </c>
      <c r="AIX58" s="4">
        <f t="shared" si="414"/>
        <v>-7.7154756223277504E-3</v>
      </c>
      <c r="AIY58" s="4">
        <f t="shared" si="414"/>
        <v>3.1013329551139324E-3</v>
      </c>
      <c r="AIZ58" s="4">
        <f t="shared" ref="AIZ58:ALK58" si="415">AIZ31-AVERAGE(AIZ$31:AIZ$45)</f>
        <v>4.9729728871735403E-3</v>
      </c>
      <c r="AJA58" s="4">
        <f t="shared" si="415"/>
        <v>-1.3452986426496841E-3</v>
      </c>
      <c r="AJB58" s="4">
        <f t="shared" si="415"/>
        <v>-5.1309369454803893E-4</v>
      </c>
      <c r="AJC58" s="4">
        <f t="shared" si="415"/>
        <v>1.2563845757866178E-2</v>
      </c>
      <c r="AJD58" s="4">
        <f t="shared" si="415"/>
        <v>1.4120765952923079E-2</v>
      </c>
      <c r="AJE58" s="4">
        <f t="shared" si="415"/>
        <v>-2.0878755878554426E-3</v>
      </c>
      <c r="AJF58" s="4">
        <f t="shared" si="415"/>
        <v>-8.7851423606650769E-3</v>
      </c>
      <c r="AJG58" s="4">
        <f t="shared" si="415"/>
        <v>-1.9380375339394561E-3</v>
      </c>
      <c r="AJH58" s="4">
        <f t="shared" si="415"/>
        <v>-1.1474351419614392E-3</v>
      </c>
      <c r="AJI58" s="4">
        <f t="shared" si="415"/>
        <v>-7.229768864948432E-4</v>
      </c>
      <c r="AJJ58" s="4">
        <f t="shared" si="415"/>
        <v>4.2262883928209675E-3</v>
      </c>
      <c r="AJK58" s="4">
        <f t="shared" si="415"/>
        <v>3.0682684150460954E-4</v>
      </c>
      <c r="AJL58" s="4">
        <f t="shared" si="415"/>
        <v>-2.6251187385380653E-2</v>
      </c>
      <c r="AJM58" s="4">
        <f t="shared" si="415"/>
        <v>-7.5724571881464198E-3</v>
      </c>
      <c r="AJN58" s="4">
        <f t="shared" si="415"/>
        <v>-8.4400140649257803E-4</v>
      </c>
      <c r="AJO58" s="4">
        <f t="shared" si="415"/>
        <v>2.8810012593772348E-3</v>
      </c>
      <c r="AJP58" s="4">
        <f t="shared" si="415"/>
        <v>-8.8321573335607174E-3</v>
      </c>
      <c r="AJQ58" s="4">
        <f t="shared" si="415"/>
        <v>-9.7705490479667451E-3</v>
      </c>
      <c r="AJR58" s="4">
        <f t="shared" si="415"/>
        <v>2.8306699427087741E-2</v>
      </c>
      <c r="AJS58" s="4">
        <f t="shared" si="415"/>
        <v>7.4757409698479813E-3</v>
      </c>
      <c r="AJT58" s="4">
        <f t="shared" si="415"/>
        <v>-4.3684871062856408E-3</v>
      </c>
      <c r="AJU58" s="4">
        <f t="shared" si="415"/>
        <v>5.1085263642358849E-3</v>
      </c>
      <c r="AJV58" s="4">
        <f t="shared" si="415"/>
        <v>-1.1837344029482111E-2</v>
      </c>
      <c r="AJW58" s="4">
        <f t="shared" si="415"/>
        <v>7.1159087250835746E-4</v>
      </c>
      <c r="AJX58" s="4">
        <f t="shared" si="415"/>
        <v>2.1036122564471574E-2</v>
      </c>
      <c r="AJY58" s="4">
        <f t="shared" si="415"/>
        <v>5.5613719598207375E-3</v>
      </c>
      <c r="AJZ58" s="4">
        <f t="shared" si="415"/>
        <v>2.2818280237086602E-4</v>
      </c>
      <c r="AKA58" s="4">
        <f t="shared" si="415"/>
        <v>-2.7586545875402657E-3</v>
      </c>
      <c r="AKB58" s="4">
        <f t="shared" si="415"/>
        <v>2.4931721563688315E-2</v>
      </c>
      <c r="AKC58" s="4">
        <f t="shared" si="415"/>
        <v>-1.2355128070305615E-3</v>
      </c>
      <c r="AKD58" s="4">
        <f t="shared" si="415"/>
        <v>-6.3254751474691884E-3</v>
      </c>
      <c r="AKE58" s="4">
        <f t="shared" si="415"/>
        <v>2.8948573966843731E-3</v>
      </c>
      <c r="AKF58" s="4">
        <f t="shared" si="415"/>
        <v>3.8951892568335429E-2</v>
      </c>
      <c r="AKG58" s="4">
        <f t="shared" si="415"/>
        <v>-2.6810572796283007E-3</v>
      </c>
      <c r="AKH58" s="4">
        <f t="shared" si="415"/>
        <v>5.9590953914693658E-3</v>
      </c>
      <c r="AKI58" s="4">
        <f t="shared" si="415"/>
        <v>-1.139901451401969E-3</v>
      </c>
      <c r="AKJ58" s="4">
        <f t="shared" si="415"/>
        <v>-2.2033566732277615E-2</v>
      </c>
      <c r="AKK58" s="4">
        <f t="shared" si="415"/>
        <v>-3.2629125321748796E-2</v>
      </c>
      <c r="AKL58" s="4">
        <f t="shared" si="415"/>
        <v>-4.4940208041030156E-3</v>
      </c>
      <c r="AKM58" s="4">
        <f t="shared" si="415"/>
        <v>4.2048779524669882E-3</v>
      </c>
      <c r="AKN58" s="4">
        <f t="shared" si="415"/>
        <v>6.1458067982983859E-3</v>
      </c>
      <c r="AKO58" s="4">
        <f t="shared" si="415"/>
        <v>-2.5280121005630776E-2</v>
      </c>
      <c r="AKP58" s="4">
        <f t="shared" si="415"/>
        <v>6.4070614243874257E-3</v>
      </c>
      <c r="AKQ58" s="4">
        <f t="shared" si="415"/>
        <v>2.7226849346871093E-3</v>
      </c>
      <c r="AKR58" s="4">
        <f t="shared" si="415"/>
        <v>1.6396290994477952E-2</v>
      </c>
      <c r="AKS58" s="4">
        <f t="shared" si="415"/>
        <v>1.3831348031028961E-3</v>
      </c>
      <c r="AKT58" s="4">
        <f t="shared" si="415"/>
        <v>-6.2045109266412159E-3</v>
      </c>
      <c r="AKU58" s="4">
        <f t="shared" si="415"/>
        <v>1.2812474937642359E-2</v>
      </c>
      <c r="AKV58" s="4">
        <f t="shared" si="415"/>
        <v>-2.3544692200728103E-2</v>
      </c>
      <c r="AKW58" s="4">
        <f t="shared" si="415"/>
        <v>-5.6296701906217604E-3</v>
      </c>
      <c r="AKX58" s="4">
        <f t="shared" si="415"/>
        <v>2.5460377596383133E-5</v>
      </c>
      <c r="AKY58" s="4">
        <f t="shared" si="415"/>
        <v>-7.2276780827672622E-3</v>
      </c>
      <c r="AKZ58" s="4">
        <f t="shared" si="415"/>
        <v>-5.0502867283800084E-3</v>
      </c>
      <c r="ALA58" s="4">
        <f t="shared" si="415"/>
        <v>-1.8414703644128876E-2</v>
      </c>
      <c r="ALB58" s="4">
        <f t="shared" si="415"/>
        <v>-9.3740169135573723E-4</v>
      </c>
      <c r="ALC58" s="4">
        <f t="shared" si="415"/>
        <v>-1.5735778368586851E-2</v>
      </c>
      <c r="ALD58" s="4">
        <f t="shared" si="415"/>
        <v>-1.1691478587157951E-2</v>
      </c>
      <c r="ALE58" s="4">
        <f t="shared" si="415"/>
        <v>4.61648219508659E-3</v>
      </c>
      <c r="ALF58" s="4">
        <f t="shared" si="415"/>
        <v>1.1740226094227566E-2</v>
      </c>
      <c r="ALG58" s="4">
        <f t="shared" si="415"/>
        <v>7.4551870795730554E-4</v>
      </c>
      <c r="ALH58" s="4">
        <f t="shared" si="415"/>
        <v>-3.4865213209295046E-3</v>
      </c>
      <c r="ALI58" s="4">
        <f t="shared" si="415"/>
        <v>6.7736072958723094E-3</v>
      </c>
      <c r="ALJ58" s="4">
        <f t="shared" si="415"/>
        <v>-2.5912460299541487E-3</v>
      </c>
      <c r="ALK58" s="4">
        <f t="shared" si="415"/>
        <v>1.1222853781320846E-2</v>
      </c>
      <c r="ALL58" s="4">
        <f t="shared" ref="ALL58:ALM58" si="416">ALL31-AVERAGE(ALL$31:ALL$45)</f>
        <v>3.2572246997348781E-3</v>
      </c>
      <c r="ALM58" s="4">
        <f t="shared" si="416"/>
        <v>-2.7265447388023552E-2</v>
      </c>
      <c r="ALP58" s="25">
        <f>AVERAGE(B58:ALM58)</f>
        <v>-3.5831028849136136E-5</v>
      </c>
      <c r="AMQ58" s="1">
        <f>COUNTIF(B58:ALM58,"&gt;0")</f>
        <v>508</v>
      </c>
    </row>
    <row r="59" spans="1:1013 1031:1035" x14ac:dyDescent="0.25">
      <c r="A59" s="12">
        <v>-14</v>
      </c>
      <c r="B59" s="4">
        <f t="shared" ref="B59:BM59" si="417">B32-AVERAGE(B$31:B$45)</f>
        <v>4.4775144482471566E-3</v>
      </c>
      <c r="C59" s="4">
        <f t="shared" si="417"/>
        <v>1.2225184735569657E-2</v>
      </c>
      <c r="D59" s="4">
        <f t="shared" si="417"/>
        <v>1.2865264178794369E-2</v>
      </c>
      <c r="E59" s="4">
        <f t="shared" si="417"/>
        <v>-1.6715703858454025E-2</v>
      </c>
      <c r="F59" s="4">
        <f t="shared" si="417"/>
        <v>-4.3195578204429242E-4</v>
      </c>
      <c r="G59" s="4">
        <f t="shared" si="417"/>
        <v>2.5073573226562354E-2</v>
      </c>
      <c r="H59" s="4">
        <f t="shared" si="417"/>
        <v>1.6326018456607311E-3</v>
      </c>
      <c r="I59" s="4">
        <f t="shared" si="417"/>
        <v>1.3625107259100482E-2</v>
      </c>
      <c r="J59" s="4">
        <f t="shared" si="417"/>
        <v>6.4126740327476043E-3</v>
      </c>
      <c r="K59" s="4">
        <f t="shared" si="417"/>
        <v>-4.1435626609840565E-3</v>
      </c>
      <c r="L59" s="4">
        <f t="shared" si="417"/>
        <v>-5.0051750672955031E-3</v>
      </c>
      <c r="M59" s="4">
        <f t="shared" si="417"/>
        <v>3.5179369126294144E-2</v>
      </c>
      <c r="N59" s="4">
        <f t="shared" si="417"/>
        <v>-6.2042608568460512E-4</v>
      </c>
      <c r="O59" s="4">
        <f t="shared" si="417"/>
        <v>-2.3063524845763975E-2</v>
      </c>
      <c r="P59" s="4">
        <f t="shared" si="417"/>
        <v>1.267111301461824E-2</v>
      </c>
      <c r="Q59" s="4">
        <f t="shared" si="417"/>
        <v>1.6757583252968822E-2</v>
      </c>
      <c r="R59" s="4">
        <f t="shared" si="417"/>
        <v>3.5717286957649856E-2</v>
      </c>
      <c r="S59" s="4">
        <f t="shared" si="417"/>
        <v>4.3028350286616005E-3</v>
      </c>
      <c r="T59" s="4">
        <f t="shared" si="417"/>
        <v>8.6452299405126998E-3</v>
      </c>
      <c r="U59" s="4">
        <f t="shared" si="417"/>
        <v>-1.1214422549434951E-2</v>
      </c>
      <c r="V59" s="4">
        <f t="shared" si="417"/>
        <v>8.8806716303862308E-3</v>
      </c>
      <c r="W59" s="4">
        <f t="shared" si="417"/>
        <v>-6.6490069353697628E-4</v>
      </c>
      <c r="X59" s="4">
        <f t="shared" si="417"/>
        <v>9.6611723395359592E-3</v>
      </c>
      <c r="Y59" s="4">
        <f t="shared" si="417"/>
        <v>9.8059146712336526E-3</v>
      </c>
      <c r="Z59" s="4">
        <f t="shared" si="417"/>
        <v>5.7425548453159045E-3</v>
      </c>
      <c r="AA59" s="4">
        <f t="shared" si="417"/>
        <v>-6.89127768929033E-3</v>
      </c>
      <c r="AB59" s="4">
        <f t="shared" si="417"/>
        <v>1.9002890579868162E-3</v>
      </c>
      <c r="AC59" s="4">
        <f t="shared" si="417"/>
        <v>-2.6708806473688283E-3</v>
      </c>
      <c r="AD59" s="4">
        <f t="shared" si="417"/>
        <v>2.0402544833370548E-2</v>
      </c>
      <c r="AE59" s="4">
        <f t="shared" si="417"/>
        <v>-9.2722701171077757E-3</v>
      </c>
      <c r="AF59" s="4">
        <f t="shared" si="417"/>
        <v>-5.2399945857102516E-4</v>
      </c>
      <c r="AG59" s="4">
        <f t="shared" si="417"/>
        <v>2.8322049279738498E-2</v>
      </c>
      <c r="AH59" s="4">
        <f t="shared" si="417"/>
        <v>-6.3127577352666119E-3</v>
      </c>
      <c r="AI59" s="4">
        <f t="shared" si="417"/>
        <v>5.975890865957934E-4</v>
      </c>
      <c r="AJ59" s="4">
        <f t="shared" si="417"/>
        <v>1.2948020647282604E-2</v>
      </c>
      <c r="AK59" s="4">
        <f t="shared" si="417"/>
        <v>-1.4276147772842303E-2</v>
      </c>
      <c r="AL59" s="4">
        <f t="shared" si="417"/>
        <v>-3.2752139440293758E-3</v>
      </c>
      <c r="AM59" s="4">
        <f t="shared" si="417"/>
        <v>1.5340733498548351E-2</v>
      </c>
      <c r="AN59" s="4">
        <f t="shared" si="417"/>
        <v>1.7325718070207233E-3</v>
      </c>
      <c r="AO59" s="4">
        <f t="shared" si="417"/>
        <v>-1.2814506847390358E-3</v>
      </c>
      <c r="AP59" s="4">
        <f t="shared" si="417"/>
        <v>1.1300467759822514E-2</v>
      </c>
      <c r="AQ59" s="4">
        <f t="shared" si="417"/>
        <v>-6.2024925608064998E-4</v>
      </c>
      <c r="AR59" s="4">
        <f t="shared" si="417"/>
        <v>5.2484691902889305E-2</v>
      </c>
      <c r="AS59" s="4">
        <f t="shared" si="417"/>
        <v>1.9211960178120744E-2</v>
      </c>
      <c r="AT59" s="4">
        <f t="shared" si="417"/>
        <v>-5.3165164318842092E-3</v>
      </c>
      <c r="AU59" s="4">
        <f t="shared" si="417"/>
        <v>3.5723847032327113E-3</v>
      </c>
      <c r="AV59" s="4">
        <f t="shared" si="417"/>
        <v>1.7856913966501589E-2</v>
      </c>
      <c r="AW59" s="4">
        <f t="shared" si="417"/>
        <v>5.6087541045333851E-3</v>
      </c>
      <c r="AX59" s="4">
        <f t="shared" si="417"/>
        <v>1.6039062394059632E-2</v>
      </c>
      <c r="AY59" s="4">
        <f t="shared" si="417"/>
        <v>-4.4000526466921562E-3</v>
      </c>
      <c r="AZ59" s="4">
        <f t="shared" si="417"/>
        <v>4.7127492105068085E-5</v>
      </c>
      <c r="BA59" s="4">
        <f t="shared" si="417"/>
        <v>1.1143793849144039E-2</v>
      </c>
      <c r="BB59" s="4">
        <f t="shared" si="417"/>
        <v>6.6314855214476493E-4</v>
      </c>
      <c r="BC59" s="4">
        <f t="shared" si="417"/>
        <v>7.3204776532652966E-3</v>
      </c>
      <c r="BD59" s="4">
        <f t="shared" si="417"/>
        <v>2.1916494560049498E-2</v>
      </c>
      <c r="BE59" s="4">
        <f t="shared" si="417"/>
        <v>-8.9906824338720458E-3</v>
      </c>
      <c r="BF59" s="4">
        <f t="shared" si="417"/>
        <v>4.098269067424754E-3</v>
      </c>
      <c r="BG59" s="4">
        <f t="shared" si="417"/>
        <v>1.0922520394561193E-2</v>
      </c>
      <c r="BH59" s="4">
        <f t="shared" si="417"/>
        <v>-6.1401563023366027E-3</v>
      </c>
      <c r="BI59" s="4">
        <f t="shared" si="417"/>
        <v>3.6806114830640045E-3</v>
      </c>
      <c r="BJ59" s="4">
        <f t="shared" si="417"/>
        <v>-3.7543473038178544E-3</v>
      </c>
      <c r="BK59" s="4">
        <f t="shared" si="417"/>
        <v>2.4352513308311071E-3</v>
      </c>
      <c r="BL59" s="4">
        <f t="shared" si="417"/>
        <v>-3.5304269822950712E-4</v>
      </c>
      <c r="BM59" s="4">
        <f t="shared" si="417"/>
        <v>7.0342048956924591E-3</v>
      </c>
      <c r="BN59" s="4">
        <f t="shared" ref="BN59:DY59" si="418">BN32-AVERAGE(BN$31:BN$45)</f>
        <v>-2.9721189980098915E-3</v>
      </c>
      <c r="BO59" s="4">
        <f t="shared" si="418"/>
        <v>3.9534759930921013E-3</v>
      </c>
      <c r="BP59" s="4">
        <f t="shared" si="418"/>
        <v>-5.4117372215140109E-3</v>
      </c>
      <c r="BQ59" s="4">
        <f t="shared" si="418"/>
        <v>2.7728572527210759E-3</v>
      </c>
      <c r="BR59" s="4">
        <f t="shared" si="418"/>
        <v>5.7677315754696909E-3</v>
      </c>
      <c r="BS59" s="4">
        <f t="shared" si="418"/>
        <v>-7.9713779594696725E-4</v>
      </c>
      <c r="BT59" s="4">
        <f t="shared" si="418"/>
        <v>-9.5697174408581626E-3</v>
      </c>
      <c r="BU59" s="4">
        <f t="shared" si="418"/>
        <v>4.6704700274981178E-3</v>
      </c>
      <c r="BV59" s="4">
        <f t="shared" si="418"/>
        <v>2.4026653416093805E-3</v>
      </c>
      <c r="BW59" s="4">
        <f t="shared" si="418"/>
        <v>-5.5622134098764243E-3</v>
      </c>
      <c r="BX59" s="4">
        <f t="shared" si="418"/>
        <v>7.1698999061257738E-3</v>
      </c>
      <c r="BY59" s="4">
        <f t="shared" si="418"/>
        <v>-1.2363659720032274E-2</v>
      </c>
      <c r="BZ59" s="4">
        <f t="shared" si="418"/>
        <v>-3.4029153536647323E-2</v>
      </c>
      <c r="CA59" s="4">
        <f t="shared" si="418"/>
        <v>-6.0581409023920734E-3</v>
      </c>
      <c r="CB59" s="4">
        <f t="shared" si="418"/>
        <v>-1.4710205164690566E-2</v>
      </c>
      <c r="CC59" s="4">
        <f t="shared" si="418"/>
        <v>2.3672381332231297E-2</v>
      </c>
      <c r="CD59" s="4">
        <f t="shared" si="418"/>
        <v>5.4419184074199455E-5</v>
      </c>
      <c r="CE59" s="4">
        <f t="shared" si="418"/>
        <v>-5.7972236750600346E-3</v>
      </c>
      <c r="CF59" s="4">
        <f t="shared" si="418"/>
        <v>1.4516725963044288E-2</v>
      </c>
      <c r="CG59" s="4">
        <f t="shared" si="418"/>
        <v>-1.0811238973245759E-2</v>
      </c>
      <c r="CH59" s="4">
        <f t="shared" si="418"/>
        <v>-2.4595146707578159E-3</v>
      </c>
      <c r="CI59" s="4">
        <f t="shared" si="418"/>
        <v>7.5060582783990941E-3</v>
      </c>
      <c r="CJ59" s="4">
        <f t="shared" si="418"/>
        <v>-2.0801170728809822E-2</v>
      </c>
      <c r="CK59" s="4">
        <f t="shared" si="418"/>
        <v>1.7097186687575615E-2</v>
      </c>
      <c r="CL59" s="4">
        <f t="shared" si="418"/>
        <v>6.6971457636515394E-3</v>
      </c>
      <c r="CM59" s="4">
        <f t="shared" si="418"/>
        <v>9.3078871624032167E-3</v>
      </c>
      <c r="CN59" s="4">
        <f t="shared" si="418"/>
        <v>3.1321793797634022E-2</v>
      </c>
      <c r="CO59" s="4">
        <f t="shared" si="418"/>
        <v>-2.490013516056986E-2</v>
      </c>
      <c r="CP59" s="4">
        <f t="shared" si="418"/>
        <v>-1.8864507182882583E-3</v>
      </c>
      <c r="CQ59" s="4">
        <f t="shared" si="418"/>
        <v>8.5209594590022232E-3</v>
      </c>
      <c r="CR59" s="4">
        <f t="shared" si="418"/>
        <v>4.1627984723444603E-2</v>
      </c>
      <c r="CS59" s="4">
        <f t="shared" si="418"/>
        <v>2.7030273343647245E-3</v>
      </c>
      <c r="CT59" s="4">
        <f t="shared" si="418"/>
        <v>5.7715775550292033E-4</v>
      </c>
      <c r="CU59" s="4">
        <f t="shared" si="418"/>
        <v>1.4838196643357669E-3</v>
      </c>
      <c r="CV59" s="4">
        <f t="shared" si="418"/>
        <v>1.3173936432547377E-3</v>
      </c>
      <c r="CW59" s="4">
        <f t="shared" si="418"/>
        <v>-1.1903970348710801E-2</v>
      </c>
      <c r="CX59" s="4">
        <f t="shared" si="418"/>
        <v>-3.4477530936586481E-4</v>
      </c>
      <c r="CY59" s="4">
        <f t="shared" si="418"/>
        <v>-1.3692606479767278E-2</v>
      </c>
      <c r="CZ59" s="4">
        <f t="shared" si="418"/>
        <v>1.5070517192904225E-3</v>
      </c>
      <c r="DA59" s="4">
        <f t="shared" si="418"/>
        <v>-8.5846901967820567E-3</v>
      </c>
      <c r="DB59" s="4">
        <f t="shared" si="418"/>
        <v>-1.0224692716585406E-2</v>
      </c>
      <c r="DC59" s="4">
        <f t="shared" si="418"/>
        <v>-3.2780646572927313E-3</v>
      </c>
      <c r="DD59" s="4">
        <f t="shared" si="418"/>
        <v>4.5869376138823453E-3</v>
      </c>
      <c r="DE59" s="4">
        <f t="shared" si="418"/>
        <v>4.150713681882745E-2</v>
      </c>
      <c r="DF59" s="4">
        <f t="shared" si="418"/>
        <v>-5.0449439871625883E-3</v>
      </c>
      <c r="DG59" s="4">
        <f t="shared" si="418"/>
        <v>1.5065003621967132E-3</v>
      </c>
      <c r="DH59" s="4">
        <f t="shared" si="418"/>
        <v>-4.6943485940938182E-2</v>
      </c>
      <c r="DI59" s="4">
        <f t="shared" si="418"/>
        <v>3.0278433387510788E-2</v>
      </c>
      <c r="DJ59" s="4">
        <f t="shared" si="418"/>
        <v>-2.5225144618748548E-3</v>
      </c>
      <c r="DK59" s="4">
        <f t="shared" si="418"/>
        <v>-8.1326623308139705E-3</v>
      </c>
      <c r="DL59" s="4">
        <f t="shared" si="418"/>
        <v>8.5925653068212541E-3</v>
      </c>
      <c r="DM59" s="4">
        <f t="shared" si="418"/>
        <v>9.8854796405090598E-3</v>
      </c>
      <c r="DN59" s="4">
        <f t="shared" si="418"/>
        <v>-1.12892782884727E-2</v>
      </c>
      <c r="DO59" s="4">
        <f t="shared" si="418"/>
        <v>1.3703002305713238E-3</v>
      </c>
      <c r="DP59" s="4">
        <f t="shared" si="418"/>
        <v>2.2413978492557728E-2</v>
      </c>
      <c r="DQ59" s="4">
        <f t="shared" si="418"/>
        <v>3.8210042302197211E-2</v>
      </c>
      <c r="DR59" s="4">
        <f t="shared" si="418"/>
        <v>-3.5009020985177389E-3</v>
      </c>
      <c r="DS59" s="4">
        <f t="shared" si="418"/>
        <v>-1.8846166480135148E-2</v>
      </c>
      <c r="DT59" s="4">
        <f t="shared" si="418"/>
        <v>0.2514488799782249</v>
      </c>
      <c r="DU59" s="4">
        <f t="shared" si="418"/>
        <v>9.7765565838681151E-2</v>
      </c>
      <c r="DV59" s="4">
        <f t="shared" si="418"/>
        <v>-5.3885210873509896E-3</v>
      </c>
      <c r="DW59" s="4">
        <f t="shared" si="418"/>
        <v>-9.7559306440603392E-3</v>
      </c>
      <c r="DX59" s="4">
        <f t="shared" si="418"/>
        <v>-1.2372804038635029E-2</v>
      </c>
      <c r="DY59" s="4">
        <f t="shared" si="418"/>
        <v>2.9845501855102251E-3</v>
      </c>
      <c r="DZ59" s="4">
        <f t="shared" ref="DZ59:GK59" si="419">DZ32-AVERAGE(DZ$31:DZ$45)</f>
        <v>4.8099398050564561E-2</v>
      </c>
      <c r="EA59" s="4">
        <f t="shared" si="419"/>
        <v>-6.7942596566117862E-3</v>
      </c>
      <c r="EB59" s="4">
        <f t="shared" si="419"/>
        <v>-3.4911398284345006E-3</v>
      </c>
      <c r="EC59" s="4">
        <f t="shared" si="419"/>
        <v>3.2318862611225982E-3</v>
      </c>
      <c r="ED59" s="4">
        <f t="shared" si="419"/>
        <v>-1.0353894852108705E-2</v>
      </c>
      <c r="EE59" s="4">
        <f t="shared" si="419"/>
        <v>1.2169147561258264E-2</v>
      </c>
      <c r="EF59" s="4">
        <f t="shared" si="419"/>
        <v>1.8034786143596208E-2</v>
      </c>
      <c r="EG59" s="4">
        <f t="shared" si="419"/>
        <v>-1.5605666412729851E-2</v>
      </c>
      <c r="EH59" s="4">
        <f t="shared" si="419"/>
        <v>3.2433367821048499E-3</v>
      </c>
      <c r="EI59" s="4">
        <f t="shared" si="419"/>
        <v>2.242386458306974E-2</v>
      </c>
      <c r="EJ59" s="4">
        <f t="shared" si="419"/>
        <v>2.7638104337523228E-2</v>
      </c>
      <c r="EK59" s="4">
        <f t="shared" si="419"/>
        <v>-2.139006514222954E-2</v>
      </c>
      <c r="EL59" s="4">
        <f t="shared" si="419"/>
        <v>-1.9612577358073882E-2</v>
      </c>
      <c r="EM59" s="4">
        <f t="shared" si="419"/>
        <v>1.4474270972767513E-2</v>
      </c>
      <c r="EN59" s="4">
        <f t="shared" si="419"/>
        <v>5.4639315683572979E-3</v>
      </c>
      <c r="EO59" s="4">
        <f t="shared" si="419"/>
        <v>2.1311331594172995E-2</v>
      </c>
      <c r="EP59" s="4">
        <f t="shared" si="419"/>
        <v>-5.6166255811246953E-3</v>
      </c>
      <c r="EQ59" s="4">
        <f t="shared" si="419"/>
        <v>2.5132297573724253E-2</v>
      </c>
      <c r="ER59" s="4">
        <f t="shared" si="419"/>
        <v>3.4182057119476063E-2</v>
      </c>
      <c r="ES59" s="4">
        <f t="shared" si="419"/>
        <v>2.0927857236541839E-2</v>
      </c>
      <c r="ET59" s="4">
        <f t="shared" si="419"/>
        <v>0.11901875037975938</v>
      </c>
      <c r="EU59" s="4">
        <f t="shared" si="419"/>
        <v>-6.911131692881314E-3</v>
      </c>
      <c r="EV59" s="4">
        <f t="shared" si="419"/>
        <v>-2.4077133565263754E-3</v>
      </c>
      <c r="EW59" s="4">
        <f t="shared" si="419"/>
        <v>-5.4151623629217847E-2</v>
      </c>
      <c r="EX59" s="4">
        <f t="shared" si="419"/>
        <v>-4.5110274646366078E-3</v>
      </c>
      <c r="EY59" s="4">
        <f t="shared" si="419"/>
        <v>-3.9027941929071386E-2</v>
      </c>
      <c r="EZ59" s="4">
        <f t="shared" si="419"/>
        <v>2.6883231110931924E-2</v>
      </c>
      <c r="FA59" s="4">
        <f t="shared" si="419"/>
        <v>2.6130631770155052E-2</v>
      </c>
      <c r="FB59" s="4">
        <f t="shared" si="419"/>
        <v>1.2404245925260694E-2</v>
      </c>
      <c r="FC59" s="4">
        <f t="shared" si="419"/>
        <v>1.6815160659370006E-2</v>
      </c>
      <c r="FD59" s="4">
        <f t="shared" si="419"/>
        <v>-3.14217451635522E-3</v>
      </c>
      <c r="FE59" s="4">
        <f t="shared" si="419"/>
        <v>8.2332797148929795E-3</v>
      </c>
      <c r="FF59" s="4">
        <f t="shared" si="419"/>
        <v>-1.2017447589419506E-3</v>
      </c>
      <c r="FG59" s="4">
        <f t="shared" si="419"/>
        <v>1.5268122527474315E-2</v>
      </c>
      <c r="FH59" s="4">
        <f t="shared" si="419"/>
        <v>-5.6676078687641516E-3</v>
      </c>
      <c r="FI59" s="4">
        <f t="shared" si="419"/>
        <v>5.1196539658251829E-3</v>
      </c>
      <c r="FJ59" s="4">
        <f t="shared" si="419"/>
        <v>-4.3590621120800782E-3</v>
      </c>
      <c r="FK59" s="4">
        <f t="shared" si="419"/>
        <v>9.2538562044071765E-3</v>
      </c>
      <c r="FL59" s="4">
        <f t="shared" si="419"/>
        <v>-2.907227730114472E-3</v>
      </c>
      <c r="FM59" s="4">
        <f t="shared" si="419"/>
        <v>1.6974323579167939E-3</v>
      </c>
      <c r="FN59" s="4">
        <f t="shared" si="419"/>
        <v>-2.7279744719084419E-2</v>
      </c>
      <c r="FO59" s="4">
        <f t="shared" si="419"/>
        <v>-5.5206112690571471E-3</v>
      </c>
      <c r="FP59" s="4">
        <f t="shared" si="419"/>
        <v>-9.3687198831185481E-3</v>
      </c>
      <c r="FQ59" s="4">
        <f t="shared" si="419"/>
        <v>2.0237533243079079E-3</v>
      </c>
      <c r="FR59" s="4">
        <f t="shared" si="419"/>
        <v>-7.7574971725389054E-3</v>
      </c>
      <c r="FS59" s="4">
        <f t="shared" si="419"/>
        <v>-2.1181978097144553E-2</v>
      </c>
      <c r="FT59" s="4">
        <f t="shared" si="419"/>
        <v>-6.2371458137267183E-3</v>
      </c>
      <c r="FU59" s="4">
        <f t="shared" si="419"/>
        <v>-2.0447488878001623E-4</v>
      </c>
      <c r="FV59" s="4">
        <f t="shared" si="419"/>
        <v>-1.9190755918839036E-2</v>
      </c>
      <c r="FW59" s="4">
        <f t="shared" si="419"/>
        <v>1.5728405675190533E-3</v>
      </c>
      <c r="FX59" s="4">
        <f t="shared" si="419"/>
        <v>-7.2954231717201178E-3</v>
      </c>
      <c r="FY59" s="4">
        <f t="shared" si="419"/>
        <v>-2.4261497650390113E-2</v>
      </c>
      <c r="FZ59" s="4">
        <f t="shared" si="419"/>
        <v>8.5195478759558622E-4</v>
      </c>
      <c r="GA59" s="4">
        <f t="shared" si="419"/>
        <v>6.0805346194173909E-4</v>
      </c>
      <c r="GB59" s="4">
        <f t="shared" si="419"/>
        <v>4.9395951644398584E-2</v>
      </c>
      <c r="GC59" s="4">
        <f t="shared" si="419"/>
        <v>-9.1866190375357001E-4</v>
      </c>
      <c r="GD59" s="4">
        <f t="shared" si="419"/>
        <v>-1.7939773615287438E-2</v>
      </c>
      <c r="GE59" s="4">
        <f t="shared" si="419"/>
        <v>-7.0250235577219738E-2</v>
      </c>
      <c r="GF59" s="4">
        <f t="shared" si="419"/>
        <v>-1.9276889440908513E-2</v>
      </c>
      <c r="GG59" s="4">
        <f t="shared" si="419"/>
        <v>-1.2811927440983632E-4</v>
      </c>
      <c r="GH59" s="4">
        <f t="shared" si="419"/>
        <v>0.17977856876981263</v>
      </c>
      <c r="GI59" s="4">
        <f t="shared" si="419"/>
        <v>-1.2464414155118857E-2</v>
      </c>
      <c r="GJ59" s="4">
        <f t="shared" si="419"/>
        <v>6.8801854684623215E-2</v>
      </c>
      <c r="GK59" s="4">
        <f t="shared" si="419"/>
        <v>-2.4017064282120998E-2</v>
      </c>
      <c r="GL59" s="4">
        <f t="shared" ref="GL59:IW59" si="420">GL32-AVERAGE(GL$31:GL$45)</f>
        <v>5.7307353125752858E-2</v>
      </c>
      <c r="GM59" s="4">
        <f t="shared" si="420"/>
        <v>-2.9994088784878609E-3</v>
      </c>
      <c r="GN59" s="4">
        <f t="shared" si="420"/>
        <v>3.0339737102207057E-3</v>
      </c>
      <c r="GO59" s="4">
        <f t="shared" si="420"/>
        <v>-9.0271002904310366E-3</v>
      </c>
      <c r="GP59" s="4">
        <f t="shared" si="420"/>
        <v>-1.011743747117216E-4</v>
      </c>
      <c r="GQ59" s="4">
        <f t="shared" si="420"/>
        <v>-1.523534558648839E-3</v>
      </c>
      <c r="GR59" s="4">
        <f t="shared" si="420"/>
        <v>3.8287733416940755E-3</v>
      </c>
      <c r="GS59" s="4">
        <f t="shared" si="420"/>
        <v>-1.5476739724575696E-2</v>
      </c>
      <c r="GT59" s="4">
        <f t="shared" si="420"/>
        <v>1.8130807301762787E-3</v>
      </c>
      <c r="GU59" s="4">
        <f t="shared" si="420"/>
        <v>-7.7725443428751147E-3</v>
      </c>
      <c r="GV59" s="4">
        <f t="shared" si="420"/>
        <v>2.8818416144424895E-3</v>
      </c>
      <c r="GW59" s="4">
        <f t="shared" si="420"/>
        <v>-8.0631476534799729E-3</v>
      </c>
      <c r="GX59" s="4">
        <f t="shared" si="420"/>
        <v>-5.5252053458262375E-3</v>
      </c>
      <c r="GY59" s="4">
        <f t="shared" si="420"/>
        <v>-9.5765764085316302E-3</v>
      </c>
      <c r="GZ59" s="4">
        <f t="shared" si="420"/>
        <v>1.748909539814352E-3</v>
      </c>
      <c r="HA59" s="4">
        <f t="shared" si="420"/>
        <v>4.291825081301362E-2</v>
      </c>
      <c r="HB59" s="4">
        <f t="shared" si="420"/>
        <v>-6.4457929702090551E-3</v>
      </c>
      <c r="HC59" s="4">
        <f t="shared" si="420"/>
        <v>-5.8168624879342511E-3</v>
      </c>
      <c r="HD59" s="4">
        <f t="shared" si="420"/>
        <v>-2.4075563845375444E-2</v>
      </c>
      <c r="HE59" s="4">
        <f t="shared" si="420"/>
        <v>2.2481176312968362E-2</v>
      </c>
      <c r="HF59" s="4">
        <f t="shared" si="420"/>
        <v>-9.6954035046388637E-3</v>
      </c>
      <c r="HG59" s="4">
        <f t="shared" si="420"/>
        <v>-2.0298243828791862E-2</v>
      </c>
      <c r="HH59" s="4">
        <f t="shared" si="420"/>
        <v>-1.9813719928804645E-3</v>
      </c>
      <c r="HI59" s="4">
        <f t="shared" si="420"/>
        <v>1.6580025548214198E-2</v>
      </c>
      <c r="HJ59" s="4">
        <f t="shared" si="420"/>
        <v>3.7690447942907018E-2</v>
      </c>
      <c r="HK59" s="4">
        <f t="shared" si="420"/>
        <v>-2.6957849863255392E-3</v>
      </c>
      <c r="HL59" s="4">
        <f t="shared" si="420"/>
        <v>2.0439408851067598E-2</v>
      </c>
      <c r="HM59" s="4">
        <f t="shared" si="420"/>
        <v>3.8517438349673305E-2</v>
      </c>
      <c r="HN59" s="4">
        <f t="shared" si="420"/>
        <v>5.0132916473003171E-4</v>
      </c>
      <c r="HO59" s="4">
        <f t="shared" si="420"/>
        <v>-2.0336315588893972E-3</v>
      </c>
      <c r="HP59" s="4">
        <f t="shared" si="420"/>
        <v>6.095565273335031E-2</v>
      </c>
      <c r="HQ59" s="4">
        <f t="shared" si="420"/>
        <v>9.0702525136052599E-3</v>
      </c>
      <c r="HR59" s="4">
        <f t="shared" si="420"/>
        <v>-4.2765809945901605E-3</v>
      </c>
      <c r="HS59" s="4">
        <f t="shared" si="420"/>
        <v>9.5717748617056824E-4</v>
      </c>
      <c r="HT59" s="4">
        <f t="shared" si="420"/>
        <v>-7.2629589128017378E-3</v>
      </c>
      <c r="HU59" s="4">
        <f t="shared" si="420"/>
        <v>-1.0140729447604951E-3</v>
      </c>
      <c r="HV59" s="4">
        <f t="shared" si="420"/>
        <v>3.9986182092032986E-3</v>
      </c>
      <c r="HW59" s="4">
        <f t="shared" si="420"/>
        <v>5.3178585903695084E-3</v>
      </c>
      <c r="HX59" s="4">
        <f t="shared" si="420"/>
        <v>-1.2373747582075023E-2</v>
      </c>
      <c r="HY59" s="4">
        <f t="shared" si="420"/>
        <v>8.8303504850603901E-3</v>
      </c>
      <c r="HZ59" s="4">
        <f t="shared" si="420"/>
        <v>-4.6152099080582973E-6</v>
      </c>
      <c r="IA59" s="4">
        <f t="shared" si="420"/>
        <v>6.2333151915570919E-3</v>
      </c>
      <c r="IB59" s="4">
        <f t="shared" si="420"/>
        <v>-1.8502913109765796E-3</v>
      </c>
      <c r="IC59" s="4">
        <f t="shared" si="420"/>
        <v>-6.5248830407883096E-2</v>
      </c>
      <c r="ID59" s="4">
        <f t="shared" si="420"/>
        <v>8.0240111841142908E-3</v>
      </c>
      <c r="IE59" s="4">
        <f t="shared" si="420"/>
        <v>3.3148865128901611E-2</v>
      </c>
      <c r="IF59" s="4">
        <f t="shared" si="420"/>
        <v>-3.561597496376424E-3</v>
      </c>
      <c r="IG59" s="4">
        <f t="shared" si="420"/>
        <v>-4.8782505839372898E-3</v>
      </c>
      <c r="IH59" s="4">
        <f t="shared" si="420"/>
        <v>1.4478930307646239E-2</v>
      </c>
      <c r="II59" s="4">
        <f t="shared" si="420"/>
        <v>7.6296136686880723E-3</v>
      </c>
      <c r="IJ59" s="4">
        <f t="shared" si="420"/>
        <v>1.4766071136441907E-2</v>
      </c>
      <c r="IK59" s="4">
        <f t="shared" si="420"/>
        <v>9.4080240071484945E-3</v>
      </c>
      <c r="IL59" s="4">
        <f t="shared" si="420"/>
        <v>-9.2291551492530051E-3</v>
      </c>
      <c r="IM59" s="4">
        <f t="shared" si="420"/>
        <v>-6.645348017799738E-3</v>
      </c>
      <c r="IN59" s="4">
        <f t="shared" si="420"/>
        <v>3.6751147974560777E-2</v>
      </c>
      <c r="IO59" s="4">
        <f t="shared" si="420"/>
        <v>4.1024671074538265E-3</v>
      </c>
      <c r="IP59" s="4">
        <f t="shared" si="420"/>
        <v>2.1801014561905085E-2</v>
      </c>
      <c r="IQ59" s="4">
        <f t="shared" si="420"/>
        <v>-1.1516881143467873E-2</v>
      </c>
      <c r="IR59" s="4">
        <f t="shared" si="420"/>
        <v>-5.9011977139163492E-3</v>
      </c>
      <c r="IS59" s="4">
        <f t="shared" si="420"/>
        <v>-3.7394261730834107E-2</v>
      </c>
      <c r="IT59" s="4">
        <f t="shared" si="420"/>
        <v>-1.0301972609637148E-2</v>
      </c>
      <c r="IU59" s="4">
        <f t="shared" si="420"/>
        <v>-2.1110451222158773E-2</v>
      </c>
      <c r="IV59" s="4">
        <f t="shared" si="420"/>
        <v>-1.7536763214942144E-2</v>
      </c>
      <c r="IW59" s="4">
        <f t="shared" si="420"/>
        <v>7.4700776891078059E-4</v>
      </c>
      <c r="IX59" s="4">
        <f t="shared" ref="IX59:LI59" si="421">IX32-AVERAGE(IX$31:IX$45)</f>
        <v>8.8650719020194873E-3</v>
      </c>
      <c r="IY59" s="4">
        <f t="shared" si="421"/>
        <v>-7.8981874406651312E-4</v>
      </c>
      <c r="IZ59" s="4">
        <f t="shared" si="421"/>
        <v>-8.5396199371264622E-4</v>
      </c>
      <c r="JA59" s="4">
        <f t="shared" si="421"/>
        <v>-1.4704222997109309E-3</v>
      </c>
      <c r="JB59" s="4">
        <f t="shared" si="421"/>
        <v>1.4766260749906237E-3</v>
      </c>
      <c r="JC59" s="4">
        <f t="shared" si="421"/>
        <v>1.3768998145511449E-2</v>
      </c>
      <c r="JD59" s="4">
        <f t="shared" si="421"/>
        <v>-4.929286532681345E-3</v>
      </c>
      <c r="JE59" s="4">
        <f t="shared" si="421"/>
        <v>1.5583713490083997E-2</v>
      </c>
      <c r="JF59" s="4">
        <f t="shared" si="421"/>
        <v>-8.8302287447166866E-3</v>
      </c>
      <c r="JG59" s="4">
        <f t="shared" si="421"/>
        <v>-4.7613989280626944E-4</v>
      </c>
      <c r="JH59" s="4">
        <f t="shared" si="421"/>
        <v>-2.1444353842135014E-3</v>
      </c>
      <c r="JI59" s="4">
        <f t="shared" si="421"/>
        <v>3.3779623334850441E-2</v>
      </c>
      <c r="JJ59" s="4">
        <f t="shared" si="421"/>
        <v>2.383824997044031E-2</v>
      </c>
      <c r="JK59" s="4">
        <f t="shared" si="421"/>
        <v>-4.0804778810575775E-3</v>
      </c>
      <c r="JL59" s="4">
        <f t="shared" si="421"/>
        <v>-1.4784843435416588E-3</v>
      </c>
      <c r="JM59" s="4">
        <f t="shared" si="421"/>
        <v>-2.7122799330732427E-2</v>
      </c>
      <c r="JN59" s="4">
        <f t="shared" si="421"/>
        <v>-2.240118266042345E-3</v>
      </c>
      <c r="JO59" s="4">
        <f t="shared" si="421"/>
        <v>-1.5124922717781885E-2</v>
      </c>
      <c r="JP59" s="4">
        <f t="shared" si="421"/>
        <v>7.3915500640098974E-3</v>
      </c>
      <c r="JQ59" s="4">
        <f t="shared" si="421"/>
        <v>2.7118164239126594E-2</v>
      </c>
      <c r="JR59" s="4">
        <f t="shared" si="421"/>
        <v>1.2925139285482215E-3</v>
      </c>
      <c r="JS59" s="4">
        <f t="shared" si="421"/>
        <v>4.9040931158394552E-3</v>
      </c>
      <c r="JT59" s="4">
        <f t="shared" si="421"/>
        <v>-8.9820413075296524E-3</v>
      </c>
      <c r="JU59" s="4">
        <f t="shared" si="421"/>
        <v>-1.6884851162644945E-2</v>
      </c>
      <c r="JV59" s="4">
        <f t="shared" si="421"/>
        <v>3.0356417042553402E-3</v>
      </c>
      <c r="JW59" s="4">
        <f t="shared" si="421"/>
        <v>-6.9126632892307343E-3</v>
      </c>
      <c r="JX59" s="4">
        <f t="shared" si="421"/>
        <v>2.2593876454033442E-2</v>
      </c>
      <c r="JY59" s="4">
        <f t="shared" si="421"/>
        <v>8.9306346352806751E-3</v>
      </c>
      <c r="JZ59" s="4">
        <f t="shared" si="421"/>
        <v>-1.2639704515068914E-2</v>
      </c>
      <c r="KA59" s="4">
        <f t="shared" si="421"/>
        <v>-2.4054214785087794E-2</v>
      </c>
      <c r="KB59" s="4">
        <f t="shared" si="421"/>
        <v>-2.577570643305218E-2</v>
      </c>
      <c r="KC59" s="4">
        <f t="shared" si="421"/>
        <v>1.4944038326374694E-2</v>
      </c>
      <c r="KD59" s="4">
        <f t="shared" si="421"/>
        <v>-3.0091610453430125E-3</v>
      </c>
      <c r="KE59" s="4">
        <f t="shared" si="421"/>
        <v>1.6572184120159849E-3</v>
      </c>
      <c r="KF59" s="4">
        <f t="shared" si="421"/>
        <v>3.6770195853287529E-2</v>
      </c>
      <c r="KG59" s="4">
        <f t="shared" si="421"/>
        <v>-1.9588229641508702E-2</v>
      </c>
      <c r="KH59" s="4">
        <f t="shared" si="421"/>
        <v>3.6947193622609911E-2</v>
      </c>
      <c r="KI59" s="4">
        <f t="shared" si="421"/>
        <v>7.1697046772846336E-3</v>
      </c>
      <c r="KJ59" s="4">
        <f t="shared" si="421"/>
        <v>6.7065267514389024E-3</v>
      </c>
      <c r="KK59" s="4">
        <f t="shared" si="421"/>
        <v>-9.8748613171537325E-3</v>
      </c>
      <c r="KL59" s="4">
        <f t="shared" si="421"/>
        <v>-3.8841206978398636E-3</v>
      </c>
      <c r="KM59" s="4">
        <f t="shared" si="421"/>
        <v>-6.2658127003660385E-2</v>
      </c>
      <c r="KN59" s="4">
        <f t="shared" si="421"/>
        <v>2.121685434415365E-2</v>
      </c>
      <c r="KO59" s="4">
        <f t="shared" si="421"/>
        <v>-4.1921185557857135E-2</v>
      </c>
      <c r="KP59" s="4">
        <f t="shared" si="421"/>
        <v>-5.7015012716808205E-3</v>
      </c>
      <c r="KQ59" s="4">
        <f t="shared" si="421"/>
        <v>-4.5408713106428389E-3</v>
      </c>
      <c r="KR59" s="4">
        <f t="shared" si="421"/>
        <v>6.9536490800077132E-4</v>
      </c>
      <c r="KS59" s="4">
        <f t="shared" si="421"/>
        <v>-9.148054406395878E-3</v>
      </c>
      <c r="KT59" s="4">
        <f t="shared" si="421"/>
        <v>-5.843587763603531E-3</v>
      </c>
      <c r="KU59" s="4">
        <f t="shared" si="421"/>
        <v>4.3353943200664562E-3</v>
      </c>
      <c r="KV59" s="4">
        <f t="shared" si="421"/>
        <v>1.9641150241673368E-3</v>
      </c>
      <c r="KW59" s="4">
        <f t="shared" si="421"/>
        <v>2.6782830166851918E-2</v>
      </c>
      <c r="KX59" s="4">
        <f t="shared" si="421"/>
        <v>4.7391801775955927E-3</v>
      </c>
      <c r="KY59" s="4">
        <f t="shared" si="421"/>
        <v>3.1330602591149049E-3</v>
      </c>
      <c r="KZ59" s="4">
        <f t="shared" si="421"/>
        <v>-1.5873055708428948E-2</v>
      </c>
      <c r="LA59" s="4">
        <f t="shared" si="421"/>
        <v>1.9650964320539688E-2</v>
      </c>
      <c r="LB59" s="4">
        <f t="shared" si="421"/>
        <v>-1.0644193995731045E-3</v>
      </c>
      <c r="LC59" s="4">
        <f t="shared" si="421"/>
        <v>-8.5443165687642698E-3</v>
      </c>
      <c r="LD59" s="4">
        <f t="shared" si="421"/>
        <v>-1.8334364392273282E-2</v>
      </c>
      <c r="LE59" s="4">
        <f t="shared" si="421"/>
        <v>-2.9523096329034043E-3</v>
      </c>
      <c r="LF59" s="4">
        <f t="shared" si="421"/>
        <v>2.0279942452453004E-2</v>
      </c>
      <c r="LG59" s="4">
        <f t="shared" si="421"/>
        <v>-4.240469761002722E-4</v>
      </c>
      <c r="LH59" s="4">
        <f t="shared" si="421"/>
        <v>4.1433811552437317E-3</v>
      </c>
      <c r="LI59" s="4">
        <f t="shared" si="421"/>
        <v>2.0897866212373696E-2</v>
      </c>
      <c r="LJ59" s="4">
        <f t="shared" ref="LJ59:NU59" si="422">LJ32-AVERAGE(LJ$31:LJ$45)</f>
        <v>-2.4418982370657794E-3</v>
      </c>
      <c r="LK59" s="4">
        <f t="shared" si="422"/>
        <v>6.6686506270489526E-3</v>
      </c>
      <c r="LL59" s="4">
        <f t="shared" si="422"/>
        <v>-3.5740274079139697E-2</v>
      </c>
      <c r="LM59" s="4">
        <f t="shared" si="422"/>
        <v>1.2588189877700962E-2</v>
      </c>
      <c r="LN59" s="4">
        <f t="shared" si="422"/>
        <v>-9.3763985478878646E-3</v>
      </c>
      <c r="LO59" s="4">
        <f t="shared" si="422"/>
        <v>-2.0282195216096865E-2</v>
      </c>
      <c r="LP59" s="4">
        <f t="shared" si="422"/>
        <v>-7.7525257369927096E-3</v>
      </c>
      <c r="LQ59" s="4">
        <f t="shared" si="422"/>
        <v>-4.0179537170802176E-3</v>
      </c>
      <c r="LR59" s="4">
        <f t="shared" si="422"/>
        <v>4.5161243668019845E-2</v>
      </c>
      <c r="LS59" s="4">
        <f t="shared" si="422"/>
        <v>1.0730754490979334E-2</v>
      </c>
      <c r="LT59" s="4">
        <f t="shared" si="422"/>
        <v>3.9848213366376903E-3</v>
      </c>
      <c r="LU59" s="4">
        <f t="shared" si="422"/>
        <v>4.9714403033803692E-3</v>
      </c>
      <c r="LV59" s="4">
        <f t="shared" si="422"/>
        <v>-1.3367222343993075E-2</v>
      </c>
      <c r="LW59" s="4">
        <f t="shared" si="422"/>
        <v>1.0534606293109721E-2</v>
      </c>
      <c r="LX59" s="4">
        <f t="shared" si="422"/>
        <v>-9.058172807294481E-4</v>
      </c>
      <c r="LY59" s="4">
        <f t="shared" si="422"/>
        <v>4.834186076857548E-4</v>
      </c>
      <c r="LZ59" s="4">
        <f t="shared" si="422"/>
        <v>-4.074702454889877E-4</v>
      </c>
      <c r="MA59" s="4">
        <f t="shared" si="422"/>
        <v>1.9203852019734881E-2</v>
      </c>
      <c r="MB59" s="4">
        <f t="shared" si="422"/>
        <v>-1.8935342323792171E-2</v>
      </c>
      <c r="MC59" s="4">
        <f t="shared" si="422"/>
        <v>-1.1976770704679182E-3</v>
      </c>
      <c r="MD59" s="4">
        <f t="shared" si="422"/>
        <v>5.1600363238141767E-3</v>
      </c>
      <c r="ME59" s="4">
        <f t="shared" si="422"/>
        <v>4.2608888570428681E-3</v>
      </c>
      <c r="MF59" s="4">
        <f t="shared" si="422"/>
        <v>-3.0233358488714716E-3</v>
      </c>
      <c r="MG59" s="4">
        <f t="shared" si="422"/>
        <v>1.7554055574481843E-2</v>
      </c>
      <c r="MH59" s="4">
        <f t="shared" si="422"/>
        <v>-1.6141824576244027E-2</v>
      </c>
      <c r="MI59" s="4">
        <f t="shared" si="422"/>
        <v>-4.8095936628690834E-2</v>
      </c>
      <c r="MJ59" s="4">
        <f t="shared" si="422"/>
        <v>2.5069167989566047E-2</v>
      </c>
      <c r="MK59" s="4">
        <f t="shared" si="422"/>
        <v>-4.664927173113234E-3</v>
      </c>
      <c r="ML59" s="4">
        <f t="shared" si="422"/>
        <v>3.5142242708612937E-3</v>
      </c>
      <c r="MM59" s="4">
        <f t="shared" si="422"/>
        <v>-1.1798247367053902E-3</v>
      </c>
      <c r="MN59" s="4">
        <f t="shared" si="422"/>
        <v>-1.8298682567271976E-3</v>
      </c>
      <c r="MO59" s="4">
        <f t="shared" si="422"/>
        <v>-1.1233097722130839E-2</v>
      </c>
      <c r="MP59" s="4">
        <f t="shared" si="422"/>
        <v>-3.7584952777582072E-3</v>
      </c>
      <c r="MQ59" s="4">
        <f t="shared" si="422"/>
        <v>-5.8656176616703713E-5</v>
      </c>
      <c r="MR59" s="4">
        <f t="shared" si="422"/>
        <v>1.1433042975596002E-3</v>
      </c>
      <c r="MS59" s="4">
        <f t="shared" si="422"/>
        <v>-5.1942990727435181E-3</v>
      </c>
      <c r="MT59" s="4">
        <f t="shared" si="422"/>
        <v>7.5843875740746096E-3</v>
      </c>
      <c r="MU59" s="4">
        <f t="shared" si="422"/>
        <v>5.1037682216564802E-2</v>
      </c>
      <c r="MV59" s="4">
        <f t="shared" si="422"/>
        <v>-1.3069075062926894E-3</v>
      </c>
      <c r="MW59" s="4">
        <f t="shared" si="422"/>
        <v>4.2890171043341576E-3</v>
      </c>
      <c r="MX59" s="4">
        <f t="shared" si="422"/>
        <v>1.2862135289785873E-3</v>
      </c>
      <c r="MY59" s="4">
        <f t="shared" si="422"/>
        <v>-4.6077192532209647E-3</v>
      </c>
      <c r="MZ59" s="4">
        <f t="shared" si="422"/>
        <v>2.1745785241861467E-3</v>
      </c>
      <c r="NA59" s="4">
        <f t="shared" si="422"/>
        <v>1.8088264072063268E-2</v>
      </c>
      <c r="NB59" s="4">
        <f t="shared" si="422"/>
        <v>-1.9277712980567331E-2</v>
      </c>
      <c r="NC59" s="4">
        <f t="shared" si="422"/>
        <v>9.310037973262188E-3</v>
      </c>
      <c r="ND59" s="4">
        <f t="shared" si="422"/>
        <v>-6.9361235883586524E-6</v>
      </c>
      <c r="NE59" s="4">
        <f t="shared" si="422"/>
        <v>-6.0781099491824583E-3</v>
      </c>
      <c r="NF59" s="4">
        <f t="shared" si="422"/>
        <v>3.113613010569613E-2</v>
      </c>
      <c r="NG59" s="4">
        <f t="shared" si="422"/>
        <v>-1.5526594054057878E-3</v>
      </c>
      <c r="NH59" s="4">
        <f t="shared" si="422"/>
        <v>-6.6687555332838643E-3</v>
      </c>
      <c r="NI59" s="4">
        <f t="shared" si="422"/>
        <v>1.7770822645250539E-2</v>
      </c>
      <c r="NJ59" s="4">
        <f t="shared" si="422"/>
        <v>-5.6634429351079376E-3</v>
      </c>
      <c r="NK59" s="4">
        <f t="shared" si="422"/>
        <v>-2.7253765374798101E-3</v>
      </c>
      <c r="NL59" s="4">
        <f t="shared" si="422"/>
        <v>3.5531147145289987E-2</v>
      </c>
      <c r="NM59" s="4">
        <f t="shared" si="422"/>
        <v>6.3199598600240381E-3</v>
      </c>
      <c r="NN59" s="4">
        <f t="shared" si="422"/>
        <v>9.6241446595591289E-3</v>
      </c>
      <c r="NO59" s="4">
        <f t="shared" si="422"/>
        <v>-5.7080689239160992E-3</v>
      </c>
      <c r="NP59" s="4">
        <f t="shared" si="422"/>
        <v>3.0946256824553593E-3</v>
      </c>
      <c r="NQ59" s="4">
        <f t="shared" si="422"/>
        <v>-1.7674459338344658E-2</v>
      </c>
      <c r="NR59" s="4">
        <f t="shared" si="422"/>
        <v>-5.2948457888534577E-3</v>
      </c>
      <c r="NS59" s="4">
        <f t="shared" si="422"/>
        <v>-1.4965478578631619E-2</v>
      </c>
      <c r="NT59" s="4">
        <f t="shared" si="422"/>
        <v>3.1163713435322878E-2</v>
      </c>
      <c r="NU59" s="4">
        <f t="shared" si="422"/>
        <v>-2.8258937381416261E-2</v>
      </c>
      <c r="NV59" s="4">
        <f t="shared" ref="NV59:QG59" si="423">NV32-AVERAGE(NV$31:NV$45)</f>
        <v>-6.437081281418156E-3</v>
      </c>
      <c r="NW59" s="4">
        <f t="shared" si="423"/>
        <v>1.6050108827823924E-3</v>
      </c>
      <c r="NX59" s="4">
        <f t="shared" si="423"/>
        <v>1.4452651645128876E-2</v>
      </c>
      <c r="NY59" s="4">
        <f t="shared" si="423"/>
        <v>9.0973643685041024E-3</v>
      </c>
      <c r="NZ59" s="4">
        <f t="shared" si="423"/>
        <v>2.4475673896718134E-2</v>
      </c>
      <c r="OA59" s="4">
        <f t="shared" si="423"/>
        <v>3.6985144729763243E-3</v>
      </c>
      <c r="OB59" s="4">
        <f t="shared" si="423"/>
        <v>6.7789087714936521E-3</v>
      </c>
      <c r="OC59" s="4">
        <f t="shared" si="423"/>
        <v>-2.0587854974841457E-2</v>
      </c>
      <c r="OD59" s="4">
        <f t="shared" si="423"/>
        <v>-1.1398061661815406E-2</v>
      </c>
      <c r="OE59" s="4">
        <f t="shared" si="423"/>
        <v>-2.071081617938105E-3</v>
      </c>
      <c r="OF59" s="4">
        <f t="shared" si="423"/>
        <v>5.9603351014437334E-3</v>
      </c>
      <c r="OG59" s="4">
        <f t="shared" si="423"/>
        <v>6.9520821225540746E-3</v>
      </c>
      <c r="OH59" s="4">
        <f t="shared" si="423"/>
        <v>-3.5822515128311515E-4</v>
      </c>
      <c r="OI59" s="4">
        <f t="shared" si="423"/>
        <v>1.1121838014503402E-2</v>
      </c>
      <c r="OJ59" s="4">
        <f t="shared" si="423"/>
        <v>4.0888150139936838E-3</v>
      </c>
      <c r="OK59" s="4">
        <f t="shared" si="423"/>
        <v>-6.4962170663250648E-2</v>
      </c>
      <c r="OL59" s="4">
        <f t="shared" si="423"/>
        <v>-2.5511944423063562E-3</v>
      </c>
      <c r="OM59" s="4">
        <f t="shared" si="423"/>
        <v>2.60696287759829E-3</v>
      </c>
      <c r="ON59" s="4">
        <f t="shared" si="423"/>
        <v>1.2914641477432482E-3</v>
      </c>
      <c r="OO59" s="4">
        <f t="shared" si="423"/>
        <v>-1.9662501651014675E-2</v>
      </c>
      <c r="OP59" s="4">
        <f t="shared" si="423"/>
        <v>-4.2045338963062479E-3</v>
      </c>
      <c r="OQ59" s="4">
        <f t="shared" si="423"/>
        <v>-1.1742203520957391E-2</v>
      </c>
      <c r="OR59" s="4">
        <f t="shared" si="423"/>
        <v>1.8847429652430348E-3</v>
      </c>
      <c r="OS59" s="4">
        <f t="shared" si="423"/>
        <v>6.7000255950627821E-2</v>
      </c>
      <c r="OT59" s="4">
        <f t="shared" si="423"/>
        <v>-3.318974318381658E-3</v>
      </c>
      <c r="OU59" s="4">
        <f t="shared" si="423"/>
        <v>3.3689150698700647E-3</v>
      </c>
      <c r="OV59" s="4">
        <f t="shared" si="423"/>
        <v>-3.0555385510038321E-2</v>
      </c>
      <c r="OW59" s="4">
        <f t="shared" si="423"/>
        <v>1.1875482951253867E-2</v>
      </c>
      <c r="OX59" s="4">
        <f t="shared" si="423"/>
        <v>-8.1859876253594244E-3</v>
      </c>
      <c r="OY59" s="4">
        <f t="shared" si="423"/>
        <v>-1.5473367212497993E-2</v>
      </c>
      <c r="OZ59" s="4">
        <f t="shared" si="423"/>
        <v>-1.0930209332550424E-2</v>
      </c>
      <c r="PA59" s="4">
        <f t="shared" si="423"/>
        <v>-3.2745269692173963E-3</v>
      </c>
      <c r="PB59" s="4">
        <f t="shared" si="423"/>
        <v>3.3701854685853655E-2</v>
      </c>
      <c r="PC59" s="4">
        <f t="shared" si="423"/>
        <v>-8.80115674624392E-3</v>
      </c>
      <c r="PD59" s="4">
        <f t="shared" si="423"/>
        <v>-2.5040321540281824E-3</v>
      </c>
      <c r="PE59" s="4">
        <f t="shared" si="423"/>
        <v>9.1760823775573E-3</v>
      </c>
      <c r="PF59" s="4">
        <f t="shared" si="423"/>
        <v>2.4015377745061246E-3</v>
      </c>
      <c r="PG59" s="4">
        <f t="shared" si="423"/>
        <v>7.0663464959375699E-3</v>
      </c>
      <c r="PH59" s="4">
        <f t="shared" si="423"/>
        <v>-6.9350262314289174E-2</v>
      </c>
      <c r="PI59" s="4">
        <f t="shared" si="423"/>
        <v>-8.5941835416215358E-3</v>
      </c>
      <c r="PJ59" s="4">
        <f t="shared" si="423"/>
        <v>5.8709160747982807E-3</v>
      </c>
      <c r="PK59" s="4">
        <f t="shared" si="423"/>
        <v>6.1435463434236483E-2</v>
      </c>
      <c r="PL59" s="4">
        <f t="shared" si="423"/>
        <v>-5.3148309824279701E-3</v>
      </c>
      <c r="PM59" s="4">
        <f t="shared" si="423"/>
        <v>-1.2299733388004892E-2</v>
      </c>
      <c r="PN59" s="4">
        <f t="shared" si="423"/>
        <v>7.2724508349501331E-3</v>
      </c>
      <c r="PO59" s="4">
        <f t="shared" si="423"/>
        <v>3.1558581018268691E-3</v>
      </c>
      <c r="PP59" s="4">
        <f t="shared" si="423"/>
        <v>-4.2567319519984615E-3</v>
      </c>
      <c r="PQ59" s="4">
        <f t="shared" si="423"/>
        <v>-2.1774194675016699E-2</v>
      </c>
      <c r="PR59" s="4">
        <f t="shared" si="423"/>
        <v>-1.3068031671005469E-2</v>
      </c>
      <c r="PS59" s="4">
        <f t="shared" si="423"/>
        <v>8.361216532464218E-3</v>
      </c>
      <c r="PT59" s="4">
        <f t="shared" si="423"/>
        <v>5.407661902736673E-3</v>
      </c>
      <c r="PU59" s="4">
        <f t="shared" si="423"/>
        <v>1.4844558346231107E-2</v>
      </c>
      <c r="PV59" s="4">
        <f t="shared" si="423"/>
        <v>-1.9671771849393872E-4</v>
      </c>
      <c r="PW59" s="4">
        <f t="shared" si="423"/>
        <v>-6.4132975385968859E-3</v>
      </c>
      <c r="PX59" s="4">
        <f t="shared" si="423"/>
        <v>-1.6300263693213711E-2</v>
      </c>
      <c r="PY59" s="4">
        <f t="shared" si="423"/>
        <v>-1.712528099303838E-2</v>
      </c>
      <c r="PZ59" s="4">
        <f t="shared" si="423"/>
        <v>9.2787606405136842E-3</v>
      </c>
      <c r="QA59" s="4">
        <f t="shared" si="423"/>
        <v>2.3831210173850771E-3</v>
      </c>
      <c r="QB59" s="4">
        <f t="shared" si="423"/>
        <v>-1.3582520842955643E-3</v>
      </c>
      <c r="QC59" s="4">
        <f t="shared" si="423"/>
        <v>2.5201659006651531E-3</v>
      </c>
      <c r="QD59" s="4">
        <f t="shared" si="423"/>
        <v>-1.0244996593734316E-2</v>
      </c>
      <c r="QE59" s="4">
        <f t="shared" si="423"/>
        <v>5.2741628430618831E-3</v>
      </c>
      <c r="QF59" s="4">
        <f t="shared" si="423"/>
        <v>2.8116893871623378E-2</v>
      </c>
      <c r="QG59" s="4">
        <f t="shared" si="423"/>
        <v>-1.2581165363354315E-3</v>
      </c>
      <c r="QH59" s="4">
        <f t="shared" ref="QH59:SS59" si="424">QH32-AVERAGE(QH$31:QH$45)</f>
        <v>1.2587545879690709E-2</v>
      </c>
      <c r="QI59" s="4">
        <f t="shared" si="424"/>
        <v>-1.0413757156200151E-2</v>
      </c>
      <c r="QJ59" s="4">
        <f t="shared" si="424"/>
        <v>-7.0028657357407349E-4</v>
      </c>
      <c r="QK59" s="4">
        <f t="shared" si="424"/>
        <v>-1.5281410539870493E-2</v>
      </c>
      <c r="QL59" s="4">
        <f t="shared" si="424"/>
        <v>7.4202842005670908E-4</v>
      </c>
      <c r="QM59" s="4">
        <f t="shared" si="424"/>
        <v>9.1926695941397518E-3</v>
      </c>
      <c r="QN59" s="4">
        <f t="shared" si="424"/>
        <v>1.1257767425708918E-2</v>
      </c>
      <c r="QO59" s="4">
        <f t="shared" si="424"/>
        <v>-5.5603395630340769E-3</v>
      </c>
      <c r="QP59" s="4">
        <f t="shared" si="424"/>
        <v>9.4007365504878149E-3</v>
      </c>
      <c r="QQ59" s="4">
        <f t="shared" si="424"/>
        <v>-3.3769775870463544E-3</v>
      </c>
      <c r="QR59" s="4">
        <f t="shared" si="424"/>
        <v>-3.5966698896507817E-3</v>
      </c>
      <c r="QS59" s="4">
        <f t="shared" si="424"/>
        <v>-5.0589950457176312E-3</v>
      </c>
      <c r="QT59" s="4">
        <f t="shared" si="424"/>
        <v>-7.273103147716827E-3</v>
      </c>
      <c r="QU59" s="4">
        <f t="shared" si="424"/>
        <v>5.2013451469927934E-3</v>
      </c>
      <c r="QV59" s="4">
        <f t="shared" si="424"/>
        <v>-4.8068841474155025E-3</v>
      </c>
      <c r="QW59" s="4">
        <f t="shared" si="424"/>
        <v>1.4576968627906519E-3</v>
      </c>
      <c r="QX59" s="4">
        <f t="shared" si="424"/>
        <v>-4.7001963494697433E-3</v>
      </c>
      <c r="QY59" s="4">
        <f t="shared" si="424"/>
        <v>9.8575905095948935E-3</v>
      </c>
      <c r="QZ59" s="4">
        <f t="shared" si="424"/>
        <v>-2.0424132935202587E-3</v>
      </c>
      <c r="RA59" s="4">
        <f t="shared" si="424"/>
        <v>1.7708061848425136E-2</v>
      </c>
      <c r="RB59" s="4">
        <f t="shared" si="424"/>
        <v>4.6706816466594192E-2</v>
      </c>
      <c r="RC59" s="4">
        <f t="shared" si="424"/>
        <v>-2.346008026950919E-3</v>
      </c>
      <c r="RD59" s="4">
        <f t="shared" si="424"/>
        <v>-1.1857749844032811E-2</v>
      </c>
      <c r="RE59" s="4">
        <f t="shared" si="424"/>
        <v>-3.5961767777594529E-2</v>
      </c>
      <c r="RF59" s="4">
        <f t="shared" si="424"/>
        <v>-3.8169317551666241E-3</v>
      </c>
      <c r="RG59" s="4">
        <f t="shared" si="424"/>
        <v>2.311163746277034E-2</v>
      </c>
      <c r="RH59" s="4">
        <f t="shared" si="424"/>
        <v>1.5131708686269681E-2</v>
      </c>
      <c r="RI59" s="4">
        <f t="shared" si="424"/>
        <v>-1.5600505153004556E-2</v>
      </c>
      <c r="RJ59" s="4">
        <f t="shared" si="424"/>
        <v>-1.4946521868886369E-3</v>
      </c>
      <c r="RK59" s="4">
        <f t="shared" si="424"/>
        <v>1.1646978344516092E-2</v>
      </c>
      <c r="RL59" s="4">
        <f t="shared" si="424"/>
        <v>-2.4903127794937724E-2</v>
      </c>
      <c r="RM59" s="4">
        <f t="shared" si="424"/>
        <v>-1.9554677836652937E-2</v>
      </c>
      <c r="RN59" s="4">
        <f t="shared" si="424"/>
        <v>1.1056118242654383E-3</v>
      </c>
      <c r="RO59" s="4">
        <f t="shared" si="424"/>
        <v>-1.9275155104847959E-2</v>
      </c>
      <c r="RP59" s="4">
        <f t="shared" si="424"/>
        <v>6.1639490568493799E-2</v>
      </c>
      <c r="RQ59" s="4">
        <f t="shared" si="424"/>
        <v>-5.873044910581814E-3</v>
      </c>
      <c r="RR59" s="4">
        <f t="shared" si="424"/>
        <v>-1.9841049684400812E-3</v>
      </c>
      <c r="RS59" s="4">
        <f t="shared" si="424"/>
        <v>1.8016533569293534E-2</v>
      </c>
      <c r="RT59" s="4">
        <f t="shared" si="424"/>
        <v>-1.7071049292457011E-2</v>
      </c>
      <c r="RU59" s="4">
        <f t="shared" si="424"/>
        <v>-2.7114171646224908E-3</v>
      </c>
      <c r="RV59" s="4">
        <f t="shared" si="424"/>
        <v>6.3400684299050658E-2</v>
      </c>
      <c r="RW59" s="4">
        <f t="shared" si="424"/>
        <v>-4.4794561997252577E-3</v>
      </c>
      <c r="RX59" s="4">
        <f t="shared" si="424"/>
        <v>2.1405566467703783E-2</v>
      </c>
      <c r="RY59" s="4">
        <f t="shared" si="424"/>
        <v>-4.7877808072177487E-2</v>
      </c>
      <c r="RZ59" s="4">
        <f t="shared" si="424"/>
        <v>4.7958603514455019E-3</v>
      </c>
      <c r="SA59" s="4">
        <f t="shared" si="424"/>
        <v>1.4275037504839518E-3</v>
      </c>
      <c r="SB59" s="4">
        <f t="shared" si="424"/>
        <v>1.9915549893481307E-2</v>
      </c>
      <c r="SC59" s="4">
        <f t="shared" si="424"/>
        <v>-5.2624329431095835E-3</v>
      </c>
      <c r="SD59" s="4">
        <f t="shared" si="424"/>
        <v>8.992515973665063E-4</v>
      </c>
      <c r="SE59" s="4">
        <f t="shared" si="424"/>
        <v>-2.1122306293610081E-2</v>
      </c>
      <c r="SF59" s="4">
        <f t="shared" si="424"/>
        <v>9.9756890334971524E-3</v>
      </c>
      <c r="SG59" s="4">
        <f t="shared" si="424"/>
        <v>4.2616110173930013E-3</v>
      </c>
      <c r="SH59" s="4">
        <f t="shared" si="424"/>
        <v>-2.5423766391911504E-3</v>
      </c>
      <c r="SI59" s="4">
        <f t="shared" si="424"/>
        <v>-6.6724844278324737E-3</v>
      </c>
      <c r="SJ59" s="4">
        <f t="shared" si="424"/>
        <v>8.7794830026458916E-4</v>
      </c>
      <c r="SK59" s="4">
        <f t="shared" si="424"/>
        <v>-1.5401191857421424E-2</v>
      </c>
      <c r="SL59" s="4">
        <f t="shared" si="424"/>
        <v>-2.7991706808886555E-3</v>
      </c>
      <c r="SM59" s="4">
        <f t="shared" si="424"/>
        <v>-4.4180411487009501E-3</v>
      </c>
      <c r="SN59" s="4">
        <f t="shared" si="424"/>
        <v>-1.324363586582202E-2</v>
      </c>
      <c r="SO59" s="4">
        <f t="shared" si="424"/>
        <v>4.5262940418050096E-2</v>
      </c>
      <c r="SP59" s="4">
        <f t="shared" si="424"/>
        <v>-2.1089798906211883E-3</v>
      </c>
      <c r="SQ59" s="4">
        <f t="shared" si="424"/>
        <v>3.9778234409820843E-4</v>
      </c>
      <c r="SR59" s="4">
        <f t="shared" si="424"/>
        <v>-1.9001555619170357E-2</v>
      </c>
      <c r="SS59" s="4">
        <f t="shared" si="424"/>
        <v>1.496789574406401E-2</v>
      </c>
      <c r="ST59" s="4">
        <f t="shared" ref="ST59:VE59" si="425">ST32-AVERAGE(ST$31:ST$45)</f>
        <v>-9.5646257288054537E-3</v>
      </c>
      <c r="SU59" s="4">
        <f t="shared" si="425"/>
        <v>-1.5208913949993836E-2</v>
      </c>
      <c r="SV59" s="4">
        <f t="shared" si="425"/>
        <v>-1.1520641404895492E-3</v>
      </c>
      <c r="SW59" s="4">
        <f t="shared" si="425"/>
        <v>-1.0026566350114232E-2</v>
      </c>
      <c r="SX59" s="4">
        <f t="shared" si="425"/>
        <v>1.0773281856706863E-2</v>
      </c>
      <c r="SY59" s="4">
        <f t="shared" si="425"/>
        <v>1.6063307712610793E-3</v>
      </c>
      <c r="SZ59" s="4">
        <f t="shared" si="425"/>
        <v>-4.7186338908694597E-3</v>
      </c>
      <c r="TA59" s="4">
        <f t="shared" si="425"/>
        <v>3.167113655943854E-2</v>
      </c>
      <c r="TB59" s="4">
        <f t="shared" si="425"/>
        <v>-2.5701985019613988E-4</v>
      </c>
      <c r="TC59" s="4">
        <f t="shared" si="425"/>
        <v>1.9684775436275225E-3</v>
      </c>
      <c r="TD59" s="4">
        <f t="shared" si="425"/>
        <v>2.4167357291614077E-2</v>
      </c>
      <c r="TE59" s="4">
        <f t="shared" si="425"/>
        <v>5.1117646206474496E-3</v>
      </c>
      <c r="TF59" s="4">
        <f t="shared" si="425"/>
        <v>-1.7822204074701125E-3</v>
      </c>
      <c r="TG59" s="4">
        <f t="shared" si="425"/>
        <v>-6.4024212076107308E-3</v>
      </c>
      <c r="TH59" s="4">
        <f t="shared" si="425"/>
        <v>-1.6364762055076382E-4</v>
      </c>
      <c r="TI59" s="4">
        <f t="shared" si="425"/>
        <v>-6.7065114664331413E-3</v>
      </c>
      <c r="TJ59" s="4">
        <f t="shared" si="425"/>
        <v>3.1337385990802174E-3</v>
      </c>
      <c r="TK59" s="4">
        <f t="shared" si="425"/>
        <v>-9.94509750622272E-5</v>
      </c>
      <c r="TL59" s="4">
        <f t="shared" si="425"/>
        <v>5.861287381189607E-4</v>
      </c>
      <c r="TM59" s="4">
        <f t="shared" si="425"/>
        <v>3.6279228723513452E-3</v>
      </c>
      <c r="TN59" s="4">
        <f t="shared" si="425"/>
        <v>-3.8330520848113957E-3</v>
      </c>
      <c r="TO59" s="4">
        <f t="shared" si="425"/>
        <v>-1.5417529041893718E-3</v>
      </c>
      <c r="TP59" s="4">
        <f t="shared" si="425"/>
        <v>-4.0292166792976741E-3</v>
      </c>
      <c r="TQ59" s="4">
        <f t="shared" si="425"/>
        <v>2.0082593032981422E-2</v>
      </c>
      <c r="TR59" s="4">
        <f t="shared" si="425"/>
        <v>-3.9321369461912349E-3</v>
      </c>
      <c r="TS59" s="4">
        <f t="shared" si="425"/>
        <v>2.6034696451978701E-2</v>
      </c>
      <c r="TT59" s="4">
        <f t="shared" si="425"/>
        <v>-6.4131210124482325E-3</v>
      </c>
      <c r="TU59" s="4">
        <f t="shared" si="425"/>
        <v>1.1957247890511113E-2</v>
      </c>
      <c r="TV59" s="4">
        <f t="shared" si="425"/>
        <v>2.5002109529874837E-3</v>
      </c>
      <c r="TW59" s="4">
        <f t="shared" si="425"/>
        <v>-5.0515482453892049E-3</v>
      </c>
      <c r="TX59" s="4">
        <f t="shared" si="425"/>
        <v>3.0226526683516681E-2</v>
      </c>
      <c r="TY59" s="4">
        <f t="shared" si="425"/>
        <v>-1.1349373495761997E-2</v>
      </c>
      <c r="TZ59" s="4">
        <f t="shared" si="425"/>
        <v>-1.054088835408629E-2</v>
      </c>
      <c r="UA59" s="4">
        <f t="shared" si="425"/>
        <v>2.2216231448228068E-3</v>
      </c>
      <c r="UB59" s="4">
        <f t="shared" si="425"/>
        <v>3.0214541046189886E-2</v>
      </c>
      <c r="UC59" s="4">
        <f t="shared" si="425"/>
        <v>2.4447438628298589E-3</v>
      </c>
      <c r="UD59" s="4">
        <f t="shared" si="425"/>
        <v>1.3965903224301746E-2</v>
      </c>
      <c r="UE59" s="4">
        <f t="shared" si="425"/>
        <v>-1.2034918307401499E-2</v>
      </c>
      <c r="UF59" s="4">
        <f t="shared" si="425"/>
        <v>4.0605835391328386E-3</v>
      </c>
      <c r="UG59" s="4">
        <f t="shared" si="425"/>
        <v>-2.4080943282855441E-2</v>
      </c>
      <c r="UH59" s="4">
        <f t="shared" si="425"/>
        <v>-1.9577877184079407E-3</v>
      </c>
      <c r="UI59" s="4">
        <f t="shared" si="425"/>
        <v>-2.7794224723991252E-2</v>
      </c>
      <c r="UJ59" s="4">
        <f t="shared" si="425"/>
        <v>7.2117577710901172E-3</v>
      </c>
      <c r="UK59" s="4">
        <f t="shared" si="425"/>
        <v>5.1788909301073204E-4</v>
      </c>
      <c r="UL59" s="4">
        <f t="shared" si="425"/>
        <v>8.4847282445820408E-3</v>
      </c>
      <c r="UM59" s="4">
        <f t="shared" si="425"/>
        <v>3.1359896635473755E-3</v>
      </c>
      <c r="UN59" s="4">
        <f t="shared" si="425"/>
        <v>1.2172849281866871E-3</v>
      </c>
      <c r="UO59" s="4">
        <f t="shared" si="425"/>
        <v>1.312538887605408E-3</v>
      </c>
      <c r="UP59" s="4">
        <f t="shared" si="425"/>
        <v>1.7114725674547075E-2</v>
      </c>
      <c r="UQ59" s="4">
        <f t="shared" si="425"/>
        <v>1.2240631575633014E-2</v>
      </c>
      <c r="UR59" s="4">
        <f t="shared" si="425"/>
        <v>-2.7927304363416874E-3</v>
      </c>
      <c r="US59" s="4">
        <f t="shared" si="425"/>
        <v>1.779114860735197E-2</v>
      </c>
      <c r="UT59" s="4">
        <f t="shared" si="425"/>
        <v>1.2574477064338126E-4</v>
      </c>
      <c r="UU59" s="4">
        <f t="shared" si="425"/>
        <v>-1.290734890666533E-2</v>
      </c>
      <c r="UV59" s="4">
        <f t="shared" si="425"/>
        <v>1.6469784304883532E-3</v>
      </c>
      <c r="UW59" s="4">
        <f t="shared" si="425"/>
        <v>3.5630068666934606E-2</v>
      </c>
      <c r="UX59" s="4">
        <f t="shared" si="425"/>
        <v>7.499245996263915E-3</v>
      </c>
      <c r="UY59" s="4">
        <f t="shared" si="425"/>
        <v>-1.080480764712227E-4</v>
      </c>
      <c r="UZ59" s="4">
        <f t="shared" si="425"/>
        <v>-7.7388334440524542E-3</v>
      </c>
      <c r="VA59" s="4">
        <f t="shared" si="425"/>
        <v>1.9664157616057706E-3</v>
      </c>
      <c r="VB59" s="4">
        <f t="shared" si="425"/>
        <v>-7.6776280410394203E-4</v>
      </c>
      <c r="VC59" s="4">
        <f t="shared" si="425"/>
        <v>-2.1412171851136173E-2</v>
      </c>
      <c r="VD59" s="4">
        <f t="shared" si="425"/>
        <v>-7.4893944687883362E-3</v>
      </c>
      <c r="VE59" s="4">
        <f t="shared" si="425"/>
        <v>1.0034498519082646E-2</v>
      </c>
      <c r="VF59" s="4">
        <f t="shared" ref="VF59:XQ59" si="426">VF32-AVERAGE(VF$31:VF$45)</f>
        <v>-8.6840949889910504E-3</v>
      </c>
      <c r="VG59" s="4">
        <f t="shared" si="426"/>
        <v>1.9150036061226015E-3</v>
      </c>
      <c r="VH59" s="4">
        <f t="shared" si="426"/>
        <v>-7.5195869548602082E-3</v>
      </c>
      <c r="VI59" s="4">
        <f t="shared" si="426"/>
        <v>-5.3316387752914965E-3</v>
      </c>
      <c r="VJ59" s="4">
        <f t="shared" si="426"/>
        <v>1.1866521989993687E-3</v>
      </c>
      <c r="VK59" s="4">
        <f t="shared" si="426"/>
        <v>-1.3655800140272901E-3</v>
      </c>
      <c r="VL59" s="4">
        <f t="shared" si="426"/>
        <v>3.054409627936799E-2</v>
      </c>
      <c r="VM59" s="4">
        <f t="shared" si="426"/>
        <v>-9.0086590505176686E-4</v>
      </c>
      <c r="VN59" s="4">
        <f t="shared" si="426"/>
        <v>4.6574779153118308E-3</v>
      </c>
      <c r="VO59" s="4">
        <f t="shared" si="426"/>
        <v>-2.560642218417218E-3</v>
      </c>
      <c r="VP59" s="4">
        <f t="shared" si="426"/>
        <v>-1.8007546003750256E-2</v>
      </c>
      <c r="VQ59" s="4">
        <f t="shared" si="426"/>
        <v>4.4518029296826281E-3</v>
      </c>
      <c r="VR59" s="4">
        <f t="shared" si="426"/>
        <v>3.2344697472479339E-2</v>
      </c>
      <c r="VS59" s="4">
        <f t="shared" si="426"/>
        <v>-3.334024857408662E-3</v>
      </c>
      <c r="VT59" s="4">
        <f t="shared" si="426"/>
        <v>4.3816512451280952E-2</v>
      </c>
      <c r="VU59" s="4">
        <f t="shared" si="426"/>
        <v>-2.0067996768497035E-2</v>
      </c>
      <c r="VV59" s="4">
        <f t="shared" si="426"/>
        <v>6.1630109660977721E-3</v>
      </c>
      <c r="VW59" s="4">
        <f t="shared" si="426"/>
        <v>6.9228266768479249E-3</v>
      </c>
      <c r="VX59" s="4">
        <f t="shared" si="426"/>
        <v>9.9252914059172713E-3</v>
      </c>
      <c r="VY59" s="4">
        <f t="shared" si="426"/>
        <v>3.096742541244315E-3</v>
      </c>
      <c r="VZ59" s="4">
        <f t="shared" si="426"/>
        <v>-3.263752658125685E-3</v>
      </c>
      <c r="WA59" s="4">
        <f t="shared" si="426"/>
        <v>-1.7549273061195431E-2</v>
      </c>
      <c r="WB59" s="4">
        <f t="shared" si="426"/>
        <v>6.2758872019845688E-3</v>
      </c>
      <c r="WC59" s="4">
        <f t="shared" si="426"/>
        <v>-1.048562261982362E-2</v>
      </c>
      <c r="WD59" s="4">
        <f t="shared" si="426"/>
        <v>-8.4660295106463081E-4</v>
      </c>
      <c r="WE59" s="4">
        <f t="shared" si="426"/>
        <v>-3.4510061479096407E-3</v>
      </c>
      <c r="WF59" s="4">
        <f t="shared" si="426"/>
        <v>1.3146463648362002E-2</v>
      </c>
      <c r="WG59" s="4">
        <f t="shared" si="426"/>
        <v>-1.2278719524817382E-3</v>
      </c>
      <c r="WH59" s="4">
        <f t="shared" si="426"/>
        <v>-4.4922330512544252E-3</v>
      </c>
      <c r="WI59" s="4">
        <f t="shared" si="426"/>
        <v>3.1875577051863946E-2</v>
      </c>
      <c r="WJ59" s="4">
        <f t="shared" si="426"/>
        <v>7.5908321656887167E-3</v>
      </c>
      <c r="WK59" s="4">
        <f t="shared" si="426"/>
        <v>1.1095899723377347E-2</v>
      </c>
      <c r="WL59" s="4">
        <f t="shared" si="426"/>
        <v>-4.0548419840546667E-3</v>
      </c>
      <c r="WM59" s="4">
        <f t="shared" si="426"/>
        <v>-3.1456921775800334E-3</v>
      </c>
      <c r="WN59" s="4">
        <f t="shared" si="426"/>
        <v>-3.8898884903346781E-2</v>
      </c>
      <c r="WO59" s="4">
        <f t="shared" si="426"/>
        <v>1.9337588517618638E-2</v>
      </c>
      <c r="WP59" s="4">
        <f t="shared" si="426"/>
        <v>6.1465917977041864E-4</v>
      </c>
      <c r="WQ59" s="4">
        <f t="shared" si="426"/>
        <v>-2.6573197718952054E-2</v>
      </c>
      <c r="WR59" s="4">
        <f t="shared" si="426"/>
        <v>2.3984984710841539E-2</v>
      </c>
      <c r="WS59" s="4">
        <f t="shared" si="426"/>
        <v>1.5643975645939525E-2</v>
      </c>
      <c r="WT59" s="4">
        <f t="shared" si="426"/>
        <v>2.6944638506462722E-2</v>
      </c>
      <c r="WU59" s="4">
        <f t="shared" si="426"/>
        <v>-1.640471777509481E-3</v>
      </c>
      <c r="WV59" s="4">
        <f t="shared" si="426"/>
        <v>-6.0087191888743953E-3</v>
      </c>
      <c r="WW59" s="4">
        <f t="shared" si="426"/>
        <v>-1.3256275107625885E-2</v>
      </c>
      <c r="WX59" s="4">
        <f t="shared" si="426"/>
        <v>-1.351618809121179E-2</v>
      </c>
      <c r="WY59" s="4">
        <f t="shared" si="426"/>
        <v>-1.4739864349961884E-2</v>
      </c>
      <c r="WZ59" s="4">
        <f t="shared" si="426"/>
        <v>0.13613945586062082</v>
      </c>
      <c r="XA59" s="4">
        <f t="shared" si="426"/>
        <v>-1.3118896230339683E-2</v>
      </c>
      <c r="XB59" s="4">
        <f t="shared" si="426"/>
        <v>7.3294855519249981E-4</v>
      </c>
      <c r="XC59" s="4">
        <f t="shared" si="426"/>
        <v>-1.8291665982016685E-2</v>
      </c>
      <c r="XD59" s="4">
        <f t="shared" si="426"/>
        <v>6.0245483035144274E-3</v>
      </c>
      <c r="XE59" s="4">
        <f t="shared" si="426"/>
        <v>2.6863170462968836E-3</v>
      </c>
      <c r="XF59" s="4">
        <f t="shared" si="426"/>
        <v>-2.5608013764064162E-2</v>
      </c>
      <c r="XG59" s="4">
        <f t="shared" si="426"/>
        <v>4.805944348887513E-3</v>
      </c>
      <c r="XH59" s="4">
        <f t="shared" si="426"/>
        <v>-1.3308814439218561E-2</v>
      </c>
      <c r="XI59" s="4">
        <f t="shared" si="426"/>
        <v>3.0137085122004179E-2</v>
      </c>
      <c r="XJ59" s="4">
        <f t="shared" si="426"/>
        <v>6.4131891634969518E-3</v>
      </c>
      <c r="XK59" s="4">
        <f t="shared" si="426"/>
        <v>-1.5517239159238295E-3</v>
      </c>
      <c r="XL59" s="4">
        <f t="shared" si="426"/>
        <v>-3.4068785338411079E-3</v>
      </c>
      <c r="XM59" s="4">
        <f t="shared" si="426"/>
        <v>-2.2641707579868688E-3</v>
      </c>
      <c r="XN59" s="4">
        <f t="shared" si="426"/>
        <v>5.4944768495695361E-3</v>
      </c>
      <c r="XO59" s="4">
        <f t="shared" si="426"/>
        <v>-2.1347822737392247E-2</v>
      </c>
      <c r="XP59" s="4">
        <f t="shared" si="426"/>
        <v>-8.4744836721205186E-3</v>
      </c>
      <c r="XQ59" s="4">
        <f t="shared" si="426"/>
        <v>-1.7907441231040717E-2</v>
      </c>
      <c r="XR59" s="4">
        <f t="shared" ref="XR59:AAC59" si="427">XR32-AVERAGE(XR$31:XR$45)</f>
        <v>3.4490293538316202E-2</v>
      </c>
      <c r="XS59" s="4">
        <f t="shared" si="427"/>
        <v>9.4751079029148852E-3</v>
      </c>
      <c r="XT59" s="4">
        <f t="shared" si="427"/>
        <v>5.1734417696322317E-2</v>
      </c>
      <c r="XU59" s="4">
        <f t="shared" si="427"/>
        <v>1.9603817044988123E-2</v>
      </c>
      <c r="XV59" s="4">
        <f t="shared" si="427"/>
        <v>-9.5585605013861642E-3</v>
      </c>
      <c r="XW59" s="4">
        <f t="shared" si="427"/>
        <v>3.7916579706659632E-2</v>
      </c>
      <c r="XX59" s="4">
        <f t="shared" si="427"/>
        <v>4.5148675067484809E-2</v>
      </c>
      <c r="XY59" s="4">
        <f t="shared" si="427"/>
        <v>3.584388835400968E-3</v>
      </c>
      <c r="XZ59" s="4">
        <f t="shared" si="427"/>
        <v>3.8768387116830449E-2</v>
      </c>
      <c r="YA59" s="4">
        <f t="shared" si="427"/>
        <v>2.8714133591654662E-4</v>
      </c>
      <c r="YB59" s="4">
        <f t="shared" si="427"/>
        <v>-7.2670784763290176E-3</v>
      </c>
      <c r="YC59" s="4">
        <f t="shared" si="427"/>
        <v>-3.6833758575730353E-2</v>
      </c>
      <c r="YD59" s="4">
        <f t="shared" si="427"/>
        <v>-7.3835342158870138E-3</v>
      </c>
      <c r="YE59" s="4">
        <f t="shared" si="427"/>
        <v>-1.5787326091351927E-2</v>
      </c>
      <c r="YF59" s="4">
        <f t="shared" si="427"/>
        <v>1.5574238838337813E-2</v>
      </c>
      <c r="YG59" s="4">
        <f t="shared" si="427"/>
        <v>-2.3930820815728842E-3</v>
      </c>
      <c r="YH59" s="4">
        <f t="shared" si="427"/>
        <v>7.9405718342075004E-3</v>
      </c>
      <c r="YI59" s="4">
        <f t="shared" si="427"/>
        <v>8.4502586213064806E-3</v>
      </c>
      <c r="YJ59" s="4">
        <f t="shared" si="427"/>
        <v>-1.2048200294703843E-2</v>
      </c>
      <c r="YK59" s="4">
        <f t="shared" si="427"/>
        <v>9.9819144545343005E-3</v>
      </c>
      <c r="YL59" s="4">
        <f t="shared" si="427"/>
        <v>1.8156434423987983E-2</v>
      </c>
      <c r="YM59" s="4">
        <f t="shared" si="427"/>
        <v>4.3092576239192656E-3</v>
      </c>
      <c r="YN59" s="4">
        <f t="shared" si="427"/>
        <v>-7.1873980987804918E-3</v>
      </c>
      <c r="YO59" s="4">
        <f t="shared" si="427"/>
        <v>3.492079377223721E-2</v>
      </c>
      <c r="YP59" s="4">
        <f t="shared" si="427"/>
        <v>1.2591767952713608E-2</v>
      </c>
      <c r="YQ59" s="4">
        <f t="shared" si="427"/>
        <v>-3.1704575469888715E-3</v>
      </c>
      <c r="YR59" s="4">
        <f t="shared" si="427"/>
        <v>-7.35337444443512E-3</v>
      </c>
      <c r="YS59" s="4">
        <f t="shared" si="427"/>
        <v>3.2275692410329289E-3</v>
      </c>
      <c r="YT59" s="4">
        <f t="shared" si="427"/>
        <v>-6.8676127207717326E-3</v>
      </c>
      <c r="YU59" s="4">
        <f t="shared" si="427"/>
        <v>-5.7334545897514706E-3</v>
      </c>
      <c r="YV59" s="4">
        <f t="shared" si="427"/>
        <v>-2.1910015700787613E-2</v>
      </c>
      <c r="YW59" s="4">
        <f t="shared" si="427"/>
        <v>9.9250241571664007E-3</v>
      </c>
      <c r="YX59" s="4">
        <f t="shared" si="427"/>
        <v>-3.764439722610478E-3</v>
      </c>
      <c r="YY59" s="4">
        <f t="shared" si="427"/>
        <v>1.1361338282450859E-3</v>
      </c>
      <c r="YZ59" s="4">
        <f t="shared" si="427"/>
        <v>7.4798003970877125E-3</v>
      </c>
      <c r="ZA59" s="4">
        <f t="shared" si="427"/>
        <v>2.2324787207511833E-2</v>
      </c>
      <c r="ZB59" s="4">
        <f t="shared" si="427"/>
        <v>-1.7191309111996435E-2</v>
      </c>
      <c r="ZC59" s="4">
        <f t="shared" si="427"/>
        <v>1.8635387673340107E-3</v>
      </c>
      <c r="ZD59" s="4">
        <f t="shared" si="427"/>
        <v>-8.4411972798906394E-3</v>
      </c>
      <c r="ZE59" s="4">
        <f t="shared" si="427"/>
        <v>-3.2375230033617128E-2</v>
      </c>
      <c r="ZF59" s="4">
        <f t="shared" si="427"/>
        <v>-2.1190206976074853E-3</v>
      </c>
      <c r="ZG59" s="4">
        <f t="shared" si="427"/>
        <v>-8.5458260804983002E-3</v>
      </c>
      <c r="ZH59" s="4">
        <f t="shared" si="427"/>
        <v>9.8711525071242031E-3</v>
      </c>
      <c r="ZI59" s="4">
        <f t="shared" si="427"/>
        <v>-1.2797711050432342E-2</v>
      </c>
      <c r="ZJ59" s="4">
        <f t="shared" si="427"/>
        <v>5.416869648890146E-3</v>
      </c>
      <c r="ZK59" s="4">
        <f t="shared" si="427"/>
        <v>-8.1550892365250746E-3</v>
      </c>
      <c r="ZL59" s="4">
        <f t="shared" si="427"/>
        <v>-1.0281388982969975E-2</v>
      </c>
      <c r="ZM59" s="4">
        <f t="shared" si="427"/>
        <v>8.8164686826619244E-3</v>
      </c>
      <c r="ZN59" s="4">
        <f t="shared" si="427"/>
        <v>-2.9109058579528415E-2</v>
      </c>
      <c r="ZO59" s="4">
        <f t="shared" si="427"/>
        <v>-1.2999570015305797E-2</v>
      </c>
      <c r="ZP59" s="4">
        <f t="shared" si="427"/>
        <v>-9.5638705630918613E-2</v>
      </c>
      <c r="ZQ59" s="4">
        <f t="shared" si="427"/>
        <v>-2.8985308751135926E-2</v>
      </c>
      <c r="ZR59" s="4">
        <f t="shared" si="427"/>
        <v>1.5034615336062419E-3</v>
      </c>
      <c r="ZS59" s="4">
        <f t="shared" si="427"/>
        <v>5.6004467279027765E-3</v>
      </c>
      <c r="ZT59" s="4">
        <f t="shared" si="427"/>
        <v>-3.1720440068502276E-2</v>
      </c>
      <c r="ZU59" s="4">
        <f t="shared" si="427"/>
        <v>-8.784387388784877E-3</v>
      </c>
      <c r="ZV59" s="4">
        <f t="shared" si="427"/>
        <v>-3.6997239059328758E-3</v>
      </c>
      <c r="ZW59" s="4">
        <f t="shared" si="427"/>
        <v>-2.7809067000263395E-3</v>
      </c>
      <c r="ZX59" s="4">
        <f t="shared" si="427"/>
        <v>-7.3274541225607746E-3</v>
      </c>
      <c r="ZY59" s="4">
        <f t="shared" si="427"/>
        <v>-3.0523339040496228E-2</v>
      </c>
      <c r="ZZ59" s="4">
        <f t="shared" si="427"/>
        <v>4.9201781828064183E-3</v>
      </c>
      <c r="AAA59" s="4">
        <f t="shared" si="427"/>
        <v>-7.1005992602846107E-3</v>
      </c>
      <c r="AAB59" s="4">
        <f t="shared" si="427"/>
        <v>-1.3329709089649751E-3</v>
      </c>
      <c r="AAC59" s="4">
        <f t="shared" si="427"/>
        <v>-9.8547784933243499E-3</v>
      </c>
      <c r="AAD59" s="4">
        <f t="shared" ref="AAD59:ACO59" si="428">AAD32-AVERAGE(AAD$31:AAD$45)</f>
        <v>-2.531701872716102E-3</v>
      </c>
      <c r="AAE59" s="4">
        <f t="shared" si="428"/>
        <v>1.4279302657973884E-3</v>
      </c>
      <c r="AAF59" s="4">
        <f t="shared" si="428"/>
        <v>2.8402627041979032E-3</v>
      </c>
      <c r="AAG59" s="4">
        <f t="shared" si="428"/>
        <v>2.0263616868828802E-2</v>
      </c>
      <c r="AAH59" s="4">
        <f t="shared" si="428"/>
        <v>-2.3402534373118114E-3</v>
      </c>
      <c r="AAI59" s="4">
        <f t="shared" si="428"/>
        <v>5.4553732775336448E-3</v>
      </c>
      <c r="AAJ59" s="4">
        <f t="shared" si="428"/>
        <v>-5.9708194582244918E-3</v>
      </c>
      <c r="AAK59" s="4">
        <f t="shared" si="428"/>
        <v>1.1916367237157799E-2</v>
      </c>
      <c r="AAL59" s="4">
        <f t="shared" si="428"/>
        <v>3.9661668461026724E-3</v>
      </c>
      <c r="AAM59" s="4">
        <f t="shared" si="428"/>
        <v>-5.4481168439045977E-2</v>
      </c>
      <c r="AAN59" s="4">
        <f t="shared" si="428"/>
        <v>1.6114518732496232E-2</v>
      </c>
      <c r="AAO59" s="4">
        <f t="shared" si="428"/>
        <v>-3.9925779117035596E-3</v>
      </c>
      <c r="AAP59" s="4">
        <f t="shared" si="428"/>
        <v>4.5140823349104617E-2</v>
      </c>
      <c r="AAQ59" s="4">
        <f t="shared" si="428"/>
        <v>4.9832507799622821E-3</v>
      </c>
      <c r="AAR59" s="4">
        <f t="shared" si="428"/>
        <v>1.5481572639648384E-2</v>
      </c>
      <c r="AAS59" s="4">
        <f t="shared" si="428"/>
        <v>-1.8081840897214967E-3</v>
      </c>
      <c r="AAT59" s="4">
        <f t="shared" si="428"/>
        <v>-1.0508031535122107E-2</v>
      </c>
      <c r="AAU59" s="4">
        <f t="shared" si="428"/>
        <v>6.7096497272530866E-3</v>
      </c>
      <c r="AAV59" s="4">
        <f t="shared" si="428"/>
        <v>5.5430761525862168E-2</v>
      </c>
      <c r="AAW59" s="4">
        <f t="shared" si="428"/>
        <v>-7.980483979863378E-3</v>
      </c>
      <c r="AAX59" s="4">
        <f t="shared" si="428"/>
        <v>-3.9216993522024849E-3</v>
      </c>
      <c r="AAY59" s="4">
        <f t="shared" si="428"/>
        <v>-1.6154371874837967E-2</v>
      </c>
      <c r="AAZ59" s="4">
        <f t="shared" si="428"/>
        <v>7.348647692842462E-3</v>
      </c>
      <c r="ABA59" s="4">
        <f t="shared" si="428"/>
        <v>-4.1763472205069863E-3</v>
      </c>
      <c r="ABB59" s="4">
        <f t="shared" si="428"/>
        <v>-6.2447534795924079E-3</v>
      </c>
      <c r="ABC59" s="4">
        <f t="shared" si="428"/>
        <v>-5.4274560075169218E-3</v>
      </c>
      <c r="ABD59" s="4">
        <f t="shared" si="428"/>
        <v>-2.7667715616882704E-3</v>
      </c>
      <c r="ABE59" s="4">
        <f t="shared" si="428"/>
        <v>-6.6112874060652044E-3</v>
      </c>
      <c r="ABF59" s="4">
        <f t="shared" si="428"/>
        <v>-6.8116566680697949E-3</v>
      </c>
      <c r="ABG59" s="4">
        <f t="shared" si="428"/>
        <v>2.2153053544674726E-3</v>
      </c>
      <c r="ABH59" s="4">
        <f t="shared" si="428"/>
        <v>-5.8561641812121187E-4</v>
      </c>
      <c r="ABI59" s="4">
        <f t="shared" si="428"/>
        <v>2.7928404384312398E-2</v>
      </c>
      <c r="ABJ59" s="4">
        <f t="shared" si="428"/>
        <v>1.959838011933941E-3</v>
      </c>
      <c r="ABK59" s="4">
        <f t="shared" si="428"/>
        <v>-1.6929318170093161E-2</v>
      </c>
      <c r="ABL59" s="4">
        <f t="shared" si="428"/>
        <v>-3.6120366183005981E-3</v>
      </c>
      <c r="ABM59" s="4">
        <f t="shared" si="428"/>
        <v>-1.2941966814270693E-2</v>
      </c>
      <c r="ABN59" s="4">
        <f t="shared" si="428"/>
        <v>2.3436733619872294E-3</v>
      </c>
      <c r="ABO59" s="4">
        <f t="shared" si="428"/>
        <v>-4.7967101198589327E-3</v>
      </c>
      <c r="ABP59" s="4">
        <f t="shared" si="428"/>
        <v>9.4489851412625885E-3</v>
      </c>
      <c r="ABQ59" s="4">
        <f t="shared" si="428"/>
        <v>6.2393001351005355E-3</v>
      </c>
      <c r="ABR59" s="4">
        <f t="shared" si="428"/>
        <v>-1.3454441073775561E-2</v>
      </c>
      <c r="ABS59" s="4">
        <f t="shared" si="428"/>
        <v>7.2705292768372495E-2</v>
      </c>
      <c r="ABT59" s="4">
        <f t="shared" si="428"/>
        <v>3.0026443192082995E-2</v>
      </c>
      <c r="ABU59" s="4">
        <f t="shared" si="428"/>
        <v>-1.1788319778191825E-2</v>
      </c>
      <c r="ABV59" s="4">
        <f t="shared" si="428"/>
        <v>1.3773493887681905E-2</v>
      </c>
      <c r="ABW59" s="4">
        <f t="shared" si="428"/>
        <v>-8.757008914255654E-5</v>
      </c>
      <c r="ABX59" s="4">
        <f t="shared" si="428"/>
        <v>2.6574107274337649E-3</v>
      </c>
      <c r="ABY59" s="4">
        <f t="shared" si="428"/>
        <v>-9.7446430604810775E-3</v>
      </c>
      <c r="ABZ59" s="4">
        <f t="shared" si="428"/>
        <v>-2.3037805521193251E-4</v>
      </c>
      <c r="ACA59" s="4">
        <f t="shared" si="428"/>
        <v>1.0961814705693278E-2</v>
      </c>
      <c r="ACB59" s="4">
        <f t="shared" si="428"/>
        <v>-3.6436781586115835E-3</v>
      </c>
      <c r="ACC59" s="4">
        <f t="shared" si="428"/>
        <v>3.521603550718263E-3</v>
      </c>
      <c r="ACD59" s="4">
        <f t="shared" si="428"/>
        <v>8.7261036604934401E-3</v>
      </c>
      <c r="ACE59" s="4">
        <f t="shared" si="428"/>
        <v>-5.4992811441107728E-3</v>
      </c>
      <c r="ACF59" s="4">
        <f t="shared" si="428"/>
        <v>2.546575531907928E-3</v>
      </c>
      <c r="ACG59" s="4">
        <f t="shared" si="428"/>
        <v>-2.9516009771875383E-3</v>
      </c>
      <c r="ACH59" s="4">
        <f t="shared" si="428"/>
        <v>-2.0460065077528237E-2</v>
      </c>
      <c r="ACI59" s="4">
        <f t="shared" si="428"/>
        <v>-2.3791259732801233E-3</v>
      </c>
      <c r="ACJ59" s="4">
        <f t="shared" si="428"/>
        <v>-4.8923122329381135E-3</v>
      </c>
      <c r="ACK59" s="4">
        <f t="shared" si="428"/>
        <v>-3.2605548876560995E-2</v>
      </c>
      <c r="ACL59" s="4">
        <f t="shared" si="428"/>
        <v>-6.4685268384440369E-3</v>
      </c>
      <c r="ACM59" s="4">
        <f t="shared" si="428"/>
        <v>2.8390530436659426E-3</v>
      </c>
      <c r="ACN59" s="4">
        <f t="shared" si="428"/>
        <v>-8.5807007222917647E-3</v>
      </c>
      <c r="ACO59" s="4">
        <f t="shared" si="428"/>
        <v>2.8186111256093423E-3</v>
      </c>
      <c r="ACP59" s="4">
        <f t="shared" ref="ACP59:AFA59" si="429">ACP32-AVERAGE(ACP$31:ACP$45)</f>
        <v>-2.3949410645908175E-2</v>
      </c>
      <c r="ACQ59" s="4">
        <f t="shared" si="429"/>
        <v>-5.2410082021060326E-3</v>
      </c>
      <c r="ACR59" s="4">
        <f t="shared" si="429"/>
        <v>-3.1292008669500842E-3</v>
      </c>
      <c r="ACS59" s="4">
        <f t="shared" si="429"/>
        <v>-3.5655224904934217E-2</v>
      </c>
      <c r="ACT59" s="4">
        <f t="shared" si="429"/>
        <v>-4.3880237295646889E-4</v>
      </c>
      <c r="ACU59" s="4">
        <f t="shared" si="429"/>
        <v>3.9637175775709193E-3</v>
      </c>
      <c r="ACV59" s="4">
        <f t="shared" si="429"/>
        <v>-1.5577575150100692E-2</v>
      </c>
      <c r="ACW59" s="4">
        <f t="shared" si="429"/>
        <v>-2.6442664771384825E-3</v>
      </c>
      <c r="ACX59" s="4">
        <f t="shared" si="429"/>
        <v>-2.0598612312152167E-2</v>
      </c>
      <c r="ACY59" s="4">
        <f t="shared" si="429"/>
        <v>-1.1297564642045337E-3</v>
      </c>
      <c r="ACZ59" s="4">
        <f t="shared" si="429"/>
        <v>-1.1129687539164664E-2</v>
      </c>
      <c r="ADA59" s="4">
        <f t="shared" si="429"/>
        <v>1.5405871491749943E-2</v>
      </c>
      <c r="ADB59" s="4">
        <f t="shared" si="429"/>
        <v>2.5018394021305134E-3</v>
      </c>
      <c r="ADC59" s="4">
        <f t="shared" si="429"/>
        <v>-2.9122271645384084E-3</v>
      </c>
      <c r="ADD59" s="4">
        <f t="shared" si="429"/>
        <v>1.1908677425858476E-2</v>
      </c>
      <c r="ADE59" s="4">
        <f t="shared" si="429"/>
        <v>-5.4729450523721994E-3</v>
      </c>
      <c r="ADF59" s="4">
        <f t="shared" si="429"/>
        <v>-1.9066839503249409E-4</v>
      </c>
      <c r="ADG59" s="4">
        <f t="shared" si="429"/>
        <v>-8.3148075465789215E-3</v>
      </c>
      <c r="ADH59" s="4">
        <f t="shared" si="429"/>
        <v>-1.1860543338405536E-2</v>
      </c>
      <c r="ADI59" s="4">
        <f t="shared" si="429"/>
        <v>-1.0312895046809531E-2</v>
      </c>
      <c r="ADJ59" s="4">
        <f t="shared" si="429"/>
        <v>1.37829032041074E-2</v>
      </c>
      <c r="ADK59" s="4">
        <f t="shared" si="429"/>
        <v>-1.514097756711784E-3</v>
      </c>
      <c r="ADL59" s="4">
        <f t="shared" si="429"/>
        <v>1.3830702242173986E-2</v>
      </c>
      <c r="ADM59" s="4">
        <f t="shared" si="429"/>
        <v>2.9438372529849407E-3</v>
      </c>
      <c r="ADN59" s="4">
        <f t="shared" si="429"/>
        <v>-1.5364908001525108E-2</v>
      </c>
      <c r="ADO59" s="4">
        <f t="shared" si="429"/>
        <v>3.3039490491855133E-3</v>
      </c>
      <c r="ADP59" s="4">
        <f t="shared" si="429"/>
        <v>-2.0333591354437342E-2</v>
      </c>
      <c r="ADQ59" s="4">
        <f t="shared" si="429"/>
        <v>8.8933903947707119E-4</v>
      </c>
      <c r="ADR59" s="4">
        <f t="shared" si="429"/>
        <v>-7.8343875083478169E-3</v>
      </c>
      <c r="ADS59" s="4">
        <f t="shared" si="429"/>
        <v>-9.940101603603365E-3</v>
      </c>
      <c r="ADT59" s="4">
        <f t="shared" si="429"/>
        <v>2.4270297894280575E-3</v>
      </c>
      <c r="ADU59" s="4">
        <f t="shared" si="429"/>
        <v>6.0148466863314386E-3</v>
      </c>
      <c r="ADV59" s="4">
        <f t="shared" si="429"/>
        <v>-2.0199896505707074E-3</v>
      </c>
      <c r="ADW59" s="4">
        <f t="shared" si="429"/>
        <v>-3.8633272391857369E-3</v>
      </c>
      <c r="ADX59" s="4">
        <f t="shared" si="429"/>
        <v>-6.9272173274240959E-3</v>
      </c>
      <c r="ADY59" s="4">
        <f t="shared" si="429"/>
        <v>-1.7883585180384819E-2</v>
      </c>
      <c r="ADZ59" s="4">
        <f t="shared" si="429"/>
        <v>2.2529519516265289E-4</v>
      </c>
      <c r="AEA59" s="4">
        <f t="shared" si="429"/>
        <v>-4.7595378782868264E-3</v>
      </c>
      <c r="AEB59" s="4">
        <f t="shared" si="429"/>
        <v>2.9045657649983767E-3</v>
      </c>
      <c r="AEC59" s="4">
        <f t="shared" si="429"/>
        <v>4.258911661508314E-2</v>
      </c>
      <c r="AED59" s="4">
        <f t="shared" si="429"/>
        <v>-2.5496618384874348E-3</v>
      </c>
      <c r="AEE59" s="4">
        <f t="shared" si="429"/>
        <v>6.7029175206029506E-4</v>
      </c>
      <c r="AEF59" s="4">
        <f t="shared" si="429"/>
        <v>-1.9475647317379087E-2</v>
      </c>
      <c r="AEG59" s="4">
        <f t="shared" si="429"/>
        <v>4.0908317598823685E-3</v>
      </c>
      <c r="AEH59" s="4">
        <f t="shared" si="429"/>
        <v>-9.8924376605192179E-3</v>
      </c>
      <c r="AEI59" s="4">
        <f t="shared" si="429"/>
        <v>-2.9371315452103725E-2</v>
      </c>
      <c r="AEJ59" s="4">
        <f t="shared" si="429"/>
        <v>-1.6694828061677002E-3</v>
      </c>
      <c r="AEK59" s="4">
        <f t="shared" si="429"/>
        <v>-2.9892204657191225E-3</v>
      </c>
      <c r="AEL59" s="4">
        <f t="shared" si="429"/>
        <v>5.4190509098487299E-2</v>
      </c>
      <c r="AEM59" s="4">
        <f t="shared" si="429"/>
        <v>9.9804929958976062E-3</v>
      </c>
      <c r="AEN59" s="4">
        <f t="shared" si="429"/>
        <v>-1.4812300104130359E-3</v>
      </c>
      <c r="AEO59" s="4">
        <f t="shared" si="429"/>
        <v>4.2276457236470801E-3</v>
      </c>
      <c r="AEP59" s="4">
        <f t="shared" si="429"/>
        <v>3.5152200798545729E-3</v>
      </c>
      <c r="AEQ59" s="4">
        <f t="shared" si="429"/>
        <v>5.5142434253671064E-3</v>
      </c>
      <c r="AER59" s="4">
        <f t="shared" si="429"/>
        <v>2.1095412182195999E-2</v>
      </c>
      <c r="AES59" s="4">
        <f t="shared" si="429"/>
        <v>2.541561717790921E-2</v>
      </c>
      <c r="AET59" s="4">
        <f t="shared" si="429"/>
        <v>-1.1011468915394862E-3</v>
      </c>
      <c r="AEU59" s="4">
        <f t="shared" si="429"/>
        <v>4.1534472223931848E-3</v>
      </c>
      <c r="AEV59" s="4">
        <f t="shared" si="429"/>
        <v>8.3030704838158026E-3</v>
      </c>
      <c r="AEW59" s="4">
        <f t="shared" si="429"/>
        <v>-5.8972941447225317E-4</v>
      </c>
      <c r="AEX59" s="4">
        <f t="shared" si="429"/>
        <v>-4.1336142779107438E-4</v>
      </c>
      <c r="AEY59" s="4">
        <f t="shared" si="429"/>
        <v>-3.6445121034377206E-3</v>
      </c>
      <c r="AEZ59" s="4">
        <f t="shared" si="429"/>
        <v>-1.4185456107349276E-2</v>
      </c>
      <c r="AFA59" s="4">
        <f t="shared" si="429"/>
        <v>4.1075208092898816E-3</v>
      </c>
      <c r="AFB59" s="4">
        <f t="shared" ref="AFB59:AGM59" si="430">AFB32-AVERAGE(AFB$31:AFB$45)</f>
        <v>-6.8036922789128009E-3</v>
      </c>
      <c r="AFC59" s="4">
        <f t="shared" si="430"/>
        <v>2.9460692193866156E-3</v>
      </c>
      <c r="AFD59" s="4">
        <f t="shared" si="430"/>
        <v>-1.7718847023616705E-2</v>
      </c>
      <c r="AFE59" s="4">
        <f t="shared" si="430"/>
        <v>1.2853350216446255E-2</v>
      </c>
      <c r="AFF59" s="4">
        <f t="shared" si="430"/>
        <v>-1.465605963953869E-3</v>
      </c>
      <c r="AFG59" s="4">
        <f t="shared" si="430"/>
        <v>2.0468486636973149E-2</v>
      </c>
      <c r="AFH59" s="4">
        <f t="shared" si="430"/>
        <v>-6.3774880763335512E-3</v>
      </c>
      <c r="AFI59" s="4">
        <f t="shared" si="430"/>
        <v>1.2276226997078681E-2</v>
      </c>
      <c r="AFJ59" s="4">
        <f t="shared" si="430"/>
        <v>8.1786795423898426E-3</v>
      </c>
      <c r="AFK59" s="4">
        <f t="shared" si="430"/>
        <v>-2.9246013520838471E-3</v>
      </c>
      <c r="AFL59" s="4">
        <f t="shared" si="430"/>
        <v>1.6051465223100542E-2</v>
      </c>
      <c r="AFM59" s="4">
        <f t="shared" si="430"/>
        <v>-1.5592156042298737E-2</v>
      </c>
      <c r="AFN59" s="4">
        <f t="shared" si="430"/>
        <v>-2.3459242701666322E-3</v>
      </c>
      <c r="AFO59" s="4">
        <f t="shared" si="430"/>
        <v>-1.5377248972822487E-2</v>
      </c>
      <c r="AFP59" s="4">
        <f t="shared" si="430"/>
        <v>3.1727883573589341E-2</v>
      </c>
      <c r="AFQ59" s="4">
        <f t="shared" si="430"/>
        <v>2.3131828835390687E-3</v>
      </c>
      <c r="AFR59" s="4">
        <f t="shared" si="430"/>
        <v>2.8214396219165775E-2</v>
      </c>
      <c r="AFS59" s="4">
        <f t="shared" si="430"/>
        <v>3.4630912970327302E-3</v>
      </c>
      <c r="AFT59" s="4">
        <f t="shared" si="430"/>
        <v>6.5580143353629412E-4</v>
      </c>
      <c r="AFU59" s="4">
        <f t="shared" si="430"/>
        <v>-3.3671322751767173E-2</v>
      </c>
      <c r="AFV59" s="4">
        <f t="shared" si="430"/>
        <v>-5.1669376596395408E-3</v>
      </c>
      <c r="AFW59" s="4">
        <f t="shared" si="430"/>
        <v>-3.5271401492671987E-2</v>
      </c>
      <c r="AFX59" s="4">
        <f t="shared" si="430"/>
        <v>7.0263703727967055E-3</v>
      </c>
      <c r="AFY59" s="4">
        <f t="shared" si="430"/>
        <v>-4.7070394530165901E-3</v>
      </c>
      <c r="AFZ59" s="4">
        <f t="shared" si="430"/>
        <v>4.2848634937794087E-3</v>
      </c>
      <c r="AGA59" s="4">
        <f t="shared" si="430"/>
        <v>2.1686117513804127E-3</v>
      </c>
      <c r="AGB59" s="4">
        <f t="shared" si="430"/>
        <v>3.7000198567682997E-3</v>
      </c>
      <c r="AGC59" s="4">
        <f t="shared" si="430"/>
        <v>-2.0960655711869253E-3</v>
      </c>
      <c r="AGD59" s="4">
        <f t="shared" si="430"/>
        <v>2.5038690741288207E-2</v>
      </c>
      <c r="AGE59" s="4">
        <f t="shared" si="430"/>
        <v>6.7198852692473988E-3</v>
      </c>
      <c r="AGF59" s="4">
        <f t="shared" si="430"/>
        <v>-3.2687895398647989E-3</v>
      </c>
      <c r="AGG59" s="4">
        <f t="shared" si="430"/>
        <v>6.4850666382981013E-3</v>
      </c>
      <c r="AGH59" s="4">
        <f t="shared" si="430"/>
        <v>-2.7406115529262079E-3</v>
      </c>
      <c r="AGI59" s="4">
        <f t="shared" si="430"/>
        <v>1.1188224465776655E-2</v>
      </c>
      <c r="AGJ59" s="4">
        <f t="shared" si="430"/>
        <v>-5.7216640213257281E-3</v>
      </c>
      <c r="AGK59" s="4">
        <f t="shared" si="430"/>
        <v>7.9476109421406614E-3</v>
      </c>
      <c r="AGL59" s="4">
        <f t="shared" si="430"/>
        <v>6.1995207339037971E-3</v>
      </c>
      <c r="AGM59" s="4">
        <f t="shared" si="430"/>
        <v>-1.3221168391434411E-3</v>
      </c>
      <c r="AGN59" s="4">
        <f t="shared" ref="AGN59:AIY59" si="431">AGN32-AVERAGE(AGN$31:AGN$45)</f>
        <v>-1.1185171532009418E-3</v>
      </c>
      <c r="AGO59" s="4">
        <f t="shared" si="431"/>
        <v>3.0355139191191446E-3</v>
      </c>
      <c r="AGP59" s="4">
        <f t="shared" si="431"/>
        <v>-1.7667939835137457E-3</v>
      </c>
      <c r="AGQ59" s="4">
        <f t="shared" si="431"/>
        <v>9.8630583371842068E-3</v>
      </c>
      <c r="AGR59" s="4">
        <f t="shared" si="431"/>
        <v>5.8390170486358542E-3</v>
      </c>
      <c r="AGS59" s="4">
        <f t="shared" si="431"/>
        <v>1.5541408619465394E-2</v>
      </c>
      <c r="AGT59" s="4">
        <f t="shared" si="431"/>
        <v>-1.8407960694167141E-2</v>
      </c>
      <c r="AGU59" s="4">
        <f t="shared" si="431"/>
        <v>1.8849695687725753E-3</v>
      </c>
      <c r="AGV59" s="4">
        <f t="shared" si="431"/>
        <v>-3.1524928421002955E-3</v>
      </c>
      <c r="AGW59" s="4">
        <f t="shared" si="431"/>
        <v>-1.1703028312850668E-2</v>
      </c>
      <c r="AGX59" s="4">
        <f t="shared" si="431"/>
        <v>2.0039688795404635E-3</v>
      </c>
      <c r="AGY59" s="4">
        <f t="shared" si="431"/>
        <v>-3.931687085444462E-3</v>
      </c>
      <c r="AGZ59" s="4">
        <f t="shared" si="431"/>
        <v>6.2853941647252651E-2</v>
      </c>
      <c r="AHA59" s="4">
        <f t="shared" si="431"/>
        <v>-4.6306101000799533E-3</v>
      </c>
      <c r="AHB59" s="4">
        <f t="shared" si="431"/>
        <v>-3.0554793279099811E-3</v>
      </c>
      <c r="AHC59" s="4">
        <f t="shared" si="431"/>
        <v>-4.3779994300619232E-3</v>
      </c>
      <c r="AHD59" s="4">
        <f t="shared" si="431"/>
        <v>-1.4758542573478497E-2</v>
      </c>
      <c r="AHE59" s="4">
        <f t="shared" si="431"/>
        <v>-3.8831659393676996E-3</v>
      </c>
      <c r="AHF59" s="4">
        <f t="shared" si="431"/>
        <v>2.3070719891727511E-2</v>
      </c>
      <c r="AHG59" s="4">
        <f t="shared" si="431"/>
        <v>-7.5465059232342705E-3</v>
      </c>
      <c r="AHH59" s="4">
        <f t="shared" si="431"/>
        <v>2.8897332586554223E-2</v>
      </c>
      <c r="AHI59" s="4">
        <f t="shared" si="431"/>
        <v>-3.4035304090610629E-3</v>
      </c>
      <c r="AHJ59" s="4">
        <f t="shared" si="431"/>
        <v>9.6025481751303189E-3</v>
      </c>
      <c r="AHK59" s="4">
        <f t="shared" si="431"/>
        <v>6.0278790308869717E-4</v>
      </c>
      <c r="AHL59" s="4">
        <f t="shared" si="431"/>
        <v>4.1423236455645097E-3</v>
      </c>
      <c r="AHM59" s="4">
        <f t="shared" si="431"/>
        <v>1.4748849997510767E-3</v>
      </c>
      <c r="AHN59" s="4">
        <f t="shared" si="431"/>
        <v>1.2805386456294816E-3</v>
      </c>
      <c r="AHO59" s="4">
        <f t="shared" si="431"/>
        <v>-3.4220422141987443E-2</v>
      </c>
      <c r="AHP59" s="4">
        <f t="shared" si="431"/>
        <v>7.9150055107607281E-3</v>
      </c>
      <c r="AHQ59" s="4">
        <f t="shared" si="431"/>
        <v>-9.0740972425800114E-3</v>
      </c>
      <c r="AHR59" s="4">
        <f t="shared" si="431"/>
        <v>2.1207989907056795E-3</v>
      </c>
      <c r="AHS59" s="4">
        <f t="shared" si="431"/>
        <v>-6.6355629343996074E-4</v>
      </c>
      <c r="AHT59" s="4">
        <f t="shared" si="431"/>
        <v>-3.6868646580316489E-3</v>
      </c>
      <c r="AHU59" s="4">
        <f t="shared" si="431"/>
        <v>-1.323925491921619E-2</v>
      </c>
      <c r="AHV59" s="4">
        <f t="shared" si="431"/>
        <v>-5.3991353616724613E-3</v>
      </c>
      <c r="AHW59" s="4">
        <f t="shared" si="431"/>
        <v>6.879543360550887E-3</v>
      </c>
      <c r="AHX59" s="4">
        <f t="shared" si="431"/>
        <v>4.9613095244503049E-3</v>
      </c>
      <c r="AHY59" s="4">
        <f t="shared" si="431"/>
        <v>1.7459039851837655E-2</v>
      </c>
      <c r="AHZ59" s="4">
        <f t="shared" si="431"/>
        <v>3.8671697937525174E-4</v>
      </c>
      <c r="AIA59" s="4">
        <f t="shared" si="431"/>
        <v>-2.742844881892568E-3</v>
      </c>
      <c r="AIB59" s="4">
        <f t="shared" si="431"/>
        <v>-1.0433502477198547E-2</v>
      </c>
      <c r="AIC59" s="4">
        <f t="shared" si="431"/>
        <v>1.4549109807974945E-2</v>
      </c>
      <c r="AID59" s="4">
        <f t="shared" si="431"/>
        <v>-8.6528458317524162E-3</v>
      </c>
      <c r="AIE59" s="4">
        <f t="shared" si="431"/>
        <v>-1.4378459146461155E-2</v>
      </c>
      <c r="AIF59" s="4">
        <f t="shared" si="431"/>
        <v>-6.1349459839871497E-3</v>
      </c>
      <c r="AIG59" s="4">
        <f t="shared" si="431"/>
        <v>5.784884440644354E-3</v>
      </c>
      <c r="AIH59" s="4">
        <f t="shared" si="431"/>
        <v>1.67461708206686E-2</v>
      </c>
      <c r="AII59" s="4">
        <f t="shared" si="431"/>
        <v>-3.3940002701512342E-3</v>
      </c>
      <c r="AIJ59" s="4">
        <f t="shared" si="431"/>
        <v>1.7017028946342615E-3</v>
      </c>
      <c r="AIK59" s="4">
        <f t="shared" si="431"/>
        <v>-9.0190146559354749E-3</v>
      </c>
      <c r="AIL59" s="4">
        <f t="shared" si="431"/>
        <v>2.0306988319941785E-3</v>
      </c>
      <c r="AIM59" s="4">
        <f t="shared" si="431"/>
        <v>-3.1214613464407297E-3</v>
      </c>
      <c r="AIN59" s="4">
        <f t="shared" si="431"/>
        <v>2.6254299299839197E-2</v>
      </c>
      <c r="AIO59" s="4">
        <f t="shared" si="431"/>
        <v>1.4184327145558897E-2</v>
      </c>
      <c r="AIP59" s="4">
        <f t="shared" si="431"/>
        <v>1.2239425757549294E-3</v>
      </c>
      <c r="AIQ59" s="4">
        <f t="shared" si="431"/>
        <v>1.741047331542421E-2</v>
      </c>
      <c r="AIR59" s="4">
        <f t="shared" si="431"/>
        <v>5.9347106959863711E-3</v>
      </c>
      <c r="AIS59" s="4">
        <f t="shared" si="431"/>
        <v>-2.9937597900498345E-3</v>
      </c>
      <c r="AIT59" s="4">
        <f t="shared" si="431"/>
        <v>5.9031792662370269E-3</v>
      </c>
      <c r="AIU59" s="4">
        <f t="shared" si="431"/>
        <v>-4.291132242883168E-3</v>
      </c>
      <c r="AIV59" s="4">
        <f t="shared" si="431"/>
        <v>1.0180302551802332E-2</v>
      </c>
      <c r="AIW59" s="4">
        <f t="shared" si="431"/>
        <v>1.3287518687143729E-2</v>
      </c>
      <c r="AIX59" s="4">
        <f t="shared" si="431"/>
        <v>-7.5059069423561589E-3</v>
      </c>
      <c r="AIY59" s="4">
        <f t="shared" si="431"/>
        <v>5.7371568975825545E-3</v>
      </c>
      <c r="AIZ59" s="4">
        <f t="shared" ref="AIZ59:ALK59" si="432">AIZ32-AVERAGE(AIZ$31:AIZ$45)</f>
        <v>1.3441254035942152E-3</v>
      </c>
      <c r="AJA59" s="4">
        <f t="shared" si="432"/>
        <v>3.5018116829281701E-2</v>
      </c>
      <c r="AJB59" s="4">
        <f t="shared" si="432"/>
        <v>-5.1728767976144804E-4</v>
      </c>
      <c r="AJC59" s="4">
        <f t="shared" si="432"/>
        <v>1.9280744095069698E-2</v>
      </c>
      <c r="AJD59" s="4">
        <f t="shared" si="432"/>
        <v>-1.1687258008847567E-3</v>
      </c>
      <c r="AJE59" s="4">
        <f t="shared" si="432"/>
        <v>8.8500035048859303E-3</v>
      </c>
      <c r="AJF59" s="4">
        <f t="shared" si="432"/>
        <v>1.0755639792121997E-2</v>
      </c>
      <c r="AJG59" s="4">
        <f t="shared" si="432"/>
        <v>5.2036436193454542E-4</v>
      </c>
      <c r="AJH59" s="4">
        <f t="shared" si="432"/>
        <v>2.0410202633546502E-2</v>
      </c>
      <c r="AJI59" s="4">
        <f t="shared" si="432"/>
        <v>1.0882827931884628E-2</v>
      </c>
      <c r="AJJ59" s="4">
        <f t="shared" si="432"/>
        <v>-5.7306642405788822E-3</v>
      </c>
      <c r="AJK59" s="4">
        <f t="shared" si="432"/>
        <v>-3.3473435801767433E-2</v>
      </c>
      <c r="AJL59" s="4">
        <f t="shared" si="432"/>
        <v>2.2054691794276493E-2</v>
      </c>
      <c r="AJM59" s="4">
        <f t="shared" si="432"/>
        <v>2.6595763064158535E-3</v>
      </c>
      <c r="AJN59" s="4">
        <f t="shared" si="432"/>
        <v>3.0389337577610077E-2</v>
      </c>
      <c r="AJO59" s="4">
        <f t="shared" si="432"/>
        <v>-1.4716255121195003E-2</v>
      </c>
      <c r="AJP59" s="4">
        <f t="shared" si="432"/>
        <v>-1.8203076214644562E-3</v>
      </c>
      <c r="AJQ59" s="4">
        <f t="shared" si="432"/>
        <v>-3.2801993376021112E-2</v>
      </c>
      <c r="AJR59" s="4">
        <f t="shared" si="432"/>
        <v>-1.8638223152755149E-3</v>
      </c>
      <c r="AJS59" s="4">
        <f t="shared" si="432"/>
        <v>-1.2092553291516032E-2</v>
      </c>
      <c r="AJT59" s="4">
        <f t="shared" si="432"/>
        <v>3.1025726819939699E-2</v>
      </c>
      <c r="AJU59" s="4">
        <f t="shared" si="432"/>
        <v>-1.5218330533550519E-3</v>
      </c>
      <c r="AJV59" s="4">
        <f t="shared" si="432"/>
        <v>4.2234712710232129E-3</v>
      </c>
      <c r="AJW59" s="4">
        <f t="shared" si="432"/>
        <v>-1.2506709909499739E-2</v>
      </c>
      <c r="AJX59" s="4">
        <f t="shared" si="432"/>
        <v>3.3242295922828336E-4</v>
      </c>
      <c r="AJY59" s="4">
        <f t="shared" si="432"/>
        <v>2.8034628256413886E-3</v>
      </c>
      <c r="AJZ59" s="4">
        <f t="shared" si="432"/>
        <v>1.0426502313383225E-2</v>
      </c>
      <c r="AKA59" s="4">
        <f t="shared" si="432"/>
        <v>3.605389890904951E-3</v>
      </c>
      <c r="AKB59" s="4">
        <f t="shared" si="432"/>
        <v>-5.6485390153890478E-3</v>
      </c>
      <c r="AKC59" s="4">
        <f t="shared" si="432"/>
        <v>-1.1519287329711725E-2</v>
      </c>
      <c r="AKD59" s="4">
        <f t="shared" si="432"/>
        <v>2.3227841508090347E-2</v>
      </c>
      <c r="AKE59" s="4">
        <f t="shared" si="432"/>
        <v>5.1110245856503993E-4</v>
      </c>
      <c r="AKF59" s="4">
        <f t="shared" si="432"/>
        <v>-8.0495960790071836E-3</v>
      </c>
      <c r="AKG59" s="4">
        <f t="shared" si="432"/>
        <v>4.0176871821875883E-2</v>
      </c>
      <c r="AKH59" s="4">
        <f t="shared" si="432"/>
        <v>-9.7744259058058676E-3</v>
      </c>
      <c r="AKI59" s="4">
        <f t="shared" si="432"/>
        <v>-1.139901451401969E-3</v>
      </c>
      <c r="AKJ59" s="4">
        <f t="shared" si="432"/>
        <v>-1.0329065626987504E-2</v>
      </c>
      <c r="AKK59" s="4">
        <f t="shared" si="432"/>
        <v>-1.2986530244097386E-2</v>
      </c>
      <c r="AKL59" s="4">
        <f t="shared" si="432"/>
        <v>-4.4940208041030156E-3</v>
      </c>
      <c r="AKM59" s="4">
        <f t="shared" si="432"/>
        <v>-4.8980204594644677E-3</v>
      </c>
      <c r="AKN59" s="4">
        <f t="shared" si="432"/>
        <v>1.3615853889559605E-2</v>
      </c>
      <c r="AKO59" s="4">
        <f t="shared" si="432"/>
        <v>1.9495580762913294E-2</v>
      </c>
      <c r="AKP59" s="4">
        <f t="shared" si="432"/>
        <v>-7.6029193170508609E-3</v>
      </c>
      <c r="AKQ59" s="4">
        <f t="shared" si="432"/>
        <v>-3.3561097642201511E-3</v>
      </c>
      <c r="AKR59" s="4">
        <f t="shared" si="432"/>
        <v>-6.3670830453407302E-3</v>
      </c>
      <c r="AKS59" s="4">
        <f t="shared" si="432"/>
        <v>-3.9375456903051616E-2</v>
      </c>
      <c r="AKT59" s="4">
        <f t="shared" si="432"/>
        <v>5.2098729341070599E-3</v>
      </c>
      <c r="AKU59" s="4">
        <f t="shared" si="432"/>
        <v>-1.3335209949554458E-2</v>
      </c>
      <c r="AKV59" s="4">
        <f t="shared" si="432"/>
        <v>1.7060772955398196E-2</v>
      </c>
      <c r="AKW59" s="4">
        <f t="shared" si="432"/>
        <v>-1.8402417305901277E-3</v>
      </c>
      <c r="AKX59" s="4">
        <f t="shared" si="432"/>
        <v>2.4682670278363783E-5</v>
      </c>
      <c r="AKY59" s="4">
        <f t="shared" si="432"/>
        <v>4.2185941460478405E-3</v>
      </c>
      <c r="AKZ59" s="4">
        <f t="shared" si="432"/>
        <v>-5.0696818089313294E-3</v>
      </c>
      <c r="ALA59" s="4">
        <f t="shared" si="432"/>
        <v>-1.701485136434382E-2</v>
      </c>
      <c r="ALB59" s="4">
        <f t="shared" si="432"/>
        <v>4.65393243091442E-3</v>
      </c>
      <c r="ALC59" s="4">
        <f t="shared" si="432"/>
        <v>3.9966350224587156E-3</v>
      </c>
      <c r="ALD59" s="4">
        <f t="shared" si="432"/>
        <v>2.3731632759663782E-2</v>
      </c>
      <c r="ALE59" s="4">
        <f t="shared" si="432"/>
        <v>-3.4743887757565331E-2</v>
      </c>
      <c r="ALF59" s="4">
        <f t="shared" si="432"/>
        <v>6.5779703793476026E-4</v>
      </c>
      <c r="ALG59" s="4">
        <f t="shared" si="432"/>
        <v>7.4140910316032919E-4</v>
      </c>
      <c r="ALH59" s="4">
        <f t="shared" si="432"/>
        <v>-3.2989290827862713E-2</v>
      </c>
      <c r="ALI59" s="4">
        <f t="shared" si="432"/>
        <v>1.089128453396757E-3</v>
      </c>
      <c r="ALJ59" s="4">
        <f t="shared" si="432"/>
        <v>-2.6108597377180725E-3</v>
      </c>
      <c r="ALK59" s="4">
        <f t="shared" si="432"/>
        <v>5.4788638451142985E-3</v>
      </c>
      <c r="ALL59" s="4">
        <f t="shared" ref="ALL59:ALM59" si="433">ALL32-AVERAGE(ALL$31:ALL$45)</f>
        <v>1.4025403498077113E-4</v>
      </c>
      <c r="ALM59" s="4">
        <f t="shared" si="433"/>
        <v>8.9765909598435913E-3</v>
      </c>
      <c r="ALP59" s="25">
        <f t="shared" ref="ALP59:ALP82" si="434">AVERAGE(B59:ALM59)</f>
        <v>1.77449162274093E-3</v>
      </c>
      <c r="AMQ59" s="1">
        <f t="shared" ref="AMQ59:AMQ72" si="435">COUNTIF(B59:ALM59,"&gt;0")</f>
        <v>490</v>
      </c>
    </row>
    <row r="60" spans="1:1013 1031:1035" x14ac:dyDescent="0.25">
      <c r="A60" s="12">
        <v>-13</v>
      </c>
      <c r="B60" s="4">
        <f t="shared" ref="B60:BM60" si="436">B33-AVERAGE(B$31:B$45)</f>
        <v>-8.5145933842870891E-3</v>
      </c>
      <c r="C60" s="4">
        <f t="shared" si="436"/>
        <v>1.207815612609362E-2</v>
      </c>
      <c r="D60" s="4">
        <f t="shared" si="436"/>
        <v>2.99158856198877E-2</v>
      </c>
      <c r="E60" s="4">
        <f t="shared" si="436"/>
        <v>-1.6863193059353812E-2</v>
      </c>
      <c r="F60" s="4">
        <f t="shared" si="436"/>
        <v>-4.3232112923329751E-4</v>
      </c>
      <c r="G60" s="4">
        <f t="shared" si="436"/>
        <v>-2.2873864418116827E-2</v>
      </c>
      <c r="H60" s="4">
        <f t="shared" si="436"/>
        <v>1.6306101207057759E-3</v>
      </c>
      <c r="I60" s="4">
        <f t="shared" si="436"/>
        <v>1.0957213518069605E-2</v>
      </c>
      <c r="J60" s="4">
        <f t="shared" si="436"/>
        <v>-1.0975883179008218E-2</v>
      </c>
      <c r="K60" s="4">
        <f t="shared" si="436"/>
        <v>-4.1666213263338771E-3</v>
      </c>
      <c r="L60" s="4">
        <f t="shared" si="436"/>
        <v>4.766498701650513E-3</v>
      </c>
      <c r="M60" s="4">
        <f t="shared" si="436"/>
        <v>-7.9510521509597015E-3</v>
      </c>
      <c r="N60" s="4">
        <f t="shared" si="436"/>
        <v>-6.3326783707382287E-4</v>
      </c>
      <c r="O60" s="4">
        <f t="shared" si="436"/>
        <v>4.7526782435242526E-3</v>
      </c>
      <c r="P60" s="4">
        <f t="shared" si="436"/>
        <v>-1.0467720298578754E-2</v>
      </c>
      <c r="Q60" s="4">
        <f t="shared" si="436"/>
        <v>1.6420853416457659E-2</v>
      </c>
      <c r="R60" s="4">
        <f t="shared" si="436"/>
        <v>-3.7332376591432208E-3</v>
      </c>
      <c r="S60" s="4">
        <f t="shared" si="436"/>
        <v>4.244831253598107E-3</v>
      </c>
      <c r="T60" s="4">
        <f t="shared" si="436"/>
        <v>8.6241878273085638E-3</v>
      </c>
      <c r="U60" s="4">
        <f t="shared" si="436"/>
        <v>-1.5624369129553596E-2</v>
      </c>
      <c r="V60" s="4">
        <f t="shared" si="436"/>
        <v>8.8805958345435348E-3</v>
      </c>
      <c r="W60" s="4">
        <f t="shared" si="436"/>
        <v>-6.6945344898439022E-4</v>
      </c>
      <c r="X60" s="4">
        <f t="shared" si="436"/>
        <v>9.2061449365293195E-4</v>
      </c>
      <c r="Y60" s="4">
        <f t="shared" si="436"/>
        <v>-8.9638332218666059E-3</v>
      </c>
      <c r="Z60" s="4">
        <f t="shared" si="436"/>
        <v>5.7420378846704048E-3</v>
      </c>
      <c r="AA60" s="4">
        <f t="shared" si="436"/>
        <v>-2.9700056848882016E-2</v>
      </c>
      <c r="AB60" s="4">
        <f t="shared" si="436"/>
        <v>-3.8577936513432584E-3</v>
      </c>
      <c r="AC60" s="4">
        <f t="shared" si="436"/>
        <v>-2.6712038599548305E-3</v>
      </c>
      <c r="AD60" s="4">
        <f t="shared" si="436"/>
        <v>-2.1993475523076644E-3</v>
      </c>
      <c r="AE60" s="4">
        <f t="shared" si="436"/>
        <v>-9.3168904036433423E-3</v>
      </c>
      <c r="AF60" s="4">
        <f t="shared" si="436"/>
        <v>-2.7157836449845027E-3</v>
      </c>
      <c r="AG60" s="4">
        <f t="shared" si="436"/>
        <v>-1.35864190601037E-2</v>
      </c>
      <c r="AH60" s="4">
        <f t="shared" si="436"/>
        <v>-6.377153860314913E-3</v>
      </c>
      <c r="AI60" s="4">
        <f t="shared" si="436"/>
        <v>5.9040150042948599E-4</v>
      </c>
      <c r="AJ60" s="4">
        <f t="shared" si="436"/>
        <v>-5.6514497419902516E-3</v>
      </c>
      <c r="AK60" s="4">
        <f t="shared" si="436"/>
        <v>-2.6991809178849781E-2</v>
      </c>
      <c r="AL60" s="4">
        <f t="shared" si="436"/>
        <v>-3.2854595220408785E-3</v>
      </c>
      <c r="AM60" s="4">
        <f t="shared" si="436"/>
        <v>1.2759576272349284E-2</v>
      </c>
      <c r="AN60" s="4">
        <f t="shared" si="436"/>
        <v>1.6875761091712628E-3</v>
      </c>
      <c r="AO60" s="4">
        <f t="shared" si="436"/>
        <v>9.0013269480677376E-3</v>
      </c>
      <c r="AP60" s="4">
        <f t="shared" si="436"/>
        <v>1.3477204021914584E-2</v>
      </c>
      <c r="AQ60" s="4">
        <f t="shared" si="436"/>
        <v>-6.2047885774754795E-4</v>
      </c>
      <c r="AR60" s="4">
        <f t="shared" si="436"/>
        <v>-3.2531446853925733E-3</v>
      </c>
      <c r="AS60" s="4">
        <f t="shared" si="436"/>
        <v>-1.0064535222173203E-2</v>
      </c>
      <c r="AT60" s="4">
        <f t="shared" si="436"/>
        <v>-5.4167323777200658E-3</v>
      </c>
      <c r="AU60" s="4">
        <f t="shared" si="436"/>
        <v>1.1772040502161657E-2</v>
      </c>
      <c r="AV60" s="4">
        <f t="shared" si="436"/>
        <v>1.7856844026816896E-2</v>
      </c>
      <c r="AW60" s="4">
        <f t="shared" si="436"/>
        <v>5.5872681774652606E-3</v>
      </c>
      <c r="AX60" s="4">
        <f t="shared" si="436"/>
        <v>-8.056893276827912E-3</v>
      </c>
      <c r="AY60" s="4">
        <f t="shared" si="436"/>
        <v>-4.4254505145811026E-3</v>
      </c>
      <c r="AZ60" s="4">
        <f t="shared" si="436"/>
        <v>9.8663858131055795E-3</v>
      </c>
      <c r="BA60" s="4">
        <f t="shared" si="436"/>
        <v>2.8065956527847713E-2</v>
      </c>
      <c r="BB60" s="4">
        <f t="shared" si="436"/>
        <v>6.6056848958744225E-4</v>
      </c>
      <c r="BC60" s="4">
        <f t="shared" si="436"/>
        <v>-1.1425659612839811E-2</v>
      </c>
      <c r="BD60" s="4">
        <f t="shared" si="436"/>
        <v>-3.8568863429993341E-3</v>
      </c>
      <c r="BE60" s="4">
        <f t="shared" si="436"/>
        <v>-8.9907477135861211E-3</v>
      </c>
      <c r="BF60" s="4">
        <f t="shared" si="436"/>
        <v>3.1753177790497245E-4</v>
      </c>
      <c r="BG60" s="4">
        <f t="shared" si="436"/>
        <v>-1.454245786628459E-3</v>
      </c>
      <c r="BH60" s="4">
        <f t="shared" si="436"/>
        <v>-6.1473516713980644E-3</v>
      </c>
      <c r="BI60" s="4">
        <f t="shared" si="436"/>
        <v>3.6238879841228506E-3</v>
      </c>
      <c r="BJ60" s="4">
        <f t="shared" si="436"/>
        <v>-8.2159261591499087E-3</v>
      </c>
      <c r="BK60" s="4">
        <f t="shared" si="436"/>
        <v>2.4246597908828939E-3</v>
      </c>
      <c r="BL60" s="4">
        <f t="shared" si="436"/>
        <v>-1.6776797318091882E-2</v>
      </c>
      <c r="BM60" s="4">
        <f t="shared" si="436"/>
        <v>-7.3543327983311866E-3</v>
      </c>
      <c r="BN60" s="4">
        <f t="shared" ref="BN60:DY60" si="437">BN33-AVERAGE(BN$31:BN$45)</f>
        <v>2.0551888136250839E-3</v>
      </c>
      <c r="BO60" s="4">
        <f t="shared" si="437"/>
        <v>-7.0317194299552464E-3</v>
      </c>
      <c r="BP60" s="4">
        <f t="shared" si="437"/>
        <v>-5.4158207672885764E-3</v>
      </c>
      <c r="BQ60" s="4">
        <f t="shared" si="437"/>
        <v>7.0647025186146867E-3</v>
      </c>
      <c r="BR60" s="4">
        <f t="shared" si="437"/>
        <v>-1.9963121294248672E-3</v>
      </c>
      <c r="BS60" s="4">
        <f t="shared" si="437"/>
        <v>-7.9713779594696725E-4</v>
      </c>
      <c r="BT60" s="4">
        <f t="shared" si="437"/>
        <v>-3.1557233359140605E-3</v>
      </c>
      <c r="BU60" s="4">
        <f t="shared" si="437"/>
        <v>2.1707594665335947E-3</v>
      </c>
      <c r="BV60" s="4">
        <f t="shared" si="437"/>
        <v>-2.5331587484860817E-2</v>
      </c>
      <c r="BW60" s="4">
        <f t="shared" si="437"/>
        <v>1.7215931409224955E-3</v>
      </c>
      <c r="BX60" s="4">
        <f t="shared" si="437"/>
        <v>2.8229019909816033E-3</v>
      </c>
      <c r="BY60" s="4">
        <f t="shared" si="437"/>
        <v>3.9112965592414761E-4</v>
      </c>
      <c r="BZ60" s="4">
        <f t="shared" si="437"/>
        <v>-5.2616673882917202E-3</v>
      </c>
      <c r="CA60" s="4">
        <f t="shared" si="437"/>
        <v>-6.084711509474666E-3</v>
      </c>
      <c r="CB60" s="4">
        <f t="shared" si="437"/>
        <v>-3.3842505509540002E-2</v>
      </c>
      <c r="CC60" s="4">
        <f t="shared" si="437"/>
        <v>-1.2099886164218436E-2</v>
      </c>
      <c r="CD60" s="4">
        <f t="shared" si="437"/>
        <v>2.6079232862912145E-5</v>
      </c>
      <c r="CE60" s="4">
        <f t="shared" si="437"/>
        <v>1.1721693770148599E-2</v>
      </c>
      <c r="CF60" s="4">
        <f t="shared" si="437"/>
        <v>2.0683178450325124E-3</v>
      </c>
      <c r="CG60" s="4">
        <f t="shared" si="437"/>
        <v>-6.7880034433294035E-3</v>
      </c>
      <c r="CH60" s="4">
        <f t="shared" si="437"/>
        <v>-2.4595146707578159E-3</v>
      </c>
      <c r="CI60" s="4">
        <f t="shared" si="437"/>
        <v>1.7442367500872857E-2</v>
      </c>
      <c r="CJ60" s="4">
        <f t="shared" si="437"/>
        <v>-2.1457734271597088E-2</v>
      </c>
      <c r="CK60" s="4">
        <f t="shared" si="437"/>
        <v>-1.50123742393081E-2</v>
      </c>
      <c r="CL60" s="4">
        <f t="shared" si="437"/>
        <v>9.0904647493956995E-3</v>
      </c>
      <c r="CM60" s="4">
        <f t="shared" si="437"/>
        <v>9.2298981726502034E-3</v>
      </c>
      <c r="CN60" s="4">
        <f t="shared" si="437"/>
        <v>8.9908733036462279E-3</v>
      </c>
      <c r="CO60" s="4">
        <f t="shared" si="437"/>
        <v>-3.6002645354870848E-2</v>
      </c>
      <c r="CP60" s="4">
        <f t="shared" si="437"/>
        <v>8.3785183626888284E-3</v>
      </c>
      <c r="CQ60" s="4">
        <f t="shared" si="437"/>
        <v>5.177991313401702E-3</v>
      </c>
      <c r="CR60" s="4">
        <f t="shared" si="437"/>
        <v>1.3837849428791522E-2</v>
      </c>
      <c r="CS60" s="4">
        <f t="shared" si="437"/>
        <v>2.6485101836909693E-3</v>
      </c>
      <c r="CT60" s="4">
        <f t="shared" si="437"/>
        <v>5.7510519629566496E-4</v>
      </c>
      <c r="CU60" s="4">
        <f t="shared" si="437"/>
        <v>6.4254419222504917E-3</v>
      </c>
      <c r="CV60" s="4">
        <f t="shared" si="437"/>
        <v>1.3062765419159317E-3</v>
      </c>
      <c r="CW60" s="4">
        <f t="shared" si="437"/>
        <v>6.4195593922497362E-3</v>
      </c>
      <c r="CX60" s="4">
        <f t="shared" si="437"/>
        <v>-6.3430498503715162E-3</v>
      </c>
      <c r="CY60" s="4">
        <f t="shared" si="437"/>
        <v>-1.3726084033292478E-2</v>
      </c>
      <c r="CZ60" s="4">
        <f t="shared" si="437"/>
        <v>-1.0739934253862292E-2</v>
      </c>
      <c r="DA60" s="4">
        <f t="shared" si="437"/>
        <v>-8.6673759433925218E-3</v>
      </c>
      <c r="DB60" s="4">
        <f t="shared" si="437"/>
        <v>-1.0227311050779586E-2</v>
      </c>
      <c r="DC60" s="4">
        <f t="shared" si="437"/>
        <v>-2.5681272674253484E-2</v>
      </c>
      <c r="DD60" s="4">
        <f t="shared" si="437"/>
        <v>4.5352561997914018E-3</v>
      </c>
      <c r="DE60" s="4">
        <f t="shared" si="437"/>
        <v>-5.5944937978662226E-3</v>
      </c>
      <c r="DF60" s="4">
        <f t="shared" si="437"/>
        <v>-1.3226348332749693E-2</v>
      </c>
      <c r="DG60" s="4">
        <f t="shared" si="437"/>
        <v>1.5058936288015407E-3</v>
      </c>
      <c r="DH60" s="4">
        <f t="shared" si="437"/>
        <v>2.8754891777762498E-2</v>
      </c>
      <c r="DI60" s="4">
        <f t="shared" si="437"/>
        <v>-3.6507746347930248E-2</v>
      </c>
      <c r="DJ60" s="4">
        <f t="shared" si="437"/>
        <v>-2.5235809399804295E-3</v>
      </c>
      <c r="DK60" s="4">
        <f t="shared" si="437"/>
        <v>2.2623602066484576E-3</v>
      </c>
      <c r="DL60" s="4">
        <f t="shared" si="437"/>
        <v>4.4680102242329489E-2</v>
      </c>
      <c r="DM60" s="4">
        <f t="shared" si="437"/>
        <v>9.5729103326678572E-3</v>
      </c>
      <c r="DN60" s="4">
        <f t="shared" si="437"/>
        <v>1.0605628012063745E-2</v>
      </c>
      <c r="DO60" s="4">
        <f t="shared" si="437"/>
        <v>1.3502703504443504E-3</v>
      </c>
      <c r="DP60" s="4">
        <f t="shared" si="437"/>
        <v>2.2382524389550247E-2</v>
      </c>
      <c r="DQ60" s="4">
        <f t="shared" si="437"/>
        <v>-2.4917637349295668E-2</v>
      </c>
      <c r="DR60" s="4">
        <f t="shared" si="437"/>
        <v>-3.5295504041651222E-3</v>
      </c>
      <c r="DS60" s="4">
        <f t="shared" si="437"/>
        <v>-1.9355988191280409E-2</v>
      </c>
      <c r="DT60" s="4">
        <f t="shared" si="437"/>
        <v>-6.7021848736228851E-2</v>
      </c>
      <c r="DU60" s="4">
        <f t="shared" si="437"/>
        <v>-5.8881623939948204E-2</v>
      </c>
      <c r="DV60" s="4">
        <f t="shared" si="437"/>
        <v>-5.4027430382405728E-3</v>
      </c>
      <c r="DW60" s="4">
        <f t="shared" si="437"/>
        <v>-4.2072715228807425E-3</v>
      </c>
      <c r="DX60" s="4">
        <f t="shared" si="437"/>
        <v>3.4955810971722179E-2</v>
      </c>
      <c r="DY60" s="4">
        <f t="shared" si="437"/>
        <v>2.9716108792269798E-3</v>
      </c>
      <c r="DZ60" s="4">
        <f t="shared" ref="DZ60:GK60" si="438">DZ33-AVERAGE(DZ$31:DZ$45)</f>
        <v>-5.2978008265820858E-3</v>
      </c>
      <c r="EA60" s="4">
        <f t="shared" si="438"/>
        <v>-6.8130001753405004E-3</v>
      </c>
      <c r="EB60" s="4">
        <f t="shared" si="438"/>
        <v>1.2529529103201624E-2</v>
      </c>
      <c r="EC60" s="4">
        <f t="shared" si="438"/>
        <v>1.2499078739990349E-2</v>
      </c>
      <c r="ED60" s="4">
        <f t="shared" si="438"/>
        <v>-1.0471458586693069E-2</v>
      </c>
      <c r="EE60" s="4">
        <f t="shared" si="438"/>
        <v>1.1826196057245015E-2</v>
      </c>
      <c r="EF60" s="4">
        <f t="shared" si="438"/>
        <v>8.4913816250011508E-3</v>
      </c>
      <c r="EG60" s="4">
        <f t="shared" si="438"/>
        <v>-4.1596865858961933E-2</v>
      </c>
      <c r="EH60" s="4">
        <f t="shared" si="438"/>
        <v>3.1725374403541355E-3</v>
      </c>
      <c r="EI60" s="4">
        <f t="shared" si="438"/>
        <v>4.4919611013461765E-2</v>
      </c>
      <c r="EJ60" s="4">
        <f t="shared" si="438"/>
        <v>2.6018543292022904E-2</v>
      </c>
      <c r="EK60" s="4">
        <f t="shared" si="438"/>
        <v>4.2563384554617861E-2</v>
      </c>
      <c r="EL60" s="4">
        <f t="shared" si="438"/>
        <v>-2.6859894497867791E-2</v>
      </c>
      <c r="EM60" s="4">
        <f t="shared" si="438"/>
        <v>1.4155152913692241E-2</v>
      </c>
      <c r="EN60" s="4">
        <f t="shared" si="438"/>
        <v>-3.0842505544831922E-3</v>
      </c>
      <c r="EO60" s="4">
        <f t="shared" si="438"/>
        <v>5.0622918053301415E-2</v>
      </c>
      <c r="EP60" s="4">
        <f t="shared" si="438"/>
        <v>-5.7038441273150695E-3</v>
      </c>
      <c r="EQ60" s="4">
        <f t="shared" si="438"/>
        <v>-1.2382836624915806E-2</v>
      </c>
      <c r="ER60" s="4">
        <f t="shared" si="438"/>
        <v>3.392602445244379E-2</v>
      </c>
      <c r="ES60" s="4">
        <f t="shared" si="438"/>
        <v>2.0675696993828072E-2</v>
      </c>
      <c r="ET60" s="4">
        <f t="shared" si="438"/>
        <v>-4.6939034435805306E-2</v>
      </c>
      <c r="EU60" s="4">
        <f t="shared" si="438"/>
        <v>-6.9657560867982648E-3</v>
      </c>
      <c r="EV60" s="4">
        <f t="shared" si="438"/>
        <v>1.8042877171426438E-2</v>
      </c>
      <c r="EW60" s="4">
        <f t="shared" si="438"/>
        <v>-4.5381152806120897E-3</v>
      </c>
      <c r="EX60" s="4">
        <f t="shared" si="438"/>
        <v>-4.5539014495001549E-3</v>
      </c>
      <c r="EY60" s="4">
        <f t="shared" si="438"/>
        <v>-2.371749518437772E-2</v>
      </c>
      <c r="EZ60" s="4">
        <f t="shared" si="438"/>
        <v>-2.4407227482083169E-2</v>
      </c>
      <c r="FA60" s="4">
        <f t="shared" si="438"/>
        <v>2.5808993546418531E-2</v>
      </c>
      <c r="FB60" s="4">
        <f t="shared" si="438"/>
        <v>-1.5545144964856686E-2</v>
      </c>
      <c r="FC60" s="4">
        <f t="shared" si="438"/>
        <v>2.6776940888104356E-2</v>
      </c>
      <c r="FD60" s="4">
        <f t="shared" si="438"/>
        <v>-3.1459813475591316E-3</v>
      </c>
      <c r="FE60" s="4">
        <f t="shared" si="438"/>
        <v>8.2250696092541695E-3</v>
      </c>
      <c r="FF60" s="4">
        <f t="shared" si="438"/>
        <v>-1.7169185541806086E-2</v>
      </c>
      <c r="FG60" s="4">
        <f t="shared" si="438"/>
        <v>1.5042646423416144E-2</v>
      </c>
      <c r="FH60" s="4">
        <f t="shared" si="438"/>
        <v>2.1263718329609677E-2</v>
      </c>
      <c r="FI60" s="4">
        <f t="shared" si="438"/>
        <v>2.9399913363615984E-2</v>
      </c>
      <c r="FJ60" s="4">
        <f t="shared" si="438"/>
        <v>7.1463984255913113E-3</v>
      </c>
      <c r="FK60" s="4">
        <f t="shared" si="438"/>
        <v>-1.9937469514910034E-2</v>
      </c>
      <c r="FL60" s="4">
        <f t="shared" si="438"/>
        <v>-2.926280318873133E-3</v>
      </c>
      <c r="FM60" s="4">
        <f t="shared" si="438"/>
        <v>-1.02256016533263E-3</v>
      </c>
      <c r="FN60" s="4">
        <f t="shared" si="438"/>
        <v>1.629674570551941E-3</v>
      </c>
      <c r="FO60" s="4">
        <f t="shared" si="438"/>
        <v>-5.5206112690571471E-3</v>
      </c>
      <c r="FP60" s="4">
        <f t="shared" si="438"/>
        <v>-2.5726216677144573E-3</v>
      </c>
      <c r="FQ60" s="4">
        <f t="shared" si="438"/>
        <v>5.3541947006713218E-3</v>
      </c>
      <c r="FR60" s="4">
        <f t="shared" si="438"/>
        <v>2.5243438072119925E-2</v>
      </c>
      <c r="FS60" s="4">
        <f t="shared" si="438"/>
        <v>3.5300737039997256E-3</v>
      </c>
      <c r="FT60" s="4">
        <f t="shared" si="438"/>
        <v>8.875351968559216E-4</v>
      </c>
      <c r="FU60" s="4">
        <f t="shared" si="438"/>
        <v>4.9847662705461582E-3</v>
      </c>
      <c r="FV60" s="4">
        <f t="shared" si="438"/>
        <v>4.554655859841019E-2</v>
      </c>
      <c r="FW60" s="4">
        <f t="shared" si="438"/>
        <v>1.5421816069236486E-3</v>
      </c>
      <c r="FX60" s="4">
        <f t="shared" si="438"/>
        <v>1.3512227146192416E-2</v>
      </c>
      <c r="FY60" s="4">
        <f t="shared" si="438"/>
        <v>-2.4891170646802172E-2</v>
      </c>
      <c r="FZ60" s="4">
        <f t="shared" si="438"/>
        <v>8.4698187625741527E-4</v>
      </c>
      <c r="GA60" s="4">
        <f t="shared" si="438"/>
        <v>-5.8100317439538259E-2</v>
      </c>
      <c r="GB60" s="4">
        <f t="shared" si="438"/>
        <v>1.7602283305831284E-2</v>
      </c>
      <c r="GC60" s="4">
        <f t="shared" si="438"/>
        <v>3.9185996500492835E-2</v>
      </c>
      <c r="GD60" s="4">
        <f t="shared" si="438"/>
        <v>-1.8170065777317616E-2</v>
      </c>
      <c r="GE60" s="4">
        <f t="shared" si="438"/>
        <v>3.0653050017416722E-2</v>
      </c>
      <c r="GF60" s="4">
        <f t="shared" si="438"/>
        <v>-1.9495840034368658E-2</v>
      </c>
      <c r="GG60" s="4">
        <f t="shared" si="438"/>
        <v>9.0346726989654052E-3</v>
      </c>
      <c r="GH60" s="4">
        <f t="shared" si="438"/>
        <v>-2.9018548710800621E-2</v>
      </c>
      <c r="GI60" s="4">
        <f t="shared" si="438"/>
        <v>-1.2464431928966279E-2</v>
      </c>
      <c r="GJ60" s="4">
        <f t="shared" si="438"/>
        <v>2.8655543265637962E-2</v>
      </c>
      <c r="GK60" s="4">
        <f t="shared" si="438"/>
        <v>-8.108318931295036E-2</v>
      </c>
      <c r="GL60" s="4">
        <f t="shared" ref="GL60:IW60" si="439">GL33-AVERAGE(GL$31:GL$45)</f>
        <v>2.5609683695943058E-2</v>
      </c>
      <c r="GM60" s="4">
        <f t="shared" si="439"/>
        <v>5.9835679601803825E-2</v>
      </c>
      <c r="GN60" s="4">
        <f t="shared" si="439"/>
        <v>0.11499152905340392</v>
      </c>
      <c r="GO60" s="4">
        <f t="shared" si="439"/>
        <v>-9.0680380425550051E-3</v>
      </c>
      <c r="GP60" s="4">
        <f t="shared" si="439"/>
        <v>-1.4238378082667875E-4</v>
      </c>
      <c r="GQ60" s="4">
        <f t="shared" si="439"/>
        <v>4.7269885245844068E-3</v>
      </c>
      <c r="GR60" s="4">
        <f t="shared" si="439"/>
        <v>3.8287098906379111E-3</v>
      </c>
      <c r="GS60" s="4">
        <f t="shared" si="439"/>
        <v>2.2662509759378426E-2</v>
      </c>
      <c r="GT60" s="4">
        <f t="shared" si="439"/>
        <v>-1.7754211446699059E-2</v>
      </c>
      <c r="GU60" s="4">
        <f t="shared" si="439"/>
        <v>-7.7834727012512372E-3</v>
      </c>
      <c r="GV60" s="4">
        <f t="shared" si="439"/>
        <v>3.9633232741909342E-3</v>
      </c>
      <c r="GW60" s="4">
        <f t="shared" si="439"/>
        <v>-8.1527941449652738E-3</v>
      </c>
      <c r="GX60" s="4">
        <f t="shared" si="439"/>
        <v>-5.5409972737560619E-3</v>
      </c>
      <c r="GY60" s="4">
        <f t="shared" si="439"/>
        <v>-2.7436445513203449E-2</v>
      </c>
      <c r="GZ60" s="4">
        <f t="shared" si="439"/>
        <v>1.6881057166690085E-3</v>
      </c>
      <c r="HA60" s="4">
        <f t="shared" si="439"/>
        <v>-1.2928363855582499E-2</v>
      </c>
      <c r="HB60" s="4">
        <f t="shared" si="439"/>
        <v>1.5014295453289498E-3</v>
      </c>
      <c r="HC60" s="4">
        <f t="shared" si="439"/>
        <v>-5.8360624642248256E-3</v>
      </c>
      <c r="HD60" s="4">
        <f t="shared" si="439"/>
        <v>2.9832293820190668E-2</v>
      </c>
      <c r="HE60" s="4">
        <f t="shared" si="439"/>
        <v>-2.2576670289099852E-2</v>
      </c>
      <c r="HF60" s="4">
        <f t="shared" si="439"/>
        <v>-9.7009791590879531E-3</v>
      </c>
      <c r="HG60" s="4">
        <f t="shared" si="439"/>
        <v>2.9631105288586293E-3</v>
      </c>
      <c r="HH60" s="4">
        <f t="shared" si="439"/>
        <v>-2.9313397283898503E-2</v>
      </c>
      <c r="HI60" s="4">
        <f t="shared" si="439"/>
        <v>1.6195427572281238E-2</v>
      </c>
      <c r="HJ60" s="4">
        <f t="shared" si="439"/>
        <v>2.062247239739435E-3</v>
      </c>
      <c r="HK60" s="4">
        <f t="shared" si="439"/>
        <v>-2.6957849863255392E-3</v>
      </c>
      <c r="HL60" s="4">
        <f t="shared" si="439"/>
        <v>2.0384823323356095E-2</v>
      </c>
      <c r="HM60" s="4">
        <f t="shared" si="439"/>
        <v>-6.4020111458622554E-3</v>
      </c>
      <c r="HN60" s="4">
        <f t="shared" si="439"/>
        <v>3.6601740338399608E-4</v>
      </c>
      <c r="HO60" s="4">
        <f t="shared" si="439"/>
        <v>-2.0407117360368167E-3</v>
      </c>
      <c r="HP60" s="4">
        <f t="shared" si="439"/>
        <v>-8.9170025534638904E-4</v>
      </c>
      <c r="HQ60" s="4">
        <f t="shared" si="439"/>
        <v>-1.1407896862901782E-2</v>
      </c>
      <c r="HR60" s="4">
        <f t="shared" si="439"/>
        <v>-4.2777339136285848E-3</v>
      </c>
      <c r="HS60" s="4">
        <f t="shared" si="439"/>
        <v>-4.0556193084276403E-2</v>
      </c>
      <c r="HT60" s="4">
        <f t="shared" si="439"/>
        <v>1.8961493824829992E-2</v>
      </c>
      <c r="HU60" s="4">
        <f t="shared" si="439"/>
        <v>-1.0249557396810284E-3</v>
      </c>
      <c r="HV60" s="4">
        <f t="shared" si="439"/>
        <v>1.1082191062538684E-2</v>
      </c>
      <c r="HW60" s="4">
        <f t="shared" si="439"/>
        <v>5.3121353119432065E-3</v>
      </c>
      <c r="HX60" s="4">
        <f t="shared" si="439"/>
        <v>-1.4860643394200767E-4</v>
      </c>
      <c r="HY60" s="4">
        <f t="shared" si="439"/>
        <v>-7.0046654886952468E-3</v>
      </c>
      <c r="HZ60" s="4">
        <f t="shared" si="439"/>
        <v>-1.9355256940906031E-5</v>
      </c>
      <c r="IA60" s="4">
        <f t="shared" si="439"/>
        <v>6.1346680008378908E-3</v>
      </c>
      <c r="IB60" s="4">
        <f t="shared" si="439"/>
        <v>-1.1993824164177509E-2</v>
      </c>
      <c r="IC60" s="4">
        <f t="shared" si="439"/>
        <v>-4.8171068569716081E-3</v>
      </c>
      <c r="ID60" s="4">
        <f t="shared" si="439"/>
        <v>7.8711021376678663E-3</v>
      </c>
      <c r="IE60" s="4">
        <f t="shared" si="439"/>
        <v>-1.4537648077070572E-3</v>
      </c>
      <c r="IF60" s="4">
        <f t="shared" si="439"/>
        <v>-3.5946644277795748E-3</v>
      </c>
      <c r="IG60" s="4">
        <f t="shared" si="439"/>
        <v>5.9450296731829704E-3</v>
      </c>
      <c r="IH60" s="4">
        <f t="shared" si="439"/>
        <v>-3.6957148231227109E-2</v>
      </c>
      <c r="II60" s="4">
        <f t="shared" si="439"/>
        <v>7.5145612458298629E-3</v>
      </c>
      <c r="IJ60" s="4">
        <f t="shared" si="439"/>
        <v>-2.274546959756351E-2</v>
      </c>
      <c r="IK60" s="4">
        <f t="shared" si="439"/>
        <v>-1.0682932532395739E-3</v>
      </c>
      <c r="IL60" s="4">
        <f t="shared" si="439"/>
        <v>-9.4000595694665456E-3</v>
      </c>
      <c r="IM60" s="4">
        <f t="shared" si="439"/>
        <v>-5.986389896346333E-3</v>
      </c>
      <c r="IN60" s="4">
        <f t="shared" si="439"/>
        <v>3.6619095554157682E-2</v>
      </c>
      <c r="IO60" s="4">
        <f t="shared" si="439"/>
        <v>4.0765493582876578E-3</v>
      </c>
      <c r="IP60" s="4">
        <f t="shared" si="439"/>
        <v>-2.0531063933128861E-2</v>
      </c>
      <c r="IQ60" s="4">
        <f t="shared" si="439"/>
        <v>-1.1572699282720434E-2</v>
      </c>
      <c r="IR60" s="4">
        <f t="shared" si="439"/>
        <v>1.4923023905915926E-2</v>
      </c>
      <c r="IS60" s="4">
        <f t="shared" si="439"/>
        <v>-3.9830260990225382E-3</v>
      </c>
      <c r="IT60" s="4">
        <f t="shared" si="439"/>
        <v>-1.0310901509374042E-2</v>
      </c>
      <c r="IU60" s="4">
        <f t="shared" si="439"/>
        <v>-2.8351196729898269E-2</v>
      </c>
      <c r="IV60" s="4">
        <f t="shared" si="439"/>
        <v>-1.1188315047001608E-3</v>
      </c>
      <c r="IW60" s="4">
        <f t="shared" si="439"/>
        <v>7.3222514035667418E-4</v>
      </c>
      <c r="IX60" s="4">
        <f t="shared" ref="IX60:LI60" si="440">IX33-AVERAGE(IX$31:IX$45)</f>
        <v>-2.3846946732991543E-2</v>
      </c>
      <c r="IY60" s="4">
        <f t="shared" si="440"/>
        <v>1.9549726512781591E-2</v>
      </c>
      <c r="IZ60" s="4">
        <f t="shared" si="440"/>
        <v>-8.5493459120512697E-4</v>
      </c>
      <c r="JA60" s="4">
        <f t="shared" si="440"/>
        <v>-1.4707319442128258E-3</v>
      </c>
      <c r="JB60" s="4">
        <f t="shared" si="440"/>
        <v>-3.6808160349813546E-2</v>
      </c>
      <c r="JC60" s="4">
        <f t="shared" si="440"/>
        <v>1.3577179601942505E-2</v>
      </c>
      <c r="JD60" s="4">
        <f t="shared" si="440"/>
        <v>3.3237306961583335E-2</v>
      </c>
      <c r="JE60" s="4">
        <f t="shared" si="440"/>
        <v>4.4552121708763019E-3</v>
      </c>
      <c r="JF60" s="4">
        <f t="shared" si="440"/>
        <v>1.320444382553472E-2</v>
      </c>
      <c r="JG60" s="4">
        <f t="shared" si="440"/>
        <v>-3.8493297551114976E-2</v>
      </c>
      <c r="JH60" s="4">
        <f t="shared" si="440"/>
        <v>-2.1446421932329184E-3</v>
      </c>
      <c r="JI60" s="4">
        <f t="shared" si="440"/>
        <v>1.3465684277972236E-2</v>
      </c>
      <c r="JJ60" s="4">
        <f t="shared" si="440"/>
        <v>1.0331692427615283E-3</v>
      </c>
      <c r="JK60" s="4">
        <f t="shared" si="440"/>
        <v>-4.0804778810575775E-3</v>
      </c>
      <c r="JL60" s="4">
        <f t="shared" si="440"/>
        <v>5.014947523376354E-3</v>
      </c>
      <c r="JM60" s="4">
        <f t="shared" si="440"/>
        <v>1.0728624752089229E-3</v>
      </c>
      <c r="JN60" s="4">
        <f t="shared" si="440"/>
        <v>-1.8559568703079805E-2</v>
      </c>
      <c r="JO60" s="4">
        <f t="shared" si="440"/>
        <v>-1.6513330426361283E-2</v>
      </c>
      <c r="JP60" s="4">
        <f t="shared" si="440"/>
        <v>-3.6514904380435142E-4</v>
      </c>
      <c r="JQ60" s="4">
        <f t="shared" si="440"/>
        <v>-6.0552684261976613E-3</v>
      </c>
      <c r="JR60" s="4">
        <f t="shared" si="440"/>
        <v>1.2919511752659688E-3</v>
      </c>
      <c r="JS60" s="4">
        <f t="shared" si="440"/>
        <v>4.9014011967170494E-3</v>
      </c>
      <c r="JT60" s="4">
        <f t="shared" si="440"/>
        <v>2.0672764286979388E-2</v>
      </c>
      <c r="JU60" s="4">
        <f t="shared" si="440"/>
        <v>-3.1730122991371436E-2</v>
      </c>
      <c r="JV60" s="4">
        <f t="shared" si="440"/>
        <v>3.0356004779609797E-3</v>
      </c>
      <c r="JW60" s="4">
        <f t="shared" si="440"/>
        <v>4.4452486718559031E-3</v>
      </c>
      <c r="JX60" s="4">
        <f t="shared" si="440"/>
        <v>-6.5357160844660457E-3</v>
      </c>
      <c r="JY60" s="4">
        <f t="shared" si="440"/>
        <v>1.8674742851748916E-2</v>
      </c>
      <c r="JZ60" s="4">
        <f t="shared" si="440"/>
        <v>-1.2640955842878991E-2</v>
      </c>
      <c r="KA60" s="4">
        <f t="shared" si="440"/>
        <v>-3.0003144137961003E-4</v>
      </c>
      <c r="KB60" s="4">
        <f t="shared" si="440"/>
        <v>-2.5996213767153064E-2</v>
      </c>
      <c r="KC60" s="4">
        <f t="shared" si="440"/>
        <v>1.3664769724018049E-2</v>
      </c>
      <c r="KD60" s="4">
        <f t="shared" si="440"/>
        <v>1.0840193870310835E-2</v>
      </c>
      <c r="KE60" s="4">
        <f t="shared" si="440"/>
        <v>1.6558099465055114E-3</v>
      </c>
      <c r="KF60" s="4">
        <f t="shared" si="440"/>
        <v>2.140855774525189E-2</v>
      </c>
      <c r="KG60" s="4">
        <f t="shared" si="440"/>
        <v>-4.2547186183428391E-2</v>
      </c>
      <c r="KH60" s="4">
        <f t="shared" si="440"/>
        <v>3.8134988154687344E-3</v>
      </c>
      <c r="KI60" s="4">
        <f t="shared" si="440"/>
        <v>2.1575262359248417E-2</v>
      </c>
      <c r="KJ60" s="4">
        <f t="shared" si="440"/>
        <v>6.5991230854769573E-2</v>
      </c>
      <c r="KK60" s="4">
        <f t="shared" si="440"/>
        <v>-9.927286995576599E-3</v>
      </c>
      <c r="KL60" s="4">
        <f t="shared" si="440"/>
        <v>-4.1459109722549563E-3</v>
      </c>
      <c r="KM60" s="4">
        <f t="shared" si="440"/>
        <v>1.2832811589259877E-2</v>
      </c>
      <c r="KN60" s="4">
        <f t="shared" si="440"/>
        <v>2.1106646011538402E-2</v>
      </c>
      <c r="KO60" s="4">
        <f t="shared" si="440"/>
        <v>1.0917989277437879E-2</v>
      </c>
      <c r="KP60" s="4">
        <f t="shared" si="440"/>
        <v>-9.6158947532239102E-3</v>
      </c>
      <c r="KQ60" s="4">
        <f t="shared" si="440"/>
        <v>-4.5409170067889828E-3</v>
      </c>
      <c r="KR60" s="4">
        <f t="shared" si="440"/>
        <v>4.6123117451546472E-3</v>
      </c>
      <c r="KS60" s="4">
        <f t="shared" si="440"/>
        <v>-9.3167311378406989E-3</v>
      </c>
      <c r="KT60" s="4">
        <f t="shared" si="440"/>
        <v>-5.9489128286583795E-3</v>
      </c>
      <c r="KU60" s="4">
        <f t="shared" si="440"/>
        <v>-1.8320208013125432E-2</v>
      </c>
      <c r="KV60" s="4">
        <f t="shared" si="440"/>
        <v>1.9438626873431362E-3</v>
      </c>
      <c r="KW60" s="4">
        <f t="shared" si="440"/>
        <v>-9.1870177826045684E-3</v>
      </c>
      <c r="KX60" s="4">
        <f t="shared" si="440"/>
        <v>-1.3241739697746824E-2</v>
      </c>
      <c r="KY60" s="4">
        <f t="shared" si="440"/>
        <v>3.1157711110803895E-3</v>
      </c>
      <c r="KZ60" s="4">
        <f t="shared" si="440"/>
        <v>2.3977122309848088E-2</v>
      </c>
      <c r="LA60" s="4">
        <f t="shared" si="440"/>
        <v>7.7817983433971765E-3</v>
      </c>
      <c r="LB60" s="4">
        <f t="shared" si="440"/>
        <v>-1.0692406589958646E-3</v>
      </c>
      <c r="LC60" s="4">
        <f t="shared" si="440"/>
        <v>-7.3556064086994794E-3</v>
      </c>
      <c r="LD60" s="4">
        <f t="shared" si="440"/>
        <v>-2.0542001012132043E-2</v>
      </c>
      <c r="LE60" s="4">
        <f t="shared" si="440"/>
        <v>-2.9589266252571505E-3</v>
      </c>
      <c r="LF60" s="4">
        <f t="shared" si="440"/>
        <v>-1.5970633360781025E-3</v>
      </c>
      <c r="LG60" s="4">
        <f t="shared" si="440"/>
        <v>-4.2747402908943047E-4</v>
      </c>
      <c r="LH60" s="4">
        <f t="shared" si="440"/>
        <v>4.0743351600774956E-3</v>
      </c>
      <c r="LI60" s="4">
        <f t="shared" si="440"/>
        <v>-1.7561775739492531E-2</v>
      </c>
      <c r="LJ60" s="4">
        <f t="shared" ref="LJ60:NU60" si="441">LJ33-AVERAGE(LJ$31:LJ$45)</f>
        <v>-2.4472300029652022E-3</v>
      </c>
      <c r="LK60" s="4">
        <f t="shared" si="441"/>
        <v>6.6490717682998711E-3</v>
      </c>
      <c r="LL60" s="4">
        <f t="shared" si="441"/>
        <v>-4.7016869458065207E-2</v>
      </c>
      <c r="LM60" s="4">
        <f t="shared" si="441"/>
        <v>-1.6708951742686128E-2</v>
      </c>
      <c r="LN60" s="4">
        <f t="shared" si="441"/>
        <v>-9.4127744097397929E-3</v>
      </c>
      <c r="LO60" s="4">
        <f t="shared" si="441"/>
        <v>-4.3779261242212437E-2</v>
      </c>
      <c r="LP60" s="4">
        <f t="shared" si="441"/>
        <v>-3.6490271786847155E-3</v>
      </c>
      <c r="LQ60" s="4">
        <f t="shared" si="441"/>
        <v>-4.0523134205661593E-3</v>
      </c>
      <c r="LR60" s="4">
        <f t="shared" si="441"/>
        <v>-2.420410397874538E-3</v>
      </c>
      <c r="LS60" s="4">
        <f t="shared" si="441"/>
        <v>1.0605460231525815E-2</v>
      </c>
      <c r="LT60" s="4">
        <f t="shared" si="441"/>
        <v>-8.0131340618284363E-3</v>
      </c>
      <c r="LU60" s="4">
        <f t="shared" si="441"/>
        <v>-1.5422700426483969E-2</v>
      </c>
      <c r="LV60" s="4">
        <f t="shared" si="441"/>
        <v>-1.3432847621253016E-2</v>
      </c>
      <c r="LW60" s="4">
        <f t="shared" si="441"/>
        <v>1.0332369081767085E-2</v>
      </c>
      <c r="LX60" s="4">
        <f t="shared" si="441"/>
        <v>-2.1845211797103036E-2</v>
      </c>
      <c r="LY60" s="4">
        <f t="shared" si="441"/>
        <v>-7.2936488716990999E-3</v>
      </c>
      <c r="LZ60" s="4">
        <f t="shared" si="441"/>
        <v>-4.2796008848820528E-4</v>
      </c>
      <c r="MA60" s="4">
        <f t="shared" si="441"/>
        <v>-3.5891575088216848E-3</v>
      </c>
      <c r="MB60" s="4">
        <f t="shared" si="441"/>
        <v>-1.8945523647050863E-2</v>
      </c>
      <c r="MC60" s="4">
        <f t="shared" si="441"/>
        <v>1.5995503790465132E-2</v>
      </c>
      <c r="MD60" s="4">
        <f t="shared" si="441"/>
        <v>1.8349603160395776E-2</v>
      </c>
      <c r="ME60" s="4">
        <f t="shared" si="441"/>
        <v>4.1647213715386971E-3</v>
      </c>
      <c r="MF60" s="4">
        <f t="shared" si="441"/>
        <v>3.7730733770665659E-2</v>
      </c>
      <c r="MG60" s="4">
        <f t="shared" si="441"/>
        <v>9.4621518643747005E-3</v>
      </c>
      <c r="MH60" s="4">
        <f t="shared" si="441"/>
        <v>-1.6638367257759919E-2</v>
      </c>
      <c r="MI60" s="4">
        <f t="shared" si="441"/>
        <v>4.5082359737618162E-3</v>
      </c>
      <c r="MJ60" s="4">
        <f t="shared" si="441"/>
        <v>2.5068934386216067E-2</v>
      </c>
      <c r="MK60" s="4">
        <f t="shared" si="441"/>
        <v>-4.7076975103709107E-3</v>
      </c>
      <c r="ML60" s="4">
        <f t="shared" si="441"/>
        <v>-1.5799581145755325E-3</v>
      </c>
      <c r="MM60" s="4">
        <f t="shared" si="441"/>
        <v>-1.179861450173632E-3</v>
      </c>
      <c r="MN60" s="4">
        <f t="shared" si="441"/>
        <v>5.7035074908843549E-3</v>
      </c>
      <c r="MO60" s="4">
        <f t="shared" si="441"/>
        <v>-4.5081286516078366E-2</v>
      </c>
      <c r="MP60" s="4">
        <f t="shared" si="441"/>
        <v>-3.7657021863008603E-3</v>
      </c>
      <c r="MQ60" s="4">
        <f t="shared" si="441"/>
        <v>-2.0350790102654198E-2</v>
      </c>
      <c r="MR60" s="4">
        <f t="shared" si="441"/>
        <v>1.2660451051289353E-2</v>
      </c>
      <c r="MS60" s="4">
        <f t="shared" si="441"/>
        <v>-5.2195397470068553E-3</v>
      </c>
      <c r="MT60" s="4">
        <f t="shared" si="441"/>
        <v>-8.302972188244568E-3</v>
      </c>
      <c r="MU60" s="4">
        <f t="shared" si="441"/>
        <v>8.4354957929728639E-3</v>
      </c>
      <c r="MV60" s="4">
        <f t="shared" si="441"/>
        <v>-1.3073000918434555E-3</v>
      </c>
      <c r="MW60" s="4">
        <f t="shared" si="441"/>
        <v>4.2883786373699925E-3</v>
      </c>
      <c r="MX60" s="4">
        <f t="shared" si="441"/>
        <v>-2.125902479207762E-2</v>
      </c>
      <c r="MY60" s="4">
        <f t="shared" si="441"/>
        <v>-4.6341534749660468E-3</v>
      </c>
      <c r="MZ60" s="4">
        <f t="shared" si="441"/>
        <v>2.7954063358806885E-2</v>
      </c>
      <c r="NA60" s="4">
        <f t="shared" si="441"/>
        <v>-7.2792055829683251E-3</v>
      </c>
      <c r="NB60" s="4">
        <f t="shared" si="441"/>
        <v>6.8838707628048196E-3</v>
      </c>
      <c r="NC60" s="4">
        <f t="shared" si="441"/>
        <v>6.4978704467396099E-3</v>
      </c>
      <c r="ND60" s="4">
        <f t="shared" si="441"/>
        <v>-1.8012519503120186E-5</v>
      </c>
      <c r="NE60" s="4">
        <f t="shared" si="441"/>
        <v>-1.6619302701267363E-3</v>
      </c>
      <c r="NF60" s="4">
        <f t="shared" si="441"/>
        <v>-2.1108998928608333E-3</v>
      </c>
      <c r="NG60" s="4">
        <f t="shared" si="441"/>
        <v>-1.5526594054057878E-3</v>
      </c>
      <c r="NH60" s="4">
        <f t="shared" si="441"/>
        <v>-1.8457875227755401E-3</v>
      </c>
      <c r="NI60" s="4">
        <f t="shared" si="441"/>
        <v>1.5597280171680734E-3</v>
      </c>
      <c r="NJ60" s="4">
        <f t="shared" si="441"/>
        <v>2.1462493708648195E-2</v>
      </c>
      <c r="NK60" s="4">
        <f t="shared" si="441"/>
        <v>-1.8272235809129522E-2</v>
      </c>
      <c r="NL60" s="4">
        <f t="shared" si="441"/>
        <v>1.3514912608051457E-3</v>
      </c>
      <c r="NM60" s="4">
        <f t="shared" si="441"/>
        <v>1.063869735403365E-2</v>
      </c>
      <c r="NN60" s="4">
        <f t="shared" si="441"/>
        <v>1.3901414958892426E-2</v>
      </c>
      <c r="NO60" s="4">
        <f t="shared" si="441"/>
        <v>-5.7085090416312597E-3</v>
      </c>
      <c r="NP60" s="4">
        <f t="shared" si="441"/>
        <v>-9.5631579219075131E-3</v>
      </c>
      <c r="NQ60" s="4">
        <f t="shared" si="441"/>
        <v>-8.8310043321117131E-3</v>
      </c>
      <c r="NR60" s="4">
        <f t="shared" si="441"/>
        <v>-5.4721334709833102E-3</v>
      </c>
      <c r="NS60" s="4">
        <f t="shared" si="441"/>
        <v>2.9704941275771921E-2</v>
      </c>
      <c r="NT60" s="4">
        <f t="shared" si="441"/>
        <v>7.2352021203681179E-3</v>
      </c>
      <c r="NU60" s="4">
        <f t="shared" si="441"/>
        <v>-3.2642966162617975E-3</v>
      </c>
      <c r="NV60" s="4">
        <f t="shared" ref="NV60:QG60" si="442">NV33-AVERAGE(NV$31:NV$45)</f>
        <v>-6.5420350012801018E-3</v>
      </c>
      <c r="NW60" s="4">
        <f t="shared" si="442"/>
        <v>1.4515311853093531E-2</v>
      </c>
      <c r="NX60" s="4">
        <f t="shared" si="442"/>
        <v>1.4386610190663774E-2</v>
      </c>
      <c r="NY60" s="4">
        <f t="shared" si="442"/>
        <v>-2.0034374037523395E-2</v>
      </c>
      <c r="NZ60" s="4">
        <f t="shared" si="442"/>
        <v>-4.9134011248092767E-2</v>
      </c>
      <c r="OA60" s="4">
        <f t="shared" si="442"/>
        <v>3.6978399839185218E-3</v>
      </c>
      <c r="OB60" s="4">
        <f t="shared" si="442"/>
        <v>4.3107412427643037E-2</v>
      </c>
      <c r="OC60" s="4">
        <f t="shared" si="442"/>
        <v>-4.2962505390428181E-2</v>
      </c>
      <c r="OD60" s="4">
        <f t="shared" si="442"/>
        <v>1.7467310446374826E-2</v>
      </c>
      <c r="OE60" s="4">
        <f t="shared" si="442"/>
        <v>1.3062914859686369E-2</v>
      </c>
      <c r="OF60" s="4">
        <f t="shared" si="442"/>
        <v>-1.3087733409155686E-2</v>
      </c>
      <c r="OG60" s="4">
        <f t="shared" si="442"/>
        <v>6.9439587330974162E-3</v>
      </c>
      <c r="OH60" s="4">
        <f t="shared" si="442"/>
        <v>-3.6689673714299662E-4</v>
      </c>
      <c r="OI60" s="4">
        <f t="shared" si="442"/>
        <v>8.8307039188087362E-3</v>
      </c>
      <c r="OJ60" s="4">
        <f t="shared" si="442"/>
        <v>4.0847001551238228E-3</v>
      </c>
      <c r="OK60" s="4">
        <f t="shared" si="442"/>
        <v>1.6771885427106777E-2</v>
      </c>
      <c r="OL60" s="4">
        <f t="shared" si="442"/>
        <v>7.5185466657517221E-3</v>
      </c>
      <c r="OM60" s="4">
        <f t="shared" si="442"/>
        <v>2.6046747072529701E-3</v>
      </c>
      <c r="ON60" s="4">
        <f t="shared" si="442"/>
        <v>6.7817831133061088E-3</v>
      </c>
      <c r="OO60" s="4">
        <f t="shared" si="442"/>
        <v>-1.9737771683933345E-2</v>
      </c>
      <c r="OP60" s="4">
        <f t="shared" si="442"/>
        <v>-4.2624786053098909E-3</v>
      </c>
      <c r="OQ60" s="4">
        <f t="shared" si="442"/>
        <v>-1.5681537393973655E-2</v>
      </c>
      <c r="OR60" s="4">
        <f t="shared" si="442"/>
        <v>1.8089412970805647E-3</v>
      </c>
      <c r="OS60" s="4">
        <f t="shared" si="442"/>
        <v>-4.7385169218843257E-3</v>
      </c>
      <c r="OT60" s="4">
        <f t="shared" si="442"/>
        <v>-9.9717724919440465E-3</v>
      </c>
      <c r="OU60" s="4">
        <f t="shared" si="442"/>
        <v>3.1860478684091424E-3</v>
      </c>
      <c r="OV60" s="4">
        <f t="shared" si="442"/>
        <v>2.5073918355154393E-2</v>
      </c>
      <c r="OW60" s="4">
        <f t="shared" si="442"/>
        <v>3.0061392601813623E-3</v>
      </c>
      <c r="OX60" s="4">
        <f t="shared" si="442"/>
        <v>-8.188465381598363E-3</v>
      </c>
      <c r="OY60" s="4">
        <f t="shared" si="442"/>
        <v>3.0754622041131536E-3</v>
      </c>
      <c r="OZ60" s="4">
        <f t="shared" si="442"/>
        <v>-4.8942718880028352E-2</v>
      </c>
      <c r="PA60" s="4">
        <f t="shared" si="442"/>
        <v>-3.3448619486685866E-3</v>
      </c>
      <c r="PB60" s="4">
        <f t="shared" si="442"/>
        <v>-9.6846903415952999E-3</v>
      </c>
      <c r="PC60" s="4">
        <f t="shared" si="442"/>
        <v>-8.8102183005863231E-3</v>
      </c>
      <c r="PD60" s="4">
        <f t="shared" si="442"/>
        <v>-2.6581366182951791E-3</v>
      </c>
      <c r="PE60" s="4">
        <f t="shared" si="442"/>
        <v>3.403411989686439E-3</v>
      </c>
      <c r="PF60" s="4">
        <f t="shared" si="442"/>
        <v>2.3930985125579117E-3</v>
      </c>
      <c r="PG60" s="4">
        <f t="shared" si="442"/>
        <v>7.0390629283246763E-3</v>
      </c>
      <c r="PH60" s="4">
        <f t="shared" si="442"/>
        <v>9.945726503836131E-3</v>
      </c>
      <c r="PI60" s="4">
        <f t="shared" si="442"/>
        <v>1.3028305736477125E-2</v>
      </c>
      <c r="PJ60" s="4">
        <f t="shared" si="442"/>
        <v>5.720302656686705E-3</v>
      </c>
      <c r="PK60" s="4">
        <f t="shared" si="442"/>
        <v>-6.3583601661820841E-3</v>
      </c>
      <c r="PL60" s="4">
        <f t="shared" si="442"/>
        <v>-5.6017136278799076E-2</v>
      </c>
      <c r="PM60" s="4">
        <f t="shared" si="442"/>
        <v>-1.2304645085152111E-2</v>
      </c>
      <c r="PN60" s="4">
        <f t="shared" si="442"/>
        <v>5.592917746079307E-3</v>
      </c>
      <c r="PO60" s="4">
        <f t="shared" si="442"/>
        <v>3.1332289222480323E-3</v>
      </c>
      <c r="PP60" s="4">
        <f t="shared" si="442"/>
        <v>6.5755956663061362E-3</v>
      </c>
      <c r="PQ60" s="4">
        <f t="shared" si="442"/>
        <v>3.9542058209318873E-3</v>
      </c>
      <c r="PR60" s="4">
        <f t="shared" si="442"/>
        <v>-1.307025647451774E-2</v>
      </c>
      <c r="PS60" s="4">
        <f t="shared" si="442"/>
        <v>8.3251979453417366E-3</v>
      </c>
      <c r="PT60" s="4">
        <f t="shared" si="442"/>
        <v>3.6767377732942062E-3</v>
      </c>
      <c r="PU60" s="4">
        <f t="shared" si="442"/>
        <v>-4.4056654971944085E-3</v>
      </c>
      <c r="PV60" s="4">
        <f t="shared" si="442"/>
        <v>-2.6167143867942243E-4</v>
      </c>
      <c r="PW60" s="4">
        <f t="shared" si="442"/>
        <v>6.3421056202139607E-4</v>
      </c>
      <c r="PX60" s="4">
        <f t="shared" si="442"/>
        <v>-1.6310278136428682E-2</v>
      </c>
      <c r="PY60" s="4">
        <f t="shared" si="442"/>
        <v>1.3129503788946006E-2</v>
      </c>
      <c r="PZ60" s="4">
        <f t="shared" si="442"/>
        <v>7.0424806818705603E-3</v>
      </c>
      <c r="QA60" s="4">
        <f t="shared" si="442"/>
        <v>2.3172534758084734E-3</v>
      </c>
      <c r="QB60" s="4">
        <f t="shared" si="442"/>
        <v>1.3975485128753266E-2</v>
      </c>
      <c r="QC60" s="4">
        <f t="shared" si="442"/>
        <v>2.1551655547967306E-2</v>
      </c>
      <c r="QD60" s="4">
        <f t="shared" si="442"/>
        <v>-1.0761659408287024E-2</v>
      </c>
      <c r="QE60" s="4">
        <f t="shared" si="442"/>
        <v>1.8193695184827441E-2</v>
      </c>
      <c r="QF60" s="4">
        <f t="shared" si="442"/>
        <v>2.8115087265953995E-2</v>
      </c>
      <c r="QG60" s="4">
        <f t="shared" si="442"/>
        <v>-1.2584071533537425E-3</v>
      </c>
      <c r="QH60" s="4">
        <f t="shared" ref="QH60:SS60" si="443">QH33-AVERAGE(QH$31:QH$45)</f>
        <v>4.8871956960333442E-3</v>
      </c>
      <c r="QI60" s="4">
        <f t="shared" si="443"/>
        <v>-1.049875256871495E-2</v>
      </c>
      <c r="QJ60" s="4">
        <f t="shared" si="443"/>
        <v>1.0240177218233247E-2</v>
      </c>
      <c r="QK60" s="4">
        <f t="shared" si="443"/>
        <v>1.4907197522364041E-2</v>
      </c>
      <c r="QL60" s="4">
        <f t="shared" si="443"/>
        <v>7.3484967225624122E-4</v>
      </c>
      <c r="QM60" s="4">
        <f t="shared" si="443"/>
        <v>-1.9914306854548758E-2</v>
      </c>
      <c r="QN60" s="4">
        <f t="shared" si="443"/>
        <v>-1.8388656233818386E-3</v>
      </c>
      <c r="QO60" s="4">
        <f t="shared" si="443"/>
        <v>-5.5620991267715603E-3</v>
      </c>
      <c r="QP60" s="4">
        <f t="shared" si="443"/>
        <v>1.0754235740614897E-2</v>
      </c>
      <c r="QQ60" s="4">
        <f t="shared" si="443"/>
        <v>1.7012074494226297E-2</v>
      </c>
      <c r="QR60" s="4">
        <f t="shared" si="443"/>
        <v>-3.5967659156474988E-3</v>
      </c>
      <c r="QS60" s="4">
        <f t="shared" si="443"/>
        <v>-5.0995535071112225E-3</v>
      </c>
      <c r="QT60" s="4">
        <f t="shared" si="443"/>
        <v>-6.8239490351511538E-3</v>
      </c>
      <c r="QU60" s="4">
        <f t="shared" si="443"/>
        <v>5.1672124581020841E-3</v>
      </c>
      <c r="QV60" s="4">
        <f t="shared" si="443"/>
        <v>4.7727688733677637E-3</v>
      </c>
      <c r="QW60" s="4">
        <f t="shared" si="443"/>
        <v>5.9399991796641651E-3</v>
      </c>
      <c r="QX60" s="4">
        <f t="shared" si="443"/>
        <v>6.8213899758331233E-3</v>
      </c>
      <c r="QY60" s="4">
        <f t="shared" si="443"/>
        <v>-2.739808996319041E-2</v>
      </c>
      <c r="QZ60" s="4">
        <f t="shared" si="443"/>
        <v>-2.043416270205896E-3</v>
      </c>
      <c r="RA60" s="4">
        <f t="shared" si="443"/>
        <v>-1.4088767696451424E-3</v>
      </c>
      <c r="RB60" s="4">
        <f t="shared" si="443"/>
        <v>-1.9280673898049612E-3</v>
      </c>
      <c r="RC60" s="4">
        <f t="shared" si="443"/>
        <v>-2.346008026950919E-3</v>
      </c>
      <c r="RD60" s="4">
        <f t="shared" si="443"/>
        <v>6.1643612491592923E-3</v>
      </c>
      <c r="RE60" s="4">
        <f t="shared" si="443"/>
        <v>1.0487750069850272E-2</v>
      </c>
      <c r="RF60" s="4">
        <f t="shared" si="443"/>
        <v>2.7931766559413648E-2</v>
      </c>
      <c r="RG60" s="4">
        <f t="shared" si="443"/>
        <v>-3.1280322972434972E-2</v>
      </c>
      <c r="RH60" s="4">
        <f t="shared" si="443"/>
        <v>-2.2848268522142985E-3</v>
      </c>
      <c r="RI60" s="4">
        <f t="shared" si="443"/>
        <v>-8.3413344840425306E-3</v>
      </c>
      <c r="RJ60" s="4">
        <f t="shared" si="443"/>
        <v>9.9860586125232386E-4</v>
      </c>
      <c r="RK60" s="4">
        <f t="shared" si="443"/>
        <v>1.1556372834729729E-2</v>
      </c>
      <c r="RL60" s="4">
        <f t="shared" si="443"/>
        <v>6.5793799742160245E-3</v>
      </c>
      <c r="RM60" s="4">
        <f t="shared" si="443"/>
        <v>-1.5202125688499197E-2</v>
      </c>
      <c r="RN60" s="4">
        <f t="shared" si="443"/>
        <v>1.0973258768840087E-3</v>
      </c>
      <c r="RO60" s="4">
        <f t="shared" si="443"/>
        <v>-1.6000216581619878E-2</v>
      </c>
      <c r="RP60" s="4">
        <f t="shared" si="443"/>
        <v>-4.6001439967880933E-2</v>
      </c>
      <c r="RQ60" s="4">
        <f t="shared" si="443"/>
        <v>2.7808067871798792E-2</v>
      </c>
      <c r="RR60" s="4">
        <f t="shared" si="443"/>
        <v>-1.9915405543711063E-3</v>
      </c>
      <c r="RS60" s="4">
        <f t="shared" si="443"/>
        <v>8.7466683849490388E-3</v>
      </c>
      <c r="RT60" s="4">
        <f t="shared" si="443"/>
        <v>-1.7469687190017884E-2</v>
      </c>
      <c r="RU60" s="4">
        <f t="shared" si="443"/>
        <v>-8.7549545017437478E-3</v>
      </c>
      <c r="RV60" s="4">
        <f t="shared" si="443"/>
        <v>-3.5722861266717348E-3</v>
      </c>
      <c r="RW60" s="4">
        <f t="shared" si="443"/>
        <v>-4.5367314682945624E-3</v>
      </c>
      <c r="RX60" s="4">
        <f t="shared" si="443"/>
        <v>-6.1013127148513303E-3</v>
      </c>
      <c r="RY60" s="4">
        <f t="shared" si="443"/>
        <v>-6.6176334528935763E-3</v>
      </c>
      <c r="RZ60" s="4">
        <f t="shared" si="443"/>
        <v>5.822697235781037E-3</v>
      </c>
      <c r="SA60" s="4">
        <f t="shared" si="443"/>
        <v>7.1246023013754045E-3</v>
      </c>
      <c r="SB60" s="4">
        <f t="shared" si="443"/>
        <v>4.2789653443450499E-3</v>
      </c>
      <c r="SC60" s="4">
        <f t="shared" si="443"/>
        <v>-5.2703409490876298E-3</v>
      </c>
      <c r="SD60" s="4">
        <f t="shared" si="443"/>
        <v>8.7398923612293494E-4</v>
      </c>
      <c r="SE60" s="4">
        <f t="shared" si="443"/>
        <v>1.7765396761203552E-3</v>
      </c>
      <c r="SF60" s="4">
        <f t="shared" si="443"/>
        <v>9.9632781010156619E-3</v>
      </c>
      <c r="SG60" s="4">
        <f t="shared" si="443"/>
        <v>4.960700001190769E-3</v>
      </c>
      <c r="SH60" s="4">
        <f t="shared" si="443"/>
        <v>1.0916295945550818E-2</v>
      </c>
      <c r="SI60" s="4">
        <f t="shared" si="443"/>
        <v>-6.6890991066036786E-3</v>
      </c>
      <c r="SJ60" s="4">
        <f t="shared" si="443"/>
        <v>-1.0004480943473629E-2</v>
      </c>
      <c r="SK60" s="4">
        <f t="shared" si="443"/>
        <v>-1.5445832278754972E-2</v>
      </c>
      <c r="SL60" s="4">
        <f t="shared" si="443"/>
        <v>-2.8449659026010595E-3</v>
      </c>
      <c r="SM60" s="4">
        <f t="shared" si="443"/>
        <v>-9.2545834445452464E-3</v>
      </c>
      <c r="SN60" s="4">
        <f t="shared" si="443"/>
        <v>-1.3377376013198831E-2</v>
      </c>
      <c r="SO60" s="4">
        <f t="shared" si="443"/>
        <v>-1.4610473308670033E-2</v>
      </c>
      <c r="SP60" s="4">
        <f t="shared" si="443"/>
        <v>-1.626470071592661E-2</v>
      </c>
      <c r="SQ60" s="4">
        <f t="shared" si="443"/>
        <v>3.5738159523528937E-4</v>
      </c>
      <c r="SR60" s="4">
        <f t="shared" si="443"/>
        <v>2.2428529646738228E-2</v>
      </c>
      <c r="SS60" s="4">
        <f t="shared" si="443"/>
        <v>1.022436952490342E-2</v>
      </c>
      <c r="ST60" s="4">
        <f t="shared" ref="ST60:VE60" si="444">ST33-AVERAGE(ST$31:ST$45)</f>
        <v>-9.5646316658804364E-3</v>
      </c>
      <c r="SU60" s="4">
        <f t="shared" si="444"/>
        <v>3.290794739922687E-3</v>
      </c>
      <c r="SV60" s="4">
        <f t="shared" si="444"/>
        <v>-3.774153072606018E-2</v>
      </c>
      <c r="SW60" s="4">
        <f t="shared" si="444"/>
        <v>-1.0039798318587234E-2</v>
      </c>
      <c r="SX60" s="4">
        <f t="shared" si="444"/>
        <v>-6.0014221984765002E-3</v>
      </c>
      <c r="SY60" s="4">
        <f t="shared" si="444"/>
        <v>1.5931553960477417E-3</v>
      </c>
      <c r="SZ60" s="4">
        <f t="shared" si="444"/>
        <v>-4.8452048297854006E-3</v>
      </c>
      <c r="TA60" s="4">
        <f t="shared" si="444"/>
        <v>-3.6270505522330972E-2</v>
      </c>
      <c r="TB60" s="4">
        <f t="shared" si="444"/>
        <v>-3.0299431191085652E-4</v>
      </c>
      <c r="TC60" s="4">
        <f t="shared" si="444"/>
        <v>1.9683971584898512E-3</v>
      </c>
      <c r="TD60" s="4">
        <f t="shared" si="444"/>
        <v>-2.0316158196399182E-2</v>
      </c>
      <c r="TE60" s="4">
        <f t="shared" si="444"/>
        <v>2.9214404766217082E-3</v>
      </c>
      <c r="TF60" s="4">
        <f t="shared" si="444"/>
        <v>-1.8110790752351004E-3</v>
      </c>
      <c r="TG60" s="4">
        <f t="shared" si="444"/>
        <v>-8.6852881853688065E-3</v>
      </c>
      <c r="TH60" s="4">
        <f t="shared" si="444"/>
        <v>-2.1246202483323543E-2</v>
      </c>
      <c r="TI60" s="4">
        <f t="shared" si="444"/>
        <v>-6.7351086324559115E-3</v>
      </c>
      <c r="TJ60" s="4">
        <f t="shared" si="444"/>
        <v>-3.7875513313918325E-3</v>
      </c>
      <c r="TK60" s="4">
        <f t="shared" si="444"/>
        <v>-1.4697434322979725E-4</v>
      </c>
      <c r="TL60" s="4">
        <f t="shared" si="444"/>
        <v>2.2832402546857701E-3</v>
      </c>
      <c r="TM60" s="4">
        <f t="shared" si="444"/>
        <v>-1.4270748556960858E-3</v>
      </c>
      <c r="TN60" s="4">
        <f t="shared" si="444"/>
        <v>-3.8333685317310851E-3</v>
      </c>
      <c r="TO60" s="4">
        <f t="shared" si="444"/>
        <v>-1.5529573380801951E-3</v>
      </c>
      <c r="TP60" s="4">
        <f t="shared" si="444"/>
        <v>1.479717138262826E-2</v>
      </c>
      <c r="TQ60" s="4">
        <f t="shared" si="444"/>
        <v>-2.498794982683725E-2</v>
      </c>
      <c r="TR60" s="4">
        <f t="shared" si="444"/>
        <v>-3.9338379141079056E-3</v>
      </c>
      <c r="TS60" s="4">
        <f t="shared" si="444"/>
        <v>-2.6057848070559858E-2</v>
      </c>
      <c r="TT60" s="4">
        <f t="shared" si="444"/>
        <v>-6.5129853311948899E-3</v>
      </c>
      <c r="TU60" s="4">
        <f t="shared" si="444"/>
        <v>1.2800874615850465E-2</v>
      </c>
      <c r="TV60" s="4">
        <f t="shared" si="444"/>
        <v>-2.6046516386260998E-3</v>
      </c>
      <c r="TW60" s="4">
        <f t="shared" si="444"/>
        <v>-5.0554416128671103E-3</v>
      </c>
      <c r="TX60" s="4">
        <f t="shared" si="444"/>
        <v>-1.4276970715938291E-2</v>
      </c>
      <c r="TY60" s="4">
        <f t="shared" si="444"/>
        <v>3.9340248544103236E-2</v>
      </c>
      <c r="TZ60" s="4">
        <f t="shared" si="444"/>
        <v>-1.0714866883843085E-2</v>
      </c>
      <c r="UA60" s="4">
        <f t="shared" si="444"/>
        <v>-9.3219591529519041E-3</v>
      </c>
      <c r="UB60" s="4">
        <f t="shared" si="444"/>
        <v>3.0193400331822835E-2</v>
      </c>
      <c r="UC60" s="4">
        <f t="shared" si="444"/>
        <v>2.4293403208719934E-3</v>
      </c>
      <c r="UD60" s="4">
        <f t="shared" si="444"/>
        <v>-3.3095283697749727E-3</v>
      </c>
      <c r="UE60" s="4">
        <f t="shared" si="444"/>
        <v>-1.2296108027281708E-2</v>
      </c>
      <c r="UF60" s="4">
        <f t="shared" si="444"/>
        <v>8.3802257700097728E-3</v>
      </c>
      <c r="UG60" s="4">
        <f t="shared" si="444"/>
        <v>6.7279259557052008E-3</v>
      </c>
      <c r="UH60" s="4">
        <f t="shared" si="444"/>
        <v>-2.0087681002489794E-3</v>
      </c>
      <c r="UI60" s="4">
        <f t="shared" si="444"/>
        <v>9.1152137973476086E-3</v>
      </c>
      <c r="UJ60" s="4">
        <f t="shared" si="444"/>
        <v>-1.2412415774690957E-2</v>
      </c>
      <c r="UK60" s="4">
        <f t="shared" si="444"/>
        <v>5.0263018754102958E-4</v>
      </c>
      <c r="UL60" s="4">
        <f t="shared" si="444"/>
        <v>1.0681083238671462E-2</v>
      </c>
      <c r="UM60" s="4">
        <f t="shared" si="444"/>
        <v>8.9232257551714739E-3</v>
      </c>
      <c r="UN60" s="4">
        <f t="shared" si="444"/>
        <v>1.2172849281866871E-3</v>
      </c>
      <c r="UO60" s="4">
        <f t="shared" si="444"/>
        <v>1.3111200076758869E-3</v>
      </c>
      <c r="UP60" s="4">
        <f t="shared" si="444"/>
        <v>-2.7362030526604224E-2</v>
      </c>
      <c r="UQ60" s="4">
        <f t="shared" si="444"/>
        <v>1.2133192166006399E-2</v>
      </c>
      <c r="UR60" s="4">
        <f t="shared" si="444"/>
        <v>1.2373494891619019E-2</v>
      </c>
      <c r="US60" s="4">
        <f t="shared" si="444"/>
        <v>6.4347298694682406E-3</v>
      </c>
      <c r="UT60" s="4">
        <f t="shared" si="444"/>
        <v>6.9515311832746059E-3</v>
      </c>
      <c r="UU60" s="4">
        <f t="shared" si="444"/>
        <v>-7.6929115087319118E-4</v>
      </c>
      <c r="UV60" s="4">
        <f t="shared" si="444"/>
        <v>1.6390810284705464E-3</v>
      </c>
      <c r="UW60" s="4">
        <f t="shared" si="444"/>
        <v>-6.9844794380944548E-3</v>
      </c>
      <c r="UX60" s="4">
        <f t="shared" si="444"/>
        <v>-1.0186929583273934E-3</v>
      </c>
      <c r="UY60" s="4">
        <f t="shared" si="444"/>
        <v>-1.080480764712227E-4</v>
      </c>
      <c r="UZ60" s="4">
        <f t="shared" si="444"/>
        <v>8.7961391304896639E-3</v>
      </c>
      <c r="VA60" s="4">
        <f t="shared" si="444"/>
        <v>-5.3264833327304559E-4</v>
      </c>
      <c r="VB60" s="4">
        <f t="shared" si="444"/>
        <v>1.4558207674122831E-2</v>
      </c>
      <c r="VC60" s="4">
        <f t="shared" si="444"/>
        <v>-7.5244862499889518E-3</v>
      </c>
      <c r="VD60" s="4">
        <f t="shared" si="444"/>
        <v>-2.4558396272475261E-3</v>
      </c>
      <c r="VE60" s="4">
        <f t="shared" si="444"/>
        <v>-6.3211650115199067E-3</v>
      </c>
      <c r="VF60" s="4">
        <f t="shared" ref="VF60:XQ60" si="445">VF33-AVERAGE(VF$31:VF$45)</f>
        <v>1.3299078007715593E-2</v>
      </c>
      <c r="VG60" s="4">
        <f t="shared" si="445"/>
        <v>1.9106131222552973E-3</v>
      </c>
      <c r="VH60" s="4">
        <f t="shared" si="445"/>
        <v>-9.5883540262885845E-3</v>
      </c>
      <c r="VI60" s="4">
        <f t="shared" si="445"/>
        <v>8.8098604647492244E-3</v>
      </c>
      <c r="VJ60" s="4">
        <f t="shared" si="445"/>
        <v>1.1809137043755729E-3</v>
      </c>
      <c r="VK60" s="4">
        <f t="shared" si="445"/>
        <v>-7.6501999738129659E-3</v>
      </c>
      <c r="VL60" s="4">
        <f t="shared" si="445"/>
        <v>4.7898754733782358E-3</v>
      </c>
      <c r="VM60" s="4">
        <f t="shared" si="445"/>
        <v>9.7306420851917298E-3</v>
      </c>
      <c r="VN60" s="4">
        <f t="shared" si="445"/>
        <v>4.6296890156017059E-3</v>
      </c>
      <c r="VO60" s="4">
        <f t="shared" si="445"/>
        <v>8.2842042972448393E-4</v>
      </c>
      <c r="VP60" s="4">
        <f t="shared" si="445"/>
        <v>-1.8374484242771699E-2</v>
      </c>
      <c r="VQ60" s="4">
        <f t="shared" si="445"/>
        <v>4.8190584833341116E-3</v>
      </c>
      <c r="VR60" s="4">
        <f t="shared" si="445"/>
        <v>1.1306221929975513E-2</v>
      </c>
      <c r="VS60" s="4">
        <f t="shared" si="445"/>
        <v>-3.334024857408662E-3</v>
      </c>
      <c r="VT60" s="4">
        <f t="shared" si="445"/>
        <v>-2.3616233520612838E-2</v>
      </c>
      <c r="VU60" s="4">
        <f t="shared" si="445"/>
        <v>-3.581774279916114E-2</v>
      </c>
      <c r="VV60" s="4">
        <f t="shared" si="445"/>
        <v>4.9664252320158189E-3</v>
      </c>
      <c r="VW60" s="4">
        <f t="shared" si="445"/>
        <v>4.1842622225462242E-2</v>
      </c>
      <c r="VX60" s="4">
        <f t="shared" si="445"/>
        <v>1.6754470242368438E-2</v>
      </c>
      <c r="VY60" s="4">
        <f t="shared" si="445"/>
        <v>3.0601352681375277E-3</v>
      </c>
      <c r="VZ60" s="4">
        <f t="shared" si="445"/>
        <v>-3.3075726429085978E-3</v>
      </c>
      <c r="WA60" s="4">
        <f t="shared" si="445"/>
        <v>-1.146244965125646E-2</v>
      </c>
      <c r="WB60" s="4">
        <f t="shared" si="445"/>
        <v>6.2682392559158893E-3</v>
      </c>
      <c r="WC60" s="4">
        <f t="shared" si="445"/>
        <v>6.4123287575421212E-3</v>
      </c>
      <c r="WD60" s="4">
        <f t="shared" si="445"/>
        <v>-2.7598691729106256E-2</v>
      </c>
      <c r="WE60" s="4">
        <f t="shared" si="445"/>
        <v>-3.4528982199408306E-3</v>
      </c>
      <c r="WF60" s="4">
        <f t="shared" si="445"/>
        <v>2.2024573729627722E-2</v>
      </c>
      <c r="WG60" s="4">
        <f t="shared" si="445"/>
        <v>-1.2399800622403599E-3</v>
      </c>
      <c r="WH60" s="4">
        <f t="shared" si="445"/>
        <v>-4.589659820289446E-3</v>
      </c>
      <c r="WI60" s="4">
        <f t="shared" si="445"/>
        <v>-1.549863723809281E-2</v>
      </c>
      <c r="WJ60" s="4">
        <f t="shared" si="445"/>
        <v>7.553440635024636E-3</v>
      </c>
      <c r="WK60" s="4">
        <f t="shared" si="445"/>
        <v>-4.5515464171707633E-4</v>
      </c>
      <c r="WL60" s="4">
        <f t="shared" si="445"/>
        <v>-2.351034804918118E-2</v>
      </c>
      <c r="WM60" s="4">
        <f t="shared" si="445"/>
        <v>-3.1464155450686175E-3</v>
      </c>
      <c r="WN60" s="4">
        <f t="shared" si="445"/>
        <v>-7.1094540013071673E-3</v>
      </c>
      <c r="WO60" s="4">
        <f t="shared" si="445"/>
        <v>-1.1821103444433514E-2</v>
      </c>
      <c r="WP60" s="4">
        <f t="shared" si="445"/>
        <v>6.1163104827944214E-4</v>
      </c>
      <c r="WQ60" s="4">
        <f t="shared" si="445"/>
        <v>7.0571826456705383E-3</v>
      </c>
      <c r="WR60" s="4">
        <f t="shared" si="445"/>
        <v>-1.7030472404299075E-2</v>
      </c>
      <c r="WS60" s="4">
        <f t="shared" si="445"/>
        <v>1.5612633166288963E-2</v>
      </c>
      <c r="WT60" s="4">
        <f t="shared" si="445"/>
        <v>-3.3032639965927058E-3</v>
      </c>
      <c r="WU60" s="4">
        <f t="shared" si="445"/>
        <v>-1.6610263324781465E-3</v>
      </c>
      <c r="WV60" s="4">
        <f t="shared" si="445"/>
        <v>-6.1228474144367192E-3</v>
      </c>
      <c r="WW60" s="4">
        <f t="shared" si="445"/>
        <v>4.657952646418044E-2</v>
      </c>
      <c r="WX60" s="4">
        <f t="shared" si="445"/>
        <v>-1.3789374987059982E-2</v>
      </c>
      <c r="WY60" s="4">
        <f t="shared" si="445"/>
        <v>-1.4921699011115029E-2</v>
      </c>
      <c r="WZ60" s="4">
        <f t="shared" si="445"/>
        <v>-1.47109383973014E-2</v>
      </c>
      <c r="XA60" s="4">
        <f t="shared" si="445"/>
        <v>5.5939711319297286E-2</v>
      </c>
      <c r="XB60" s="4">
        <f t="shared" si="445"/>
        <v>7.2105212222142116E-4</v>
      </c>
      <c r="XC60" s="4">
        <f t="shared" si="445"/>
        <v>-3.3805794007276298E-2</v>
      </c>
      <c r="XD60" s="4">
        <f t="shared" si="445"/>
        <v>-3.6318711183554965E-3</v>
      </c>
      <c r="XE60" s="4">
        <f t="shared" si="445"/>
        <v>2.5233980241417334E-3</v>
      </c>
      <c r="XF60" s="4">
        <f t="shared" si="445"/>
        <v>-1.0617224796768835E-2</v>
      </c>
      <c r="XG60" s="4">
        <f t="shared" si="445"/>
        <v>4.7849021690950276E-3</v>
      </c>
      <c r="XH60" s="4">
        <f t="shared" si="445"/>
        <v>2.3661493597218076E-3</v>
      </c>
      <c r="XI60" s="4">
        <f t="shared" si="445"/>
        <v>2.1017825250687169E-2</v>
      </c>
      <c r="XJ60" s="4">
        <f t="shared" si="445"/>
        <v>6.4044186572118633E-3</v>
      </c>
      <c r="XK60" s="4">
        <f t="shared" si="445"/>
        <v>-1.7157047851865219E-3</v>
      </c>
      <c r="XL60" s="4">
        <f t="shared" si="445"/>
        <v>-3.1877173343808594E-2</v>
      </c>
      <c r="XM60" s="4">
        <f t="shared" si="445"/>
        <v>-1.684784583547529E-2</v>
      </c>
      <c r="XN60" s="4">
        <f t="shared" si="445"/>
        <v>5.4148402816876964E-3</v>
      </c>
      <c r="XO60" s="4">
        <f t="shared" si="445"/>
        <v>-2.552256787180935E-2</v>
      </c>
      <c r="XP60" s="4">
        <f t="shared" si="445"/>
        <v>-8.6110871855639808E-3</v>
      </c>
      <c r="XQ60" s="4">
        <f t="shared" si="445"/>
        <v>1.5257009663854109E-2</v>
      </c>
      <c r="XR60" s="4">
        <f t="shared" ref="XR60:AAC60" si="446">XR33-AVERAGE(XR$31:XR$45)</f>
        <v>-8.9628910029801671E-3</v>
      </c>
      <c r="XS60" s="4">
        <f t="shared" si="446"/>
        <v>9.3507815929020528E-3</v>
      </c>
      <c r="XT60" s="4">
        <f t="shared" si="446"/>
        <v>-1.567869626767324E-2</v>
      </c>
      <c r="XU60" s="4">
        <f t="shared" si="446"/>
        <v>3.8331022205539272E-2</v>
      </c>
      <c r="XV60" s="4">
        <f t="shared" si="446"/>
        <v>-9.6679623171219489E-3</v>
      </c>
      <c r="XW60" s="4">
        <f t="shared" si="446"/>
        <v>-1.0750847927705256E-2</v>
      </c>
      <c r="XX60" s="4">
        <f t="shared" si="446"/>
        <v>4.5077616365526631E-2</v>
      </c>
      <c r="XY60" s="4">
        <f t="shared" si="446"/>
        <v>3.5319184241235759E-3</v>
      </c>
      <c r="XZ60" s="4">
        <f t="shared" si="446"/>
        <v>-1.3086110125762145E-2</v>
      </c>
      <c r="YA60" s="4">
        <f t="shared" si="446"/>
        <v>2.4538245116927006E-4</v>
      </c>
      <c r="YB60" s="4">
        <f t="shared" si="446"/>
        <v>1.2436131652016885E-3</v>
      </c>
      <c r="YC60" s="4">
        <f t="shared" si="446"/>
        <v>4.9533273911610536E-3</v>
      </c>
      <c r="YD60" s="4">
        <f t="shared" si="446"/>
        <v>-7.3852225660496606E-3</v>
      </c>
      <c r="YE60" s="4">
        <f t="shared" si="446"/>
        <v>9.2779805373481659E-3</v>
      </c>
      <c r="YF60" s="4">
        <f t="shared" si="446"/>
        <v>-7.5488503828283959E-3</v>
      </c>
      <c r="YG60" s="4">
        <f t="shared" si="446"/>
        <v>-2.3969000859814116E-3</v>
      </c>
      <c r="YH60" s="4">
        <f t="shared" si="446"/>
        <v>-1.3935666568057432E-2</v>
      </c>
      <c r="YI60" s="4">
        <f t="shared" si="446"/>
        <v>-1.443208311711768E-3</v>
      </c>
      <c r="YJ60" s="4">
        <f t="shared" si="446"/>
        <v>-1.2420289612654501E-2</v>
      </c>
      <c r="YK60" s="4">
        <f t="shared" si="446"/>
        <v>9.862530022030299E-3</v>
      </c>
      <c r="YL60" s="4">
        <f t="shared" si="446"/>
        <v>-1.05088766897711E-2</v>
      </c>
      <c r="YM60" s="4">
        <f t="shared" si="446"/>
        <v>4.3089316684617211E-3</v>
      </c>
      <c r="YN60" s="4">
        <f t="shared" si="446"/>
        <v>4.1655983545322035E-3</v>
      </c>
      <c r="YO60" s="4">
        <f t="shared" si="446"/>
        <v>5.5138669446594804E-2</v>
      </c>
      <c r="YP60" s="4">
        <f t="shared" si="446"/>
        <v>6.2382909314460458E-3</v>
      </c>
      <c r="YQ60" s="4">
        <f t="shared" si="446"/>
        <v>1.1147733186080012E-2</v>
      </c>
      <c r="YR60" s="4">
        <f t="shared" si="446"/>
        <v>-7.3785905570040427E-3</v>
      </c>
      <c r="YS60" s="4">
        <f t="shared" si="446"/>
        <v>-7.914712038998321E-3</v>
      </c>
      <c r="YT60" s="4">
        <f t="shared" si="446"/>
        <v>2.7294264601971114E-3</v>
      </c>
      <c r="YU60" s="4">
        <f t="shared" si="446"/>
        <v>-5.7334545897514706E-3</v>
      </c>
      <c r="YV60" s="4">
        <f t="shared" si="446"/>
        <v>1.226193847676915E-3</v>
      </c>
      <c r="YW60" s="4">
        <f t="shared" si="446"/>
        <v>-9.7287789536626389E-3</v>
      </c>
      <c r="YX60" s="4">
        <f t="shared" si="446"/>
        <v>-1.293504266721014E-2</v>
      </c>
      <c r="YY60" s="4">
        <f t="shared" si="446"/>
        <v>-7.9982634829300712E-3</v>
      </c>
      <c r="YZ60" s="4">
        <f t="shared" si="446"/>
        <v>5.946022656053364E-3</v>
      </c>
      <c r="ZA60" s="4">
        <f t="shared" si="446"/>
        <v>-5.7960834885109067E-3</v>
      </c>
      <c r="ZB60" s="4">
        <f t="shared" si="446"/>
        <v>-1.0032734930353428E-2</v>
      </c>
      <c r="ZC60" s="4">
        <f t="shared" si="446"/>
        <v>1.8343649979380345E-3</v>
      </c>
      <c r="ZD60" s="4">
        <f t="shared" si="446"/>
        <v>-3.2067307582975435E-2</v>
      </c>
      <c r="ZE60" s="4">
        <f t="shared" si="446"/>
        <v>-2.242323477863619E-2</v>
      </c>
      <c r="ZF60" s="4">
        <f t="shared" si="446"/>
        <v>-2.1282914796849238E-3</v>
      </c>
      <c r="ZG60" s="4">
        <f t="shared" si="446"/>
        <v>-2.6941245745046402E-2</v>
      </c>
      <c r="ZH60" s="4">
        <f t="shared" si="446"/>
        <v>1.8781310296182109E-2</v>
      </c>
      <c r="ZI60" s="4">
        <f t="shared" si="446"/>
        <v>-9.3009422995081904E-4</v>
      </c>
      <c r="ZJ60" s="4">
        <f t="shared" si="446"/>
        <v>5.3971037222881706E-3</v>
      </c>
      <c r="ZK60" s="4">
        <f t="shared" si="446"/>
        <v>2.637127689600918E-3</v>
      </c>
      <c r="ZL60" s="4">
        <f t="shared" si="446"/>
        <v>-1.0501109051075767E-2</v>
      </c>
      <c r="ZM60" s="4">
        <f t="shared" si="446"/>
        <v>2.5124126938914745E-2</v>
      </c>
      <c r="ZN60" s="4">
        <f t="shared" si="446"/>
        <v>1.4187517251639093E-2</v>
      </c>
      <c r="ZO60" s="4">
        <f t="shared" si="446"/>
        <v>-1.3166648469006467E-2</v>
      </c>
      <c r="ZP60" s="4">
        <f t="shared" si="446"/>
        <v>1.7172823148199602E-2</v>
      </c>
      <c r="ZQ60" s="4">
        <f t="shared" si="446"/>
        <v>-2.2441766422542496E-2</v>
      </c>
      <c r="ZR60" s="4">
        <f t="shared" si="446"/>
        <v>9.964969762167623E-4</v>
      </c>
      <c r="ZS60" s="4">
        <f t="shared" si="446"/>
        <v>1.0143196807989373E-2</v>
      </c>
      <c r="ZT60" s="4">
        <f t="shared" si="446"/>
        <v>5.4520197184615281E-2</v>
      </c>
      <c r="ZU60" s="4">
        <f t="shared" si="446"/>
        <v>-8.821297753883987E-3</v>
      </c>
      <c r="ZV60" s="4">
        <f t="shared" si="446"/>
        <v>-3.7185383774313097E-3</v>
      </c>
      <c r="ZW60" s="4">
        <f t="shared" si="446"/>
        <v>3.1165168801886106E-2</v>
      </c>
      <c r="ZX60" s="4">
        <f t="shared" si="446"/>
        <v>-7.3300919728986171E-3</v>
      </c>
      <c r="ZY60" s="4">
        <f t="shared" si="446"/>
        <v>2.1107678782421721E-3</v>
      </c>
      <c r="ZZ60" s="4">
        <f t="shared" si="446"/>
        <v>-8.1418356383849769E-3</v>
      </c>
      <c r="AAA60" s="4">
        <f t="shared" si="446"/>
        <v>-7.1134743357941562E-3</v>
      </c>
      <c r="AAB60" s="4">
        <f t="shared" si="446"/>
        <v>-1.5076081269989158E-3</v>
      </c>
      <c r="AAC60" s="4">
        <f t="shared" si="446"/>
        <v>-9.8848238563197521E-3</v>
      </c>
      <c r="AAD60" s="4">
        <f t="shared" ref="AAD60:ACO60" si="447">AAD33-AVERAGE(AAD$31:AAD$45)</f>
        <v>-2.5611988382679466E-3</v>
      </c>
      <c r="AAE60" s="4">
        <f t="shared" si="447"/>
        <v>-1.0409704571721362E-2</v>
      </c>
      <c r="AAF60" s="4">
        <f t="shared" si="447"/>
        <v>2.8279653774956376E-3</v>
      </c>
      <c r="AAG60" s="4">
        <f t="shared" si="447"/>
        <v>-4.750367079853917E-3</v>
      </c>
      <c r="AAH60" s="4">
        <f t="shared" si="447"/>
        <v>-9.1648159948670496E-3</v>
      </c>
      <c r="AAI60" s="4">
        <f t="shared" si="447"/>
        <v>5.379033860141394E-3</v>
      </c>
      <c r="AAJ60" s="4">
        <f t="shared" si="447"/>
        <v>1.7801347501176644E-2</v>
      </c>
      <c r="AAK60" s="4">
        <f t="shared" si="447"/>
        <v>-7.0547341322036473E-3</v>
      </c>
      <c r="AAL60" s="4">
        <f t="shared" si="447"/>
        <v>3.9626904226200809E-3</v>
      </c>
      <c r="AAM60" s="4">
        <f t="shared" si="447"/>
        <v>8.6830209445057042E-3</v>
      </c>
      <c r="AAN60" s="4">
        <f t="shared" si="447"/>
        <v>2.1413874197905552E-2</v>
      </c>
      <c r="AAO60" s="4">
        <f t="shared" si="447"/>
        <v>-4.0096021841306388E-3</v>
      </c>
      <c r="AAP60" s="4">
        <f t="shared" si="447"/>
        <v>5.046230002487378E-3</v>
      </c>
      <c r="AAQ60" s="4">
        <f t="shared" si="447"/>
        <v>4.9767303995555939E-3</v>
      </c>
      <c r="AAR60" s="4">
        <f t="shared" si="447"/>
        <v>1.5240221297909327E-2</v>
      </c>
      <c r="AAS60" s="4">
        <f t="shared" si="447"/>
        <v>1.8931514465228609E-2</v>
      </c>
      <c r="AAT60" s="4">
        <f t="shared" si="447"/>
        <v>-1.0672381193084137E-2</v>
      </c>
      <c r="AAU60" s="4">
        <f t="shared" si="447"/>
        <v>6.5916178459824231E-3</v>
      </c>
      <c r="AAV60" s="4">
        <f t="shared" si="447"/>
        <v>1.7353622729161241E-2</v>
      </c>
      <c r="AAW60" s="4">
        <f t="shared" si="447"/>
        <v>-4.0726444056698998E-3</v>
      </c>
      <c r="AAX60" s="4">
        <f t="shared" si="447"/>
        <v>-3.9292206835130324E-3</v>
      </c>
      <c r="AAY60" s="4">
        <f t="shared" si="447"/>
        <v>2.1901521091806896E-3</v>
      </c>
      <c r="AAZ60" s="4">
        <f t="shared" si="447"/>
        <v>-3.0746821961327949E-3</v>
      </c>
      <c r="ABA60" s="4">
        <f t="shared" si="447"/>
        <v>-4.182366309383562E-3</v>
      </c>
      <c r="ABB60" s="4">
        <f t="shared" si="447"/>
        <v>7.2909532206919441E-3</v>
      </c>
      <c r="ABC60" s="4">
        <f t="shared" si="447"/>
        <v>-5.4377554331848975E-3</v>
      </c>
      <c r="ABD60" s="4">
        <f t="shared" si="447"/>
        <v>4.0213521294641674E-3</v>
      </c>
      <c r="ABE60" s="4">
        <f t="shared" si="447"/>
        <v>1.7438190887489253E-3</v>
      </c>
      <c r="ABF60" s="4">
        <f t="shared" si="447"/>
        <v>-6.8138963731560996E-3</v>
      </c>
      <c r="ABG60" s="4">
        <f t="shared" si="447"/>
        <v>2.1769643652854113E-3</v>
      </c>
      <c r="ABH60" s="4">
        <f t="shared" si="447"/>
        <v>-2.0390520768936909E-2</v>
      </c>
      <c r="ABI60" s="4">
        <f t="shared" si="447"/>
        <v>-6.1172344651821619E-3</v>
      </c>
      <c r="ABJ60" s="4">
        <f t="shared" si="447"/>
        <v>1.9412664410927358E-3</v>
      </c>
      <c r="ABK60" s="4">
        <f t="shared" si="447"/>
        <v>-2.0305822800794026E-2</v>
      </c>
      <c r="ABL60" s="4">
        <f t="shared" si="447"/>
        <v>-3.6615538297156084E-3</v>
      </c>
      <c r="ABM60" s="4">
        <f t="shared" si="447"/>
        <v>2.3286071637880372E-2</v>
      </c>
      <c r="ABN60" s="4">
        <f t="shared" si="447"/>
        <v>6.709492094964296E-3</v>
      </c>
      <c r="ABO60" s="4">
        <f t="shared" si="447"/>
        <v>-4.7993646322323693E-3</v>
      </c>
      <c r="ABP60" s="4">
        <f t="shared" si="447"/>
        <v>4.4031966986897569E-3</v>
      </c>
      <c r="ABQ60" s="4">
        <f t="shared" si="447"/>
        <v>1.8823166643183696E-2</v>
      </c>
      <c r="ABR60" s="4">
        <f t="shared" si="447"/>
        <v>-1.3692081581122046E-2</v>
      </c>
      <c r="ABS60" s="4">
        <f t="shared" si="447"/>
        <v>3.7601745484464495E-3</v>
      </c>
      <c r="ABT60" s="4">
        <f t="shared" si="447"/>
        <v>2.990987776310821E-2</v>
      </c>
      <c r="ABU60" s="4">
        <f t="shared" si="447"/>
        <v>-1.1928943628188082E-2</v>
      </c>
      <c r="ABV60" s="4">
        <f t="shared" si="447"/>
        <v>-1.3784709828595027E-2</v>
      </c>
      <c r="ABW60" s="4">
        <f t="shared" si="447"/>
        <v>-1.1379681960718355E-4</v>
      </c>
      <c r="ABX60" s="4">
        <f t="shared" si="447"/>
        <v>1.5190284886214687E-2</v>
      </c>
      <c r="ABY60" s="4">
        <f t="shared" si="447"/>
        <v>1.6642891891811978E-2</v>
      </c>
      <c r="ABZ60" s="4">
        <f t="shared" si="447"/>
        <v>-2.4031778621006828E-4</v>
      </c>
      <c r="ACA60" s="4">
        <f t="shared" si="447"/>
        <v>-7.0846167926773614E-3</v>
      </c>
      <c r="ACB60" s="4">
        <f t="shared" si="447"/>
        <v>5.3833114942081657E-2</v>
      </c>
      <c r="ACC60" s="4">
        <f t="shared" si="447"/>
        <v>3.5212187184400956E-3</v>
      </c>
      <c r="ACD60" s="4">
        <f t="shared" si="447"/>
        <v>7.9087575453175955E-3</v>
      </c>
      <c r="ACE60" s="4">
        <f t="shared" si="447"/>
        <v>3.9212061153572723E-2</v>
      </c>
      <c r="ACF60" s="4">
        <f t="shared" si="447"/>
        <v>2.5395998563528454E-3</v>
      </c>
      <c r="ACG60" s="4">
        <f t="shared" si="447"/>
        <v>-2.9662246873774826E-3</v>
      </c>
      <c r="ACH60" s="4">
        <f t="shared" si="447"/>
        <v>-4.4128479294849622E-2</v>
      </c>
      <c r="ACI60" s="4">
        <f t="shared" si="447"/>
        <v>-2.3883478338737434E-3</v>
      </c>
      <c r="ACJ60" s="4">
        <f t="shared" si="447"/>
        <v>8.6752712603805314E-3</v>
      </c>
      <c r="ACK60" s="4">
        <f t="shared" si="447"/>
        <v>1.6573954309324185E-3</v>
      </c>
      <c r="ACL60" s="4">
        <f t="shared" si="447"/>
        <v>2.8068831999266534E-3</v>
      </c>
      <c r="ACM60" s="4">
        <f t="shared" si="447"/>
        <v>-1.5970314200245524E-2</v>
      </c>
      <c r="ACN60" s="4">
        <f t="shared" si="447"/>
        <v>-8.6624775965463263E-3</v>
      </c>
      <c r="ACO60" s="4">
        <f t="shared" si="447"/>
        <v>2.2181776645458094E-3</v>
      </c>
      <c r="ACP60" s="4">
        <f t="shared" ref="ACP60:AFA60" si="448">ACP33-AVERAGE(ACP$31:ACP$45)</f>
        <v>3.3999968582578903E-3</v>
      </c>
      <c r="ACQ60" s="4">
        <f t="shared" si="448"/>
        <v>-5.2410082021060326E-3</v>
      </c>
      <c r="ACR60" s="4">
        <f t="shared" si="448"/>
        <v>-5.2949542554336362E-3</v>
      </c>
      <c r="ACS60" s="4">
        <f t="shared" si="448"/>
        <v>1.4683287735227599E-2</v>
      </c>
      <c r="ACT60" s="4">
        <f t="shared" si="448"/>
        <v>-5.1669435689024809E-3</v>
      </c>
      <c r="ACU60" s="4">
        <f t="shared" si="448"/>
        <v>-3.580897529872161E-2</v>
      </c>
      <c r="ACV60" s="4">
        <f t="shared" si="448"/>
        <v>3.6611872096397294E-3</v>
      </c>
      <c r="ACW60" s="4">
        <f t="shared" si="448"/>
        <v>5.6586447646819853E-3</v>
      </c>
      <c r="ACX60" s="4">
        <f t="shared" si="448"/>
        <v>2.567970771525264E-3</v>
      </c>
      <c r="ACY60" s="4">
        <f t="shared" si="448"/>
        <v>-1.1301484534471046E-3</v>
      </c>
      <c r="ACZ60" s="4">
        <f t="shared" si="448"/>
        <v>3.2182101710397509E-2</v>
      </c>
      <c r="ADA60" s="4">
        <f t="shared" si="448"/>
        <v>-1.9655431779587985E-2</v>
      </c>
      <c r="ADB60" s="4">
        <f t="shared" si="448"/>
        <v>2.4998824631256083E-3</v>
      </c>
      <c r="ADC60" s="4">
        <f t="shared" si="448"/>
        <v>1.8954744035646694E-3</v>
      </c>
      <c r="ADD60" s="4">
        <f t="shared" si="448"/>
        <v>-1.1204574540702726E-2</v>
      </c>
      <c r="ADE60" s="4">
        <f t="shared" si="448"/>
        <v>3.735485717724057E-3</v>
      </c>
      <c r="ADF60" s="4">
        <f t="shared" si="448"/>
        <v>-1.9194969793265445E-4</v>
      </c>
      <c r="ADG60" s="4">
        <f t="shared" si="448"/>
        <v>6.1450060878613134E-5</v>
      </c>
      <c r="ADH60" s="4">
        <f t="shared" si="448"/>
        <v>-1.2105990930710141E-2</v>
      </c>
      <c r="ADI60" s="4">
        <f t="shared" si="448"/>
        <v>4.0287048387149778E-3</v>
      </c>
      <c r="ADJ60" s="4">
        <f t="shared" si="448"/>
        <v>-1.0817765612701548E-2</v>
      </c>
      <c r="ADK60" s="4">
        <f t="shared" si="448"/>
        <v>-1.517775932150566E-3</v>
      </c>
      <c r="ADL60" s="4">
        <f t="shared" si="448"/>
        <v>1.7759686815260623E-3</v>
      </c>
      <c r="ADM60" s="4">
        <f t="shared" si="448"/>
        <v>-2.2667693931983468E-3</v>
      </c>
      <c r="ADN60" s="4">
        <f t="shared" si="448"/>
        <v>-9.7918494326782162E-4</v>
      </c>
      <c r="ADO60" s="4">
        <f t="shared" si="448"/>
        <v>3.5939317307115151E-2</v>
      </c>
      <c r="ADP60" s="4">
        <f t="shared" si="448"/>
        <v>4.5649924429932549E-2</v>
      </c>
      <c r="ADQ60" s="4">
        <f t="shared" si="448"/>
        <v>8.6988845459641962E-4</v>
      </c>
      <c r="ADR60" s="4">
        <f t="shared" si="448"/>
        <v>-7.9536122061842837E-3</v>
      </c>
      <c r="ADS60" s="4">
        <f t="shared" si="448"/>
        <v>-4.9744104523444625E-3</v>
      </c>
      <c r="ADT60" s="4">
        <f t="shared" si="448"/>
        <v>2.4121176144089223E-3</v>
      </c>
      <c r="ADU60" s="4">
        <f t="shared" si="448"/>
        <v>6.829778381881705E-3</v>
      </c>
      <c r="ADV60" s="4">
        <f t="shared" si="448"/>
        <v>9.6768901293588297E-3</v>
      </c>
      <c r="ADW60" s="4">
        <f t="shared" si="448"/>
        <v>-3.8661652421504719E-3</v>
      </c>
      <c r="ADX60" s="4">
        <f t="shared" si="448"/>
        <v>2.9895770380774793E-3</v>
      </c>
      <c r="ADY60" s="4">
        <f t="shared" si="448"/>
        <v>-1.7970122707247634E-2</v>
      </c>
      <c r="ADZ60" s="4">
        <f t="shared" si="448"/>
        <v>2.1574041206789485E-4</v>
      </c>
      <c r="AEA60" s="4">
        <f t="shared" si="448"/>
        <v>-1.6393201108085436E-2</v>
      </c>
      <c r="AEB60" s="4">
        <f t="shared" si="448"/>
        <v>2.8412295774254345E-3</v>
      </c>
      <c r="AEC60" s="4">
        <f t="shared" si="448"/>
        <v>-8.7171206994891056E-3</v>
      </c>
      <c r="AED60" s="4">
        <f t="shared" si="448"/>
        <v>-1.896204054203383E-2</v>
      </c>
      <c r="AEE60" s="4">
        <f t="shared" si="448"/>
        <v>6.3239058774656152E-4</v>
      </c>
      <c r="AEF60" s="4">
        <f t="shared" si="448"/>
        <v>2.1337945268177498E-2</v>
      </c>
      <c r="AEG60" s="4">
        <f t="shared" si="448"/>
        <v>9.5728728099215045E-3</v>
      </c>
      <c r="AEH60" s="4">
        <f t="shared" si="448"/>
        <v>-9.8924861257178431E-3</v>
      </c>
      <c r="AEI60" s="4">
        <f t="shared" si="448"/>
        <v>3.4888776230688856E-3</v>
      </c>
      <c r="AEJ60" s="4">
        <f t="shared" si="448"/>
        <v>-2.7627014538753804E-2</v>
      </c>
      <c r="AEK60" s="4">
        <f t="shared" si="448"/>
        <v>-2.9895936493693916E-3</v>
      </c>
      <c r="AEL60" s="4">
        <f t="shared" si="448"/>
        <v>-1.0861997191902359E-2</v>
      </c>
      <c r="AEM60" s="4">
        <f t="shared" si="448"/>
        <v>9.8957473897124809E-3</v>
      </c>
      <c r="AEN60" s="4">
        <f t="shared" si="448"/>
        <v>-1.5349019028132451E-3</v>
      </c>
      <c r="AEO60" s="4">
        <f t="shared" si="448"/>
        <v>-1.183410882786832E-2</v>
      </c>
      <c r="AEP60" s="4">
        <f t="shared" si="448"/>
        <v>3.5070815632225151E-3</v>
      </c>
      <c r="AEQ60" s="4">
        <f t="shared" si="448"/>
        <v>5.5091470676537461E-3</v>
      </c>
      <c r="AER60" s="4">
        <f t="shared" si="448"/>
        <v>-3.3464039747596493E-2</v>
      </c>
      <c r="AES60" s="4">
        <f t="shared" si="448"/>
        <v>-7.0016682245102168E-4</v>
      </c>
      <c r="AET60" s="4">
        <f t="shared" si="448"/>
        <v>-1.116942823484012E-3</v>
      </c>
      <c r="AEU60" s="4">
        <f t="shared" si="448"/>
        <v>4.3768779120170629E-3</v>
      </c>
      <c r="AEV60" s="4">
        <f t="shared" si="448"/>
        <v>-3.1107974213856308E-2</v>
      </c>
      <c r="AEW60" s="4">
        <f t="shared" si="448"/>
        <v>-6.1689330464782983E-4</v>
      </c>
      <c r="AEX60" s="4">
        <f t="shared" si="448"/>
        <v>1.6900926906916868E-3</v>
      </c>
      <c r="AEY60" s="4">
        <f t="shared" si="448"/>
        <v>-3.6448928038697657E-3</v>
      </c>
      <c r="AEZ60" s="4">
        <f t="shared" si="448"/>
        <v>2.6233475691570976E-3</v>
      </c>
      <c r="AFA60" s="4">
        <f t="shared" si="448"/>
        <v>4.4681445966407145E-3</v>
      </c>
      <c r="AFB60" s="4">
        <f t="shared" ref="AFB60:AGM60" si="449">AFB33-AVERAGE(AFB$31:AFB$45)</f>
        <v>-6.8836088152517422E-3</v>
      </c>
      <c r="AFC60" s="4">
        <f t="shared" si="449"/>
        <v>2.9326105501024094E-3</v>
      </c>
      <c r="AFD60" s="4">
        <f t="shared" si="449"/>
        <v>2.9596043192208514E-3</v>
      </c>
      <c r="AFE60" s="4">
        <f t="shared" si="449"/>
        <v>-2.2671635390294834E-2</v>
      </c>
      <c r="AFF60" s="4">
        <f t="shared" si="449"/>
        <v>-1.4724987372700237E-3</v>
      </c>
      <c r="AFG60" s="4">
        <f t="shared" si="449"/>
        <v>3.2199264808627451E-3</v>
      </c>
      <c r="AFH60" s="4">
        <f t="shared" si="449"/>
        <v>-6.5359835000371267E-3</v>
      </c>
      <c r="AFI60" s="4">
        <f t="shared" si="449"/>
        <v>1.0766785776987765E-2</v>
      </c>
      <c r="AFJ60" s="4">
        <f t="shared" si="449"/>
        <v>-4.5470815366530949E-3</v>
      </c>
      <c r="AFK60" s="4">
        <f t="shared" si="449"/>
        <v>-2.9269429516715368E-3</v>
      </c>
      <c r="AFL60" s="4">
        <f t="shared" si="449"/>
        <v>-1.2701240080786063E-2</v>
      </c>
      <c r="AFM60" s="4">
        <f t="shared" si="449"/>
        <v>2.3901545013288058E-2</v>
      </c>
      <c r="AFN60" s="4">
        <f t="shared" si="449"/>
        <v>-2.3888916799747369E-3</v>
      </c>
      <c r="AFO60" s="4">
        <f t="shared" si="449"/>
        <v>2.3456791383422624E-3</v>
      </c>
      <c r="AFP60" s="4">
        <f t="shared" si="449"/>
        <v>3.1603194085733685E-2</v>
      </c>
      <c r="AFQ60" s="4">
        <f t="shared" si="449"/>
        <v>2.2941246855007697E-3</v>
      </c>
      <c r="AFR60" s="4">
        <f t="shared" si="449"/>
        <v>-2.118143363931076E-2</v>
      </c>
      <c r="AFS60" s="4">
        <f t="shared" si="449"/>
        <v>3.4614196054240827E-3</v>
      </c>
      <c r="AFT60" s="4">
        <f t="shared" si="449"/>
        <v>1.2218650169596732E-2</v>
      </c>
      <c r="AFU60" s="4">
        <f t="shared" si="449"/>
        <v>-1.5369207050710838E-3</v>
      </c>
      <c r="AFV60" s="4">
        <f t="shared" si="449"/>
        <v>-5.1681600268527663E-3</v>
      </c>
      <c r="AFW60" s="4">
        <f t="shared" si="449"/>
        <v>-6.819974710006553E-4</v>
      </c>
      <c r="AFX60" s="4">
        <f t="shared" si="449"/>
        <v>-2.2089269128004848E-2</v>
      </c>
      <c r="AFY60" s="4">
        <f t="shared" si="449"/>
        <v>-4.7093632292873333E-3</v>
      </c>
      <c r="AFZ60" s="4">
        <f t="shared" si="449"/>
        <v>4.7943321179560955E-3</v>
      </c>
      <c r="AGA60" s="4">
        <f t="shared" si="449"/>
        <v>1.5359023441611046E-2</v>
      </c>
      <c r="AGB60" s="4">
        <f t="shared" si="449"/>
        <v>3.6678767683944557E-3</v>
      </c>
      <c r="AGC60" s="4">
        <f t="shared" si="449"/>
        <v>-2.1012074926652262E-3</v>
      </c>
      <c r="AGD60" s="4">
        <f t="shared" si="449"/>
        <v>-2.3953089196547948E-2</v>
      </c>
      <c r="AGE60" s="4">
        <f t="shared" si="449"/>
        <v>6.6912742085385333E-3</v>
      </c>
      <c r="AGF60" s="4">
        <f t="shared" si="449"/>
        <v>8.1854962061059244E-3</v>
      </c>
      <c r="AGG60" s="4">
        <f t="shared" si="449"/>
        <v>1.474466460615932E-2</v>
      </c>
      <c r="AGH60" s="4">
        <f t="shared" si="449"/>
        <v>8.599564178684755E-3</v>
      </c>
      <c r="AGI60" s="4">
        <f t="shared" si="449"/>
        <v>-3.6035772471941681E-5</v>
      </c>
      <c r="AGJ60" s="4">
        <f t="shared" si="449"/>
        <v>-5.7246057069570942E-3</v>
      </c>
      <c r="AGK60" s="4">
        <f t="shared" si="449"/>
        <v>1.9772546796096024E-3</v>
      </c>
      <c r="AGL60" s="4">
        <f t="shared" si="449"/>
        <v>4.7973219439878198E-4</v>
      </c>
      <c r="AGM60" s="4">
        <f t="shared" si="449"/>
        <v>-1.3221168391434411E-3</v>
      </c>
      <c r="AGN60" s="4">
        <f t="shared" ref="AGN60:AIY60" si="450">AGN33-AVERAGE(AGN$31:AGN$45)</f>
        <v>1.2025939531635742E-2</v>
      </c>
      <c r="AGO60" s="4">
        <f t="shared" si="450"/>
        <v>1.699338949094581E-3</v>
      </c>
      <c r="AGP60" s="4">
        <f t="shared" si="450"/>
        <v>-2.3901210558783921E-2</v>
      </c>
      <c r="AGQ60" s="4">
        <f t="shared" si="450"/>
        <v>-2.0706970453563036E-2</v>
      </c>
      <c r="AGR60" s="4">
        <f t="shared" si="450"/>
        <v>-3.2342394206099959E-3</v>
      </c>
      <c r="AGS60" s="4">
        <f t="shared" si="450"/>
        <v>-3.4275537665237714E-3</v>
      </c>
      <c r="AGT60" s="4">
        <f t="shared" si="450"/>
        <v>2.4650243492940128E-2</v>
      </c>
      <c r="AGU60" s="4">
        <f t="shared" si="450"/>
        <v>1.8841474249900547E-3</v>
      </c>
      <c r="AGV60" s="4">
        <f t="shared" si="450"/>
        <v>6.3524570167384341E-3</v>
      </c>
      <c r="AGW60" s="4">
        <f t="shared" si="450"/>
        <v>3.7797952845274589E-2</v>
      </c>
      <c r="AGX60" s="4">
        <f t="shared" si="450"/>
        <v>2.0003243062820322E-3</v>
      </c>
      <c r="AGY60" s="4">
        <f t="shared" si="450"/>
        <v>-1.6807094805151863E-2</v>
      </c>
      <c r="AGZ60" s="4">
        <f t="shared" si="450"/>
        <v>8.160715441023151E-4</v>
      </c>
      <c r="AHA60" s="4">
        <f t="shared" si="450"/>
        <v>9.9199866119908595E-3</v>
      </c>
      <c r="AHB60" s="4">
        <f t="shared" si="450"/>
        <v>-3.0571727640819387E-3</v>
      </c>
      <c r="AHC60" s="4">
        <f t="shared" si="450"/>
        <v>2.2946179655628416E-3</v>
      </c>
      <c r="AHD60" s="4">
        <f t="shared" si="450"/>
        <v>-1.506138103418523E-2</v>
      </c>
      <c r="AHE60" s="4">
        <f t="shared" si="450"/>
        <v>-3.1567993058094772E-3</v>
      </c>
      <c r="AHF60" s="4">
        <f t="shared" si="450"/>
        <v>-4.2074750195810803E-3</v>
      </c>
      <c r="AHG60" s="4">
        <f t="shared" si="450"/>
        <v>-7.5465059232342705E-3</v>
      </c>
      <c r="AHH60" s="4">
        <f t="shared" si="450"/>
        <v>-7.4194533753130778E-3</v>
      </c>
      <c r="AHI60" s="4">
        <f t="shared" si="450"/>
        <v>-2.7335652516348188E-2</v>
      </c>
      <c r="AHJ60" s="4">
        <f t="shared" si="450"/>
        <v>3.0423239937830966E-3</v>
      </c>
      <c r="AHK60" s="4">
        <f t="shared" si="450"/>
        <v>3.9098750514991162E-2</v>
      </c>
      <c r="AHL60" s="4">
        <f t="shared" si="450"/>
        <v>1.1077111353939363E-2</v>
      </c>
      <c r="AHM60" s="4">
        <f t="shared" si="450"/>
        <v>1.4683174115606963E-3</v>
      </c>
      <c r="AHN60" s="4">
        <f t="shared" si="450"/>
        <v>1.2239733143085164E-3</v>
      </c>
      <c r="AHO60" s="4">
        <f t="shared" si="450"/>
        <v>-2.3822909186464739E-2</v>
      </c>
      <c r="AHP60" s="4">
        <f t="shared" si="450"/>
        <v>7.8985458443883751E-3</v>
      </c>
      <c r="AHQ60" s="4">
        <f t="shared" si="450"/>
        <v>6.452111683077754E-3</v>
      </c>
      <c r="AHR60" s="4">
        <f t="shared" si="450"/>
        <v>4.86125737492237E-3</v>
      </c>
      <c r="AHS60" s="4">
        <f t="shared" si="450"/>
        <v>-6.6940737248741104E-4</v>
      </c>
      <c r="AHT60" s="4">
        <f t="shared" si="450"/>
        <v>-1.0498692919621807E-3</v>
      </c>
      <c r="AHU60" s="4">
        <f t="shared" si="450"/>
        <v>-1.334957720221993E-2</v>
      </c>
      <c r="AHV60" s="4">
        <f t="shared" si="450"/>
        <v>-5.4265472517332023E-3</v>
      </c>
      <c r="AHW60" s="4">
        <f t="shared" si="450"/>
        <v>-2.6123812128378127E-2</v>
      </c>
      <c r="AHX60" s="4">
        <f t="shared" si="450"/>
        <v>4.9540233829798493E-3</v>
      </c>
      <c r="AHY60" s="4">
        <f t="shared" si="450"/>
        <v>-7.392296406637253E-3</v>
      </c>
      <c r="AHZ60" s="4">
        <f t="shared" si="450"/>
        <v>-7.9981699233560716E-3</v>
      </c>
      <c r="AIA60" s="4">
        <f t="shared" si="450"/>
        <v>-2.7441420715641203E-3</v>
      </c>
      <c r="AIB60" s="4">
        <f t="shared" si="450"/>
        <v>1.8130996947660235E-2</v>
      </c>
      <c r="AIC60" s="4">
        <f t="shared" si="450"/>
        <v>1.8129536510530248E-3</v>
      </c>
      <c r="AID60" s="4">
        <f t="shared" si="450"/>
        <v>-8.7118505973438828E-3</v>
      </c>
      <c r="AIE60" s="4">
        <f t="shared" si="450"/>
        <v>-2.6238843026953618E-3</v>
      </c>
      <c r="AIF60" s="4">
        <f t="shared" si="450"/>
        <v>-2.6422422562721398E-2</v>
      </c>
      <c r="AIG60" s="4">
        <f t="shared" si="450"/>
        <v>5.7470517577348796E-3</v>
      </c>
      <c r="AIH60" s="4">
        <f t="shared" si="450"/>
        <v>-6.9014469220293642E-4</v>
      </c>
      <c r="AII60" s="4">
        <f t="shared" si="450"/>
        <v>-3.3941939845219668E-3</v>
      </c>
      <c r="AIJ60" s="4">
        <f t="shared" si="450"/>
        <v>1.7015052668815757E-3</v>
      </c>
      <c r="AIK60" s="4">
        <f t="shared" si="450"/>
        <v>-1.6379145162402273E-2</v>
      </c>
      <c r="AIL60" s="4">
        <f t="shared" si="450"/>
        <v>2.0280375649412855E-3</v>
      </c>
      <c r="AIM60" s="4">
        <f t="shared" si="450"/>
        <v>-3.1364353359305658E-3</v>
      </c>
      <c r="AIN60" s="4">
        <f t="shared" si="450"/>
        <v>-8.0399541767623098E-3</v>
      </c>
      <c r="AIO60" s="4">
        <f t="shared" si="450"/>
        <v>-2.8639904000829328E-3</v>
      </c>
      <c r="AIP60" s="4">
        <f t="shared" si="450"/>
        <v>1.1985344680308964E-3</v>
      </c>
      <c r="AIQ60" s="4">
        <f t="shared" si="450"/>
        <v>-8.7148706191382559E-3</v>
      </c>
      <c r="AIR60" s="4">
        <f t="shared" si="450"/>
        <v>-2.0373125495633197E-2</v>
      </c>
      <c r="AIS60" s="4">
        <f t="shared" si="450"/>
        <v>-3.0001184647352568E-3</v>
      </c>
      <c r="AIT60" s="4">
        <f t="shared" si="450"/>
        <v>7.3700995977305436E-3</v>
      </c>
      <c r="AIU60" s="4">
        <f t="shared" si="450"/>
        <v>-4.2911401009015082E-3</v>
      </c>
      <c r="AIV60" s="4">
        <f t="shared" si="450"/>
        <v>-1.6860348435073457E-3</v>
      </c>
      <c r="AIW60" s="4">
        <f t="shared" si="450"/>
        <v>1.1429224700366942E-3</v>
      </c>
      <c r="AIX60" s="4">
        <f t="shared" si="450"/>
        <v>-7.5250994670044867E-3</v>
      </c>
      <c r="AIY60" s="4">
        <f t="shared" si="450"/>
        <v>5.7302275901600606E-3</v>
      </c>
      <c r="AIZ60" s="4">
        <f t="shared" ref="AIZ60:ALK60" si="451">AIZ33-AVERAGE(AIZ$31:AIZ$45)</f>
        <v>-6.5135156876254445E-3</v>
      </c>
      <c r="AJA60" s="4">
        <f t="shared" si="451"/>
        <v>-1.119367222988059E-2</v>
      </c>
      <c r="AJB60" s="4">
        <f t="shared" si="451"/>
        <v>-5.2149889581029315E-4</v>
      </c>
      <c r="AJC60" s="4">
        <f t="shared" si="451"/>
        <v>-2.3577693295239954E-2</v>
      </c>
      <c r="AJD60" s="4">
        <f t="shared" si="451"/>
        <v>-1.2421378035309353E-3</v>
      </c>
      <c r="AJE60" s="4">
        <f t="shared" si="451"/>
        <v>1.2192634036133554E-2</v>
      </c>
      <c r="AJF60" s="4">
        <f t="shared" si="451"/>
        <v>-1.4015763109989886E-3</v>
      </c>
      <c r="AJG60" s="4">
        <f t="shared" si="451"/>
        <v>5.0490231086415191E-4</v>
      </c>
      <c r="AJH60" s="4">
        <f t="shared" si="451"/>
        <v>-2.4957985640083318E-3</v>
      </c>
      <c r="AJI60" s="4">
        <f t="shared" si="451"/>
        <v>2.4844885517679605E-2</v>
      </c>
      <c r="AJJ60" s="4">
        <f t="shared" si="451"/>
        <v>-5.8308030594361919E-3</v>
      </c>
      <c r="AJK60" s="4">
        <f t="shared" si="451"/>
        <v>-1.2379273915706486E-2</v>
      </c>
      <c r="AJL60" s="4">
        <f t="shared" si="451"/>
        <v>2.2051025332127345E-2</v>
      </c>
      <c r="AJM60" s="4">
        <f t="shared" si="451"/>
        <v>2.6588905961188796E-3</v>
      </c>
      <c r="AJN60" s="4">
        <f t="shared" si="451"/>
        <v>-1.0576382544060098E-2</v>
      </c>
      <c r="AJO60" s="4">
        <f t="shared" si="451"/>
        <v>-1.4937103455371283E-2</v>
      </c>
      <c r="AJP60" s="4">
        <f t="shared" si="451"/>
        <v>3.4880870476867278E-3</v>
      </c>
      <c r="AJQ60" s="4">
        <f t="shared" si="451"/>
        <v>1.8434109154695935E-3</v>
      </c>
      <c r="AJR60" s="4">
        <f t="shared" si="451"/>
        <v>-1.8649643330609094E-3</v>
      </c>
      <c r="AJS60" s="4">
        <f t="shared" si="451"/>
        <v>7.9587406983641536E-3</v>
      </c>
      <c r="AJT60" s="4">
        <f t="shared" si="451"/>
        <v>-3.4887032464377848E-3</v>
      </c>
      <c r="AJU60" s="4">
        <f t="shared" si="451"/>
        <v>-1.5236986996303686E-3</v>
      </c>
      <c r="AJV60" s="4">
        <f t="shared" si="451"/>
        <v>-1.7466957154805831E-3</v>
      </c>
      <c r="AJW60" s="4">
        <f t="shared" si="451"/>
        <v>2.0883406921529072E-2</v>
      </c>
      <c r="AJX60" s="4">
        <f t="shared" si="451"/>
        <v>3.2812964201546372E-4</v>
      </c>
      <c r="AJY60" s="4">
        <f t="shared" si="451"/>
        <v>2.8033740728746828E-3</v>
      </c>
      <c r="AJZ60" s="4">
        <f t="shared" si="451"/>
        <v>-2.6970354693294958E-2</v>
      </c>
      <c r="AKA60" s="4">
        <f t="shared" si="451"/>
        <v>3.5852338459258261E-3</v>
      </c>
      <c r="AKB60" s="4">
        <f t="shared" si="451"/>
        <v>2.995306970360755E-2</v>
      </c>
      <c r="AKC60" s="4">
        <f t="shared" si="451"/>
        <v>2.9987299347932823E-2</v>
      </c>
      <c r="AKD60" s="4">
        <f t="shared" si="451"/>
        <v>1.1617913687457701E-2</v>
      </c>
      <c r="AKE60" s="4">
        <f t="shared" si="451"/>
        <v>-1.3877598136556953E-2</v>
      </c>
      <c r="AKF60" s="4">
        <f t="shared" si="451"/>
        <v>-8.0946865146929985E-3</v>
      </c>
      <c r="AKG60" s="4">
        <f t="shared" si="451"/>
        <v>-4.8470243275582992E-4</v>
      </c>
      <c r="AKH60" s="4">
        <f t="shared" si="451"/>
        <v>5.9590953914693658E-3</v>
      </c>
      <c r="AKI60" s="4">
        <f t="shared" si="451"/>
        <v>-1.139901451401969E-3</v>
      </c>
      <c r="AKJ60" s="4">
        <f t="shared" si="451"/>
        <v>3.844479552675235E-4</v>
      </c>
      <c r="AKK60" s="4">
        <f t="shared" si="451"/>
        <v>2.6813783533338226E-3</v>
      </c>
      <c r="AKL60" s="4">
        <f t="shared" si="451"/>
        <v>2.2879356592221567E-2</v>
      </c>
      <c r="AKM60" s="4">
        <f t="shared" si="451"/>
        <v>-1.3852927858485475E-2</v>
      </c>
      <c r="AKN60" s="4">
        <f t="shared" si="451"/>
        <v>3.3461969959030966E-3</v>
      </c>
      <c r="AKO60" s="4">
        <f t="shared" si="451"/>
        <v>2.200937304082664E-4</v>
      </c>
      <c r="AKP60" s="4">
        <f t="shared" si="451"/>
        <v>7.3102190313483525E-3</v>
      </c>
      <c r="AKQ60" s="4">
        <f t="shared" si="451"/>
        <v>-3.3585919838139845E-3</v>
      </c>
      <c r="AKR60" s="4">
        <f t="shared" si="451"/>
        <v>1.4949847832829044E-3</v>
      </c>
      <c r="AKS60" s="4">
        <f t="shared" si="451"/>
        <v>5.5243279847495049E-3</v>
      </c>
      <c r="AKT60" s="4">
        <f t="shared" si="451"/>
        <v>5.1614223459196147E-3</v>
      </c>
      <c r="AKU60" s="4">
        <f t="shared" si="451"/>
        <v>2.3641714777996549E-3</v>
      </c>
      <c r="AKV60" s="4">
        <f t="shared" si="451"/>
        <v>2.9063338402527783E-4</v>
      </c>
      <c r="AKW60" s="4">
        <f t="shared" si="451"/>
        <v>5.2249078610158376E-3</v>
      </c>
      <c r="AKX60" s="4">
        <f t="shared" si="451"/>
        <v>2.3868112019832886E-5</v>
      </c>
      <c r="AKY60" s="4">
        <f t="shared" si="451"/>
        <v>4.4653225882183558E-3</v>
      </c>
      <c r="AKZ60" s="4">
        <f t="shared" si="451"/>
        <v>-5.0892606304977434E-3</v>
      </c>
      <c r="ALA60" s="4">
        <f t="shared" si="451"/>
        <v>-6.336119211760137E-2</v>
      </c>
      <c r="ALB60" s="4">
        <f t="shared" si="451"/>
        <v>4.6241800735247951E-3</v>
      </c>
      <c r="ALC60" s="4">
        <f t="shared" si="451"/>
        <v>3.9755780101274557E-3</v>
      </c>
      <c r="ALD60" s="4">
        <f t="shared" si="451"/>
        <v>-1.4051109650680569E-2</v>
      </c>
      <c r="ALE60" s="4">
        <f t="shared" si="451"/>
        <v>-2.2781866053534463E-2</v>
      </c>
      <c r="ALF60" s="4">
        <f t="shared" si="451"/>
        <v>-1.5646868497528083E-3</v>
      </c>
      <c r="ALG60" s="4">
        <f t="shared" si="451"/>
        <v>2.6646342927560733E-2</v>
      </c>
      <c r="ALH60" s="4">
        <f t="shared" si="451"/>
        <v>3.3261475405913399E-2</v>
      </c>
      <c r="ALI60" s="4">
        <f t="shared" si="451"/>
        <v>1.0891178310329344E-3</v>
      </c>
      <c r="ALJ60" s="4">
        <f t="shared" si="451"/>
        <v>-2.630648335185181E-3</v>
      </c>
      <c r="ALK60" s="4">
        <f t="shared" si="451"/>
        <v>-2.1849886444924388E-2</v>
      </c>
      <c r="ALL60" s="4">
        <f t="shared" ref="ALL60:ALM60" si="452">ALL33-AVERAGE(ALL$31:ALL$45)</f>
        <v>1.3785141581728277E-4</v>
      </c>
      <c r="ALM60" s="4">
        <f t="shared" si="452"/>
        <v>3.8767222441836845E-3</v>
      </c>
      <c r="ALP60" s="25">
        <f t="shared" si="434"/>
        <v>-5.8271240169488286E-4</v>
      </c>
      <c r="AMQ60" s="1">
        <f t="shared" si="435"/>
        <v>478</v>
      </c>
    </row>
    <row r="61" spans="1:1013 1031:1035" x14ac:dyDescent="0.25">
      <c r="A61" s="12">
        <v>-12</v>
      </c>
      <c r="B61" s="4">
        <f t="shared" ref="B61:BM61" si="453">B34-AVERAGE(B$31:B$45)</f>
        <v>-2.1304594315402426E-2</v>
      </c>
      <c r="C61" s="4">
        <f t="shared" si="453"/>
        <v>1.1934629423342606E-2</v>
      </c>
      <c r="D61" s="4">
        <f t="shared" si="453"/>
        <v>2.2244339336750119E-3</v>
      </c>
      <c r="E61" s="4">
        <f t="shared" si="453"/>
        <v>-1.7014331100264637E-2</v>
      </c>
      <c r="F61" s="4">
        <f t="shared" si="453"/>
        <v>-4.3268691847610414E-4</v>
      </c>
      <c r="G61" s="4">
        <f t="shared" si="453"/>
        <v>8.5712307358549785E-3</v>
      </c>
      <c r="H61" s="4">
        <f t="shared" si="453"/>
        <v>1.6286240056519706E-3</v>
      </c>
      <c r="I61" s="4">
        <f t="shared" si="453"/>
        <v>1.0642458303689917E-2</v>
      </c>
      <c r="J61" s="4">
        <f t="shared" si="453"/>
        <v>-1.1093937734209802E-2</v>
      </c>
      <c r="K61" s="4">
        <f t="shared" si="453"/>
        <v>-4.1899030512076484E-3</v>
      </c>
      <c r="L61" s="4">
        <f t="shared" si="453"/>
        <v>1.583394695647973E-2</v>
      </c>
      <c r="M61" s="4">
        <f t="shared" si="453"/>
        <v>-9.698515051319653E-3</v>
      </c>
      <c r="N61" s="4">
        <f t="shared" si="453"/>
        <v>-6.4601804272385174E-4</v>
      </c>
      <c r="O61" s="4">
        <f t="shared" si="453"/>
        <v>4.7514599943434821E-3</v>
      </c>
      <c r="P61" s="4">
        <f t="shared" si="453"/>
        <v>7.960834780796941E-3</v>
      </c>
      <c r="Q61" s="4">
        <f t="shared" si="453"/>
        <v>1.6096150642002566E-2</v>
      </c>
      <c r="R61" s="4">
        <f t="shared" si="453"/>
        <v>-3.7450063664515093E-3</v>
      </c>
      <c r="S61" s="4">
        <f t="shared" si="453"/>
        <v>4.1877010151146945E-3</v>
      </c>
      <c r="T61" s="4">
        <f t="shared" si="453"/>
        <v>8.6033374422940356E-3</v>
      </c>
      <c r="U61" s="4">
        <f t="shared" si="453"/>
        <v>7.4279513860303183E-3</v>
      </c>
      <c r="V61" s="4">
        <f t="shared" si="453"/>
        <v>8.8805199969525343E-3</v>
      </c>
      <c r="W61" s="4">
        <f t="shared" si="453"/>
        <v>-6.7402569541683802E-4</v>
      </c>
      <c r="X61" s="4">
        <f t="shared" si="453"/>
        <v>-1.8072461676767532E-2</v>
      </c>
      <c r="Y61" s="4">
        <f t="shared" si="453"/>
        <v>-1.3085542136383195E-2</v>
      </c>
      <c r="Z61" s="4">
        <f t="shared" si="453"/>
        <v>5.7415216666128347E-3</v>
      </c>
      <c r="AA61" s="4">
        <f t="shared" si="453"/>
        <v>3.3014733368700623E-3</v>
      </c>
      <c r="AB61" s="4">
        <f t="shared" si="453"/>
        <v>3.448972807046485E-3</v>
      </c>
      <c r="AC61" s="4">
        <f t="shared" si="453"/>
        <v>-2.6715274403558303E-3</v>
      </c>
      <c r="AD61" s="4">
        <f t="shared" si="453"/>
        <v>3.1056876802270507E-3</v>
      </c>
      <c r="AE61" s="4">
        <f t="shared" si="453"/>
        <v>-9.3621128364781425E-3</v>
      </c>
      <c r="AF61" s="4">
        <f t="shared" si="453"/>
        <v>-2.7169754703417594E-3</v>
      </c>
      <c r="AG61" s="4">
        <f t="shared" si="453"/>
        <v>-1.3794867263664076E-2</v>
      </c>
      <c r="AH61" s="4">
        <f t="shared" si="453"/>
        <v>-6.4425960992846604E-3</v>
      </c>
      <c r="AI61" s="4">
        <f t="shared" si="453"/>
        <v>5.8325229926119116E-4</v>
      </c>
      <c r="AJ61" s="4">
        <f t="shared" si="453"/>
        <v>-1.5337723854295644E-3</v>
      </c>
      <c r="AK61" s="4">
        <f t="shared" si="453"/>
        <v>4.5348377291693047E-3</v>
      </c>
      <c r="AL61" s="4">
        <f t="shared" si="453"/>
        <v>-3.2957710060438792E-3</v>
      </c>
      <c r="AM61" s="4">
        <f t="shared" si="453"/>
        <v>1.6668616045741862E-3</v>
      </c>
      <c r="AN61" s="4">
        <f t="shared" si="453"/>
        <v>1.6431780497393553E-3</v>
      </c>
      <c r="AO61" s="4">
        <f t="shared" si="453"/>
        <v>8.9750281046197013E-3</v>
      </c>
      <c r="AP61" s="4">
        <f t="shared" si="453"/>
        <v>-1.6142753273690122E-2</v>
      </c>
      <c r="AQ61" s="4">
        <f t="shared" si="453"/>
        <v>-6.2070867960813234E-4</v>
      </c>
      <c r="AR61" s="4">
        <f t="shared" si="453"/>
        <v>-2.7664812048483656E-3</v>
      </c>
      <c r="AS61" s="4">
        <f t="shared" si="453"/>
        <v>1.9155273662007975E-3</v>
      </c>
      <c r="AT61" s="4">
        <f t="shared" si="453"/>
        <v>-5.5189853947240561E-3</v>
      </c>
      <c r="AU61" s="4">
        <f t="shared" si="453"/>
        <v>-8.0548869567867651E-3</v>
      </c>
      <c r="AV61" s="4">
        <f t="shared" si="453"/>
        <v>1.7856774124106613E-2</v>
      </c>
      <c r="AW61" s="4">
        <f t="shared" si="453"/>
        <v>5.5659800620917726E-3</v>
      </c>
      <c r="AX61" s="4">
        <f t="shared" si="453"/>
        <v>-9.9469001614851233E-4</v>
      </c>
      <c r="AY61" s="4">
        <f t="shared" si="453"/>
        <v>-4.4511063240696598E-3</v>
      </c>
      <c r="AZ61" s="4">
        <f t="shared" si="453"/>
        <v>9.7709047724283318E-3</v>
      </c>
      <c r="BA61" s="4">
        <f t="shared" si="453"/>
        <v>4.8179492055304947E-3</v>
      </c>
      <c r="BB61" s="4">
        <f t="shared" si="453"/>
        <v>6.5798011851927801E-4</v>
      </c>
      <c r="BC61" s="4">
        <f t="shared" si="453"/>
        <v>1.2628497401687084E-3</v>
      </c>
      <c r="BD61" s="4">
        <f t="shared" si="453"/>
        <v>3.3311549893449205E-3</v>
      </c>
      <c r="BE61" s="4">
        <f t="shared" si="453"/>
        <v>-8.990813026666971E-3</v>
      </c>
      <c r="BF61" s="4">
        <f t="shared" si="453"/>
        <v>4.098269067424754E-3</v>
      </c>
      <c r="BG61" s="4">
        <f t="shared" si="453"/>
        <v>2.2953412283194936E-2</v>
      </c>
      <c r="BH61" s="4">
        <f t="shared" si="453"/>
        <v>-6.1545857983933364E-3</v>
      </c>
      <c r="BI61" s="4">
        <f t="shared" si="453"/>
        <v>3.5680093664168578E-3</v>
      </c>
      <c r="BJ61" s="4">
        <f t="shared" si="453"/>
        <v>9.5707930462682889E-3</v>
      </c>
      <c r="BK61" s="4">
        <f t="shared" si="453"/>
        <v>2.4141368556065174E-3</v>
      </c>
      <c r="BL61" s="4">
        <f t="shared" si="453"/>
        <v>-4.6428286753870428E-5</v>
      </c>
      <c r="BM61" s="4">
        <f t="shared" si="453"/>
        <v>7.9298815266384548E-3</v>
      </c>
      <c r="BN61" s="4">
        <f t="shared" ref="BN61:DY61" si="454">BN34-AVERAGE(BN$31:BN$45)</f>
        <v>2.055100809624079E-3</v>
      </c>
      <c r="BO61" s="4">
        <f t="shared" si="454"/>
        <v>3.1120599830574544E-3</v>
      </c>
      <c r="BP61" s="4">
        <f t="shared" si="454"/>
        <v>-5.4199208671282537E-3</v>
      </c>
      <c r="BQ61" s="4">
        <f t="shared" si="454"/>
        <v>7.0635506561391968E-3</v>
      </c>
      <c r="BR61" s="4">
        <f t="shared" si="454"/>
        <v>-1.6015256910901627E-2</v>
      </c>
      <c r="BS61" s="4">
        <f t="shared" si="454"/>
        <v>-7.9713779594696725E-4</v>
      </c>
      <c r="BT61" s="4">
        <f t="shared" si="454"/>
        <v>-3.1558087862451566E-3</v>
      </c>
      <c r="BU61" s="4">
        <f t="shared" si="454"/>
        <v>2.1700649900584859E-3</v>
      </c>
      <c r="BV61" s="4">
        <f t="shared" si="454"/>
        <v>-1.7415751937689466E-3</v>
      </c>
      <c r="BW61" s="4">
        <f t="shared" si="454"/>
        <v>1.6673759294941498E-2</v>
      </c>
      <c r="BX61" s="4">
        <f t="shared" si="454"/>
        <v>-2.8417150611548148E-2</v>
      </c>
      <c r="BY61" s="4">
        <f t="shared" si="454"/>
        <v>3.907166076882677E-4</v>
      </c>
      <c r="BZ61" s="4">
        <f t="shared" si="454"/>
        <v>1.0471628722607536E-2</v>
      </c>
      <c r="CA61" s="4">
        <f t="shared" si="454"/>
        <v>-6.1115581763946745E-3</v>
      </c>
      <c r="CB61" s="4">
        <f t="shared" si="454"/>
        <v>2.2880872221389299E-2</v>
      </c>
      <c r="CC61" s="4">
        <f t="shared" si="454"/>
        <v>1.170654817381438E-2</v>
      </c>
      <c r="CD61" s="4">
        <f t="shared" si="454"/>
        <v>-1.961371680556101E-6</v>
      </c>
      <c r="CE61" s="4">
        <f t="shared" si="454"/>
        <v>1.2898631826358414E-3</v>
      </c>
      <c r="CF61" s="4">
        <f t="shared" si="454"/>
        <v>2.2198780135721616E-2</v>
      </c>
      <c r="CG61" s="4">
        <f t="shared" si="454"/>
        <v>-2.3386785304011611E-2</v>
      </c>
      <c r="CH61" s="4">
        <f t="shared" si="454"/>
        <v>-2.4595146707578159E-3</v>
      </c>
      <c r="CI61" s="4">
        <f t="shared" si="454"/>
        <v>-2.696456041414531E-2</v>
      </c>
      <c r="CJ61" s="4">
        <f t="shared" si="454"/>
        <v>4.0607473247431351E-3</v>
      </c>
      <c r="CK61" s="4">
        <f t="shared" si="454"/>
        <v>-1.8161314990382805E-2</v>
      </c>
      <c r="CL61" s="4">
        <f t="shared" si="454"/>
        <v>9.8082178267622101E-3</v>
      </c>
      <c r="CM61" s="4">
        <f t="shared" si="454"/>
        <v>9.1532686374719962E-3</v>
      </c>
      <c r="CN61" s="4">
        <f t="shared" si="454"/>
        <v>-2.0100879185987533E-3</v>
      </c>
      <c r="CO61" s="4">
        <f t="shared" si="454"/>
        <v>-4.3405368943899379E-3</v>
      </c>
      <c r="CP61" s="4">
        <f t="shared" si="454"/>
        <v>8.3702542516643011E-3</v>
      </c>
      <c r="CQ61" s="4">
        <f t="shared" si="454"/>
        <v>-1.4410634117875559E-2</v>
      </c>
      <c r="CR61" s="4">
        <f t="shared" si="454"/>
        <v>-1.3292862612460148E-2</v>
      </c>
      <c r="CS61" s="4">
        <f t="shared" si="454"/>
        <v>2.594789277015115E-3</v>
      </c>
      <c r="CT61" s="4">
        <f t="shared" si="454"/>
        <v>5.730585057889154E-4</v>
      </c>
      <c r="CU61" s="4">
        <f t="shared" si="454"/>
        <v>-3.9768339155017299E-3</v>
      </c>
      <c r="CV61" s="4">
        <f t="shared" si="454"/>
        <v>1.295233205640589E-3</v>
      </c>
      <c r="CW61" s="4">
        <f t="shared" si="454"/>
        <v>6.2791425338773327E-3</v>
      </c>
      <c r="CX61" s="4">
        <f t="shared" si="454"/>
        <v>2.6561662771367625E-3</v>
      </c>
      <c r="CY61" s="4">
        <f t="shared" si="454"/>
        <v>-1.3759952379351782E-2</v>
      </c>
      <c r="CZ61" s="4">
        <f t="shared" si="454"/>
        <v>8.9553655919527107E-3</v>
      </c>
      <c r="DA61" s="4">
        <f t="shared" si="454"/>
        <v>-8.7515862357342225E-3</v>
      </c>
      <c r="DB61" s="4">
        <f t="shared" si="454"/>
        <v>-1.0229920931900487E-2</v>
      </c>
      <c r="DC61" s="4">
        <f t="shared" si="454"/>
        <v>-6.1533307167863736E-3</v>
      </c>
      <c r="DD61" s="4">
        <f t="shared" si="454"/>
        <v>4.484309931411635E-3</v>
      </c>
      <c r="DE61" s="4">
        <f t="shared" si="454"/>
        <v>-5.6099366836641637E-3</v>
      </c>
      <c r="DF61" s="4">
        <f t="shared" si="454"/>
        <v>-1.3434176257835544E-2</v>
      </c>
      <c r="DG61" s="4">
        <f t="shared" si="454"/>
        <v>1.5052859490955976E-3</v>
      </c>
      <c r="DH61" s="4">
        <f t="shared" si="454"/>
        <v>1.9205154517495063E-2</v>
      </c>
      <c r="DI61" s="4">
        <f t="shared" si="454"/>
        <v>1.1571469267854241E-2</v>
      </c>
      <c r="DJ61" s="4">
        <f t="shared" si="454"/>
        <v>-2.5246496242148486E-3</v>
      </c>
      <c r="DK61" s="4">
        <f t="shared" si="454"/>
        <v>2.2622390496045805E-3</v>
      </c>
      <c r="DL61" s="4">
        <f t="shared" si="454"/>
        <v>3.9472475465566897E-2</v>
      </c>
      <c r="DM61" s="4">
        <f t="shared" si="454"/>
        <v>9.2711077102913108E-3</v>
      </c>
      <c r="DN61" s="4">
        <f t="shared" si="454"/>
        <v>1.0581665592065709E-2</v>
      </c>
      <c r="DO61" s="4">
        <f t="shared" si="454"/>
        <v>1.3304185612252354E-3</v>
      </c>
      <c r="DP61" s="4">
        <f t="shared" si="454"/>
        <v>2.2351420157332085E-2</v>
      </c>
      <c r="DQ61" s="4">
        <f t="shared" si="454"/>
        <v>7.7959064431366047E-3</v>
      </c>
      <c r="DR61" s="4">
        <f t="shared" si="454"/>
        <v>-3.5585078669455694E-3</v>
      </c>
      <c r="DS61" s="4">
        <f t="shared" si="454"/>
        <v>-1.9889639793922994E-2</v>
      </c>
      <c r="DT61" s="4">
        <f t="shared" si="454"/>
        <v>3.517138929773151E-2</v>
      </c>
      <c r="DU61" s="4">
        <f t="shared" si="454"/>
        <v>-1.0681798991261373E-2</v>
      </c>
      <c r="DV61" s="4">
        <f t="shared" si="454"/>
        <v>-5.4168583248560675E-3</v>
      </c>
      <c r="DW61" s="4">
        <f t="shared" si="454"/>
        <v>5.1611185029855032E-3</v>
      </c>
      <c r="DX61" s="4">
        <f t="shared" si="454"/>
        <v>2.609809338208207E-2</v>
      </c>
      <c r="DY61" s="4">
        <f t="shared" si="454"/>
        <v>2.9587641619590842E-3</v>
      </c>
      <c r="DZ61" s="4">
        <f t="shared" ref="DZ61:GK61" si="455">DZ34-AVERAGE(DZ$31:DZ$45)</f>
        <v>1.5174142340394353E-3</v>
      </c>
      <c r="EA61" s="4">
        <f t="shared" si="455"/>
        <v>-6.8319040111890252E-3</v>
      </c>
      <c r="EB61" s="4">
        <f t="shared" si="455"/>
        <v>1.2385492587878367E-2</v>
      </c>
      <c r="EC61" s="4">
        <f t="shared" si="455"/>
        <v>1.2385738225200147E-2</v>
      </c>
      <c r="ED61" s="4">
        <f t="shared" si="455"/>
        <v>-1.0591613883095378E-2</v>
      </c>
      <c r="EE61" s="4">
        <f t="shared" si="455"/>
        <v>1.149560343673911E-2</v>
      </c>
      <c r="EF61" s="4">
        <f t="shared" si="455"/>
        <v>1.6921239745720771E-2</v>
      </c>
      <c r="EG61" s="4">
        <f t="shared" si="455"/>
        <v>-2.4039106116653577E-2</v>
      </c>
      <c r="EH61" s="4">
        <f t="shared" si="455"/>
        <v>3.1029146928273138E-3</v>
      </c>
      <c r="EI61" s="4">
        <f t="shared" si="455"/>
        <v>7.1642567065613068E-3</v>
      </c>
      <c r="EJ61" s="4">
        <f t="shared" si="455"/>
        <v>2.4521914869607628E-2</v>
      </c>
      <c r="EK61" s="4">
        <f t="shared" si="455"/>
        <v>4.1580599796853128E-2</v>
      </c>
      <c r="EL61" s="4">
        <f t="shared" si="455"/>
        <v>1.535096294335337E-2</v>
      </c>
      <c r="EM61" s="4">
        <f t="shared" si="455"/>
        <v>1.3847138681553E-2</v>
      </c>
      <c r="EN61" s="4">
        <f t="shared" si="455"/>
        <v>1.4781598549001709E-2</v>
      </c>
      <c r="EO61" s="4">
        <f t="shared" si="455"/>
        <v>3.2986342853131526E-2</v>
      </c>
      <c r="EP61" s="4">
        <f t="shared" si="455"/>
        <v>-5.7927149023226741E-3</v>
      </c>
      <c r="EQ61" s="4">
        <f t="shared" si="455"/>
        <v>1.6030787603365196E-2</v>
      </c>
      <c r="ER61" s="4">
        <f t="shared" si="455"/>
        <v>3.3677993300839502E-2</v>
      </c>
      <c r="ES61" s="4">
        <f t="shared" si="455"/>
        <v>2.0431358815433315E-2</v>
      </c>
      <c r="ET61" s="4">
        <f t="shared" si="455"/>
        <v>-6.529535035332476E-3</v>
      </c>
      <c r="EU61" s="4">
        <f t="shared" si="455"/>
        <v>-7.0211969719953344E-3</v>
      </c>
      <c r="EV61" s="4">
        <f t="shared" si="455"/>
        <v>1.7633018374988402E-2</v>
      </c>
      <c r="EW61" s="4">
        <f t="shared" si="455"/>
        <v>3.0870183055731776E-2</v>
      </c>
      <c r="EX61" s="4">
        <f t="shared" si="455"/>
        <v>-4.5973424661502824E-3</v>
      </c>
      <c r="EY61" s="4">
        <f t="shared" si="455"/>
        <v>2.161208934823286E-3</v>
      </c>
      <c r="EZ61" s="4">
        <f t="shared" si="455"/>
        <v>-2.9200916380862432E-3</v>
      </c>
      <c r="FA61" s="4">
        <f t="shared" si="455"/>
        <v>2.5498589788535558E-2</v>
      </c>
      <c r="FB61" s="4">
        <f t="shared" si="455"/>
        <v>1.2404245925260694E-2</v>
      </c>
      <c r="FC61" s="4">
        <f t="shared" si="455"/>
        <v>-3.5576564364296508E-2</v>
      </c>
      <c r="FD61" s="4">
        <f t="shared" si="455"/>
        <v>-3.1498030774597873E-3</v>
      </c>
      <c r="FE61" s="4">
        <f t="shared" si="455"/>
        <v>8.2169063515560598E-3</v>
      </c>
      <c r="FF61" s="4">
        <f t="shared" si="455"/>
        <v>3.108650836165168E-2</v>
      </c>
      <c r="FG61" s="4">
        <f t="shared" si="455"/>
        <v>1.4823792593881377E-2</v>
      </c>
      <c r="FH61" s="4">
        <f t="shared" si="455"/>
        <v>7.8337783476518305E-3</v>
      </c>
      <c r="FI61" s="4">
        <f t="shared" si="455"/>
        <v>-4.4611523570029427E-2</v>
      </c>
      <c r="FJ61" s="4">
        <f t="shared" si="455"/>
        <v>7.1416929971738295E-3</v>
      </c>
      <c r="FK61" s="4">
        <f t="shared" si="455"/>
        <v>-8.657966820987557E-3</v>
      </c>
      <c r="FL61" s="4">
        <f t="shared" si="455"/>
        <v>-2.9455003301380477E-3</v>
      </c>
      <c r="FM61" s="4">
        <f t="shared" si="455"/>
        <v>-1.0289989139682524E-3</v>
      </c>
      <c r="FN61" s="4">
        <f t="shared" si="455"/>
        <v>-2.4051507057572717E-2</v>
      </c>
      <c r="FO61" s="4">
        <f t="shared" si="455"/>
        <v>-5.5206112690571471E-3</v>
      </c>
      <c r="FP61" s="4">
        <f t="shared" si="455"/>
        <v>-2.5731385191398422E-3</v>
      </c>
      <c r="FQ61" s="4">
        <f t="shared" si="455"/>
        <v>5.3258256072026078E-3</v>
      </c>
      <c r="FR61" s="4">
        <f t="shared" si="455"/>
        <v>5.0795811579035233E-2</v>
      </c>
      <c r="FS61" s="4">
        <f t="shared" si="455"/>
        <v>-1.0250954569482626E-2</v>
      </c>
      <c r="FT61" s="4">
        <f t="shared" si="455"/>
        <v>2.2011129697610529E-2</v>
      </c>
      <c r="FU61" s="4">
        <f t="shared" si="455"/>
        <v>4.8843091679636619E-3</v>
      </c>
      <c r="FV61" s="4">
        <f t="shared" si="455"/>
        <v>-8.0454738766201316E-3</v>
      </c>
      <c r="FW61" s="4">
        <f t="shared" si="455"/>
        <v>1.5118593702402316E-3</v>
      </c>
      <c r="FX61" s="4">
        <f t="shared" si="455"/>
        <v>-3.9928563084620236E-3</v>
      </c>
      <c r="FY61" s="4">
        <f t="shared" si="455"/>
        <v>3.7214497161294179E-2</v>
      </c>
      <c r="FZ61" s="4">
        <f t="shared" si="455"/>
        <v>8.4203107018411289E-4</v>
      </c>
      <c r="GA61" s="4">
        <f t="shared" si="455"/>
        <v>1.5878158374688072E-3</v>
      </c>
      <c r="GB61" s="4">
        <f t="shared" si="455"/>
        <v>-2.3347509619415056E-2</v>
      </c>
      <c r="GC61" s="4">
        <f t="shared" si="455"/>
        <v>3.5319101999277359E-3</v>
      </c>
      <c r="GD61" s="4">
        <f t="shared" si="455"/>
        <v>-1.8407510294289105E-2</v>
      </c>
      <c r="GE61" s="4">
        <f t="shared" si="455"/>
        <v>2.2557895383848336E-2</v>
      </c>
      <c r="GF61" s="4">
        <f t="shared" si="455"/>
        <v>-7.7110311976924389E-3</v>
      </c>
      <c r="GG61" s="4">
        <f t="shared" si="455"/>
        <v>-3.8625243200031328E-2</v>
      </c>
      <c r="GH61" s="4">
        <f t="shared" si="455"/>
        <v>-6.8927824588258982E-2</v>
      </c>
      <c r="GI61" s="4">
        <f t="shared" si="455"/>
        <v>-1.2464449698079992E-2</v>
      </c>
      <c r="GJ61" s="4">
        <f t="shared" si="455"/>
        <v>-8.7003767810497054E-2</v>
      </c>
      <c r="GK61" s="4">
        <f t="shared" si="455"/>
        <v>1.3388342897295407E-2</v>
      </c>
      <c r="GL61" s="4">
        <f t="shared" ref="GL61:IW61" si="456">GL34-AVERAGE(GL$31:GL$45)</f>
        <v>2.531474880356854E-2</v>
      </c>
      <c r="GM61" s="4">
        <f t="shared" si="456"/>
        <v>3.3979913811649366E-2</v>
      </c>
      <c r="GN61" s="4">
        <f t="shared" si="456"/>
        <v>-3.8383529433976368E-2</v>
      </c>
      <c r="GO61" s="4">
        <f t="shared" si="456"/>
        <v>-9.1084569137009075E-3</v>
      </c>
      <c r="GP61" s="4">
        <f t="shared" si="456"/>
        <v>-1.8412741501877723E-4</v>
      </c>
      <c r="GQ61" s="4">
        <f t="shared" si="456"/>
        <v>-1.0043985637066448E-2</v>
      </c>
      <c r="GR61" s="4">
        <f t="shared" si="456"/>
        <v>3.8286464715285543E-3</v>
      </c>
      <c r="GS61" s="4">
        <f t="shared" si="456"/>
        <v>2.1870729949405622E-2</v>
      </c>
      <c r="GT61" s="4">
        <f t="shared" si="456"/>
        <v>-1.033894305022565E-3</v>
      </c>
      <c r="GU61" s="4">
        <f t="shared" si="456"/>
        <v>-7.7944736737737014E-3</v>
      </c>
      <c r="GV61" s="4">
        <f t="shared" si="456"/>
        <v>-2.2022162837659971E-3</v>
      </c>
      <c r="GW61" s="4">
        <f t="shared" si="456"/>
        <v>-8.2441626722548414E-3</v>
      </c>
      <c r="GX61" s="4">
        <f t="shared" si="456"/>
        <v>-5.5569154655901194E-3</v>
      </c>
      <c r="GY61" s="4">
        <f t="shared" si="456"/>
        <v>8.8162921622313359E-3</v>
      </c>
      <c r="GZ61" s="4">
        <f t="shared" si="456"/>
        <v>1.6282391879631998E-3</v>
      </c>
      <c r="HA61" s="4">
        <f t="shared" si="456"/>
        <v>-1.2939667541718143E-2</v>
      </c>
      <c r="HB61" s="4">
        <f t="shared" si="456"/>
        <v>1.5010120476524236E-3</v>
      </c>
      <c r="HC61" s="4">
        <f t="shared" si="456"/>
        <v>-5.8554318138175623E-3</v>
      </c>
      <c r="HD61" s="4">
        <f t="shared" si="456"/>
        <v>5.5250634072410102E-3</v>
      </c>
      <c r="HE61" s="4">
        <f t="shared" si="456"/>
        <v>-2.9912998660596088E-3</v>
      </c>
      <c r="HF61" s="4">
        <f t="shared" si="456"/>
        <v>-9.7065285750826836E-3</v>
      </c>
      <c r="HG61" s="4">
        <f t="shared" si="456"/>
        <v>2.8903828216471248E-3</v>
      </c>
      <c r="HH61" s="4">
        <f t="shared" si="456"/>
        <v>9.2769640570974116E-2</v>
      </c>
      <c r="HI61" s="4">
        <f t="shared" si="456"/>
        <v>1.5825483349330892E-2</v>
      </c>
      <c r="HJ61" s="4">
        <f t="shared" si="456"/>
        <v>2.0467165048937831E-3</v>
      </c>
      <c r="HK61" s="4">
        <f t="shared" si="456"/>
        <v>-2.6957849863255392E-3</v>
      </c>
      <c r="HL61" s="4">
        <f t="shared" si="456"/>
        <v>2.0331035532635301E-2</v>
      </c>
      <c r="HM61" s="4">
        <f t="shared" si="456"/>
        <v>7.5141954972943129E-3</v>
      </c>
      <c r="HN61" s="4">
        <f t="shared" si="456"/>
        <v>2.2750174834545479E-4</v>
      </c>
      <c r="HO61" s="4">
        <f t="shared" si="456"/>
        <v>-2.0478297429032104E-3</v>
      </c>
      <c r="HP61" s="4">
        <f t="shared" si="456"/>
        <v>1.1528790644491997E-2</v>
      </c>
      <c r="HQ61" s="4">
        <f t="shared" si="456"/>
        <v>-3.7535290255642402E-2</v>
      </c>
      <c r="HR61" s="4">
        <f t="shared" si="456"/>
        <v>-4.2788843607765815E-3</v>
      </c>
      <c r="HS61" s="4">
        <f t="shared" si="456"/>
        <v>3.0508127221135937E-3</v>
      </c>
      <c r="HT61" s="4">
        <f t="shared" si="456"/>
        <v>-2.8918444720424505E-3</v>
      </c>
      <c r="HU61" s="4">
        <f t="shared" si="456"/>
        <v>-1.03576708546999E-3</v>
      </c>
      <c r="HV61" s="4">
        <f t="shared" si="456"/>
        <v>8.0764081896042075E-3</v>
      </c>
      <c r="HW61" s="4">
        <f t="shared" si="456"/>
        <v>5.3064393196223317E-3</v>
      </c>
      <c r="HX61" s="4">
        <f t="shared" si="456"/>
        <v>-1.4887983867112786E-4</v>
      </c>
      <c r="HY61" s="4">
        <f t="shared" si="456"/>
        <v>-7.162593618203387E-3</v>
      </c>
      <c r="HZ61" s="4">
        <f t="shared" si="456"/>
        <v>-3.3982769805353252E-5</v>
      </c>
      <c r="IA61" s="4">
        <f t="shared" si="456"/>
        <v>6.0379515979133583E-3</v>
      </c>
      <c r="IB61" s="4">
        <f t="shared" si="456"/>
        <v>-2.6861412628383981E-2</v>
      </c>
      <c r="IC61" s="4">
        <f t="shared" si="456"/>
        <v>-6.7643121451603999E-3</v>
      </c>
      <c r="ID61" s="4">
        <f t="shared" si="456"/>
        <v>7.7219058605709438E-3</v>
      </c>
      <c r="IE61" s="4">
        <f t="shared" si="456"/>
        <v>3.5846235644309575E-2</v>
      </c>
      <c r="IF61" s="4">
        <f t="shared" si="456"/>
        <v>-3.6273543162190364E-3</v>
      </c>
      <c r="IG61" s="4">
        <f t="shared" si="456"/>
        <v>5.85525760718183E-3</v>
      </c>
      <c r="IH61" s="4">
        <f t="shared" si="456"/>
        <v>1.0356407220968634E-2</v>
      </c>
      <c r="II61" s="4">
        <f t="shared" si="456"/>
        <v>7.4019379021666703E-3</v>
      </c>
      <c r="IJ61" s="4">
        <f t="shared" si="456"/>
        <v>-1.2906683636173776E-3</v>
      </c>
      <c r="IK61" s="4">
        <f t="shared" si="456"/>
        <v>5.5218597923624522E-3</v>
      </c>
      <c r="IL61" s="4">
        <f t="shared" si="456"/>
        <v>-9.5755218498589437E-3</v>
      </c>
      <c r="IM61" s="4">
        <f t="shared" si="456"/>
        <v>2.1172206347697908E-2</v>
      </c>
      <c r="IN61" s="4">
        <f t="shared" si="456"/>
        <v>3.6490026642186993E-2</v>
      </c>
      <c r="IO61" s="4">
        <f t="shared" si="456"/>
        <v>4.0508935010136471E-3</v>
      </c>
      <c r="IP61" s="4">
        <f t="shared" si="456"/>
        <v>-2.1819382533460174E-3</v>
      </c>
      <c r="IQ61" s="4">
        <f t="shared" si="456"/>
        <v>-1.1629360926754592E-2</v>
      </c>
      <c r="IR61" s="4">
        <f t="shared" si="456"/>
        <v>1.4498207140069587E-2</v>
      </c>
      <c r="IS61" s="4">
        <f t="shared" si="456"/>
        <v>1.4576917189540326E-2</v>
      </c>
      <c r="IT61" s="4">
        <f t="shared" si="456"/>
        <v>-1.0319884010727958E-2</v>
      </c>
      <c r="IU61" s="4">
        <f t="shared" si="456"/>
        <v>-2.7581555947462089E-3</v>
      </c>
      <c r="IV61" s="4">
        <f t="shared" si="456"/>
        <v>-1.66552595348E-3</v>
      </c>
      <c r="IW61" s="4">
        <f t="shared" si="456"/>
        <v>7.1755553302629968E-4</v>
      </c>
      <c r="IX61" s="4">
        <f t="shared" ref="IX61:LI61" si="457">IX34-AVERAGE(IX$31:IX$45)</f>
        <v>8.8650719020194873E-3</v>
      </c>
      <c r="IY61" s="4">
        <f t="shared" si="457"/>
        <v>-2.3414521284954547E-2</v>
      </c>
      <c r="IZ61" s="4">
        <f t="shared" si="457"/>
        <v>-8.5590910988820885E-4</v>
      </c>
      <c r="JA61" s="4">
        <f t="shared" si="457"/>
        <v>-1.4710419336093608E-3</v>
      </c>
      <c r="JB61" s="4">
        <f t="shared" si="457"/>
        <v>2.4463401183708901E-2</v>
      </c>
      <c r="JC61" s="4">
        <f t="shared" si="457"/>
        <v>1.3390566239021172E-2</v>
      </c>
      <c r="JD61" s="4">
        <f t="shared" si="457"/>
        <v>-4.6339087865580149E-3</v>
      </c>
      <c r="JE61" s="4">
        <f t="shared" si="457"/>
        <v>-1.5878542400977823E-2</v>
      </c>
      <c r="JF61" s="4">
        <f t="shared" si="457"/>
        <v>1.3156463498307031E-2</v>
      </c>
      <c r="JG61" s="4">
        <f t="shared" si="457"/>
        <v>1.0358568710078118E-2</v>
      </c>
      <c r="JH61" s="4">
        <f t="shared" si="457"/>
        <v>-2.1448491904775945E-3</v>
      </c>
      <c r="JI61" s="4">
        <f t="shared" si="457"/>
        <v>1.3110151630938182E-2</v>
      </c>
      <c r="JJ61" s="4">
        <f t="shared" si="457"/>
        <v>-3.1861107938549411E-2</v>
      </c>
      <c r="JK61" s="4">
        <f t="shared" si="457"/>
        <v>-4.0804778810575775E-3</v>
      </c>
      <c r="JL61" s="4">
        <f t="shared" si="457"/>
        <v>5.0022419261090247E-3</v>
      </c>
      <c r="JM61" s="4">
        <f t="shared" si="457"/>
        <v>1.0720145659820119E-3</v>
      </c>
      <c r="JN61" s="4">
        <f t="shared" si="457"/>
        <v>3.1021347429040277E-2</v>
      </c>
      <c r="JO61" s="4">
        <f t="shared" si="457"/>
        <v>4.400170498979495E-4</v>
      </c>
      <c r="JP61" s="4">
        <f t="shared" si="457"/>
        <v>-7.71863897279879E-4</v>
      </c>
      <c r="JQ61" s="4">
        <f t="shared" si="457"/>
        <v>-6.0557729924147876E-3</v>
      </c>
      <c r="JR61" s="4">
        <f t="shared" si="457"/>
        <v>-5.0328868550211176E-3</v>
      </c>
      <c r="JS61" s="4">
        <f t="shared" si="457"/>
        <v>4.8987180892090879E-3</v>
      </c>
      <c r="JT61" s="4">
        <f t="shared" si="457"/>
        <v>-1.6981440859249086E-2</v>
      </c>
      <c r="JU61" s="4">
        <f t="shared" si="457"/>
        <v>3.0672910082120908E-2</v>
      </c>
      <c r="JV61" s="4">
        <f t="shared" si="457"/>
        <v>3.0355592684030187E-3</v>
      </c>
      <c r="JW61" s="4">
        <f t="shared" si="457"/>
        <v>-3.2897879260234332E-2</v>
      </c>
      <c r="JX61" s="4">
        <f t="shared" si="457"/>
        <v>-1.6771918185190644E-2</v>
      </c>
      <c r="JY61" s="4">
        <f t="shared" si="457"/>
        <v>-1.3977982568501513E-2</v>
      </c>
      <c r="JZ61" s="4">
        <f t="shared" si="457"/>
        <v>-1.2642209974933372E-2</v>
      </c>
      <c r="KA61" s="4">
        <f t="shared" si="457"/>
        <v>-1.1549650463136505E-2</v>
      </c>
      <c r="KB61" s="4">
        <f t="shared" si="457"/>
        <v>-4.103712784519287E-3</v>
      </c>
      <c r="KC61" s="4">
        <f t="shared" si="457"/>
        <v>4.6773676592606808E-3</v>
      </c>
      <c r="KD61" s="4">
        <f t="shared" si="457"/>
        <v>-1.7799827852612578E-2</v>
      </c>
      <c r="KE61" s="4">
        <f t="shared" si="457"/>
        <v>1.654404818152465E-3</v>
      </c>
      <c r="KF61" s="4">
        <f t="shared" si="457"/>
        <v>-1.0301062127287465E-2</v>
      </c>
      <c r="KG61" s="4">
        <f t="shared" si="457"/>
        <v>-4.050510676768094E-3</v>
      </c>
      <c r="KH61" s="4">
        <f t="shared" si="457"/>
        <v>3.7907042946832021E-3</v>
      </c>
      <c r="KI61" s="4">
        <f t="shared" si="457"/>
        <v>4.3887754256604619E-3</v>
      </c>
      <c r="KJ61" s="4">
        <f t="shared" si="457"/>
        <v>3.0783789724093232E-2</v>
      </c>
      <c r="KK61" s="4">
        <f t="shared" si="457"/>
        <v>-9.9804801922427598E-3</v>
      </c>
      <c r="KL61" s="4">
        <f t="shared" si="457"/>
        <v>-4.4163834668793575E-3</v>
      </c>
      <c r="KM61" s="4">
        <f t="shared" si="457"/>
        <v>-1.3143100420848626E-2</v>
      </c>
      <c r="KN61" s="4">
        <f t="shared" si="457"/>
        <v>2.0998715743462484E-2</v>
      </c>
      <c r="KO61" s="4">
        <f t="shared" si="457"/>
        <v>1.0486884508390677E-2</v>
      </c>
      <c r="KP61" s="4">
        <f t="shared" si="457"/>
        <v>-5.2003486717020868E-3</v>
      </c>
      <c r="KQ61" s="4">
        <f t="shared" si="457"/>
        <v>-4.5409626833985799E-3</v>
      </c>
      <c r="KR61" s="4">
        <f t="shared" si="457"/>
        <v>-4.7998895092837791E-3</v>
      </c>
      <c r="KS61" s="4">
        <f t="shared" si="457"/>
        <v>-9.4898763205007296E-3</v>
      </c>
      <c r="KT61" s="4">
        <f t="shared" si="457"/>
        <v>-6.0564335546319193E-3</v>
      </c>
      <c r="KU61" s="4">
        <f t="shared" si="457"/>
        <v>-3.9383275710642443E-2</v>
      </c>
      <c r="KV61" s="4">
        <f t="shared" si="457"/>
        <v>1.9237914098507599E-3</v>
      </c>
      <c r="KW61" s="4">
        <f t="shared" si="457"/>
        <v>-9.1902526100505599E-3</v>
      </c>
      <c r="KX61" s="4">
        <f t="shared" si="457"/>
        <v>-1.3328945580918634E-2</v>
      </c>
      <c r="KY61" s="4">
        <f t="shared" si="457"/>
        <v>3.0986248491795838E-3</v>
      </c>
      <c r="KZ61" s="4">
        <f t="shared" si="457"/>
        <v>7.4867408548900533E-3</v>
      </c>
      <c r="LA61" s="4">
        <f t="shared" si="457"/>
        <v>-6.4394398284831648E-3</v>
      </c>
      <c r="LB61" s="4">
        <f t="shared" si="457"/>
        <v>-1.0740831608238835E-3</v>
      </c>
      <c r="LC61" s="4">
        <f t="shared" si="457"/>
        <v>-7.3761670086648504E-3</v>
      </c>
      <c r="LD61" s="4">
        <f t="shared" si="457"/>
        <v>-2.1086908022840446E-3</v>
      </c>
      <c r="LE61" s="4">
        <f t="shared" si="457"/>
        <v>-2.965577791934129E-3</v>
      </c>
      <c r="LF61" s="4">
        <f t="shared" si="457"/>
        <v>-1.6010346987408572E-3</v>
      </c>
      <c r="LG61" s="4">
        <f t="shared" si="457"/>
        <v>-4.3088842868687087E-4</v>
      </c>
      <c r="LH61" s="4">
        <f t="shared" si="457"/>
        <v>4.0064224993276608E-3</v>
      </c>
      <c r="LI61" s="4">
        <f t="shared" si="457"/>
        <v>1.0085951210475768E-2</v>
      </c>
      <c r="LJ61" s="4">
        <f t="shared" ref="LJ61:NU61" si="458">LJ34-AVERAGE(LJ$31:LJ$45)</f>
        <v>-2.4525864771959139E-3</v>
      </c>
      <c r="LK61" s="4">
        <f t="shared" si="458"/>
        <v>6.6296650322213071E-3</v>
      </c>
      <c r="LL61" s="4">
        <f t="shared" si="458"/>
        <v>-4.0602139002805356E-2</v>
      </c>
      <c r="LM61" s="4">
        <f t="shared" si="458"/>
        <v>-1.2439792620458469E-2</v>
      </c>
      <c r="LN61" s="4">
        <f t="shared" si="458"/>
        <v>-9.4495930605962668E-3</v>
      </c>
      <c r="LO61" s="4">
        <f t="shared" si="458"/>
        <v>-1.5979511572027982E-2</v>
      </c>
      <c r="LP61" s="4">
        <f t="shared" si="458"/>
        <v>3.9770724462384478E-2</v>
      </c>
      <c r="LQ61" s="4">
        <f t="shared" si="458"/>
        <v>-4.0870795108375662E-3</v>
      </c>
      <c r="LR61" s="4">
        <f t="shared" si="458"/>
        <v>-1.9596586112236528E-3</v>
      </c>
      <c r="LS61" s="4">
        <f t="shared" si="458"/>
        <v>1.048292461387693E-2</v>
      </c>
      <c r="LT61" s="4">
        <f t="shared" si="458"/>
        <v>-8.0320088569206353E-3</v>
      </c>
      <c r="LU61" s="4">
        <f t="shared" si="458"/>
        <v>-1.5712077214312798E-2</v>
      </c>
      <c r="LV61" s="4">
        <f t="shared" si="458"/>
        <v>-1.3499549230804094E-2</v>
      </c>
      <c r="LW61" s="4">
        <f t="shared" si="458"/>
        <v>1.013576376754351E-2</v>
      </c>
      <c r="LX61" s="4">
        <f t="shared" si="458"/>
        <v>1.0593059540629285E-3</v>
      </c>
      <c r="LY61" s="4">
        <f t="shared" si="458"/>
        <v>-6.0058968320639873E-3</v>
      </c>
      <c r="LZ61" s="4">
        <f t="shared" si="458"/>
        <v>-4.4863669705000504E-4</v>
      </c>
      <c r="MA61" s="4">
        <f t="shared" si="458"/>
        <v>1.3171011348643416E-2</v>
      </c>
      <c r="MB61" s="4">
        <f t="shared" si="458"/>
        <v>-1.8955770256292144E-2</v>
      </c>
      <c r="MC61" s="4">
        <f t="shared" si="458"/>
        <v>1.5885288728820245E-2</v>
      </c>
      <c r="MD61" s="4">
        <f t="shared" si="458"/>
        <v>-3.1546375275236247E-3</v>
      </c>
      <c r="ME61" s="4">
        <f t="shared" si="458"/>
        <v>4.0704126767839126E-3</v>
      </c>
      <c r="MF61" s="4">
        <f t="shared" si="458"/>
        <v>4.6944877170457784E-3</v>
      </c>
      <c r="MG61" s="4">
        <f t="shared" si="458"/>
        <v>3.4330183144646531E-2</v>
      </c>
      <c r="MH61" s="4">
        <f t="shared" si="458"/>
        <v>-1.7157804372164704E-2</v>
      </c>
      <c r="MI61" s="4">
        <f t="shared" si="458"/>
        <v>1.9886077676787715E-2</v>
      </c>
      <c r="MJ61" s="4">
        <f t="shared" si="458"/>
        <v>2.5068700556887792E-2</v>
      </c>
      <c r="MK61" s="4">
        <f t="shared" si="458"/>
        <v>-4.751032817676035E-3</v>
      </c>
      <c r="ML61" s="4">
        <f t="shared" si="458"/>
        <v>6.8376667781260795E-4</v>
      </c>
      <c r="MM61" s="4">
        <f t="shared" si="458"/>
        <v>-1.1798981777141092E-3</v>
      </c>
      <c r="MN61" s="4">
        <f t="shared" si="458"/>
        <v>5.647179813887993E-3</v>
      </c>
      <c r="MO61" s="4">
        <f t="shared" si="458"/>
        <v>-7.8444773694483737E-3</v>
      </c>
      <c r="MP61" s="4">
        <f t="shared" si="458"/>
        <v>-3.7728705551563976E-3</v>
      </c>
      <c r="MQ61" s="4">
        <f t="shared" si="458"/>
        <v>-7.418240589265707E-3</v>
      </c>
      <c r="MR61" s="4">
        <f t="shared" si="458"/>
        <v>-3.353784132731203E-3</v>
      </c>
      <c r="MS61" s="4">
        <f t="shared" si="458"/>
        <v>-5.2450359658489324E-3</v>
      </c>
      <c r="MT61" s="4">
        <f t="shared" si="458"/>
        <v>7.5843875740746096E-3</v>
      </c>
      <c r="MU61" s="4">
        <f t="shared" si="458"/>
        <v>-2.7970836773730805E-3</v>
      </c>
      <c r="MV61" s="4">
        <f t="shared" si="458"/>
        <v>-1.307692185894179E-3</v>
      </c>
      <c r="MW61" s="4">
        <f t="shared" si="458"/>
        <v>4.2877391488595554E-3</v>
      </c>
      <c r="MX61" s="4">
        <f t="shared" si="458"/>
        <v>1.8082474023113176E-2</v>
      </c>
      <c r="MY61" s="4">
        <f t="shared" si="458"/>
        <v>-4.6608616282991381E-3</v>
      </c>
      <c r="MZ61" s="4">
        <f t="shared" si="458"/>
        <v>1.1237462389154372E-2</v>
      </c>
      <c r="NA61" s="4">
        <f t="shared" si="458"/>
        <v>-3.8601454146637787E-3</v>
      </c>
      <c r="NB61" s="4">
        <f t="shared" si="458"/>
        <v>6.8744544612545921E-3</v>
      </c>
      <c r="NC61" s="4">
        <f t="shared" si="458"/>
        <v>-4.5214411751996753E-3</v>
      </c>
      <c r="ND61" s="4">
        <f t="shared" si="458"/>
        <v>-2.9015554455315284E-5</v>
      </c>
      <c r="NE61" s="4">
        <f t="shared" si="458"/>
        <v>-1.6789140876462632E-3</v>
      </c>
      <c r="NF61" s="4">
        <f t="shared" si="458"/>
        <v>-2.5051356422468137E-2</v>
      </c>
      <c r="NG61" s="4">
        <f t="shared" si="458"/>
        <v>-1.5526594054057878E-3</v>
      </c>
      <c r="NH61" s="4">
        <f t="shared" si="458"/>
        <v>-1.8458248920821311E-3</v>
      </c>
      <c r="NI61" s="4">
        <f t="shared" si="458"/>
        <v>1.5597280171680734E-3</v>
      </c>
      <c r="NJ61" s="4">
        <f t="shared" si="458"/>
        <v>8.1620971598880154E-2</v>
      </c>
      <c r="NK61" s="4">
        <f t="shared" si="458"/>
        <v>-1.5664531983471203E-2</v>
      </c>
      <c r="NL61" s="4">
        <f t="shared" si="458"/>
        <v>-1.024468318380977E-2</v>
      </c>
      <c r="NM61" s="4">
        <f t="shared" si="458"/>
        <v>1.0490177182068855E-2</v>
      </c>
      <c r="NN61" s="4">
        <f t="shared" si="458"/>
        <v>3.0068431979821435E-2</v>
      </c>
      <c r="NO61" s="4">
        <f t="shared" si="458"/>
        <v>-5.7089497438867045E-3</v>
      </c>
      <c r="NP61" s="4">
        <f t="shared" si="458"/>
        <v>6.6436522427817217E-3</v>
      </c>
      <c r="NQ61" s="4">
        <f t="shared" si="458"/>
        <v>1.2316845910877805E-2</v>
      </c>
      <c r="NR61" s="4">
        <f t="shared" si="458"/>
        <v>-5.6542385194206027E-3</v>
      </c>
      <c r="NS61" s="4">
        <f t="shared" si="458"/>
        <v>1.0644601762412239E-2</v>
      </c>
      <c r="NT61" s="4">
        <f t="shared" si="458"/>
        <v>-2.5898577475023943E-2</v>
      </c>
      <c r="NU61" s="4">
        <f t="shared" si="458"/>
        <v>2.3525003031008334E-2</v>
      </c>
      <c r="NV61" s="4">
        <f t="shared" ref="NV61:QG61" si="459">NV34-AVERAGE(NV$31:NV$45)</f>
        <v>-6.6491727201609266E-3</v>
      </c>
      <c r="NW61" s="4">
        <f t="shared" si="459"/>
        <v>6.8902291011571385E-3</v>
      </c>
      <c r="NX61" s="4">
        <f t="shared" si="459"/>
        <v>-5.6075445025978624E-2</v>
      </c>
      <c r="NY61" s="4">
        <f t="shared" si="459"/>
        <v>-2.7718947550184246E-2</v>
      </c>
      <c r="NZ61" s="4">
        <f t="shared" si="459"/>
        <v>-3.5046344151101916E-2</v>
      </c>
      <c r="OA61" s="4">
        <f t="shared" si="459"/>
        <v>3.6971643856175173E-3</v>
      </c>
      <c r="OB61" s="4">
        <f t="shared" si="459"/>
        <v>-2.7956791315132921E-2</v>
      </c>
      <c r="OC61" s="4">
        <f t="shared" si="459"/>
        <v>-4.777331538639229E-2</v>
      </c>
      <c r="OD61" s="4">
        <f t="shared" si="459"/>
        <v>1.7368543383320955E-2</v>
      </c>
      <c r="OE61" s="4">
        <f t="shared" si="459"/>
        <v>-1.7587908684663537E-2</v>
      </c>
      <c r="OF61" s="4">
        <f t="shared" si="459"/>
        <v>3.1103474982909603E-2</v>
      </c>
      <c r="OG61" s="4">
        <f t="shared" si="459"/>
        <v>6.9358814523724855E-3</v>
      </c>
      <c r="OH61" s="4">
        <f t="shared" si="459"/>
        <v>-3.7561962099275223E-4</v>
      </c>
      <c r="OI61" s="4">
        <f t="shared" si="459"/>
        <v>6.4931082413317558E-3</v>
      </c>
      <c r="OJ61" s="4">
        <f t="shared" si="459"/>
        <v>4.0805685512255649E-3</v>
      </c>
      <c r="OK61" s="4">
        <f t="shared" si="459"/>
        <v>1.6578959890104668E-2</v>
      </c>
      <c r="OL61" s="4">
        <f t="shared" si="459"/>
        <v>6.8255591656993632E-4</v>
      </c>
      <c r="OM61" s="4">
        <f t="shared" si="459"/>
        <v>2.6023795986735861E-3</v>
      </c>
      <c r="ON61" s="4">
        <f t="shared" si="459"/>
        <v>-2.7224442084546273E-3</v>
      </c>
      <c r="OO61" s="4">
        <f t="shared" si="459"/>
        <v>-1.9814364997883936E-2</v>
      </c>
      <c r="OP61" s="4">
        <f t="shared" si="459"/>
        <v>-4.3213156702032723E-3</v>
      </c>
      <c r="OQ61" s="4">
        <f t="shared" si="459"/>
        <v>-1.1558176853513624E-3</v>
      </c>
      <c r="OR61" s="4">
        <f t="shared" si="459"/>
        <v>1.7344425349635414E-3</v>
      </c>
      <c r="OS61" s="4">
        <f t="shared" si="459"/>
        <v>-4.747667980934735E-3</v>
      </c>
      <c r="OT61" s="4">
        <f t="shared" si="459"/>
        <v>-1.0091611701469265E-2</v>
      </c>
      <c r="OU61" s="4">
        <f t="shared" si="459"/>
        <v>3.0080281065630633E-3</v>
      </c>
      <c r="OV61" s="4">
        <f t="shared" si="459"/>
        <v>1.9830056112979368E-2</v>
      </c>
      <c r="OW61" s="4">
        <f t="shared" si="459"/>
        <v>-8.4891375960021408E-3</v>
      </c>
      <c r="OX61" s="4">
        <f t="shared" si="459"/>
        <v>-8.1909353557909452E-3</v>
      </c>
      <c r="OY61" s="4">
        <f t="shared" si="459"/>
        <v>3.0621708774156539E-3</v>
      </c>
      <c r="OZ61" s="4">
        <f t="shared" si="459"/>
        <v>3.9747135096124299E-3</v>
      </c>
      <c r="PA61" s="4">
        <f t="shared" si="459"/>
        <v>-3.4163917003153443E-3</v>
      </c>
      <c r="PB61" s="4">
        <f t="shared" si="459"/>
        <v>-9.6893551652146338E-3</v>
      </c>
      <c r="PC61" s="4">
        <f t="shared" si="459"/>
        <v>-8.8192255452262409E-3</v>
      </c>
      <c r="PD61" s="4">
        <f t="shared" si="459"/>
        <v>-2.8161397491293302E-3</v>
      </c>
      <c r="PE61" s="4">
        <f t="shared" si="459"/>
        <v>1.3986612505069766E-2</v>
      </c>
      <c r="PF61" s="4">
        <f t="shared" si="459"/>
        <v>2.3846100032105955E-3</v>
      </c>
      <c r="PG61" s="4">
        <f t="shared" si="459"/>
        <v>7.0120621690874492E-3</v>
      </c>
      <c r="PH61" s="4">
        <f t="shared" si="459"/>
        <v>-6.3518245191158784E-2</v>
      </c>
      <c r="PI61" s="4">
        <f t="shared" si="459"/>
        <v>-2.9070688825720503E-2</v>
      </c>
      <c r="PJ61" s="4">
        <f t="shared" si="459"/>
        <v>5.5733192107482767E-3</v>
      </c>
      <c r="PK61" s="4">
        <f t="shared" si="459"/>
        <v>1.6134599441226444E-2</v>
      </c>
      <c r="PL61" s="4">
        <f t="shared" si="459"/>
        <v>7.7884855652318827E-2</v>
      </c>
      <c r="PM61" s="4">
        <f t="shared" si="459"/>
        <v>-1.2309535083484688E-2</v>
      </c>
      <c r="PN61" s="4">
        <f t="shared" si="459"/>
        <v>-5.3670234354996089E-3</v>
      </c>
      <c r="PO61" s="4">
        <f t="shared" si="459"/>
        <v>3.1108135119435332E-3</v>
      </c>
      <c r="PP61" s="4">
        <f t="shared" si="459"/>
        <v>6.5705271090820503E-3</v>
      </c>
      <c r="PQ61" s="4">
        <f t="shared" si="459"/>
        <v>3.9471324057454484E-3</v>
      </c>
      <c r="PR61" s="4">
        <f t="shared" si="459"/>
        <v>-1.3072487929850652E-2</v>
      </c>
      <c r="PS61" s="4">
        <f t="shared" si="459"/>
        <v>8.2896078355232175E-3</v>
      </c>
      <c r="PT61" s="4">
        <f t="shared" si="459"/>
        <v>2.8118783927347942E-3</v>
      </c>
      <c r="PU61" s="4">
        <f t="shared" si="459"/>
        <v>-1.7660010357126121E-2</v>
      </c>
      <c r="PV61" s="4">
        <f t="shared" si="459"/>
        <v>-3.2559069036352216E-4</v>
      </c>
      <c r="PW61" s="4">
        <f t="shared" si="459"/>
        <v>7.0773799110390487E-2</v>
      </c>
      <c r="PX61" s="4">
        <f t="shared" si="459"/>
        <v>-1.6320229496458061E-2</v>
      </c>
      <c r="PY61" s="4">
        <f t="shared" si="459"/>
        <v>1.3082552829064287E-2</v>
      </c>
      <c r="PZ61" s="4">
        <f t="shared" si="459"/>
        <v>-1.2139650019007381E-2</v>
      </c>
      <c r="QA61" s="4">
        <f t="shared" si="459"/>
        <v>2.2524422214999203E-3</v>
      </c>
      <c r="QB61" s="4">
        <f t="shared" si="459"/>
        <v>4.5953624582926629E-3</v>
      </c>
      <c r="QC61" s="4">
        <f t="shared" si="459"/>
        <v>1.2843895732222685E-2</v>
      </c>
      <c r="QD61" s="4">
        <f t="shared" si="459"/>
        <v>-1.1302639067259918E-2</v>
      </c>
      <c r="QE61" s="4">
        <f t="shared" si="459"/>
        <v>1.5446078342547473E-2</v>
      </c>
      <c r="QF61" s="4">
        <f t="shared" si="459"/>
        <v>2.8113275793958253E-2</v>
      </c>
      <c r="QG61" s="4">
        <f t="shared" si="459"/>
        <v>-1.258698083965633E-3</v>
      </c>
      <c r="QH61" s="4">
        <f t="shared" ref="QH61:SS61" si="460">QH34-AVERAGE(QH$31:QH$45)</f>
        <v>-1.7098410939913033E-4</v>
      </c>
      <c r="QI61" s="4">
        <f t="shared" si="460"/>
        <v>-1.0585337153641003E-2</v>
      </c>
      <c r="QJ61" s="4">
        <f t="shared" si="460"/>
        <v>1.0121777648275328E-2</v>
      </c>
      <c r="QK61" s="4">
        <f t="shared" si="460"/>
        <v>-1.0554414177595239E-2</v>
      </c>
      <c r="QL61" s="4">
        <f t="shared" si="460"/>
        <v>7.2770923877517541E-4</v>
      </c>
      <c r="QM61" s="4">
        <f t="shared" si="460"/>
        <v>-4.7385436158187775E-3</v>
      </c>
      <c r="QN61" s="4">
        <f t="shared" si="460"/>
        <v>-1.8051441971708927E-2</v>
      </c>
      <c r="QO61" s="4">
        <f t="shared" si="460"/>
        <v>-5.5638633678898545E-3</v>
      </c>
      <c r="QP61" s="4">
        <f t="shared" si="460"/>
        <v>9.4007365504878149E-3</v>
      </c>
      <c r="QQ61" s="4">
        <f t="shared" si="460"/>
        <v>2.1346915973831258E-3</v>
      </c>
      <c r="QR61" s="4">
        <f t="shared" si="460"/>
        <v>-3.5968620011920592E-3</v>
      </c>
      <c r="QS61" s="4">
        <f t="shared" si="460"/>
        <v>-5.1406335484633688E-3</v>
      </c>
      <c r="QT61" s="4">
        <f t="shared" si="460"/>
        <v>2.6772564820445096E-3</v>
      </c>
      <c r="QU61" s="4">
        <f t="shared" si="460"/>
        <v>5.1334751325457055E-3</v>
      </c>
      <c r="QV61" s="4">
        <f t="shared" si="460"/>
        <v>8.5219536286695579E-3</v>
      </c>
      <c r="QW61" s="4">
        <f t="shared" si="460"/>
        <v>-1.5859242570384693E-2</v>
      </c>
      <c r="QX61" s="4">
        <f t="shared" si="460"/>
        <v>6.7993197690638923E-3</v>
      </c>
      <c r="QY61" s="4">
        <f t="shared" si="460"/>
        <v>1.1912410077438032E-2</v>
      </c>
      <c r="QZ61" s="4">
        <f t="shared" si="460"/>
        <v>-2.0444212588529185E-3</v>
      </c>
      <c r="RA61" s="4">
        <f t="shared" si="460"/>
        <v>-1.408973243558575E-3</v>
      </c>
      <c r="RB61" s="4">
        <f t="shared" si="460"/>
        <v>-5.1494903548810839E-2</v>
      </c>
      <c r="RC61" s="4">
        <f t="shared" si="460"/>
        <v>-2.346008026950919E-3</v>
      </c>
      <c r="RD61" s="4">
        <f t="shared" si="460"/>
        <v>6.1387011733328731E-3</v>
      </c>
      <c r="RE61" s="4">
        <f t="shared" si="460"/>
        <v>1.0448220065177448E-2</v>
      </c>
      <c r="RF61" s="4">
        <f t="shared" si="460"/>
        <v>2.4932481530819169E-2</v>
      </c>
      <c r="RG61" s="4">
        <f t="shared" si="460"/>
        <v>-1.8480738638076439E-3</v>
      </c>
      <c r="RH61" s="4">
        <f t="shared" si="460"/>
        <v>-7.7290910258668039E-3</v>
      </c>
      <c r="RI61" s="4">
        <f t="shared" si="460"/>
        <v>-8.3515255603516577E-3</v>
      </c>
      <c r="RJ61" s="4">
        <f t="shared" si="460"/>
        <v>2.8225118095944186E-3</v>
      </c>
      <c r="RK61" s="4">
        <f t="shared" si="460"/>
        <v>1.1467467935380659E-2</v>
      </c>
      <c r="RL61" s="4">
        <f t="shared" si="460"/>
        <v>-1.1683539465044778E-2</v>
      </c>
      <c r="RM61" s="4">
        <f t="shared" si="460"/>
        <v>6.1066408512716998E-3</v>
      </c>
      <c r="RN61" s="4">
        <f t="shared" si="460"/>
        <v>1.089087427149386E-3</v>
      </c>
      <c r="RO61" s="4">
        <f t="shared" si="460"/>
        <v>-2.3442423371929085E-2</v>
      </c>
      <c r="RP61" s="4">
        <f t="shared" si="460"/>
        <v>-2.1908045398503851E-3</v>
      </c>
      <c r="RQ61" s="4">
        <f t="shared" si="460"/>
        <v>3.6664201604470221E-3</v>
      </c>
      <c r="RR61" s="4">
        <f t="shared" si="460"/>
        <v>-1.9989357543789086E-3</v>
      </c>
      <c r="RS61" s="4">
        <f t="shared" si="460"/>
        <v>-1.4748476821345999E-3</v>
      </c>
      <c r="RT61" s="4">
        <f t="shared" si="460"/>
        <v>-6.1677828306396024E-3</v>
      </c>
      <c r="RU61" s="4">
        <f t="shared" si="460"/>
        <v>-1.4812951824238351E-2</v>
      </c>
      <c r="RV61" s="4">
        <f t="shared" si="460"/>
        <v>1.3877312522791469E-3</v>
      </c>
      <c r="RW61" s="4">
        <f t="shared" si="460"/>
        <v>-4.5931495444662329E-3</v>
      </c>
      <c r="RX61" s="4">
        <f t="shared" si="460"/>
        <v>-1.7412716183056495E-3</v>
      </c>
      <c r="RY61" s="4">
        <f t="shared" si="460"/>
        <v>1.2791561101891389E-2</v>
      </c>
      <c r="RZ61" s="4">
        <f t="shared" si="460"/>
        <v>5.8160833066887418E-3</v>
      </c>
      <c r="SA61" s="4">
        <f t="shared" si="460"/>
        <v>-1.2705210969058203E-2</v>
      </c>
      <c r="SB61" s="4">
        <f t="shared" si="460"/>
        <v>1.6136757672908408E-2</v>
      </c>
      <c r="SC61" s="4">
        <f t="shared" si="460"/>
        <v>-5.2782936199605879E-3</v>
      </c>
      <c r="SD61" s="4">
        <f t="shared" si="460"/>
        <v>8.4847100004500041E-4</v>
      </c>
      <c r="SE61" s="4">
        <f t="shared" si="460"/>
        <v>2.0083475178007383E-2</v>
      </c>
      <c r="SF61" s="4">
        <f t="shared" si="460"/>
        <v>9.9509541542006537E-3</v>
      </c>
      <c r="SG61" s="4">
        <f t="shared" si="460"/>
        <v>4.8069957516466951E-3</v>
      </c>
      <c r="SH61" s="4">
        <f t="shared" si="460"/>
        <v>-4.3745348429539282E-4</v>
      </c>
      <c r="SI61" s="4">
        <f t="shared" si="460"/>
        <v>-6.7058500651613158E-3</v>
      </c>
      <c r="SJ61" s="4">
        <f t="shared" si="460"/>
        <v>-4.4335193144414801E-3</v>
      </c>
      <c r="SK61" s="4">
        <f t="shared" si="460"/>
        <v>-1.5491075255402902E-2</v>
      </c>
      <c r="SL61" s="4">
        <f t="shared" si="460"/>
        <v>-2.8913872928705668E-3</v>
      </c>
      <c r="SM61" s="4">
        <f t="shared" si="460"/>
        <v>3.6249086937985868E-3</v>
      </c>
      <c r="SN61" s="4">
        <f t="shared" si="460"/>
        <v>-1.3514264072371189E-2</v>
      </c>
      <c r="SO61" s="4">
        <f t="shared" si="460"/>
        <v>-1.4630673025488887E-2</v>
      </c>
      <c r="SP61" s="4">
        <f t="shared" si="460"/>
        <v>-1.6531533437508166E-2</v>
      </c>
      <c r="SQ61" s="4">
        <f t="shared" si="460"/>
        <v>3.1748958305222348E-4</v>
      </c>
      <c r="SR61" s="4">
        <f t="shared" si="460"/>
        <v>1.6486907232194755E-2</v>
      </c>
      <c r="SS61" s="4">
        <f t="shared" si="460"/>
        <v>-9.7918235613029536E-3</v>
      </c>
      <c r="ST61" s="4">
        <f t="shared" ref="ST61:VE61" si="461">ST34-AVERAGE(ST$31:ST$45)</f>
        <v>-9.5646376020404791E-3</v>
      </c>
      <c r="SU61" s="4">
        <f t="shared" si="461"/>
        <v>3.2788273534751769E-3</v>
      </c>
      <c r="SV61" s="4">
        <f t="shared" si="461"/>
        <v>-2.4332207355041442E-2</v>
      </c>
      <c r="SW61" s="4">
        <f t="shared" si="461"/>
        <v>-1.0053127079811408E-2</v>
      </c>
      <c r="SX61" s="4">
        <f t="shared" si="461"/>
        <v>-6.0015246687412692E-3</v>
      </c>
      <c r="SY61" s="4">
        <f t="shared" si="461"/>
        <v>1.5800751505715225E-3</v>
      </c>
      <c r="SZ61" s="4">
        <f t="shared" si="461"/>
        <v>-4.9746725958820064E-3</v>
      </c>
      <c r="TA61" s="4">
        <f t="shared" si="461"/>
        <v>1.7834645500577301E-2</v>
      </c>
      <c r="TB61" s="4">
        <f t="shared" si="461"/>
        <v>-3.4959863456044109E-4</v>
      </c>
      <c r="TC61" s="4">
        <f t="shared" si="461"/>
        <v>1.9683167277251513E-3</v>
      </c>
      <c r="TD61" s="4">
        <f t="shared" si="461"/>
        <v>-0.12591642111792956</v>
      </c>
      <c r="TE61" s="4">
        <f t="shared" si="461"/>
        <v>-2.2426358934378481E-2</v>
      </c>
      <c r="TF61" s="4">
        <f t="shared" si="461"/>
        <v>-1.8396301624353725E-3</v>
      </c>
      <c r="TG61" s="4">
        <f t="shared" si="461"/>
        <v>1.3843573656872126E-2</v>
      </c>
      <c r="TH61" s="4">
        <f t="shared" si="461"/>
        <v>1.9162902455333683E-2</v>
      </c>
      <c r="TI61" s="4">
        <f t="shared" si="461"/>
        <v>-6.7634023781161399E-3</v>
      </c>
      <c r="TJ61" s="4">
        <f t="shared" si="461"/>
        <v>8.0600170240300827E-3</v>
      </c>
      <c r="TK61" s="4">
        <f t="shared" si="461"/>
        <v>-1.938491919524438E-4</v>
      </c>
      <c r="TL61" s="4">
        <f t="shared" si="461"/>
        <v>2.2825208182485745E-3</v>
      </c>
      <c r="TM61" s="4">
        <f t="shared" si="461"/>
        <v>-1.4275921038408791E-3</v>
      </c>
      <c r="TN61" s="4">
        <f t="shared" si="461"/>
        <v>-3.8336853349796242E-3</v>
      </c>
      <c r="TO61" s="4">
        <f t="shared" si="461"/>
        <v>-1.5640871374475495E-3</v>
      </c>
      <c r="TP61" s="4">
        <f t="shared" si="461"/>
        <v>-1.2839745824502652E-2</v>
      </c>
      <c r="TQ61" s="4">
        <f t="shared" si="461"/>
        <v>-8.091946909633262E-3</v>
      </c>
      <c r="TR61" s="4">
        <f t="shared" si="461"/>
        <v>-3.9355344538431689E-3</v>
      </c>
      <c r="TS61" s="4">
        <f t="shared" si="461"/>
        <v>2.1647104465486722E-2</v>
      </c>
      <c r="TT61" s="4">
        <f t="shared" si="461"/>
        <v>-6.6108831960293366E-3</v>
      </c>
      <c r="TU61" s="4">
        <f t="shared" si="461"/>
        <v>1.2708827545285857E-2</v>
      </c>
      <c r="TV61" s="4">
        <f t="shared" si="461"/>
        <v>1.7170359749770821E-3</v>
      </c>
      <c r="TW61" s="4">
        <f t="shared" si="461"/>
        <v>-5.0593196611999321E-3</v>
      </c>
      <c r="TX61" s="4">
        <f t="shared" si="461"/>
        <v>3.3379562964509189E-3</v>
      </c>
      <c r="TY61" s="4">
        <f t="shared" si="461"/>
        <v>9.9127473457176259E-3</v>
      </c>
      <c r="TZ61" s="4">
        <f t="shared" si="461"/>
        <v>-1.0893527639110143E-2</v>
      </c>
      <c r="UA61" s="4">
        <f t="shared" si="461"/>
        <v>2.4566845446542078E-2</v>
      </c>
      <c r="UB61" s="4">
        <f t="shared" si="461"/>
        <v>3.0172452691767011E-2</v>
      </c>
      <c r="UC61" s="4">
        <f t="shared" si="461"/>
        <v>2.4140569809021897E-3</v>
      </c>
      <c r="UD61" s="4">
        <f t="shared" si="461"/>
        <v>-1.3468491798923838E-3</v>
      </c>
      <c r="UE61" s="4">
        <f t="shared" si="461"/>
        <v>-1.2565949861617264E-2</v>
      </c>
      <c r="UF61" s="4">
        <f t="shared" si="461"/>
        <v>8.3616466872415349E-3</v>
      </c>
      <c r="UG61" s="4">
        <f t="shared" si="461"/>
        <v>1.0403450601192656E-2</v>
      </c>
      <c r="UH61" s="4">
        <f t="shared" si="461"/>
        <v>-2.0590281910605156E-3</v>
      </c>
      <c r="UI61" s="4">
        <f t="shared" si="461"/>
        <v>-6.7694992609511851E-3</v>
      </c>
      <c r="UJ61" s="4">
        <f t="shared" si="461"/>
        <v>2.7495667749916717E-3</v>
      </c>
      <c r="UK61" s="4">
        <f t="shared" si="461"/>
        <v>4.8748979828131889E-4</v>
      </c>
      <c r="UL61" s="4">
        <f t="shared" si="461"/>
        <v>8.4847282445820408E-3</v>
      </c>
      <c r="UM61" s="4">
        <f t="shared" si="461"/>
        <v>1.4533830910202872E-2</v>
      </c>
      <c r="UN61" s="4">
        <f t="shared" si="461"/>
        <v>1.2172849281866871E-3</v>
      </c>
      <c r="UO61" s="4">
        <f t="shared" si="461"/>
        <v>1.3097045019736741E-3</v>
      </c>
      <c r="UP61" s="4">
        <f t="shared" si="461"/>
        <v>1.623557713518263E-2</v>
      </c>
      <c r="UQ61" s="4">
        <f t="shared" si="461"/>
        <v>1.2027945939639148E-2</v>
      </c>
      <c r="UR61" s="4">
        <f t="shared" si="461"/>
        <v>3.3814241337221454E-4</v>
      </c>
      <c r="US61" s="4">
        <f t="shared" si="461"/>
        <v>-8.5606612554856507E-3</v>
      </c>
      <c r="UT61" s="4">
        <f t="shared" si="461"/>
        <v>6.9513482385590878E-3</v>
      </c>
      <c r="UU61" s="4">
        <f t="shared" si="461"/>
        <v>-3.024083537962274E-3</v>
      </c>
      <c r="UV61" s="4">
        <f t="shared" si="461"/>
        <v>1.6311390514864499E-3</v>
      </c>
      <c r="UW61" s="4">
        <f t="shared" si="461"/>
        <v>-6.9897520782952662E-3</v>
      </c>
      <c r="UX61" s="4">
        <f t="shared" si="461"/>
        <v>-7.8272558706820212E-3</v>
      </c>
      <c r="UY61" s="4">
        <f t="shared" si="461"/>
        <v>-1.080480764712227E-4</v>
      </c>
      <c r="UZ61" s="4">
        <f t="shared" si="461"/>
        <v>8.7848081722966091E-3</v>
      </c>
      <c r="VA61" s="4">
        <f t="shared" si="461"/>
        <v>-5.3890930445087875E-4</v>
      </c>
      <c r="VB61" s="4">
        <f t="shared" si="461"/>
        <v>2.1789584619970586E-2</v>
      </c>
      <c r="VC61" s="4">
        <f t="shared" si="461"/>
        <v>2.1612012136225478E-3</v>
      </c>
      <c r="VD61" s="4">
        <f t="shared" si="461"/>
        <v>-5.8256955820861715E-3</v>
      </c>
      <c r="VE61" s="4">
        <f t="shared" si="461"/>
        <v>-6.3421247403881286E-3</v>
      </c>
      <c r="VF61" s="4">
        <f t="shared" ref="VF61:XQ61" si="462">VF34-AVERAGE(VF$31:VF$45)</f>
        <v>-5.1082851754606154E-3</v>
      </c>
      <c r="VG61" s="4">
        <f t="shared" si="462"/>
        <v>1.9062409799243019E-3</v>
      </c>
      <c r="VH61" s="4">
        <f t="shared" si="462"/>
        <v>-3.4806409244170959E-5</v>
      </c>
      <c r="VI61" s="4">
        <f t="shared" si="462"/>
        <v>-1.0510167134648789E-2</v>
      </c>
      <c r="VJ61" s="4">
        <f t="shared" si="462"/>
        <v>1.1752026046133273E-3</v>
      </c>
      <c r="VK61" s="4">
        <f t="shared" si="462"/>
        <v>-2.0503492443665089E-2</v>
      </c>
      <c r="VL61" s="4">
        <f t="shared" si="462"/>
        <v>-2.1811302953670102E-2</v>
      </c>
      <c r="VM61" s="4">
        <f t="shared" si="462"/>
        <v>-1.3757069697647816E-2</v>
      </c>
      <c r="VN61" s="4">
        <f t="shared" si="462"/>
        <v>4.6021907967423222E-3</v>
      </c>
      <c r="VO61" s="4">
        <f t="shared" si="462"/>
        <v>-2.2658224425273394E-2</v>
      </c>
      <c r="VP61" s="4">
        <f t="shared" si="462"/>
        <v>5.2478644632532219E-3</v>
      </c>
      <c r="VQ61" s="4">
        <f t="shared" si="462"/>
        <v>-2.7035806186836785E-2</v>
      </c>
      <c r="VR61" s="4">
        <f t="shared" si="462"/>
        <v>-4.2984144695313281E-2</v>
      </c>
      <c r="VS61" s="4">
        <f t="shared" si="462"/>
        <v>-3.334024857408662E-3</v>
      </c>
      <c r="VT61" s="4">
        <f t="shared" si="462"/>
        <v>2.7236841937316688E-3</v>
      </c>
      <c r="VU61" s="4">
        <f t="shared" si="462"/>
        <v>6.9722022018283009E-3</v>
      </c>
      <c r="VV61" s="4">
        <f t="shared" si="462"/>
        <v>4.9554231234070099E-3</v>
      </c>
      <c r="VW61" s="4">
        <f t="shared" si="462"/>
        <v>-1.3352650509351634E-2</v>
      </c>
      <c r="VX61" s="4">
        <f t="shared" si="462"/>
        <v>-1.1579001495253869E-2</v>
      </c>
      <c r="VY61" s="4">
        <f t="shared" si="462"/>
        <v>3.0239669877914735E-3</v>
      </c>
      <c r="VZ61" s="4">
        <f t="shared" si="462"/>
        <v>-3.3519785934317276E-3</v>
      </c>
      <c r="WA61" s="4">
        <f t="shared" si="462"/>
        <v>3.642998307034636E-2</v>
      </c>
      <c r="WB61" s="4">
        <f t="shared" si="462"/>
        <v>6.2606334357596972E-3</v>
      </c>
      <c r="WC61" s="4">
        <f t="shared" si="462"/>
        <v>6.3760144990377739E-3</v>
      </c>
      <c r="WD61" s="4">
        <f t="shared" si="462"/>
        <v>1.1571451162586548E-2</v>
      </c>
      <c r="WE61" s="4">
        <f t="shared" si="462"/>
        <v>-3.4547955079229633E-3</v>
      </c>
      <c r="WF61" s="4">
        <f t="shared" si="462"/>
        <v>-3.597659839720763E-4</v>
      </c>
      <c r="WG61" s="4">
        <f t="shared" si="462"/>
        <v>-1.252172878602428E-3</v>
      </c>
      <c r="WH61" s="4">
        <f t="shared" si="462"/>
        <v>-4.6890387952715348E-3</v>
      </c>
      <c r="WI61" s="4">
        <f t="shared" si="462"/>
        <v>-1.4037043525399443E-2</v>
      </c>
      <c r="WJ61" s="4">
        <f t="shared" si="462"/>
        <v>7.5165022361513394E-3</v>
      </c>
      <c r="WK61" s="4">
        <f t="shared" si="462"/>
        <v>-4.9547549860738845E-4</v>
      </c>
      <c r="WL61" s="4">
        <f t="shared" si="462"/>
        <v>-2.3867883215424768E-2</v>
      </c>
      <c r="WM61" s="4">
        <f t="shared" si="462"/>
        <v>-3.1471401445936089E-3</v>
      </c>
      <c r="WN61" s="4">
        <f t="shared" si="462"/>
        <v>1.8822240475790303E-2</v>
      </c>
      <c r="WO61" s="4">
        <f t="shared" si="462"/>
        <v>-3.4622758468455294E-3</v>
      </c>
      <c r="WP61" s="4">
        <f t="shared" si="462"/>
        <v>6.0861342816939863E-4</v>
      </c>
      <c r="WQ61" s="4">
        <f t="shared" si="462"/>
        <v>6.9911222737401094E-3</v>
      </c>
      <c r="WR61" s="4">
        <f t="shared" si="462"/>
        <v>5.5310372379665393E-2</v>
      </c>
      <c r="WS61" s="4">
        <f t="shared" si="462"/>
        <v>1.5581638701821086E-2</v>
      </c>
      <c r="WT61" s="4">
        <f t="shared" si="462"/>
        <v>-3.3481572837259074E-3</v>
      </c>
      <c r="WU61" s="4">
        <f t="shared" si="462"/>
        <v>-1.6817685404995598E-3</v>
      </c>
      <c r="WV61" s="4">
        <f t="shared" si="462"/>
        <v>-6.2394538347347933E-3</v>
      </c>
      <c r="WW61" s="4">
        <f t="shared" si="462"/>
        <v>-5.0829742325174659E-3</v>
      </c>
      <c r="WX61" s="4">
        <f t="shared" si="462"/>
        <v>-1.4071822139844068E-2</v>
      </c>
      <c r="WY61" s="4">
        <f t="shared" si="462"/>
        <v>-1.5108538851515653E-2</v>
      </c>
      <c r="WZ61" s="4">
        <f t="shared" si="462"/>
        <v>-4.9406720167652456E-2</v>
      </c>
      <c r="XA61" s="4">
        <f t="shared" si="462"/>
        <v>-5.5035588396775456E-2</v>
      </c>
      <c r="XB61" s="4">
        <f t="shared" si="462"/>
        <v>7.0923733132351478E-4</v>
      </c>
      <c r="XC61" s="4">
        <f t="shared" si="462"/>
        <v>1.3173233377480996E-2</v>
      </c>
      <c r="XD61" s="4">
        <f t="shared" si="462"/>
        <v>4.9860181915100922E-2</v>
      </c>
      <c r="XE61" s="4">
        <f t="shared" si="462"/>
        <v>2.3645598572470637E-3</v>
      </c>
      <c r="XF61" s="4">
        <f t="shared" si="462"/>
        <v>5.5695163953862741E-3</v>
      </c>
      <c r="XG61" s="4">
        <f t="shared" si="462"/>
        <v>4.7640517184028416E-3</v>
      </c>
      <c r="XH61" s="4">
        <f t="shared" si="462"/>
        <v>2.3633254630011057E-3</v>
      </c>
      <c r="XI61" s="4">
        <f t="shared" si="462"/>
        <v>2.0585154471816053E-2</v>
      </c>
      <c r="XJ61" s="4">
        <f t="shared" si="462"/>
        <v>6.3956998689521944E-3</v>
      </c>
      <c r="XK61" s="4">
        <f t="shared" si="462"/>
        <v>-1.8755650898163116E-3</v>
      </c>
      <c r="XL61" s="4">
        <f t="shared" si="462"/>
        <v>3.0346683895579485E-2</v>
      </c>
      <c r="XM61" s="4">
        <f t="shared" si="462"/>
        <v>-6.5021083941385832E-3</v>
      </c>
      <c r="XN61" s="4">
        <f t="shared" si="462"/>
        <v>5.336606281732905E-3</v>
      </c>
      <c r="XO61" s="4">
        <f t="shared" si="462"/>
        <v>1.8322198843370247E-2</v>
      </c>
      <c r="XP61" s="4">
        <f t="shared" si="462"/>
        <v>-8.7445525410485662E-3</v>
      </c>
      <c r="XQ61" s="4">
        <f t="shared" si="462"/>
        <v>1.5249994493566841E-2</v>
      </c>
      <c r="XR61" s="4">
        <f t="shared" ref="XR61:AAC61" si="463">XR34-AVERAGE(XR$31:XR$45)</f>
        <v>-5.1191126881225305E-2</v>
      </c>
      <c r="XS61" s="4">
        <f t="shared" si="463"/>
        <v>9.2291821933442059E-3</v>
      </c>
      <c r="XT61" s="4">
        <f t="shared" si="463"/>
        <v>3.0522893254898162E-3</v>
      </c>
      <c r="XU61" s="4">
        <f t="shared" si="463"/>
        <v>-2.213054434825484E-2</v>
      </c>
      <c r="XV61" s="4">
        <f t="shared" si="463"/>
        <v>-9.7796891954413032E-3</v>
      </c>
      <c r="XW61" s="4">
        <f t="shared" si="463"/>
        <v>2.3675749505083658E-2</v>
      </c>
      <c r="XX61" s="4">
        <f t="shared" si="463"/>
        <v>4.5007740702082105E-2</v>
      </c>
      <c r="XY61" s="4">
        <f t="shared" si="463"/>
        <v>3.4786795084522258E-3</v>
      </c>
      <c r="XZ61" s="4">
        <f t="shared" si="463"/>
        <v>1.0467005965122077E-3</v>
      </c>
      <c r="YA61" s="4">
        <f t="shared" si="463"/>
        <v>2.0307858264607438E-4</v>
      </c>
      <c r="YB61" s="4">
        <f t="shared" si="463"/>
        <v>1.1717921099888198E-3</v>
      </c>
      <c r="YC61" s="4">
        <f t="shared" si="463"/>
        <v>-6.3586340491265502E-3</v>
      </c>
      <c r="YD61" s="4">
        <f t="shared" si="463"/>
        <v>-7.3869153123464872E-3</v>
      </c>
      <c r="YE61" s="4">
        <f t="shared" si="463"/>
        <v>3.4464149057294876E-3</v>
      </c>
      <c r="YF61" s="4">
        <f t="shared" si="463"/>
        <v>1.2717197803514477E-2</v>
      </c>
      <c r="YG61" s="4">
        <f t="shared" si="463"/>
        <v>-2.4007330547898549E-3</v>
      </c>
      <c r="YH61" s="4">
        <f t="shared" si="463"/>
        <v>7.9405718342075004E-3</v>
      </c>
      <c r="YI61" s="4">
        <f t="shared" si="463"/>
        <v>-1.9846656804544793E-3</v>
      </c>
      <c r="YJ61" s="4">
        <f t="shared" si="463"/>
        <v>-1.2807161592807856E-2</v>
      </c>
      <c r="YK61" s="4">
        <f t="shared" si="463"/>
        <v>9.7457123853251434E-3</v>
      </c>
      <c r="YL61" s="4">
        <f t="shared" si="463"/>
        <v>2.3024946582271702E-3</v>
      </c>
      <c r="YM61" s="4">
        <f t="shared" si="463"/>
        <v>4.3086060848868306E-3</v>
      </c>
      <c r="YN61" s="4">
        <f t="shared" si="463"/>
        <v>-7.1873980987804918E-3</v>
      </c>
      <c r="YO61" s="4">
        <f t="shared" si="463"/>
        <v>-2.1438513042376754E-2</v>
      </c>
      <c r="YP61" s="4">
        <f t="shared" si="463"/>
        <v>6.2246743629146579E-3</v>
      </c>
      <c r="YQ61" s="4">
        <f t="shared" si="463"/>
        <v>2.9583459255812122E-3</v>
      </c>
      <c r="YR61" s="4">
        <f t="shared" si="463"/>
        <v>-7.4040618402948424E-3</v>
      </c>
      <c r="YS61" s="4">
        <f t="shared" si="463"/>
        <v>-7.9404794601904711E-3</v>
      </c>
      <c r="YT61" s="4">
        <f t="shared" si="463"/>
        <v>-2.9610474281381367E-2</v>
      </c>
      <c r="YU61" s="4">
        <f t="shared" si="463"/>
        <v>-5.7334545897514706E-3</v>
      </c>
      <c r="YV61" s="4">
        <f t="shared" si="463"/>
        <v>1.2177268681767513E-3</v>
      </c>
      <c r="YW61" s="4">
        <f t="shared" si="463"/>
        <v>-9.9211529103845463E-3</v>
      </c>
      <c r="YX61" s="4">
        <f t="shared" si="463"/>
        <v>2.9997581418931878E-2</v>
      </c>
      <c r="YY61" s="4">
        <f t="shared" si="463"/>
        <v>-1.1362926348075625E-2</v>
      </c>
      <c r="YZ61" s="4">
        <f t="shared" si="463"/>
        <v>5.1794278447810779E-3</v>
      </c>
      <c r="ZA61" s="4">
        <f t="shared" si="463"/>
        <v>-5.8103236415841791E-3</v>
      </c>
      <c r="ZB61" s="4">
        <f t="shared" si="463"/>
        <v>-3.9391850509321071E-3</v>
      </c>
      <c r="ZC61" s="4">
        <f t="shared" si="463"/>
        <v>1.805503846813192E-3</v>
      </c>
      <c r="ZD61" s="4">
        <f t="shared" si="463"/>
        <v>-4.6706065811803182E-3</v>
      </c>
      <c r="ZE61" s="4">
        <f t="shared" si="463"/>
        <v>2.5530191797111107E-2</v>
      </c>
      <c r="ZF61" s="4">
        <f t="shared" si="463"/>
        <v>-2.1376189760663952E-3</v>
      </c>
      <c r="ZG61" s="4">
        <f t="shared" si="463"/>
        <v>3.2986729069354862E-3</v>
      </c>
      <c r="ZH61" s="4">
        <f t="shared" si="463"/>
        <v>3.8687212000918843E-3</v>
      </c>
      <c r="ZI61" s="4">
        <f t="shared" si="463"/>
        <v>-8.2369555466659267E-3</v>
      </c>
      <c r="ZJ61" s="4">
        <f t="shared" si="463"/>
        <v>5.3775123855847057E-3</v>
      </c>
      <c r="ZK61" s="4">
        <f t="shared" si="463"/>
        <v>-1.5790209877725298E-2</v>
      </c>
      <c r="ZL61" s="4">
        <f t="shared" si="463"/>
        <v>4.6657138571729533E-2</v>
      </c>
      <c r="ZM61" s="4">
        <f t="shared" si="463"/>
        <v>-3.0037878323213172E-2</v>
      </c>
      <c r="ZN61" s="4">
        <f t="shared" si="463"/>
        <v>-3.7793861237496923E-2</v>
      </c>
      <c r="ZO61" s="4">
        <f t="shared" si="463"/>
        <v>-1.3338131598514134E-2</v>
      </c>
      <c r="ZP61" s="4">
        <f t="shared" si="463"/>
        <v>-6.3576321052055268E-3</v>
      </c>
      <c r="ZQ61" s="4">
        <f t="shared" si="463"/>
        <v>1.0464812711866632E-2</v>
      </c>
      <c r="ZR61" s="4">
        <f t="shared" si="463"/>
        <v>9.9489384384170067E-4</v>
      </c>
      <c r="ZS61" s="4">
        <f t="shared" si="463"/>
        <v>-5.5214183926947536E-3</v>
      </c>
      <c r="ZT61" s="4">
        <f t="shared" si="463"/>
        <v>-1.0639534203087404E-2</v>
      </c>
      <c r="ZU61" s="4">
        <f t="shared" si="463"/>
        <v>-8.8586607334522303E-3</v>
      </c>
      <c r="ZV61" s="4">
        <f t="shared" si="463"/>
        <v>-3.7375171358312587E-3</v>
      </c>
      <c r="ZW61" s="4">
        <f t="shared" si="463"/>
        <v>-1.1388267176696745E-3</v>
      </c>
      <c r="ZX61" s="4">
        <f t="shared" si="463"/>
        <v>-7.3327384126707883E-3</v>
      </c>
      <c r="ZY61" s="4">
        <f t="shared" si="463"/>
        <v>2.070991855486504E-3</v>
      </c>
      <c r="ZZ61" s="4">
        <f t="shared" si="463"/>
        <v>2.6895969274509917E-4</v>
      </c>
      <c r="AAA61" s="4">
        <f t="shared" si="463"/>
        <v>-7.1264423076180129E-3</v>
      </c>
      <c r="AAB61" s="4">
        <f t="shared" si="463"/>
        <v>6.35686528975128E-3</v>
      </c>
      <c r="AAC61" s="4">
        <f t="shared" si="463"/>
        <v>-9.9152013291513002E-3</v>
      </c>
      <c r="AAD61" s="4">
        <f t="shared" ref="AAD61:ACO61" si="464">AAD34-AVERAGE(AAD$31:AAD$45)</f>
        <v>-2.5910188380589634E-3</v>
      </c>
      <c r="AAE61" s="4">
        <f t="shared" si="464"/>
        <v>-2.8267919264673026E-4</v>
      </c>
      <c r="AAF61" s="4">
        <f t="shared" si="464"/>
        <v>2.8157538469050281E-3</v>
      </c>
      <c r="AAG61" s="4">
        <f t="shared" si="464"/>
        <v>-4.7512437963974623E-3</v>
      </c>
      <c r="AAH61" s="4">
        <f t="shared" si="464"/>
        <v>-9.2381983968737313E-3</v>
      </c>
      <c r="AAI61" s="4">
        <f t="shared" si="464"/>
        <v>5.3040111777901446E-3</v>
      </c>
      <c r="AAJ61" s="4">
        <f t="shared" si="464"/>
        <v>1.4824614881921582E-2</v>
      </c>
      <c r="AAK61" s="4">
        <f t="shared" si="464"/>
        <v>-4.14150799374274E-3</v>
      </c>
      <c r="AAL61" s="4">
        <f t="shared" si="464"/>
        <v>3.9592269266844251E-3</v>
      </c>
      <c r="AAM61" s="4">
        <f t="shared" si="464"/>
        <v>8.6371127139811561E-3</v>
      </c>
      <c r="AAN61" s="4">
        <f t="shared" si="464"/>
        <v>3.8325728448644986E-2</v>
      </c>
      <c r="AAO61" s="4">
        <f t="shared" si="464"/>
        <v>-4.0267678173815614E-3</v>
      </c>
      <c r="AAP61" s="4">
        <f t="shared" si="464"/>
        <v>5.0461173284992852E-3</v>
      </c>
      <c r="AAQ61" s="4">
        <f t="shared" si="464"/>
        <v>4.9702431917179341E-3</v>
      </c>
      <c r="AAR61" s="4">
        <f t="shared" si="464"/>
        <v>1.5006198202039234E-2</v>
      </c>
      <c r="AAS61" s="4">
        <f t="shared" si="464"/>
        <v>5.1939490335943007E-3</v>
      </c>
      <c r="AAT61" s="4">
        <f t="shared" si="464"/>
        <v>-1.0841027363518219E-2</v>
      </c>
      <c r="AAU61" s="4">
        <f t="shared" si="464"/>
        <v>6.4761094951477213E-3</v>
      </c>
      <c r="AAV61" s="4">
        <f t="shared" si="464"/>
        <v>-6.4585727655656983E-2</v>
      </c>
      <c r="AAW61" s="4">
        <f t="shared" si="464"/>
        <v>-3.4091717613196508E-2</v>
      </c>
      <c r="AAX61" s="4">
        <f t="shared" si="464"/>
        <v>-3.9367009292686555E-3</v>
      </c>
      <c r="AAY61" s="4">
        <f t="shared" si="464"/>
        <v>-8.8571272926454467E-4</v>
      </c>
      <c r="AAZ61" s="4">
        <f t="shared" si="464"/>
        <v>2.5841292447977015E-2</v>
      </c>
      <c r="ABA61" s="4">
        <f t="shared" si="464"/>
        <v>-4.1883559722878574E-3</v>
      </c>
      <c r="ABB61" s="4">
        <f t="shared" si="464"/>
        <v>-3.7144336550601663E-3</v>
      </c>
      <c r="ABC61" s="4">
        <f t="shared" si="464"/>
        <v>-5.4481212859414044E-3</v>
      </c>
      <c r="ABD61" s="4">
        <f t="shared" si="464"/>
        <v>4.0186839799800983E-3</v>
      </c>
      <c r="ABE61" s="4">
        <f t="shared" si="464"/>
        <v>1.7389243934749523E-3</v>
      </c>
      <c r="ABF61" s="4">
        <f t="shared" si="464"/>
        <v>-6.8161293895319403E-3</v>
      </c>
      <c r="ABG61" s="4">
        <f t="shared" si="464"/>
        <v>2.1390938221643773E-3</v>
      </c>
      <c r="ABH61" s="4">
        <f t="shared" si="464"/>
        <v>1.2209860250683763E-2</v>
      </c>
      <c r="ABI61" s="4">
        <f t="shared" si="464"/>
        <v>-1.1578352087170759E-2</v>
      </c>
      <c r="ABJ61" s="4">
        <f t="shared" si="464"/>
        <v>1.9228539096129305E-3</v>
      </c>
      <c r="ABK61" s="4">
        <f t="shared" si="464"/>
        <v>3.048365704236752E-2</v>
      </c>
      <c r="ABL61" s="4">
        <f t="shared" si="464"/>
        <v>-3.7103814301399233E-3</v>
      </c>
      <c r="ABM61" s="4">
        <f t="shared" si="464"/>
        <v>2.3049286169239173E-2</v>
      </c>
      <c r="ABN61" s="4">
        <f t="shared" si="464"/>
        <v>-1.6247590858142285E-3</v>
      </c>
      <c r="ABO61" s="4">
        <f t="shared" si="464"/>
        <v>-4.802027815620025E-3</v>
      </c>
      <c r="ABP61" s="4">
        <f t="shared" si="464"/>
        <v>8.601564777605623E-3</v>
      </c>
      <c r="ABQ61" s="4">
        <f t="shared" si="464"/>
        <v>5.925901581498895E-3</v>
      </c>
      <c r="ABR61" s="4">
        <f t="shared" si="464"/>
        <v>-1.3937222260039071E-2</v>
      </c>
      <c r="ABS61" s="4">
        <f t="shared" si="464"/>
        <v>8.8306372880531444E-3</v>
      </c>
      <c r="ABT61" s="4">
        <f t="shared" si="464"/>
        <v>2.9795789229163108E-2</v>
      </c>
      <c r="ABU61" s="4">
        <f t="shared" si="464"/>
        <v>-1.2072963052295795E-2</v>
      </c>
      <c r="ABV61" s="4">
        <f t="shared" si="464"/>
        <v>5.7733761025204251E-4</v>
      </c>
      <c r="ABW61" s="4">
        <f t="shared" si="464"/>
        <v>-1.4029425444830098E-4</v>
      </c>
      <c r="ABX61" s="4">
        <f t="shared" si="464"/>
        <v>1.503515417973731E-2</v>
      </c>
      <c r="ABY61" s="4">
        <f t="shared" si="464"/>
        <v>2.1030593220112311E-2</v>
      </c>
      <c r="ABZ61" s="4">
        <f t="shared" si="464"/>
        <v>-2.5019513755452066E-4</v>
      </c>
      <c r="ACA61" s="4">
        <f t="shared" si="464"/>
        <v>1.5844446610124747E-3</v>
      </c>
      <c r="ACB61" s="4">
        <f t="shared" si="464"/>
        <v>-7.6963930560942657E-4</v>
      </c>
      <c r="ACC61" s="4">
        <f t="shared" si="464"/>
        <v>3.520833408255535E-3</v>
      </c>
      <c r="ACD61" s="4">
        <f t="shared" si="464"/>
        <v>8.7261036604934401E-3</v>
      </c>
      <c r="ACE61" s="4">
        <f t="shared" si="464"/>
        <v>-2.2854079411705388E-2</v>
      </c>
      <c r="ACF61" s="4">
        <f t="shared" si="464"/>
        <v>2.5326608830204163E-3</v>
      </c>
      <c r="ACG61" s="4">
        <f t="shared" si="464"/>
        <v>-2.9809608877616094E-3</v>
      </c>
      <c r="ACH61" s="4">
        <f t="shared" si="464"/>
        <v>1.6706928186975993E-2</v>
      </c>
      <c r="ACI61" s="4">
        <f t="shared" si="464"/>
        <v>-2.397625959773054E-3</v>
      </c>
      <c r="ACJ61" s="4">
        <f t="shared" si="464"/>
        <v>4.6167017388088717E-3</v>
      </c>
      <c r="ACK61" s="4">
        <f t="shared" si="464"/>
        <v>1.0552653356997125E-2</v>
      </c>
      <c r="ACL61" s="4">
        <f t="shared" si="464"/>
        <v>2.7857840644377389E-3</v>
      </c>
      <c r="ACM61" s="4">
        <f t="shared" si="464"/>
        <v>2.0308774859629744E-2</v>
      </c>
      <c r="ACN61" s="4">
        <f t="shared" si="464"/>
        <v>-8.7457538350149498E-3</v>
      </c>
      <c r="ACO61" s="4">
        <f t="shared" si="464"/>
        <v>2.1905304004887914E-3</v>
      </c>
      <c r="ACP61" s="4">
        <f t="shared" ref="ACP61:AFA61" si="465">ACP34-AVERAGE(ACP$31:ACP$45)</f>
        <v>-3.7527029731951413E-2</v>
      </c>
      <c r="ACQ61" s="4">
        <f t="shared" si="465"/>
        <v>-5.2410082021060326E-3</v>
      </c>
      <c r="ACR61" s="4">
        <f t="shared" si="465"/>
        <v>-5.3780581281044028E-3</v>
      </c>
      <c r="ACS61" s="4">
        <f t="shared" si="465"/>
        <v>1.4655157409510778E-2</v>
      </c>
      <c r="ACT61" s="4">
        <f t="shared" si="465"/>
        <v>1.3679079172828554E-2</v>
      </c>
      <c r="ACU61" s="4">
        <f t="shared" si="465"/>
        <v>-3.4525598671615157E-2</v>
      </c>
      <c r="ACV61" s="4">
        <f t="shared" si="465"/>
        <v>6.7644414497588026E-3</v>
      </c>
      <c r="ACW61" s="4">
        <f t="shared" si="465"/>
        <v>5.5606634351453195E-3</v>
      </c>
      <c r="ACX61" s="4">
        <f t="shared" si="465"/>
        <v>-1.09569400691138E-2</v>
      </c>
      <c r="ACY61" s="4">
        <f t="shared" si="465"/>
        <v>-1.1305409340020603E-3</v>
      </c>
      <c r="ACZ61" s="4">
        <f t="shared" si="465"/>
        <v>-2.3364938044564812E-2</v>
      </c>
      <c r="ADA61" s="4">
        <f t="shared" si="465"/>
        <v>-1.8013413378833727E-2</v>
      </c>
      <c r="ADB61" s="4">
        <f t="shared" si="465"/>
        <v>2.4979309877876184E-3</v>
      </c>
      <c r="ADC61" s="4">
        <f t="shared" si="465"/>
        <v>-4.4533901855357834E-2</v>
      </c>
      <c r="ADD61" s="4">
        <f t="shared" si="465"/>
        <v>2.1656733847594993E-3</v>
      </c>
      <c r="ADE61" s="4">
        <f t="shared" si="465"/>
        <v>-5.0961964320447219E-3</v>
      </c>
      <c r="ADF61" s="4">
        <f t="shared" si="465"/>
        <v>-1.9322810501606674E-4</v>
      </c>
      <c r="ADG61" s="4">
        <f t="shared" si="465"/>
        <v>1.7474750745845313E-3</v>
      </c>
      <c r="ADH61" s="4">
        <f t="shared" si="465"/>
        <v>1.0951714054544599E-2</v>
      </c>
      <c r="ADI61" s="4">
        <f t="shared" si="465"/>
        <v>-7.5211270996622896E-3</v>
      </c>
      <c r="ADJ61" s="4">
        <f t="shared" si="465"/>
        <v>5.2465217397764143E-3</v>
      </c>
      <c r="ADK61" s="4">
        <f t="shared" si="465"/>
        <v>-1.5214400396293109E-3</v>
      </c>
      <c r="ADL61" s="4">
        <f t="shared" si="465"/>
        <v>-5.4472911859910688E-3</v>
      </c>
      <c r="ADM61" s="4">
        <f t="shared" si="465"/>
        <v>-4.0188158605758339E-3</v>
      </c>
      <c r="ADN61" s="4">
        <f t="shared" si="465"/>
        <v>-9.7942024228322771E-4</v>
      </c>
      <c r="ADO61" s="4">
        <f t="shared" si="465"/>
        <v>1.12657260318019E-3</v>
      </c>
      <c r="ADP61" s="4">
        <f t="shared" si="465"/>
        <v>-4.9613489183540039E-3</v>
      </c>
      <c r="ADQ61" s="4">
        <f t="shared" si="465"/>
        <v>8.5026516206183553E-4</v>
      </c>
      <c r="ADR61" s="4">
        <f t="shared" si="465"/>
        <v>-8.0754838885611878E-3</v>
      </c>
      <c r="ADS61" s="4">
        <f t="shared" si="465"/>
        <v>9.5277009731406688E-3</v>
      </c>
      <c r="ADT61" s="4">
        <f t="shared" si="465"/>
        <v>2.3973199466721276E-3</v>
      </c>
      <c r="ADU61" s="4">
        <f t="shared" si="465"/>
        <v>6.7912945523989068E-3</v>
      </c>
      <c r="ADV61" s="4">
        <f t="shared" si="465"/>
        <v>-4.5635344189004735E-3</v>
      </c>
      <c r="ADW61" s="4">
        <f t="shared" si="465"/>
        <v>-3.8690128313528258E-3</v>
      </c>
      <c r="ADX61" s="4">
        <f t="shared" si="465"/>
        <v>-3.1588360352003643E-3</v>
      </c>
      <c r="ADY61" s="4">
        <f t="shared" si="465"/>
        <v>-1.8058293058614842E-2</v>
      </c>
      <c r="ADZ61" s="4">
        <f t="shared" si="465"/>
        <v>2.0612628459483993E-4</v>
      </c>
      <c r="AEA61" s="4">
        <f t="shared" si="465"/>
        <v>9.4410141246023954E-3</v>
      </c>
      <c r="AEB61" s="4">
        <f t="shared" si="465"/>
        <v>2.7788896072222478E-3</v>
      </c>
      <c r="AEC61" s="4">
        <f t="shared" si="465"/>
        <v>-8.7198322179199081E-3</v>
      </c>
      <c r="AED61" s="4">
        <f t="shared" si="465"/>
        <v>-1.936873198878802E-2</v>
      </c>
      <c r="AEE61" s="4">
        <f t="shared" si="465"/>
        <v>5.9495182222139668E-4</v>
      </c>
      <c r="AEF61" s="4">
        <f t="shared" si="465"/>
        <v>1.3786683904663616E-2</v>
      </c>
      <c r="AEG61" s="4">
        <f t="shared" si="465"/>
        <v>-1.0805095280205682E-2</v>
      </c>
      <c r="AEH61" s="4">
        <f t="shared" si="465"/>
        <v>-9.8925346122592274E-3</v>
      </c>
      <c r="AEI61" s="4">
        <f t="shared" si="465"/>
        <v>3.4585001502370869E-3</v>
      </c>
      <c r="AEJ61" s="4">
        <f t="shared" si="465"/>
        <v>-1.7826645216564175E-2</v>
      </c>
      <c r="AEK61" s="4">
        <f t="shared" si="465"/>
        <v>-2.9899672893844132E-3</v>
      </c>
      <c r="AEL61" s="4">
        <f t="shared" si="465"/>
        <v>-1.0924409422158304E-2</v>
      </c>
      <c r="AEM61" s="4">
        <f t="shared" si="465"/>
        <v>9.8125408230310546E-3</v>
      </c>
      <c r="AEN61" s="4">
        <f t="shared" si="465"/>
        <v>-1.5893689456912743E-3</v>
      </c>
      <c r="AEO61" s="4">
        <f t="shared" si="465"/>
        <v>2.1869814045808782E-2</v>
      </c>
      <c r="AEP61" s="4">
        <f t="shared" si="465"/>
        <v>3.4988964117729235E-3</v>
      </c>
      <c r="AEQ61" s="4">
        <f t="shared" si="465"/>
        <v>5.5040736424533864E-3</v>
      </c>
      <c r="AER61" s="4">
        <f t="shared" si="465"/>
        <v>-4.7697107315942004E-2</v>
      </c>
      <c r="AES61" s="4">
        <f t="shared" si="465"/>
        <v>-2.294779824403782E-2</v>
      </c>
      <c r="AET61" s="4">
        <f t="shared" si="465"/>
        <v>-1.1326139405195843E-3</v>
      </c>
      <c r="AEU61" s="4">
        <f t="shared" si="465"/>
        <v>7.5930796763975829E-3</v>
      </c>
      <c r="AEV61" s="4">
        <f t="shared" si="465"/>
        <v>4.6069399418536633E-2</v>
      </c>
      <c r="AEW61" s="4">
        <f t="shared" si="465"/>
        <v>-6.4377624038876573E-4</v>
      </c>
      <c r="AEX61" s="4">
        <f t="shared" si="465"/>
        <v>7.2559108777066495E-3</v>
      </c>
      <c r="AEY61" s="4">
        <f t="shared" si="465"/>
        <v>-3.6452739745257293E-3</v>
      </c>
      <c r="AEZ61" s="4">
        <f t="shared" si="465"/>
        <v>2.6205804066052277E-3</v>
      </c>
      <c r="AFA61" s="4">
        <f t="shared" si="465"/>
        <v>4.4533109959626616E-3</v>
      </c>
      <c r="AFB61" s="4">
        <f t="shared" ref="AFB61:AGM61" si="466">AFB34-AVERAGE(AFB$31:AFB$45)</f>
        <v>-6.9649736166221259E-3</v>
      </c>
      <c r="AFC61" s="4">
        <f t="shared" si="466"/>
        <v>2.9192500894916979E-3</v>
      </c>
      <c r="AFD61" s="4">
        <f t="shared" si="466"/>
        <v>-2.5519446331187636E-3</v>
      </c>
      <c r="AFE61" s="4">
        <f t="shared" si="466"/>
        <v>-2.6350501557181282E-2</v>
      </c>
      <c r="AFF61" s="4">
        <f t="shared" si="466"/>
        <v>-1.479355459861032E-3</v>
      </c>
      <c r="AFG61" s="4">
        <f t="shared" si="466"/>
        <v>1.2472861975652824E-2</v>
      </c>
      <c r="AFH61" s="4">
        <f t="shared" si="466"/>
        <v>-6.6905621351091571E-3</v>
      </c>
      <c r="AFI61" s="4">
        <f t="shared" si="466"/>
        <v>1.0680409441936536E-2</v>
      </c>
      <c r="AFJ61" s="4">
        <f t="shared" si="466"/>
        <v>-1.1672027195274503E-2</v>
      </c>
      <c r="AFK61" s="4">
        <f t="shared" si="466"/>
        <v>-2.9292774013055228E-3</v>
      </c>
      <c r="AFL61" s="4">
        <f t="shared" si="466"/>
        <v>1.139338227614303E-3</v>
      </c>
      <c r="AFM61" s="4">
        <f t="shared" si="466"/>
        <v>6.7987192644809354E-3</v>
      </c>
      <c r="AFN61" s="4">
        <f t="shared" si="466"/>
        <v>-2.4324279821067458E-3</v>
      </c>
      <c r="AFO61" s="4">
        <f t="shared" si="466"/>
        <v>1.4012501919580943E-2</v>
      </c>
      <c r="AFP61" s="4">
        <f t="shared" si="466"/>
        <v>3.1481243399936985E-2</v>
      </c>
      <c r="AFQ61" s="4">
        <f t="shared" si="466"/>
        <v>2.2752318046828351E-3</v>
      </c>
      <c r="AFR61" s="4">
        <f t="shared" si="466"/>
        <v>-6.7370244949609018E-4</v>
      </c>
      <c r="AFS61" s="4">
        <f t="shared" si="466"/>
        <v>3.4597435826216102E-3</v>
      </c>
      <c r="AFT61" s="4">
        <f t="shared" si="466"/>
        <v>1.2086477535108589E-2</v>
      </c>
      <c r="AFU61" s="4">
        <f t="shared" si="466"/>
        <v>2.0121116696111604E-2</v>
      </c>
      <c r="AFV61" s="4">
        <f t="shared" si="466"/>
        <v>-5.1693796956276024E-3</v>
      </c>
      <c r="AFW61" s="4">
        <f t="shared" si="466"/>
        <v>-1.3777116683037207E-3</v>
      </c>
      <c r="AFX61" s="4">
        <f t="shared" si="466"/>
        <v>9.9613439670955053E-3</v>
      </c>
      <c r="AFY61" s="4">
        <f t="shared" si="466"/>
        <v>-4.7116799370235489E-3</v>
      </c>
      <c r="AFZ61" s="4">
        <f t="shared" si="466"/>
        <v>4.2848634937794087E-3</v>
      </c>
      <c r="AGA61" s="4">
        <f t="shared" si="466"/>
        <v>2.0287512223339299E-2</v>
      </c>
      <c r="AGB61" s="4">
        <f t="shared" si="466"/>
        <v>3.6360950762869509E-3</v>
      </c>
      <c r="AGC61" s="4">
        <f t="shared" si="466"/>
        <v>-2.1063728131719374E-3</v>
      </c>
      <c r="AGD61" s="4">
        <f t="shared" si="466"/>
        <v>2.1273051911680465E-2</v>
      </c>
      <c r="AGE61" s="4">
        <f t="shared" si="466"/>
        <v>6.6629667887574094E-3</v>
      </c>
      <c r="AGF61" s="4">
        <f t="shared" si="466"/>
        <v>6.013743783019109E-3</v>
      </c>
      <c r="AGG61" s="4">
        <f t="shared" si="466"/>
        <v>2.9536277749595131E-3</v>
      </c>
      <c r="AGH61" s="4">
        <f t="shared" si="466"/>
        <v>8.5815245134731599E-3</v>
      </c>
      <c r="AGI61" s="4">
        <f t="shared" si="466"/>
        <v>-5.1061759571887563E-3</v>
      </c>
      <c r="AGJ61" s="4">
        <f t="shared" si="466"/>
        <v>-5.7275575093905413E-3</v>
      </c>
      <c r="AGK61" s="4">
        <f t="shared" si="466"/>
        <v>1.9389438687676709E-3</v>
      </c>
      <c r="AGL61" s="4">
        <f t="shared" si="466"/>
        <v>-3.4586143460243725E-2</v>
      </c>
      <c r="AGM61" s="4">
        <f t="shared" si="466"/>
        <v>-1.3221168391434411E-3</v>
      </c>
      <c r="AGN61" s="4">
        <f t="shared" ref="AGN61:AIY61" si="467">AGN34-AVERAGE(AGN$31:AGN$45)</f>
        <v>1.1955696243915181E-2</v>
      </c>
      <c r="AGO61" s="4">
        <f t="shared" si="467"/>
        <v>1.6943786692221736E-3</v>
      </c>
      <c r="AGP61" s="4">
        <f t="shared" si="467"/>
        <v>1.4482541449893818E-2</v>
      </c>
      <c r="AGQ61" s="4">
        <f t="shared" si="467"/>
        <v>7.6127224977810123E-3</v>
      </c>
      <c r="AGR61" s="4">
        <f t="shared" si="467"/>
        <v>-2.8055912778008982E-2</v>
      </c>
      <c r="AGS61" s="4">
        <f t="shared" si="467"/>
        <v>-3.4281225846058425E-3</v>
      </c>
      <c r="AGT61" s="4">
        <f t="shared" si="467"/>
        <v>-4.0797991404789942E-3</v>
      </c>
      <c r="AGU61" s="4">
        <f t="shared" si="467"/>
        <v>1.8833267700911743E-3</v>
      </c>
      <c r="AGV61" s="4">
        <f t="shared" si="467"/>
        <v>-1.0660261921288711E-2</v>
      </c>
      <c r="AGW61" s="4">
        <f t="shared" si="467"/>
        <v>-3.27272378175038E-2</v>
      </c>
      <c r="AGX61" s="4">
        <f t="shared" si="467"/>
        <v>1.9966936088268872E-3</v>
      </c>
      <c r="AGY61" s="4">
        <f t="shared" si="467"/>
        <v>-1.2091276644894266E-2</v>
      </c>
      <c r="AGZ61" s="4">
        <f t="shared" si="467"/>
        <v>-2.1476981470976399E-2</v>
      </c>
      <c r="AHA61" s="4">
        <f t="shared" si="467"/>
        <v>-2.3423477324090752E-2</v>
      </c>
      <c r="AHB61" s="4">
        <f t="shared" si="467"/>
        <v>-3.0588618014324113E-3</v>
      </c>
      <c r="AHC61" s="4">
        <f t="shared" si="467"/>
        <v>-1.7775783144763049E-2</v>
      </c>
      <c r="AHD61" s="4">
        <f t="shared" si="467"/>
        <v>5.5025129373102704E-3</v>
      </c>
      <c r="AHE61" s="4">
        <f t="shared" si="467"/>
        <v>-8.5285952357349194E-3</v>
      </c>
      <c r="AHF61" s="4">
        <f t="shared" si="467"/>
        <v>-7.6275150610590533E-3</v>
      </c>
      <c r="AHG61" s="4">
        <f t="shared" si="467"/>
        <v>-7.5465059232342705E-3</v>
      </c>
      <c r="AHH61" s="4">
        <f t="shared" si="467"/>
        <v>-9.6235048776858092E-3</v>
      </c>
      <c r="AHI61" s="4">
        <f t="shared" si="467"/>
        <v>4.2565636141019495E-3</v>
      </c>
      <c r="AHJ61" s="4">
        <f t="shared" si="467"/>
        <v>3.0421567280478792E-3</v>
      </c>
      <c r="AHK61" s="4">
        <f t="shared" si="467"/>
        <v>1.5218135960380109E-2</v>
      </c>
      <c r="AHL61" s="4">
        <f t="shared" si="467"/>
        <v>7.2297263735291144E-4</v>
      </c>
      <c r="AHM61" s="4">
        <f t="shared" si="467"/>
        <v>1.461783356388714E-3</v>
      </c>
      <c r="AHN61" s="4">
        <f t="shared" si="467"/>
        <v>1.1665474196162033E-3</v>
      </c>
      <c r="AHO61" s="4">
        <f t="shared" si="467"/>
        <v>1.4542493989458945E-2</v>
      </c>
      <c r="AHP61" s="4">
        <f t="shared" si="467"/>
        <v>7.8822189255990834E-3</v>
      </c>
      <c r="AHQ61" s="4">
        <f t="shared" si="467"/>
        <v>6.3653977561633247E-3</v>
      </c>
      <c r="AHR61" s="4">
        <f t="shared" si="467"/>
        <v>-3.5787233599633523E-3</v>
      </c>
      <c r="AHS61" s="4">
        <f t="shared" si="467"/>
        <v>-6.7523024751183847E-4</v>
      </c>
      <c r="AHT61" s="4">
        <f t="shared" si="467"/>
        <v>1.5684865449756961E-3</v>
      </c>
      <c r="AHU61" s="4">
        <f t="shared" si="467"/>
        <v>-1.3462254110360396E-2</v>
      </c>
      <c r="AHV61" s="4">
        <f t="shared" si="467"/>
        <v>-5.4542484512646759E-3</v>
      </c>
      <c r="AHW61" s="4">
        <f t="shared" si="467"/>
        <v>1.9830056252296739E-3</v>
      </c>
      <c r="AHX61" s="4">
        <f t="shared" si="467"/>
        <v>4.9467764176379433E-3</v>
      </c>
      <c r="AHY61" s="4">
        <f t="shared" si="467"/>
        <v>-7.405519552016699E-3</v>
      </c>
      <c r="AHZ61" s="4">
        <f t="shared" si="467"/>
        <v>-8.0424643871528072E-3</v>
      </c>
      <c r="AIA61" s="4">
        <f t="shared" si="467"/>
        <v>-2.7454363114266488E-3</v>
      </c>
      <c r="AIB61" s="4">
        <f t="shared" si="467"/>
        <v>1.4748665726301657E-2</v>
      </c>
      <c r="AIC61" s="4">
        <f t="shared" si="467"/>
        <v>-1.1073731009955118E-2</v>
      </c>
      <c r="AID61" s="4">
        <f t="shared" si="467"/>
        <v>-8.771772414442932E-3</v>
      </c>
      <c r="AIE61" s="4">
        <f t="shared" si="467"/>
        <v>-2.6267196722904386E-3</v>
      </c>
      <c r="AIF61" s="4">
        <f t="shared" si="467"/>
        <v>-3.8427524906579007E-3</v>
      </c>
      <c r="AIG61" s="4">
        <f t="shared" si="467"/>
        <v>5.7096802247644171E-3</v>
      </c>
      <c r="AIH61" s="4">
        <f t="shared" si="467"/>
        <v>-6.9020319463414226E-4</v>
      </c>
      <c r="AII61" s="4">
        <f t="shared" si="467"/>
        <v>-3.394387528482948E-3</v>
      </c>
      <c r="AIJ61" s="4">
        <f t="shared" si="467"/>
        <v>1.7013078147236787E-3</v>
      </c>
      <c r="AIK61" s="4">
        <f t="shared" si="467"/>
        <v>1.9756077438922624E-2</v>
      </c>
      <c r="AIL61" s="4">
        <f t="shared" si="467"/>
        <v>2.0253675937314795E-3</v>
      </c>
      <c r="AIM61" s="4">
        <f t="shared" si="467"/>
        <v>-3.1515258894284936E-3</v>
      </c>
      <c r="AIN61" s="4">
        <f t="shared" si="467"/>
        <v>-6.7115436217990571E-2</v>
      </c>
      <c r="AIO61" s="4">
        <f t="shared" si="467"/>
        <v>-2.8179676615229375E-2</v>
      </c>
      <c r="AIP61" s="4">
        <f t="shared" si="467"/>
        <v>1.1733805846599436E-3</v>
      </c>
      <c r="AIQ61" s="4">
        <f t="shared" si="467"/>
        <v>-3.1079487466878839E-5</v>
      </c>
      <c r="AIR61" s="4">
        <f t="shared" si="467"/>
        <v>2.5948886250688981E-2</v>
      </c>
      <c r="AIS61" s="4">
        <f t="shared" si="467"/>
        <v>-3.0064451916658116E-3</v>
      </c>
      <c r="AIT61" s="4">
        <f t="shared" si="467"/>
        <v>1.0771173696954128E-2</v>
      </c>
      <c r="AIU61" s="4">
        <f t="shared" si="467"/>
        <v>-4.2911479603128079E-3</v>
      </c>
      <c r="AIV61" s="4">
        <f t="shared" si="467"/>
        <v>-1.6860348435073457E-3</v>
      </c>
      <c r="AIW61" s="4">
        <f t="shared" si="467"/>
        <v>1.1263328400934326E-3</v>
      </c>
      <c r="AIX61" s="4">
        <f t="shared" si="467"/>
        <v>-7.5444612661361501E-3</v>
      </c>
      <c r="AIY61" s="4">
        <f t="shared" si="467"/>
        <v>5.7233346200905536E-3</v>
      </c>
      <c r="AIZ61" s="4">
        <f t="shared" ref="AIZ61:ALK61" si="468">AIZ34-AVERAGE(AIZ$31:AIZ$45)</f>
        <v>-5.216960128585954E-3</v>
      </c>
      <c r="AJA61" s="4">
        <f t="shared" si="468"/>
        <v>-8.9837509051367594E-3</v>
      </c>
      <c r="AJB61" s="4">
        <f t="shared" si="468"/>
        <v>-5.2572744911101674E-4</v>
      </c>
      <c r="AJC61" s="4">
        <f t="shared" si="468"/>
        <v>5.7190168515270107E-3</v>
      </c>
      <c r="AJD61" s="4">
        <f t="shared" si="468"/>
        <v>-1.3143077691975969E-3</v>
      </c>
      <c r="AJE61" s="4">
        <f t="shared" si="468"/>
        <v>1.2144071169827898E-2</v>
      </c>
      <c r="AJF61" s="4">
        <f t="shared" si="468"/>
        <v>-1.3915681071282666E-2</v>
      </c>
      <c r="AJG61" s="4">
        <f t="shared" si="468"/>
        <v>4.8956114595455433E-4</v>
      </c>
      <c r="AJH61" s="4">
        <f t="shared" si="468"/>
        <v>-2.7251102981752959E-3</v>
      </c>
      <c r="AJI61" s="4">
        <f t="shared" si="468"/>
        <v>1.72625146237897E-2</v>
      </c>
      <c r="AJJ61" s="4">
        <f t="shared" si="468"/>
        <v>-5.9329765863600911E-3</v>
      </c>
      <c r="AJK61" s="4">
        <f t="shared" si="468"/>
        <v>7.0264189140156804E-3</v>
      </c>
      <c r="AJL61" s="4">
        <f t="shared" si="468"/>
        <v>2.2047372870854485E-2</v>
      </c>
      <c r="AJM61" s="4">
        <f t="shared" si="468"/>
        <v>2.6582060200562203E-3</v>
      </c>
      <c r="AJN61" s="4">
        <f t="shared" si="468"/>
        <v>-8.4400140649257803E-4</v>
      </c>
      <c r="AJO61" s="4">
        <f t="shared" si="468"/>
        <v>-1.5164665489996681E-2</v>
      </c>
      <c r="AJP61" s="4">
        <f t="shared" si="468"/>
        <v>3.4600567242680305E-3</v>
      </c>
      <c r="AJQ61" s="4">
        <f t="shared" si="468"/>
        <v>7.6755996162518186E-3</v>
      </c>
      <c r="AJR61" s="4">
        <f t="shared" si="468"/>
        <v>-1.8661039139127125E-3</v>
      </c>
      <c r="AJS61" s="4">
        <f t="shared" si="468"/>
        <v>6.494580632605159E-3</v>
      </c>
      <c r="AJT61" s="4">
        <f t="shared" si="468"/>
        <v>8.9200851807121739E-3</v>
      </c>
      <c r="AJU61" s="4">
        <f t="shared" si="468"/>
        <v>-1.5255592598036425E-3</v>
      </c>
      <c r="AJV61" s="4">
        <f t="shared" si="468"/>
        <v>4.2234712710232129E-3</v>
      </c>
      <c r="AJW61" s="4">
        <f t="shared" si="468"/>
        <v>-9.3446439754629111E-4</v>
      </c>
      <c r="AJX61" s="4">
        <f t="shared" si="468"/>
        <v>3.2385406146117094E-4</v>
      </c>
      <c r="AJY61" s="4">
        <f t="shared" si="468"/>
        <v>2.8032852672025261E-3</v>
      </c>
      <c r="AJZ61" s="4">
        <f t="shared" si="468"/>
        <v>2.7877587265739308E-2</v>
      </c>
      <c r="AKA61" s="4">
        <f t="shared" si="468"/>
        <v>3.5652575733787105E-3</v>
      </c>
      <c r="AKB61" s="4">
        <f t="shared" si="468"/>
        <v>-2.5335182105292735E-3</v>
      </c>
      <c r="AKC61" s="4">
        <f t="shared" si="468"/>
        <v>-1.3325193378141139E-2</v>
      </c>
      <c r="AKD61" s="4">
        <f t="shared" si="468"/>
        <v>1.1607199056969754E-2</v>
      </c>
      <c r="AKE61" s="4">
        <f t="shared" si="468"/>
        <v>-6.2752200583384415E-3</v>
      </c>
      <c r="AKF61" s="4">
        <f t="shared" si="468"/>
        <v>-8.1403886711539104E-3</v>
      </c>
      <c r="AKG61" s="4">
        <f t="shared" si="468"/>
        <v>-4.8951583735547645E-4</v>
      </c>
      <c r="AKH61" s="4">
        <f t="shared" si="468"/>
        <v>-1.4847560281963098E-2</v>
      </c>
      <c r="AKI61" s="4">
        <f t="shared" si="468"/>
        <v>-1.139901451401969E-3</v>
      </c>
      <c r="AKJ61" s="4">
        <f t="shared" si="468"/>
        <v>3.7789119914993221E-4</v>
      </c>
      <c r="AKK61" s="4">
        <f t="shared" si="468"/>
        <v>2.681231672609538E-3</v>
      </c>
      <c r="AKL61" s="4">
        <f t="shared" si="468"/>
        <v>3.3323190956042748E-2</v>
      </c>
      <c r="AKM61" s="4">
        <f t="shared" si="468"/>
        <v>-4.879640192342681E-3</v>
      </c>
      <c r="AKN61" s="4">
        <f t="shared" si="468"/>
        <v>-4.9258586958930792E-4</v>
      </c>
      <c r="AKO61" s="4">
        <f t="shared" si="468"/>
        <v>2.1756030019298473E-4</v>
      </c>
      <c r="AKP61" s="4">
        <f t="shared" si="468"/>
        <v>1.0914541960079433E-3</v>
      </c>
      <c r="AKQ61" s="4">
        <f t="shared" si="468"/>
        <v>-3.3610820434422173E-3</v>
      </c>
      <c r="AKR61" s="4">
        <f t="shared" si="468"/>
        <v>-2.0464505241847772E-2</v>
      </c>
      <c r="AKS61" s="4">
        <f t="shared" si="468"/>
        <v>5.0583920166429519E-3</v>
      </c>
      <c r="AKT61" s="4">
        <f t="shared" si="468"/>
        <v>5.1136392828470094E-3</v>
      </c>
      <c r="AKU61" s="4">
        <f t="shared" si="468"/>
        <v>-3.297818870629305E-2</v>
      </c>
      <c r="AKV61" s="4">
        <f t="shared" si="468"/>
        <v>-1.0940997123299911E-2</v>
      </c>
      <c r="AKW61" s="4">
        <f t="shared" si="468"/>
        <v>-6.0825175796067089E-3</v>
      </c>
      <c r="AKX61" s="4">
        <f t="shared" si="468"/>
        <v>2.3055022100591121E-5</v>
      </c>
      <c r="AKY61" s="4">
        <f t="shared" si="468"/>
        <v>-1.5929208541206049E-2</v>
      </c>
      <c r="AKZ61" s="4">
        <f t="shared" si="468"/>
        <v>8.5619873224911571E-3</v>
      </c>
      <c r="ALA61" s="4">
        <f t="shared" si="468"/>
        <v>-9.0307567600675515E-3</v>
      </c>
      <c r="ALB61" s="4">
        <f t="shared" si="468"/>
        <v>-2.3863894124174095E-2</v>
      </c>
      <c r="ALC61" s="4">
        <f t="shared" si="468"/>
        <v>3.9547129291909629E-3</v>
      </c>
      <c r="ALD61" s="4">
        <f t="shared" si="468"/>
        <v>7.9884762507267861E-3</v>
      </c>
      <c r="ALE61" s="4">
        <f t="shared" si="468"/>
        <v>1.5303299690726265E-2</v>
      </c>
      <c r="ALF61" s="4">
        <f t="shared" si="468"/>
        <v>-1.5673905061643146E-3</v>
      </c>
      <c r="ALG61" s="4">
        <f t="shared" si="468"/>
        <v>-7.218915145317847E-4</v>
      </c>
      <c r="ALH61" s="4">
        <f t="shared" si="468"/>
        <v>-7.8332461163964605E-3</v>
      </c>
      <c r="ALI61" s="4">
        <f t="shared" si="468"/>
        <v>1.0891072064791918E-3</v>
      </c>
      <c r="ALJ61" s="4">
        <f t="shared" si="468"/>
        <v>-2.6506141719924827E-3</v>
      </c>
      <c r="ALK61" s="4">
        <f t="shared" si="468"/>
        <v>-2.1445515013223344E-2</v>
      </c>
      <c r="ALL61" s="4">
        <f t="shared" ref="ALL61:ALM61" si="469">ALL34-AVERAGE(ALL$31:ALL$45)</f>
        <v>1.3545622768016655E-4</v>
      </c>
      <c r="ALM61" s="4">
        <f t="shared" si="469"/>
        <v>3.8631058278584215E-3</v>
      </c>
      <c r="ALP61" s="25">
        <f t="shared" si="434"/>
        <v>-1.2376578834983728E-4</v>
      </c>
      <c r="ALY61" s="39">
        <f>_xlfn.STDEV.S(ALP58:ALP72)</f>
        <v>1.3969831922498398E-3</v>
      </c>
      <c r="AMQ61" s="1">
        <f t="shared" si="435"/>
        <v>494</v>
      </c>
    </row>
    <row r="62" spans="1:1013 1031:1035" x14ac:dyDescent="0.25">
      <c r="A62" s="12">
        <v>-11</v>
      </c>
      <c r="B62" s="4">
        <f t="shared" ref="B62:BM62" si="470">B35-AVERAGE(B$31:B$45)</f>
        <v>1.2987051137545877E-2</v>
      </c>
      <c r="C62" s="4">
        <f t="shared" si="470"/>
        <v>-6.7257386229351915E-3</v>
      </c>
      <c r="D62" s="4">
        <f t="shared" si="470"/>
        <v>2.2240697321198326E-3</v>
      </c>
      <c r="E62" s="4">
        <f t="shared" si="470"/>
        <v>-2.4584722350128305E-2</v>
      </c>
      <c r="F62" s="4">
        <f t="shared" si="470"/>
        <v>-2.1112973330032671E-2</v>
      </c>
      <c r="G62" s="4">
        <f t="shared" si="470"/>
        <v>1.3206275892363221E-2</v>
      </c>
      <c r="H62" s="4">
        <f t="shared" si="470"/>
        <v>-1.8961301818494248E-2</v>
      </c>
      <c r="I62" s="4">
        <f t="shared" si="470"/>
        <v>1.0338581933713776E-2</v>
      </c>
      <c r="J62" s="4">
        <f t="shared" si="470"/>
        <v>2.3513584183032451E-2</v>
      </c>
      <c r="K62" s="4">
        <f t="shared" si="470"/>
        <v>-1.8937589267059563E-2</v>
      </c>
      <c r="L62" s="4">
        <f t="shared" si="470"/>
        <v>1.5686398472018519E-2</v>
      </c>
      <c r="M62" s="4">
        <f t="shared" si="470"/>
        <v>-9.8552883384717248E-3</v>
      </c>
      <c r="N62" s="4">
        <f t="shared" si="470"/>
        <v>-9.8441214973212614E-3</v>
      </c>
      <c r="O62" s="4">
        <f t="shared" si="470"/>
        <v>4.7502444299858879E-3</v>
      </c>
      <c r="P62" s="4">
        <f t="shared" si="470"/>
        <v>-7.3799761325355449E-6</v>
      </c>
      <c r="Q62" s="4">
        <f t="shared" si="470"/>
        <v>4.9413760372241732E-2</v>
      </c>
      <c r="R62" s="4">
        <f t="shared" si="470"/>
        <v>-3.7568562378159725E-3</v>
      </c>
      <c r="S62" s="4">
        <f t="shared" si="470"/>
        <v>-2.3643003062314323E-3</v>
      </c>
      <c r="T62" s="4">
        <f t="shared" si="470"/>
        <v>-4.0569489456249164E-2</v>
      </c>
      <c r="U62" s="4">
        <f t="shared" si="470"/>
        <v>7.3840095767487039E-3</v>
      </c>
      <c r="V62" s="4">
        <f t="shared" si="470"/>
        <v>1.2044318093212351E-2</v>
      </c>
      <c r="W62" s="4">
        <f t="shared" si="470"/>
        <v>1.466542428968606E-3</v>
      </c>
      <c r="X62" s="4">
        <f t="shared" si="470"/>
        <v>7.2997419002723577E-3</v>
      </c>
      <c r="Y62" s="4">
        <f t="shared" si="470"/>
        <v>3.5668583578100542E-3</v>
      </c>
      <c r="Z62" s="4">
        <f t="shared" si="470"/>
        <v>-2.1753569597645447E-2</v>
      </c>
      <c r="AA62" s="4">
        <f t="shared" si="470"/>
        <v>3.2903577961587243E-3</v>
      </c>
      <c r="AB62" s="4">
        <f t="shared" si="470"/>
        <v>-6.1450327027946974E-3</v>
      </c>
      <c r="AC62" s="4">
        <f t="shared" si="470"/>
        <v>1.1464658132304236E-2</v>
      </c>
      <c r="AD62" s="4">
        <f t="shared" si="470"/>
        <v>3.1056540114883205E-3</v>
      </c>
      <c r="AE62" s="4">
        <f t="shared" si="470"/>
        <v>-1.3425648298737346E-2</v>
      </c>
      <c r="AF62" s="4">
        <f t="shared" si="470"/>
        <v>-2.7181646977037536E-3</v>
      </c>
      <c r="AG62" s="4">
        <f t="shared" si="470"/>
        <v>5.3032132328134586E-4</v>
      </c>
      <c r="AH62" s="4">
        <f t="shared" si="470"/>
        <v>-6.5091101522199886E-3</v>
      </c>
      <c r="AI62" s="4">
        <f t="shared" si="470"/>
        <v>5.7614117643267279E-4</v>
      </c>
      <c r="AJ62" s="4">
        <f t="shared" si="470"/>
        <v>-3.0197570588430575E-2</v>
      </c>
      <c r="AK62" s="4">
        <f t="shared" si="470"/>
        <v>5.2223275603075726E-3</v>
      </c>
      <c r="AL62" s="4">
        <f t="shared" si="470"/>
        <v>-1.5636052548341595E-2</v>
      </c>
      <c r="AM62" s="4">
        <f t="shared" si="470"/>
        <v>-2.6951566526312531E-3</v>
      </c>
      <c r="AN62" s="4">
        <f t="shared" si="470"/>
        <v>1.932658716445812E-2</v>
      </c>
      <c r="AO62" s="4">
        <f t="shared" si="470"/>
        <v>8.9489969356704047E-3</v>
      </c>
      <c r="AP62" s="4">
        <f t="shared" si="470"/>
        <v>8.1118722605984482E-3</v>
      </c>
      <c r="AQ62" s="4">
        <f t="shared" si="470"/>
        <v>7.0273205561270429E-3</v>
      </c>
      <c r="AR62" s="4">
        <f t="shared" si="470"/>
        <v>-2.7679640839516056E-3</v>
      </c>
      <c r="AS62" s="4">
        <f t="shared" si="470"/>
        <v>4.8702649615853327E-2</v>
      </c>
      <c r="AT62" s="4">
        <f t="shared" si="470"/>
        <v>2.0644653053331199E-2</v>
      </c>
      <c r="AU62" s="4">
        <f t="shared" si="470"/>
        <v>-8.0793947406133104E-3</v>
      </c>
      <c r="AV62" s="4">
        <f t="shared" si="470"/>
        <v>5.7240069909260061E-2</v>
      </c>
      <c r="AW62" s="4">
        <f t="shared" si="470"/>
        <v>-4.8863168935065317E-4</v>
      </c>
      <c r="AX62" s="4">
        <f t="shared" si="470"/>
        <v>-9.9469001614851233E-4</v>
      </c>
      <c r="AY62" s="4">
        <f t="shared" si="470"/>
        <v>-4.1711383060797663E-2</v>
      </c>
      <c r="AZ62" s="4">
        <f t="shared" si="470"/>
        <v>9.6772627512624072E-3</v>
      </c>
      <c r="BA62" s="4">
        <f t="shared" si="470"/>
        <v>-1.0514677204439054E-3</v>
      </c>
      <c r="BB62" s="4">
        <f t="shared" si="470"/>
        <v>-8.8430989418403026E-3</v>
      </c>
      <c r="BC62" s="4">
        <f t="shared" si="470"/>
        <v>1.2462801182446612E-3</v>
      </c>
      <c r="BD62" s="4">
        <f t="shared" si="470"/>
        <v>-5.1568527067255808E-3</v>
      </c>
      <c r="BE62" s="4">
        <f t="shared" si="470"/>
        <v>-3.3504007940641026E-4</v>
      </c>
      <c r="BF62" s="4">
        <f t="shared" si="470"/>
        <v>2.3290358101004547E-3</v>
      </c>
      <c r="BG62" s="4">
        <f t="shared" si="470"/>
        <v>-4.4605085821182715E-2</v>
      </c>
      <c r="BH62" s="4">
        <f t="shared" si="470"/>
        <v>5.7582880037468972E-4</v>
      </c>
      <c r="BI62" s="4">
        <f t="shared" si="470"/>
        <v>1.5713158450655337E-2</v>
      </c>
      <c r="BJ62" s="4">
        <f t="shared" si="470"/>
        <v>-6.1107679824513126E-3</v>
      </c>
      <c r="BK62" s="4">
        <f t="shared" si="470"/>
        <v>4.4524982527904232E-3</v>
      </c>
      <c r="BL62" s="4">
        <f t="shared" si="470"/>
        <v>-4.6522270330798558E-5</v>
      </c>
      <c r="BM62" s="4">
        <f t="shared" si="470"/>
        <v>3.1560627258804118E-2</v>
      </c>
      <c r="BN62" s="4">
        <f t="shared" ref="BN62:DY62" si="471">BN35-AVERAGE(BN$31:BN$45)</f>
        <v>2.0550127533904838E-3</v>
      </c>
      <c r="BO62" s="4">
        <f t="shared" si="471"/>
        <v>5.3751421564119575E-3</v>
      </c>
      <c r="BP62" s="4">
        <f t="shared" si="471"/>
        <v>4.4026353492556472E-3</v>
      </c>
      <c r="BQ62" s="4">
        <f t="shared" si="471"/>
        <v>7.0624012621628082E-3</v>
      </c>
      <c r="BR62" s="4">
        <f t="shared" si="471"/>
        <v>-2.7809266032180085E-3</v>
      </c>
      <c r="BS62" s="4">
        <f t="shared" si="471"/>
        <v>1.115992914325724E-2</v>
      </c>
      <c r="BT62" s="4">
        <f t="shared" si="471"/>
        <v>-3.1558941866454394E-3</v>
      </c>
      <c r="BU62" s="4">
        <f t="shared" si="471"/>
        <v>2.1693693546513244E-3</v>
      </c>
      <c r="BV62" s="4">
        <f t="shared" si="471"/>
        <v>3.2329043945720781E-3</v>
      </c>
      <c r="BW62" s="4">
        <f t="shared" si="471"/>
        <v>-2.1826805564983526E-2</v>
      </c>
      <c r="BX62" s="4">
        <f t="shared" si="471"/>
        <v>-4.3708149232034744E-4</v>
      </c>
      <c r="BY62" s="4">
        <f t="shared" si="471"/>
        <v>3.9030302801726076E-4</v>
      </c>
      <c r="BZ62" s="4">
        <f t="shared" si="471"/>
        <v>-1.243288267910423E-2</v>
      </c>
      <c r="CA62" s="4">
        <f t="shared" si="471"/>
        <v>1.6124739794370714E-2</v>
      </c>
      <c r="CB62" s="4">
        <f t="shared" si="471"/>
        <v>3.5922840710928246E-3</v>
      </c>
      <c r="CC62" s="4">
        <f t="shared" si="471"/>
        <v>7.1946659628321936E-3</v>
      </c>
      <c r="CD62" s="4">
        <f t="shared" si="471"/>
        <v>-2.9707347501506214E-5</v>
      </c>
      <c r="CE62" s="4">
        <f t="shared" si="471"/>
        <v>-2.7086914060953683E-3</v>
      </c>
      <c r="CF62" s="4">
        <f t="shared" si="471"/>
        <v>-5.3311648320824613E-3</v>
      </c>
      <c r="CG62" s="4">
        <f t="shared" si="471"/>
        <v>-2.3392999796169639E-3</v>
      </c>
      <c r="CH62" s="4">
        <f t="shared" si="471"/>
        <v>1.0464723864832066E-2</v>
      </c>
      <c r="CI62" s="4">
        <f t="shared" si="471"/>
        <v>2.8692977037605427E-3</v>
      </c>
      <c r="CJ62" s="4">
        <f t="shared" si="471"/>
        <v>2.387175688779301E-2</v>
      </c>
      <c r="CK62" s="4">
        <f t="shared" si="471"/>
        <v>7.1981300799721969E-3</v>
      </c>
      <c r="CL62" s="4">
        <f t="shared" si="471"/>
        <v>5.7149653531164239E-3</v>
      </c>
      <c r="CM62" s="4">
        <f t="shared" si="471"/>
        <v>-3.9609834894407434E-2</v>
      </c>
      <c r="CN62" s="4">
        <f t="shared" si="471"/>
        <v>-2.8692458550198911E-2</v>
      </c>
      <c r="CO62" s="4">
        <f t="shared" si="471"/>
        <v>1.5745667714751419E-2</v>
      </c>
      <c r="CP62" s="4">
        <f t="shared" si="471"/>
        <v>8.3620374509192248E-3</v>
      </c>
      <c r="CQ62" s="4">
        <f t="shared" si="471"/>
        <v>1.0892729792736479E-3</v>
      </c>
      <c r="CR62" s="4">
        <f t="shared" si="471"/>
        <v>4.8183238303118507E-3</v>
      </c>
      <c r="CS62" s="4">
        <f t="shared" si="471"/>
        <v>-2.5383917740649169E-2</v>
      </c>
      <c r="CT62" s="4">
        <f t="shared" si="471"/>
        <v>1.5204270991527975E-2</v>
      </c>
      <c r="CU62" s="4">
        <f t="shared" si="471"/>
        <v>1.0592541026078478E-2</v>
      </c>
      <c r="CV62" s="4">
        <f t="shared" si="471"/>
        <v>3.1312713727586574E-3</v>
      </c>
      <c r="CW62" s="4">
        <f t="shared" si="471"/>
        <v>6.141995369881215E-3</v>
      </c>
      <c r="CX62" s="4">
        <f t="shared" si="471"/>
        <v>3.6353803954436879E-3</v>
      </c>
      <c r="CY62" s="4">
        <f t="shared" si="471"/>
        <v>-3.0571418991226359E-3</v>
      </c>
      <c r="CZ62" s="4">
        <f t="shared" si="471"/>
        <v>8.8812249102729647E-3</v>
      </c>
      <c r="DA62" s="4">
        <f t="shared" si="471"/>
        <v>-9.6232362391955508E-3</v>
      </c>
      <c r="DB62" s="4">
        <f t="shared" si="471"/>
        <v>-3.1388758122718616E-2</v>
      </c>
      <c r="DC62" s="4">
        <f t="shared" si="471"/>
        <v>1.7839478157720558E-2</v>
      </c>
      <c r="DD62" s="4">
        <f t="shared" si="471"/>
        <v>-2.0379794441496575E-2</v>
      </c>
      <c r="DE62" s="4">
        <f t="shared" si="471"/>
        <v>-5.6252589075511568E-3</v>
      </c>
      <c r="DF62" s="4">
        <f t="shared" si="471"/>
        <v>2.2247149881259951E-2</v>
      </c>
      <c r="DG62" s="4">
        <f t="shared" si="471"/>
        <v>-2.4015185884235634E-2</v>
      </c>
      <c r="DH62" s="4">
        <f t="shared" si="471"/>
        <v>1.9181323192246962E-2</v>
      </c>
      <c r="DI62" s="4">
        <f t="shared" si="471"/>
        <v>1.1570986688157894E-2</v>
      </c>
      <c r="DJ62" s="4">
        <f t="shared" si="471"/>
        <v>-5.4255273706739632E-2</v>
      </c>
      <c r="DK62" s="4">
        <f t="shared" si="471"/>
        <v>2.2621179768605518E-3</v>
      </c>
      <c r="DL62" s="4">
        <f t="shared" si="471"/>
        <v>-2.1788236273373212E-2</v>
      </c>
      <c r="DM62" s="4">
        <f t="shared" si="471"/>
        <v>3.2757238057834301E-2</v>
      </c>
      <c r="DN62" s="4">
        <f t="shared" si="471"/>
        <v>1.0557466837808723E-2</v>
      </c>
      <c r="DO62" s="4">
        <f t="shared" si="471"/>
        <v>-4.5079366826065281E-2</v>
      </c>
      <c r="DP62" s="4">
        <f t="shared" si="471"/>
        <v>-0.12761788561525353</v>
      </c>
      <c r="DQ62" s="4">
        <f t="shared" si="471"/>
        <v>7.7050178173542353E-3</v>
      </c>
      <c r="DR62" s="4">
        <f t="shared" si="471"/>
        <v>2.457049635341961E-2</v>
      </c>
      <c r="DS62" s="4">
        <f t="shared" si="471"/>
        <v>1.1789389724425923E-2</v>
      </c>
      <c r="DT62" s="4">
        <f t="shared" si="471"/>
        <v>-2.1769046754440219E-2</v>
      </c>
      <c r="DU62" s="4">
        <f t="shared" si="471"/>
        <v>-8.6171850371272139E-3</v>
      </c>
      <c r="DV62" s="4">
        <f t="shared" si="471"/>
        <v>-7.4734251403026529E-3</v>
      </c>
      <c r="DW62" s="4">
        <f t="shared" si="471"/>
        <v>5.1504212397462806E-3</v>
      </c>
      <c r="DX62" s="4">
        <f t="shared" si="471"/>
        <v>6.9709275723897615E-3</v>
      </c>
      <c r="DY62" s="4">
        <f t="shared" si="471"/>
        <v>2.755180240498295E-2</v>
      </c>
      <c r="DZ62" s="4">
        <f t="shared" ref="DZ62:GK62" si="472">DZ35-AVERAGE(DZ$31:DZ$45)</f>
        <v>9.7225450159957663E-4</v>
      </c>
      <c r="EA62" s="4">
        <f t="shared" si="472"/>
        <v>-2.3955469114311321E-2</v>
      </c>
      <c r="EB62" s="4">
        <f t="shared" si="472"/>
        <v>1.2244852247566966E-2</v>
      </c>
      <c r="EC62" s="4">
        <f t="shared" si="472"/>
        <v>1.749625717511671E-2</v>
      </c>
      <c r="ED62" s="4">
        <f t="shared" si="472"/>
        <v>-1.0714447389378125E-2</v>
      </c>
      <c r="EE62" s="4">
        <f t="shared" si="472"/>
        <v>1.1176713444597551E-2</v>
      </c>
      <c r="EF62" s="4">
        <f t="shared" si="472"/>
        <v>-3.4677204856886371E-2</v>
      </c>
      <c r="EG62" s="4">
        <f t="shared" si="472"/>
        <v>3.4585723812848169E-2</v>
      </c>
      <c r="EH62" s="4">
        <f t="shared" si="472"/>
        <v>-4.4766948680165862E-2</v>
      </c>
      <c r="EI62" s="4">
        <f t="shared" si="472"/>
        <v>-1.2215322878438E-2</v>
      </c>
      <c r="EJ62" s="4">
        <f t="shared" si="472"/>
        <v>9.9542244911326572E-2</v>
      </c>
      <c r="EK62" s="4">
        <f t="shared" si="472"/>
        <v>4.0656666791552859E-2</v>
      </c>
      <c r="EL62" s="4">
        <f t="shared" si="472"/>
        <v>7.5159314766581858E-2</v>
      </c>
      <c r="EM62" s="4">
        <f t="shared" si="472"/>
        <v>-3.3010779167912827E-2</v>
      </c>
      <c r="EN62" s="4">
        <f t="shared" si="472"/>
        <v>1.4429974290759512E-2</v>
      </c>
      <c r="EO62" s="4">
        <f t="shared" si="472"/>
        <v>5.6607296650041106E-2</v>
      </c>
      <c r="EP62" s="4">
        <f t="shared" si="472"/>
        <v>2.9273056701674973E-3</v>
      </c>
      <c r="EQ62" s="4">
        <f t="shared" si="472"/>
        <v>1.5513843756501063E-2</v>
      </c>
      <c r="ER62" s="4">
        <f t="shared" si="472"/>
        <v>8.3515723748112614E-2</v>
      </c>
      <c r="ES62" s="4">
        <f t="shared" si="472"/>
        <v>8.4671753889893828E-3</v>
      </c>
      <c r="ET62" s="4">
        <f t="shared" si="472"/>
        <v>-6.529535035332476E-3</v>
      </c>
      <c r="EU62" s="4">
        <f t="shared" si="472"/>
        <v>-4.1511784263227755E-2</v>
      </c>
      <c r="EV62" s="4">
        <f t="shared" si="472"/>
        <v>1.7239265620550118E-2</v>
      </c>
      <c r="EW62" s="4">
        <f t="shared" si="472"/>
        <v>-6.0113552401745169E-3</v>
      </c>
      <c r="EX62" s="4">
        <f t="shared" si="472"/>
        <v>-4.9386256199005073E-2</v>
      </c>
      <c r="EY62" s="4">
        <f t="shared" si="472"/>
        <v>2.0769743878077396E-3</v>
      </c>
      <c r="EZ62" s="4">
        <f t="shared" si="472"/>
        <v>-2.6113207050959947E-2</v>
      </c>
      <c r="FA62" s="4">
        <f t="shared" si="472"/>
        <v>-2.3622292303250504E-2</v>
      </c>
      <c r="FB62" s="4">
        <f t="shared" si="472"/>
        <v>1.0039470822234877E-2</v>
      </c>
      <c r="FC62" s="4">
        <f t="shared" si="472"/>
        <v>-2.0474783304536118E-2</v>
      </c>
      <c r="FD62" s="4">
        <f t="shared" si="472"/>
        <v>-2.7104772529793087E-2</v>
      </c>
      <c r="FE62" s="4">
        <f t="shared" si="472"/>
        <v>7.9246698200047053E-3</v>
      </c>
      <c r="FF62" s="4">
        <f t="shared" si="472"/>
        <v>3.1423036549463601E-3</v>
      </c>
      <c r="FG62" s="4">
        <f t="shared" si="472"/>
        <v>3.7339503649374203E-2</v>
      </c>
      <c r="FH62" s="4">
        <f t="shared" si="472"/>
        <v>7.6539166049516888E-3</v>
      </c>
      <c r="FI62" s="4">
        <f t="shared" si="472"/>
        <v>5.4713580371917366E-3</v>
      </c>
      <c r="FJ62" s="4">
        <f t="shared" si="472"/>
        <v>7.1369670880874429E-3</v>
      </c>
      <c r="FK62" s="4">
        <f t="shared" si="472"/>
        <v>9.9554103211744373E-3</v>
      </c>
      <c r="FL62" s="4">
        <f t="shared" si="472"/>
        <v>2.4947996255170447E-2</v>
      </c>
      <c r="FM62" s="4">
        <f t="shared" si="472"/>
        <v>-1.035405110254406E-3</v>
      </c>
      <c r="FN62" s="4">
        <f t="shared" si="472"/>
        <v>8.4076320472177557E-3</v>
      </c>
      <c r="FO62" s="4">
        <f t="shared" si="472"/>
        <v>4.7559420506550529E-2</v>
      </c>
      <c r="FP62" s="4">
        <f t="shared" si="472"/>
        <v>-2.5736561145197189E-3</v>
      </c>
      <c r="FQ62" s="4">
        <f t="shared" si="472"/>
        <v>5.2977563210384535E-3</v>
      </c>
      <c r="FR62" s="4">
        <f t="shared" si="472"/>
        <v>-1.9676589409749215E-2</v>
      </c>
      <c r="FS62" s="4">
        <f t="shared" si="472"/>
        <v>1.2214856700697883E-2</v>
      </c>
      <c r="FT62" s="4">
        <f t="shared" si="472"/>
        <v>-2.0236059303898789E-2</v>
      </c>
      <c r="FU62" s="4">
        <f t="shared" si="472"/>
        <v>4.7858359674058538E-3</v>
      </c>
      <c r="FV62" s="4">
        <f t="shared" si="472"/>
        <v>8.7096368004050267E-3</v>
      </c>
      <c r="FW62" s="4">
        <f t="shared" si="472"/>
        <v>2.2485228434844354E-2</v>
      </c>
      <c r="FX62" s="4">
        <f t="shared" si="472"/>
        <v>2.3956325148718608E-3</v>
      </c>
      <c r="FY62" s="4">
        <f t="shared" si="472"/>
        <v>-2.4428892127703619E-2</v>
      </c>
      <c r="FZ62" s="4">
        <f t="shared" si="472"/>
        <v>8.3710222231682656E-4</v>
      </c>
      <c r="GA62" s="4">
        <f t="shared" si="472"/>
        <v>2.3112480006019183E-2</v>
      </c>
      <c r="GB62" s="4">
        <f t="shared" si="472"/>
        <v>-1.2256482653151926E-2</v>
      </c>
      <c r="GC62" s="4">
        <f t="shared" si="472"/>
        <v>-1.3417795485360892E-2</v>
      </c>
      <c r="GD62" s="4">
        <f t="shared" si="472"/>
        <v>-6.2360197327543748E-2</v>
      </c>
      <c r="GE62" s="4">
        <f t="shared" si="472"/>
        <v>1.7406348057019766E-2</v>
      </c>
      <c r="GF62" s="4">
        <f t="shared" si="472"/>
        <v>-3.5769523993473433E-2</v>
      </c>
      <c r="GG62" s="4">
        <f t="shared" si="472"/>
        <v>-4.1097104639181399E-3</v>
      </c>
      <c r="GH62" s="4">
        <f t="shared" si="472"/>
        <v>4.0813496315590392E-2</v>
      </c>
      <c r="GI62" s="4">
        <f t="shared" si="472"/>
        <v>-3.3200378142158857E-2</v>
      </c>
      <c r="GJ62" s="4">
        <f t="shared" si="472"/>
        <v>5.5788819421790939E-2</v>
      </c>
      <c r="GK62" s="4">
        <f t="shared" si="472"/>
        <v>8.4957517160504495E-2</v>
      </c>
      <c r="GL62" s="4">
        <f t="shared" ref="GL62:IW62" si="473">GL35-AVERAGE(GL$31:GL$45)</f>
        <v>2.5029689727265665E-2</v>
      </c>
      <c r="GM62" s="4">
        <f t="shared" si="473"/>
        <v>-3.2382351444327606E-2</v>
      </c>
      <c r="GN62" s="4">
        <f t="shared" si="473"/>
        <v>9.1054040145679277E-3</v>
      </c>
      <c r="GO62" s="4">
        <f t="shared" si="473"/>
        <v>-2.5529988590869954E-2</v>
      </c>
      <c r="GP62" s="4">
        <f t="shared" si="473"/>
        <v>1.3018769645005205E-2</v>
      </c>
      <c r="GQ62" s="4">
        <f t="shared" si="473"/>
        <v>8.3405728837997982E-3</v>
      </c>
      <c r="GR62" s="4">
        <f t="shared" si="473"/>
        <v>2.8212569742514845E-3</v>
      </c>
      <c r="GS62" s="4">
        <f t="shared" si="473"/>
        <v>2.1121704573249932E-2</v>
      </c>
      <c r="GT62" s="4">
        <f t="shared" si="473"/>
        <v>3.6581055712912405E-3</v>
      </c>
      <c r="GU62" s="4">
        <f t="shared" si="473"/>
        <v>-1.6187762840569397E-2</v>
      </c>
      <c r="GV62" s="4">
        <f t="shared" si="473"/>
        <v>-2.2029898331663118E-3</v>
      </c>
      <c r="GW62" s="4">
        <f t="shared" si="473"/>
        <v>-1.2988521715294136E-2</v>
      </c>
      <c r="GX62" s="4">
        <f t="shared" si="473"/>
        <v>-1.6694614266922394E-2</v>
      </c>
      <c r="GY62" s="4">
        <f t="shared" si="473"/>
        <v>1.4680106990896868E-2</v>
      </c>
      <c r="GZ62" s="4">
        <f t="shared" si="473"/>
        <v>-5.2104159980764526E-3</v>
      </c>
      <c r="HA62" s="4">
        <f t="shared" si="473"/>
        <v>-1.2951047621270442E-2</v>
      </c>
      <c r="HB62" s="4">
        <f t="shared" si="473"/>
        <v>2.1307446073122599E-2</v>
      </c>
      <c r="HC62" s="4">
        <f t="shared" si="473"/>
        <v>-1.9847577587220989E-2</v>
      </c>
      <c r="HD62" s="4">
        <f t="shared" si="473"/>
        <v>5.5197868404734006E-3</v>
      </c>
      <c r="HE62" s="4">
        <f t="shared" si="473"/>
        <v>-3.0395265455735957E-3</v>
      </c>
      <c r="HF62" s="4">
        <f t="shared" si="473"/>
        <v>1.0021596318775446E-2</v>
      </c>
      <c r="HG62" s="4">
        <f t="shared" si="473"/>
        <v>2.8188798984608325E-3</v>
      </c>
      <c r="HH62" s="4">
        <f t="shared" si="473"/>
        <v>-1.5409812126572374E-2</v>
      </c>
      <c r="HI62" s="4">
        <f t="shared" si="473"/>
        <v>3.9748018653645613E-2</v>
      </c>
      <c r="HJ62" s="4">
        <f t="shared" si="473"/>
        <v>2.0313074610013074E-3</v>
      </c>
      <c r="HK62" s="4">
        <f t="shared" si="473"/>
        <v>-4.969020725215921E-2</v>
      </c>
      <c r="HL62" s="4">
        <f t="shared" si="473"/>
        <v>-0.11228202776702517</v>
      </c>
      <c r="HM62" s="4">
        <f t="shared" si="473"/>
        <v>7.4923592268940405E-3</v>
      </c>
      <c r="HN62" s="4">
        <f t="shared" si="473"/>
        <v>8.8455699309616716E-3</v>
      </c>
      <c r="HO62" s="4">
        <f t="shared" si="473"/>
        <v>-5.9902456574091262E-3</v>
      </c>
      <c r="HP62" s="4">
        <f t="shared" si="473"/>
        <v>-3.5040614238757086E-3</v>
      </c>
      <c r="HQ62" s="4">
        <f t="shared" si="473"/>
        <v>-7.5221430188551356E-3</v>
      </c>
      <c r="HR62" s="4">
        <f t="shared" si="473"/>
        <v>1.6899668064675195E-2</v>
      </c>
      <c r="HS62" s="4">
        <f t="shared" si="473"/>
        <v>3.0502973668438851E-3</v>
      </c>
      <c r="HT62" s="4">
        <f t="shared" si="473"/>
        <v>-1.3837046574167433E-2</v>
      </c>
      <c r="HU62" s="4">
        <f t="shared" si="473"/>
        <v>-9.0871519117988395E-3</v>
      </c>
      <c r="HV62" s="4">
        <f t="shared" si="473"/>
        <v>8.0203809488229097E-3</v>
      </c>
      <c r="HW62" s="4">
        <f t="shared" si="473"/>
        <v>4.4521159675366484E-3</v>
      </c>
      <c r="HX62" s="4">
        <f t="shared" si="473"/>
        <v>-1.491529577130451E-4</v>
      </c>
      <c r="HY62" s="4">
        <f t="shared" si="473"/>
        <v>7.4063348508423589E-4</v>
      </c>
      <c r="HZ62" s="4">
        <f t="shared" si="473"/>
        <v>-4.8499032330147265E-5</v>
      </c>
      <c r="IA62" s="4">
        <f t="shared" si="473"/>
        <v>5.9431098457600725E-3</v>
      </c>
      <c r="IB62" s="4">
        <f t="shared" si="473"/>
        <v>-2.8446127062512253E-3</v>
      </c>
      <c r="IC62" s="4">
        <f t="shared" si="473"/>
        <v>4.6988363608242524E-2</v>
      </c>
      <c r="ID62" s="4">
        <f t="shared" si="473"/>
        <v>6.8149485122865339E-3</v>
      </c>
      <c r="IE62" s="4">
        <f t="shared" si="473"/>
        <v>-1.1012380276985711E-2</v>
      </c>
      <c r="IF62" s="4">
        <f t="shared" si="473"/>
        <v>7.6330018801920738E-2</v>
      </c>
      <c r="IG62" s="4">
        <f t="shared" si="473"/>
        <v>5.7671628496689612E-3</v>
      </c>
      <c r="IH62" s="4">
        <f t="shared" si="473"/>
        <v>6.445146491342528E-3</v>
      </c>
      <c r="II62" s="4">
        <f t="shared" si="473"/>
        <v>-8.5471665495697093E-3</v>
      </c>
      <c r="IJ62" s="4">
        <f t="shared" si="473"/>
        <v>-1.3827657624059797E-3</v>
      </c>
      <c r="IK62" s="4">
        <f t="shared" si="473"/>
        <v>3.8610139413935179E-2</v>
      </c>
      <c r="IL62" s="4">
        <f t="shared" si="473"/>
        <v>1.531323798892522E-2</v>
      </c>
      <c r="IM62" s="4">
        <f t="shared" si="473"/>
        <v>2.018619633144083E-2</v>
      </c>
      <c r="IN62" s="4">
        <f t="shared" si="473"/>
        <v>8.9132611422876193E-2</v>
      </c>
      <c r="IO62" s="4">
        <f t="shared" si="473"/>
        <v>3.9630502924571293E-2</v>
      </c>
      <c r="IP62" s="4">
        <f t="shared" si="473"/>
        <v>-2.1819382533460174E-3</v>
      </c>
      <c r="IQ62" s="4">
        <f t="shared" si="473"/>
        <v>-1.3675915619937813E-2</v>
      </c>
      <c r="IR62" s="4">
        <f t="shared" si="473"/>
        <v>1.4090377053035247E-2</v>
      </c>
      <c r="IS62" s="4">
        <f t="shared" si="473"/>
        <v>1.0264228026617974E-2</v>
      </c>
      <c r="IT62" s="4">
        <f t="shared" si="473"/>
        <v>-5.6701351547541572E-2</v>
      </c>
      <c r="IU62" s="4">
        <f t="shared" si="473"/>
        <v>-2.9679912623610197E-3</v>
      </c>
      <c r="IV62" s="4">
        <f t="shared" si="473"/>
        <v>-1.5280303775370358E-2</v>
      </c>
      <c r="IW62" s="4">
        <f t="shared" si="473"/>
        <v>4.5655874704338189E-3</v>
      </c>
      <c r="IX62" s="4">
        <f t="shared" ref="IX62:LI62" si="474">IX35-AVERAGE(IX$31:IX$45)</f>
        <v>2.7517221813475956E-3</v>
      </c>
      <c r="IY62" s="4">
        <f t="shared" si="474"/>
        <v>-1.2467108946928882E-3</v>
      </c>
      <c r="IZ62" s="4">
        <f t="shared" si="474"/>
        <v>4.0765487913616396E-3</v>
      </c>
      <c r="JA62" s="4">
        <f t="shared" si="474"/>
        <v>3.3982704774926438E-2</v>
      </c>
      <c r="JB62" s="4">
        <f t="shared" si="474"/>
        <v>6.5160478613330184E-3</v>
      </c>
      <c r="JC62" s="4">
        <f t="shared" si="474"/>
        <v>-9.8493008041690162E-3</v>
      </c>
      <c r="JD62" s="4">
        <f t="shared" si="474"/>
        <v>-4.6339960088082055E-3</v>
      </c>
      <c r="JE62" s="4">
        <f t="shared" si="474"/>
        <v>-1.537011432939607E-2</v>
      </c>
      <c r="JF62" s="4">
        <f t="shared" si="474"/>
        <v>1.3109141034399269E-2</v>
      </c>
      <c r="JG62" s="4">
        <f t="shared" si="474"/>
        <v>4.7907930393596074E-3</v>
      </c>
      <c r="JH62" s="4">
        <f t="shared" si="474"/>
        <v>2.7024681957784014E-2</v>
      </c>
      <c r="JI62" s="4">
        <f t="shared" si="474"/>
        <v>1.276765773729374E-2</v>
      </c>
      <c r="JJ62" s="4">
        <f t="shared" si="474"/>
        <v>-1.5591617500473271E-3</v>
      </c>
      <c r="JK62" s="4">
        <f t="shared" si="474"/>
        <v>9.4193302407417634E-3</v>
      </c>
      <c r="JL62" s="4">
        <f t="shared" si="474"/>
        <v>4.9896264251084628E-3</v>
      </c>
      <c r="JM62" s="4">
        <f t="shared" si="474"/>
        <v>1.071168216153995E-3</v>
      </c>
      <c r="JN62" s="4">
        <f t="shared" si="474"/>
        <v>-5.7830939295700603E-3</v>
      </c>
      <c r="JO62" s="4">
        <f t="shared" si="474"/>
        <v>2.1834476111410917E-2</v>
      </c>
      <c r="JP62" s="4">
        <f t="shared" si="474"/>
        <v>-2.8091669752838095E-3</v>
      </c>
      <c r="JQ62" s="4">
        <f t="shared" si="474"/>
        <v>-6.0562782762202273E-3</v>
      </c>
      <c r="JR62" s="4">
        <f t="shared" si="474"/>
        <v>8.401883665001178E-3</v>
      </c>
      <c r="JS62" s="4">
        <f t="shared" si="474"/>
        <v>-7.4244821584248831E-3</v>
      </c>
      <c r="JT62" s="4">
        <f t="shared" si="474"/>
        <v>2.4443971622665739E-3</v>
      </c>
      <c r="JU62" s="4">
        <f t="shared" si="474"/>
        <v>-4.2070659337202221E-3</v>
      </c>
      <c r="JV62" s="4">
        <f t="shared" si="474"/>
        <v>3.0355180755792396E-3</v>
      </c>
      <c r="JW62" s="4">
        <f t="shared" si="474"/>
        <v>3.4676107749374422E-3</v>
      </c>
      <c r="JX62" s="4">
        <f t="shared" si="474"/>
        <v>-5.2586215869366813E-3</v>
      </c>
      <c r="JY62" s="4">
        <f t="shared" si="474"/>
        <v>-1.5285177325884726E-2</v>
      </c>
      <c r="JZ62" s="4">
        <f t="shared" si="474"/>
        <v>8.1384017140556496E-3</v>
      </c>
      <c r="KA62" s="4">
        <f t="shared" si="474"/>
        <v>-6.270424891081686E-3</v>
      </c>
      <c r="KB62" s="4">
        <f t="shared" si="474"/>
        <v>6.9359660157162252E-3</v>
      </c>
      <c r="KC62" s="4">
        <f t="shared" si="474"/>
        <v>-3.752092614250007E-3</v>
      </c>
      <c r="KD62" s="4">
        <f t="shared" si="474"/>
        <v>2.1531056646979189E-2</v>
      </c>
      <c r="KE62" s="4">
        <f t="shared" si="474"/>
        <v>-7.5543236302307807E-3</v>
      </c>
      <c r="KF62" s="4">
        <f t="shared" si="474"/>
        <v>2.1021386595308389E-2</v>
      </c>
      <c r="KG62" s="4">
        <f t="shared" si="474"/>
        <v>4.6770506170181393E-2</v>
      </c>
      <c r="KH62" s="4">
        <f t="shared" si="474"/>
        <v>3.7676905453469895E-3</v>
      </c>
      <c r="KI62" s="4">
        <f t="shared" si="474"/>
        <v>-8.9915487379673784E-3</v>
      </c>
      <c r="KJ62" s="4">
        <f t="shared" si="474"/>
        <v>-2.3198306173805982E-3</v>
      </c>
      <c r="KK62" s="4">
        <f t="shared" si="474"/>
        <v>-4.4395008701606526E-3</v>
      </c>
      <c r="KL62" s="4">
        <f t="shared" si="474"/>
        <v>2.3859370279492809E-2</v>
      </c>
      <c r="KM62" s="4">
        <f t="shared" si="474"/>
        <v>-5.90628140258013E-3</v>
      </c>
      <c r="KN62" s="4">
        <f t="shared" si="474"/>
        <v>6.1236004874446253E-3</v>
      </c>
      <c r="KO62" s="4">
        <f t="shared" si="474"/>
        <v>1.0073141117946207E-2</v>
      </c>
      <c r="KP62" s="4">
        <f t="shared" si="474"/>
        <v>-1.9725175001715743E-2</v>
      </c>
      <c r="KQ62" s="4">
        <f t="shared" si="474"/>
        <v>3.9139532828346486E-2</v>
      </c>
      <c r="KR62" s="4">
        <f t="shared" si="474"/>
        <v>-4.8019538528070024E-3</v>
      </c>
      <c r="KS62" s="4">
        <f t="shared" si="474"/>
        <v>-2.6652173734080316E-3</v>
      </c>
      <c r="KT62" s="4">
        <f t="shared" si="474"/>
        <v>2.7489057261995655E-2</v>
      </c>
      <c r="KU62" s="4">
        <f t="shared" si="474"/>
        <v>5.5451820551207433E-2</v>
      </c>
      <c r="KV62" s="4">
        <f t="shared" si="474"/>
        <v>-2.6781249224437233E-2</v>
      </c>
      <c r="KW62" s="4">
        <f t="shared" si="474"/>
        <v>-9.1934758327177572E-3</v>
      </c>
      <c r="KX62" s="4">
        <f t="shared" si="474"/>
        <v>2.0345826821416182E-2</v>
      </c>
      <c r="KY62" s="4">
        <f t="shared" si="474"/>
        <v>2.0543982528455377E-3</v>
      </c>
      <c r="KZ62" s="4">
        <f t="shared" si="474"/>
        <v>7.4565300626251302E-3</v>
      </c>
      <c r="LA62" s="4">
        <f t="shared" si="474"/>
        <v>-6.4951330701225884E-3</v>
      </c>
      <c r="LB62" s="4">
        <f t="shared" si="474"/>
        <v>3.9149249487339367E-2</v>
      </c>
      <c r="LC62" s="4">
        <f t="shared" si="474"/>
        <v>-7.3969153446705486E-3</v>
      </c>
      <c r="LD62" s="4">
        <f t="shared" si="474"/>
        <v>1.3640718265292394E-2</v>
      </c>
      <c r="LE62" s="4">
        <f t="shared" si="474"/>
        <v>5.5553401401164819E-2</v>
      </c>
      <c r="LF62" s="4">
        <f t="shared" si="474"/>
        <v>-1.6050219373433352E-3</v>
      </c>
      <c r="LG62" s="4">
        <f t="shared" si="474"/>
        <v>-4.2302857335770119E-2</v>
      </c>
      <c r="LH62" s="4">
        <f t="shared" si="474"/>
        <v>7.4582679650183554E-3</v>
      </c>
      <c r="LI62" s="4">
        <f t="shared" si="474"/>
        <v>1.0079217810918979E-2</v>
      </c>
      <c r="LJ62" s="4">
        <f t="shared" ref="LJ62:NU62" si="475">LJ35-AVERAGE(LJ$31:LJ$45)</f>
        <v>-2.4794656307636213E-2</v>
      </c>
      <c r="LK62" s="4">
        <f t="shared" si="475"/>
        <v>-3.3484029042896053E-2</v>
      </c>
      <c r="LL62" s="4">
        <f t="shared" si="475"/>
        <v>-5.4978840916910269E-3</v>
      </c>
      <c r="LM62" s="4">
        <f t="shared" si="475"/>
        <v>1.5905592728612623E-3</v>
      </c>
      <c r="LN62" s="4">
        <f t="shared" si="475"/>
        <v>2.5402964580607042E-2</v>
      </c>
      <c r="LO62" s="4">
        <f t="shared" si="475"/>
        <v>-1.5987373887413121E-2</v>
      </c>
      <c r="LP62" s="4">
        <f t="shared" si="475"/>
        <v>-2.8010305198550764E-3</v>
      </c>
      <c r="LQ62" s="4">
        <f t="shared" si="475"/>
        <v>2.8513575285232382E-2</v>
      </c>
      <c r="LR62" s="4">
        <f t="shared" si="475"/>
        <v>-1.9623074636839436E-3</v>
      </c>
      <c r="LS62" s="4">
        <f t="shared" si="475"/>
        <v>1.8166631664667927E-2</v>
      </c>
      <c r="LT62" s="4">
        <f t="shared" si="475"/>
        <v>-8.0510487313849126E-3</v>
      </c>
      <c r="LU62" s="4">
        <f t="shared" si="475"/>
        <v>5.3829020296159748E-3</v>
      </c>
      <c r="LV62" s="4">
        <f t="shared" si="475"/>
        <v>-1.3567353871429863E-2</v>
      </c>
      <c r="LW62" s="4">
        <f t="shared" si="475"/>
        <v>9.9445583220934639E-3</v>
      </c>
      <c r="LX62" s="4">
        <f t="shared" si="475"/>
        <v>-9.7921289364908057E-3</v>
      </c>
      <c r="LY62" s="4">
        <f t="shared" si="475"/>
        <v>2.4371604922217411E-3</v>
      </c>
      <c r="LZ62" s="4">
        <f t="shared" si="475"/>
        <v>1.2101528083112408E-2</v>
      </c>
      <c r="MA62" s="4">
        <f t="shared" si="475"/>
        <v>-5.9272793021136099E-4</v>
      </c>
      <c r="MB62" s="4">
        <f t="shared" si="475"/>
        <v>0.13094143967865851</v>
      </c>
      <c r="MC62" s="4">
        <f t="shared" si="475"/>
        <v>1.5777351939277848E-2</v>
      </c>
      <c r="MD62" s="4">
        <f t="shared" si="475"/>
        <v>5.8493801118830267E-3</v>
      </c>
      <c r="ME62" s="4">
        <f t="shared" si="475"/>
        <v>2.1481810925119936E-2</v>
      </c>
      <c r="MF62" s="4">
        <f t="shared" si="475"/>
        <v>4.607816383715521E-3</v>
      </c>
      <c r="MG62" s="4">
        <f t="shared" si="475"/>
        <v>5.2829432519771145E-2</v>
      </c>
      <c r="MH62" s="4">
        <f t="shared" si="475"/>
        <v>2.626136664737061E-2</v>
      </c>
      <c r="MI62" s="4">
        <f t="shared" si="475"/>
        <v>1.9274569989489621E-2</v>
      </c>
      <c r="MJ62" s="4">
        <f t="shared" si="475"/>
        <v>9.289899767911676E-2</v>
      </c>
      <c r="MK62" s="4">
        <f t="shared" si="475"/>
        <v>3.8522418064215865E-2</v>
      </c>
      <c r="ML62" s="4">
        <f t="shared" si="475"/>
        <v>6.8376667781260795E-4</v>
      </c>
      <c r="MM62" s="4">
        <f t="shared" si="475"/>
        <v>-1.9561027063276257E-2</v>
      </c>
      <c r="MN62" s="4">
        <f t="shared" si="475"/>
        <v>5.5916882227244552E-3</v>
      </c>
      <c r="MO62" s="4">
        <f t="shared" si="475"/>
        <v>5.500803916231675E-3</v>
      </c>
      <c r="MP62" s="4">
        <f t="shared" si="475"/>
        <v>-3.7635637631982029E-2</v>
      </c>
      <c r="MQ62" s="4">
        <f t="shared" si="475"/>
        <v>-7.6284900496540915E-3</v>
      </c>
      <c r="MR62" s="4">
        <f t="shared" si="475"/>
        <v>-2.7186711470679531E-3</v>
      </c>
      <c r="MS62" s="4">
        <f t="shared" si="475"/>
        <v>8.0873065856221522E-3</v>
      </c>
      <c r="MT62" s="4">
        <f t="shared" si="475"/>
        <v>7.7820746360994864E-3</v>
      </c>
      <c r="MU62" s="4">
        <f t="shared" si="475"/>
        <v>-2.7999083406378814E-3</v>
      </c>
      <c r="MV62" s="4">
        <f t="shared" si="475"/>
        <v>-6.828883954491233E-4</v>
      </c>
      <c r="MW62" s="4">
        <f t="shared" si="475"/>
        <v>8.6827101093844856E-3</v>
      </c>
      <c r="MX62" s="4">
        <f t="shared" si="475"/>
        <v>1.5491901374122933E-2</v>
      </c>
      <c r="MY62" s="4">
        <f t="shared" si="475"/>
        <v>4.4090308533908653E-3</v>
      </c>
      <c r="MZ62" s="4">
        <f t="shared" si="475"/>
        <v>1.1156063680111392E-2</v>
      </c>
      <c r="NA62" s="4">
        <f t="shared" si="475"/>
        <v>1.4012041585502878E-2</v>
      </c>
      <c r="NB62" s="4">
        <f t="shared" si="475"/>
        <v>6.8650956846362434E-3</v>
      </c>
      <c r="NC62" s="4">
        <f t="shared" si="475"/>
        <v>-3.6264682189029386E-3</v>
      </c>
      <c r="ND62" s="4">
        <f t="shared" si="475"/>
        <v>5.1156425728464468E-2</v>
      </c>
      <c r="NE62" s="4">
        <f t="shared" si="475"/>
        <v>-1.6960387613734183E-3</v>
      </c>
      <c r="NF62" s="4">
        <f t="shared" si="475"/>
        <v>-1.5713800524201019E-3</v>
      </c>
      <c r="NG62" s="4">
        <f t="shared" si="475"/>
        <v>5.8908333072539955E-3</v>
      </c>
      <c r="NH62" s="4">
        <f t="shared" si="475"/>
        <v>-1.8458622469460224E-3</v>
      </c>
      <c r="NI62" s="4">
        <f t="shared" si="475"/>
        <v>1.5597280171680734E-3</v>
      </c>
      <c r="NJ62" s="4">
        <f t="shared" si="475"/>
        <v>5.2873882516437628E-3</v>
      </c>
      <c r="NK62" s="4">
        <f t="shared" si="475"/>
        <v>1.8375746643783383E-2</v>
      </c>
      <c r="NL62" s="4">
        <f t="shared" si="475"/>
        <v>-7.3350724335391271E-3</v>
      </c>
      <c r="NM62" s="4">
        <f t="shared" si="475"/>
        <v>1.0345212019166309E-2</v>
      </c>
      <c r="NN62" s="4">
        <f t="shared" si="475"/>
        <v>-2.0918870955620859E-2</v>
      </c>
      <c r="NO62" s="4">
        <f t="shared" si="475"/>
        <v>9.1397597166827417E-3</v>
      </c>
      <c r="NP62" s="4">
        <f t="shared" si="475"/>
        <v>-1.9155759030711696E-3</v>
      </c>
      <c r="NQ62" s="4">
        <f t="shared" si="475"/>
        <v>4.2749676769071314E-2</v>
      </c>
      <c r="NR62" s="4">
        <f t="shared" si="475"/>
        <v>-5.841359992243807E-3</v>
      </c>
      <c r="NS62" s="4">
        <f t="shared" si="475"/>
        <v>4.7118476470059661E-5</v>
      </c>
      <c r="NT62" s="4">
        <f t="shared" si="475"/>
        <v>-3.9377786612551854E-3</v>
      </c>
      <c r="NU62" s="4">
        <f t="shared" si="475"/>
        <v>2.3857919493533733E-2</v>
      </c>
      <c r="NV62" s="4">
        <f t="shared" ref="NV62:QG62" si="476">NV35-AVERAGE(NV$31:NV$45)</f>
        <v>-2.4274353677328921E-2</v>
      </c>
      <c r="NW62" s="4">
        <f t="shared" si="476"/>
        <v>1.3363171058953278E-2</v>
      </c>
      <c r="NX62" s="4">
        <f t="shared" si="476"/>
        <v>1.4522602855909002E-2</v>
      </c>
      <c r="NY62" s="4">
        <f t="shared" si="476"/>
        <v>2.6713194663249753E-2</v>
      </c>
      <c r="NZ62" s="4">
        <f t="shared" si="476"/>
        <v>8.6036998210235055E-3</v>
      </c>
      <c r="OA62" s="4">
        <f t="shared" si="476"/>
        <v>4.9171224994746122E-3</v>
      </c>
      <c r="OB62" s="4">
        <f t="shared" si="476"/>
        <v>-1.9761043455565466E-2</v>
      </c>
      <c r="OC62" s="4">
        <f t="shared" si="476"/>
        <v>1.665607481939245E-2</v>
      </c>
      <c r="OD62" s="4">
        <f t="shared" si="476"/>
        <v>1.7271710611224379E-2</v>
      </c>
      <c r="OE62" s="4">
        <f t="shared" si="476"/>
        <v>-1.4379430919027519E-2</v>
      </c>
      <c r="OF62" s="4">
        <f t="shared" si="476"/>
        <v>1.4888793505189232E-3</v>
      </c>
      <c r="OG62" s="4">
        <f t="shared" si="476"/>
        <v>-2.419821294759459E-2</v>
      </c>
      <c r="OH62" s="4">
        <f t="shared" si="476"/>
        <v>3.1557226110398455E-2</v>
      </c>
      <c r="OI62" s="4">
        <f t="shared" si="476"/>
        <v>1.4341050818631971E-2</v>
      </c>
      <c r="OJ62" s="4">
        <f t="shared" si="476"/>
        <v>-7.7738423893201408E-3</v>
      </c>
      <c r="OK62" s="4">
        <f t="shared" si="476"/>
        <v>1.6391284349811651E-2</v>
      </c>
      <c r="OL62" s="4">
        <f t="shared" si="476"/>
        <v>-4.6071950456265864E-4</v>
      </c>
      <c r="OM62" s="4">
        <f t="shared" si="476"/>
        <v>2.0154174525497887E-3</v>
      </c>
      <c r="ON62" s="4">
        <f t="shared" si="476"/>
        <v>-2.7225875975800473E-3</v>
      </c>
      <c r="OO62" s="4">
        <f t="shared" si="476"/>
        <v>-2.9104120029236846E-2</v>
      </c>
      <c r="OP62" s="4">
        <f t="shared" si="476"/>
        <v>1.4079048573297391E-2</v>
      </c>
      <c r="OQ62" s="4">
        <f t="shared" si="476"/>
        <v>2.1993286787516785E-2</v>
      </c>
      <c r="OR62" s="4">
        <f t="shared" si="476"/>
        <v>-1.8442740012967793E-2</v>
      </c>
      <c r="OS62" s="4">
        <f t="shared" si="476"/>
        <v>-4.7567639248585099E-3</v>
      </c>
      <c r="OT62" s="4">
        <f t="shared" si="476"/>
        <v>3.1551278896157657E-2</v>
      </c>
      <c r="OU62" s="4">
        <f t="shared" si="476"/>
        <v>6.5406360437429631E-3</v>
      </c>
      <c r="OV62" s="4">
        <f t="shared" si="476"/>
        <v>1.9716876737464001E-2</v>
      </c>
      <c r="OW62" s="4">
        <f t="shared" si="476"/>
        <v>-8.5494844545629025E-3</v>
      </c>
      <c r="OX62" s="4">
        <f t="shared" si="476"/>
        <v>7.0333179278964944E-2</v>
      </c>
      <c r="OY62" s="4">
        <f t="shared" si="476"/>
        <v>3.0487821047201361E-3</v>
      </c>
      <c r="OZ62" s="4">
        <f t="shared" si="476"/>
        <v>-2.5528295571172633E-3</v>
      </c>
      <c r="PA62" s="4">
        <f t="shared" si="476"/>
        <v>7.808768547287874E-2</v>
      </c>
      <c r="PB62" s="4">
        <f t="shared" si="476"/>
        <v>-9.6939999035481547E-3</v>
      </c>
      <c r="PC62" s="4">
        <f t="shared" si="476"/>
        <v>-2.3554242693596236E-2</v>
      </c>
      <c r="PD62" s="4">
        <f t="shared" si="476"/>
        <v>-3.6517897634830376E-2</v>
      </c>
      <c r="PE62" s="4">
        <f t="shared" si="476"/>
        <v>1.3969936688539753E-2</v>
      </c>
      <c r="PF62" s="4">
        <f t="shared" si="476"/>
        <v>-1.375882214148148E-2</v>
      </c>
      <c r="PG62" s="4">
        <f t="shared" si="476"/>
        <v>-2.198128989109505E-2</v>
      </c>
      <c r="PH62" s="4">
        <f t="shared" si="476"/>
        <v>1.5974827375419675E-2</v>
      </c>
      <c r="PI62" s="4">
        <f t="shared" si="476"/>
        <v>-2.8611870286269158E-3</v>
      </c>
      <c r="PJ62" s="4">
        <f t="shared" si="476"/>
        <v>-1.9751541729645574E-2</v>
      </c>
      <c r="PK62" s="4">
        <f t="shared" si="476"/>
        <v>1.6108416906589221E-2</v>
      </c>
      <c r="PL62" s="4">
        <f t="shared" si="476"/>
        <v>-2.3777515436058968E-3</v>
      </c>
      <c r="PM62" s="4">
        <f t="shared" si="476"/>
        <v>-1.2157148861484961E-2</v>
      </c>
      <c r="PN62" s="4">
        <f t="shared" si="476"/>
        <v>-5.3694622705990304E-3</v>
      </c>
      <c r="PO62" s="4">
        <f t="shared" si="476"/>
        <v>-6.3082553259406565E-2</v>
      </c>
      <c r="PP62" s="4">
        <f t="shared" si="476"/>
        <v>6.5654812971921907E-3</v>
      </c>
      <c r="PQ62" s="4">
        <f t="shared" si="476"/>
        <v>3.0578698659393779E-3</v>
      </c>
      <c r="PR62" s="4">
        <f t="shared" si="476"/>
        <v>-1.3074726066876636E-2</v>
      </c>
      <c r="PS62" s="4">
        <f t="shared" si="476"/>
        <v>8.2544386024471107E-3</v>
      </c>
      <c r="PT62" s="4">
        <f t="shared" si="476"/>
        <v>-2.2350818968854894E-3</v>
      </c>
      <c r="PU62" s="4">
        <f t="shared" si="476"/>
        <v>-1.8959457887254448E-3</v>
      </c>
      <c r="PV62" s="4">
        <f t="shared" si="476"/>
        <v>-1.150927269704124E-2</v>
      </c>
      <c r="PW62" s="4">
        <f t="shared" si="476"/>
        <v>1.6228254620379145E-3</v>
      </c>
      <c r="PX62" s="4">
        <f t="shared" si="476"/>
        <v>0.10458282769168538</v>
      </c>
      <c r="PY62" s="4">
        <f t="shared" si="476"/>
        <v>1.3036238746442627E-2</v>
      </c>
      <c r="PZ62" s="4">
        <f t="shared" si="476"/>
        <v>-1.5576742833858792E-3</v>
      </c>
      <c r="QA62" s="4">
        <f t="shared" si="476"/>
        <v>-1.4659321048527324E-2</v>
      </c>
      <c r="QB62" s="4">
        <f t="shared" si="476"/>
        <v>4.5889531864595004E-3</v>
      </c>
      <c r="QC62" s="4">
        <f t="shared" si="476"/>
        <v>8.3595449487474799E-2</v>
      </c>
      <c r="QD62" s="4">
        <f t="shared" si="476"/>
        <v>-1.9583929014929155E-2</v>
      </c>
      <c r="QE62" s="4">
        <f t="shared" si="476"/>
        <v>1.520013757615986E-2</v>
      </c>
      <c r="QF62" s="4">
        <f t="shared" si="476"/>
        <v>0.13670564410014402</v>
      </c>
      <c r="QG62" s="4">
        <f t="shared" si="476"/>
        <v>-2.3394974478779889E-3</v>
      </c>
      <c r="QH62" s="4">
        <f t="shared" ref="QH62:SS62" si="477">QH35-AVERAGE(QH$31:QH$45)</f>
        <v>-1.7098410939913033E-4</v>
      </c>
      <c r="QI62" s="4">
        <f t="shared" si="477"/>
        <v>-1.234811932480756E-2</v>
      </c>
      <c r="QJ62" s="4">
        <f t="shared" si="477"/>
        <v>1.0005913346477026E-2</v>
      </c>
      <c r="QK62" s="4">
        <f t="shared" si="477"/>
        <v>-8.0723621929267853E-3</v>
      </c>
      <c r="QL62" s="4">
        <f t="shared" si="477"/>
        <v>-1.1829750755806537E-2</v>
      </c>
      <c r="QM62" s="4">
        <f t="shared" si="477"/>
        <v>-4.9693336149394945E-3</v>
      </c>
      <c r="QN62" s="4">
        <f t="shared" si="477"/>
        <v>-9.2800646488474699E-3</v>
      </c>
      <c r="QO62" s="4">
        <f t="shared" si="477"/>
        <v>-5.2327225050270701E-3</v>
      </c>
      <c r="QP62" s="4">
        <f t="shared" si="477"/>
        <v>1.1502514660419648E-2</v>
      </c>
      <c r="QQ62" s="4">
        <f t="shared" si="477"/>
        <v>-2.087567711886679E-2</v>
      </c>
      <c r="QR62" s="4">
        <f t="shared" si="477"/>
        <v>4.1274973421171791E-3</v>
      </c>
      <c r="QS62" s="4">
        <f t="shared" si="477"/>
        <v>2.6385379185670903E-3</v>
      </c>
      <c r="QT62" s="4">
        <f t="shared" si="477"/>
        <v>1.8683222087776275E-3</v>
      </c>
      <c r="QU62" s="4">
        <f t="shared" si="477"/>
        <v>2.5465489824194418E-2</v>
      </c>
      <c r="QV62" s="4">
        <f t="shared" si="477"/>
        <v>8.3466300107981738E-3</v>
      </c>
      <c r="QW62" s="4">
        <f t="shared" si="477"/>
        <v>-1.3532089670388102E-2</v>
      </c>
      <c r="QX62" s="4">
        <f t="shared" si="477"/>
        <v>6.777455478213153E-3</v>
      </c>
      <c r="QY62" s="4">
        <f t="shared" si="477"/>
        <v>-1.7923069906518405E-3</v>
      </c>
      <c r="QZ62" s="4">
        <f t="shared" si="477"/>
        <v>6.4567330243725683E-3</v>
      </c>
      <c r="RA62" s="4">
        <f t="shared" si="477"/>
        <v>-1.4090697774369982E-3</v>
      </c>
      <c r="RB62" s="4">
        <f t="shared" si="477"/>
        <v>3.3416191889310901E-3</v>
      </c>
      <c r="RC62" s="4">
        <f t="shared" si="477"/>
        <v>3.9278000219801552E-2</v>
      </c>
      <c r="RD62" s="4">
        <f t="shared" si="477"/>
        <v>6.1132991032893658E-3</v>
      </c>
      <c r="RE62" s="4">
        <f t="shared" si="477"/>
        <v>1.0409182489559549E-2</v>
      </c>
      <c r="RF62" s="4">
        <f t="shared" si="477"/>
        <v>2.2347778183828175E-4</v>
      </c>
      <c r="RG62" s="4">
        <f t="shared" si="477"/>
        <v>-9.364652421803156E-3</v>
      </c>
      <c r="RH62" s="4">
        <f t="shared" si="477"/>
        <v>-2.2913225665223351E-2</v>
      </c>
      <c r="RI62" s="4">
        <f t="shared" si="477"/>
        <v>-8.3617820166306239E-3</v>
      </c>
      <c r="RJ62" s="4">
        <f t="shared" si="477"/>
        <v>-1.5034129313576653E-2</v>
      </c>
      <c r="RK62" s="4">
        <f t="shared" si="477"/>
        <v>3.7299056756788999E-3</v>
      </c>
      <c r="RL62" s="4">
        <f t="shared" si="477"/>
        <v>9.9454641902605515E-3</v>
      </c>
      <c r="RM62" s="4">
        <f t="shared" si="477"/>
        <v>4.5112505816704368E-2</v>
      </c>
      <c r="RN62" s="4">
        <f t="shared" si="477"/>
        <v>1.0808960678210457E-3</v>
      </c>
      <c r="RO62" s="4">
        <f t="shared" si="477"/>
        <v>7.0731174506467615E-3</v>
      </c>
      <c r="RP62" s="4">
        <f t="shared" si="477"/>
        <v>9.2582196083772965E-4</v>
      </c>
      <c r="RQ62" s="4">
        <f t="shared" si="477"/>
        <v>-1.5932815948871238E-2</v>
      </c>
      <c r="RR62" s="4">
        <f t="shared" si="477"/>
        <v>6.4651879517028379E-3</v>
      </c>
      <c r="RS62" s="4">
        <f t="shared" si="477"/>
        <v>-1.4748476821345999E-3</v>
      </c>
      <c r="RT62" s="4">
        <f t="shared" si="477"/>
        <v>3.1412661556154131E-3</v>
      </c>
      <c r="RU62" s="4">
        <f t="shared" si="477"/>
        <v>5.9806114269878499E-3</v>
      </c>
      <c r="RV62" s="4">
        <f t="shared" si="477"/>
        <v>-7.7240935028187341E-3</v>
      </c>
      <c r="RW62" s="4">
        <f t="shared" si="477"/>
        <v>9.8259877015111921E-2</v>
      </c>
      <c r="RX62" s="4">
        <f t="shared" si="477"/>
        <v>-1.4608986029230027E-2</v>
      </c>
      <c r="RY62" s="4">
        <f t="shared" si="477"/>
        <v>4.2671719827709426E-2</v>
      </c>
      <c r="RZ62" s="4">
        <f t="shared" si="477"/>
        <v>5.8095032656952875E-3</v>
      </c>
      <c r="SA62" s="4">
        <f t="shared" si="477"/>
        <v>2.0406005657781431E-3</v>
      </c>
      <c r="SB62" s="4">
        <f t="shared" si="477"/>
        <v>-2.8772329907174581E-3</v>
      </c>
      <c r="SC62" s="4">
        <f t="shared" si="477"/>
        <v>-1.6478857895542022E-2</v>
      </c>
      <c r="SD62" s="4">
        <f t="shared" si="477"/>
        <v>-3.0631898095643808E-3</v>
      </c>
      <c r="SE62" s="4">
        <f t="shared" si="477"/>
        <v>7.3893188993159834E-3</v>
      </c>
      <c r="SF62" s="4">
        <f t="shared" si="477"/>
        <v>1.3908563701672235E-3</v>
      </c>
      <c r="SG62" s="4">
        <f t="shared" si="477"/>
        <v>4.6570330944955248E-3</v>
      </c>
      <c r="SH62" s="4">
        <f t="shared" si="477"/>
        <v>-1.2910887199760829E-2</v>
      </c>
      <c r="SI62" s="4">
        <f t="shared" si="477"/>
        <v>3.2004021172295956E-3</v>
      </c>
      <c r="SJ62" s="4">
        <f t="shared" si="477"/>
        <v>-4.4335869105304529E-3</v>
      </c>
      <c r="SK62" s="4">
        <f t="shared" si="477"/>
        <v>-1.6249584637832857E-2</v>
      </c>
      <c r="SL62" s="4">
        <f t="shared" si="477"/>
        <v>-1.256074142082394E-2</v>
      </c>
      <c r="SM62" s="4">
        <f t="shared" si="477"/>
        <v>2.1680446526097921E-2</v>
      </c>
      <c r="SN62" s="4">
        <f t="shared" si="477"/>
        <v>-1.6337725996515506E-2</v>
      </c>
      <c r="SO62" s="4">
        <f t="shared" si="477"/>
        <v>-1.4651055546302159E-2</v>
      </c>
      <c r="SP62" s="4">
        <f t="shared" si="477"/>
        <v>2.7975510302583013E-2</v>
      </c>
      <c r="SQ62" s="4">
        <f t="shared" si="477"/>
        <v>-7.8172104690782413E-3</v>
      </c>
      <c r="SR62" s="4">
        <f t="shared" si="477"/>
        <v>1.6405645036682553E-2</v>
      </c>
      <c r="SS62" s="4">
        <f t="shared" si="477"/>
        <v>-9.8664640976022441E-3</v>
      </c>
      <c r="ST62" s="4">
        <f t="shared" ref="ST62:VE62" si="478">ST35-AVERAGE(ST$31:ST$45)</f>
        <v>3.9742774569685446E-2</v>
      </c>
      <c r="SU62" s="4">
        <f t="shared" si="478"/>
        <v>3.2669423393282726E-3</v>
      </c>
      <c r="SV62" s="4">
        <f t="shared" si="478"/>
        <v>7.9388249584669661E-3</v>
      </c>
      <c r="SW62" s="4">
        <f t="shared" si="478"/>
        <v>5.2777951498662587E-2</v>
      </c>
      <c r="SX62" s="4">
        <f t="shared" si="478"/>
        <v>-6.0016272046410756E-3</v>
      </c>
      <c r="SY62" s="4">
        <f t="shared" si="478"/>
        <v>-8.2656557515673051E-3</v>
      </c>
      <c r="SZ62" s="4">
        <f t="shared" si="478"/>
        <v>-9.5152397039299647E-3</v>
      </c>
      <c r="TA62" s="4">
        <f t="shared" si="478"/>
        <v>1.7711072997626896E-2</v>
      </c>
      <c r="TB62" s="4">
        <f t="shared" si="478"/>
        <v>-9.66783518736921E-3</v>
      </c>
      <c r="TC62" s="4">
        <f t="shared" si="478"/>
        <v>-2.8426644562409429E-2</v>
      </c>
      <c r="TD62" s="4">
        <f t="shared" si="478"/>
        <v>1.2587877734869579E-2</v>
      </c>
      <c r="TE62" s="4">
        <f t="shared" si="478"/>
        <v>-1.761939438174123E-3</v>
      </c>
      <c r="TF62" s="4">
        <f t="shared" si="478"/>
        <v>-5.1650819336997479E-3</v>
      </c>
      <c r="TG62" s="4">
        <f t="shared" si="478"/>
        <v>1.3745116015499824E-2</v>
      </c>
      <c r="TH62" s="4">
        <f t="shared" si="478"/>
        <v>4.7351574010541918E-3</v>
      </c>
      <c r="TI62" s="4">
        <f t="shared" si="478"/>
        <v>-1.2429364851992315E-3</v>
      </c>
      <c r="TJ62" s="4">
        <f t="shared" si="478"/>
        <v>8.0260273847806533E-3</v>
      </c>
      <c r="TK62" s="4">
        <f t="shared" si="478"/>
        <v>-1.7269202755884831E-2</v>
      </c>
      <c r="TL62" s="4">
        <f t="shared" si="478"/>
        <v>2.2818026007098823E-3</v>
      </c>
      <c r="TM62" s="4">
        <f t="shared" si="478"/>
        <v>4.1350176168358874E-5</v>
      </c>
      <c r="TN62" s="4">
        <f t="shared" si="478"/>
        <v>-3.8340024951539885E-3</v>
      </c>
      <c r="TO62" s="4">
        <f t="shared" si="478"/>
        <v>-1.5751430455498397E-3</v>
      </c>
      <c r="TP62" s="4">
        <f t="shared" si="478"/>
        <v>-1.5166689482973577E-2</v>
      </c>
      <c r="TQ62" s="4">
        <f t="shared" si="478"/>
        <v>3.395785862743067E-2</v>
      </c>
      <c r="TR62" s="4">
        <f t="shared" si="478"/>
        <v>6.7235328030073836E-3</v>
      </c>
      <c r="TS62" s="4">
        <f t="shared" si="478"/>
        <v>-9.1594379133683092E-3</v>
      </c>
      <c r="TT62" s="4">
        <f t="shared" si="478"/>
        <v>1.8516176925163386E-2</v>
      </c>
      <c r="TU62" s="4">
        <f t="shared" si="478"/>
        <v>1.2618521637776936E-2</v>
      </c>
      <c r="TV62" s="4">
        <f t="shared" si="478"/>
        <v>1.1921862652083826E-3</v>
      </c>
      <c r="TW62" s="4">
        <f t="shared" si="478"/>
        <v>1.7819317301260705E-2</v>
      </c>
      <c r="TX62" s="4">
        <f t="shared" si="478"/>
        <v>3.2924992464101353E-3</v>
      </c>
      <c r="TY62" s="4">
        <f t="shared" si="478"/>
        <v>4.1380640725483586E-2</v>
      </c>
      <c r="TZ62" s="4">
        <f t="shared" si="478"/>
        <v>3.5628907799031668E-3</v>
      </c>
      <c r="UA62" s="4">
        <f t="shared" si="478"/>
        <v>2.4078430352858535E-2</v>
      </c>
      <c r="UB62" s="4">
        <f t="shared" si="478"/>
        <v>8.5610979857391162E-2</v>
      </c>
      <c r="UC62" s="4">
        <f t="shared" si="478"/>
        <v>-3.2827456105640987E-2</v>
      </c>
      <c r="UD62" s="4">
        <f t="shared" si="478"/>
        <v>-1.3468491798923838E-3</v>
      </c>
      <c r="UE62" s="4">
        <f t="shared" si="478"/>
        <v>-2.6524984449096775E-2</v>
      </c>
      <c r="UF62" s="4">
        <f t="shared" si="478"/>
        <v>8.3432267401189197E-3</v>
      </c>
      <c r="UG62" s="4">
        <f t="shared" si="478"/>
        <v>-1.8240815408838136E-3</v>
      </c>
      <c r="UH62" s="4">
        <f t="shared" si="478"/>
        <v>-1.8824318783759939E-2</v>
      </c>
      <c r="UI62" s="4">
        <f t="shared" si="478"/>
        <v>-6.8961358069112117E-3</v>
      </c>
      <c r="UJ62" s="4">
        <f t="shared" si="478"/>
        <v>-6.7883394061053022E-3</v>
      </c>
      <c r="UK62" s="4">
        <f t="shared" si="478"/>
        <v>1.2443693283829111E-3</v>
      </c>
      <c r="UL62" s="4">
        <f t="shared" si="478"/>
        <v>4.2340894351256446E-3</v>
      </c>
      <c r="UM62" s="4">
        <f t="shared" si="478"/>
        <v>-8.8554546342620166E-3</v>
      </c>
      <c r="UN62" s="4">
        <f t="shared" si="478"/>
        <v>-7.2629884799970479E-3</v>
      </c>
      <c r="UO62" s="4">
        <f t="shared" si="478"/>
        <v>1.6036144347002852E-2</v>
      </c>
      <c r="UP62" s="4">
        <f t="shared" si="478"/>
        <v>8.6552858387702741E-4</v>
      </c>
      <c r="UQ62" s="4">
        <f t="shared" si="478"/>
        <v>1.8215207291149278E-3</v>
      </c>
      <c r="UR62" s="4">
        <f t="shared" si="478"/>
        <v>3.2837063480996992E-4</v>
      </c>
      <c r="US62" s="4">
        <f t="shared" si="478"/>
        <v>-1.2512939246582557E-2</v>
      </c>
      <c r="UT62" s="4">
        <f t="shared" si="478"/>
        <v>6.9511654502498032E-3</v>
      </c>
      <c r="UU62" s="4">
        <f t="shared" si="478"/>
        <v>-1.523708162733768E-3</v>
      </c>
      <c r="UV62" s="4">
        <f t="shared" si="478"/>
        <v>1.0237429731251217E-2</v>
      </c>
      <c r="UW62" s="4">
        <f t="shared" si="478"/>
        <v>-6.9950490164761465E-3</v>
      </c>
      <c r="UX62" s="4">
        <f t="shared" si="478"/>
        <v>-7.0144239733848819E-3</v>
      </c>
      <c r="UY62" s="4">
        <f t="shared" si="478"/>
        <v>8.7737095735447943E-3</v>
      </c>
      <c r="UZ62" s="4">
        <f t="shared" si="478"/>
        <v>8.7735531142269577E-3</v>
      </c>
      <c r="VA62" s="4">
        <f t="shared" si="478"/>
        <v>-5.4520172599843751E-4</v>
      </c>
      <c r="VB62" s="4">
        <f t="shared" si="478"/>
        <v>-2.2558355933736118E-3</v>
      </c>
      <c r="VC62" s="4">
        <f t="shared" si="478"/>
        <v>-4.1207194851157498E-3</v>
      </c>
      <c r="VD62" s="4">
        <f t="shared" si="478"/>
        <v>1.1788196509671894E-2</v>
      </c>
      <c r="VE62" s="4">
        <f t="shared" si="478"/>
        <v>-6.3632777111185448E-3</v>
      </c>
      <c r="VF62" s="4">
        <f t="shared" ref="VF62:XQ62" si="479">VF35-AVERAGE(VF$31:VF$45)</f>
        <v>-3.947303934754994E-3</v>
      </c>
      <c r="VG62" s="4">
        <f t="shared" si="479"/>
        <v>-3.7099169308067352E-3</v>
      </c>
      <c r="VH62" s="4">
        <f t="shared" si="479"/>
        <v>4.6315173566653708E-3</v>
      </c>
      <c r="VI62" s="4">
        <f t="shared" si="479"/>
        <v>-2.5509633056388465E-3</v>
      </c>
      <c r="VJ62" s="4">
        <f t="shared" si="479"/>
        <v>1.1695187040175945E-3</v>
      </c>
      <c r="VK62" s="4">
        <f t="shared" si="479"/>
        <v>3.9974043008441113E-3</v>
      </c>
      <c r="VL62" s="4">
        <f t="shared" si="479"/>
        <v>1.0699314372146218E-3</v>
      </c>
      <c r="VM62" s="4">
        <f t="shared" si="479"/>
        <v>-4.5967503158076337E-3</v>
      </c>
      <c r="VN62" s="4">
        <f t="shared" si="479"/>
        <v>3.2086149507893874E-2</v>
      </c>
      <c r="VO62" s="4">
        <f t="shared" si="479"/>
        <v>1.3506177378650765E-5</v>
      </c>
      <c r="VP62" s="4">
        <f t="shared" si="479"/>
        <v>-2.8883404606367315E-3</v>
      </c>
      <c r="VQ62" s="4">
        <f t="shared" si="479"/>
        <v>8.6792477178872941E-3</v>
      </c>
      <c r="VR62" s="4">
        <f t="shared" si="479"/>
        <v>6.5550829667459613E-3</v>
      </c>
      <c r="VS62" s="4">
        <f t="shared" si="479"/>
        <v>7.9518791691741177E-3</v>
      </c>
      <c r="VT62" s="4">
        <f t="shared" si="479"/>
        <v>-1.6409855571947123E-2</v>
      </c>
      <c r="VU62" s="4">
        <f t="shared" si="479"/>
        <v>1.9317575135461409E-2</v>
      </c>
      <c r="VV62" s="4">
        <f t="shared" si="479"/>
        <v>4.9444936401831533E-3</v>
      </c>
      <c r="VW62" s="4">
        <f t="shared" si="479"/>
        <v>-1.3024201320650308E-2</v>
      </c>
      <c r="VX62" s="4">
        <f t="shared" si="479"/>
        <v>-2.9301634725311596E-3</v>
      </c>
      <c r="VY62" s="4">
        <f t="shared" si="479"/>
        <v>-3.3194510827113111E-2</v>
      </c>
      <c r="VZ62" s="4">
        <f t="shared" si="479"/>
        <v>-2.2763909706480161E-2</v>
      </c>
      <c r="WA62" s="4">
        <f t="shared" si="479"/>
        <v>3.9777060781243274E-3</v>
      </c>
      <c r="WB62" s="4">
        <f t="shared" si="479"/>
        <v>-1.1456303223527914E-2</v>
      </c>
      <c r="WC62" s="4">
        <f t="shared" si="479"/>
        <v>6.3401339887593005E-3</v>
      </c>
      <c r="WD62" s="4">
        <f t="shared" si="479"/>
        <v>2.0019521715852603E-3</v>
      </c>
      <c r="WE62" s="4">
        <f t="shared" si="479"/>
        <v>1.2529066561012256E-2</v>
      </c>
      <c r="WF62" s="4">
        <f t="shared" si="479"/>
        <v>-3.687143230420146E-4</v>
      </c>
      <c r="WG62" s="4">
        <f t="shared" si="479"/>
        <v>-5.5451877919636752E-2</v>
      </c>
      <c r="WH62" s="4">
        <f t="shared" si="479"/>
        <v>-3.4427176534425709E-2</v>
      </c>
      <c r="WI62" s="4">
        <f t="shared" si="479"/>
        <v>3.9902842265351823E-3</v>
      </c>
      <c r="WJ62" s="4">
        <f t="shared" si="479"/>
        <v>-1.7939211764193116E-3</v>
      </c>
      <c r="WK62" s="4">
        <f t="shared" si="479"/>
        <v>-5.3528912236052318E-4</v>
      </c>
      <c r="WL62" s="4">
        <f t="shared" si="479"/>
        <v>1.07566041831786E-2</v>
      </c>
      <c r="WM62" s="4">
        <f t="shared" si="479"/>
        <v>-9.3491393964683766E-3</v>
      </c>
      <c r="WN62" s="4">
        <f t="shared" si="479"/>
        <v>1.8660201018426262E-2</v>
      </c>
      <c r="WO62" s="4">
        <f t="shared" si="479"/>
        <v>-3.5707259850277255E-3</v>
      </c>
      <c r="WP62" s="4">
        <f t="shared" si="479"/>
        <v>-1.3925364599714185E-2</v>
      </c>
      <c r="WQ62" s="4">
        <f t="shared" si="479"/>
        <v>6.9261228123085189E-3</v>
      </c>
      <c r="WR62" s="4">
        <f t="shared" si="479"/>
        <v>-3.2812302227500201E-2</v>
      </c>
      <c r="WS62" s="4">
        <f t="shared" si="479"/>
        <v>2.7118996762485321E-2</v>
      </c>
      <c r="WT62" s="4">
        <f t="shared" si="479"/>
        <v>-3.3936582705602026E-3</v>
      </c>
      <c r="WU62" s="4">
        <f t="shared" si="479"/>
        <v>-2.7172037090511261E-2</v>
      </c>
      <c r="WV62" s="4">
        <f t="shared" si="479"/>
        <v>1.2896239698816357E-3</v>
      </c>
      <c r="WW62" s="4">
        <f t="shared" si="479"/>
        <v>-5.0878688687782652E-3</v>
      </c>
      <c r="WX62" s="4">
        <f t="shared" si="479"/>
        <v>1.65060723964594E-2</v>
      </c>
      <c r="WY62" s="4">
        <f t="shared" si="479"/>
        <v>1.3819423549104655E-2</v>
      </c>
      <c r="WZ62" s="4">
        <f t="shared" si="479"/>
        <v>8.6325833477707593E-3</v>
      </c>
      <c r="XA62" s="4">
        <f t="shared" si="479"/>
        <v>8.0959947752444264E-3</v>
      </c>
      <c r="XB62" s="4">
        <f t="shared" si="479"/>
        <v>-2.4774930931676323E-3</v>
      </c>
      <c r="XC62" s="4">
        <f t="shared" si="479"/>
        <v>1.3130860832450169E-2</v>
      </c>
      <c r="XD62" s="4">
        <f t="shared" si="479"/>
        <v>-6.4891742336267667E-3</v>
      </c>
      <c r="XE62" s="4">
        <f t="shared" si="479"/>
        <v>-1.2936774752665376E-2</v>
      </c>
      <c r="XF62" s="4">
        <f t="shared" si="479"/>
        <v>5.5442537864505981E-3</v>
      </c>
      <c r="XG62" s="4">
        <f t="shared" si="479"/>
        <v>8.8977608682382883E-4</v>
      </c>
      <c r="XH62" s="4">
        <f t="shared" si="479"/>
        <v>2.3604920514879984E-3</v>
      </c>
      <c r="XI62" s="4">
        <f t="shared" si="479"/>
        <v>2.3391763695288347E-3</v>
      </c>
      <c r="XJ62" s="4">
        <f t="shared" si="479"/>
        <v>6.3870323426142763E-3</v>
      </c>
      <c r="XK62" s="4">
        <f t="shared" si="479"/>
        <v>-2.0314582189333453E-3</v>
      </c>
      <c r="XL62" s="4">
        <f t="shared" si="479"/>
        <v>-2.5259881647915552E-2</v>
      </c>
      <c r="XM62" s="4">
        <f t="shared" si="479"/>
        <v>2.9496983220519794E-2</v>
      </c>
      <c r="XN62" s="4">
        <f t="shared" si="479"/>
        <v>-2.3077800189000221E-2</v>
      </c>
      <c r="XO62" s="4">
        <f t="shared" si="479"/>
        <v>-9.2764161078994888E-4</v>
      </c>
      <c r="XP62" s="4">
        <f t="shared" si="479"/>
        <v>6.4315084292930633E-2</v>
      </c>
      <c r="XQ62" s="4">
        <f t="shared" si="479"/>
        <v>1.5243016337220045E-2</v>
      </c>
      <c r="XR62" s="4">
        <f t="shared" ref="XR62:AAC62" si="480">XR35-AVERAGE(XR$31:XR$45)</f>
        <v>1.1419538579626331E-2</v>
      </c>
      <c r="XS62" s="4">
        <f t="shared" si="480"/>
        <v>-4.9561172913446111E-3</v>
      </c>
      <c r="XT62" s="4">
        <f t="shared" si="480"/>
        <v>3.0340297093723427E-3</v>
      </c>
      <c r="XU62" s="4">
        <f t="shared" si="480"/>
        <v>3.3459422055141574E-2</v>
      </c>
      <c r="XV62" s="4">
        <f t="shared" si="480"/>
        <v>-2.2970280659521378E-2</v>
      </c>
      <c r="XW62" s="4">
        <f t="shared" si="480"/>
        <v>2.2464322589066506E-2</v>
      </c>
      <c r="XX62" s="4">
        <f t="shared" si="480"/>
        <v>9.391458604615481E-2</v>
      </c>
      <c r="XY62" s="4">
        <f t="shared" si="480"/>
        <v>-1.3630042912026857E-2</v>
      </c>
      <c r="XZ62" s="4">
        <f t="shared" si="480"/>
        <v>1.0467005965122077E-3</v>
      </c>
      <c r="YA62" s="4">
        <f t="shared" si="480"/>
        <v>3.0525328725168346E-2</v>
      </c>
      <c r="YB62" s="4">
        <f t="shared" si="480"/>
        <v>1.1011731022998444E-3</v>
      </c>
      <c r="YC62" s="4">
        <f t="shared" si="480"/>
        <v>1.1412627933772755E-2</v>
      </c>
      <c r="YD62" s="4">
        <f t="shared" si="480"/>
        <v>5.5715983171291126E-3</v>
      </c>
      <c r="YE62" s="4">
        <f t="shared" si="480"/>
        <v>3.4322165663070426E-3</v>
      </c>
      <c r="YF62" s="4">
        <f t="shared" si="480"/>
        <v>6.1717979337071599E-3</v>
      </c>
      <c r="YG62" s="4">
        <f t="shared" si="480"/>
        <v>-2.2299474852813226E-4</v>
      </c>
      <c r="YH62" s="4">
        <f t="shared" si="480"/>
        <v>6.5796825236237051E-3</v>
      </c>
      <c r="YI62" s="4">
        <f t="shared" si="480"/>
        <v>-3.3749922462047798E-2</v>
      </c>
      <c r="YJ62" s="4">
        <f t="shared" si="480"/>
        <v>1.9935576863912466E-2</v>
      </c>
      <c r="YK62" s="4">
        <f t="shared" si="480"/>
        <v>-3.526531014641042E-2</v>
      </c>
      <c r="YL62" s="4">
        <f t="shared" si="480"/>
        <v>6.8561738953300602E-3</v>
      </c>
      <c r="YM62" s="4">
        <f t="shared" si="480"/>
        <v>2.8242984429595143E-2</v>
      </c>
      <c r="YN62" s="4">
        <f t="shared" si="480"/>
        <v>-7.1873980987804918E-3</v>
      </c>
      <c r="YO62" s="4">
        <f t="shared" si="480"/>
        <v>-1.1761456094428493E-2</v>
      </c>
      <c r="YP62" s="4">
        <f t="shared" si="480"/>
        <v>6.2111577332149342E-3</v>
      </c>
      <c r="YQ62" s="4">
        <f t="shared" si="480"/>
        <v>8.0744400668620667E-3</v>
      </c>
      <c r="YR62" s="4">
        <f t="shared" si="480"/>
        <v>2.3408065187912549E-2</v>
      </c>
      <c r="YS62" s="4">
        <f t="shared" si="480"/>
        <v>-7.9665104877623058E-3</v>
      </c>
      <c r="YT62" s="4">
        <f t="shared" si="480"/>
        <v>5.3819453930984557E-3</v>
      </c>
      <c r="YU62" s="4">
        <f t="shared" si="480"/>
        <v>3.307305459763047E-3</v>
      </c>
      <c r="YV62" s="4">
        <f t="shared" si="480"/>
        <v>1.2093089491116372E-3</v>
      </c>
      <c r="YW62" s="4">
        <f t="shared" si="480"/>
        <v>-1.0118976663847123E-2</v>
      </c>
      <c r="YX62" s="4">
        <f t="shared" si="480"/>
        <v>2.8110737919604105E-2</v>
      </c>
      <c r="YY62" s="4">
        <f t="shared" si="480"/>
        <v>-8.0471589706542605E-3</v>
      </c>
      <c r="YZ62" s="4">
        <f t="shared" si="480"/>
        <v>3.642779200103051E-3</v>
      </c>
      <c r="ZA62" s="4">
        <f t="shared" si="480"/>
        <v>-5.8246718801051997E-3</v>
      </c>
      <c r="ZB62" s="4">
        <f t="shared" si="480"/>
        <v>2.6620789252825256E-2</v>
      </c>
      <c r="ZC62" s="4">
        <f t="shared" si="480"/>
        <v>1.0847274484890894E-2</v>
      </c>
      <c r="ZD62" s="4">
        <f t="shared" si="480"/>
        <v>2.746009798704581E-3</v>
      </c>
      <c r="ZE62" s="4">
        <f t="shared" si="480"/>
        <v>3.8746118356565711E-2</v>
      </c>
      <c r="ZF62" s="4">
        <f t="shared" si="480"/>
        <v>-2.1470037087760853E-3</v>
      </c>
      <c r="ZG62" s="4">
        <f t="shared" si="480"/>
        <v>5.3433837164566554E-3</v>
      </c>
      <c r="ZH62" s="4">
        <f t="shared" si="480"/>
        <v>-5.9112918295637848E-3</v>
      </c>
      <c r="ZI62" s="4">
        <f t="shared" si="480"/>
        <v>-7.3281968897079119E-3</v>
      </c>
      <c r="ZJ62" s="4">
        <f t="shared" si="480"/>
        <v>1.1294640251337026E-2</v>
      </c>
      <c r="ZK62" s="4">
        <f t="shared" si="480"/>
        <v>-1.1567200677573287E-2</v>
      </c>
      <c r="ZL62" s="4">
        <f t="shared" si="480"/>
        <v>-1.2049254390020636E-2</v>
      </c>
      <c r="ZM62" s="4">
        <f t="shared" si="480"/>
        <v>2.941848212642908E-3</v>
      </c>
      <c r="ZN62" s="4">
        <f t="shared" si="480"/>
        <v>2.8829089791120679E-3</v>
      </c>
      <c r="ZO62" s="4">
        <f t="shared" si="480"/>
        <v>1.5159623844453103E-2</v>
      </c>
      <c r="ZP62" s="4">
        <f t="shared" si="480"/>
        <v>5.4066031940309973E-3</v>
      </c>
      <c r="ZQ62" s="4">
        <f t="shared" si="480"/>
        <v>3.0665811096770315E-2</v>
      </c>
      <c r="ZR62" s="4">
        <f t="shared" si="480"/>
        <v>9.9328664412661936E-4</v>
      </c>
      <c r="ZS62" s="4">
        <f t="shared" si="480"/>
        <v>-6.3167419006562881E-3</v>
      </c>
      <c r="ZT62" s="4">
        <f t="shared" si="480"/>
        <v>8.9019032489013154E-3</v>
      </c>
      <c r="ZU62" s="4">
        <f t="shared" si="480"/>
        <v>-9.391668115963047E-3</v>
      </c>
      <c r="ZV62" s="4">
        <f t="shared" si="480"/>
        <v>-1.2988115659850438E-2</v>
      </c>
      <c r="ZW62" s="4">
        <f t="shared" si="480"/>
        <v>-5.2282612994929362E-3</v>
      </c>
      <c r="ZX62" s="4">
        <f t="shared" si="480"/>
        <v>1.2974606114479403E-2</v>
      </c>
      <c r="ZY62" s="4">
        <f t="shared" si="480"/>
        <v>2.0317128515189679E-3</v>
      </c>
      <c r="ZZ62" s="4">
        <f t="shared" si="480"/>
        <v>4.2983700365341456E-3</v>
      </c>
      <c r="AAA62" s="4">
        <f t="shared" si="480"/>
        <v>2.7997812009546395E-3</v>
      </c>
      <c r="AAB62" s="4">
        <f t="shared" si="480"/>
        <v>6.3479200964105895E-3</v>
      </c>
      <c r="AAC62" s="4">
        <f t="shared" si="480"/>
        <v>-2.6580451994592811E-3</v>
      </c>
      <c r="AAD62" s="4">
        <f t="shared" ref="AAD62:ACO62" si="481">AAD35-AVERAGE(AAD$31:AAD$45)</f>
        <v>-9.0201942782287426E-3</v>
      </c>
      <c r="AAE62" s="4">
        <f t="shared" si="481"/>
        <v>2.1776850585768906E-2</v>
      </c>
      <c r="AAF62" s="4">
        <f t="shared" si="481"/>
        <v>-2.5178716337032944E-3</v>
      </c>
      <c r="AAG62" s="4">
        <f t="shared" si="481"/>
        <v>-4.7521188734475544E-3</v>
      </c>
      <c r="AAH62" s="4">
        <f t="shared" si="481"/>
        <v>1.744974868944784E-2</v>
      </c>
      <c r="AAI62" s="4">
        <f t="shared" si="481"/>
        <v>-1.1381938435324894E-2</v>
      </c>
      <c r="AAJ62" s="4">
        <f t="shared" si="481"/>
        <v>1.4810581772553653E-2</v>
      </c>
      <c r="AAK62" s="4">
        <f t="shared" si="481"/>
        <v>-4.1697656529535703E-3</v>
      </c>
      <c r="AAL62" s="4">
        <f t="shared" si="481"/>
        <v>1.1344946095655511E-2</v>
      </c>
      <c r="AAM62" s="4">
        <f t="shared" si="481"/>
        <v>8.5918203324088921E-3</v>
      </c>
      <c r="AAN62" s="4">
        <f t="shared" si="481"/>
        <v>-2.4447115953233466E-2</v>
      </c>
      <c r="AAO62" s="4">
        <f t="shared" si="481"/>
        <v>5.4590209289953964E-2</v>
      </c>
      <c r="AAP62" s="4">
        <f t="shared" si="481"/>
        <v>5.0460047301157263E-3</v>
      </c>
      <c r="AAQ62" s="4">
        <f t="shared" si="481"/>
        <v>2.4264856469632412E-3</v>
      </c>
      <c r="AAR62" s="4">
        <f t="shared" si="481"/>
        <v>-2.3464785041103092E-2</v>
      </c>
      <c r="AAS62" s="4">
        <f t="shared" si="481"/>
        <v>5.1887601720059327E-3</v>
      </c>
      <c r="AAT62" s="4">
        <f t="shared" si="481"/>
        <v>1.2800356261111232E-2</v>
      </c>
      <c r="AAU62" s="4">
        <f t="shared" si="481"/>
        <v>-3.8988595100629693E-2</v>
      </c>
      <c r="AAV62" s="4">
        <f t="shared" si="481"/>
        <v>1.0986942667058859E-2</v>
      </c>
      <c r="AAW62" s="4">
        <f t="shared" si="481"/>
        <v>-4.1405862801516206E-3</v>
      </c>
      <c r="AAX62" s="4">
        <f t="shared" si="481"/>
        <v>9.1718172754684628E-3</v>
      </c>
      <c r="AAY62" s="4">
        <f t="shared" si="481"/>
        <v>-8.8653115849195879E-4</v>
      </c>
      <c r="AAZ62" s="4">
        <f t="shared" si="481"/>
        <v>-2.9728662711584505E-3</v>
      </c>
      <c r="ABA62" s="4">
        <f t="shared" si="481"/>
        <v>-6.144567883928565E-3</v>
      </c>
      <c r="ABB62" s="4">
        <f t="shared" si="481"/>
        <v>-3.7148270114018079E-3</v>
      </c>
      <c r="ABC62" s="4">
        <f t="shared" si="481"/>
        <v>1.7514185414155316E-2</v>
      </c>
      <c r="ABD62" s="4">
        <f t="shared" si="481"/>
        <v>4.0160245257548095E-3</v>
      </c>
      <c r="ABE62" s="4">
        <f t="shared" si="481"/>
        <v>-4.7102498341876597E-4</v>
      </c>
      <c r="ABF62" s="4">
        <f t="shared" si="481"/>
        <v>-6.8183557471137909E-3</v>
      </c>
      <c r="ABG62" s="4">
        <f t="shared" si="481"/>
        <v>2.1016851192753013E-3</v>
      </c>
      <c r="ABH62" s="4">
        <f t="shared" si="481"/>
        <v>2.7584410946745803E-2</v>
      </c>
      <c r="ABI62" s="4">
        <f t="shared" si="481"/>
        <v>3.5354754762688054E-4</v>
      </c>
      <c r="ABJ62" s="4">
        <f t="shared" si="481"/>
        <v>8.098223857243193E-3</v>
      </c>
      <c r="ABK62" s="4">
        <f t="shared" si="481"/>
        <v>6.8216946295277204E-3</v>
      </c>
      <c r="ABL62" s="4">
        <f t="shared" si="481"/>
        <v>8.3911978910254523E-2</v>
      </c>
      <c r="ABM62" s="4">
        <f t="shared" si="481"/>
        <v>2.2819623521702276E-2</v>
      </c>
      <c r="ABN62" s="4">
        <f t="shared" si="481"/>
        <v>3.8013811915375466E-3</v>
      </c>
      <c r="ABO62" s="4">
        <f t="shared" si="481"/>
        <v>3.5981849109106828E-3</v>
      </c>
      <c r="ABP62" s="4">
        <f t="shared" si="481"/>
        <v>8.5929576307528475E-3</v>
      </c>
      <c r="ABQ62" s="4">
        <f t="shared" si="481"/>
        <v>5.9044524599072286E-2</v>
      </c>
      <c r="ABR62" s="4">
        <f t="shared" si="481"/>
        <v>1.8173603769848726E-2</v>
      </c>
      <c r="ABS62" s="4">
        <f t="shared" si="481"/>
        <v>8.5794675449604747E-3</v>
      </c>
      <c r="ABT62" s="4">
        <f t="shared" si="481"/>
        <v>4.6856014764931633E-2</v>
      </c>
      <c r="ABU62" s="4">
        <f t="shared" si="481"/>
        <v>1.9534023422624881E-2</v>
      </c>
      <c r="ABV62" s="4">
        <f t="shared" si="481"/>
        <v>5.7733761025204251E-4</v>
      </c>
      <c r="ABW62" s="4">
        <f t="shared" si="481"/>
        <v>-1.9546390972884072E-2</v>
      </c>
      <c r="ABX62" s="4">
        <f t="shared" si="481"/>
        <v>1.4883816951619029E-2</v>
      </c>
      <c r="ABY62" s="4">
        <f t="shared" si="481"/>
        <v>-5.4039960845581603E-3</v>
      </c>
      <c r="ABZ62" s="4">
        <f t="shared" si="481"/>
        <v>-3.4241699905145764E-2</v>
      </c>
      <c r="ACA62" s="4">
        <f t="shared" si="481"/>
        <v>1.5764394563550685E-3</v>
      </c>
      <c r="ACB62" s="4">
        <f t="shared" si="481"/>
        <v>-1.0556645293105857E-2</v>
      </c>
      <c r="ACC62" s="4">
        <f t="shared" si="481"/>
        <v>-9.4071230708975932E-3</v>
      </c>
      <c r="ACD62" s="4">
        <f t="shared" si="481"/>
        <v>5.2450016315501325E-3</v>
      </c>
      <c r="ACE62" s="4">
        <f t="shared" si="481"/>
        <v>-3.2169813121680407E-2</v>
      </c>
      <c r="ACF62" s="4">
        <f t="shared" si="481"/>
        <v>-1.0837565404817149E-3</v>
      </c>
      <c r="ACG62" s="4">
        <f t="shared" si="481"/>
        <v>7.5862590970722822E-3</v>
      </c>
      <c r="ACH62" s="4">
        <f t="shared" si="481"/>
        <v>1.0511282872613732E-2</v>
      </c>
      <c r="ACI62" s="4">
        <f t="shared" si="481"/>
        <v>-1.1818178190785621E-3</v>
      </c>
      <c r="ACJ62" s="4">
        <f t="shared" si="481"/>
        <v>4.527131448673641E-3</v>
      </c>
      <c r="ACK62" s="4">
        <f t="shared" si="481"/>
        <v>-1.5448794311326772E-2</v>
      </c>
      <c r="ACL62" s="4">
        <f t="shared" si="481"/>
        <v>2.7648774352379379E-3</v>
      </c>
      <c r="ACM62" s="4">
        <f t="shared" si="481"/>
        <v>-3.3919225015158943E-3</v>
      </c>
      <c r="ACN62" s="4">
        <f t="shared" si="481"/>
        <v>2.6722963467221878E-2</v>
      </c>
      <c r="ACO62" s="4">
        <f t="shared" si="481"/>
        <v>2.1631716035678344E-3</v>
      </c>
      <c r="ACP62" s="4">
        <f t="shared" ref="ACP62:AFA62" si="482">ACP35-AVERAGE(ACP$31:ACP$45)</f>
        <v>-5.712771267880631E-3</v>
      </c>
      <c r="ACQ62" s="4">
        <f t="shared" si="482"/>
        <v>3.3696143829453538E-2</v>
      </c>
      <c r="ACR62" s="4">
        <f t="shared" si="482"/>
        <v>-5.4626981787616628E-3</v>
      </c>
      <c r="ACS62" s="4">
        <f t="shared" si="482"/>
        <v>1.4627323123998538E-2</v>
      </c>
      <c r="ACT62" s="4">
        <f t="shared" si="482"/>
        <v>-3.7151776101614123E-3</v>
      </c>
      <c r="ACU62" s="4">
        <f t="shared" si="482"/>
        <v>-2.6367881571069153E-2</v>
      </c>
      <c r="ACV62" s="4">
        <f t="shared" si="482"/>
        <v>5.579329695206631E-4</v>
      </c>
      <c r="ACW62" s="4">
        <f t="shared" si="482"/>
        <v>5.4645934722859606E-3</v>
      </c>
      <c r="ACX62" s="4">
        <f t="shared" si="482"/>
        <v>3.4101274824776149E-3</v>
      </c>
      <c r="ACY62" s="4">
        <f t="shared" si="482"/>
        <v>9.7862054003219571E-3</v>
      </c>
      <c r="ACZ62" s="4">
        <f t="shared" si="482"/>
        <v>2.3218410994269804E-3</v>
      </c>
      <c r="ADA62" s="4">
        <f t="shared" si="482"/>
        <v>7.6305329854145197E-3</v>
      </c>
      <c r="ADB62" s="4">
        <f t="shared" si="482"/>
        <v>2.4959849533013785E-3</v>
      </c>
      <c r="ADC62" s="4">
        <f t="shared" si="482"/>
        <v>1.8196741025713028E-2</v>
      </c>
      <c r="ADD62" s="4">
        <f t="shared" si="482"/>
        <v>-9.6446661874545047E-4</v>
      </c>
      <c r="ADE62" s="4">
        <f t="shared" si="482"/>
        <v>1.5401660398023806E-2</v>
      </c>
      <c r="ADF62" s="4">
        <f t="shared" si="482"/>
        <v>-1.1185920523125182E-2</v>
      </c>
      <c r="ADG62" s="4">
        <f t="shared" si="482"/>
        <v>-1.6982649786407181E-2</v>
      </c>
      <c r="ADH62" s="4">
        <f t="shared" si="482"/>
        <v>-3.4015964039440037E-2</v>
      </c>
      <c r="ADI62" s="4">
        <f t="shared" si="482"/>
        <v>-5.9869188915134004E-3</v>
      </c>
      <c r="ADJ62" s="4">
        <f t="shared" si="482"/>
        <v>-5.5238982785587656E-3</v>
      </c>
      <c r="ADK62" s="4">
        <f t="shared" si="482"/>
        <v>-7.5818880383861026E-3</v>
      </c>
      <c r="ADL62" s="4">
        <f t="shared" si="482"/>
        <v>1.4480044250268207E-3</v>
      </c>
      <c r="ADM62" s="4">
        <f t="shared" si="482"/>
        <v>1.1052484633696347E-2</v>
      </c>
      <c r="ADN62" s="4">
        <f t="shared" si="482"/>
        <v>-9.7965576974212449E-4</v>
      </c>
      <c r="ADO62" s="4">
        <f t="shared" si="482"/>
        <v>-1.9486936132871061E-2</v>
      </c>
      <c r="ADP62" s="4">
        <f t="shared" si="482"/>
        <v>8.0427402401081344E-3</v>
      </c>
      <c r="ADQ62" s="4">
        <f t="shared" si="482"/>
        <v>-1.2116142409093233E-2</v>
      </c>
      <c r="ADR62" s="4">
        <f t="shared" si="482"/>
        <v>-1.1405418096262663E-3</v>
      </c>
      <c r="ADS62" s="4">
        <f t="shared" si="482"/>
        <v>5.5906387397940491E-3</v>
      </c>
      <c r="ADT62" s="4">
        <f t="shared" si="482"/>
        <v>-9.347239149107657E-3</v>
      </c>
      <c r="ADU62" s="4">
        <f t="shared" si="482"/>
        <v>6.7532837923083896E-3</v>
      </c>
      <c r="ADV62" s="4">
        <f t="shared" si="482"/>
        <v>1.449697355652066E-3</v>
      </c>
      <c r="ADW62" s="4">
        <f t="shared" si="482"/>
        <v>-2.1801085024188197E-3</v>
      </c>
      <c r="ADX62" s="4">
        <f t="shared" si="482"/>
        <v>-3.1591230518371516E-3</v>
      </c>
      <c r="ADY62" s="4">
        <f t="shared" si="482"/>
        <v>-5.0759507017728647E-3</v>
      </c>
      <c r="ADZ62" s="4">
        <f t="shared" si="482"/>
        <v>-5.793982816526216E-3</v>
      </c>
      <c r="AEA62" s="4">
        <f t="shared" si="482"/>
        <v>1.7368905851199653E-2</v>
      </c>
      <c r="AEB62" s="4">
        <f t="shared" si="482"/>
        <v>-1.895771773143741E-2</v>
      </c>
      <c r="AEC62" s="4">
        <f t="shared" si="482"/>
        <v>-8.722552688405381E-3</v>
      </c>
      <c r="AED62" s="4">
        <f t="shared" si="482"/>
        <v>2.5718540353454181E-2</v>
      </c>
      <c r="AEE62" s="4">
        <f t="shared" si="482"/>
        <v>-1.1028034108942047E-2</v>
      </c>
      <c r="AEF62" s="4">
        <f t="shared" si="482"/>
        <v>1.3741321329593967E-2</v>
      </c>
      <c r="AEG62" s="4">
        <f t="shared" si="482"/>
        <v>-1.0886929891063164E-2</v>
      </c>
      <c r="AEH62" s="4">
        <f t="shared" si="482"/>
        <v>3.83781916658101E-2</v>
      </c>
      <c r="AEI62" s="4">
        <f t="shared" si="482"/>
        <v>3.4284547872418104E-3</v>
      </c>
      <c r="AEJ62" s="4">
        <f t="shared" si="482"/>
        <v>4.5278738992707811E-3</v>
      </c>
      <c r="AEK62" s="4">
        <f t="shared" si="482"/>
        <v>4.859368073771219E-2</v>
      </c>
      <c r="AEL62" s="4">
        <f t="shared" si="482"/>
        <v>-1.0987819609347584E-2</v>
      </c>
      <c r="AEM62" s="4">
        <f t="shared" si="482"/>
        <v>-1.4992457115348431E-2</v>
      </c>
      <c r="AEN62" s="4">
        <f t="shared" si="482"/>
        <v>-2.1694475840436926E-2</v>
      </c>
      <c r="AEO62" s="4">
        <f t="shared" si="482"/>
        <v>2.1635657798260863E-2</v>
      </c>
      <c r="AEP62" s="4">
        <f t="shared" si="482"/>
        <v>-7.7218370966554871E-3</v>
      </c>
      <c r="AEQ62" s="4">
        <f t="shared" si="482"/>
        <v>-3.4282391246508739E-2</v>
      </c>
      <c r="AER62" s="4">
        <f t="shared" si="482"/>
        <v>-1.1642124157174853E-2</v>
      </c>
      <c r="AES62" s="4">
        <f t="shared" si="482"/>
        <v>-2.3308957537386452E-3</v>
      </c>
      <c r="AET62" s="4">
        <f t="shared" si="482"/>
        <v>1.3365212402885076E-2</v>
      </c>
      <c r="AEU62" s="4">
        <f t="shared" si="482"/>
        <v>7.570203314329043E-3</v>
      </c>
      <c r="AEV62" s="4">
        <f t="shared" si="482"/>
        <v>-6.6470862495698405E-3</v>
      </c>
      <c r="AEW62" s="4">
        <f t="shared" si="482"/>
        <v>7.7722595953966895E-3</v>
      </c>
      <c r="AEX62" s="4">
        <f t="shared" si="482"/>
        <v>7.1863994375970745E-3</v>
      </c>
      <c r="AEY62" s="4">
        <f t="shared" si="482"/>
        <v>-6.7412090240621912E-3</v>
      </c>
      <c r="AEZ62" s="4">
        <f t="shared" si="482"/>
        <v>2.6178224273728091E-3</v>
      </c>
      <c r="AFA62" s="4">
        <f t="shared" si="482"/>
        <v>-5.1830451581622748E-3</v>
      </c>
      <c r="AFB62" s="4">
        <f t="shared" ref="AFB62:AGM62" si="483">AFB35-AVERAGE(AFB$31:AFB$45)</f>
        <v>-7.0478264119521999E-3</v>
      </c>
      <c r="AFC62" s="4">
        <f t="shared" si="483"/>
        <v>2.9059867665088262E-3</v>
      </c>
      <c r="AFD62" s="4">
        <f t="shared" si="483"/>
        <v>1.6380991888501348E-3</v>
      </c>
      <c r="AFE62" s="4">
        <f t="shared" si="483"/>
        <v>1.4018745756854004E-2</v>
      </c>
      <c r="AFF62" s="4">
        <f t="shared" si="483"/>
        <v>1.2265804386561795E-2</v>
      </c>
      <c r="AFG62" s="4">
        <f t="shared" si="483"/>
        <v>-1.5061922427278473E-3</v>
      </c>
      <c r="AFH62" s="4">
        <f t="shared" si="483"/>
        <v>4.4443506405574984E-2</v>
      </c>
      <c r="AFI62" s="4">
        <f t="shared" si="483"/>
        <v>1.0595616575644413E-2</v>
      </c>
      <c r="AFJ62" s="4">
        <f t="shared" si="483"/>
        <v>-4.6235232668821876E-4</v>
      </c>
      <c r="AFK62" s="4">
        <f t="shared" si="483"/>
        <v>1.3685068555237772E-2</v>
      </c>
      <c r="AFL62" s="4">
        <f t="shared" si="483"/>
        <v>1.1197929289884887E-3</v>
      </c>
      <c r="AFM62" s="4">
        <f t="shared" si="483"/>
        <v>4.1305957648212391E-2</v>
      </c>
      <c r="AFN62" s="4">
        <f t="shared" si="483"/>
        <v>-2.2580861973554741E-2</v>
      </c>
      <c r="AFO62" s="4">
        <f t="shared" si="483"/>
        <v>1.3856145561286608E-2</v>
      </c>
      <c r="AFP62" s="4">
        <f t="shared" si="483"/>
        <v>4.3418240578326425E-2</v>
      </c>
      <c r="AFQ62" s="4">
        <f t="shared" si="483"/>
        <v>3.5870735809808749E-2</v>
      </c>
      <c r="AFR62" s="4">
        <f t="shared" si="483"/>
        <v>-6.7370244949609018E-4</v>
      </c>
      <c r="AFS62" s="4">
        <f t="shared" si="483"/>
        <v>-3.6130335314927134E-3</v>
      </c>
      <c r="AFT62" s="4">
        <f t="shared" si="483"/>
        <v>1.1957292461001089E-2</v>
      </c>
      <c r="AFU62" s="4">
        <f t="shared" si="483"/>
        <v>3.4845660016481947E-3</v>
      </c>
      <c r="AFV62" s="4">
        <f t="shared" si="483"/>
        <v>-2.8931109205659923E-2</v>
      </c>
      <c r="AFW62" s="4">
        <f t="shared" si="483"/>
        <v>-1.3959434940155422E-3</v>
      </c>
      <c r="AFX62" s="4">
        <f t="shared" si="483"/>
        <v>-8.7819175960723011E-3</v>
      </c>
      <c r="AFY62" s="4">
        <f t="shared" si="483"/>
        <v>-5.7261264393081426E-3</v>
      </c>
      <c r="AFZ62" s="4">
        <f t="shared" si="483"/>
        <v>3.7163772265195408E-4</v>
      </c>
      <c r="AGA62" s="4">
        <f t="shared" si="483"/>
        <v>-2.3637505731657241E-2</v>
      </c>
      <c r="AGB62" s="4">
        <f t="shared" si="483"/>
        <v>-1.5793318108310913E-2</v>
      </c>
      <c r="AGC62" s="4">
        <f t="shared" si="483"/>
        <v>1.1494113901774473E-2</v>
      </c>
      <c r="AGD62" s="4">
        <f t="shared" si="483"/>
        <v>2.979066528285894E-3</v>
      </c>
      <c r="AGE62" s="4">
        <f t="shared" si="483"/>
        <v>1.069465197065373E-2</v>
      </c>
      <c r="AGF62" s="4">
        <f t="shared" si="483"/>
        <v>5.9283702335687994E-3</v>
      </c>
      <c r="AGG62" s="4">
        <f t="shared" si="483"/>
        <v>-1.8039633119930065E-3</v>
      </c>
      <c r="AGH62" s="4">
        <f t="shared" si="483"/>
        <v>8.5636371183502938E-3</v>
      </c>
      <c r="AGI62" s="4">
        <f t="shared" si="483"/>
        <v>9.3932927925879858E-3</v>
      </c>
      <c r="AGJ62" s="4">
        <f t="shared" si="483"/>
        <v>3.0708417487198984E-2</v>
      </c>
      <c r="AGK62" s="4">
        <f t="shared" si="483"/>
        <v>1.9011029503607892E-3</v>
      </c>
      <c r="AGL62" s="4">
        <f t="shared" si="483"/>
        <v>-5.362246726968516E-3</v>
      </c>
      <c r="AGM62" s="4">
        <f t="shared" si="483"/>
        <v>-2.5592625688139149E-3</v>
      </c>
      <c r="AGN62" s="4">
        <f t="shared" ref="AGN62:AIY62" si="484">AGN35-AVERAGE(AGN$31:AGN$45)</f>
        <v>1.1886615773345842E-2</v>
      </c>
      <c r="AGO62" s="4">
        <f t="shared" si="484"/>
        <v>1.6893962205327016E-3</v>
      </c>
      <c r="AGP62" s="4">
        <f t="shared" si="484"/>
        <v>3.2151280384664564E-3</v>
      </c>
      <c r="AGQ62" s="4">
        <f t="shared" si="484"/>
        <v>-7.3366888198916312E-3</v>
      </c>
      <c r="AGR62" s="4">
        <f t="shared" si="484"/>
        <v>2.3059169800312379E-3</v>
      </c>
      <c r="AGS62" s="4">
        <f t="shared" si="484"/>
        <v>-3.4286905456517125E-3</v>
      </c>
      <c r="AGT62" s="4">
        <f t="shared" si="484"/>
        <v>7.8800742395210375E-3</v>
      </c>
      <c r="AGU62" s="4">
        <f t="shared" si="484"/>
        <v>1.3122013886220569E-2</v>
      </c>
      <c r="AGV62" s="4">
        <f t="shared" si="484"/>
        <v>1.0029076284035031E-2</v>
      </c>
      <c r="AGW62" s="4">
        <f t="shared" si="484"/>
        <v>1.6470219211291433E-2</v>
      </c>
      <c r="AGX62" s="4">
        <f t="shared" si="484"/>
        <v>1.9930767080861972E-3</v>
      </c>
      <c r="AGY62" s="4">
        <f t="shared" si="484"/>
        <v>9.7258769069343536E-3</v>
      </c>
      <c r="AGZ62" s="4">
        <f t="shared" si="484"/>
        <v>-2.2788942626997804E-3</v>
      </c>
      <c r="AHA62" s="4">
        <f t="shared" si="484"/>
        <v>1.0598544264914718E-2</v>
      </c>
      <c r="AHB62" s="4">
        <f t="shared" si="484"/>
        <v>5.0063491213429442E-2</v>
      </c>
      <c r="AHC62" s="4">
        <f t="shared" si="484"/>
        <v>2.1101380038846186E-2</v>
      </c>
      <c r="AHD62" s="4">
        <f t="shared" si="484"/>
        <v>5.4934813314369774E-3</v>
      </c>
      <c r="AHE62" s="4">
        <f t="shared" si="484"/>
        <v>-1.4376150464732885E-3</v>
      </c>
      <c r="AHF62" s="4">
        <f t="shared" si="484"/>
        <v>-3.4880875522996144E-3</v>
      </c>
      <c r="AHG62" s="4">
        <f t="shared" si="484"/>
        <v>9.2336855630230696E-2</v>
      </c>
      <c r="AHH62" s="4">
        <f t="shared" si="484"/>
        <v>1.0663905206338574E-3</v>
      </c>
      <c r="AHI62" s="4">
        <f t="shared" si="484"/>
        <v>2.1725742304362448E-3</v>
      </c>
      <c r="AHJ62" s="4">
        <f t="shared" si="484"/>
        <v>3.0419893254156789E-3</v>
      </c>
      <c r="AHK62" s="4">
        <f t="shared" si="484"/>
        <v>-1.3768384419508882E-2</v>
      </c>
      <c r="AHL62" s="4">
        <f t="shared" si="484"/>
        <v>-4.3516850674353673E-3</v>
      </c>
      <c r="AHM62" s="4">
        <f t="shared" si="484"/>
        <v>-6.2521209929068289E-2</v>
      </c>
      <c r="AHN62" s="4">
        <f t="shared" si="484"/>
        <v>-4.512178980572084E-3</v>
      </c>
      <c r="AHO62" s="4">
        <f t="shared" si="484"/>
        <v>7.7493743751266848E-3</v>
      </c>
      <c r="AHP62" s="4">
        <f t="shared" si="484"/>
        <v>-1.2495604767093063E-2</v>
      </c>
      <c r="AHQ62" s="4">
        <f t="shared" si="484"/>
        <v>6.2802765475259547E-3</v>
      </c>
      <c r="AHR62" s="4">
        <f t="shared" si="484"/>
        <v>3.390062406261168E-3</v>
      </c>
      <c r="AHS62" s="4">
        <f t="shared" si="484"/>
        <v>1.4390543033494687E-2</v>
      </c>
      <c r="AHT62" s="4">
        <f t="shared" si="484"/>
        <v>1.568240952302606E-3</v>
      </c>
      <c r="AHU62" s="4">
        <f t="shared" si="484"/>
        <v>2.1866570704239374E-3</v>
      </c>
      <c r="AHV62" s="4">
        <f t="shared" si="484"/>
        <v>-4.9988211360254926E-3</v>
      </c>
      <c r="AHW62" s="4">
        <f t="shared" si="484"/>
        <v>9.4989204319914245E-3</v>
      </c>
      <c r="AHX62" s="4">
        <f t="shared" si="484"/>
        <v>-1.5261393856900434E-2</v>
      </c>
      <c r="AHY62" s="4">
        <f t="shared" si="484"/>
        <v>-7.4188393931762485E-3</v>
      </c>
      <c r="AHZ62" s="4">
        <f t="shared" si="484"/>
        <v>3.145885107318127E-2</v>
      </c>
      <c r="AIA62" s="4">
        <f t="shared" si="484"/>
        <v>1.8590398230034291E-2</v>
      </c>
      <c r="AIB62" s="4">
        <f t="shared" si="484"/>
        <v>1.4682422113673156E-2</v>
      </c>
      <c r="AIC62" s="4">
        <f t="shared" si="484"/>
        <v>-1.1221439608178672E-2</v>
      </c>
      <c r="AID62" s="4">
        <f t="shared" si="484"/>
        <v>5.6226265926927052E-3</v>
      </c>
      <c r="AIE62" s="4">
        <f t="shared" si="484"/>
        <v>-2.6295455172463114E-3</v>
      </c>
      <c r="AIF62" s="4">
        <f t="shared" si="484"/>
        <v>3.1570760343110097E-3</v>
      </c>
      <c r="AIG62" s="4">
        <f t="shared" si="484"/>
        <v>5.4462917976764405E-2</v>
      </c>
      <c r="AIH62" s="4">
        <f t="shared" si="484"/>
        <v>-6.9026172537220551E-4</v>
      </c>
      <c r="AII62" s="4">
        <f t="shared" si="484"/>
        <v>-9.1252397106574776E-3</v>
      </c>
      <c r="AIJ62" s="4">
        <f t="shared" si="484"/>
        <v>-3.1932569328324799E-2</v>
      </c>
      <c r="AIK62" s="4">
        <f t="shared" si="484"/>
        <v>1.9609049218298362E-2</v>
      </c>
      <c r="AIL62" s="4">
        <f t="shared" si="484"/>
        <v>6.2759403985229991E-3</v>
      </c>
      <c r="AIM62" s="4">
        <f t="shared" si="484"/>
        <v>-3.9500304087075879E-3</v>
      </c>
      <c r="AIN62" s="4">
        <f t="shared" si="484"/>
        <v>4.721884269157409E-3</v>
      </c>
      <c r="AIO62" s="4">
        <f t="shared" si="484"/>
        <v>2.8435861321080133E-3</v>
      </c>
      <c r="AIP62" s="4">
        <f t="shared" si="484"/>
        <v>-7.4400610268350823E-3</v>
      </c>
      <c r="AIQ62" s="4">
        <f t="shared" si="484"/>
        <v>-3.1153848055511115E-5</v>
      </c>
      <c r="AIR62" s="4">
        <f t="shared" si="484"/>
        <v>-8.3767825367624168E-3</v>
      </c>
      <c r="AIS62" s="4">
        <f t="shared" si="484"/>
        <v>2.7801558266475476E-3</v>
      </c>
      <c r="AIT62" s="4">
        <f t="shared" si="484"/>
        <v>1.0731212282922595E-2</v>
      </c>
      <c r="AIU62" s="4">
        <f t="shared" si="484"/>
        <v>-1.1947246148221489E-2</v>
      </c>
      <c r="AIV62" s="4">
        <f t="shared" si="484"/>
        <v>-1.6860348435073457E-3</v>
      </c>
      <c r="AIW62" s="4">
        <f t="shared" si="484"/>
        <v>-7.8356487216515204E-3</v>
      </c>
      <c r="AIX62" s="4">
        <f t="shared" si="484"/>
        <v>-7.5639945891259955E-3</v>
      </c>
      <c r="AIY62" s="4">
        <f t="shared" si="484"/>
        <v>5.716477702291064E-3</v>
      </c>
      <c r="AIZ62" s="4">
        <f t="shared" ref="AIZ62:ALK62" si="485">AIZ35-AVERAGE(AIZ$31:AIZ$45)</f>
        <v>-2.0545894184757947E-2</v>
      </c>
      <c r="AJA62" s="4">
        <f t="shared" si="485"/>
        <v>1.8106600905295844E-3</v>
      </c>
      <c r="AJB62" s="4">
        <f t="shared" si="485"/>
        <v>-2.5341954797444325E-3</v>
      </c>
      <c r="AJC62" s="4">
        <f t="shared" si="485"/>
        <v>5.3557347350600259E-3</v>
      </c>
      <c r="AJD62" s="4">
        <f t="shared" si="485"/>
        <v>2.8301003513793527E-2</v>
      </c>
      <c r="AJE62" s="4">
        <f t="shared" si="485"/>
        <v>1.2096178142329914E-2</v>
      </c>
      <c r="AJF62" s="4">
        <f t="shared" si="485"/>
        <v>-4.2397485149314358E-3</v>
      </c>
      <c r="AJG62" s="4">
        <f t="shared" si="485"/>
        <v>1.7214652009347669E-2</v>
      </c>
      <c r="AJH62" s="4">
        <f t="shared" si="485"/>
        <v>-2.7288169145314183E-3</v>
      </c>
      <c r="AJI62" s="4">
        <f t="shared" si="485"/>
        <v>2.9478934635936486E-2</v>
      </c>
      <c r="AJJ62" s="4">
        <f t="shared" si="485"/>
        <v>4.2262883928209675E-3</v>
      </c>
      <c r="AJK62" s="4">
        <f t="shared" si="485"/>
        <v>7.0227381873203308E-3</v>
      </c>
      <c r="AJL62" s="4">
        <f t="shared" si="485"/>
        <v>5.8312789904522336E-2</v>
      </c>
      <c r="AJM62" s="4">
        <f t="shared" si="485"/>
        <v>7.2727045540516202E-3</v>
      </c>
      <c r="AJN62" s="4">
        <f t="shared" si="485"/>
        <v>-8.4400140649257803E-4</v>
      </c>
      <c r="AJO62" s="4">
        <f t="shared" si="485"/>
        <v>-2.4313499439248248E-2</v>
      </c>
      <c r="AJP62" s="4">
        <f t="shared" si="485"/>
        <v>3.4323208679648606E-3</v>
      </c>
      <c r="AJQ62" s="4">
        <f t="shared" si="485"/>
        <v>3.6739428073665039E-3</v>
      </c>
      <c r="AJR62" s="4">
        <f t="shared" si="485"/>
        <v>-1.7974897052437894E-2</v>
      </c>
      <c r="AJS62" s="4">
        <f t="shared" si="485"/>
        <v>6.493089757145843E-3</v>
      </c>
      <c r="AJT62" s="4">
        <f t="shared" si="485"/>
        <v>-5.7281987343313816E-3</v>
      </c>
      <c r="AJU62" s="4">
        <f t="shared" si="485"/>
        <v>-1.4980698926206681E-2</v>
      </c>
      <c r="AJV62" s="4">
        <f t="shared" si="485"/>
        <v>3.0251365816386594E-3</v>
      </c>
      <c r="AJW62" s="4">
        <f t="shared" si="485"/>
        <v>-7.7327552160635377E-3</v>
      </c>
      <c r="AJX62" s="4">
        <f t="shared" si="485"/>
        <v>-1.8548893375886256E-2</v>
      </c>
      <c r="AJY62" s="4">
        <f t="shared" si="485"/>
        <v>8.0077031573876252E-3</v>
      </c>
      <c r="AJZ62" s="4">
        <f t="shared" si="485"/>
        <v>3.0332186555315043E-4</v>
      </c>
      <c r="AKA62" s="4">
        <f t="shared" si="485"/>
        <v>7.1286866047558083E-3</v>
      </c>
      <c r="AKB62" s="4">
        <f t="shared" si="485"/>
        <v>-2.5431914406286974E-3</v>
      </c>
      <c r="AKC62" s="4">
        <f t="shared" si="485"/>
        <v>8.9893129271930456E-3</v>
      </c>
      <c r="AKD62" s="4">
        <f t="shared" si="485"/>
        <v>1.1596554228602261E-2</v>
      </c>
      <c r="AKE62" s="4">
        <f t="shared" si="485"/>
        <v>6.1695184848449148E-3</v>
      </c>
      <c r="AKF62" s="4">
        <f t="shared" si="485"/>
        <v>1.8599440252108017E-2</v>
      </c>
      <c r="AKG62" s="4">
        <f t="shared" si="485"/>
        <v>-4.9430819051934916E-4</v>
      </c>
      <c r="AKH62" s="4">
        <f t="shared" si="485"/>
        <v>2.2330482190464299E-4</v>
      </c>
      <c r="AKI62" s="4">
        <f t="shared" si="485"/>
        <v>1.1001619722019157E-2</v>
      </c>
      <c r="AKJ62" s="4">
        <f t="shared" si="485"/>
        <v>3.7136789321915798E-4</v>
      </c>
      <c r="AKK62" s="4">
        <f t="shared" si="485"/>
        <v>2.6810851041815255E-3</v>
      </c>
      <c r="AKL62" s="4">
        <f t="shared" si="485"/>
        <v>-2.0849253490106603E-2</v>
      </c>
      <c r="AKM62" s="4">
        <f t="shared" si="485"/>
        <v>-2.9056013861598917E-3</v>
      </c>
      <c r="AKN62" s="4">
        <f t="shared" si="485"/>
        <v>-1.1724072722296896E-2</v>
      </c>
      <c r="AKO62" s="4">
        <f t="shared" si="485"/>
        <v>2.1503491556270162E-4</v>
      </c>
      <c r="AKP62" s="4">
        <f t="shared" si="485"/>
        <v>2.1197119026117078E-3</v>
      </c>
      <c r="AKQ62" s="4">
        <f t="shared" si="485"/>
        <v>-8.3511490965704534E-3</v>
      </c>
      <c r="AKR62" s="4">
        <f t="shared" si="485"/>
        <v>4.6254759171350177E-3</v>
      </c>
      <c r="AKS62" s="4">
        <f t="shared" si="485"/>
        <v>1.1741894879825174E-2</v>
      </c>
      <c r="AKT62" s="4">
        <f t="shared" si="485"/>
        <v>5.0665100440376891E-3</v>
      </c>
      <c r="AKU62" s="4">
        <f t="shared" si="485"/>
        <v>1.1845456642144815E-3</v>
      </c>
      <c r="AKV62" s="4">
        <f t="shared" si="485"/>
        <v>1.0276552941797462E-3</v>
      </c>
      <c r="AKW62" s="4">
        <f t="shared" si="485"/>
        <v>6.5767215544769216E-3</v>
      </c>
      <c r="AKX62" s="4">
        <f t="shared" si="485"/>
        <v>1.461670688824494E-2</v>
      </c>
      <c r="AKY62" s="4">
        <f t="shared" si="485"/>
        <v>-9.4999120043510812E-3</v>
      </c>
      <c r="AKZ62" s="4">
        <f t="shared" si="485"/>
        <v>-2.877542270484479E-4</v>
      </c>
      <c r="ALA62" s="4">
        <f t="shared" si="485"/>
        <v>3.7411964759841206E-3</v>
      </c>
      <c r="ALB62" s="4">
        <f t="shared" si="485"/>
        <v>9.4937953447839941E-3</v>
      </c>
      <c r="ALC62" s="4">
        <f t="shared" si="485"/>
        <v>1.6390944800107322E-2</v>
      </c>
      <c r="ALD62" s="4">
        <f t="shared" si="485"/>
        <v>5.8650363245155634E-3</v>
      </c>
      <c r="ALE62" s="4">
        <f t="shared" si="485"/>
        <v>1.4872038800509434E-2</v>
      </c>
      <c r="ALF62" s="4">
        <f t="shared" si="485"/>
        <v>-1.5701030756921312E-3</v>
      </c>
      <c r="ALG62" s="4">
        <f t="shared" si="485"/>
        <v>-7.4826288848017907E-3</v>
      </c>
      <c r="ALH62" s="4">
        <f t="shared" si="485"/>
        <v>3.7608858381816346E-3</v>
      </c>
      <c r="ALI62" s="4">
        <f t="shared" si="485"/>
        <v>-3.1185387207899169E-2</v>
      </c>
      <c r="ALJ62" s="4">
        <f t="shared" si="485"/>
        <v>-1.964596387435311E-2</v>
      </c>
      <c r="ALK62" s="4">
        <f t="shared" si="485"/>
        <v>4.4670105078676425E-3</v>
      </c>
      <c r="ALL62" s="4">
        <f t="shared" ref="ALL62:ALM62" si="486">ALL35-AVERAGE(ALL$31:ALL$45)</f>
        <v>-4.063466945498544E-3</v>
      </c>
      <c r="ALM62" s="4">
        <f t="shared" si="486"/>
        <v>3.849589348701379E-3</v>
      </c>
      <c r="ALP62" s="25">
        <f t="shared" si="434"/>
        <v>3.2531238092935672E-3</v>
      </c>
      <c r="AMQ62" s="1">
        <f t="shared" si="435"/>
        <v>570</v>
      </c>
      <c r="AMU62" s="40">
        <f>SUM(AMQ58:AMQ72)/(1000*15)</f>
        <v>0.49406666666666665</v>
      </c>
    </row>
    <row r="63" spans="1:1013 1031:1035" x14ac:dyDescent="0.25">
      <c r="A63" s="12">
        <v>-10</v>
      </c>
      <c r="B63" s="4">
        <f t="shared" ref="B63:BM63" si="487">B36-AVERAGE(B$31:B$45)</f>
        <v>5.4046860792811577E-3</v>
      </c>
      <c r="C63" s="4">
        <f t="shared" si="487"/>
        <v>5.2812309923834198E-3</v>
      </c>
      <c r="D63" s="4">
        <f t="shared" si="487"/>
        <v>2.223705969744535E-3</v>
      </c>
      <c r="E63" s="4">
        <f t="shared" si="487"/>
        <v>3.1472645443552723E-2</v>
      </c>
      <c r="F63" s="4">
        <f t="shared" si="487"/>
        <v>7.9301602596292986E-2</v>
      </c>
      <c r="G63" s="4">
        <f t="shared" si="487"/>
        <v>3.7009894175796653E-3</v>
      </c>
      <c r="H63" s="4">
        <f t="shared" si="487"/>
        <v>-2.404965673386688E-2</v>
      </c>
      <c r="I63" s="4">
        <f t="shared" si="487"/>
        <v>-1.3132013453741589E-3</v>
      </c>
      <c r="J63" s="4">
        <f t="shared" si="487"/>
        <v>-2.7734268917231357E-3</v>
      </c>
      <c r="K63" s="4">
        <f t="shared" si="487"/>
        <v>6.8083334078365525E-3</v>
      </c>
      <c r="L63" s="4">
        <f t="shared" si="487"/>
        <v>1.5542370373062567E-2</v>
      </c>
      <c r="M63" s="4">
        <f t="shared" si="487"/>
        <v>-1.0016062661244581E-2</v>
      </c>
      <c r="N63" s="4">
        <f t="shared" si="487"/>
        <v>1.4816492955867414E-2</v>
      </c>
      <c r="O63" s="4">
        <f t="shared" si="487"/>
        <v>4.7490665131375747E-3</v>
      </c>
      <c r="P63" s="4">
        <f t="shared" si="487"/>
        <v>-1.8932810373650712E-5</v>
      </c>
      <c r="Q63" s="4">
        <f t="shared" si="487"/>
        <v>-1.8720593059532917E-2</v>
      </c>
      <c r="R63" s="4">
        <f t="shared" si="487"/>
        <v>-4.9694675159599584E-2</v>
      </c>
      <c r="S63" s="4">
        <f t="shared" si="487"/>
        <v>-3.512242689077915E-2</v>
      </c>
      <c r="T63" s="4">
        <f t="shared" si="487"/>
        <v>3.1240952164257804E-2</v>
      </c>
      <c r="U63" s="4">
        <f t="shared" si="487"/>
        <v>7.3394793482505364E-3</v>
      </c>
      <c r="V63" s="4">
        <f t="shared" si="487"/>
        <v>1.2035999411061761E-2</v>
      </c>
      <c r="W63" s="4">
        <f t="shared" si="487"/>
        <v>1.466542428968606E-3</v>
      </c>
      <c r="X63" s="4">
        <f t="shared" si="487"/>
        <v>7.2496376223417569E-3</v>
      </c>
      <c r="Y63" s="4">
        <f t="shared" si="487"/>
        <v>3.5668095817166052E-3</v>
      </c>
      <c r="Z63" s="4">
        <f t="shared" si="487"/>
        <v>1.3248923798786096E-2</v>
      </c>
      <c r="AA63" s="4">
        <f t="shared" si="487"/>
        <v>3.2793160049975471E-3</v>
      </c>
      <c r="AB63" s="4">
        <f t="shared" si="487"/>
        <v>-1.4573484246878056E-3</v>
      </c>
      <c r="AC63" s="4">
        <f t="shared" si="487"/>
        <v>6.8410709166221509E-3</v>
      </c>
      <c r="AD63" s="4">
        <f t="shared" si="487"/>
        <v>3.1056203303875189E-3</v>
      </c>
      <c r="AE63" s="4">
        <f t="shared" si="487"/>
        <v>1.4745849112852758E-2</v>
      </c>
      <c r="AF63" s="4">
        <f t="shared" si="487"/>
        <v>-9.050558094690752E-3</v>
      </c>
      <c r="AG63" s="4">
        <f t="shared" si="487"/>
        <v>5.3027421463414082E-4</v>
      </c>
      <c r="AH63" s="4">
        <f t="shared" si="487"/>
        <v>1.0042217040077938E-2</v>
      </c>
      <c r="AI63" s="4">
        <f t="shared" si="487"/>
        <v>5.690678285206743E-4</v>
      </c>
      <c r="AJ63" s="4">
        <f t="shared" si="487"/>
        <v>-2.2648106539746434E-3</v>
      </c>
      <c r="AK63" s="4">
        <f t="shared" si="487"/>
        <v>-5.4902931971333472E-4</v>
      </c>
      <c r="AL63" s="4">
        <f t="shared" si="487"/>
        <v>2.0831919452279211E-2</v>
      </c>
      <c r="AM63" s="4">
        <f t="shared" si="487"/>
        <v>-2.6998417491299782E-3</v>
      </c>
      <c r="AN63" s="4">
        <f t="shared" si="487"/>
        <v>2.7242412093611071E-3</v>
      </c>
      <c r="AO63" s="4">
        <f t="shared" si="487"/>
        <v>-1.1485646039203053E-2</v>
      </c>
      <c r="AP63" s="4">
        <f t="shared" si="487"/>
        <v>8.1078862235317711E-3</v>
      </c>
      <c r="AQ63" s="4">
        <f t="shared" si="487"/>
        <v>3.149587537718275E-2</v>
      </c>
      <c r="AR63" s="4">
        <f t="shared" si="487"/>
        <v>-2.7694433581276429E-3</v>
      </c>
      <c r="AS63" s="4">
        <f t="shared" si="487"/>
        <v>-6.3077185187701904E-3</v>
      </c>
      <c r="AT63" s="4">
        <f t="shared" si="487"/>
        <v>-2.3526656574241245E-2</v>
      </c>
      <c r="AU63" s="4">
        <f t="shared" si="487"/>
        <v>-8.104146993037447E-3</v>
      </c>
      <c r="AV63" s="4">
        <f t="shared" si="487"/>
        <v>2.8960525913481482E-2</v>
      </c>
      <c r="AW63" s="4">
        <f t="shared" si="487"/>
        <v>3.1389713658838917E-3</v>
      </c>
      <c r="AX63" s="4">
        <f t="shared" si="487"/>
        <v>-9.9469001614851233E-4</v>
      </c>
      <c r="AY63" s="4">
        <f t="shared" si="487"/>
        <v>7.4322194343917659E-3</v>
      </c>
      <c r="AZ63" s="4">
        <f t="shared" si="487"/>
        <v>7.4816002282481928E-4</v>
      </c>
      <c r="BA63" s="4">
        <f t="shared" si="487"/>
        <v>-1.0514677204439054E-3</v>
      </c>
      <c r="BB63" s="4">
        <f t="shared" si="487"/>
        <v>-2.6321173258063205E-3</v>
      </c>
      <c r="BC63" s="4">
        <f t="shared" si="487"/>
        <v>1.2295747716543478E-3</v>
      </c>
      <c r="BD63" s="4">
        <f t="shared" si="487"/>
        <v>1.3684426235985379E-3</v>
      </c>
      <c r="BE63" s="4">
        <f t="shared" si="487"/>
        <v>-3.4260911132261516E-3</v>
      </c>
      <c r="BF63" s="4">
        <f t="shared" si="487"/>
        <v>2.3259000751192256E-3</v>
      </c>
      <c r="BG63" s="4">
        <f t="shared" si="487"/>
        <v>1.6613628914821973E-3</v>
      </c>
      <c r="BH63" s="4">
        <f t="shared" si="487"/>
        <v>-1.2364642903647909E-2</v>
      </c>
      <c r="BI63" s="4">
        <f t="shared" si="487"/>
        <v>-6.5087654370587448E-4</v>
      </c>
      <c r="BJ63" s="4">
        <f t="shared" si="487"/>
        <v>-6.1279039569404128E-3</v>
      </c>
      <c r="BK63" s="4">
        <f t="shared" si="487"/>
        <v>1.6567297129371446E-2</v>
      </c>
      <c r="BL63" s="4">
        <f t="shared" si="487"/>
        <v>-4.6616196313860325E-5</v>
      </c>
      <c r="BM63" s="4">
        <f t="shared" si="487"/>
        <v>-4.7964052257592491E-3</v>
      </c>
      <c r="BN63" s="4">
        <f t="shared" ref="BN63:DY63" si="488">BN36-AVERAGE(BN$31:BN$45)</f>
        <v>8.5658141067919569E-3</v>
      </c>
      <c r="BO63" s="4">
        <f t="shared" si="488"/>
        <v>5.3700321776145744E-3</v>
      </c>
      <c r="BP63" s="4">
        <f t="shared" si="488"/>
        <v>-1.0319427696544894E-2</v>
      </c>
      <c r="BQ63" s="4">
        <f t="shared" si="488"/>
        <v>2.4296243408332967E-2</v>
      </c>
      <c r="BR63" s="4">
        <f t="shared" si="488"/>
        <v>-2.7815427065256849E-3</v>
      </c>
      <c r="BS63" s="4">
        <f t="shared" si="488"/>
        <v>-2.3831416079880437E-3</v>
      </c>
      <c r="BT63" s="4">
        <f t="shared" si="488"/>
        <v>-2.572024549362647E-3</v>
      </c>
      <c r="BU63" s="4">
        <f t="shared" si="488"/>
        <v>-1.6381549058443683E-2</v>
      </c>
      <c r="BV63" s="4">
        <f t="shared" si="488"/>
        <v>-6.4486741010965102E-4</v>
      </c>
      <c r="BW63" s="4">
        <f t="shared" si="488"/>
        <v>4.1776728780332202E-3</v>
      </c>
      <c r="BX63" s="4">
        <f t="shared" si="488"/>
        <v>7.5735099150445375E-3</v>
      </c>
      <c r="BY63" s="4">
        <f t="shared" si="488"/>
        <v>4.8871954868742462E-3</v>
      </c>
      <c r="BZ63" s="4">
        <f t="shared" si="488"/>
        <v>6.5114750996450883E-3</v>
      </c>
      <c r="CA63" s="4">
        <f t="shared" si="488"/>
        <v>5.971853331011673E-3</v>
      </c>
      <c r="CB63" s="4">
        <f t="shared" si="488"/>
        <v>3.5863975729360517E-3</v>
      </c>
      <c r="CC63" s="4">
        <f t="shared" si="488"/>
        <v>-8.9662262100568598E-3</v>
      </c>
      <c r="CD63" s="4">
        <f t="shared" si="488"/>
        <v>-1.4800409349526466E-2</v>
      </c>
      <c r="CE63" s="4">
        <f t="shared" si="488"/>
        <v>-2.7124244943475999E-3</v>
      </c>
      <c r="CF63" s="4">
        <f t="shared" si="488"/>
        <v>-5.359128678876399E-3</v>
      </c>
      <c r="CG63" s="4">
        <f t="shared" si="488"/>
        <v>1.2465113856352898E-2</v>
      </c>
      <c r="CH63" s="4">
        <f t="shared" si="488"/>
        <v>-3.2624235009736952E-3</v>
      </c>
      <c r="CI63" s="4">
        <f t="shared" si="488"/>
        <v>1.0734674483415963E-2</v>
      </c>
      <c r="CJ63" s="4">
        <f t="shared" si="488"/>
        <v>7.6177770108492391E-3</v>
      </c>
      <c r="CK63" s="4">
        <f t="shared" si="488"/>
        <v>7.1716745018744026E-3</v>
      </c>
      <c r="CL63" s="4">
        <f t="shared" si="488"/>
        <v>8.8548532190665212E-3</v>
      </c>
      <c r="CM63" s="4">
        <f t="shared" si="488"/>
        <v>1.113298687803687E-2</v>
      </c>
      <c r="CN63" s="4">
        <f t="shared" si="488"/>
        <v>5.1359914766895814E-3</v>
      </c>
      <c r="CO63" s="4">
        <f t="shared" si="488"/>
        <v>1.5631450580041135E-2</v>
      </c>
      <c r="CP63" s="4">
        <f t="shared" si="488"/>
        <v>-6.2059937389102584E-3</v>
      </c>
      <c r="CQ63" s="4">
        <f t="shared" si="488"/>
        <v>-4.5853735106850977E-3</v>
      </c>
      <c r="CR63" s="4">
        <f t="shared" si="488"/>
        <v>4.8014271001961973E-3</v>
      </c>
      <c r="CS63" s="4">
        <f t="shared" si="488"/>
        <v>-1.5912515149470962E-2</v>
      </c>
      <c r="CT63" s="4">
        <f t="shared" si="488"/>
        <v>-1.5965410106569655E-2</v>
      </c>
      <c r="CU63" s="4">
        <f t="shared" si="488"/>
        <v>1.0581420609084586E-2</v>
      </c>
      <c r="CV63" s="4">
        <f t="shared" si="488"/>
        <v>2.1811457351161238E-2</v>
      </c>
      <c r="CW63" s="4">
        <f t="shared" si="488"/>
        <v>8.4569899123781503E-3</v>
      </c>
      <c r="CX63" s="4">
        <f t="shared" si="488"/>
        <v>-1.1193410695170599E-3</v>
      </c>
      <c r="CY63" s="4">
        <f t="shared" si="488"/>
        <v>1.2021995031739119E-2</v>
      </c>
      <c r="CZ63" s="4">
        <f t="shared" si="488"/>
        <v>8.8083447246753901E-3</v>
      </c>
      <c r="DA63" s="4">
        <f t="shared" si="488"/>
        <v>3.4093485709018781E-2</v>
      </c>
      <c r="DB63" s="4">
        <f t="shared" si="488"/>
        <v>-2.5367112922090637E-2</v>
      </c>
      <c r="DC63" s="4">
        <f t="shared" si="488"/>
        <v>5.6193622289996224E-3</v>
      </c>
      <c r="DD63" s="4">
        <f t="shared" si="488"/>
        <v>-1.8929252389231883E-2</v>
      </c>
      <c r="DE63" s="4">
        <f t="shared" si="488"/>
        <v>-6.9094661350462151E-3</v>
      </c>
      <c r="DF63" s="4">
        <f t="shared" si="488"/>
        <v>4.6898392919692798E-3</v>
      </c>
      <c r="DG63" s="4">
        <f t="shared" si="488"/>
        <v>-2.6747327921272521E-2</v>
      </c>
      <c r="DH63" s="4">
        <f t="shared" si="488"/>
        <v>1.9157722851960116E-2</v>
      </c>
      <c r="DI63" s="4">
        <f t="shared" si="488"/>
        <v>1.1570503437287464E-2</v>
      </c>
      <c r="DJ63" s="4">
        <f t="shared" si="488"/>
        <v>4.2961419229932525E-2</v>
      </c>
      <c r="DK63" s="4">
        <f t="shared" si="488"/>
        <v>-1.9176202788481526E-2</v>
      </c>
      <c r="DL63" s="4">
        <f t="shared" si="488"/>
        <v>-2.1966383670050951E-2</v>
      </c>
      <c r="DM63" s="4">
        <f t="shared" si="488"/>
        <v>-2.2814838126958299E-2</v>
      </c>
      <c r="DN63" s="4">
        <f t="shared" si="488"/>
        <v>-6.1811279572979563E-2</v>
      </c>
      <c r="DO63" s="4">
        <f t="shared" si="488"/>
        <v>-1.0489270588741443E-2</v>
      </c>
      <c r="DP63" s="4">
        <f t="shared" si="488"/>
        <v>-4.3442538080937232E-2</v>
      </c>
      <c r="DQ63" s="4">
        <f t="shared" si="488"/>
        <v>7.6158377415564459E-3</v>
      </c>
      <c r="DR63" s="4">
        <f t="shared" si="488"/>
        <v>2.4065160166439441E-2</v>
      </c>
      <c r="DS63" s="4">
        <f t="shared" si="488"/>
        <v>-6.1188164715425007E-2</v>
      </c>
      <c r="DT63" s="4">
        <f t="shared" si="488"/>
        <v>-2.1769915289786116E-2</v>
      </c>
      <c r="DU63" s="4">
        <f t="shared" si="488"/>
        <v>-8.6355262157453982E-3</v>
      </c>
      <c r="DV63" s="4">
        <f t="shared" si="488"/>
        <v>2.0835464453759139E-2</v>
      </c>
      <c r="DW63" s="4">
        <f t="shared" si="488"/>
        <v>5.1396536571441248E-3</v>
      </c>
      <c r="DX63" s="4">
        <f t="shared" si="488"/>
        <v>2.7817458244930184E-2</v>
      </c>
      <c r="DY63" s="4">
        <f t="shared" si="488"/>
        <v>7.6890898588582416E-4</v>
      </c>
      <c r="DZ63" s="4">
        <f t="shared" ref="DZ63:GK63" si="489">DZ36-AVERAGE(DZ$31:DZ$45)</f>
        <v>4.5169079879166935E-4</v>
      </c>
      <c r="EA63" s="4">
        <f t="shared" si="489"/>
        <v>-7.5438779053459059E-3</v>
      </c>
      <c r="EB63" s="4">
        <f t="shared" si="489"/>
        <v>5.0786132775971649E-3</v>
      </c>
      <c r="EC63" s="4">
        <f t="shared" si="489"/>
        <v>1.7253569366238151E-2</v>
      </c>
      <c r="ED63" s="4">
        <f t="shared" si="489"/>
        <v>1.6167660630557412E-2</v>
      </c>
      <c r="EE63" s="4">
        <f t="shared" si="489"/>
        <v>1.0868915481467865E-2</v>
      </c>
      <c r="EF63" s="4">
        <f t="shared" si="489"/>
        <v>3.363974623210894E-4</v>
      </c>
      <c r="EG63" s="4">
        <f t="shared" si="489"/>
        <v>2.9534154182190971E-2</v>
      </c>
      <c r="EH63" s="4">
        <f t="shared" si="489"/>
        <v>1.1184313411386499E-2</v>
      </c>
      <c r="EI63" s="4">
        <f t="shared" si="489"/>
        <v>-1.2244745853544582E-2</v>
      </c>
      <c r="EJ63" s="4">
        <f t="shared" si="489"/>
        <v>-6.4040850948603817E-2</v>
      </c>
      <c r="EK63" s="4">
        <f t="shared" si="489"/>
        <v>-1.4013225552948257E-3</v>
      </c>
      <c r="EL63" s="4">
        <f t="shared" si="489"/>
        <v>6.4770048923126017E-2</v>
      </c>
      <c r="EM63" s="4">
        <f t="shared" si="489"/>
        <v>8.8071522028989151E-3</v>
      </c>
      <c r="EN63" s="4">
        <f t="shared" si="489"/>
        <v>1.4091176319014749E-2</v>
      </c>
      <c r="EO63" s="4">
        <f t="shared" si="489"/>
        <v>-3.7926874386181489E-2</v>
      </c>
      <c r="EP63" s="4">
        <f t="shared" si="489"/>
        <v>-5.6358513019472284E-2</v>
      </c>
      <c r="EQ63" s="4">
        <f t="shared" si="489"/>
        <v>1.5019631508398468E-2</v>
      </c>
      <c r="ER63" s="4">
        <f t="shared" si="489"/>
        <v>-2.3044358721156108E-2</v>
      </c>
      <c r="ES63" s="4">
        <f t="shared" si="489"/>
        <v>-2.2758038372256352E-2</v>
      </c>
      <c r="ET63" s="4">
        <f t="shared" si="489"/>
        <v>-6.529535035332476E-3</v>
      </c>
      <c r="EU63" s="4">
        <f t="shared" si="489"/>
        <v>-4.1220334944069903E-2</v>
      </c>
      <c r="EV63" s="4">
        <f t="shared" si="489"/>
        <v>3.856994061348791E-2</v>
      </c>
      <c r="EW63" s="4">
        <f t="shared" si="489"/>
        <v>-6.1005909151741148E-3</v>
      </c>
      <c r="EX63" s="4">
        <f t="shared" si="489"/>
        <v>-4.1550026934465502E-2</v>
      </c>
      <c r="EY63" s="4">
        <f t="shared" si="489"/>
        <v>1.9911720582029644E-3</v>
      </c>
      <c r="EZ63" s="4">
        <f t="shared" si="489"/>
        <v>-3.0624779618173776E-3</v>
      </c>
      <c r="FA63" s="4">
        <f t="shared" si="489"/>
        <v>2.0727307807465699E-4</v>
      </c>
      <c r="FB63" s="4">
        <f t="shared" si="489"/>
        <v>1.003386540277406E-2</v>
      </c>
      <c r="FC63" s="4">
        <f t="shared" si="489"/>
        <v>5.1359813864514711E-3</v>
      </c>
      <c r="FD63" s="4">
        <f t="shared" si="489"/>
        <v>-1.0458900251353393E-2</v>
      </c>
      <c r="FE63" s="4">
        <f t="shared" si="489"/>
        <v>-1.6469781583332298E-2</v>
      </c>
      <c r="FF63" s="4">
        <f t="shared" si="489"/>
        <v>3.1384604501347698E-3</v>
      </c>
      <c r="FG63" s="4">
        <f t="shared" si="489"/>
        <v>6.3000336985655821E-3</v>
      </c>
      <c r="FH63" s="4">
        <f t="shared" si="489"/>
        <v>7.4787840671469439E-3</v>
      </c>
      <c r="FI63" s="4">
        <f t="shared" si="489"/>
        <v>-7.4701033416559011E-3</v>
      </c>
      <c r="FJ63" s="4">
        <f t="shared" si="489"/>
        <v>1.1402613401396818E-2</v>
      </c>
      <c r="FK63" s="4">
        <f t="shared" si="489"/>
        <v>9.8874582296593991E-3</v>
      </c>
      <c r="FL63" s="4">
        <f t="shared" si="489"/>
        <v>2.7376511919123023E-3</v>
      </c>
      <c r="FM63" s="4">
        <f t="shared" si="489"/>
        <v>2.1677674363043235E-2</v>
      </c>
      <c r="FN63" s="4">
        <f t="shared" si="489"/>
        <v>8.3620004551338938E-3</v>
      </c>
      <c r="FO63" s="4">
        <f t="shared" si="489"/>
        <v>-3.3030049228147076E-2</v>
      </c>
      <c r="FP63" s="4">
        <f t="shared" si="489"/>
        <v>5.1144157833806235E-2</v>
      </c>
      <c r="FQ63" s="4">
        <f t="shared" si="489"/>
        <v>-4.2374015127023046E-2</v>
      </c>
      <c r="FR63" s="4">
        <f t="shared" si="489"/>
        <v>-7.1182229004323645E-3</v>
      </c>
      <c r="FS63" s="4">
        <f t="shared" si="489"/>
        <v>2.0757027698014508E-2</v>
      </c>
      <c r="FT63" s="4">
        <f t="shared" si="489"/>
        <v>-1.1915759713862688E-3</v>
      </c>
      <c r="FU63" s="4">
        <f t="shared" si="489"/>
        <v>-2.0600408769233448E-2</v>
      </c>
      <c r="FV63" s="4">
        <f t="shared" si="489"/>
        <v>-4.0394671331316781E-3</v>
      </c>
      <c r="FW63" s="4">
        <f t="shared" si="489"/>
        <v>-3.9795564812401089E-3</v>
      </c>
      <c r="FX63" s="4">
        <f t="shared" si="489"/>
        <v>2.382078346459723E-3</v>
      </c>
      <c r="FY63" s="4">
        <f t="shared" si="489"/>
        <v>6.624996519113132E-3</v>
      </c>
      <c r="FZ63" s="4">
        <f t="shared" si="489"/>
        <v>-2.4364142112085371E-2</v>
      </c>
      <c r="GA63" s="4">
        <f t="shared" si="489"/>
        <v>2.222009718868681E-2</v>
      </c>
      <c r="GB63" s="4">
        <f t="shared" si="489"/>
        <v>-1.2340269394996311E-2</v>
      </c>
      <c r="GC63" s="4">
        <f t="shared" si="489"/>
        <v>-4.9711533207325263E-3</v>
      </c>
      <c r="GD63" s="4">
        <f t="shared" si="489"/>
        <v>4.2417041785075028E-2</v>
      </c>
      <c r="GE63" s="4">
        <f t="shared" si="489"/>
        <v>3.159905322995267E-3</v>
      </c>
      <c r="GF63" s="4">
        <f t="shared" si="489"/>
        <v>9.0033420447133382E-3</v>
      </c>
      <c r="GG63" s="4">
        <f t="shared" si="489"/>
        <v>-4.1296304361340842E-3</v>
      </c>
      <c r="GH63" s="4">
        <f t="shared" si="489"/>
        <v>4.0202250167064676E-2</v>
      </c>
      <c r="GI63" s="4">
        <f t="shared" si="489"/>
        <v>1.1597002133351733E-2</v>
      </c>
      <c r="GJ63" s="4">
        <f t="shared" si="489"/>
        <v>8.3080303393615711E-3</v>
      </c>
      <c r="GK63" s="4">
        <f t="shared" si="489"/>
        <v>3.0857800348355838E-3</v>
      </c>
      <c r="GL63" s="4">
        <f t="shared" ref="GL63:IW63" si="490">GL36-AVERAGE(GL$31:GL$45)</f>
        <v>-3.3851473565286849E-3</v>
      </c>
      <c r="GM63" s="4">
        <f t="shared" si="490"/>
        <v>3.9920708645111488E-5</v>
      </c>
      <c r="GN63" s="4">
        <f t="shared" si="490"/>
        <v>8.6978852544665058E-3</v>
      </c>
      <c r="GO63" s="4">
        <f t="shared" si="490"/>
        <v>-5.3617166944046335E-3</v>
      </c>
      <c r="GP63" s="4">
        <f t="shared" si="490"/>
        <v>1.5015534077993517E-3</v>
      </c>
      <c r="GQ63" s="4">
        <f t="shared" si="490"/>
        <v>8.3211340840723801E-3</v>
      </c>
      <c r="GR63" s="4">
        <f t="shared" si="490"/>
        <v>5.0874555753265011E-3</v>
      </c>
      <c r="GS63" s="4">
        <f t="shared" si="490"/>
        <v>-3.7856892606208607E-2</v>
      </c>
      <c r="GT63" s="4">
        <f t="shared" si="490"/>
        <v>4.5119937375499193E-3</v>
      </c>
      <c r="GU63" s="4">
        <f t="shared" si="490"/>
        <v>5.6558237611616709E-4</v>
      </c>
      <c r="GV63" s="4">
        <f t="shared" si="490"/>
        <v>-2.2037647450719811E-3</v>
      </c>
      <c r="GW63" s="4">
        <f t="shared" si="490"/>
        <v>-3.3126227517338838E-3</v>
      </c>
      <c r="GX63" s="4">
        <f t="shared" si="490"/>
        <v>-1.6927220430135653E-2</v>
      </c>
      <c r="GY63" s="4">
        <f t="shared" si="490"/>
        <v>8.2688255617180233E-4</v>
      </c>
      <c r="GZ63" s="4">
        <f t="shared" si="490"/>
        <v>-3.4262536242291294E-2</v>
      </c>
      <c r="HA63" s="4">
        <f t="shared" si="490"/>
        <v>-6.9263859683297672E-3</v>
      </c>
      <c r="HB63" s="4">
        <f t="shared" si="490"/>
        <v>1.0787302423023382E-2</v>
      </c>
      <c r="HC63" s="4">
        <f t="shared" si="490"/>
        <v>-1.9332705916676903E-2</v>
      </c>
      <c r="HD63" s="4">
        <f t="shared" si="490"/>
        <v>5.514485948528814E-3</v>
      </c>
      <c r="HE63" s="4">
        <f t="shared" si="490"/>
        <v>-3.088430100522975E-3</v>
      </c>
      <c r="HF63" s="4">
        <f t="shared" si="490"/>
        <v>3.1499438606562603E-3</v>
      </c>
      <c r="HG63" s="4">
        <f t="shared" si="490"/>
        <v>-1.2636343407874718E-2</v>
      </c>
      <c r="HH63" s="4">
        <f t="shared" si="490"/>
        <v>-1.5415048592272055E-2</v>
      </c>
      <c r="HI63" s="4">
        <f t="shared" si="490"/>
        <v>-3.9332134535197578E-2</v>
      </c>
      <c r="HJ63" s="4">
        <f t="shared" si="490"/>
        <v>-3.2348002929852897E-2</v>
      </c>
      <c r="HK63" s="4">
        <f t="shared" si="490"/>
        <v>-6.3338201321248618E-3</v>
      </c>
      <c r="HL63" s="4">
        <f t="shared" si="490"/>
        <v>-9.0629068504976644E-3</v>
      </c>
      <c r="HM63" s="4">
        <f t="shared" si="490"/>
        <v>7.4707256146650924E-3</v>
      </c>
      <c r="HN63" s="4">
        <f t="shared" si="490"/>
        <v>8.8351641907033276E-3</v>
      </c>
      <c r="HO63" s="4">
        <f t="shared" si="490"/>
        <v>-1.5958543500909719E-2</v>
      </c>
      <c r="HP63" s="4">
        <f t="shared" si="490"/>
        <v>-3.5203664063695951E-3</v>
      </c>
      <c r="HQ63" s="4">
        <f t="shared" si="490"/>
        <v>-7.5230530520347637E-3</v>
      </c>
      <c r="HR63" s="4">
        <f t="shared" si="490"/>
        <v>1.4362734568481101E-2</v>
      </c>
      <c r="HS63" s="4">
        <f t="shared" si="490"/>
        <v>3.0497827506996283E-3</v>
      </c>
      <c r="HT63" s="4">
        <f t="shared" si="490"/>
        <v>8.9183768943339337E-3</v>
      </c>
      <c r="HU63" s="4">
        <f t="shared" si="490"/>
        <v>-4.8292292533080108E-2</v>
      </c>
      <c r="HV63" s="4">
        <f t="shared" si="490"/>
        <v>7.9651831382913946E-3</v>
      </c>
      <c r="HW63" s="4">
        <f t="shared" si="490"/>
        <v>1.2807402055394327E-2</v>
      </c>
      <c r="HX63" s="4">
        <f t="shared" si="490"/>
        <v>-2.6867047233023928E-2</v>
      </c>
      <c r="HY63" s="4">
        <f t="shared" si="490"/>
        <v>7.1803163574102238E-4</v>
      </c>
      <c r="HZ63" s="4">
        <f t="shared" si="490"/>
        <v>5.4150186248127619E-2</v>
      </c>
      <c r="IA63" s="4">
        <f t="shared" si="490"/>
        <v>5.8500887626684811E-3</v>
      </c>
      <c r="IB63" s="4">
        <f t="shared" si="490"/>
        <v>6.761574323265308E-3</v>
      </c>
      <c r="IC63" s="4">
        <f t="shared" si="490"/>
        <v>5.0624595045627527E-3</v>
      </c>
      <c r="ID63" s="4">
        <f t="shared" si="490"/>
        <v>4.2569013547199171E-2</v>
      </c>
      <c r="IE63" s="4">
        <f t="shared" si="490"/>
        <v>-1.1024002285421424E-2</v>
      </c>
      <c r="IF63" s="4">
        <f t="shared" si="490"/>
        <v>-2.8993736063211612E-2</v>
      </c>
      <c r="IG63" s="4">
        <f t="shared" si="490"/>
        <v>-1.2916685106355304E-2</v>
      </c>
      <c r="IH63" s="4">
        <f t="shared" si="490"/>
        <v>6.4072292979382335E-3</v>
      </c>
      <c r="II63" s="4">
        <f t="shared" si="490"/>
        <v>5.4990745798151455E-2</v>
      </c>
      <c r="IJ63" s="4">
        <f t="shared" si="490"/>
        <v>-1.4731205766856798E-3</v>
      </c>
      <c r="IK63" s="4">
        <f t="shared" si="490"/>
        <v>-9.662218965133325E-4</v>
      </c>
      <c r="IL63" s="4">
        <f t="shared" si="490"/>
        <v>-7.7959968617799672E-3</v>
      </c>
      <c r="IM63" s="4">
        <f t="shared" si="490"/>
        <v>1.9259323655146605E-2</v>
      </c>
      <c r="IN63" s="4">
        <f t="shared" si="490"/>
        <v>-3.7486116965240977E-3</v>
      </c>
      <c r="IO63" s="4">
        <f t="shared" si="490"/>
        <v>1.5860961698910298E-2</v>
      </c>
      <c r="IP63" s="4">
        <f t="shared" si="490"/>
        <v>-2.1819382533460174E-3</v>
      </c>
      <c r="IQ63" s="4">
        <f t="shared" si="490"/>
        <v>1.413776088975064E-2</v>
      </c>
      <c r="IR63" s="4">
        <f t="shared" si="490"/>
        <v>2.422958470722221E-2</v>
      </c>
      <c r="IS63" s="4">
        <f t="shared" si="490"/>
        <v>1.0181784062047542E-2</v>
      </c>
      <c r="IT63" s="4">
        <f t="shared" si="490"/>
        <v>3.6120808967406985E-2</v>
      </c>
      <c r="IU63" s="4">
        <f t="shared" si="490"/>
        <v>-3.1840411948224623E-3</v>
      </c>
      <c r="IV63" s="4">
        <f t="shared" si="490"/>
        <v>8.6363373147051864E-3</v>
      </c>
      <c r="IW63" s="4">
        <f t="shared" si="490"/>
        <v>-3.7990019670443978E-2</v>
      </c>
      <c r="IX63" s="4">
        <f t="shared" ref="IX63:LI63" si="491">IX36-AVERAGE(IX$31:IX$45)</f>
        <v>2.7141191381551445E-3</v>
      </c>
      <c r="IY63" s="4">
        <f t="shared" si="491"/>
        <v>5.7431226830276386E-3</v>
      </c>
      <c r="IZ63" s="4">
        <f t="shared" si="491"/>
        <v>2.2998220183320612E-2</v>
      </c>
      <c r="JA63" s="4">
        <f t="shared" si="491"/>
        <v>-8.6096029963755281E-3</v>
      </c>
      <c r="JB63" s="4">
        <f t="shared" si="491"/>
        <v>6.4459240001878771E-3</v>
      </c>
      <c r="JC63" s="4">
        <f t="shared" si="491"/>
        <v>-6.6775378084066314E-3</v>
      </c>
      <c r="JD63" s="4">
        <f t="shared" si="491"/>
        <v>-4.6340831795606448E-3</v>
      </c>
      <c r="JE63" s="4">
        <f t="shared" si="491"/>
        <v>3.8501627475685833E-3</v>
      </c>
      <c r="JF63" s="4">
        <f t="shared" si="491"/>
        <v>-4.5323529952378629E-2</v>
      </c>
      <c r="JG63" s="4">
        <f t="shared" si="491"/>
        <v>4.7907878390092305E-3</v>
      </c>
      <c r="JH63" s="4">
        <f t="shared" si="491"/>
        <v>-1.1690987551040683E-2</v>
      </c>
      <c r="JI63" s="4">
        <f t="shared" si="491"/>
        <v>2.9434302963679347E-2</v>
      </c>
      <c r="JJ63" s="4">
        <f t="shared" si="491"/>
        <v>-1.5658994000244762E-3</v>
      </c>
      <c r="JK63" s="4">
        <f t="shared" si="491"/>
        <v>-7.9515555923149218E-3</v>
      </c>
      <c r="JL63" s="4">
        <f t="shared" si="491"/>
        <v>2.6230864760478232E-2</v>
      </c>
      <c r="JM63" s="4">
        <f t="shared" si="491"/>
        <v>-1.2334149195289808E-2</v>
      </c>
      <c r="JN63" s="4">
        <f t="shared" si="491"/>
        <v>-4.9055838238776161E-3</v>
      </c>
      <c r="JO63" s="4">
        <f t="shared" si="491"/>
        <v>3.1194134653829927E-3</v>
      </c>
      <c r="JP63" s="4">
        <f t="shared" si="491"/>
        <v>5.4634043544125634E-3</v>
      </c>
      <c r="JQ63" s="4">
        <f t="shared" si="491"/>
        <v>-7.481488875386166E-3</v>
      </c>
      <c r="JR63" s="4">
        <f t="shared" si="491"/>
        <v>2.8605173085413165E-3</v>
      </c>
      <c r="JS63" s="4">
        <f t="shared" si="491"/>
        <v>-1.298490713862142E-2</v>
      </c>
      <c r="JT63" s="4">
        <f t="shared" si="491"/>
        <v>2.4405778508070739E-3</v>
      </c>
      <c r="JU63" s="4">
        <f t="shared" si="491"/>
        <v>-1.6066787767345879E-3</v>
      </c>
      <c r="JV63" s="4">
        <f t="shared" si="491"/>
        <v>-1.5599236006060134E-2</v>
      </c>
      <c r="JW63" s="4">
        <f t="shared" si="491"/>
        <v>3.4297783613651211E-3</v>
      </c>
      <c r="JX63" s="4">
        <f t="shared" si="491"/>
        <v>-5.3342386027744413E-3</v>
      </c>
      <c r="JY63" s="4">
        <f t="shared" si="491"/>
        <v>8.8970296118735977E-4</v>
      </c>
      <c r="JZ63" s="4">
        <f t="shared" si="491"/>
        <v>9.5317067813971371E-3</v>
      </c>
      <c r="KA63" s="4">
        <f t="shared" si="491"/>
        <v>1.3475283548900745E-2</v>
      </c>
      <c r="KB63" s="4">
        <f t="shared" si="491"/>
        <v>-3.010815650573772E-3</v>
      </c>
      <c r="KC63" s="4">
        <f t="shared" si="491"/>
        <v>-3.771489019491636E-3</v>
      </c>
      <c r="KD63" s="4">
        <f t="shared" si="491"/>
        <v>1.0612632372599613E-2</v>
      </c>
      <c r="KE63" s="4">
        <f t="shared" si="491"/>
        <v>-4.6584119729551421E-3</v>
      </c>
      <c r="KF63" s="4">
        <f t="shared" si="491"/>
        <v>-8.1008188112397846E-3</v>
      </c>
      <c r="KG63" s="4">
        <f t="shared" si="491"/>
        <v>9.6517751264402259E-3</v>
      </c>
      <c r="KH63" s="4">
        <f t="shared" si="491"/>
        <v>-1.1194796770585283E-2</v>
      </c>
      <c r="KI63" s="4">
        <f t="shared" si="491"/>
        <v>-2.1072747248957833E-3</v>
      </c>
      <c r="KJ63" s="4">
        <f t="shared" si="491"/>
        <v>-2.3264628710920787E-3</v>
      </c>
      <c r="KK63" s="4">
        <f t="shared" si="491"/>
        <v>1.2186026190924619E-2</v>
      </c>
      <c r="KL63" s="4">
        <f t="shared" si="491"/>
        <v>-2.0414204428591078E-2</v>
      </c>
      <c r="KM63" s="4">
        <f t="shared" si="491"/>
        <v>-6.236442440578813E-3</v>
      </c>
      <c r="KN63" s="4">
        <f t="shared" si="491"/>
        <v>2.6677713822184007E-2</v>
      </c>
      <c r="KO63" s="4">
        <f t="shared" si="491"/>
        <v>2.9948623320347284E-2</v>
      </c>
      <c r="KP63" s="4">
        <f t="shared" si="491"/>
        <v>-8.2130054299841019E-5</v>
      </c>
      <c r="KQ63" s="4">
        <f t="shared" si="491"/>
        <v>-4.1413519086730107E-3</v>
      </c>
      <c r="KR63" s="4">
        <f t="shared" si="491"/>
        <v>-4.8040122770625802E-3</v>
      </c>
      <c r="KS63" s="4">
        <f t="shared" si="491"/>
        <v>-8.3954673529980286E-3</v>
      </c>
      <c r="KT63" s="4">
        <f t="shared" si="491"/>
        <v>4.3666398411414424E-3</v>
      </c>
      <c r="KU63" s="4">
        <f t="shared" si="491"/>
        <v>9.3451924404301255E-4</v>
      </c>
      <c r="KV63" s="4">
        <f t="shared" si="491"/>
        <v>-3.6298565183870909E-2</v>
      </c>
      <c r="KW63" s="4">
        <f t="shared" si="491"/>
        <v>-1.0520764433992972E-3</v>
      </c>
      <c r="KX63" s="4">
        <f t="shared" si="491"/>
        <v>-4.2135679761780764E-3</v>
      </c>
      <c r="KY63" s="4">
        <f t="shared" si="491"/>
        <v>-2.2852659830370731E-2</v>
      </c>
      <c r="KZ63" s="4">
        <f t="shared" si="491"/>
        <v>7.4266486579504538E-3</v>
      </c>
      <c r="LA63" s="4">
        <f t="shared" si="491"/>
        <v>-6.5516669763383091E-3</v>
      </c>
      <c r="LB63" s="4">
        <f t="shared" si="491"/>
        <v>-1.6045793936978303E-3</v>
      </c>
      <c r="LC63" s="4">
        <f t="shared" si="491"/>
        <v>1.9090943880488579E-3</v>
      </c>
      <c r="LD63" s="4">
        <f t="shared" si="491"/>
        <v>1.303256624905187E-2</v>
      </c>
      <c r="LE63" s="4">
        <f t="shared" si="491"/>
        <v>-1.8890887844446771E-2</v>
      </c>
      <c r="LF63" s="4">
        <f t="shared" si="491"/>
        <v>-5.7683070289943433E-2</v>
      </c>
      <c r="LG63" s="4">
        <f t="shared" si="491"/>
        <v>-3.0956598854456042E-2</v>
      </c>
      <c r="LH63" s="4">
        <f t="shared" si="491"/>
        <v>2.8453265387788178E-2</v>
      </c>
      <c r="LI63" s="4">
        <f t="shared" si="491"/>
        <v>1.0072519220585302E-2</v>
      </c>
      <c r="LJ63" s="4">
        <f t="shared" ref="LJ63:NU63" si="492">LJ36-AVERAGE(LJ$31:LJ$45)</f>
        <v>-2.5418137129823302E-2</v>
      </c>
      <c r="LK63" s="4">
        <f t="shared" si="492"/>
        <v>-4.4285962075709638E-2</v>
      </c>
      <c r="LL63" s="4">
        <f t="shared" si="492"/>
        <v>-5.5203827276842227E-3</v>
      </c>
      <c r="LM63" s="4">
        <f t="shared" si="492"/>
        <v>1.5893829178390217E-3</v>
      </c>
      <c r="LN63" s="4">
        <f t="shared" si="492"/>
        <v>2.1780854095172296E-2</v>
      </c>
      <c r="LO63" s="4">
        <f t="shared" si="492"/>
        <v>-1.5995192295894654E-2</v>
      </c>
      <c r="LP63" s="4">
        <f t="shared" si="492"/>
        <v>-7.9727422485203273E-3</v>
      </c>
      <c r="LQ63" s="4">
        <f t="shared" si="492"/>
        <v>-0.14817469800123914</v>
      </c>
      <c r="LR63" s="4">
        <f t="shared" si="492"/>
        <v>-1.9649649594230558E-3</v>
      </c>
      <c r="LS63" s="4">
        <f t="shared" si="492"/>
        <v>-3.613135680169903E-2</v>
      </c>
      <c r="LT63" s="4">
        <f t="shared" si="492"/>
        <v>-1.378307326712604E-2</v>
      </c>
      <c r="LU63" s="4">
        <f t="shared" si="492"/>
        <v>5.3674487141505516E-3</v>
      </c>
      <c r="LV63" s="4">
        <f t="shared" si="492"/>
        <v>9.6364606082017384E-2</v>
      </c>
      <c r="LW63" s="4">
        <f t="shared" si="492"/>
        <v>9.758533290368682E-3</v>
      </c>
      <c r="LX63" s="4">
        <f t="shared" si="492"/>
        <v>-6.1792903026440171E-3</v>
      </c>
      <c r="LY63" s="4">
        <f t="shared" si="492"/>
        <v>-4.9165048183953449E-3</v>
      </c>
      <c r="LZ63" s="4">
        <f t="shared" si="492"/>
        <v>1.9000492428629626E-2</v>
      </c>
      <c r="MA63" s="4">
        <f t="shared" si="492"/>
        <v>-6.0167970374843402E-4</v>
      </c>
      <c r="MB63" s="4">
        <f t="shared" si="492"/>
        <v>-1.8248571758299161E-2</v>
      </c>
      <c r="MC63" s="4">
        <f t="shared" si="492"/>
        <v>1.0450918715968798E-2</v>
      </c>
      <c r="MD63" s="4">
        <f t="shared" si="492"/>
        <v>5.8474537740774877E-3</v>
      </c>
      <c r="ME63" s="4">
        <f t="shared" si="492"/>
        <v>-4.2248500728198539E-3</v>
      </c>
      <c r="MF63" s="4">
        <f t="shared" si="492"/>
        <v>4.5227366006885686E-3</v>
      </c>
      <c r="MG63" s="4">
        <f t="shared" si="492"/>
        <v>5.9559663200959507E-3</v>
      </c>
      <c r="MH63" s="4">
        <f t="shared" si="492"/>
        <v>-1.0366457048843414E-2</v>
      </c>
      <c r="MI63" s="4">
        <f t="shared" si="492"/>
        <v>1.8692224106882243E-2</v>
      </c>
      <c r="MJ63" s="4">
        <f t="shared" si="492"/>
        <v>8.4462460748393094E-3</v>
      </c>
      <c r="MK63" s="4">
        <f t="shared" si="492"/>
        <v>9.9508246597480431E-3</v>
      </c>
      <c r="ML63" s="4">
        <f t="shared" si="492"/>
        <v>6.8376667781260795E-4</v>
      </c>
      <c r="MM63" s="4">
        <f t="shared" si="492"/>
        <v>3.6874013021658244E-3</v>
      </c>
      <c r="MN63" s="4">
        <f t="shared" si="492"/>
        <v>5.9336822331962948E-3</v>
      </c>
      <c r="MO63" s="4">
        <f t="shared" si="492"/>
        <v>5.4986566491638973E-3</v>
      </c>
      <c r="MP63" s="4">
        <f t="shared" si="492"/>
        <v>-3.6956355676688053E-3</v>
      </c>
      <c r="MQ63" s="4">
        <f t="shared" si="492"/>
        <v>-7.8449723020422024E-3</v>
      </c>
      <c r="MR63" s="4">
        <f t="shared" si="492"/>
        <v>-5.9128290630737512E-4</v>
      </c>
      <c r="MS63" s="4">
        <f t="shared" si="492"/>
        <v>-1.6094684098689221E-2</v>
      </c>
      <c r="MT63" s="4">
        <f t="shared" si="492"/>
        <v>7.7820355636500629E-3</v>
      </c>
      <c r="MU63" s="4">
        <f t="shared" si="492"/>
        <v>-6.9334280804694264E-3</v>
      </c>
      <c r="MV63" s="4">
        <f t="shared" si="492"/>
        <v>1.048884970145531E-2</v>
      </c>
      <c r="MW63" s="4">
        <f t="shared" si="492"/>
        <v>3.291869208713564E-3</v>
      </c>
      <c r="MX63" s="4">
        <f t="shared" si="492"/>
        <v>1.5292923130513027E-2</v>
      </c>
      <c r="MY63" s="4">
        <f t="shared" si="492"/>
        <v>3.3602394292551199E-2</v>
      </c>
      <c r="MZ63" s="4">
        <f t="shared" si="492"/>
        <v>1.1076114137481569E-2</v>
      </c>
      <c r="NA63" s="4">
        <f t="shared" si="492"/>
        <v>-2.4802513351872054E-3</v>
      </c>
      <c r="NB63" s="4">
        <f t="shared" si="492"/>
        <v>-1.1374112615653941E-2</v>
      </c>
      <c r="NC63" s="4">
        <f t="shared" si="492"/>
        <v>-3.6478622817089699E-3</v>
      </c>
      <c r="ND63" s="4">
        <f t="shared" si="492"/>
        <v>-2.0054080347422402E-2</v>
      </c>
      <c r="NE63" s="4">
        <f t="shared" si="492"/>
        <v>8.3950832698563536E-3</v>
      </c>
      <c r="NF63" s="4">
        <f t="shared" si="492"/>
        <v>-1.5716709771258813E-3</v>
      </c>
      <c r="NG63" s="4">
        <f t="shared" si="492"/>
        <v>7.2654386045684668E-4</v>
      </c>
      <c r="NH63" s="4">
        <f t="shared" si="492"/>
        <v>3.2712314336442366E-2</v>
      </c>
      <c r="NI63" s="4">
        <f t="shared" si="492"/>
        <v>-3.9995365975622352E-2</v>
      </c>
      <c r="NJ63" s="4">
        <f t="shared" si="492"/>
        <v>-3.3558763927773912E-3</v>
      </c>
      <c r="NK63" s="4">
        <f t="shared" si="492"/>
        <v>-4.8961655859365797E-3</v>
      </c>
      <c r="NL63" s="4">
        <f t="shared" si="492"/>
        <v>3.2659286104907348E-3</v>
      </c>
      <c r="NM63" s="4">
        <f t="shared" si="492"/>
        <v>1.0883729387363329E-2</v>
      </c>
      <c r="NN63" s="4">
        <f t="shared" si="492"/>
        <v>-9.5702119041878066E-3</v>
      </c>
      <c r="NO63" s="4">
        <f t="shared" si="492"/>
        <v>-2.2169514230540831E-2</v>
      </c>
      <c r="NP63" s="4">
        <f t="shared" si="492"/>
        <v>-1.9311621785700066E-3</v>
      </c>
      <c r="NQ63" s="4">
        <f t="shared" si="492"/>
        <v>-9.3624369088971468E-3</v>
      </c>
      <c r="NR63" s="4">
        <f t="shared" si="492"/>
        <v>-2.2130583939446804E-2</v>
      </c>
      <c r="NS63" s="4">
        <f t="shared" si="492"/>
        <v>3.3535946660455656E-5</v>
      </c>
      <c r="NT63" s="4">
        <f t="shared" si="492"/>
        <v>-3.9557334331850845E-3</v>
      </c>
      <c r="NU63" s="4">
        <f t="shared" si="492"/>
        <v>-1.0447837202151495E-2</v>
      </c>
      <c r="NV63" s="4">
        <f t="shared" ref="NV63:QG63" si="493">NV36-AVERAGE(NV$31:NV$45)</f>
        <v>1.3253860830214771E-2</v>
      </c>
      <c r="NW63" s="4">
        <f t="shared" si="493"/>
        <v>2.0516198271953619E-3</v>
      </c>
      <c r="NX63" s="4">
        <f t="shared" si="493"/>
        <v>6.4902252884347835E-3</v>
      </c>
      <c r="NY63" s="4">
        <f t="shared" si="493"/>
        <v>2.4691713265413601E-2</v>
      </c>
      <c r="NZ63" s="4">
        <f t="shared" si="493"/>
        <v>5.0366818943306845E-3</v>
      </c>
      <c r="OA63" s="4">
        <f t="shared" si="493"/>
        <v>2.9286647813080109E-2</v>
      </c>
      <c r="OB63" s="4">
        <f t="shared" si="493"/>
        <v>-5.345176250942758E-3</v>
      </c>
      <c r="OC63" s="4">
        <f t="shared" si="493"/>
        <v>1.2581398682502798E-2</v>
      </c>
      <c r="OD63" s="4">
        <f t="shared" si="493"/>
        <v>-1.5312572449311241E-2</v>
      </c>
      <c r="OE63" s="4">
        <f t="shared" si="493"/>
        <v>5.8741617786854574E-3</v>
      </c>
      <c r="OF63" s="4">
        <f t="shared" si="493"/>
        <v>1.4644529577779114E-3</v>
      </c>
      <c r="OG63" s="4">
        <f t="shared" si="493"/>
        <v>5.4849072606583064E-3</v>
      </c>
      <c r="OH63" s="4">
        <f t="shared" si="493"/>
        <v>-2.167720145924E-2</v>
      </c>
      <c r="OI63" s="4">
        <f t="shared" si="493"/>
        <v>1.433953966714948E-2</v>
      </c>
      <c r="OJ63" s="4">
        <f t="shared" si="493"/>
        <v>9.1944131076158783E-3</v>
      </c>
      <c r="OK63" s="4">
        <f t="shared" si="493"/>
        <v>2.468764374262342E-2</v>
      </c>
      <c r="OL63" s="4">
        <f t="shared" si="493"/>
        <v>9.4032466444655717E-3</v>
      </c>
      <c r="OM63" s="4">
        <f t="shared" si="493"/>
        <v>-1.3223987191919546E-2</v>
      </c>
      <c r="ON63" s="4">
        <f t="shared" si="493"/>
        <v>-2.7227310953626465E-3</v>
      </c>
      <c r="OO63" s="4">
        <f t="shared" si="493"/>
        <v>3.4208938879356145E-2</v>
      </c>
      <c r="OP63" s="4">
        <f t="shared" si="493"/>
        <v>-3.1028638109373098E-2</v>
      </c>
      <c r="OQ63" s="4">
        <f t="shared" si="493"/>
        <v>5.8222079421056672E-5</v>
      </c>
      <c r="OR63" s="4">
        <f t="shared" si="493"/>
        <v>-4.4954746085073966E-2</v>
      </c>
      <c r="OS63" s="4">
        <f t="shared" si="493"/>
        <v>1.2640705129456274E-2</v>
      </c>
      <c r="OT63" s="4">
        <f t="shared" si="493"/>
        <v>1.0539313636653114E-2</v>
      </c>
      <c r="OU63" s="4">
        <f t="shared" si="493"/>
        <v>-2.140503008384588E-2</v>
      </c>
      <c r="OV63" s="4">
        <f t="shared" si="493"/>
        <v>1.960606767208695E-2</v>
      </c>
      <c r="OW63" s="4">
        <f t="shared" si="493"/>
        <v>-8.6107799551198017E-3</v>
      </c>
      <c r="OX63" s="4">
        <f t="shared" si="493"/>
        <v>2.6207168500050122E-2</v>
      </c>
      <c r="OY63" s="4">
        <f t="shared" si="493"/>
        <v>-3.3621539114502219E-2</v>
      </c>
      <c r="OZ63" s="4">
        <f t="shared" si="493"/>
        <v>-2.7062403312839173E-3</v>
      </c>
      <c r="PA63" s="4">
        <f t="shared" si="493"/>
        <v>-2.6825179349102026E-2</v>
      </c>
      <c r="PB63" s="4">
        <f t="shared" si="493"/>
        <v>-2.1106169281642446E-2</v>
      </c>
      <c r="PC63" s="4">
        <f t="shared" si="493"/>
        <v>-3.0148250712608068E-2</v>
      </c>
      <c r="PD63" s="4">
        <f t="shared" si="493"/>
        <v>2.9179469975662731E-2</v>
      </c>
      <c r="PE63" s="4">
        <f t="shared" si="493"/>
        <v>1.395339623768041E-2</v>
      </c>
      <c r="PF63" s="4">
        <f t="shared" si="493"/>
        <v>-1.4129222545452243E-2</v>
      </c>
      <c r="PG63" s="4">
        <f t="shared" si="493"/>
        <v>-1.8082870368698923E-2</v>
      </c>
      <c r="PH63" s="4">
        <f t="shared" si="493"/>
        <v>1.5974827375419675E-2</v>
      </c>
      <c r="PI63" s="4">
        <f t="shared" si="493"/>
        <v>-2.8611870286269158E-3</v>
      </c>
      <c r="PJ63" s="4">
        <f t="shared" si="493"/>
        <v>-1.7675335830979064E-2</v>
      </c>
      <c r="PK63" s="4">
        <f t="shared" si="493"/>
        <v>1.6082500277187564E-2</v>
      </c>
      <c r="PL63" s="4">
        <f t="shared" si="493"/>
        <v>1.7138540001312369E-3</v>
      </c>
      <c r="PM63" s="4">
        <f t="shared" si="493"/>
        <v>7.5632671947132829E-2</v>
      </c>
      <c r="PN63" s="4">
        <f t="shared" si="493"/>
        <v>-5.3719087409322113E-3</v>
      </c>
      <c r="PO63" s="4">
        <f t="shared" si="493"/>
        <v>3.4334947108201834E-2</v>
      </c>
      <c r="PP63" s="4">
        <f t="shared" si="493"/>
        <v>-2.4827711555854538E-2</v>
      </c>
      <c r="PQ63" s="4">
        <f t="shared" si="493"/>
        <v>3.0547538179481453E-3</v>
      </c>
      <c r="PR63" s="4">
        <f t="shared" si="493"/>
        <v>1.9609090138466533E-2</v>
      </c>
      <c r="PS63" s="4">
        <f t="shared" si="493"/>
        <v>8.2196828242542975E-3</v>
      </c>
      <c r="PT63" s="4">
        <f t="shared" si="493"/>
        <v>5.6374449481140163E-4</v>
      </c>
      <c r="PU63" s="4">
        <f t="shared" si="493"/>
        <v>-5.2818843125393715E-4</v>
      </c>
      <c r="PV63" s="4">
        <f t="shared" si="493"/>
        <v>2.6060854726721691E-2</v>
      </c>
      <c r="PW63" s="4">
        <f t="shared" si="493"/>
        <v>1.482301146322227E-3</v>
      </c>
      <c r="PX63" s="4">
        <f t="shared" si="493"/>
        <v>-6.9965998079266636E-2</v>
      </c>
      <c r="PY63" s="4">
        <f t="shared" si="493"/>
        <v>2.8031219411263457E-2</v>
      </c>
      <c r="PZ63" s="4">
        <f t="shared" si="493"/>
        <v>-1.5675375861848107E-3</v>
      </c>
      <c r="QA63" s="4">
        <f t="shared" si="493"/>
        <v>7.2858683069911183E-3</v>
      </c>
      <c r="QB63" s="4">
        <f t="shared" si="493"/>
        <v>4.5825762439691588E-3</v>
      </c>
      <c r="QC63" s="4">
        <f t="shared" si="493"/>
        <v>6.5731926820968081E-3</v>
      </c>
      <c r="QD63" s="4">
        <f t="shared" si="493"/>
        <v>-2.6386967368340744E-2</v>
      </c>
      <c r="QE63" s="4">
        <f t="shared" si="493"/>
        <v>1.4961733447743724E-2</v>
      </c>
      <c r="QF63" s="4">
        <f t="shared" si="493"/>
        <v>-1.1311403838471651E-2</v>
      </c>
      <c r="QG63" s="4">
        <f t="shared" si="493"/>
        <v>2.9626498759512884E-2</v>
      </c>
      <c r="QH63" s="4">
        <f t="shared" ref="QH63:SS63" si="494">QH36-AVERAGE(QH$31:QH$45)</f>
        <v>-1.7098410939913033E-4</v>
      </c>
      <c r="QI63" s="4">
        <f t="shared" si="494"/>
        <v>-6.7835659501275084E-4</v>
      </c>
      <c r="QJ63" s="4">
        <f t="shared" si="494"/>
        <v>1.0895523063255407E-2</v>
      </c>
      <c r="QK63" s="4">
        <f t="shared" si="494"/>
        <v>-8.0796442478720896E-3</v>
      </c>
      <c r="QL63" s="4">
        <f t="shared" si="494"/>
        <v>-2.1383363466744468E-2</v>
      </c>
      <c r="QM63" s="4">
        <f t="shared" si="494"/>
        <v>-5.2072993546550886E-3</v>
      </c>
      <c r="QN63" s="4">
        <f t="shared" si="494"/>
        <v>3.1052178200900622E-3</v>
      </c>
      <c r="QO63" s="4">
        <f t="shared" si="494"/>
        <v>1.7383898129224029E-3</v>
      </c>
      <c r="QP63" s="4">
        <f t="shared" si="494"/>
        <v>1.1498106452651539E-2</v>
      </c>
      <c r="QQ63" s="4">
        <f t="shared" si="494"/>
        <v>-1.6670819391048641E-3</v>
      </c>
      <c r="QR63" s="4">
        <f t="shared" si="494"/>
        <v>1.2288346330877824E-2</v>
      </c>
      <c r="QS63" s="4">
        <f t="shared" si="494"/>
        <v>1.778174836782756E-2</v>
      </c>
      <c r="QT63" s="4">
        <f t="shared" si="494"/>
        <v>1.8528464387284893E-3</v>
      </c>
      <c r="QU63" s="4">
        <f t="shared" si="494"/>
        <v>4.0220167077291508E-2</v>
      </c>
      <c r="QV63" s="4">
        <f t="shared" si="494"/>
        <v>8.175858886315451E-3</v>
      </c>
      <c r="QW63" s="4">
        <f t="shared" si="494"/>
        <v>7.7687581893812023E-4</v>
      </c>
      <c r="QX63" s="4">
        <f t="shared" si="494"/>
        <v>1.1490758486790993E-3</v>
      </c>
      <c r="QY63" s="4">
        <f t="shared" si="494"/>
        <v>-1.8291676001830313E-3</v>
      </c>
      <c r="QZ63" s="4">
        <f t="shared" si="494"/>
        <v>1.574906030998224E-2</v>
      </c>
      <c r="RA63" s="4">
        <f t="shared" si="494"/>
        <v>1.0028328828975905E-2</v>
      </c>
      <c r="RB63" s="4">
        <f t="shared" si="494"/>
        <v>3.3139950989980217E-3</v>
      </c>
      <c r="RC63" s="4">
        <f t="shared" si="494"/>
        <v>-1.5255376018696105E-2</v>
      </c>
      <c r="RD63" s="4">
        <f t="shared" si="494"/>
        <v>1.0859428380489537E-3</v>
      </c>
      <c r="RE63" s="4">
        <f t="shared" si="494"/>
        <v>-5.2285936447274084E-2</v>
      </c>
      <c r="RF63" s="4">
        <f t="shared" si="494"/>
        <v>8.7633867658228016E-4</v>
      </c>
      <c r="RG63" s="4">
        <f t="shared" si="494"/>
        <v>1.2675856973427766E-2</v>
      </c>
      <c r="RH63" s="4">
        <f t="shared" si="494"/>
        <v>4.1589103130201966E-3</v>
      </c>
      <c r="RI63" s="4">
        <f t="shared" si="494"/>
        <v>-8.6542044003140063E-3</v>
      </c>
      <c r="RJ63" s="4">
        <f t="shared" si="494"/>
        <v>8.3450018059905342E-3</v>
      </c>
      <c r="RK63" s="4">
        <f t="shared" si="494"/>
        <v>-4.1989913646517295E-2</v>
      </c>
      <c r="RL63" s="4">
        <f t="shared" si="494"/>
        <v>9.8584908021416562E-3</v>
      </c>
      <c r="RM63" s="4">
        <f t="shared" si="494"/>
        <v>-6.1263213056970186E-3</v>
      </c>
      <c r="RN63" s="4">
        <f t="shared" si="494"/>
        <v>1.008157988423088E-2</v>
      </c>
      <c r="RO63" s="4">
        <f t="shared" si="494"/>
        <v>7.0574694320719965E-3</v>
      </c>
      <c r="RP63" s="4">
        <f t="shared" si="494"/>
        <v>9.2582196083772965E-4</v>
      </c>
      <c r="RQ63" s="4">
        <f t="shared" si="494"/>
        <v>-2.3988137872640897E-2</v>
      </c>
      <c r="RR63" s="4">
        <f t="shared" si="494"/>
        <v>1.4123755824154538E-2</v>
      </c>
      <c r="RS63" s="4">
        <f t="shared" si="494"/>
        <v>-1.4748476821345999E-3</v>
      </c>
      <c r="RT63" s="4">
        <f t="shared" si="494"/>
        <v>5.5596998128584398E-3</v>
      </c>
      <c r="RU63" s="4">
        <f t="shared" si="494"/>
        <v>5.9450562502989385E-3</v>
      </c>
      <c r="RV63" s="4">
        <f t="shared" si="494"/>
        <v>1.1320028323374878E-2</v>
      </c>
      <c r="RW63" s="4">
        <f t="shared" si="494"/>
        <v>-4.3252735113045266E-3</v>
      </c>
      <c r="RX63" s="4">
        <f t="shared" si="494"/>
        <v>-1.6866416428251586E-3</v>
      </c>
      <c r="RY63" s="4">
        <f t="shared" si="494"/>
        <v>-4.0838609339152506E-3</v>
      </c>
      <c r="RZ63" s="4">
        <f t="shared" si="494"/>
        <v>-8.4881501944961725E-3</v>
      </c>
      <c r="SA63" s="4">
        <f t="shared" si="494"/>
        <v>1.1599810249066757E-2</v>
      </c>
      <c r="SB63" s="4">
        <f t="shared" si="494"/>
        <v>-2.8811309917221818E-3</v>
      </c>
      <c r="SC63" s="4">
        <f t="shared" si="494"/>
        <v>1.5245309710490535E-2</v>
      </c>
      <c r="SD63" s="4">
        <f t="shared" si="494"/>
        <v>-9.2840783878080577E-3</v>
      </c>
      <c r="SE63" s="4">
        <f t="shared" si="494"/>
        <v>7.2866488853647431E-3</v>
      </c>
      <c r="SF63" s="4">
        <f t="shared" si="494"/>
        <v>6.4465645853100098E-3</v>
      </c>
      <c r="SG63" s="4">
        <f t="shared" si="494"/>
        <v>1.692325935366951E-2</v>
      </c>
      <c r="SH63" s="4">
        <f t="shared" si="494"/>
        <v>9.4310449358530491E-3</v>
      </c>
      <c r="SI63" s="4">
        <f t="shared" si="494"/>
        <v>-5.3323221540154554E-3</v>
      </c>
      <c r="SJ63" s="4">
        <f t="shared" si="494"/>
        <v>-4.4336545417739161E-3</v>
      </c>
      <c r="SK63" s="4">
        <f t="shared" si="494"/>
        <v>1.9372194111699513E-2</v>
      </c>
      <c r="SL63" s="4">
        <f t="shared" si="494"/>
        <v>-4.5273071358612978E-2</v>
      </c>
      <c r="SM63" s="4">
        <f t="shared" si="494"/>
        <v>4.6398179491760148E-3</v>
      </c>
      <c r="SN63" s="4">
        <f t="shared" si="494"/>
        <v>-2.6224989834761851E-2</v>
      </c>
      <c r="SO63" s="4">
        <f t="shared" si="494"/>
        <v>2.6605838345627214E-2</v>
      </c>
      <c r="SP63" s="4">
        <f t="shared" si="494"/>
        <v>-2.7383869163851078E-4</v>
      </c>
      <c r="SQ63" s="4">
        <f t="shared" si="494"/>
        <v>-2.6664968385657035E-2</v>
      </c>
      <c r="SR63" s="4">
        <f t="shared" si="494"/>
        <v>1.6325828379716065E-2</v>
      </c>
      <c r="SS63" s="4">
        <f t="shared" si="494"/>
        <v>-9.9424112772418718E-3</v>
      </c>
      <c r="ST63" s="4">
        <f t="shared" ref="ST63:VE63" si="495">ST36-AVERAGE(ST$31:ST$45)</f>
        <v>1.8345846496844644E-2</v>
      </c>
      <c r="SU63" s="4">
        <f t="shared" si="495"/>
        <v>-2.8204930426261397E-2</v>
      </c>
      <c r="SV63" s="4">
        <f t="shared" si="495"/>
        <v>7.7013314059340152E-3</v>
      </c>
      <c r="SW63" s="4">
        <f t="shared" si="495"/>
        <v>-4.1543000785358067E-2</v>
      </c>
      <c r="SX63" s="4">
        <f t="shared" si="495"/>
        <v>-1.146353194440345E-2</v>
      </c>
      <c r="SY63" s="4">
        <f t="shared" si="495"/>
        <v>-2.5741329736154884E-3</v>
      </c>
      <c r="SZ63" s="4">
        <f t="shared" si="495"/>
        <v>2.0916745455531335E-2</v>
      </c>
      <c r="TA63" s="4">
        <f t="shared" si="495"/>
        <v>1.7590202777297073E-2</v>
      </c>
      <c r="TB63" s="4">
        <f t="shared" si="495"/>
        <v>-9.9335512079336795E-3</v>
      </c>
      <c r="TC63" s="4">
        <f t="shared" si="495"/>
        <v>9.3477971060047294E-4</v>
      </c>
      <c r="TD63" s="4">
        <f t="shared" si="495"/>
        <v>1.2520046582532137E-2</v>
      </c>
      <c r="TE63" s="4">
        <f t="shared" si="495"/>
        <v>-1.7724021634319275E-3</v>
      </c>
      <c r="TF63" s="4">
        <f t="shared" si="495"/>
        <v>-2.5347335274080528E-2</v>
      </c>
      <c r="TG63" s="4">
        <f t="shared" si="495"/>
        <v>1.3648583626803948E-2</v>
      </c>
      <c r="TH63" s="4">
        <f t="shared" si="495"/>
        <v>1.2649263474571557E-3</v>
      </c>
      <c r="TI63" s="4">
        <f t="shared" si="495"/>
        <v>1.4056605226404915E-2</v>
      </c>
      <c r="TJ63" s="4">
        <f t="shared" si="495"/>
        <v>7.9924306331944917E-3</v>
      </c>
      <c r="TK63" s="4">
        <f t="shared" si="495"/>
        <v>3.3173937195335505E-2</v>
      </c>
      <c r="TL63" s="4">
        <f t="shared" si="495"/>
        <v>-3.1051814703561272E-2</v>
      </c>
      <c r="TM63" s="4">
        <f t="shared" si="495"/>
        <v>3.657379091683054E-5</v>
      </c>
      <c r="TN63" s="4">
        <f t="shared" si="495"/>
        <v>9.6680595052447919E-3</v>
      </c>
      <c r="TO63" s="4">
        <f t="shared" si="495"/>
        <v>-1.5861257957991782E-3</v>
      </c>
      <c r="TP63" s="4">
        <f t="shared" si="495"/>
        <v>2.3015797890957924E-3</v>
      </c>
      <c r="TQ63" s="4">
        <f t="shared" si="495"/>
        <v>-4.6689102953268282E-3</v>
      </c>
      <c r="TR63" s="4">
        <f t="shared" si="495"/>
        <v>2.4521234769732465E-2</v>
      </c>
      <c r="TS63" s="4">
        <f t="shared" si="495"/>
        <v>-9.1700290470614638E-3</v>
      </c>
      <c r="TT63" s="4">
        <f t="shared" si="495"/>
        <v>-3.1423638829314773E-2</v>
      </c>
      <c r="TU63" s="4">
        <f t="shared" si="495"/>
        <v>6.321624106997191E-2</v>
      </c>
      <c r="TV63" s="4">
        <f t="shared" si="495"/>
        <v>1.1917579730592127E-3</v>
      </c>
      <c r="TW63" s="4">
        <f t="shared" si="495"/>
        <v>1.4593744797662215E-2</v>
      </c>
      <c r="TX63" s="4">
        <f t="shared" si="495"/>
        <v>3.2476490190055827E-3</v>
      </c>
      <c r="TY63" s="4">
        <f t="shared" si="495"/>
        <v>1.5997951144324923E-2</v>
      </c>
      <c r="TZ63" s="4">
        <f t="shared" si="495"/>
        <v>-1.2551232089666534E-2</v>
      </c>
      <c r="UA63" s="4">
        <f t="shared" si="495"/>
        <v>2.361091060705714E-2</v>
      </c>
      <c r="UB63" s="4">
        <f t="shared" si="495"/>
        <v>1.8830685160519958E-2</v>
      </c>
      <c r="UC63" s="4">
        <f t="shared" si="495"/>
        <v>1.8302833729719067E-2</v>
      </c>
      <c r="UD63" s="4">
        <f t="shared" si="495"/>
        <v>-1.3468491798923838E-3</v>
      </c>
      <c r="UE63" s="4">
        <f t="shared" si="495"/>
        <v>-7.6725898112411494E-4</v>
      </c>
      <c r="UF63" s="4">
        <f t="shared" si="495"/>
        <v>-1.9095273870321748E-3</v>
      </c>
      <c r="UG63" s="4">
        <f t="shared" si="495"/>
        <v>-1.8241084981476406E-3</v>
      </c>
      <c r="UH63" s="4">
        <f t="shared" si="495"/>
        <v>-6.4867677612679428E-3</v>
      </c>
      <c r="UI63" s="4">
        <f t="shared" si="495"/>
        <v>-7.025671445560701E-3</v>
      </c>
      <c r="UJ63" s="4">
        <f t="shared" si="495"/>
        <v>2.7257423970401887E-3</v>
      </c>
      <c r="UK63" s="4">
        <f t="shared" si="495"/>
        <v>5.8206448768046582E-3</v>
      </c>
      <c r="UL63" s="4">
        <f t="shared" si="495"/>
        <v>4.215944349193832E-3</v>
      </c>
      <c r="UM63" s="4">
        <f t="shared" si="495"/>
        <v>-2.8480233012454703E-3</v>
      </c>
      <c r="UN63" s="4">
        <f t="shared" si="495"/>
        <v>-4.6267551927389461E-3</v>
      </c>
      <c r="UO63" s="4">
        <f t="shared" si="495"/>
        <v>1.4355997904488894E-3</v>
      </c>
      <c r="UP63" s="4">
        <f t="shared" si="495"/>
        <v>8.3511291703799746E-4</v>
      </c>
      <c r="UQ63" s="4">
        <f t="shared" si="495"/>
        <v>-3.8842492168791615E-4</v>
      </c>
      <c r="UR63" s="4">
        <f t="shared" si="495"/>
        <v>3.1865966398595801E-4</v>
      </c>
      <c r="US63" s="4">
        <f t="shared" si="495"/>
        <v>-1.6231913870013693E-3</v>
      </c>
      <c r="UT63" s="4">
        <f t="shared" si="495"/>
        <v>-6.3796855023239476E-3</v>
      </c>
      <c r="UU63" s="4">
        <f t="shared" si="495"/>
        <v>-1.5259559169371782E-3</v>
      </c>
      <c r="UV63" s="4">
        <f t="shared" si="495"/>
        <v>1.6360844768053009E-2</v>
      </c>
      <c r="UW63" s="4">
        <f t="shared" si="495"/>
        <v>3.1831239999344493E-2</v>
      </c>
      <c r="UX63" s="4">
        <f t="shared" si="495"/>
        <v>-7.0505897128315554E-3</v>
      </c>
      <c r="UY63" s="4">
        <f t="shared" si="495"/>
        <v>-1.9589195914193919E-2</v>
      </c>
      <c r="UZ63" s="4">
        <f t="shared" si="495"/>
        <v>1.9217550191256004E-2</v>
      </c>
      <c r="VA63" s="4">
        <f t="shared" si="495"/>
        <v>-3.4526974174271662E-2</v>
      </c>
      <c r="VB63" s="4">
        <f t="shared" si="495"/>
        <v>-1.474538844681815E-4</v>
      </c>
      <c r="VC63" s="4">
        <f t="shared" si="495"/>
        <v>4.9028553850305528E-3</v>
      </c>
      <c r="VD63" s="4">
        <f t="shared" si="495"/>
        <v>8.6643530132766424E-4</v>
      </c>
      <c r="VE63" s="4">
        <f t="shared" si="495"/>
        <v>-7.7117668165901619E-3</v>
      </c>
      <c r="VF63" s="4">
        <f t="shared" ref="VF63:XQ63" si="496">VF36-AVERAGE(VF$31:VF$45)</f>
        <v>-1.2081241325236586E-3</v>
      </c>
      <c r="VG63" s="4">
        <f t="shared" si="496"/>
        <v>3.3448358270044523E-3</v>
      </c>
      <c r="VH63" s="4">
        <f t="shared" si="496"/>
        <v>4.6166337465452893E-3</v>
      </c>
      <c r="VI63" s="4">
        <f t="shared" si="496"/>
        <v>-2.0987402229585041E-3</v>
      </c>
      <c r="VJ63" s="4">
        <f t="shared" si="496"/>
        <v>-7.0426326490843185E-3</v>
      </c>
      <c r="VK63" s="4">
        <f t="shared" si="496"/>
        <v>3.9850122334514782E-3</v>
      </c>
      <c r="VL63" s="4">
        <f t="shared" si="496"/>
        <v>1.0690355611739811E-3</v>
      </c>
      <c r="VM63" s="4">
        <f t="shared" si="496"/>
        <v>2.0359191608486957E-3</v>
      </c>
      <c r="VN63" s="4">
        <f t="shared" si="496"/>
        <v>-8.9930607280622483E-3</v>
      </c>
      <c r="VO63" s="4">
        <f t="shared" si="496"/>
        <v>1.3550295801225956E-2</v>
      </c>
      <c r="VP63" s="4">
        <f t="shared" si="496"/>
        <v>3.678512233174407E-3</v>
      </c>
      <c r="VQ63" s="4">
        <f t="shared" si="496"/>
        <v>8.5919466570907356E-3</v>
      </c>
      <c r="VR63" s="4">
        <f t="shared" si="496"/>
        <v>2.8407135059575908E-3</v>
      </c>
      <c r="VS63" s="4">
        <f t="shared" si="496"/>
        <v>-1.7461404116619228E-2</v>
      </c>
      <c r="VT63" s="4">
        <f t="shared" si="496"/>
        <v>-1.0705802676288574E-2</v>
      </c>
      <c r="VU63" s="4">
        <f t="shared" si="496"/>
        <v>7.7928866080470343E-3</v>
      </c>
      <c r="VV63" s="4">
        <f t="shared" si="496"/>
        <v>-1.3618587558297991E-2</v>
      </c>
      <c r="VW63" s="4">
        <f t="shared" si="496"/>
        <v>4.7389010934834191E-3</v>
      </c>
      <c r="VX63" s="4">
        <f t="shared" si="496"/>
        <v>-2.9338641514553374E-3</v>
      </c>
      <c r="VY63" s="4">
        <f t="shared" si="496"/>
        <v>1.35270253685643E-2</v>
      </c>
      <c r="VZ63" s="4">
        <f t="shared" si="496"/>
        <v>-6.6309817326323387E-3</v>
      </c>
      <c r="WA63" s="4">
        <f t="shared" si="496"/>
        <v>3.9439756159597361E-3</v>
      </c>
      <c r="WB63" s="4">
        <f t="shared" si="496"/>
        <v>-2.5417949400276378E-3</v>
      </c>
      <c r="WC63" s="4">
        <f t="shared" si="496"/>
        <v>-3.5369020994218104E-3</v>
      </c>
      <c r="WD63" s="4">
        <f t="shared" si="496"/>
        <v>9.7551026907065526E-3</v>
      </c>
      <c r="WE63" s="4">
        <f t="shared" si="496"/>
        <v>6.7203002722897136E-3</v>
      </c>
      <c r="WF63" s="4">
        <f t="shared" si="496"/>
        <v>-3.7771643913407388E-4</v>
      </c>
      <c r="WG63" s="4">
        <f t="shared" si="496"/>
        <v>-1.3294172595432892E-2</v>
      </c>
      <c r="WH63" s="4">
        <f t="shared" si="496"/>
        <v>-4.0574976886829865E-2</v>
      </c>
      <c r="WI63" s="4">
        <f t="shared" si="496"/>
        <v>-3.6450362745037357E-3</v>
      </c>
      <c r="WJ63" s="4">
        <f t="shared" si="496"/>
        <v>-1.7168272780071867E-2</v>
      </c>
      <c r="WK63" s="4">
        <f t="shared" si="496"/>
        <v>5.5461055892777637E-3</v>
      </c>
      <c r="WL63" s="4">
        <f t="shared" si="496"/>
        <v>1.0421656208478885E-2</v>
      </c>
      <c r="WM63" s="4">
        <f t="shared" si="496"/>
        <v>-1.6522966077009431E-3</v>
      </c>
      <c r="WN63" s="4">
        <f t="shared" si="496"/>
        <v>1.8502209619042545E-2</v>
      </c>
      <c r="WO63" s="4">
        <f t="shared" si="496"/>
        <v>-3.6814707541392858E-3</v>
      </c>
      <c r="WP63" s="4">
        <f t="shared" si="496"/>
        <v>1.5421536452824937E-2</v>
      </c>
      <c r="WQ63" s="4">
        <f t="shared" si="496"/>
        <v>4.2139818079443411E-3</v>
      </c>
      <c r="WR63" s="4">
        <f t="shared" si="496"/>
        <v>-3.335387816242838E-2</v>
      </c>
      <c r="WS63" s="4">
        <f t="shared" si="496"/>
        <v>-1.0198019670223726E-2</v>
      </c>
      <c r="WT63" s="4">
        <f t="shared" si="496"/>
        <v>-4.7412490522360067E-2</v>
      </c>
      <c r="WU63" s="4">
        <f t="shared" si="496"/>
        <v>5.7078202702917063E-3</v>
      </c>
      <c r="WV63" s="4">
        <f t="shared" si="496"/>
        <v>-5.6447769206073098E-2</v>
      </c>
      <c r="WW63" s="4">
        <f t="shared" si="496"/>
        <v>-5.0927852347560712E-3</v>
      </c>
      <c r="WX63" s="4">
        <f t="shared" si="496"/>
        <v>1.6322787852977829E-2</v>
      </c>
      <c r="WY63" s="4">
        <f t="shared" si="496"/>
        <v>1.6423468628886106E-2</v>
      </c>
      <c r="WZ63" s="4">
        <f t="shared" si="496"/>
        <v>8.310995472473607E-3</v>
      </c>
      <c r="XA63" s="4">
        <f t="shared" si="496"/>
        <v>7.9853020817803946E-3</v>
      </c>
      <c r="XB63" s="4">
        <f t="shared" si="496"/>
        <v>-9.8412911166378854E-3</v>
      </c>
      <c r="XC63" s="4">
        <f t="shared" si="496"/>
        <v>1.3089034594548167E-2</v>
      </c>
      <c r="XD63" s="4">
        <f t="shared" si="496"/>
        <v>-6.736244584075058E-4</v>
      </c>
      <c r="XE63" s="4">
        <f t="shared" si="496"/>
        <v>-1.1015391754607046E-2</v>
      </c>
      <c r="XF63" s="4">
        <f t="shared" si="496"/>
        <v>5.5192432266999688E-3</v>
      </c>
      <c r="XG63" s="4">
        <f t="shared" si="496"/>
        <v>5.8701494028517275E-3</v>
      </c>
      <c r="XH63" s="4">
        <f t="shared" si="496"/>
        <v>-1.6171007303591549E-2</v>
      </c>
      <c r="XI63" s="4">
        <f t="shared" si="496"/>
        <v>2.3337173904726016E-3</v>
      </c>
      <c r="XJ63" s="4">
        <f t="shared" si="496"/>
        <v>-4.9045107300659408E-3</v>
      </c>
      <c r="XK63" s="4">
        <f t="shared" si="496"/>
        <v>-2.1835300416045891E-3</v>
      </c>
      <c r="XL63" s="4">
        <f t="shared" si="496"/>
        <v>6.5486714618548528E-3</v>
      </c>
      <c r="XM63" s="4">
        <f t="shared" si="496"/>
        <v>1.644035943991126E-3</v>
      </c>
      <c r="XN63" s="4">
        <f t="shared" si="496"/>
        <v>1.9076853959017089E-2</v>
      </c>
      <c r="XO63" s="4">
        <f t="shared" si="496"/>
        <v>-9.7547319718646521E-4</v>
      </c>
      <c r="XP63" s="4">
        <f t="shared" si="496"/>
        <v>-5.3866044321773457E-3</v>
      </c>
      <c r="XQ63" s="4">
        <f t="shared" si="496"/>
        <v>-2.832684844424891E-2</v>
      </c>
      <c r="XR63" s="4">
        <f t="shared" ref="XR63:AAC63" si="497">XR36-AVERAGE(XR$31:XR$45)</f>
        <v>1.1389319657058885E-2</v>
      </c>
      <c r="XS63" s="4">
        <f t="shared" si="497"/>
        <v>1.1075922955434886E-2</v>
      </c>
      <c r="XT63" s="4">
        <f t="shared" si="497"/>
        <v>3.0159251507081829E-3</v>
      </c>
      <c r="XU63" s="4">
        <f t="shared" si="497"/>
        <v>-2.1227804679965337E-2</v>
      </c>
      <c r="XV63" s="4">
        <f t="shared" si="497"/>
        <v>-3.9174697137469669E-2</v>
      </c>
      <c r="XW63" s="4">
        <f t="shared" si="497"/>
        <v>2.1333039854889005E-2</v>
      </c>
      <c r="XX63" s="4">
        <f t="shared" si="497"/>
        <v>1.8177846346653686E-2</v>
      </c>
      <c r="XY63" s="4">
        <f t="shared" si="497"/>
        <v>2.4749905625081239E-2</v>
      </c>
      <c r="XZ63" s="4">
        <f t="shared" si="497"/>
        <v>1.0467005965122077E-3</v>
      </c>
      <c r="YA63" s="4">
        <f t="shared" si="497"/>
        <v>-3.6188640486365629E-2</v>
      </c>
      <c r="YB63" s="4">
        <f t="shared" si="497"/>
        <v>4.3321198380406514E-3</v>
      </c>
      <c r="YC63" s="4">
        <f t="shared" si="497"/>
        <v>1.1184849593080496E-2</v>
      </c>
      <c r="YD63" s="4">
        <f t="shared" si="497"/>
        <v>-9.6969722676367547E-3</v>
      </c>
      <c r="YE63" s="4">
        <f t="shared" si="497"/>
        <v>3.4179106180387293E-3</v>
      </c>
      <c r="YF63" s="4">
        <f t="shared" si="497"/>
        <v>-8.5024695548030537E-4</v>
      </c>
      <c r="YG63" s="4">
        <f t="shared" si="497"/>
        <v>-2.1805143669689997E-2</v>
      </c>
      <c r="YH63" s="4">
        <f t="shared" si="497"/>
        <v>6.577827979792469E-3</v>
      </c>
      <c r="YI63" s="4">
        <f t="shared" si="497"/>
        <v>5.6836942882092008E-3</v>
      </c>
      <c r="YJ63" s="4">
        <f t="shared" si="497"/>
        <v>-2.404424376882569E-2</v>
      </c>
      <c r="YK63" s="4">
        <f t="shared" si="497"/>
        <v>9.7264067659022652E-3</v>
      </c>
      <c r="YL63" s="4">
        <f t="shared" si="497"/>
        <v>6.7844930004038427E-3</v>
      </c>
      <c r="YM63" s="4">
        <f t="shared" si="497"/>
        <v>-1.6498590031022355E-2</v>
      </c>
      <c r="YN63" s="4">
        <f t="shared" si="497"/>
        <v>-7.1873980987804918E-3</v>
      </c>
      <c r="YO63" s="4">
        <f t="shared" si="497"/>
        <v>-1.8221009652503875E-3</v>
      </c>
      <c r="YP63" s="4">
        <f t="shared" si="497"/>
        <v>-2.9682616812957991E-3</v>
      </c>
      <c r="YQ63" s="4">
        <f t="shared" si="497"/>
        <v>8.0702581494292141E-3</v>
      </c>
      <c r="YR63" s="4">
        <f t="shared" si="497"/>
        <v>1.0287428054151435E-2</v>
      </c>
      <c r="YS63" s="4">
        <f t="shared" si="497"/>
        <v>2.0464336649358386E-2</v>
      </c>
      <c r="YT63" s="4">
        <f t="shared" si="497"/>
        <v>5.3749281456872376E-3</v>
      </c>
      <c r="YU63" s="4">
        <f t="shared" si="497"/>
        <v>-2.5936142444530297E-2</v>
      </c>
      <c r="YV63" s="4">
        <f t="shared" si="497"/>
        <v>-3.2037653985749044E-2</v>
      </c>
      <c r="YW63" s="4">
        <f t="shared" si="497"/>
        <v>-2.9705843872588067E-2</v>
      </c>
      <c r="YX63" s="4">
        <f t="shared" si="497"/>
        <v>-5.0724893756886732E-3</v>
      </c>
      <c r="YY63" s="4">
        <f t="shared" si="497"/>
        <v>-4.1278502538867196E-3</v>
      </c>
      <c r="YZ63" s="4">
        <f t="shared" si="497"/>
        <v>6.4583050408366718E-3</v>
      </c>
      <c r="ZA63" s="4">
        <f t="shared" si="497"/>
        <v>-2.4329623854206065E-2</v>
      </c>
      <c r="ZB63" s="4">
        <f t="shared" si="497"/>
        <v>3.2988690836218615E-3</v>
      </c>
      <c r="ZC63" s="4">
        <f t="shared" si="497"/>
        <v>2.0284602806348645E-4</v>
      </c>
      <c r="ZD63" s="4">
        <f t="shared" si="497"/>
        <v>2.7399030794355871E-3</v>
      </c>
      <c r="ZE63" s="4">
        <f t="shared" si="497"/>
        <v>-7.2610452369713131E-3</v>
      </c>
      <c r="ZF63" s="4">
        <f t="shared" si="497"/>
        <v>-3.9670060010530653E-4</v>
      </c>
      <c r="ZG63" s="4">
        <f t="shared" si="497"/>
        <v>5.3392114038840113E-3</v>
      </c>
      <c r="ZH63" s="4">
        <f t="shared" si="497"/>
        <v>-5.9353214189330067E-3</v>
      </c>
      <c r="ZI63" s="4">
        <f t="shared" si="497"/>
        <v>-7.637444453785289E-3</v>
      </c>
      <c r="ZJ63" s="4">
        <f t="shared" si="497"/>
        <v>9.6109063115189892E-4</v>
      </c>
      <c r="ZK63" s="4">
        <f t="shared" si="497"/>
        <v>4.1868872696134134E-3</v>
      </c>
      <c r="ZL63" s="4">
        <f t="shared" si="497"/>
        <v>5.7345172227859075E-3</v>
      </c>
      <c r="ZM63" s="4">
        <f t="shared" si="497"/>
        <v>2.9408794158607594E-3</v>
      </c>
      <c r="ZN63" s="4">
        <f t="shared" si="497"/>
        <v>1.3031413825529966E-2</v>
      </c>
      <c r="ZO63" s="4">
        <f t="shared" si="497"/>
        <v>-2.4449754383028169E-2</v>
      </c>
      <c r="ZP63" s="4">
        <f t="shared" si="497"/>
        <v>-1.9659111261519108E-3</v>
      </c>
      <c r="ZQ63" s="4">
        <f t="shared" si="497"/>
        <v>1.9800762436121317E-4</v>
      </c>
      <c r="ZR63" s="4">
        <f t="shared" si="497"/>
        <v>-4.6162992368058283E-3</v>
      </c>
      <c r="ZS63" s="4">
        <f t="shared" si="497"/>
        <v>2.7849936277609131E-3</v>
      </c>
      <c r="ZT63" s="4">
        <f t="shared" si="497"/>
        <v>8.8260533339035267E-3</v>
      </c>
      <c r="ZU63" s="4">
        <f t="shared" si="497"/>
        <v>1.9316088323814345E-2</v>
      </c>
      <c r="ZV63" s="4">
        <f t="shared" si="497"/>
        <v>-2.2211029831554121E-2</v>
      </c>
      <c r="ZW63" s="4">
        <f t="shared" si="497"/>
        <v>-5.3632738137306879E-3</v>
      </c>
      <c r="ZX63" s="4">
        <f t="shared" si="497"/>
        <v>-5.0194448079818607E-3</v>
      </c>
      <c r="ZY63" s="4">
        <f t="shared" si="497"/>
        <v>-1.3979475366741077E-2</v>
      </c>
      <c r="ZZ63" s="4">
        <f t="shared" si="497"/>
        <v>-1.3712718049052816E-3</v>
      </c>
      <c r="AAA63" s="4">
        <f t="shared" si="497"/>
        <v>1.2594613967835611E-2</v>
      </c>
      <c r="AAB63" s="4">
        <f t="shared" si="497"/>
        <v>6.3390281715826318E-3</v>
      </c>
      <c r="AAC63" s="4">
        <f t="shared" si="497"/>
        <v>-1.4641360438149547E-2</v>
      </c>
      <c r="AAD63" s="4">
        <f t="shared" ref="AAD63:ACO63" si="498">AAD36-AVERAGE(AAD$31:AAD$45)</f>
        <v>-1.8213514963393837E-2</v>
      </c>
      <c r="AAE63" s="4">
        <f t="shared" si="498"/>
        <v>2.8665778179536227E-3</v>
      </c>
      <c r="AAF63" s="4">
        <f t="shared" si="498"/>
        <v>-2.0884822403551852E-2</v>
      </c>
      <c r="AAG63" s="4">
        <f t="shared" si="498"/>
        <v>7.1583830141205441E-3</v>
      </c>
      <c r="AAH63" s="4">
        <f t="shared" si="498"/>
        <v>-5.3718677740639343E-5</v>
      </c>
      <c r="AAI63" s="4">
        <f t="shared" si="498"/>
        <v>-8.7309926495088477E-3</v>
      </c>
      <c r="AAJ63" s="4">
        <f t="shared" si="498"/>
        <v>1.479665321398152E-2</v>
      </c>
      <c r="AAK63" s="4">
        <f t="shared" si="498"/>
        <v>-4.1983261506672032E-3</v>
      </c>
      <c r="AAL63" s="4">
        <f t="shared" si="498"/>
        <v>1.0652272243967366E-2</v>
      </c>
      <c r="AAM63" s="4">
        <f t="shared" si="498"/>
        <v>-2.2724551571176935E-2</v>
      </c>
      <c r="AAN63" s="4">
        <f t="shared" si="498"/>
        <v>-2.4626821452344336E-2</v>
      </c>
      <c r="AAO63" s="4">
        <f t="shared" si="498"/>
        <v>-2.3064458635682374E-2</v>
      </c>
      <c r="AAP63" s="4">
        <f t="shared" si="498"/>
        <v>-4.1633825081924057E-2</v>
      </c>
      <c r="AAQ63" s="4">
        <f t="shared" si="498"/>
        <v>-1.9359703020694837E-2</v>
      </c>
      <c r="AAR63" s="4">
        <f t="shared" si="498"/>
        <v>-2.726263158579308E-2</v>
      </c>
      <c r="AAS63" s="4">
        <f t="shared" si="498"/>
        <v>5.1835948694094044E-3</v>
      </c>
      <c r="AAT63" s="4">
        <f t="shared" si="498"/>
        <v>1.2689788653401198E-2</v>
      </c>
      <c r="AAU63" s="4">
        <f t="shared" si="498"/>
        <v>4.9187226456031486E-3</v>
      </c>
      <c r="AAV63" s="4">
        <f t="shared" si="498"/>
        <v>1.077728868163922E-2</v>
      </c>
      <c r="AAW63" s="4">
        <f t="shared" si="498"/>
        <v>-4.1447294129764757E-3</v>
      </c>
      <c r="AAX63" s="4">
        <f t="shared" si="498"/>
        <v>2.7573969344827809E-2</v>
      </c>
      <c r="AAY63" s="4">
        <f t="shared" si="498"/>
        <v>-8.8735107054808114E-4</v>
      </c>
      <c r="AAZ63" s="4">
        <f t="shared" si="498"/>
        <v>2.4510677384717225E-4</v>
      </c>
      <c r="ABA63" s="4">
        <f t="shared" si="498"/>
        <v>-1.1525137572650944E-2</v>
      </c>
      <c r="ABB63" s="4">
        <f t="shared" si="498"/>
        <v>-3.7152198747970469E-3</v>
      </c>
      <c r="ABC63" s="4">
        <f t="shared" si="498"/>
        <v>1.028675336338168E-3</v>
      </c>
      <c r="ABD63" s="4">
        <f t="shared" si="498"/>
        <v>-2.5240971059368903E-2</v>
      </c>
      <c r="ABE63" s="4">
        <f t="shared" si="498"/>
        <v>-4.7102498341876597E-4</v>
      </c>
      <c r="ABF63" s="4">
        <f t="shared" si="498"/>
        <v>2.0184212302742727E-2</v>
      </c>
      <c r="ABG63" s="4">
        <f t="shared" si="498"/>
        <v>2.064729859420091E-3</v>
      </c>
      <c r="ABH63" s="4">
        <f t="shared" si="498"/>
        <v>6.2175827025133818E-3</v>
      </c>
      <c r="ABI63" s="4">
        <f t="shared" si="498"/>
        <v>2.8166951644819326E-3</v>
      </c>
      <c r="ABJ63" s="4">
        <f t="shared" si="498"/>
        <v>2.4949371969255896E-2</v>
      </c>
      <c r="ABK63" s="4">
        <f t="shared" si="498"/>
        <v>6.6770238233156151E-3</v>
      </c>
      <c r="ABL63" s="4">
        <f t="shared" si="498"/>
        <v>-5.2694705422569245E-2</v>
      </c>
      <c r="ABM63" s="4">
        <f t="shared" si="498"/>
        <v>2.4807668136563266E-2</v>
      </c>
      <c r="ABN63" s="4">
        <f t="shared" si="498"/>
        <v>3.800258435216094E-3</v>
      </c>
      <c r="ABO63" s="4">
        <f t="shared" si="498"/>
        <v>9.8595320264886696E-3</v>
      </c>
      <c r="ABP63" s="4">
        <f t="shared" si="498"/>
        <v>8.5844007658136233E-3</v>
      </c>
      <c r="ABQ63" s="4">
        <f t="shared" si="498"/>
        <v>-2.0234084460543037E-4</v>
      </c>
      <c r="ABR63" s="4">
        <f t="shared" si="498"/>
        <v>-3.1090431184900305E-2</v>
      </c>
      <c r="ABS63" s="4">
        <f t="shared" si="498"/>
        <v>8.3360741789154334E-3</v>
      </c>
      <c r="ABT63" s="4">
        <f t="shared" si="498"/>
        <v>-3.3932433739164852E-2</v>
      </c>
      <c r="ABU63" s="4">
        <f t="shared" si="498"/>
        <v>2.8864710548288739E-2</v>
      </c>
      <c r="ABV63" s="4">
        <f t="shared" si="498"/>
        <v>5.7733761025204251E-4</v>
      </c>
      <c r="ABW63" s="4">
        <f t="shared" si="498"/>
        <v>-3.5303993761939762E-3</v>
      </c>
      <c r="ABX63" s="4">
        <f t="shared" si="498"/>
        <v>9.0972174605074355E-3</v>
      </c>
      <c r="ABY63" s="4">
        <f t="shared" si="498"/>
        <v>-5.4170375736250134E-3</v>
      </c>
      <c r="ABZ63" s="4">
        <f t="shared" si="498"/>
        <v>-1.9064935097932927E-2</v>
      </c>
      <c r="ACA63" s="4">
        <f t="shared" si="498"/>
        <v>1.5683887596252E-3</v>
      </c>
      <c r="ACB63" s="4">
        <f t="shared" si="498"/>
        <v>-5.0034148939466132E-3</v>
      </c>
      <c r="ACC63" s="4">
        <f t="shared" si="498"/>
        <v>-4.2882485141724283E-3</v>
      </c>
      <c r="ACD63" s="4">
        <f t="shared" si="498"/>
        <v>5.2328412162459433E-3</v>
      </c>
      <c r="ACE63" s="4">
        <f t="shared" si="498"/>
        <v>2.7064600263835992E-3</v>
      </c>
      <c r="ACF63" s="4">
        <f t="shared" si="498"/>
        <v>1.5557817760617832E-2</v>
      </c>
      <c r="ACG63" s="4">
        <f t="shared" si="498"/>
        <v>1.7002196491372218E-2</v>
      </c>
      <c r="ACH63" s="4">
        <f t="shared" si="498"/>
        <v>1.0361699217797886E-2</v>
      </c>
      <c r="ACI63" s="4">
        <f t="shared" si="498"/>
        <v>1.5238494090394884E-2</v>
      </c>
      <c r="ACJ63" s="4">
        <f t="shared" si="498"/>
        <v>4.4392328415425323E-3</v>
      </c>
      <c r="ACK63" s="4">
        <f t="shared" si="498"/>
        <v>-1.9002980701740974E-3</v>
      </c>
      <c r="ACL63" s="4">
        <f t="shared" si="498"/>
        <v>-1.6767955860479362E-2</v>
      </c>
      <c r="ACM63" s="4">
        <f t="shared" si="498"/>
        <v>-3.3948432596349453E-3</v>
      </c>
      <c r="ACN63" s="4">
        <f t="shared" si="498"/>
        <v>3.8735006102030581E-2</v>
      </c>
      <c r="ACO63" s="4">
        <f t="shared" si="498"/>
        <v>3.788357628010889E-2</v>
      </c>
      <c r="ACP63" s="4">
        <f t="shared" ref="ACP63:AFA63" si="499">ACP36-AVERAGE(ACP$31:ACP$45)</f>
        <v>-5.7965781083973919E-3</v>
      </c>
      <c r="ACQ63" s="4">
        <f t="shared" si="499"/>
        <v>-2.3937488058521517E-2</v>
      </c>
      <c r="ACR63" s="4">
        <f t="shared" si="499"/>
        <v>1.8569341053699333E-2</v>
      </c>
      <c r="ACS63" s="4">
        <f t="shared" si="499"/>
        <v>-4.7568543681488759E-2</v>
      </c>
      <c r="ACT63" s="4">
        <f t="shared" si="499"/>
        <v>1.1213624808025315E-2</v>
      </c>
      <c r="ACU63" s="4">
        <f t="shared" si="499"/>
        <v>1.5079624078676683E-2</v>
      </c>
      <c r="ACV63" s="4">
        <f t="shared" si="499"/>
        <v>-3.3563776562754925E-3</v>
      </c>
      <c r="ACW63" s="4">
        <f t="shared" si="499"/>
        <v>-7.0542252015917684E-4</v>
      </c>
      <c r="ACX63" s="4">
        <f t="shared" si="499"/>
        <v>-8.6939468968780173E-3</v>
      </c>
      <c r="ACY63" s="4">
        <f t="shared" si="499"/>
        <v>-8.9150694886931756E-3</v>
      </c>
      <c r="ACZ63" s="4">
        <f t="shared" si="499"/>
        <v>2.3191480003449611E-3</v>
      </c>
      <c r="ADA63" s="4">
        <f t="shared" si="499"/>
        <v>-7.0934159181653524E-3</v>
      </c>
      <c r="ADB63" s="4">
        <f t="shared" si="499"/>
        <v>5.8058264454809256E-3</v>
      </c>
      <c r="ADC63" s="4">
        <f t="shared" si="499"/>
        <v>1.7760348416411803E-2</v>
      </c>
      <c r="ADD63" s="4">
        <f t="shared" si="499"/>
        <v>-9.8946855064630228E-4</v>
      </c>
      <c r="ADE63" s="4">
        <f t="shared" si="499"/>
        <v>1.5551939408889261E-3</v>
      </c>
      <c r="ADF63" s="4">
        <f t="shared" si="499"/>
        <v>1.9115412000456151E-2</v>
      </c>
      <c r="ADG63" s="4">
        <f t="shared" si="499"/>
        <v>1.7572552195280044E-2</v>
      </c>
      <c r="ADH63" s="4">
        <f t="shared" si="499"/>
        <v>4.7770056997418989E-3</v>
      </c>
      <c r="ADI63" s="4">
        <f t="shared" si="499"/>
        <v>-5.9880807893532085E-3</v>
      </c>
      <c r="ADJ63" s="4">
        <f t="shared" si="499"/>
        <v>1.9167607266930508E-3</v>
      </c>
      <c r="ADK63" s="4">
        <f t="shared" si="499"/>
        <v>-7.1176224736022899E-3</v>
      </c>
      <c r="ADL63" s="4">
        <f t="shared" si="499"/>
        <v>-3.614057517488849E-4</v>
      </c>
      <c r="ADM63" s="4">
        <f t="shared" si="499"/>
        <v>-7.081403097462728E-3</v>
      </c>
      <c r="ADN63" s="4">
        <f t="shared" si="499"/>
        <v>-1.1111236643762427E-2</v>
      </c>
      <c r="ADO63" s="4">
        <f t="shared" si="499"/>
        <v>4.7283686903185507E-3</v>
      </c>
      <c r="ADP63" s="4">
        <f t="shared" si="499"/>
        <v>7.9856821137093241E-3</v>
      </c>
      <c r="ADQ63" s="4">
        <f t="shared" si="499"/>
        <v>-2.4297031594318362E-2</v>
      </c>
      <c r="ADR63" s="4">
        <f t="shared" si="499"/>
        <v>3.5660917186708177E-3</v>
      </c>
      <c r="ADS63" s="4">
        <f t="shared" si="499"/>
        <v>5.5888005086270343E-3</v>
      </c>
      <c r="ADT63" s="4">
        <f t="shared" si="499"/>
        <v>1.1176392358917538E-2</v>
      </c>
      <c r="ADU63" s="4">
        <f t="shared" si="499"/>
        <v>-4.2577990469479321E-3</v>
      </c>
      <c r="ADV63" s="4">
        <f t="shared" si="499"/>
        <v>4.6612585717929825E-3</v>
      </c>
      <c r="ADW63" s="4">
        <f t="shared" si="499"/>
        <v>4.5335941714767531E-4</v>
      </c>
      <c r="ADX63" s="4">
        <f t="shared" si="499"/>
        <v>-3.159409761190674E-3</v>
      </c>
      <c r="ADY63" s="4">
        <f t="shared" si="499"/>
        <v>1.1537111793581424E-2</v>
      </c>
      <c r="ADZ63" s="4">
        <f t="shared" si="499"/>
        <v>-4.7174862355718626E-2</v>
      </c>
      <c r="AEA63" s="4">
        <f t="shared" si="499"/>
        <v>-3.3571809655035109E-4</v>
      </c>
      <c r="AEB63" s="4">
        <f t="shared" si="499"/>
        <v>-1.915275915416681E-2</v>
      </c>
      <c r="AEC63" s="4">
        <f t="shared" si="499"/>
        <v>3.5171904837462235E-2</v>
      </c>
      <c r="AED63" s="4">
        <f t="shared" si="499"/>
        <v>2.4998707825809059E-3</v>
      </c>
      <c r="AEE63" s="4">
        <f t="shared" si="499"/>
        <v>-1.4196242995515956E-2</v>
      </c>
      <c r="AEF63" s="4">
        <f t="shared" si="499"/>
        <v>1.369656369267315E-2</v>
      </c>
      <c r="AEG63" s="4">
        <f t="shared" si="499"/>
        <v>-1.0970265461580912E-2</v>
      </c>
      <c r="AEH63" s="4">
        <f t="shared" si="499"/>
        <v>1.8577212217039792E-2</v>
      </c>
      <c r="AEI63" s="4">
        <f t="shared" si="499"/>
        <v>-1.9220454416935893E-2</v>
      </c>
      <c r="AEJ63" s="4">
        <f t="shared" si="499"/>
        <v>4.3697211474199426E-3</v>
      </c>
      <c r="AEK63" s="4">
        <f t="shared" si="499"/>
        <v>-4.4218201069858146E-2</v>
      </c>
      <c r="AEL63" s="4">
        <f t="shared" si="499"/>
        <v>-6.0625123525549791E-3</v>
      </c>
      <c r="AEM63" s="4">
        <f t="shared" si="499"/>
        <v>-7.3665957043861793E-2</v>
      </c>
      <c r="AEN63" s="4">
        <f t="shared" si="499"/>
        <v>1.3431389862079705E-2</v>
      </c>
      <c r="AEO63" s="4">
        <f t="shared" si="499"/>
        <v>2.1408506946038089E-2</v>
      </c>
      <c r="AEP63" s="4">
        <f t="shared" si="499"/>
        <v>-7.9230849246467207E-3</v>
      </c>
      <c r="AEQ63" s="4">
        <f t="shared" si="499"/>
        <v>-1.0048280597097256E-3</v>
      </c>
      <c r="AER63" s="4">
        <f t="shared" si="499"/>
        <v>-1.1899295976183395E-2</v>
      </c>
      <c r="AES63" s="4">
        <f t="shared" si="499"/>
        <v>-2.3390454109998397E-3</v>
      </c>
      <c r="AET63" s="4">
        <f t="shared" si="499"/>
        <v>-1.2855532799799094E-2</v>
      </c>
      <c r="AEU63" s="4">
        <f t="shared" si="499"/>
        <v>7.5475442252597742E-3</v>
      </c>
      <c r="AEV63" s="4">
        <f t="shared" si="499"/>
        <v>2.0179041329377121E-3</v>
      </c>
      <c r="AEW63" s="4">
        <f t="shared" si="499"/>
        <v>1.1729070711143888E-2</v>
      </c>
      <c r="AEX63" s="4">
        <f t="shared" si="499"/>
        <v>7.1180327636286254E-3</v>
      </c>
      <c r="AEY63" s="4">
        <f t="shared" si="499"/>
        <v>9.647404741325331E-3</v>
      </c>
      <c r="AEZ63" s="4">
        <f t="shared" si="499"/>
        <v>-2.3151832288829739E-2</v>
      </c>
      <c r="AFA63" s="4">
        <f t="shared" si="499"/>
        <v>-5.2167917744447723E-3</v>
      </c>
      <c r="AFB63" s="4">
        <f t="shared" ref="AFB63:AGM63" si="500">AFB36-AVERAGE(AFB$31:AFB$45)</f>
        <v>2.0733693381759472E-2</v>
      </c>
      <c r="AFC63" s="4">
        <f t="shared" si="500"/>
        <v>2.8928195256308622E-3</v>
      </c>
      <c r="AFD63" s="4">
        <f t="shared" si="500"/>
        <v>5.1339068096233958E-3</v>
      </c>
      <c r="AFE63" s="4">
        <f t="shared" si="500"/>
        <v>-5.7997270862681508E-3</v>
      </c>
      <c r="AFF63" s="4">
        <f t="shared" si="500"/>
        <v>3.2418068712222844E-2</v>
      </c>
      <c r="AFG63" s="4">
        <f t="shared" si="500"/>
        <v>-1.5224437841058411E-3</v>
      </c>
      <c r="AFH63" s="4">
        <f t="shared" si="500"/>
        <v>-4.4645419339138744E-2</v>
      </c>
      <c r="AFI63" s="4">
        <f t="shared" si="500"/>
        <v>3.7715795904147878E-2</v>
      </c>
      <c r="AFJ63" s="4">
        <f t="shared" si="500"/>
        <v>-4.6298059263832881E-4</v>
      </c>
      <c r="AFK63" s="4">
        <f t="shared" si="500"/>
        <v>-4.4560010568447852E-3</v>
      </c>
      <c r="AFL63" s="4">
        <f t="shared" si="500"/>
        <v>1.1004193116440878E-3</v>
      </c>
      <c r="AFM63" s="4">
        <f t="shared" si="500"/>
        <v>1.4719859501998389E-2</v>
      </c>
      <c r="AFN63" s="4">
        <f t="shared" si="500"/>
        <v>-1.5519862867196831E-2</v>
      </c>
      <c r="AFO63" s="4">
        <f t="shared" si="500"/>
        <v>1.3703627449574578E-2</v>
      </c>
      <c r="AFP63" s="4">
        <f t="shared" si="500"/>
        <v>4.0503251010893526E-3</v>
      </c>
      <c r="AFQ63" s="4">
        <f t="shared" si="500"/>
        <v>-1.1551253061342758E-2</v>
      </c>
      <c r="AFR63" s="4">
        <f t="shared" si="500"/>
        <v>-6.7370244949609018E-4</v>
      </c>
      <c r="AFS63" s="4">
        <f t="shared" si="500"/>
        <v>-1.5333161038777E-2</v>
      </c>
      <c r="AFT63" s="4">
        <f t="shared" si="500"/>
        <v>1.1245869405564926E-2</v>
      </c>
      <c r="AFU63" s="4">
        <f t="shared" si="500"/>
        <v>3.4832445670012618E-3</v>
      </c>
      <c r="AFV63" s="4">
        <f t="shared" si="500"/>
        <v>-1.5966005177599028E-3</v>
      </c>
      <c r="AFW63" s="4">
        <f t="shared" si="500"/>
        <v>-1.4143320185574021E-3</v>
      </c>
      <c r="AFX63" s="4">
        <f t="shared" si="500"/>
        <v>1.5027282466656723E-3</v>
      </c>
      <c r="AFY63" s="4">
        <f t="shared" si="500"/>
        <v>-5.7263828202508719E-3</v>
      </c>
      <c r="AFZ63" s="4">
        <f t="shared" si="500"/>
        <v>3.5626420698329445E-4</v>
      </c>
      <c r="AGA63" s="4">
        <f t="shared" si="500"/>
        <v>7.1380447638439565E-6</v>
      </c>
      <c r="AGB63" s="4">
        <f t="shared" si="500"/>
        <v>-4.1277883717390717E-4</v>
      </c>
      <c r="AGC63" s="4">
        <f t="shared" si="500"/>
        <v>8.6414641256204877E-3</v>
      </c>
      <c r="AGD63" s="4">
        <f t="shared" si="500"/>
        <v>2.9654164586854466E-3</v>
      </c>
      <c r="AGE63" s="4">
        <f t="shared" si="500"/>
        <v>-2.4638042455714928E-3</v>
      </c>
      <c r="AGF63" s="4">
        <f t="shared" si="500"/>
        <v>5.8445527827175507E-3</v>
      </c>
      <c r="AGG63" s="4">
        <f t="shared" si="500"/>
        <v>2.7524060704185696E-3</v>
      </c>
      <c r="AGH63" s="4">
        <f t="shared" si="500"/>
        <v>-1.5506200560973217E-2</v>
      </c>
      <c r="AGI63" s="4">
        <f t="shared" si="500"/>
        <v>9.3645721286133611E-3</v>
      </c>
      <c r="AGJ63" s="4">
        <f t="shared" si="500"/>
        <v>3.8352570934684343E-3</v>
      </c>
      <c r="AGK63" s="4">
        <f t="shared" si="500"/>
        <v>9.3672432950804817E-3</v>
      </c>
      <c r="AGL63" s="4">
        <f t="shared" si="500"/>
        <v>-5.3965760943326434E-3</v>
      </c>
      <c r="AGM63" s="4">
        <f t="shared" si="500"/>
        <v>-2.8425356934341072E-2</v>
      </c>
      <c r="AGN63" s="4">
        <f t="shared" ref="AGN63:AIY63" si="501">AGN36-AVERAGE(AGN$31:AGN$45)</f>
        <v>-1.2230435346872771E-2</v>
      </c>
      <c r="AGO63" s="4">
        <f t="shared" si="501"/>
        <v>-3.0903723227896782E-2</v>
      </c>
      <c r="AGP63" s="4">
        <f t="shared" si="501"/>
        <v>4.3884550501063282E-3</v>
      </c>
      <c r="AGQ63" s="4">
        <f t="shared" si="501"/>
        <v>-2.3680124227288112E-3</v>
      </c>
      <c r="AGR63" s="4">
        <f t="shared" si="501"/>
        <v>5.8448361008574968E-3</v>
      </c>
      <c r="AGS63" s="4">
        <f t="shared" si="501"/>
        <v>-7.2933579927954486E-3</v>
      </c>
      <c r="AGT63" s="4">
        <f t="shared" si="501"/>
        <v>-1.6291470861335541E-3</v>
      </c>
      <c r="AGU63" s="4">
        <f t="shared" si="501"/>
        <v>-3.4237951358857814E-2</v>
      </c>
      <c r="AGV63" s="4">
        <f t="shared" si="501"/>
        <v>9.9354609216562081E-3</v>
      </c>
      <c r="AGW63" s="4">
        <f t="shared" si="501"/>
        <v>9.9091125350560748E-4</v>
      </c>
      <c r="AGX63" s="4">
        <f t="shared" si="501"/>
        <v>1.3223564019970217E-2</v>
      </c>
      <c r="AGY63" s="4">
        <f t="shared" si="501"/>
        <v>9.632194636207219E-3</v>
      </c>
      <c r="AGZ63" s="4">
        <f t="shared" si="501"/>
        <v>-2.2903407919664942E-3</v>
      </c>
      <c r="AHA63" s="4">
        <f t="shared" si="501"/>
        <v>8.0101658353525385E-4</v>
      </c>
      <c r="AHB63" s="4">
        <f t="shared" si="501"/>
        <v>1.4570352731645267E-2</v>
      </c>
      <c r="AHC63" s="4">
        <f t="shared" si="501"/>
        <v>9.1037172796158555E-3</v>
      </c>
      <c r="AHD63" s="4">
        <f t="shared" si="501"/>
        <v>2.4300835593726172E-4</v>
      </c>
      <c r="AHE63" s="4">
        <f t="shared" si="501"/>
        <v>-1.4478669052188069E-3</v>
      </c>
      <c r="AHF63" s="4">
        <f t="shared" si="501"/>
        <v>-7.0717672057532543E-5</v>
      </c>
      <c r="AHG63" s="4">
        <f t="shared" si="501"/>
        <v>1.3522797720681235E-2</v>
      </c>
      <c r="AHH63" s="4">
        <f t="shared" si="501"/>
        <v>-8.5573201188714355E-3</v>
      </c>
      <c r="AHI63" s="4">
        <f t="shared" si="501"/>
        <v>3.7008986213936256E-3</v>
      </c>
      <c r="AHJ63" s="4">
        <f t="shared" si="501"/>
        <v>-2.3958222802720076E-4</v>
      </c>
      <c r="AHK63" s="4">
        <f t="shared" si="501"/>
        <v>3.5957107517248514E-4</v>
      </c>
      <c r="AHL63" s="4">
        <f t="shared" si="501"/>
        <v>-4.3590122467973263E-3</v>
      </c>
      <c r="AHM63" s="4">
        <f t="shared" si="501"/>
        <v>-6.6313043565719245E-4</v>
      </c>
      <c r="AHN63" s="4">
        <f t="shared" si="501"/>
        <v>-4.3982399680035818E-4</v>
      </c>
      <c r="AHO63" s="4">
        <f t="shared" si="501"/>
        <v>7.7255418997197959E-3</v>
      </c>
      <c r="AHP63" s="4">
        <f t="shared" si="501"/>
        <v>1.0407307912814077E-3</v>
      </c>
      <c r="AHQ63" s="4">
        <f t="shared" si="501"/>
        <v>1.768045864435058E-3</v>
      </c>
      <c r="AHR63" s="4">
        <f t="shared" si="501"/>
        <v>3.1058710459458639E-3</v>
      </c>
      <c r="AHS63" s="4">
        <f t="shared" si="501"/>
        <v>1.7367796582582862E-2</v>
      </c>
      <c r="AHT63" s="4">
        <f t="shared" si="501"/>
        <v>1.567995602864643E-3</v>
      </c>
      <c r="AHU63" s="4">
        <f t="shared" si="501"/>
        <v>4.1364775833754724E-3</v>
      </c>
      <c r="AHV63" s="4">
        <f t="shared" si="501"/>
        <v>-8.0401225650771332E-2</v>
      </c>
      <c r="AHW63" s="4">
        <f t="shared" si="501"/>
        <v>2.2227563035207526E-3</v>
      </c>
      <c r="AHX63" s="4">
        <f t="shared" si="501"/>
        <v>-1.5313139617672653E-2</v>
      </c>
      <c r="AHY63" s="4">
        <f t="shared" si="501"/>
        <v>2.3339352412059696E-2</v>
      </c>
      <c r="AHZ63" s="4">
        <f t="shared" si="501"/>
        <v>-7.7179188825805063E-4</v>
      </c>
      <c r="AIA63" s="4">
        <f t="shared" si="501"/>
        <v>-3.3270219473145934E-3</v>
      </c>
      <c r="AIB63" s="4">
        <f t="shared" si="501"/>
        <v>1.4617243811010422E-2</v>
      </c>
      <c r="AIC63" s="4">
        <f t="shared" si="501"/>
        <v>-1.1372805241623896E-2</v>
      </c>
      <c r="AID63" s="4">
        <f t="shared" si="501"/>
        <v>2.7576513629871152E-2</v>
      </c>
      <c r="AIE63" s="4">
        <f t="shared" si="501"/>
        <v>-5.4034284377656823E-4</v>
      </c>
      <c r="AIF63" s="4">
        <f t="shared" si="501"/>
        <v>3.0498322025975287E-3</v>
      </c>
      <c r="AIG63" s="4">
        <f t="shared" si="501"/>
        <v>-3.3843719771709503E-2</v>
      </c>
      <c r="AIH63" s="4">
        <f t="shared" si="501"/>
        <v>-2.9542565276743104E-2</v>
      </c>
      <c r="AII63" s="4">
        <f t="shared" si="501"/>
        <v>-7.4881295703864408E-3</v>
      </c>
      <c r="AIJ63" s="4">
        <f t="shared" si="501"/>
        <v>2.9773069120576133E-3</v>
      </c>
      <c r="AIK63" s="4">
        <f t="shared" si="501"/>
        <v>1.9465522890578627E-2</v>
      </c>
      <c r="AIL63" s="4">
        <f t="shared" si="501"/>
        <v>6.2691187921313967E-3</v>
      </c>
      <c r="AIM63" s="4">
        <f t="shared" si="501"/>
        <v>-1.0488670770492977E-2</v>
      </c>
      <c r="AIN63" s="4">
        <f t="shared" si="501"/>
        <v>4.6538582176755133E-3</v>
      </c>
      <c r="AIO63" s="4">
        <f t="shared" si="501"/>
        <v>2.8416527847491468E-3</v>
      </c>
      <c r="AIP63" s="4">
        <f t="shared" si="501"/>
        <v>4.4832666285390208E-3</v>
      </c>
      <c r="AIQ63" s="4">
        <f t="shared" si="501"/>
        <v>-3.1228249218740188E-5</v>
      </c>
      <c r="AIR63" s="4">
        <f t="shared" si="501"/>
        <v>8.7074838809832005E-4</v>
      </c>
      <c r="AIS63" s="4">
        <f t="shared" si="501"/>
        <v>-2.8561123676726086E-3</v>
      </c>
      <c r="AIT63" s="4">
        <f t="shared" si="501"/>
        <v>1.069175135561877E-2</v>
      </c>
      <c r="AIU63" s="4">
        <f t="shared" si="501"/>
        <v>2.1470514494908166E-2</v>
      </c>
      <c r="AIV63" s="4">
        <f t="shared" si="501"/>
        <v>-1.9265871072671616E-2</v>
      </c>
      <c r="AIW63" s="4">
        <f t="shared" si="501"/>
        <v>-7.8597496970794559E-3</v>
      </c>
      <c r="AIX63" s="4">
        <f t="shared" si="501"/>
        <v>1.4772727904451308E-2</v>
      </c>
      <c r="AIY63" s="4">
        <f t="shared" si="501"/>
        <v>5.7096565546533393E-3</v>
      </c>
      <c r="AIZ63" s="4">
        <f t="shared" ref="AIZ63:ALK63" si="502">AIZ36-AVERAGE(AIZ$31:AIZ$45)</f>
        <v>4.374746677877692E-3</v>
      </c>
      <c r="AJA63" s="4">
        <f t="shared" si="502"/>
        <v>-8.3513426459327321E-3</v>
      </c>
      <c r="AJB63" s="4">
        <f t="shared" si="502"/>
        <v>2.6148915213110441E-2</v>
      </c>
      <c r="AJC63" s="4">
        <f t="shared" si="502"/>
        <v>5.1272766766700846E-3</v>
      </c>
      <c r="AJD63" s="4">
        <f t="shared" si="502"/>
        <v>-4.1550343597740041E-2</v>
      </c>
      <c r="AJE63" s="4">
        <f t="shared" si="502"/>
        <v>3.9114419873252704E-2</v>
      </c>
      <c r="AJF63" s="4">
        <f t="shared" si="502"/>
        <v>-4.2458754308661705E-3</v>
      </c>
      <c r="AJG63" s="4">
        <f t="shared" si="502"/>
        <v>-4.495039485215257E-3</v>
      </c>
      <c r="AJH63" s="4">
        <f t="shared" si="502"/>
        <v>-2.7325378446019792E-3</v>
      </c>
      <c r="AJI63" s="4">
        <f t="shared" si="502"/>
        <v>-2.1485486713082992E-4</v>
      </c>
      <c r="AJJ63" s="4">
        <f t="shared" si="502"/>
        <v>-2.9698722052999286E-2</v>
      </c>
      <c r="AJK63" s="4">
        <f t="shared" si="502"/>
        <v>7.0190715432051441E-3</v>
      </c>
      <c r="AJL63" s="4">
        <f t="shared" si="502"/>
        <v>2.8093032635366357E-2</v>
      </c>
      <c r="AJM63" s="4">
        <f t="shared" si="502"/>
        <v>-1.2328803202288177E-2</v>
      </c>
      <c r="AJN63" s="4">
        <f t="shared" si="502"/>
        <v>-8.4400140649257803E-4</v>
      </c>
      <c r="AJO63" s="4">
        <f t="shared" si="502"/>
        <v>9.9547471131401343E-3</v>
      </c>
      <c r="AJP63" s="4">
        <f t="shared" si="502"/>
        <v>-4.8930153252213092E-4</v>
      </c>
      <c r="AJQ63" s="4">
        <f t="shared" si="502"/>
        <v>3.6635655024168908E-3</v>
      </c>
      <c r="AJR63" s="4">
        <f t="shared" si="502"/>
        <v>-1.2723730588698624E-2</v>
      </c>
      <c r="AJS63" s="4">
        <f t="shared" si="502"/>
        <v>6.4915952342441581E-3</v>
      </c>
      <c r="AJT63" s="4">
        <f t="shared" si="502"/>
        <v>2.9101651643380069E-3</v>
      </c>
      <c r="AJU63" s="4">
        <f t="shared" si="502"/>
        <v>1.9657444027449274E-3</v>
      </c>
      <c r="AJV63" s="4">
        <f t="shared" si="502"/>
        <v>3.0236988525602212E-3</v>
      </c>
      <c r="AJW63" s="4">
        <f t="shared" si="502"/>
        <v>-2.0671762209789057E-3</v>
      </c>
      <c r="AJX63" s="4">
        <f t="shared" si="502"/>
        <v>-1.0496691391119604E-2</v>
      </c>
      <c r="AJY63" s="4">
        <f t="shared" si="502"/>
        <v>5.3235217057725857E-3</v>
      </c>
      <c r="AJZ63" s="4">
        <f t="shared" si="502"/>
        <v>3.0331622010091138E-4</v>
      </c>
      <c r="AKA63" s="4">
        <f t="shared" si="502"/>
        <v>2.9795669026954287E-3</v>
      </c>
      <c r="AKB63" s="4">
        <f t="shared" si="502"/>
        <v>-2.5528047791326335E-3</v>
      </c>
      <c r="AKC63" s="4">
        <f t="shared" si="502"/>
        <v>-2.9963565883875805E-4</v>
      </c>
      <c r="AKD63" s="4">
        <f t="shared" si="502"/>
        <v>-1.0687608790459774E-2</v>
      </c>
      <c r="AKE63" s="4">
        <f t="shared" si="502"/>
        <v>6.1376808788691506E-3</v>
      </c>
      <c r="AKF63" s="4">
        <f t="shared" si="502"/>
        <v>-5.8767938306504748E-4</v>
      </c>
      <c r="AKG63" s="4">
        <f t="shared" si="502"/>
        <v>1.7815109670284747E-2</v>
      </c>
      <c r="AKH63" s="4">
        <f t="shared" si="502"/>
        <v>1.9021564461745369E-4</v>
      </c>
      <c r="AKI63" s="4">
        <f t="shared" si="502"/>
        <v>-2.7028164911269571E-2</v>
      </c>
      <c r="AKJ63" s="4">
        <f t="shared" si="502"/>
        <v>6.8253197045812977E-4</v>
      </c>
      <c r="AKK63" s="4">
        <f t="shared" si="502"/>
        <v>-3.8954271597192322E-2</v>
      </c>
      <c r="AKL63" s="4">
        <f t="shared" si="502"/>
        <v>-4.8705636138369913E-3</v>
      </c>
      <c r="AKM63" s="4">
        <f t="shared" si="502"/>
        <v>1.0557028172292792E-2</v>
      </c>
      <c r="AKN63" s="4">
        <f t="shared" si="502"/>
        <v>1.1627083613769568E-2</v>
      </c>
      <c r="AKO63" s="4">
        <f t="shared" si="502"/>
        <v>2.0828749928609482E-3</v>
      </c>
      <c r="AKP63" s="4">
        <f t="shared" si="502"/>
        <v>1.9101528163501266E-3</v>
      </c>
      <c r="AKQ63" s="4">
        <f t="shared" si="502"/>
        <v>1.6013442332858917E-2</v>
      </c>
      <c r="AKR63" s="4">
        <f t="shared" si="502"/>
        <v>4.61702539407361E-3</v>
      </c>
      <c r="AKS63" s="4">
        <f t="shared" si="502"/>
        <v>-4.1216596692676358E-3</v>
      </c>
      <c r="AKT63" s="4">
        <f t="shared" si="502"/>
        <v>4.9513104732362657E-4</v>
      </c>
      <c r="AKU63" s="4">
        <f t="shared" si="502"/>
        <v>1.1474214065075464E-3</v>
      </c>
      <c r="AKV63" s="4">
        <f t="shared" si="502"/>
        <v>1.0266370363809065E-3</v>
      </c>
      <c r="AKW63" s="4">
        <f t="shared" si="502"/>
        <v>-1.9571799633954501E-3</v>
      </c>
      <c r="AKX63" s="4">
        <f t="shared" si="502"/>
        <v>-2.0284790173432626E-2</v>
      </c>
      <c r="AKY63" s="4">
        <f t="shared" si="502"/>
        <v>2.3581587210065626E-3</v>
      </c>
      <c r="AKZ63" s="4">
        <f t="shared" si="502"/>
        <v>-4.1013351615006418E-4</v>
      </c>
      <c r="ALA63" s="4">
        <f t="shared" si="502"/>
        <v>3.7411777867649206E-3</v>
      </c>
      <c r="ALB63" s="4">
        <f t="shared" si="502"/>
        <v>4.0566060743581715E-3</v>
      </c>
      <c r="ALC63" s="4">
        <f t="shared" si="502"/>
        <v>-3.1686019541073702E-2</v>
      </c>
      <c r="ALD63" s="4">
        <f t="shared" si="502"/>
        <v>-7.5701850074382203E-3</v>
      </c>
      <c r="ALE63" s="4">
        <f t="shared" si="502"/>
        <v>5.7889959629746695E-3</v>
      </c>
      <c r="ALF63" s="4">
        <f t="shared" si="502"/>
        <v>-2.1075183289469648E-3</v>
      </c>
      <c r="ALG63" s="4">
        <f t="shared" si="502"/>
        <v>3.6034791072960485E-3</v>
      </c>
      <c r="ALH63" s="4">
        <f t="shared" si="502"/>
        <v>3.7274730425201101E-3</v>
      </c>
      <c r="ALI63" s="4">
        <f t="shared" si="502"/>
        <v>4.3819955892355662E-3</v>
      </c>
      <c r="ALJ63" s="4">
        <f t="shared" si="502"/>
        <v>-9.0845682573697396E-3</v>
      </c>
      <c r="ALK63" s="4">
        <f t="shared" si="502"/>
        <v>4.3883378730976783E-3</v>
      </c>
      <c r="ALL63" s="4">
        <f t="shared" ref="ALL63:ALM63" si="503">ALL36-AVERAGE(ALL$31:ALL$45)</f>
        <v>2.3005607898531838E-3</v>
      </c>
      <c r="ALM63" s="4">
        <f t="shared" si="503"/>
        <v>1.4173342147551589E-2</v>
      </c>
      <c r="ALP63" s="25">
        <f t="shared" si="434"/>
        <v>-3.9668658190703649E-4</v>
      </c>
      <c r="AMQ63" s="1">
        <f t="shared" si="435"/>
        <v>536</v>
      </c>
    </row>
    <row r="64" spans="1:1013 1031:1035" x14ac:dyDescent="0.25">
      <c r="A64" s="12">
        <v>-9</v>
      </c>
      <c r="B64" s="4">
        <f t="shared" ref="B64:BM64" si="504">B37-AVERAGE(B$31:B$45)</f>
        <v>5.4045102694576181E-3</v>
      </c>
      <c r="C64" s="4">
        <f t="shared" si="504"/>
        <v>-6.3589430120168161E-3</v>
      </c>
      <c r="D64" s="4">
        <f t="shared" si="504"/>
        <v>-8.9228384401067729E-3</v>
      </c>
      <c r="E64" s="4">
        <f t="shared" si="504"/>
        <v>-2.5123297336904223E-2</v>
      </c>
      <c r="F64" s="4">
        <f t="shared" si="504"/>
        <v>-4.6837411477274285E-2</v>
      </c>
      <c r="G64" s="4">
        <f t="shared" si="504"/>
        <v>3.6979141484007219E-3</v>
      </c>
      <c r="H64" s="4">
        <f t="shared" si="504"/>
        <v>1.793861342851115E-3</v>
      </c>
      <c r="I64" s="4">
        <f t="shared" si="504"/>
        <v>-3.0556791744932359E-2</v>
      </c>
      <c r="J64" s="4">
        <f t="shared" si="504"/>
        <v>-2.7802249686115408E-3</v>
      </c>
      <c r="K64" s="4">
        <f t="shared" si="504"/>
        <v>-3.6622623353874326E-3</v>
      </c>
      <c r="L64" s="4">
        <f t="shared" si="504"/>
        <v>-8.1286968878249433E-3</v>
      </c>
      <c r="M64" s="4">
        <f t="shared" si="504"/>
        <v>2.7441758747756679E-3</v>
      </c>
      <c r="N64" s="4">
        <f t="shared" si="504"/>
        <v>2.312865438981742E-2</v>
      </c>
      <c r="O64" s="4">
        <f t="shared" si="504"/>
        <v>8.9419868951378864E-4</v>
      </c>
      <c r="P64" s="4">
        <f t="shared" si="504"/>
        <v>-3.0407508062029603E-5</v>
      </c>
      <c r="Q64" s="4">
        <f t="shared" si="504"/>
        <v>-5.0238247817583251E-2</v>
      </c>
      <c r="R64" s="4">
        <f t="shared" si="504"/>
        <v>-6.3146209019427184E-3</v>
      </c>
      <c r="S64" s="4">
        <f t="shared" si="504"/>
        <v>6.8597443767414281E-4</v>
      </c>
      <c r="T64" s="4">
        <f t="shared" si="504"/>
        <v>4.0475325189034787E-3</v>
      </c>
      <c r="U64" s="4">
        <f t="shared" si="504"/>
        <v>-4.3676418361975403E-3</v>
      </c>
      <c r="V64" s="4">
        <f t="shared" si="504"/>
        <v>-1.9179297544876621E-2</v>
      </c>
      <c r="W64" s="4">
        <f t="shared" si="504"/>
        <v>-2.5317533081597836E-2</v>
      </c>
      <c r="X64" s="4">
        <f t="shared" si="504"/>
        <v>7.2002352122036003E-3</v>
      </c>
      <c r="Y64" s="4">
        <f t="shared" si="504"/>
        <v>3.5667608271579007E-3</v>
      </c>
      <c r="Z64" s="4">
        <f t="shared" si="504"/>
        <v>-7.3407135280704021E-3</v>
      </c>
      <c r="AA64" s="4">
        <f t="shared" si="504"/>
        <v>4.0447255139081026E-3</v>
      </c>
      <c r="AB64" s="4">
        <f t="shared" si="504"/>
        <v>-1.4677345986230913E-3</v>
      </c>
      <c r="AC64" s="4">
        <f t="shared" si="504"/>
        <v>-6.0054954022656579E-3</v>
      </c>
      <c r="AD64" s="4">
        <f t="shared" si="504"/>
        <v>-5.5604455884494357E-3</v>
      </c>
      <c r="AE64" s="4">
        <f t="shared" si="504"/>
        <v>-8.3595360474477071E-4</v>
      </c>
      <c r="AF64" s="4">
        <f t="shared" si="504"/>
        <v>3.3591494918498423E-2</v>
      </c>
      <c r="AG64" s="4">
        <f t="shared" si="504"/>
        <v>5.3022708553374358E-4</v>
      </c>
      <c r="AH64" s="4">
        <f t="shared" si="504"/>
        <v>7.2161480043022464E-3</v>
      </c>
      <c r="AI64" s="4">
        <f t="shared" si="504"/>
        <v>5.1809577559311067E-3</v>
      </c>
      <c r="AJ64" s="4">
        <f t="shared" si="504"/>
        <v>-2.2668283752787155E-3</v>
      </c>
      <c r="AK64" s="4">
        <f t="shared" si="504"/>
        <v>-5.5806409193038262E-4</v>
      </c>
      <c r="AL64" s="4">
        <f t="shared" si="504"/>
        <v>2.0403575529247639E-2</v>
      </c>
      <c r="AM64" s="4">
        <f t="shared" si="504"/>
        <v>-2.7045066294013797E-3</v>
      </c>
      <c r="AN64" s="4">
        <f t="shared" si="504"/>
        <v>2.2317950493300032E-2</v>
      </c>
      <c r="AO64" s="4">
        <f t="shared" si="504"/>
        <v>7.5350640795419773E-3</v>
      </c>
      <c r="AP64" s="4">
        <f t="shared" si="504"/>
        <v>8.103916055237444E-3</v>
      </c>
      <c r="AQ64" s="4">
        <f t="shared" si="504"/>
        <v>-1.0576047121183676E-2</v>
      </c>
      <c r="AR64" s="4">
        <f t="shared" si="504"/>
        <v>-1.9409430876857349E-2</v>
      </c>
      <c r="AS64" s="4">
        <f t="shared" si="504"/>
        <v>-6.3435755924782043E-3</v>
      </c>
      <c r="AT64" s="4">
        <f t="shared" si="504"/>
        <v>-4.3758724112642044E-3</v>
      </c>
      <c r="AU64" s="4">
        <f t="shared" si="504"/>
        <v>-3.1165970470689924E-3</v>
      </c>
      <c r="AV64" s="4">
        <f t="shared" si="504"/>
        <v>-1.30144522577363E-2</v>
      </c>
      <c r="AW64" s="4">
        <f t="shared" si="504"/>
        <v>-5.5803982624145184E-3</v>
      </c>
      <c r="AX64" s="4">
        <f t="shared" si="504"/>
        <v>-1.3116056318243727E-2</v>
      </c>
      <c r="AY64" s="4">
        <f t="shared" si="504"/>
        <v>2.6660298301665285E-2</v>
      </c>
      <c r="AZ64" s="4">
        <f t="shared" si="504"/>
        <v>-6.5390503861476783E-4</v>
      </c>
      <c r="BA64" s="4">
        <f t="shared" si="504"/>
        <v>-1.0514677204439054E-3</v>
      </c>
      <c r="BB64" s="4">
        <f t="shared" si="504"/>
        <v>-2.6203530357499522E-2</v>
      </c>
      <c r="BC64" s="4">
        <f t="shared" si="504"/>
        <v>5.325150597897608E-3</v>
      </c>
      <c r="BD64" s="4">
        <f t="shared" si="504"/>
        <v>1.357832429214236E-3</v>
      </c>
      <c r="BE64" s="4">
        <f t="shared" si="504"/>
        <v>5.2156338611849054E-2</v>
      </c>
      <c r="BF64" s="4">
        <f t="shared" si="504"/>
        <v>2.3227532050342447E-3</v>
      </c>
      <c r="BG64" s="4">
        <f t="shared" si="504"/>
        <v>1.6588867496294497E-3</v>
      </c>
      <c r="BH64" s="4">
        <f t="shared" si="504"/>
        <v>4.6358300940687498E-3</v>
      </c>
      <c r="BI64" s="4">
        <f t="shared" si="504"/>
        <v>-2.5052734842842646E-2</v>
      </c>
      <c r="BJ64" s="4">
        <f t="shared" si="504"/>
        <v>-6.1451826887212613E-3</v>
      </c>
      <c r="BK64" s="4">
        <f t="shared" si="504"/>
        <v>-3.3240914939935362E-2</v>
      </c>
      <c r="BL64" s="4">
        <f t="shared" si="504"/>
        <v>-1.7035571002322447E-2</v>
      </c>
      <c r="BM64" s="4">
        <f t="shared" si="504"/>
        <v>-4.8180010506512824E-3</v>
      </c>
      <c r="BN64" s="4">
        <f t="shared" ref="BN64:DY64" si="505">BN37-AVERAGE(BN$31:BN$45)</f>
        <v>-9.2193231890408574E-3</v>
      </c>
      <c r="BO64" s="4">
        <f t="shared" si="505"/>
        <v>5.3649452232281767E-3</v>
      </c>
      <c r="BP64" s="4">
        <f t="shared" si="505"/>
        <v>-6.0028914014065866E-3</v>
      </c>
      <c r="BQ64" s="4">
        <f t="shared" si="505"/>
        <v>-9.1067893418803059E-3</v>
      </c>
      <c r="BR64" s="4">
        <f t="shared" si="505"/>
        <v>-2.7821597781600795E-3</v>
      </c>
      <c r="BS64" s="4">
        <f t="shared" si="505"/>
        <v>-1.5185899380593098E-2</v>
      </c>
      <c r="BT64" s="4">
        <f t="shared" si="505"/>
        <v>1.0465169690692441E-2</v>
      </c>
      <c r="BU64" s="4">
        <f t="shared" si="505"/>
        <v>-3.8280229260627793E-3</v>
      </c>
      <c r="BV64" s="4">
        <f t="shared" si="505"/>
        <v>-6.541832635829593E-4</v>
      </c>
      <c r="BW64" s="4">
        <f t="shared" si="505"/>
        <v>4.1749787664698713E-3</v>
      </c>
      <c r="BX64" s="4">
        <f t="shared" si="505"/>
        <v>7.5510483036618642E-3</v>
      </c>
      <c r="BY64" s="4">
        <f t="shared" si="505"/>
        <v>-2.5468341355943069E-2</v>
      </c>
      <c r="BZ64" s="4">
        <f t="shared" si="505"/>
        <v>6.4962737655642928E-3</v>
      </c>
      <c r="CA64" s="4">
        <f t="shared" si="505"/>
        <v>-9.3426604440335348E-3</v>
      </c>
      <c r="CB64" s="4">
        <f t="shared" si="505"/>
        <v>3.5805395349688849E-3</v>
      </c>
      <c r="CC64" s="4">
        <f t="shared" si="505"/>
        <v>-9.0801938174020699E-3</v>
      </c>
      <c r="CD64" s="4">
        <f t="shared" si="505"/>
        <v>-1.4891855887101832E-2</v>
      </c>
      <c r="CE64" s="4">
        <f t="shared" si="505"/>
        <v>-2.7161720500836033E-3</v>
      </c>
      <c r="CF64" s="4">
        <f t="shared" si="505"/>
        <v>-5.3873906407811249E-3</v>
      </c>
      <c r="CG64" s="4">
        <f t="shared" si="505"/>
        <v>1.2346490854074906E-2</v>
      </c>
      <c r="CH64" s="4">
        <f t="shared" si="505"/>
        <v>7.4818355087601053E-4</v>
      </c>
      <c r="CI64" s="4">
        <f t="shared" si="505"/>
        <v>1.0627313417587074E-2</v>
      </c>
      <c r="CJ64" s="4">
        <f t="shared" si="505"/>
        <v>7.6080583929752262E-3</v>
      </c>
      <c r="CK64" s="4">
        <f t="shared" si="505"/>
        <v>7.1454889886141014E-3</v>
      </c>
      <c r="CL64" s="4">
        <f t="shared" si="505"/>
        <v>8.7717457831128481E-3</v>
      </c>
      <c r="CM64" s="4">
        <f t="shared" si="505"/>
        <v>1.1440780738692225E-2</v>
      </c>
      <c r="CN64" s="4">
        <f t="shared" si="505"/>
        <v>5.0641706572845877E-3</v>
      </c>
      <c r="CO64" s="4">
        <f t="shared" si="505"/>
        <v>1.5519722994613317E-2</v>
      </c>
      <c r="CP64" s="4">
        <f t="shared" si="505"/>
        <v>-6.3446403281118635E-3</v>
      </c>
      <c r="CQ64" s="4">
        <f t="shared" si="505"/>
        <v>-4.6457013560438406E-3</v>
      </c>
      <c r="CR64" s="4">
        <f t="shared" si="505"/>
        <v>4.7846684289801576E-3</v>
      </c>
      <c r="CS64" s="4">
        <f t="shared" si="505"/>
        <v>1.066632645457018E-2</v>
      </c>
      <c r="CT64" s="4">
        <f t="shared" si="505"/>
        <v>-1.6197194407007315E-2</v>
      </c>
      <c r="CU64" s="4">
        <f t="shared" si="505"/>
        <v>1.0570373990102093E-2</v>
      </c>
      <c r="CV64" s="4">
        <f t="shared" si="505"/>
        <v>1.4464861271982262E-3</v>
      </c>
      <c r="CW64" s="4">
        <f t="shared" si="505"/>
        <v>-4.6856127494406003E-3</v>
      </c>
      <c r="CX64" s="4">
        <f t="shared" si="505"/>
        <v>-1.1469967271572606E-3</v>
      </c>
      <c r="CY64" s="4">
        <f t="shared" si="505"/>
        <v>6.7203396727991884E-3</v>
      </c>
      <c r="CZ64" s="4">
        <f t="shared" si="505"/>
        <v>-1.1972048835139255E-2</v>
      </c>
      <c r="DA64" s="4">
        <f t="shared" si="505"/>
        <v>3.6548894099226827E-3</v>
      </c>
      <c r="DB64" s="4">
        <f t="shared" si="505"/>
        <v>-2.0494981455309137E-2</v>
      </c>
      <c r="DC64" s="4">
        <f t="shared" si="505"/>
        <v>5.6122646430797583E-3</v>
      </c>
      <c r="DD64" s="4">
        <f t="shared" si="505"/>
        <v>-1.663194150233201E-2</v>
      </c>
      <c r="DE64" s="4">
        <f t="shared" si="505"/>
        <v>-6.2041884210391812E-3</v>
      </c>
      <c r="DF64" s="4">
        <f t="shared" si="505"/>
        <v>4.6768998752099713E-3</v>
      </c>
      <c r="DG64" s="4">
        <f t="shared" si="505"/>
        <v>8.561740714178652E-3</v>
      </c>
      <c r="DH64" s="4">
        <f t="shared" si="505"/>
        <v>-7.8740420843411152E-3</v>
      </c>
      <c r="DI64" s="4">
        <f t="shared" si="505"/>
        <v>1.4003500977300687E-2</v>
      </c>
      <c r="DJ64" s="4">
        <f t="shared" si="505"/>
        <v>-1.8680725228735724E-2</v>
      </c>
      <c r="DK64" s="4">
        <f t="shared" si="505"/>
        <v>2.979399686175587E-3</v>
      </c>
      <c r="DL64" s="4">
        <f t="shared" si="505"/>
        <v>-2.2149383755997648E-2</v>
      </c>
      <c r="DM64" s="4">
        <f t="shared" si="505"/>
        <v>-1.7984440971217298E-2</v>
      </c>
      <c r="DN64" s="4">
        <f t="shared" si="505"/>
        <v>-8.4474953365407321E-3</v>
      </c>
      <c r="DO64" s="4">
        <f t="shared" si="505"/>
        <v>-4.2533321988731665E-2</v>
      </c>
      <c r="DP64" s="4">
        <f t="shared" si="505"/>
        <v>9.6832548653397438E-2</v>
      </c>
      <c r="DQ64" s="4">
        <f t="shared" si="505"/>
        <v>3.4478970009550143E-2</v>
      </c>
      <c r="DR64" s="4">
        <f t="shared" si="505"/>
        <v>-9.0832792011111885E-2</v>
      </c>
      <c r="DS64" s="4">
        <f t="shared" si="505"/>
        <v>-1.3737043291536926E-2</v>
      </c>
      <c r="DT64" s="4">
        <f t="shared" si="505"/>
        <v>-2.1770785446263822E-2</v>
      </c>
      <c r="DU64" s="4">
        <f t="shared" si="505"/>
        <v>-8.6537112990451824E-3</v>
      </c>
      <c r="DV64" s="4">
        <f t="shared" si="505"/>
        <v>1.5165253144288647E-2</v>
      </c>
      <c r="DW64" s="4">
        <f t="shared" si="505"/>
        <v>4.9544704889835374E-2</v>
      </c>
      <c r="DX64" s="4">
        <f t="shared" si="505"/>
        <v>2.7505770534347732E-2</v>
      </c>
      <c r="DY64" s="4">
        <f t="shared" si="505"/>
        <v>-2.6612775863213239E-2</v>
      </c>
      <c r="DZ64" s="4">
        <f t="shared" ref="DZ64:GK64" si="506">DZ37-AVERAGE(DZ$31:DZ$45)</f>
        <v>-2.3538274478475417E-2</v>
      </c>
      <c r="EA64" s="4">
        <f t="shared" si="506"/>
        <v>3.1327237502836697E-2</v>
      </c>
      <c r="EB64" s="4">
        <f t="shared" si="506"/>
        <v>-6.8961401841030603E-3</v>
      </c>
      <c r="EC64" s="4">
        <f t="shared" si="506"/>
        <v>1.7018270291688283E-2</v>
      </c>
      <c r="ED64" s="4">
        <f t="shared" si="506"/>
        <v>4.7181596402113432E-2</v>
      </c>
      <c r="EE64" s="4">
        <f t="shared" si="506"/>
        <v>-3.7293543141222282E-2</v>
      </c>
      <c r="EF64" s="4">
        <f t="shared" si="506"/>
        <v>3.2540728735076753E-4</v>
      </c>
      <c r="EG64" s="4">
        <f t="shared" si="506"/>
        <v>2.7819604495200809E-2</v>
      </c>
      <c r="EH64" s="4">
        <f t="shared" si="506"/>
        <v>1.0919986335654587E-2</v>
      </c>
      <c r="EI64" s="4">
        <f t="shared" si="506"/>
        <v>-1.227449064488388E-2</v>
      </c>
      <c r="EJ64" s="4">
        <f t="shared" si="506"/>
        <v>-6.3034564246249097E-3</v>
      </c>
      <c r="EK64" s="4">
        <f t="shared" si="506"/>
        <v>1.3384145992377156E-2</v>
      </c>
      <c r="EL64" s="4">
        <f t="shared" si="506"/>
        <v>5.6217636507175546E-2</v>
      </c>
      <c r="EM64" s="4">
        <f t="shared" si="506"/>
        <v>-4.5956769231352702E-2</v>
      </c>
      <c r="EN64" s="4">
        <f t="shared" si="506"/>
        <v>4.8491681970433157E-3</v>
      </c>
      <c r="EO64" s="4">
        <f t="shared" si="506"/>
        <v>-3.8923085632878426E-2</v>
      </c>
      <c r="EP64" s="4">
        <f t="shared" si="506"/>
        <v>4.4770229579922079E-3</v>
      </c>
      <c r="EQ64" s="4">
        <f t="shared" si="506"/>
        <v>-2.6689567999369654E-2</v>
      </c>
      <c r="ER64" s="4">
        <f t="shared" si="506"/>
        <v>-9.1361937786197042E-3</v>
      </c>
      <c r="ES64" s="4">
        <f t="shared" si="506"/>
        <v>-1.3436894943797472E-2</v>
      </c>
      <c r="ET64" s="4">
        <f t="shared" si="506"/>
        <v>3.3054522380939894E-2</v>
      </c>
      <c r="EU64" s="4">
        <f t="shared" si="506"/>
        <v>4.1689961020481784E-3</v>
      </c>
      <c r="EV64" s="4">
        <f t="shared" si="506"/>
        <v>1.5177152859882208E-2</v>
      </c>
      <c r="EW64" s="4">
        <f t="shared" si="506"/>
        <v>-6.1915367458614898E-3</v>
      </c>
      <c r="EX64" s="4">
        <f t="shared" si="506"/>
        <v>6.8438906905321242E-2</v>
      </c>
      <c r="EY64" s="4">
        <f t="shared" si="506"/>
        <v>-8.3567273519357856E-3</v>
      </c>
      <c r="EZ64" s="4">
        <f t="shared" si="506"/>
        <v>-3.0829900385452354E-3</v>
      </c>
      <c r="FA64" s="4">
        <f t="shared" si="506"/>
        <v>-3.1232866732402623E-2</v>
      </c>
      <c r="FB64" s="4">
        <f t="shared" si="506"/>
        <v>1.0028233346191993E-2</v>
      </c>
      <c r="FC64" s="4">
        <f t="shared" si="506"/>
        <v>5.1322770834556913E-3</v>
      </c>
      <c r="FD64" s="4">
        <f t="shared" si="506"/>
        <v>1.5494773787654572E-2</v>
      </c>
      <c r="FE64" s="4">
        <f t="shared" si="506"/>
        <v>-2.0527601025738029E-2</v>
      </c>
      <c r="FF64" s="4">
        <f t="shared" si="506"/>
        <v>3.1346322696528071E-3</v>
      </c>
      <c r="FG64" s="4">
        <f t="shared" si="506"/>
        <v>-4.2347486724475358E-2</v>
      </c>
      <c r="FH64" s="4">
        <f t="shared" si="506"/>
        <v>-7.1854774303292471E-3</v>
      </c>
      <c r="FI64" s="4">
        <f t="shared" si="506"/>
        <v>-7.5373724639223082E-3</v>
      </c>
      <c r="FJ64" s="4">
        <f t="shared" si="506"/>
        <v>-2.0610898864351797E-2</v>
      </c>
      <c r="FK64" s="4">
        <f t="shared" si="506"/>
        <v>9.8206127545509871E-3</v>
      </c>
      <c r="FL64" s="4">
        <f t="shared" si="506"/>
        <v>-8.3939372588953537E-3</v>
      </c>
      <c r="FM64" s="4">
        <f t="shared" si="506"/>
        <v>3.136086832910407E-2</v>
      </c>
      <c r="FN64" s="4">
        <f t="shared" si="506"/>
        <v>8.316979172357828E-3</v>
      </c>
      <c r="FO64" s="4">
        <f t="shared" si="506"/>
        <v>3.6848617050880599E-2</v>
      </c>
      <c r="FP64" s="4">
        <f t="shared" si="506"/>
        <v>3.7902324586215827E-2</v>
      </c>
      <c r="FQ64" s="4">
        <f t="shared" si="506"/>
        <v>3.3966814600641111E-2</v>
      </c>
      <c r="FR64" s="4">
        <f t="shared" si="506"/>
        <v>-7.1186313109550051E-3</v>
      </c>
      <c r="FS64" s="4">
        <f t="shared" si="506"/>
        <v>2.0365003041541329E-2</v>
      </c>
      <c r="FT64" s="4">
        <f t="shared" si="506"/>
        <v>-1.1959076823083112E-3</v>
      </c>
      <c r="FU64" s="4">
        <f t="shared" si="506"/>
        <v>-5.0553189489957157E-2</v>
      </c>
      <c r="FV64" s="4">
        <f t="shared" si="506"/>
        <v>-4.0496095838426765E-3</v>
      </c>
      <c r="FW64" s="4">
        <f t="shared" si="506"/>
        <v>-5.1567016815942199E-3</v>
      </c>
      <c r="FX64" s="4">
        <f t="shared" si="506"/>
        <v>2.3686234319418857E-3</v>
      </c>
      <c r="FY64" s="4">
        <f t="shared" si="506"/>
        <v>6.6137323558064769E-3</v>
      </c>
      <c r="FZ64" s="4">
        <f t="shared" si="506"/>
        <v>-2.4904839847091305E-2</v>
      </c>
      <c r="GA64" s="4">
        <f t="shared" si="506"/>
        <v>2.1378743539118818E-2</v>
      </c>
      <c r="GB64" s="4">
        <f t="shared" si="506"/>
        <v>-1.2425611376367548E-2</v>
      </c>
      <c r="GC64" s="4">
        <f t="shared" si="506"/>
        <v>-4.9901672231213281E-3</v>
      </c>
      <c r="GD64" s="4">
        <f t="shared" si="506"/>
        <v>-2.8792483356717374E-3</v>
      </c>
      <c r="GE64" s="4">
        <f t="shared" si="506"/>
        <v>3.1370657797887532E-3</v>
      </c>
      <c r="GF64" s="4">
        <f t="shared" si="506"/>
        <v>8.8210620061339902E-3</v>
      </c>
      <c r="GG64" s="4">
        <f t="shared" si="506"/>
        <v>-4.1493737780241543E-3</v>
      </c>
      <c r="GH64" s="4">
        <f t="shared" si="506"/>
        <v>3.6191353419071759E-2</v>
      </c>
      <c r="GI64" s="4">
        <f t="shared" si="506"/>
        <v>-1.2597741651701107E-2</v>
      </c>
      <c r="GJ64" s="4">
        <f t="shared" si="506"/>
        <v>8.095465633418765E-3</v>
      </c>
      <c r="GK64" s="4">
        <f t="shared" si="506"/>
        <v>2.9598145309039821E-3</v>
      </c>
      <c r="GL64" s="4">
        <f t="shared" ref="GL64:IW64" si="507">GL37-AVERAGE(GL$31:GL$45)</f>
        <v>-3.5230237099415258E-3</v>
      </c>
      <c r="GM64" s="4">
        <f t="shared" si="507"/>
        <v>3.491589970939981E-5</v>
      </c>
      <c r="GN64" s="4">
        <f t="shared" si="507"/>
        <v>8.3063361460120888E-3</v>
      </c>
      <c r="GO64" s="4">
        <f t="shared" si="507"/>
        <v>1.2043508047972388E-2</v>
      </c>
      <c r="GP64" s="4">
        <f t="shared" si="507"/>
        <v>1.4784395002904642E-3</v>
      </c>
      <c r="GQ64" s="4">
        <f t="shared" si="507"/>
        <v>8.301522733981246E-3</v>
      </c>
      <c r="GR64" s="4">
        <f t="shared" si="507"/>
        <v>-1.932493234572023E-2</v>
      </c>
      <c r="GS64" s="4">
        <f t="shared" si="507"/>
        <v>6.5486695583681035E-3</v>
      </c>
      <c r="GT64" s="4">
        <f t="shared" si="507"/>
        <v>4.5052530288280743E-3</v>
      </c>
      <c r="GU64" s="4">
        <f t="shared" si="507"/>
        <v>-2.264300515685921E-2</v>
      </c>
      <c r="GV64" s="4">
        <f t="shared" si="507"/>
        <v>-4.1778041117108998E-2</v>
      </c>
      <c r="GW64" s="4">
        <f t="shared" si="507"/>
        <v>-1.5169019003552095E-2</v>
      </c>
      <c r="GX64" s="4">
        <f t="shared" si="507"/>
        <v>-3.5308174938462736E-2</v>
      </c>
      <c r="GY64" s="4">
        <f t="shared" si="507"/>
        <v>8.0143883716747924E-4</v>
      </c>
      <c r="GZ64" s="4">
        <f t="shared" si="507"/>
        <v>-3.4160754631510894E-2</v>
      </c>
      <c r="HA64" s="4">
        <f t="shared" si="507"/>
        <v>-7.3726639510197523E-3</v>
      </c>
      <c r="HB64" s="4">
        <f t="shared" si="507"/>
        <v>1.0689622765177752E-2</v>
      </c>
      <c r="HC64" s="4">
        <f t="shared" si="507"/>
        <v>-5.8558421971326982E-4</v>
      </c>
      <c r="HD64" s="4">
        <f t="shared" si="507"/>
        <v>-2.4624236989110718E-2</v>
      </c>
      <c r="HE64" s="4">
        <f t="shared" si="507"/>
        <v>2.9182190231083132E-2</v>
      </c>
      <c r="HF64" s="4">
        <f t="shared" si="507"/>
        <v>1.768249439586507E-2</v>
      </c>
      <c r="HG64" s="4">
        <f t="shared" si="507"/>
        <v>-7.6799298042807993E-3</v>
      </c>
      <c r="HH64" s="4">
        <f t="shared" si="507"/>
        <v>-1.5420261174402834E-2</v>
      </c>
      <c r="HI64" s="4">
        <f t="shared" si="507"/>
        <v>-1.7866889811443895E-2</v>
      </c>
      <c r="HJ64" s="4">
        <f t="shared" si="507"/>
        <v>-1.948219045174333E-2</v>
      </c>
      <c r="HK64" s="4">
        <f t="shared" si="507"/>
        <v>-4.9762876850507568E-3</v>
      </c>
      <c r="HL64" s="4">
        <f t="shared" si="507"/>
        <v>0.11709326774312609</v>
      </c>
      <c r="HM64" s="4">
        <f t="shared" si="507"/>
        <v>1.6957656848144025E-2</v>
      </c>
      <c r="HN64" s="4">
        <f t="shared" si="507"/>
        <v>-2.941535207418481E-2</v>
      </c>
      <c r="HO64" s="4">
        <f t="shared" si="507"/>
        <v>-3.1872816628667137E-2</v>
      </c>
      <c r="HP64" s="4">
        <f t="shared" si="507"/>
        <v>-3.5368038684515288E-3</v>
      </c>
      <c r="HQ64" s="4">
        <f t="shared" si="507"/>
        <v>-7.5239648239672817E-3</v>
      </c>
      <c r="HR64" s="4">
        <f t="shared" si="507"/>
        <v>-2.0707931728498802E-2</v>
      </c>
      <c r="HS64" s="4">
        <f t="shared" si="507"/>
        <v>5.5720504458203889E-2</v>
      </c>
      <c r="HT64" s="4">
        <f t="shared" si="507"/>
        <v>8.8287844258233064E-3</v>
      </c>
      <c r="HU64" s="4">
        <f t="shared" si="507"/>
        <v>3.0692552364756785E-2</v>
      </c>
      <c r="HV64" s="4">
        <f t="shared" si="507"/>
        <v>-2.237487781443305E-2</v>
      </c>
      <c r="HW64" s="4">
        <f t="shared" si="507"/>
        <v>-1.4889517394854316E-2</v>
      </c>
      <c r="HX64" s="4">
        <f t="shared" si="507"/>
        <v>2.6828770714455309E-2</v>
      </c>
      <c r="HY64" s="4">
        <f t="shared" si="507"/>
        <v>6.9521333812948716E-4</v>
      </c>
      <c r="HZ64" s="4">
        <f t="shared" si="507"/>
        <v>6.1274623588706573E-3</v>
      </c>
      <c r="IA64" s="4">
        <f t="shared" si="507"/>
        <v>-1.354850860178668E-2</v>
      </c>
      <c r="IB64" s="4">
        <f t="shared" si="507"/>
        <v>6.7390401215064091E-3</v>
      </c>
      <c r="IC64" s="4">
        <f t="shared" si="507"/>
        <v>5.0293256478554024E-3</v>
      </c>
      <c r="ID64" s="4">
        <f t="shared" si="507"/>
        <v>4.0459940464270101E-2</v>
      </c>
      <c r="IE64" s="4">
        <f t="shared" si="507"/>
        <v>-1.1035545455681642E-2</v>
      </c>
      <c r="IF64" s="4">
        <f t="shared" si="507"/>
        <v>2.0593218332230649E-2</v>
      </c>
      <c r="IG64" s="4">
        <f t="shared" si="507"/>
        <v>2.0035152248751593E-2</v>
      </c>
      <c r="IH64" s="4">
        <f t="shared" si="507"/>
        <v>6.3697747957977878E-3</v>
      </c>
      <c r="II64" s="4">
        <f t="shared" si="507"/>
        <v>1.2394840051444336E-2</v>
      </c>
      <c r="IJ64" s="4">
        <f t="shared" si="507"/>
        <v>-1.0933529682445793E-2</v>
      </c>
      <c r="IK64" s="4">
        <f t="shared" si="507"/>
        <v>-9.7313487176266386E-4</v>
      </c>
      <c r="IL64" s="4">
        <f t="shared" si="507"/>
        <v>1.9578769554701871E-2</v>
      </c>
      <c r="IM64" s="4">
        <f t="shared" si="507"/>
        <v>4.8995059425482781E-2</v>
      </c>
      <c r="IN64" s="4">
        <f t="shared" si="507"/>
        <v>-8.1607093569259111E-3</v>
      </c>
      <c r="IO64" s="4">
        <f t="shared" si="507"/>
        <v>-4.883413573886549E-3</v>
      </c>
      <c r="IP64" s="4">
        <f t="shared" si="507"/>
        <v>-3.8479492653501449E-3</v>
      </c>
      <c r="IQ64" s="4">
        <f t="shared" si="507"/>
        <v>9.1477973947219592E-3</v>
      </c>
      <c r="IR64" s="4">
        <f t="shared" si="507"/>
        <v>-1.290954212204231E-2</v>
      </c>
      <c r="IS64" s="4">
        <f t="shared" si="507"/>
        <v>1.0100817140594257E-2</v>
      </c>
      <c r="IT64" s="4">
        <f t="shared" si="507"/>
        <v>6.8371002034969706E-3</v>
      </c>
      <c r="IU64" s="4">
        <f t="shared" si="507"/>
        <v>8.0459718761656546E-3</v>
      </c>
      <c r="IV64" s="4">
        <f t="shared" si="507"/>
        <v>8.6282468996737149E-3</v>
      </c>
      <c r="IW64" s="4">
        <f t="shared" si="507"/>
        <v>1.0066913880588436E-2</v>
      </c>
      <c r="IX64" s="4">
        <f t="shared" ref="IX64:LI64" si="508">IX37-AVERAGE(IX$31:IX$45)</f>
        <v>2.6760506399504391E-3</v>
      </c>
      <c r="IY64" s="4">
        <f t="shared" si="508"/>
        <v>5.6946038519662913E-3</v>
      </c>
      <c r="IZ64" s="4">
        <f t="shared" si="508"/>
        <v>-1.8805416298681543E-2</v>
      </c>
      <c r="JA64" s="4">
        <f t="shared" si="508"/>
        <v>-1.9172898035983477E-2</v>
      </c>
      <c r="JB64" s="4">
        <f t="shared" si="508"/>
        <v>6.3769600041969883E-3</v>
      </c>
      <c r="JC64" s="4">
        <f t="shared" si="508"/>
        <v>-2.9740143177227445E-2</v>
      </c>
      <c r="JD64" s="4">
        <f t="shared" si="508"/>
        <v>-1.807702663105093E-2</v>
      </c>
      <c r="JE64" s="4">
        <f t="shared" si="508"/>
        <v>3.8500154356183114E-3</v>
      </c>
      <c r="JF64" s="4">
        <f t="shared" si="508"/>
        <v>-3.3333284981627983E-3</v>
      </c>
      <c r="JG64" s="4">
        <f t="shared" si="508"/>
        <v>4.7907826394097269E-3</v>
      </c>
      <c r="JH64" s="4">
        <f t="shared" si="508"/>
        <v>1.4484267295129138E-2</v>
      </c>
      <c r="JI64" s="4">
        <f t="shared" si="508"/>
        <v>-6.8122025981628654E-3</v>
      </c>
      <c r="JJ64" s="4">
        <f t="shared" si="508"/>
        <v>-1.5726721645367152E-3</v>
      </c>
      <c r="JK64" s="4">
        <f t="shared" si="508"/>
        <v>2.492654942897482E-2</v>
      </c>
      <c r="JL64" s="4">
        <f t="shared" si="508"/>
        <v>-2.1413980154330773E-2</v>
      </c>
      <c r="JM64" s="4">
        <f t="shared" si="508"/>
        <v>-1.5796158171548356E-2</v>
      </c>
      <c r="JN64" s="4">
        <f t="shared" si="508"/>
        <v>-4.9127075227202348E-3</v>
      </c>
      <c r="JO64" s="4">
        <f t="shared" si="508"/>
        <v>3.1108453946070099E-3</v>
      </c>
      <c r="JP64" s="4">
        <f t="shared" si="508"/>
        <v>5.4296290856070979E-3</v>
      </c>
      <c r="JQ64" s="4">
        <f t="shared" si="508"/>
        <v>-2.6962981674538651E-2</v>
      </c>
      <c r="JR64" s="4">
        <f t="shared" si="508"/>
        <v>2.8549722474263393E-3</v>
      </c>
      <c r="JS64" s="4">
        <f t="shared" si="508"/>
        <v>8.7070283927573114E-3</v>
      </c>
      <c r="JT64" s="4">
        <f t="shared" si="508"/>
        <v>2.436773423919346E-3</v>
      </c>
      <c r="JU64" s="4">
        <f t="shared" si="508"/>
        <v>-1.6090434600168194E-3</v>
      </c>
      <c r="JV64" s="4">
        <f t="shared" si="508"/>
        <v>-1.5945357420560347E-2</v>
      </c>
      <c r="JW64" s="4">
        <f t="shared" si="508"/>
        <v>3.3924070928183342E-3</v>
      </c>
      <c r="JX64" s="4">
        <f t="shared" si="508"/>
        <v>-5.4111881008102915E-3</v>
      </c>
      <c r="JY64" s="4">
        <f t="shared" si="508"/>
        <v>8.6525421655150262E-4</v>
      </c>
      <c r="JZ64" s="4">
        <f t="shared" si="508"/>
        <v>-1.350285570323804E-2</v>
      </c>
      <c r="KA64" s="4">
        <f t="shared" si="508"/>
        <v>1.3114700366165008E-2</v>
      </c>
      <c r="KB64" s="4">
        <f t="shared" si="508"/>
        <v>-3.0747099742606133E-3</v>
      </c>
      <c r="KC64" s="4">
        <f t="shared" si="508"/>
        <v>-3.7910574096787072E-3</v>
      </c>
      <c r="KD64" s="4">
        <f t="shared" si="508"/>
        <v>1.0553458705574625E-2</v>
      </c>
      <c r="KE64" s="4">
        <f t="shared" si="508"/>
        <v>1.3875549790605502E-2</v>
      </c>
      <c r="KF64" s="4">
        <f t="shared" si="508"/>
        <v>-8.1056492556824643E-3</v>
      </c>
      <c r="KG64" s="4">
        <f t="shared" si="508"/>
        <v>9.5993796596553597E-3</v>
      </c>
      <c r="KH64" s="4">
        <f t="shared" si="508"/>
        <v>-1.1593597871871326E-2</v>
      </c>
      <c r="KI64" s="4">
        <f t="shared" si="508"/>
        <v>-2.1687390704000307E-3</v>
      </c>
      <c r="KJ64" s="4">
        <f t="shared" si="508"/>
        <v>-2.3330610959529726E-3</v>
      </c>
      <c r="KK64" s="4">
        <f t="shared" si="508"/>
        <v>5.196061251054622E-2</v>
      </c>
      <c r="KL64" s="4">
        <f t="shared" si="508"/>
        <v>-2.1511475513644511E-2</v>
      </c>
      <c r="KM64" s="4">
        <f t="shared" si="508"/>
        <v>-6.5789379427151264E-3</v>
      </c>
      <c r="KN64" s="4">
        <f t="shared" si="508"/>
        <v>-2.2616758734995024E-2</v>
      </c>
      <c r="KO64" s="4">
        <f t="shared" si="508"/>
        <v>2.9291655907842225E-2</v>
      </c>
      <c r="KP64" s="4">
        <f t="shared" si="508"/>
        <v>-8.6098253154200241E-5</v>
      </c>
      <c r="KQ64" s="4">
        <f t="shared" si="508"/>
        <v>-1.6472340283319092E-2</v>
      </c>
      <c r="KR64" s="4">
        <f t="shared" si="508"/>
        <v>-3.60472542874277E-2</v>
      </c>
      <c r="KS64" s="4">
        <f t="shared" si="508"/>
        <v>-1.8495258505305142E-2</v>
      </c>
      <c r="KT64" s="4">
        <f t="shared" si="508"/>
        <v>-3.9435982817251448E-2</v>
      </c>
      <c r="KU64" s="4">
        <f t="shared" si="508"/>
        <v>9.3069894539963508E-4</v>
      </c>
      <c r="KV64" s="4">
        <f t="shared" si="508"/>
        <v>7.84728214828391E-3</v>
      </c>
      <c r="KW64" s="4">
        <f t="shared" si="508"/>
        <v>-8.7084278361621113E-3</v>
      </c>
      <c r="KX64" s="4">
        <f t="shared" si="508"/>
        <v>-4.213639125224964E-3</v>
      </c>
      <c r="KY64" s="4">
        <f t="shared" si="508"/>
        <v>-2.0657684245319059E-2</v>
      </c>
      <c r="KZ64" s="4">
        <f t="shared" si="508"/>
        <v>9.552992156173308E-4</v>
      </c>
      <c r="LA64" s="4">
        <f t="shared" si="508"/>
        <v>9.9553865903816933E-4</v>
      </c>
      <c r="LB64" s="4">
        <f t="shared" si="508"/>
        <v>2.1897148305927091E-2</v>
      </c>
      <c r="LC64" s="4">
        <f t="shared" si="508"/>
        <v>8.4015458244889474E-4</v>
      </c>
      <c r="LD64" s="4">
        <f t="shared" si="508"/>
        <v>1.2453339170235769E-2</v>
      </c>
      <c r="LE64" s="4">
        <f t="shared" si="508"/>
        <v>2.967112811599475E-2</v>
      </c>
      <c r="LF64" s="4">
        <f t="shared" si="508"/>
        <v>7.8673336502848315E-2</v>
      </c>
      <c r="LG64" s="4">
        <f t="shared" si="508"/>
        <v>-1.474665666636726E-2</v>
      </c>
      <c r="LH64" s="4">
        <f t="shared" si="508"/>
        <v>1.8487560686849681E-2</v>
      </c>
      <c r="LI64" s="4">
        <f t="shared" si="508"/>
        <v>7.48770356495E-3</v>
      </c>
      <c r="LJ64" s="4">
        <f t="shared" ref="LJ64:NU64" si="509">LJ37-AVERAGE(LJ$31:LJ$45)</f>
        <v>-2.6940642064488221E-2</v>
      </c>
      <c r="LK64" s="4">
        <f t="shared" si="509"/>
        <v>-2.5392251934744817E-3</v>
      </c>
      <c r="LL64" s="4">
        <f t="shared" si="509"/>
        <v>-5.543096327461818E-3</v>
      </c>
      <c r="LM64" s="4">
        <f t="shared" si="509"/>
        <v>1.5882091104126098E-3</v>
      </c>
      <c r="LN64" s="4">
        <f t="shared" si="509"/>
        <v>1.2869886305076766E-2</v>
      </c>
      <c r="LO64" s="4">
        <f t="shared" si="509"/>
        <v>1.4860607491365228E-2</v>
      </c>
      <c r="LP64" s="4">
        <f t="shared" si="509"/>
        <v>-8.0484306125196744E-3</v>
      </c>
      <c r="LQ64" s="4">
        <f t="shared" si="509"/>
        <v>-2.4276025623429703E-2</v>
      </c>
      <c r="LR64" s="4">
        <f t="shared" si="509"/>
        <v>-8.0609239564707839E-3</v>
      </c>
      <c r="LS64" s="4">
        <f t="shared" si="509"/>
        <v>1.2186534240877324E-2</v>
      </c>
      <c r="LT64" s="4">
        <f t="shared" si="509"/>
        <v>6.4272610499576346E-2</v>
      </c>
      <c r="LU64" s="4">
        <f t="shared" si="509"/>
        <v>5.3521161826234533E-3</v>
      </c>
      <c r="LV64" s="4">
        <f t="shared" si="509"/>
        <v>7.9461790555378498E-3</v>
      </c>
      <c r="LW64" s="4">
        <f t="shared" si="509"/>
        <v>-4.5703097402145759E-2</v>
      </c>
      <c r="LX64" s="4">
        <f t="shared" si="509"/>
        <v>-6.1800183253671532E-3</v>
      </c>
      <c r="LY64" s="4">
        <f t="shared" si="509"/>
        <v>-4.9187925753079774E-3</v>
      </c>
      <c r="LZ64" s="4">
        <f t="shared" si="509"/>
        <v>1.8781981811952848E-2</v>
      </c>
      <c r="MA64" s="4">
        <f t="shared" si="509"/>
        <v>-6.1057815007200091E-4</v>
      </c>
      <c r="MB64" s="4">
        <f t="shared" si="509"/>
        <v>7.8118935025106195E-2</v>
      </c>
      <c r="MC64" s="4">
        <f t="shared" si="509"/>
        <v>-9.6608044863257352E-3</v>
      </c>
      <c r="MD64" s="4">
        <f t="shared" si="509"/>
        <v>5.8455327723903822E-3</v>
      </c>
      <c r="ME64" s="4">
        <f t="shared" si="509"/>
        <v>-2.0756023419839117E-2</v>
      </c>
      <c r="MF64" s="4">
        <f t="shared" si="509"/>
        <v>-1.3071710723883908E-2</v>
      </c>
      <c r="MG64" s="4">
        <f t="shared" si="509"/>
        <v>5.9143421447687625E-3</v>
      </c>
      <c r="MH64" s="4">
        <f t="shared" si="509"/>
        <v>2.6178734994442593E-2</v>
      </c>
      <c r="MI64" s="4">
        <f t="shared" si="509"/>
        <v>4.8713188092093511E-2</v>
      </c>
      <c r="MJ64" s="4">
        <f t="shared" si="509"/>
        <v>6.7430445459425933E-3</v>
      </c>
      <c r="MK64" s="4">
        <f t="shared" si="509"/>
        <v>-2.3818740626998094E-2</v>
      </c>
      <c r="ML64" s="4">
        <f t="shared" si="509"/>
        <v>-8.9946464741037339E-3</v>
      </c>
      <c r="MM64" s="4">
        <f t="shared" si="509"/>
        <v>1.807096111200673E-2</v>
      </c>
      <c r="MN64" s="4">
        <f t="shared" si="509"/>
        <v>-1.1994380284188953E-2</v>
      </c>
      <c r="MO64" s="4">
        <f t="shared" si="509"/>
        <v>5.4965156613124705E-3</v>
      </c>
      <c r="MP64" s="4">
        <f t="shared" si="509"/>
        <v>-3.7031829938077689E-3</v>
      </c>
      <c r="MQ64" s="4">
        <f t="shared" si="509"/>
        <v>7.6658126262759262E-3</v>
      </c>
      <c r="MR64" s="4">
        <f t="shared" si="509"/>
        <v>-5.9200660016975348E-4</v>
      </c>
      <c r="MS64" s="4">
        <f t="shared" si="509"/>
        <v>6.7663992301558919E-3</v>
      </c>
      <c r="MT64" s="4">
        <f t="shared" si="509"/>
        <v>7.7819965066417054E-3</v>
      </c>
      <c r="MU64" s="4">
        <f t="shared" si="509"/>
        <v>-6.9674472914857746E-3</v>
      </c>
      <c r="MV64" s="4">
        <f t="shared" si="509"/>
        <v>1.7631915842244027E-3</v>
      </c>
      <c r="MW64" s="4">
        <f t="shared" si="509"/>
        <v>-3.1930311972069511E-4</v>
      </c>
      <c r="MX64" s="4">
        <f t="shared" si="509"/>
        <v>1.5099442129353401E-2</v>
      </c>
      <c r="MY64" s="4">
        <f t="shared" si="509"/>
        <v>-1.6519990956900304E-2</v>
      </c>
      <c r="MZ64" s="4">
        <f t="shared" si="509"/>
        <v>-2.0639988175601073E-3</v>
      </c>
      <c r="NA64" s="4">
        <f t="shared" si="509"/>
        <v>-2.4908291300266821E-3</v>
      </c>
      <c r="NB64" s="4">
        <f t="shared" si="509"/>
        <v>-2.9525859344928605E-2</v>
      </c>
      <c r="NC64" s="4">
        <f t="shared" si="509"/>
        <v>-3.6694556382103655E-3</v>
      </c>
      <c r="ND64" s="4">
        <f t="shared" si="509"/>
        <v>-3.1832555167988004E-2</v>
      </c>
      <c r="NE64" s="4">
        <f t="shared" si="509"/>
        <v>-1.4392920931216052E-2</v>
      </c>
      <c r="NF64" s="4">
        <f t="shared" si="509"/>
        <v>-1.5719615882504318E-3</v>
      </c>
      <c r="NG64" s="4">
        <f t="shared" si="509"/>
        <v>1.1452895693627934E-2</v>
      </c>
      <c r="NH64" s="4">
        <f t="shared" si="509"/>
        <v>4.4989777966551216E-2</v>
      </c>
      <c r="NI64" s="4">
        <f t="shared" si="509"/>
        <v>3.047242859478215E-2</v>
      </c>
      <c r="NJ64" s="4">
        <f t="shared" si="509"/>
        <v>-3.3611889992834197E-3</v>
      </c>
      <c r="NK64" s="4">
        <f t="shared" si="509"/>
        <v>-4.9168242275279082E-3</v>
      </c>
      <c r="NL64" s="4">
        <f t="shared" si="509"/>
        <v>3.2622705421524699E-3</v>
      </c>
      <c r="NM64" s="4">
        <f t="shared" si="509"/>
        <v>-2.6536696982519609E-2</v>
      </c>
      <c r="NN64" s="4">
        <f t="shared" si="509"/>
        <v>-9.6162862070245797E-3</v>
      </c>
      <c r="NO64" s="4">
        <f t="shared" si="509"/>
        <v>-8.5901410009681829E-3</v>
      </c>
      <c r="NP64" s="4">
        <f t="shared" si="509"/>
        <v>-1.9468722547469034E-3</v>
      </c>
      <c r="NQ64" s="4">
        <f t="shared" si="509"/>
        <v>-9.419830658733485E-3</v>
      </c>
      <c r="NR64" s="4">
        <f t="shared" si="509"/>
        <v>-2.3062406823221502E-2</v>
      </c>
      <c r="NS64" s="4">
        <f t="shared" si="509"/>
        <v>1.9852744891313452E-5</v>
      </c>
      <c r="NT64" s="4">
        <f t="shared" si="509"/>
        <v>-3.9735370063627316E-3</v>
      </c>
      <c r="NU64" s="4">
        <f t="shared" si="509"/>
        <v>-1.0532082843917252E-2</v>
      </c>
      <c r="NV64" s="4">
        <f t="shared" ref="NV64:QG64" si="510">NV37-AVERAGE(NV$31:NV$45)</f>
        <v>-2.1819045934394245E-2</v>
      </c>
      <c r="NW64" s="4">
        <f t="shared" si="510"/>
        <v>2.0433596352652495E-3</v>
      </c>
      <c r="NX64" s="4">
        <f t="shared" si="510"/>
        <v>6.4901863970457429E-3</v>
      </c>
      <c r="NY64" s="4">
        <f t="shared" si="510"/>
        <v>2.2840520723244915E-2</v>
      </c>
      <c r="NZ64" s="4">
        <f t="shared" si="510"/>
        <v>5.0256778046618147E-3</v>
      </c>
      <c r="OA64" s="4">
        <f t="shared" si="510"/>
        <v>-6.5272878973467258E-2</v>
      </c>
      <c r="OB64" s="4">
        <f t="shared" si="510"/>
        <v>-5.3613247466063468E-3</v>
      </c>
      <c r="OC64" s="4">
        <f t="shared" si="510"/>
        <v>1.2476694251223592E-2</v>
      </c>
      <c r="OD64" s="4">
        <f t="shared" si="510"/>
        <v>-1.5844199904666574E-2</v>
      </c>
      <c r="OE64" s="4">
        <f t="shared" si="510"/>
        <v>5.8449780995725974E-3</v>
      </c>
      <c r="OF64" s="4">
        <f t="shared" si="510"/>
        <v>1.4402662336971917E-3</v>
      </c>
      <c r="OG64" s="4">
        <f t="shared" si="510"/>
        <v>2.3307054470923936E-2</v>
      </c>
      <c r="OH64" s="4">
        <f t="shared" si="510"/>
        <v>-2.2280383002811682E-2</v>
      </c>
      <c r="OI64" s="4">
        <f t="shared" si="510"/>
        <v>1.433802479351981E-2</v>
      </c>
      <c r="OJ64" s="4">
        <f t="shared" si="510"/>
        <v>-3.9827577996704354E-2</v>
      </c>
      <c r="OK64" s="4">
        <f t="shared" si="510"/>
        <v>4.070172267028075E-2</v>
      </c>
      <c r="OL64" s="4">
        <f t="shared" si="510"/>
        <v>9.3517223095575669E-3</v>
      </c>
      <c r="OM64" s="4">
        <f t="shared" si="510"/>
        <v>-3.7669002509051041E-3</v>
      </c>
      <c r="ON64" s="4">
        <f t="shared" si="510"/>
        <v>5.5822400703734332E-3</v>
      </c>
      <c r="OO64" s="4">
        <f t="shared" si="510"/>
        <v>-9.0045900258985921E-3</v>
      </c>
      <c r="OP64" s="4">
        <f t="shared" si="510"/>
        <v>-1.4154820428621597E-2</v>
      </c>
      <c r="OQ64" s="4">
        <f t="shared" si="510"/>
        <v>4.0336775383687136E-5</v>
      </c>
      <c r="OR64" s="4">
        <f t="shared" si="510"/>
        <v>2.4171780168587762E-2</v>
      </c>
      <c r="OS64" s="4">
        <f t="shared" si="510"/>
        <v>-5.0064294941651988E-2</v>
      </c>
      <c r="OT64" s="4">
        <f t="shared" si="510"/>
        <v>1.0447578503032254E-2</v>
      </c>
      <c r="OU64" s="4">
        <f t="shared" si="510"/>
        <v>-2.1734742683553153E-3</v>
      </c>
      <c r="OV64" s="4">
        <f t="shared" si="510"/>
        <v>-7.5476947561522335E-3</v>
      </c>
      <c r="OW64" s="4">
        <f t="shared" si="510"/>
        <v>-7.5094790809622947E-4</v>
      </c>
      <c r="OX64" s="4">
        <f t="shared" si="510"/>
        <v>-2.6013988688090555E-3</v>
      </c>
      <c r="OY64" s="4">
        <f t="shared" si="510"/>
        <v>1.9800312729117185E-3</v>
      </c>
      <c r="OZ64" s="4">
        <f t="shared" si="510"/>
        <v>-2.8559201588955474E-3</v>
      </c>
      <c r="PA64" s="4">
        <f t="shared" si="510"/>
        <v>-1.2762998185246177E-2</v>
      </c>
      <c r="PB64" s="4">
        <f t="shared" si="510"/>
        <v>-2.5898597324496037E-2</v>
      </c>
      <c r="PC64" s="4">
        <f t="shared" si="510"/>
        <v>-1.2741414778228481E-2</v>
      </c>
      <c r="PD64" s="4">
        <f t="shared" si="510"/>
        <v>6.2266126321905577E-2</v>
      </c>
      <c r="PE64" s="4">
        <f t="shared" si="510"/>
        <v>-2.5017882353500963E-2</v>
      </c>
      <c r="PF64" s="4">
        <f t="shared" si="510"/>
        <v>-2.2408072068399079E-2</v>
      </c>
      <c r="PG64" s="4">
        <f t="shared" si="510"/>
        <v>2.5567691030900196E-2</v>
      </c>
      <c r="PH64" s="4">
        <f t="shared" si="510"/>
        <v>1.5974827375419675E-2</v>
      </c>
      <c r="PI64" s="4">
        <f t="shared" si="510"/>
        <v>-2.8611870286269158E-3</v>
      </c>
      <c r="PJ64" s="4">
        <f t="shared" si="510"/>
        <v>3.7582979273080998E-2</v>
      </c>
      <c r="PK64" s="4">
        <f t="shared" si="510"/>
        <v>-1.3944709240604038E-2</v>
      </c>
      <c r="PL64" s="4">
        <f t="shared" si="510"/>
        <v>1.7035571123481439E-3</v>
      </c>
      <c r="PM64" s="4">
        <f t="shared" si="510"/>
        <v>-1.0217343147773946E-2</v>
      </c>
      <c r="PN64" s="4">
        <f t="shared" si="510"/>
        <v>1.4017795874109455E-3</v>
      </c>
      <c r="PO64" s="4">
        <f t="shared" si="510"/>
        <v>9.6728305123029278E-3</v>
      </c>
      <c r="PP64" s="4">
        <f t="shared" si="510"/>
        <v>1.1220494890933087E-2</v>
      </c>
      <c r="PQ64" s="4">
        <f t="shared" si="510"/>
        <v>3.0516487420033604E-3</v>
      </c>
      <c r="PR64" s="4">
        <f t="shared" si="510"/>
        <v>8.9570361716517499E-3</v>
      </c>
      <c r="PS64" s="4">
        <f t="shared" si="510"/>
        <v>-1.3280323956598402E-3</v>
      </c>
      <c r="PT64" s="4">
        <f t="shared" si="510"/>
        <v>5.5991487860836651E-4</v>
      </c>
      <c r="PU64" s="4">
        <f t="shared" si="510"/>
        <v>-5.2891844587151806E-4</v>
      </c>
      <c r="PV64" s="4">
        <f t="shared" si="510"/>
        <v>2.4920045708737439E-2</v>
      </c>
      <c r="PW64" s="4">
        <f t="shared" si="510"/>
        <v>1.3450502571479735E-3</v>
      </c>
      <c r="PX64" s="4">
        <f t="shared" si="510"/>
        <v>-2.2662187360981863E-2</v>
      </c>
      <c r="PY64" s="4">
        <f t="shared" si="510"/>
        <v>-1.7142105982187929E-3</v>
      </c>
      <c r="PZ64" s="4">
        <f t="shared" si="510"/>
        <v>-1.5774631353967727E-3</v>
      </c>
      <c r="QA64" s="4">
        <f t="shared" si="510"/>
        <v>-4.1672463651266381E-2</v>
      </c>
      <c r="QB64" s="4">
        <f t="shared" si="510"/>
        <v>-1.5729026254213293E-2</v>
      </c>
      <c r="QC64" s="4">
        <f t="shared" si="510"/>
        <v>6.3967193531573249E-3</v>
      </c>
      <c r="QD64" s="4">
        <f t="shared" si="510"/>
        <v>8.0885128457436686E-5</v>
      </c>
      <c r="QE64" s="4">
        <f t="shared" si="510"/>
        <v>6.6333498885701491E-3</v>
      </c>
      <c r="QF64" s="4">
        <f t="shared" si="510"/>
        <v>3.9159190391145522E-3</v>
      </c>
      <c r="QG64" s="4">
        <f t="shared" si="510"/>
        <v>2.0552737505484291E-2</v>
      </c>
      <c r="QH64" s="4">
        <f t="shared" ref="QH64:SS64" si="511">QH37-AVERAGE(QH$31:QH$45)</f>
        <v>-1.133293137740307E-2</v>
      </c>
      <c r="QI64" s="4">
        <f t="shared" si="511"/>
        <v>-1.0774201575126268E-2</v>
      </c>
      <c r="QJ64" s="4">
        <f t="shared" si="511"/>
        <v>-1.7379991326551804E-2</v>
      </c>
      <c r="QK64" s="4">
        <f t="shared" si="511"/>
        <v>-8.0869657642087811E-3</v>
      </c>
      <c r="QL64" s="4">
        <f t="shared" si="511"/>
        <v>5.0014385233843588E-3</v>
      </c>
      <c r="QM64" s="4">
        <f t="shared" si="511"/>
        <v>1.4041873236740502E-2</v>
      </c>
      <c r="QN64" s="4">
        <f t="shared" si="511"/>
        <v>3.1039281835758322E-3</v>
      </c>
      <c r="QO64" s="4">
        <f t="shared" si="511"/>
        <v>3.8510982167255056E-2</v>
      </c>
      <c r="QP64" s="4">
        <f t="shared" si="511"/>
        <v>1.1493716697479645E-2</v>
      </c>
      <c r="QQ64" s="4">
        <f t="shared" si="511"/>
        <v>-1.6676819341247869E-3</v>
      </c>
      <c r="QR64" s="4">
        <f t="shared" si="511"/>
        <v>-1.70170300877539E-2</v>
      </c>
      <c r="QS64" s="4">
        <f t="shared" si="511"/>
        <v>-1.5203148800793192E-2</v>
      </c>
      <c r="QT64" s="4">
        <f t="shared" si="511"/>
        <v>1.8374917154465329E-3</v>
      </c>
      <c r="QU64" s="4">
        <f t="shared" si="511"/>
        <v>-3.5926181712473353E-2</v>
      </c>
      <c r="QV64" s="4">
        <f t="shared" si="511"/>
        <v>3.3159744853401223E-2</v>
      </c>
      <c r="QW64" s="4">
        <f t="shared" si="511"/>
        <v>7.5007956389574505E-4</v>
      </c>
      <c r="QX64" s="4">
        <f t="shared" si="511"/>
        <v>-1.0984979237353662E-2</v>
      </c>
      <c r="QY64" s="4">
        <f t="shared" si="511"/>
        <v>-1.8664799064921677E-3</v>
      </c>
      <c r="QZ64" s="4">
        <f t="shared" si="511"/>
        <v>-1.4351936858948297E-2</v>
      </c>
      <c r="RA64" s="4">
        <f t="shared" si="511"/>
        <v>-1.6897879520390967E-2</v>
      </c>
      <c r="RB64" s="4">
        <f t="shared" si="511"/>
        <v>3.286659114529333E-3</v>
      </c>
      <c r="RC64" s="4">
        <f t="shared" si="511"/>
        <v>8.2703069398490491E-3</v>
      </c>
      <c r="RD64" s="4">
        <f t="shared" si="511"/>
        <v>9.8965725202038602E-3</v>
      </c>
      <c r="RE64" s="4">
        <f t="shared" si="511"/>
        <v>2.2680688964417304E-2</v>
      </c>
      <c r="RF64" s="4">
        <f t="shared" si="511"/>
        <v>8.5441474412600643E-4</v>
      </c>
      <c r="RG64" s="4">
        <f t="shared" si="511"/>
        <v>1.2560303906430738E-2</v>
      </c>
      <c r="RH64" s="4">
        <f t="shared" si="511"/>
        <v>4.1176542656537491E-3</v>
      </c>
      <c r="RI64" s="4">
        <f t="shared" si="511"/>
        <v>-7.0903946098704066E-3</v>
      </c>
      <c r="RJ64" s="4">
        <f t="shared" si="511"/>
        <v>8.317120883239458E-3</v>
      </c>
      <c r="RK64" s="4">
        <f t="shared" si="511"/>
        <v>-2.2406256538877768E-2</v>
      </c>
      <c r="RL64" s="4">
        <f t="shared" si="511"/>
        <v>9.7731172531792462E-3</v>
      </c>
      <c r="RM64" s="4">
        <f t="shared" si="511"/>
        <v>-6.1665979394580246E-3</v>
      </c>
      <c r="RN64" s="4">
        <f t="shared" si="511"/>
        <v>9.9425989349115427E-3</v>
      </c>
      <c r="RO64" s="4">
        <f t="shared" si="511"/>
        <v>7.0419444827835766E-3</v>
      </c>
      <c r="RP64" s="4">
        <f t="shared" si="511"/>
        <v>9.2582196083772965E-4</v>
      </c>
      <c r="RQ64" s="4">
        <f t="shared" si="511"/>
        <v>-2.4317451488090377E-2</v>
      </c>
      <c r="RR64" s="4">
        <f t="shared" si="511"/>
        <v>-2.7951248221821736E-2</v>
      </c>
      <c r="RS64" s="4">
        <f t="shared" si="511"/>
        <v>-1.4748476821345999E-3</v>
      </c>
      <c r="RT64" s="4">
        <f t="shared" si="511"/>
        <v>5.5515236653124675E-3</v>
      </c>
      <c r="RU64" s="4">
        <f t="shared" si="511"/>
        <v>5.9099213326699101E-3</v>
      </c>
      <c r="RV64" s="4">
        <f t="shared" si="511"/>
        <v>1.1283360226149581E-2</v>
      </c>
      <c r="RW64" s="4">
        <f t="shared" si="511"/>
        <v>-5.6626967792760873E-3</v>
      </c>
      <c r="RX64" s="4">
        <f t="shared" si="511"/>
        <v>-1.6866446270966053E-3</v>
      </c>
      <c r="RY64" s="4">
        <f t="shared" si="511"/>
        <v>-4.1265986447723921E-3</v>
      </c>
      <c r="RZ64" s="4">
        <f t="shared" si="511"/>
        <v>-8.6275159826698124E-3</v>
      </c>
      <c r="SA64" s="4">
        <f t="shared" si="511"/>
        <v>1.1506504428990337E-2</v>
      </c>
      <c r="SB64" s="4">
        <f t="shared" si="511"/>
        <v>-2.8850136462541609E-3</v>
      </c>
      <c r="SC64" s="4">
        <f t="shared" si="511"/>
        <v>4.336958838798298E-2</v>
      </c>
      <c r="SD64" s="4">
        <f t="shared" si="511"/>
        <v>-9.5185919155878242E-3</v>
      </c>
      <c r="SE64" s="4">
        <f t="shared" si="511"/>
        <v>7.1860283539371943E-3</v>
      </c>
      <c r="SF64" s="4">
        <f t="shared" si="511"/>
        <v>-1.8065771714104043E-3</v>
      </c>
      <c r="SG64" s="4">
        <f t="shared" si="511"/>
        <v>5.0083439734266494E-3</v>
      </c>
      <c r="SH64" s="4">
        <f t="shared" si="511"/>
        <v>9.3841832593500214E-3</v>
      </c>
      <c r="SI64" s="4">
        <f t="shared" si="511"/>
        <v>3.1826163690533349E-3</v>
      </c>
      <c r="SJ64" s="4">
        <f t="shared" si="511"/>
        <v>-9.2586012163737887E-3</v>
      </c>
      <c r="SK64" s="4">
        <f t="shared" si="511"/>
        <v>6.9752625771911624E-3</v>
      </c>
      <c r="SL64" s="4">
        <f t="shared" si="511"/>
        <v>-6.9026808220150095E-3</v>
      </c>
      <c r="SM64" s="4">
        <f t="shared" si="511"/>
        <v>4.6397372210742506E-3</v>
      </c>
      <c r="SN64" s="4">
        <f t="shared" si="511"/>
        <v>5.0338879090100451E-3</v>
      </c>
      <c r="SO64" s="4">
        <f t="shared" si="511"/>
        <v>-1.8592825037700662E-2</v>
      </c>
      <c r="SP64" s="4">
        <f t="shared" si="511"/>
        <v>-2.7388326427657051E-4</v>
      </c>
      <c r="SQ64" s="4">
        <f t="shared" si="511"/>
        <v>5.9276549293892939E-3</v>
      </c>
      <c r="SR64" s="4">
        <f t="shared" si="511"/>
        <v>2.5901588306985329E-3</v>
      </c>
      <c r="SS64" s="4">
        <f t="shared" si="511"/>
        <v>1.005742474122897E-3</v>
      </c>
      <c r="ST64" s="4">
        <f t="shared" ref="ST64:VE64" si="512">ST37-AVERAGE(ST$31:ST$45)</f>
        <v>9.9898072361496136E-4</v>
      </c>
      <c r="SU64" s="4">
        <f t="shared" si="512"/>
        <v>6.0694843835110415E-3</v>
      </c>
      <c r="SV64" s="4">
        <f t="shared" si="512"/>
        <v>7.4709924073551983E-3</v>
      </c>
      <c r="SW64" s="4">
        <f t="shared" si="512"/>
        <v>1.2928683951853457E-2</v>
      </c>
      <c r="SX64" s="4">
        <f t="shared" si="512"/>
        <v>5.849792294403874E-3</v>
      </c>
      <c r="SY64" s="4">
        <f t="shared" si="512"/>
        <v>-5.0820215039334114E-2</v>
      </c>
      <c r="SZ64" s="4">
        <f t="shared" si="512"/>
        <v>1.9700330833735763E-2</v>
      </c>
      <c r="TA64" s="4">
        <f t="shared" si="512"/>
        <v>-1.2502552492704332E-2</v>
      </c>
      <c r="TB64" s="4">
        <f t="shared" si="512"/>
        <v>-1.3495896498411878E-2</v>
      </c>
      <c r="TC64" s="4">
        <f t="shared" si="512"/>
        <v>-4.8027696850703773E-3</v>
      </c>
      <c r="TD64" s="4">
        <f t="shared" si="512"/>
        <v>1.2453319105629173E-2</v>
      </c>
      <c r="TE64" s="4">
        <f t="shared" si="512"/>
        <v>-1.7829329044438689E-3</v>
      </c>
      <c r="TF64" s="4">
        <f t="shared" si="512"/>
        <v>-2.4915010508417745E-3</v>
      </c>
      <c r="TG64" s="4">
        <f t="shared" si="512"/>
        <v>1.8985344657453714E-2</v>
      </c>
      <c r="TH64" s="4">
        <f t="shared" si="512"/>
        <v>1.2635878059396556E-3</v>
      </c>
      <c r="TI64" s="4">
        <f t="shared" si="512"/>
        <v>9.5493346392640371E-3</v>
      </c>
      <c r="TJ64" s="4">
        <f t="shared" si="512"/>
        <v>1.7578519370373929E-3</v>
      </c>
      <c r="TK64" s="4">
        <f t="shared" si="512"/>
        <v>-1.1065563434349144E-2</v>
      </c>
      <c r="TL64" s="4">
        <f t="shared" si="512"/>
        <v>2.2852521484612726E-2</v>
      </c>
      <c r="TM64" s="4">
        <f t="shared" si="512"/>
        <v>3.1818214972766448E-5</v>
      </c>
      <c r="TN64" s="4">
        <f t="shared" si="512"/>
        <v>9.0144924216273726E-3</v>
      </c>
      <c r="TO64" s="4">
        <f t="shared" si="512"/>
        <v>6.5996682988675153E-3</v>
      </c>
      <c r="TP64" s="4">
        <f t="shared" si="512"/>
        <v>2.2684517006524179E-3</v>
      </c>
      <c r="TQ64" s="4">
        <f t="shared" si="512"/>
        <v>-4.6753195451561449E-3</v>
      </c>
      <c r="TR64" s="4">
        <f t="shared" si="512"/>
        <v>2.3661201974281877E-2</v>
      </c>
      <c r="TS64" s="4">
        <f t="shared" si="512"/>
        <v>-9.1806894545413791E-3</v>
      </c>
      <c r="TT64" s="4">
        <f t="shared" si="512"/>
        <v>-3.7087840166055378E-3</v>
      </c>
      <c r="TU64" s="4">
        <f t="shared" si="512"/>
        <v>-1.0410089490473676E-2</v>
      </c>
      <c r="TV64" s="4">
        <f t="shared" si="512"/>
        <v>1.1913302409457963E-3</v>
      </c>
      <c r="TW64" s="4">
        <f t="shared" si="512"/>
        <v>-1.6830666277757211E-2</v>
      </c>
      <c r="TX64" s="4">
        <f t="shared" si="512"/>
        <v>-2.1406611009892648E-2</v>
      </c>
      <c r="TY64" s="4">
        <f t="shared" si="512"/>
        <v>1.5758789662931986E-2</v>
      </c>
      <c r="TZ64" s="4">
        <f t="shared" si="512"/>
        <v>1.3668006812820597E-2</v>
      </c>
      <c r="UA64" s="4">
        <f t="shared" si="512"/>
        <v>7.4925580659012531E-2</v>
      </c>
      <c r="UB64" s="4">
        <f t="shared" si="512"/>
        <v>1.2346692086282553E-2</v>
      </c>
      <c r="UC64" s="4">
        <f t="shared" si="512"/>
        <v>1.6034653110823201E-2</v>
      </c>
      <c r="UD64" s="4">
        <f t="shared" si="512"/>
        <v>-1.3701836704978876E-2</v>
      </c>
      <c r="UE64" s="4">
        <f t="shared" si="512"/>
        <v>1.3294767927656914E-2</v>
      </c>
      <c r="UF64" s="4">
        <f t="shared" si="512"/>
        <v>-1.5944749650502021E-2</v>
      </c>
      <c r="UG64" s="4">
        <f t="shared" si="512"/>
        <v>-1.8241354465618389E-3</v>
      </c>
      <c r="UH64" s="4">
        <f t="shared" si="512"/>
        <v>2.7563733028861271E-3</v>
      </c>
      <c r="UI64" s="4">
        <f t="shared" si="512"/>
        <v>1.0587090954982252E-2</v>
      </c>
      <c r="UJ64" s="4">
        <f t="shared" si="512"/>
        <v>2.7224002629353599E-3</v>
      </c>
      <c r="UK64" s="4">
        <f t="shared" si="512"/>
        <v>1.1176182834596782E-2</v>
      </c>
      <c r="UL64" s="4">
        <f t="shared" si="512"/>
        <v>4.1976436837619091E-3</v>
      </c>
      <c r="UM64" s="4">
        <f t="shared" si="512"/>
        <v>-2.8501974283214443E-3</v>
      </c>
      <c r="UN64" s="4">
        <f t="shared" si="512"/>
        <v>-6.9312573947625427E-3</v>
      </c>
      <c r="UO64" s="4">
        <f t="shared" si="512"/>
        <v>-2.9214802204215812E-2</v>
      </c>
      <c r="UP64" s="4">
        <f t="shared" si="512"/>
        <v>8.0502998485790667E-4</v>
      </c>
      <c r="UQ64" s="4">
        <f t="shared" si="512"/>
        <v>-3.8355373545088223E-2</v>
      </c>
      <c r="UR64" s="4">
        <f t="shared" si="512"/>
        <v>2.7834778913374369E-3</v>
      </c>
      <c r="US64" s="4">
        <f t="shared" si="512"/>
        <v>-1.6419317979853034E-3</v>
      </c>
      <c r="UT64" s="4">
        <f t="shared" si="512"/>
        <v>-6.1098351398053297E-3</v>
      </c>
      <c r="UU64" s="4">
        <f t="shared" si="512"/>
        <v>-1.5281969463764621E-3</v>
      </c>
      <c r="UV64" s="4">
        <f t="shared" si="512"/>
        <v>-6.4038727092252945E-2</v>
      </c>
      <c r="UW64" s="4">
        <f t="shared" si="512"/>
        <v>-5.9427301904466101E-3</v>
      </c>
      <c r="UX64" s="4">
        <f t="shared" si="512"/>
        <v>-7.0871943986235385E-3</v>
      </c>
      <c r="UY64" s="4">
        <f t="shared" si="512"/>
        <v>8.0552625626896125E-3</v>
      </c>
      <c r="UZ64" s="4">
        <f t="shared" si="512"/>
        <v>1.4892296574786187E-2</v>
      </c>
      <c r="VA64" s="4">
        <f t="shared" si="512"/>
        <v>1.2474322221732132E-2</v>
      </c>
      <c r="VB64" s="4">
        <f t="shared" si="512"/>
        <v>-1.4783842909969617E-4</v>
      </c>
      <c r="VC64" s="4">
        <f t="shared" si="512"/>
        <v>4.9014636895796026E-3</v>
      </c>
      <c r="VD64" s="4">
        <f t="shared" si="512"/>
        <v>8.5543432880490818E-4</v>
      </c>
      <c r="VE64" s="4">
        <f t="shared" si="512"/>
        <v>-6.545786456468799E-3</v>
      </c>
      <c r="VF64" s="4">
        <f t="shared" ref="VF64:XQ64" si="513">VF37-AVERAGE(VF$31:VF$45)</f>
        <v>-1.2081241325236586E-3</v>
      </c>
      <c r="VG64" s="4">
        <f t="shared" si="513"/>
        <v>-1.3573875504171442E-2</v>
      </c>
      <c r="VH64" s="4">
        <f t="shared" si="513"/>
        <v>4.6018643154813943E-3</v>
      </c>
      <c r="VI64" s="4">
        <f t="shared" si="513"/>
        <v>-2.1372622754724842E-3</v>
      </c>
      <c r="VJ64" s="4">
        <f t="shared" si="513"/>
        <v>-7.0768315391525659E-3</v>
      </c>
      <c r="VK64" s="4">
        <f t="shared" si="513"/>
        <v>3.9727069538052426E-3</v>
      </c>
      <c r="VL64" s="4">
        <f t="shared" si="513"/>
        <v>1.0681379868082096E-3</v>
      </c>
      <c r="VM64" s="4">
        <f t="shared" si="513"/>
        <v>2.0094653572768858E-3</v>
      </c>
      <c r="VN64" s="4">
        <f t="shared" si="513"/>
        <v>-4.4535059835751336E-3</v>
      </c>
      <c r="VO64" s="4">
        <f t="shared" si="513"/>
        <v>1.332083051225743E-2</v>
      </c>
      <c r="VP64" s="4">
        <f t="shared" si="513"/>
        <v>3.671170101379787E-3</v>
      </c>
      <c r="VQ64" s="4">
        <f t="shared" si="513"/>
        <v>8.5062544432856942E-3</v>
      </c>
      <c r="VR64" s="4">
        <f t="shared" si="513"/>
        <v>2.8290955452615423E-3</v>
      </c>
      <c r="VS64" s="4">
        <f t="shared" si="513"/>
        <v>1.2795357072475054E-2</v>
      </c>
      <c r="VT64" s="4">
        <f t="shared" si="513"/>
        <v>-1.0859840290035859E-2</v>
      </c>
      <c r="VU64" s="4">
        <f t="shared" si="513"/>
        <v>7.768078436797575E-3</v>
      </c>
      <c r="VV64" s="4">
        <f t="shared" si="513"/>
        <v>-1.3855148673191564E-2</v>
      </c>
      <c r="VW64" s="4">
        <f t="shared" si="513"/>
        <v>4.7373806599254583E-3</v>
      </c>
      <c r="VX64" s="4">
        <f t="shared" si="513"/>
        <v>-2.9375506332508568E-3</v>
      </c>
      <c r="VY64" s="4">
        <f t="shared" si="513"/>
        <v>3.1341635423647748E-2</v>
      </c>
      <c r="VZ64" s="4">
        <f t="shared" si="513"/>
        <v>-6.7312834988064374E-3</v>
      </c>
      <c r="WA64" s="4">
        <f t="shared" si="513"/>
        <v>3.9106335691378646E-3</v>
      </c>
      <c r="WB64" s="4">
        <f t="shared" si="513"/>
        <v>-4.95514932663969E-3</v>
      </c>
      <c r="WC64" s="4">
        <f t="shared" si="513"/>
        <v>3.2981686390251802E-3</v>
      </c>
      <c r="WD64" s="4">
        <f t="shared" si="513"/>
        <v>9.6990486376431033E-3</v>
      </c>
      <c r="WE64" s="4">
        <f t="shared" si="513"/>
        <v>-7.2549223266391554E-3</v>
      </c>
      <c r="WF64" s="4">
        <f t="shared" si="513"/>
        <v>-3.2317519062461737E-3</v>
      </c>
      <c r="WG64" s="4">
        <f t="shared" si="513"/>
        <v>-2.063588068907803E-2</v>
      </c>
      <c r="WH64" s="4">
        <f t="shared" si="513"/>
        <v>-5.0745674597755851E-3</v>
      </c>
      <c r="WI64" s="4">
        <f t="shared" si="513"/>
        <v>-3.6458892761561065E-3</v>
      </c>
      <c r="WJ64" s="4">
        <f t="shared" si="513"/>
        <v>-4.9219090694984109E-3</v>
      </c>
      <c r="WK64" s="4">
        <f t="shared" si="513"/>
        <v>-3.0323188406381606E-2</v>
      </c>
      <c r="WL64" s="4">
        <f t="shared" si="513"/>
        <v>1.0194023385581907E-2</v>
      </c>
      <c r="WM64" s="4">
        <f t="shared" si="513"/>
        <v>1.5555792383193361E-3</v>
      </c>
      <c r="WN64" s="4">
        <f t="shared" si="513"/>
        <v>1.1747457763063313E-2</v>
      </c>
      <c r="WO64" s="4">
        <f t="shared" si="513"/>
        <v>1.1319088934001902E-2</v>
      </c>
      <c r="WP64" s="4">
        <f t="shared" si="513"/>
        <v>-8.0614964197320404E-3</v>
      </c>
      <c r="WQ64" s="4">
        <f t="shared" si="513"/>
        <v>3.0221432529214182E-2</v>
      </c>
      <c r="WR64" s="4">
        <f t="shared" si="513"/>
        <v>-3.3921572757945384E-2</v>
      </c>
      <c r="WS64" s="4">
        <f t="shared" si="513"/>
        <v>2.3672646391053806E-4</v>
      </c>
      <c r="WT64" s="4">
        <f t="shared" si="513"/>
        <v>7.5992891139536348E-2</v>
      </c>
      <c r="WU64" s="4">
        <f t="shared" si="513"/>
        <v>-3.9720400963022713E-2</v>
      </c>
      <c r="WV64" s="4">
        <f t="shared" si="513"/>
        <v>4.6936555156659968E-2</v>
      </c>
      <c r="WW64" s="4">
        <f t="shared" si="513"/>
        <v>-2.0164564844448798E-2</v>
      </c>
      <c r="WX64" s="4">
        <f t="shared" si="513"/>
        <v>-3.2962629320117495E-2</v>
      </c>
      <c r="WY64" s="4">
        <f t="shared" si="513"/>
        <v>-7.2998193382781087E-2</v>
      </c>
      <c r="WZ64" s="4">
        <f t="shared" si="513"/>
        <v>8.0006394482435537E-3</v>
      </c>
      <c r="XA64" s="4">
        <f t="shared" si="513"/>
        <v>7.8769024093057159E-3</v>
      </c>
      <c r="XB64" s="4">
        <f t="shared" si="513"/>
        <v>-3.9547417405179737E-3</v>
      </c>
      <c r="XC64" s="4">
        <f t="shared" si="513"/>
        <v>6.0026696843864646E-4</v>
      </c>
      <c r="XD64" s="4">
        <f t="shared" si="513"/>
        <v>-6.8906373418147013E-4</v>
      </c>
      <c r="XE64" s="4">
        <f t="shared" si="513"/>
        <v>-7.3794284413283388E-3</v>
      </c>
      <c r="XF64" s="4">
        <f t="shared" si="513"/>
        <v>1.2163024705213446E-4</v>
      </c>
      <c r="XG64" s="4">
        <f t="shared" si="513"/>
        <v>3.0459691238079067E-2</v>
      </c>
      <c r="XH64" s="4">
        <f t="shared" si="513"/>
        <v>1.253687838844623E-2</v>
      </c>
      <c r="XI64" s="4">
        <f t="shared" si="513"/>
        <v>2.3282838315537343E-3</v>
      </c>
      <c r="XJ64" s="4">
        <f t="shared" si="513"/>
        <v>-1.2043184492078075E-5</v>
      </c>
      <c r="XK64" s="4">
        <f t="shared" si="513"/>
        <v>-2.7114552225080742E-3</v>
      </c>
      <c r="XL64" s="4">
        <f t="shared" si="513"/>
        <v>6.5075872935012992E-3</v>
      </c>
      <c r="XM64" s="4">
        <f t="shared" si="513"/>
        <v>1.6381240119924152E-3</v>
      </c>
      <c r="XN64" s="4">
        <f t="shared" si="513"/>
        <v>1.8579711486677333E-2</v>
      </c>
      <c r="XO64" s="4">
        <f t="shared" si="513"/>
        <v>-1.0226499665425184E-3</v>
      </c>
      <c r="XP64" s="4">
        <f t="shared" si="513"/>
        <v>-3.6950171311157694E-3</v>
      </c>
      <c r="XQ64" s="4">
        <f t="shared" si="513"/>
        <v>-2.4514842455628256E-3</v>
      </c>
      <c r="XR64" s="4">
        <f t="shared" ref="XR64:AAC64" si="514">XR37-AVERAGE(XR$31:XR$45)</f>
        <v>1.1359430254692309E-2</v>
      </c>
      <c r="XS64" s="4">
        <f t="shared" si="514"/>
        <v>-3.6777050745248459E-2</v>
      </c>
      <c r="XT64" s="4">
        <f t="shared" si="514"/>
        <v>-1.7667178386566118E-2</v>
      </c>
      <c r="XU64" s="4">
        <f t="shared" si="514"/>
        <v>-2.1240862530505399E-2</v>
      </c>
      <c r="XV64" s="4">
        <f t="shared" si="514"/>
        <v>1.9879461768645162E-2</v>
      </c>
      <c r="XW64" s="4">
        <f t="shared" si="514"/>
        <v>5.7103290178608154E-3</v>
      </c>
      <c r="XX64" s="4">
        <f t="shared" si="514"/>
        <v>-9.4867707777371649E-3</v>
      </c>
      <c r="XY64" s="4">
        <f t="shared" si="514"/>
        <v>-2.1014890058898429E-2</v>
      </c>
      <c r="XZ64" s="4">
        <f t="shared" si="514"/>
        <v>-2.6318165850484292E-2</v>
      </c>
      <c r="YA64" s="4">
        <f t="shared" si="514"/>
        <v>2.6686414196617344E-3</v>
      </c>
      <c r="YB64" s="4">
        <f t="shared" si="514"/>
        <v>2.7426523855269311E-2</v>
      </c>
      <c r="YC64" s="4">
        <f t="shared" si="514"/>
        <v>1.0963794456851387E-2</v>
      </c>
      <c r="YD64" s="4">
        <f t="shared" si="514"/>
        <v>3.6887548826062848E-3</v>
      </c>
      <c r="YE64" s="4">
        <f t="shared" si="514"/>
        <v>1.3791647522869467E-3</v>
      </c>
      <c r="YF64" s="4">
        <f t="shared" si="514"/>
        <v>-8.5028926964664318E-4</v>
      </c>
      <c r="YG64" s="4">
        <f t="shared" si="514"/>
        <v>-7.1420067500576742E-3</v>
      </c>
      <c r="YH64" s="4">
        <f t="shared" si="514"/>
        <v>6.5759683745269162E-3</v>
      </c>
      <c r="YI64" s="4">
        <f t="shared" si="514"/>
        <v>5.6832146811206137E-3</v>
      </c>
      <c r="YJ64" s="4">
        <f t="shared" si="514"/>
        <v>-9.9132401146812162E-4</v>
      </c>
      <c r="YK64" s="4">
        <f t="shared" si="514"/>
        <v>-2.0068229726833545E-2</v>
      </c>
      <c r="YL64" s="4">
        <f t="shared" si="514"/>
        <v>6.7140106506856992E-3</v>
      </c>
      <c r="YM64" s="4">
        <f t="shared" si="514"/>
        <v>-1.3856218343368015E-3</v>
      </c>
      <c r="YN64" s="4">
        <f t="shared" si="514"/>
        <v>8.6785505723244658E-3</v>
      </c>
      <c r="YO64" s="4">
        <f t="shared" si="514"/>
        <v>-1.8230949748681417E-3</v>
      </c>
      <c r="YP64" s="4">
        <f t="shared" si="514"/>
        <v>-5.4292058556922887E-2</v>
      </c>
      <c r="YQ64" s="4">
        <f t="shared" si="514"/>
        <v>8.0660932835130619E-3</v>
      </c>
      <c r="YR64" s="4">
        <f t="shared" si="514"/>
        <v>-1.8159240770115711E-2</v>
      </c>
      <c r="YS64" s="4">
        <f t="shared" si="514"/>
        <v>2.8709446502111321E-2</v>
      </c>
      <c r="YT64" s="4">
        <f t="shared" si="514"/>
        <v>5.3679479286448664E-3</v>
      </c>
      <c r="YU64" s="4">
        <f t="shared" si="514"/>
        <v>-4.7135433773643851E-3</v>
      </c>
      <c r="YV64" s="4">
        <f t="shared" si="514"/>
        <v>4.2585970048433707E-3</v>
      </c>
      <c r="YW64" s="4">
        <f t="shared" si="514"/>
        <v>-9.5975915324739459E-3</v>
      </c>
      <c r="YX64" s="4">
        <f t="shared" si="514"/>
        <v>-5.0742026108248645E-3</v>
      </c>
      <c r="YY64" s="4">
        <f t="shared" si="514"/>
        <v>-4.1279290288571899E-3</v>
      </c>
      <c r="YZ64" s="4">
        <f t="shared" si="514"/>
        <v>6.4580427419604165E-3</v>
      </c>
      <c r="ZA64" s="4">
        <f t="shared" si="514"/>
        <v>-2.9622935689858559E-2</v>
      </c>
      <c r="ZB64" s="4">
        <f t="shared" si="514"/>
        <v>3.2955116115090085E-3</v>
      </c>
      <c r="ZC64" s="4">
        <f t="shared" si="514"/>
        <v>8.3702974755606434E-3</v>
      </c>
      <c r="ZD64" s="4">
        <f t="shared" si="514"/>
        <v>2.7338264302889611E-3</v>
      </c>
      <c r="ZE64" s="4">
        <f t="shared" si="514"/>
        <v>-7.3173185576149392E-3</v>
      </c>
      <c r="ZF64" s="4">
        <f t="shared" si="514"/>
        <v>-3.9843960163130196E-4</v>
      </c>
      <c r="ZG64" s="4">
        <f t="shared" si="514"/>
        <v>5.33505608418639E-3</v>
      </c>
      <c r="ZH64" s="4">
        <f t="shared" si="514"/>
        <v>-5.9595883394149771E-3</v>
      </c>
      <c r="ZI64" s="4">
        <f t="shared" si="514"/>
        <v>-7.6420297081570519E-3</v>
      </c>
      <c r="ZJ64" s="4">
        <f t="shared" si="514"/>
        <v>-2.5555589363924627E-2</v>
      </c>
      <c r="ZK64" s="4">
        <f t="shared" si="514"/>
        <v>4.1526381416296856E-3</v>
      </c>
      <c r="ZL64" s="4">
        <f t="shared" si="514"/>
        <v>5.7328228259831259E-3</v>
      </c>
      <c r="ZM64" s="4">
        <f t="shared" si="514"/>
        <v>2.9399125234010398E-3</v>
      </c>
      <c r="ZN64" s="4">
        <f t="shared" si="514"/>
        <v>1.2910648253243088E-2</v>
      </c>
      <c r="ZO64" s="4">
        <f t="shared" si="514"/>
        <v>3.3689865759664248E-2</v>
      </c>
      <c r="ZP64" s="4">
        <f t="shared" si="514"/>
        <v>-2.0340205371854464E-3</v>
      </c>
      <c r="ZQ64" s="4">
        <f t="shared" si="514"/>
        <v>1.9475278495822393E-4</v>
      </c>
      <c r="ZR64" s="4">
        <f t="shared" si="514"/>
        <v>-4.663935935363365E-3</v>
      </c>
      <c r="ZS64" s="4">
        <f t="shared" si="514"/>
        <v>2.7849356732976239E-3</v>
      </c>
      <c r="ZT64" s="4">
        <f t="shared" si="514"/>
        <v>8.7515075637177309E-3</v>
      </c>
      <c r="ZU64" s="4">
        <f t="shared" si="514"/>
        <v>2.9452661889911434E-2</v>
      </c>
      <c r="ZV64" s="4">
        <f t="shared" si="514"/>
        <v>-2.2744888038597574E-2</v>
      </c>
      <c r="ZW64" s="4">
        <f t="shared" si="514"/>
        <v>-5.5014795365060471E-3</v>
      </c>
      <c r="ZX64" s="4">
        <f t="shared" si="514"/>
        <v>-3.7718496750935228E-2</v>
      </c>
      <c r="ZY64" s="4">
        <f t="shared" si="514"/>
        <v>3.3028964427778747E-3</v>
      </c>
      <c r="ZZ64" s="4">
        <f t="shared" si="514"/>
        <v>-1.4111048879252366E-3</v>
      </c>
      <c r="AAA64" s="4">
        <f t="shared" si="514"/>
        <v>-1.4177331831336678E-2</v>
      </c>
      <c r="AAB64" s="4">
        <f t="shared" si="514"/>
        <v>-1.2638848996997222E-2</v>
      </c>
      <c r="AAC64" s="4">
        <f t="shared" si="514"/>
        <v>-2.5215160125420008E-2</v>
      </c>
      <c r="AAD64" s="4">
        <f t="shared" ref="AAD64:ACO64" si="515">AAD37-AVERAGE(AAD$31:AAD$45)</f>
        <v>-3.1415947124991656E-2</v>
      </c>
      <c r="AAE64" s="4">
        <f t="shared" si="515"/>
        <v>2.8502583085255814E-3</v>
      </c>
      <c r="AAF64" s="4">
        <f t="shared" si="515"/>
        <v>-5.2377381478948245E-3</v>
      </c>
      <c r="AAG64" s="4">
        <f t="shared" si="515"/>
        <v>-5.2259365247381197E-3</v>
      </c>
      <c r="AAH64" s="4">
        <f t="shared" si="515"/>
        <v>-5.4056487816547057E-5</v>
      </c>
      <c r="AAI64" s="4">
        <f t="shared" si="515"/>
        <v>-9.7838202190970256E-3</v>
      </c>
      <c r="AAJ64" s="4">
        <f t="shared" si="515"/>
        <v>-7.7969377941243742E-3</v>
      </c>
      <c r="AAK64" s="4">
        <f t="shared" si="515"/>
        <v>1.0465514845721639E-2</v>
      </c>
      <c r="AAL64" s="4">
        <f t="shared" si="515"/>
        <v>-4.9385534898774938E-2</v>
      </c>
      <c r="AAM64" s="4">
        <f t="shared" si="515"/>
        <v>8.0937748684115456E-3</v>
      </c>
      <c r="AAN64" s="4">
        <f t="shared" si="515"/>
        <v>-2.4811443881539871E-2</v>
      </c>
      <c r="AAO64" s="4">
        <f t="shared" si="515"/>
        <v>1.0336532467436389E-2</v>
      </c>
      <c r="AAP64" s="4">
        <f t="shared" si="515"/>
        <v>2.4885165190107635E-2</v>
      </c>
      <c r="AAQ64" s="4">
        <f t="shared" si="515"/>
        <v>-2.5629250034701505E-2</v>
      </c>
      <c r="AAR64" s="4">
        <f t="shared" si="515"/>
        <v>3.976099194147005E-2</v>
      </c>
      <c r="AAS64" s="4">
        <f t="shared" si="515"/>
        <v>1.0233540186682172E-2</v>
      </c>
      <c r="AAT64" s="4">
        <f t="shared" si="515"/>
        <v>-1.8248669072371326E-2</v>
      </c>
      <c r="AAU64" s="4">
        <f t="shared" si="515"/>
        <v>-4.1255033730007037E-2</v>
      </c>
      <c r="AAV64" s="4">
        <f t="shared" si="515"/>
        <v>1.0573576974519574E-2</v>
      </c>
      <c r="AAW64" s="4">
        <f t="shared" si="515"/>
        <v>-4.1488894638911419E-3</v>
      </c>
      <c r="AAX64" s="4">
        <f t="shared" si="515"/>
        <v>-1.3669063571150209E-3</v>
      </c>
      <c r="AAY64" s="4">
        <f t="shared" si="515"/>
        <v>3.7638028192841656E-2</v>
      </c>
      <c r="AAZ64" s="4">
        <f t="shared" si="515"/>
        <v>2.3685806256239358E-4</v>
      </c>
      <c r="ABA64" s="4">
        <f t="shared" si="515"/>
        <v>-1.6985265749102429E-2</v>
      </c>
      <c r="ABB64" s="4">
        <f t="shared" si="515"/>
        <v>4.4782862621062245E-3</v>
      </c>
      <c r="ABC64" s="4">
        <f t="shared" si="515"/>
        <v>8.273317585214374E-3</v>
      </c>
      <c r="ABD64" s="4">
        <f t="shared" si="515"/>
        <v>-6.6392446651771641E-3</v>
      </c>
      <c r="ABE64" s="4">
        <f t="shared" si="515"/>
        <v>-4.7102498341876597E-4</v>
      </c>
      <c r="ABF64" s="4">
        <f t="shared" si="515"/>
        <v>-1.0628797671713536E-2</v>
      </c>
      <c r="ABG64" s="4">
        <f t="shared" si="515"/>
        <v>-9.7923241391603948E-4</v>
      </c>
      <c r="ABH64" s="4">
        <f t="shared" si="515"/>
        <v>5.9945148233655852E-3</v>
      </c>
      <c r="ABI64" s="4">
        <f t="shared" si="515"/>
        <v>2.7694208749826123E-3</v>
      </c>
      <c r="ABJ64" s="4">
        <f t="shared" si="515"/>
        <v>2.4223409554094289E-2</v>
      </c>
      <c r="ABK64" s="4">
        <f t="shared" si="515"/>
        <v>6.5357715173356206E-3</v>
      </c>
      <c r="ABL64" s="4">
        <f t="shared" si="515"/>
        <v>-1.6297834219869772E-2</v>
      </c>
      <c r="ABM64" s="4">
        <f t="shared" si="515"/>
        <v>7.1381164444607095E-3</v>
      </c>
      <c r="ABN64" s="4">
        <f t="shared" si="515"/>
        <v>3.7991380544747117E-3</v>
      </c>
      <c r="ABO64" s="4">
        <f t="shared" si="515"/>
        <v>-3.5490282474887683E-2</v>
      </c>
      <c r="ABP64" s="4">
        <f t="shared" si="515"/>
        <v>-5.018388001771415E-3</v>
      </c>
      <c r="ABQ64" s="4">
        <f t="shared" si="515"/>
        <v>-2.2712048637740442E-4</v>
      </c>
      <c r="ABR64" s="4">
        <f t="shared" si="515"/>
        <v>4.0708494543328762E-2</v>
      </c>
      <c r="ABS64" s="4">
        <f t="shared" si="515"/>
        <v>9.9508538678601006E-3</v>
      </c>
      <c r="ABT64" s="4">
        <f t="shared" si="515"/>
        <v>-1.8451570325786041E-2</v>
      </c>
      <c r="ABU64" s="4">
        <f t="shared" si="515"/>
        <v>-3.6145326517261073E-2</v>
      </c>
      <c r="ABV64" s="4">
        <f t="shared" si="515"/>
        <v>-4.0137702471790715E-2</v>
      </c>
      <c r="ABW64" s="4">
        <f t="shared" si="515"/>
        <v>-4.7445125072032258E-3</v>
      </c>
      <c r="ABX64" s="4">
        <f t="shared" si="515"/>
        <v>-1.1658262337420015E-2</v>
      </c>
      <c r="ABY64" s="4">
        <f t="shared" si="515"/>
        <v>-5.4301737691868964E-3</v>
      </c>
      <c r="ABZ64" s="4">
        <f t="shared" si="515"/>
        <v>-2.7012904328395592E-3</v>
      </c>
      <c r="ACA64" s="4">
        <f t="shared" si="515"/>
        <v>-1.7481150443508335E-2</v>
      </c>
      <c r="ACB64" s="4">
        <f t="shared" si="515"/>
        <v>-5.0039008374328439E-3</v>
      </c>
      <c r="ACC64" s="4">
        <f t="shared" si="515"/>
        <v>-1.4442539413787129E-2</v>
      </c>
      <c r="ACD64" s="4">
        <f t="shared" si="515"/>
        <v>5.220595543897812E-3</v>
      </c>
      <c r="ACE64" s="4">
        <f t="shared" si="515"/>
        <v>2.6936011308748712E-3</v>
      </c>
      <c r="ACF64" s="4">
        <f t="shared" si="515"/>
        <v>-8.3847162922125688E-3</v>
      </c>
      <c r="ACG64" s="4">
        <f t="shared" si="515"/>
        <v>-1.5271820842670484E-2</v>
      </c>
      <c r="ACH64" s="4">
        <f t="shared" si="515"/>
        <v>1.0215708593404618E-2</v>
      </c>
      <c r="ACI64" s="4">
        <f t="shared" si="515"/>
        <v>-2.6871656306852464E-2</v>
      </c>
      <c r="ACJ64" s="4">
        <f t="shared" si="515"/>
        <v>-1.5707429104786824E-3</v>
      </c>
      <c r="ACK64" s="4">
        <f t="shared" si="515"/>
        <v>-1.9414073290331358E-3</v>
      </c>
      <c r="ACL64" s="4">
        <f t="shared" si="515"/>
        <v>3.6984511929556499E-2</v>
      </c>
      <c r="ACM64" s="4">
        <f t="shared" si="515"/>
        <v>-3.3977740266963896E-3</v>
      </c>
      <c r="ACN64" s="4">
        <f t="shared" si="515"/>
        <v>-3.7653864178943619E-2</v>
      </c>
      <c r="ACO64" s="4">
        <f t="shared" si="515"/>
        <v>1.680311678094823E-2</v>
      </c>
      <c r="ACP64" s="4">
        <f t="shared" ref="ACP64:AFA64" si="516">ACP37-AVERAGE(ACP$31:ACP$45)</f>
        <v>-5.8819407506785736E-3</v>
      </c>
      <c r="ACQ64" s="4">
        <f t="shared" si="516"/>
        <v>3.673596264190148E-2</v>
      </c>
      <c r="ACR64" s="4">
        <f t="shared" si="516"/>
        <v>2.5022489471203781E-3</v>
      </c>
      <c r="ACS64" s="4">
        <f t="shared" si="516"/>
        <v>2.6391326475165747E-2</v>
      </c>
      <c r="ACT64" s="4">
        <f t="shared" si="516"/>
        <v>1.1079408196956192E-2</v>
      </c>
      <c r="ACU64" s="4">
        <f t="shared" si="516"/>
        <v>1.5065674939883989E-2</v>
      </c>
      <c r="ACV64" s="4">
        <f t="shared" si="516"/>
        <v>-3.4059721101785509E-3</v>
      </c>
      <c r="ACW64" s="4">
        <f t="shared" si="516"/>
        <v>-1.3071518925891899E-2</v>
      </c>
      <c r="ACX64" s="4">
        <f t="shared" si="516"/>
        <v>-8.7142835960668623E-3</v>
      </c>
      <c r="ACY64" s="4">
        <f t="shared" si="516"/>
        <v>-3.4751756497191028E-5</v>
      </c>
      <c r="ACZ64" s="4">
        <f t="shared" si="516"/>
        <v>2.3164460403509706E-3</v>
      </c>
      <c r="ADA64" s="4">
        <f t="shared" si="516"/>
        <v>-7.1078321519281772E-3</v>
      </c>
      <c r="ADB64" s="4">
        <f t="shared" si="516"/>
        <v>5.7838035850086202E-3</v>
      </c>
      <c r="ADC64" s="4">
        <f t="shared" si="516"/>
        <v>1.7341634324671017E-2</v>
      </c>
      <c r="ADD64" s="4">
        <f t="shared" si="516"/>
        <v>-1.0142223149005947E-3</v>
      </c>
      <c r="ADE64" s="4">
        <f t="shared" si="516"/>
        <v>1.5258889519554528E-3</v>
      </c>
      <c r="ADF64" s="4">
        <f t="shared" si="516"/>
        <v>3.0981605318617399E-2</v>
      </c>
      <c r="ADG64" s="4">
        <f t="shared" si="516"/>
        <v>1.716498097318428E-2</v>
      </c>
      <c r="ADH64" s="4">
        <f t="shared" si="516"/>
        <v>4.7758119506121095E-3</v>
      </c>
      <c r="ADI64" s="4">
        <f t="shared" si="516"/>
        <v>-5.9892451961010831E-3</v>
      </c>
      <c r="ADJ64" s="4">
        <f t="shared" si="516"/>
        <v>1.9166943473098033E-3</v>
      </c>
      <c r="ADK64" s="4">
        <f t="shared" si="516"/>
        <v>2.7843487615703436E-2</v>
      </c>
      <c r="ADL64" s="4">
        <f t="shared" si="516"/>
        <v>-3.8653759147196966E-4</v>
      </c>
      <c r="ADM64" s="4">
        <f t="shared" si="516"/>
        <v>-7.1368703831023598E-3</v>
      </c>
      <c r="ADN64" s="4">
        <f t="shared" si="516"/>
        <v>-1.1225168247460534E-2</v>
      </c>
      <c r="ADO64" s="4">
        <f t="shared" si="516"/>
        <v>4.7011894879943148E-3</v>
      </c>
      <c r="ADP64" s="4">
        <f t="shared" si="516"/>
        <v>7.9294763277938819E-3</v>
      </c>
      <c r="ADQ64" s="4">
        <f t="shared" si="516"/>
        <v>1.5306116494419616E-2</v>
      </c>
      <c r="ADR64" s="4">
        <f t="shared" si="516"/>
        <v>3.5657992209740343E-3</v>
      </c>
      <c r="ADS64" s="4">
        <f t="shared" si="516"/>
        <v>5.586967251943303E-3</v>
      </c>
      <c r="ADT64" s="4">
        <f t="shared" si="516"/>
        <v>2.0002440715751763E-3</v>
      </c>
      <c r="ADU64" s="4">
        <f t="shared" si="516"/>
        <v>-2.2715909664081768E-2</v>
      </c>
      <c r="ADV64" s="4">
        <f t="shared" si="516"/>
        <v>4.6509774559705232E-3</v>
      </c>
      <c r="ADW64" s="4">
        <f t="shared" si="516"/>
        <v>-5.4222561483921339E-3</v>
      </c>
      <c r="ADX64" s="4">
        <f t="shared" si="516"/>
        <v>-1.337440209844052E-2</v>
      </c>
      <c r="ADY64" s="4">
        <f t="shared" si="516"/>
        <v>-2.2804616280130167E-3</v>
      </c>
      <c r="ADZ64" s="4">
        <f t="shared" si="516"/>
        <v>1.0452596404446845E-3</v>
      </c>
      <c r="AEA64" s="4">
        <f t="shared" si="516"/>
        <v>-3.4964809298694425E-4</v>
      </c>
      <c r="AEB64" s="4">
        <f t="shared" si="516"/>
        <v>-1.1774583003317426E-2</v>
      </c>
      <c r="AEC64" s="4">
        <f t="shared" si="516"/>
        <v>-2.001148406564621E-2</v>
      </c>
      <c r="AED64" s="4">
        <f t="shared" si="516"/>
        <v>2.4976301907545166E-3</v>
      </c>
      <c r="AEE64" s="4">
        <f t="shared" si="516"/>
        <v>-4.4581086503018832E-3</v>
      </c>
      <c r="AEF64" s="4">
        <f t="shared" si="516"/>
        <v>-1.2463765558693355E-2</v>
      </c>
      <c r="AEG64" s="4">
        <f t="shared" si="516"/>
        <v>-2.742379249535941E-3</v>
      </c>
      <c r="AEH64" s="4">
        <f t="shared" si="516"/>
        <v>6.1191010258076009E-3</v>
      </c>
      <c r="AEI64" s="4">
        <f t="shared" si="516"/>
        <v>-6.2060504409249539E-3</v>
      </c>
      <c r="AEJ64" s="4">
        <f t="shared" si="516"/>
        <v>4.2154725670108736E-3</v>
      </c>
      <c r="AEK64" s="4">
        <f t="shared" si="516"/>
        <v>2.6090496699406633E-3</v>
      </c>
      <c r="AEL64" s="4">
        <f t="shared" si="516"/>
        <v>-1.4477256156275271E-2</v>
      </c>
      <c r="AEM64" s="4">
        <f t="shared" si="516"/>
        <v>-2.6045785229685064E-2</v>
      </c>
      <c r="AEN64" s="4">
        <f t="shared" si="516"/>
        <v>6.9550406411024029E-3</v>
      </c>
      <c r="AEO64" s="4">
        <f t="shared" si="516"/>
        <v>-2.0192966836614486E-2</v>
      </c>
      <c r="AEP64" s="4">
        <f t="shared" si="516"/>
        <v>-1.3761332600583428E-2</v>
      </c>
      <c r="AEQ64" s="4">
        <f t="shared" si="516"/>
        <v>1.2003106705635373E-2</v>
      </c>
      <c r="AER64" s="4">
        <f t="shared" si="516"/>
        <v>-1.2164919413825168E-2</v>
      </c>
      <c r="AES64" s="4">
        <f t="shared" si="516"/>
        <v>-2.3472417990050378E-3</v>
      </c>
      <c r="AET64" s="4">
        <f t="shared" si="516"/>
        <v>-7.581769441791595E-4</v>
      </c>
      <c r="AEU64" s="4">
        <f t="shared" si="516"/>
        <v>1.3028486631510346E-4</v>
      </c>
      <c r="AEV64" s="4">
        <f t="shared" si="516"/>
        <v>2.0108967559318842E-3</v>
      </c>
      <c r="AEW64" s="4">
        <f t="shared" si="516"/>
        <v>-4.5116943418690497E-3</v>
      </c>
      <c r="AEX64" s="4">
        <f t="shared" si="516"/>
        <v>-1.1419730810653613E-2</v>
      </c>
      <c r="AEY64" s="4">
        <f t="shared" si="516"/>
        <v>-6.6888848647147624E-4</v>
      </c>
      <c r="AEZ64" s="4">
        <f t="shared" si="516"/>
        <v>1.9029672204233856E-2</v>
      </c>
      <c r="AFA64" s="4">
        <f t="shared" si="516"/>
        <v>-5.2509339178642379E-3</v>
      </c>
      <c r="AFB64" s="4">
        <f t="shared" ref="AFB64:AGM64" si="517">AFB37-AVERAGE(AFB$31:AFB$45)</f>
        <v>1.5188001095009015E-3</v>
      </c>
      <c r="AFC64" s="4">
        <f t="shared" si="517"/>
        <v>-1.1635067202426344E-2</v>
      </c>
      <c r="AFD64" s="4">
        <f t="shared" si="517"/>
        <v>5.0702718391498402E-3</v>
      </c>
      <c r="AFE64" s="4">
        <f t="shared" si="517"/>
        <v>-5.8250977871697994E-3</v>
      </c>
      <c r="AFF64" s="4">
        <f t="shared" si="517"/>
        <v>3.1131733238194032E-2</v>
      </c>
      <c r="AFG64" s="4">
        <f t="shared" si="517"/>
        <v>-1.5385650827273376E-3</v>
      </c>
      <c r="AFH64" s="4">
        <f t="shared" si="517"/>
        <v>5.121040849944223E-3</v>
      </c>
      <c r="AFI64" s="4">
        <f t="shared" si="517"/>
        <v>6.2574174825289677E-3</v>
      </c>
      <c r="AFJ64" s="4">
        <f t="shared" si="517"/>
        <v>-4.6360786380336867E-4</v>
      </c>
      <c r="AFK64" s="4">
        <f t="shared" si="517"/>
        <v>-2.3054851805768883E-2</v>
      </c>
      <c r="AFL64" s="4">
        <f t="shared" si="517"/>
        <v>-1.3950257250359099E-2</v>
      </c>
      <c r="AFM64" s="4">
        <f t="shared" si="517"/>
        <v>1.4558405402228702E-2</v>
      </c>
      <c r="AFN64" s="4">
        <f t="shared" si="517"/>
        <v>2.3418911980116978E-2</v>
      </c>
      <c r="AFO64" s="4">
        <f t="shared" si="517"/>
        <v>3.3109689874597378E-2</v>
      </c>
      <c r="AFP64" s="4">
        <f t="shared" si="517"/>
        <v>-8.1634816291721035E-3</v>
      </c>
      <c r="AFQ64" s="4">
        <f t="shared" si="517"/>
        <v>1.0180351510520758E-3</v>
      </c>
      <c r="AFR64" s="4">
        <f t="shared" si="517"/>
        <v>-9.9249882462081416E-3</v>
      </c>
      <c r="AFS64" s="4">
        <f t="shared" si="517"/>
        <v>-1.5522003960769934E-3</v>
      </c>
      <c r="AFT64" s="4">
        <f t="shared" si="517"/>
        <v>-1.756787175777047E-2</v>
      </c>
      <c r="AFU64" s="4">
        <f t="shared" si="517"/>
        <v>3.4819200890340365E-3</v>
      </c>
      <c r="AFV64" s="4">
        <f t="shared" si="517"/>
        <v>4.8107694266946851E-3</v>
      </c>
      <c r="AFW64" s="4">
        <f t="shared" si="517"/>
        <v>-5.4200482309349996E-3</v>
      </c>
      <c r="AFX64" s="4">
        <f t="shared" si="517"/>
        <v>1.5025698784370601E-3</v>
      </c>
      <c r="AFY64" s="4">
        <f t="shared" si="517"/>
        <v>4.265394739796969E-2</v>
      </c>
      <c r="AFZ64" s="4">
        <f t="shared" si="517"/>
        <v>3.4076942182008352E-4</v>
      </c>
      <c r="AGA64" s="4">
        <f t="shared" si="517"/>
        <v>5.7532747444947845E-6</v>
      </c>
      <c r="AGB64" s="4">
        <f t="shared" si="517"/>
        <v>-8.291452341869043E-3</v>
      </c>
      <c r="AGC64" s="4">
        <f t="shared" si="517"/>
        <v>-2.0134987245246771E-2</v>
      </c>
      <c r="AGD64" s="4">
        <f t="shared" si="517"/>
        <v>2.9518666962852864E-3</v>
      </c>
      <c r="AGE64" s="4">
        <f t="shared" si="517"/>
        <v>-2.727915523673222E-2</v>
      </c>
      <c r="AGF64" s="4">
        <f t="shared" si="517"/>
        <v>-1.3679252813812392E-2</v>
      </c>
      <c r="AGG64" s="4">
        <f t="shared" si="517"/>
        <v>2.7384210980502602E-3</v>
      </c>
      <c r="AGH64" s="4">
        <f t="shared" si="517"/>
        <v>-7.6617204006564433E-3</v>
      </c>
      <c r="AGI64" s="4">
        <f t="shared" si="517"/>
        <v>9.3361568473669006E-3</v>
      </c>
      <c r="AGJ64" s="4">
        <f t="shared" si="517"/>
        <v>-1.0539701756123811E-2</v>
      </c>
      <c r="AGK64" s="4">
        <f t="shared" si="517"/>
        <v>-8.0614870010166685E-3</v>
      </c>
      <c r="AGL64" s="4">
        <f t="shared" si="517"/>
        <v>-5.4313113088099788E-3</v>
      </c>
      <c r="AGM64" s="4">
        <f t="shared" si="517"/>
        <v>9.5571881520613734E-3</v>
      </c>
      <c r="AGN64" s="4">
        <f t="shared" ref="AGN64:AIY64" si="518">AGN37-AVERAGE(AGN$31:AGN$45)</f>
        <v>1.0395696105434383E-2</v>
      </c>
      <c r="AGO64" s="4">
        <f t="shared" si="518"/>
        <v>2.7276749220494702E-2</v>
      </c>
      <c r="AGP64" s="4">
        <f t="shared" si="518"/>
        <v>4.3507996198331404E-3</v>
      </c>
      <c r="AGQ64" s="4">
        <f t="shared" si="518"/>
        <v>-2.3762343722141736E-3</v>
      </c>
      <c r="AGR64" s="4">
        <f t="shared" si="518"/>
        <v>5.7631475886267408E-3</v>
      </c>
      <c r="AGS64" s="4">
        <f t="shared" si="518"/>
        <v>-7.0188765521599725E-3</v>
      </c>
      <c r="AGT64" s="4">
        <f t="shared" si="518"/>
        <v>-1.6416470651751094E-3</v>
      </c>
      <c r="AGU64" s="4">
        <f t="shared" si="518"/>
        <v>-1.2449032054038489E-2</v>
      </c>
      <c r="AGV64" s="4">
        <f t="shared" si="518"/>
        <v>9.8436311951675456E-3</v>
      </c>
      <c r="AGW64" s="4">
        <f t="shared" si="518"/>
        <v>9.8965797823227591E-4</v>
      </c>
      <c r="AGX64" s="4">
        <f t="shared" si="518"/>
        <v>1.3053386237888308E-2</v>
      </c>
      <c r="AGY64" s="4">
        <f t="shared" si="518"/>
        <v>9.5402999069046698E-3</v>
      </c>
      <c r="AGZ64" s="4">
        <f t="shared" si="518"/>
        <v>-2.3018651697544953E-3</v>
      </c>
      <c r="AHA64" s="4">
        <f t="shared" si="518"/>
        <v>7.6018645750709941E-4</v>
      </c>
      <c r="AHB64" s="4">
        <f t="shared" si="518"/>
        <v>-7.652555691176839E-3</v>
      </c>
      <c r="AHC64" s="4">
        <f t="shared" si="518"/>
        <v>8.9445745650861223E-3</v>
      </c>
      <c r="AHD64" s="4">
        <f t="shared" si="518"/>
        <v>2.3793568591472551E-4</v>
      </c>
      <c r="AHE64" s="4">
        <f t="shared" si="518"/>
        <v>-1.4581847306687603E-3</v>
      </c>
      <c r="AHF64" s="4">
        <f t="shared" si="518"/>
        <v>-7.0862142243853185E-5</v>
      </c>
      <c r="AHG64" s="4">
        <f t="shared" si="518"/>
        <v>1.2358279730007088E-2</v>
      </c>
      <c r="AHH64" s="4">
        <f t="shared" si="518"/>
        <v>-8.6348258010278661E-3</v>
      </c>
      <c r="AHI64" s="4">
        <f t="shared" si="518"/>
        <v>3.7008792766875936E-3</v>
      </c>
      <c r="AHJ64" s="4">
        <f t="shared" si="518"/>
        <v>-2.532547398340218E-4</v>
      </c>
      <c r="AHK64" s="4">
        <f t="shared" si="518"/>
        <v>3.5943816192044868E-4</v>
      </c>
      <c r="AHL64" s="4">
        <f t="shared" si="518"/>
        <v>-4.3662999190304357E-3</v>
      </c>
      <c r="AHM64" s="4">
        <f t="shared" si="518"/>
        <v>3.6284597679906758E-2</v>
      </c>
      <c r="AHN64" s="4">
        <f t="shared" si="518"/>
        <v>-5.2549526866698879E-4</v>
      </c>
      <c r="AHO64" s="4">
        <f t="shared" si="518"/>
        <v>7.7019404259504719E-3</v>
      </c>
      <c r="AHP64" s="4">
        <f t="shared" si="518"/>
        <v>-2.4995196833544108E-3</v>
      </c>
      <c r="AHQ64" s="4">
        <f t="shared" si="518"/>
        <v>1.5566820181804955E-2</v>
      </c>
      <c r="AHR64" s="4">
        <f t="shared" si="518"/>
        <v>3.1038926689960292E-3</v>
      </c>
      <c r="AHS64" s="4">
        <f t="shared" si="518"/>
        <v>-2.2912610716860154E-2</v>
      </c>
      <c r="AHT64" s="4">
        <f t="shared" si="518"/>
        <v>-1.9021241036747362E-3</v>
      </c>
      <c r="AHU64" s="4">
        <f t="shared" si="518"/>
        <v>-1.8052421296187785E-3</v>
      </c>
      <c r="AHV64" s="4">
        <f t="shared" si="518"/>
        <v>8.4677507780378579E-5</v>
      </c>
      <c r="AHW64" s="4">
        <f t="shared" si="518"/>
        <v>2.2212024082133362E-3</v>
      </c>
      <c r="AHX64" s="4">
        <f t="shared" si="518"/>
        <v>-6.1186247298591597E-3</v>
      </c>
      <c r="AHY64" s="4">
        <f t="shared" si="518"/>
        <v>-8.3915801232184624E-3</v>
      </c>
      <c r="AHZ64" s="4">
        <f t="shared" si="518"/>
        <v>-7.721434379921009E-4</v>
      </c>
      <c r="AIA64" s="4">
        <f t="shared" si="518"/>
        <v>-3.0499458364274729E-3</v>
      </c>
      <c r="AIB64" s="4">
        <f t="shared" si="518"/>
        <v>-4.6987570059741791E-3</v>
      </c>
      <c r="AIC64" s="4">
        <f t="shared" si="518"/>
        <v>2.9562313320207001E-3</v>
      </c>
      <c r="AID64" s="4">
        <f t="shared" si="518"/>
        <v>-3.7941098316482055E-3</v>
      </c>
      <c r="AIE64" s="4">
        <f t="shared" si="518"/>
        <v>-8.6685424791888921E-4</v>
      </c>
      <c r="AIF64" s="4">
        <f t="shared" si="518"/>
        <v>2.9447755988162684E-3</v>
      </c>
      <c r="AIG64" s="4">
        <f t="shared" si="518"/>
        <v>-3.8487911613172948E-4</v>
      </c>
      <c r="AIH64" s="4">
        <f t="shared" si="518"/>
        <v>1.045314051876653E-3</v>
      </c>
      <c r="AII64" s="4">
        <f t="shared" si="518"/>
        <v>-2.1716782460989882E-3</v>
      </c>
      <c r="AIJ64" s="4">
        <f t="shared" si="518"/>
        <v>2.8051905067937592E-2</v>
      </c>
      <c r="AIK64" s="4">
        <f t="shared" si="518"/>
        <v>-2.1201539492624093E-2</v>
      </c>
      <c r="AIL64" s="4">
        <f t="shared" si="518"/>
        <v>-2.6419229134296736E-2</v>
      </c>
      <c r="AIM64" s="4">
        <f t="shared" si="518"/>
        <v>-1.483317244977817E-2</v>
      </c>
      <c r="AIN64" s="4">
        <f t="shared" si="518"/>
        <v>4.58694058241234E-3</v>
      </c>
      <c r="AIO64" s="4">
        <f t="shared" si="518"/>
        <v>2.8397248026405912E-3</v>
      </c>
      <c r="AIP64" s="4">
        <f t="shared" si="518"/>
        <v>-1.2698699648887197E-2</v>
      </c>
      <c r="AIQ64" s="4">
        <f t="shared" si="518"/>
        <v>2.476779565519422E-2</v>
      </c>
      <c r="AIR64" s="4">
        <f t="shared" si="518"/>
        <v>8.7072136638771907E-4</v>
      </c>
      <c r="AIS64" s="4">
        <f t="shared" si="518"/>
        <v>1.7350043458937196E-2</v>
      </c>
      <c r="AIT64" s="4">
        <f t="shared" si="518"/>
        <v>-1.5908197174779584E-3</v>
      </c>
      <c r="AIU64" s="4">
        <f t="shared" si="518"/>
        <v>-3.4189258410202879E-3</v>
      </c>
      <c r="AIV64" s="4">
        <f t="shared" si="518"/>
        <v>1.7233365915334253E-2</v>
      </c>
      <c r="AIW64" s="4">
        <f t="shared" si="518"/>
        <v>-7.8840890646115942E-3</v>
      </c>
      <c r="AIX64" s="4">
        <f t="shared" si="518"/>
        <v>1.1144914506441058E-2</v>
      </c>
      <c r="AIY64" s="4">
        <f t="shared" si="518"/>
        <v>-1.2063742534949811E-2</v>
      </c>
      <c r="AIZ64" s="4">
        <f t="shared" ref="AIZ64:ALK64" si="519">AIZ37-AVERAGE(AIZ$31:AIZ$45)</f>
        <v>4.2279395248205637E-3</v>
      </c>
      <c r="AJA64" s="4">
        <f t="shared" si="519"/>
        <v>-8.3946546767792729E-3</v>
      </c>
      <c r="AJB64" s="4">
        <f t="shared" si="519"/>
        <v>2.5557488274106883E-2</v>
      </c>
      <c r="AJC64" s="4">
        <f t="shared" si="519"/>
        <v>4.9055717165432944E-3</v>
      </c>
      <c r="AJD64" s="4">
        <f t="shared" si="519"/>
        <v>-9.773564672069043E-3</v>
      </c>
      <c r="AJE64" s="4">
        <f t="shared" si="519"/>
        <v>-5.9780244542417173E-3</v>
      </c>
      <c r="AJF64" s="4">
        <f t="shared" si="519"/>
        <v>-4.2520327912708312E-3</v>
      </c>
      <c r="AJG64" s="4">
        <f t="shared" si="519"/>
        <v>-2.4442434741102137E-2</v>
      </c>
      <c r="AJH64" s="4">
        <f t="shared" si="519"/>
        <v>-1.2810784064515005E-2</v>
      </c>
      <c r="AJI64" s="4">
        <f t="shared" si="519"/>
        <v>-2.1538007114832263E-4</v>
      </c>
      <c r="AJJ64" s="4">
        <f t="shared" si="519"/>
        <v>3.5424646641826388E-2</v>
      </c>
      <c r="AJK64" s="4">
        <f t="shared" si="519"/>
        <v>2.5140127852130781E-2</v>
      </c>
      <c r="AJL64" s="4">
        <f t="shared" si="519"/>
        <v>-1.9622694548793E-3</v>
      </c>
      <c r="AJM64" s="4">
        <f t="shared" si="519"/>
        <v>-1.2532191090777306E-2</v>
      </c>
      <c r="AJN64" s="4">
        <f t="shared" si="519"/>
        <v>-1.0425285981596271E-2</v>
      </c>
      <c r="AJO64" s="4">
        <f t="shared" si="519"/>
        <v>9.585690237644464E-3</v>
      </c>
      <c r="AJP64" s="4">
        <f t="shared" si="519"/>
        <v>-3.6842329182704865E-3</v>
      </c>
      <c r="AJQ64" s="4">
        <f t="shared" si="519"/>
        <v>3.6532547344942999E-3</v>
      </c>
      <c r="AJR64" s="4">
        <f t="shared" si="519"/>
        <v>1.1580965227335335E-3</v>
      </c>
      <c r="AJS64" s="4">
        <f t="shared" si="519"/>
        <v>-3.962438165798542E-4</v>
      </c>
      <c r="AJT64" s="4">
        <f t="shared" si="519"/>
        <v>2.9047396915775352E-3</v>
      </c>
      <c r="AJU64" s="4">
        <f t="shared" si="519"/>
        <v>1.320397222180616E-2</v>
      </c>
      <c r="AJV64" s="4">
        <f t="shared" si="519"/>
        <v>3.022257669439519E-3</v>
      </c>
      <c r="AJW64" s="4">
        <f t="shared" si="519"/>
        <v>-2.0673411931475092E-3</v>
      </c>
      <c r="AJX64" s="4">
        <f t="shared" si="519"/>
        <v>-1.3288314224608603E-2</v>
      </c>
      <c r="AJY64" s="4">
        <f t="shared" si="519"/>
        <v>-9.6319949905589747E-3</v>
      </c>
      <c r="AJZ64" s="4">
        <f t="shared" si="519"/>
        <v>3.0331057549456687E-4</v>
      </c>
      <c r="AKA64" s="4">
        <f t="shared" si="519"/>
        <v>-1.8561342132714272E-2</v>
      </c>
      <c r="AKB64" s="4">
        <f t="shared" si="519"/>
        <v>-1.743069654323199E-2</v>
      </c>
      <c r="AKC64" s="4">
        <f t="shared" si="519"/>
        <v>-3.00199287550141E-4</v>
      </c>
      <c r="AKD64" s="4">
        <f t="shared" si="519"/>
        <v>4.9436088294269823E-3</v>
      </c>
      <c r="AKE64" s="4">
        <f t="shared" si="519"/>
        <v>6.1061995437609821E-3</v>
      </c>
      <c r="AKF64" s="4">
        <f t="shared" si="519"/>
        <v>-3.4106106963888382E-3</v>
      </c>
      <c r="AKG64" s="4">
        <f t="shared" si="519"/>
        <v>-4.9949844193413586E-3</v>
      </c>
      <c r="AKH64" s="4">
        <f t="shared" si="519"/>
        <v>1.5674247502276556E-4</v>
      </c>
      <c r="AKI64" s="4">
        <f t="shared" si="519"/>
        <v>1.4042967752646917E-2</v>
      </c>
      <c r="AKJ64" s="4">
        <f t="shared" si="519"/>
        <v>1.365072661937217E-2</v>
      </c>
      <c r="AKK64" s="4">
        <f t="shared" si="519"/>
        <v>3.0143443642520095E-2</v>
      </c>
      <c r="AKL64" s="4">
        <f t="shared" si="519"/>
        <v>-4.8707054517341825E-3</v>
      </c>
      <c r="AKM64" s="4">
        <f t="shared" si="519"/>
        <v>1.0503130578354676E-2</v>
      </c>
      <c r="AKN64" s="4">
        <f t="shared" si="519"/>
        <v>1.1559073330591481E-2</v>
      </c>
      <c r="AKO64" s="4">
        <f t="shared" si="519"/>
        <v>-1.1776053154217125E-2</v>
      </c>
      <c r="AKP64" s="4">
        <f t="shared" si="519"/>
        <v>1.9067361095751649E-3</v>
      </c>
      <c r="AKQ64" s="4">
        <f t="shared" si="519"/>
        <v>2.92130495333561E-2</v>
      </c>
      <c r="AKR64" s="4">
        <f t="shared" si="519"/>
        <v>4.6086237886764601E-3</v>
      </c>
      <c r="AKS64" s="4">
        <f t="shared" si="519"/>
        <v>-4.1529400297032754E-3</v>
      </c>
      <c r="AKT64" s="4">
        <f t="shared" si="519"/>
        <v>4.8998910449580494E-4</v>
      </c>
      <c r="AKU64" s="4">
        <f t="shared" si="519"/>
        <v>1.1107454454149894E-3</v>
      </c>
      <c r="AKV64" s="4">
        <f t="shared" si="519"/>
        <v>1.0256208304989601E-3</v>
      </c>
      <c r="AKW64" s="4">
        <f t="shared" si="519"/>
        <v>-1.9588794782849231E-3</v>
      </c>
      <c r="AKX64" s="4">
        <f t="shared" si="519"/>
        <v>-1.148597487671079E-2</v>
      </c>
      <c r="AKY64" s="4">
        <f t="shared" si="519"/>
        <v>2.2985816222562475E-3</v>
      </c>
      <c r="AKZ64" s="4">
        <f t="shared" si="519"/>
        <v>-4.1019329853501539E-4</v>
      </c>
      <c r="ALA64" s="4">
        <f t="shared" si="519"/>
        <v>3.741159102650589E-3</v>
      </c>
      <c r="ALB64" s="4">
        <f t="shared" si="519"/>
        <v>4.0329834163135569E-3</v>
      </c>
      <c r="ALC64" s="4">
        <f t="shared" si="519"/>
        <v>1.2787187919745733E-2</v>
      </c>
      <c r="ALD64" s="4">
        <f t="shared" si="519"/>
        <v>-7.6699551978995119E-3</v>
      </c>
      <c r="ALE64" s="4">
        <f t="shared" si="519"/>
        <v>5.7880612449146282E-3</v>
      </c>
      <c r="ALF64" s="4">
        <f t="shared" si="519"/>
        <v>-2.1123063427696425E-3</v>
      </c>
      <c r="ALG64" s="4">
        <f t="shared" si="519"/>
        <v>3.5797101886206328E-3</v>
      </c>
      <c r="ALH64" s="4">
        <f t="shared" si="519"/>
        <v>3.694443203722495E-3</v>
      </c>
      <c r="ALI64" s="4">
        <f t="shared" si="519"/>
        <v>3.0689166096501495E-2</v>
      </c>
      <c r="ALJ64" s="4">
        <f t="shared" si="519"/>
        <v>-9.2049606187110458E-3</v>
      </c>
      <c r="ALK64" s="4">
        <f t="shared" si="519"/>
        <v>4.3082508049703764E-3</v>
      </c>
      <c r="ALL64" s="4">
        <f t="shared" ref="ALL64:ALM64" si="520">ALL37-AVERAGE(ALL$31:ALL$45)</f>
        <v>-1.4109860243585873E-3</v>
      </c>
      <c r="ALM64" s="4">
        <f t="shared" si="520"/>
        <v>-1.6532220597793142E-2</v>
      </c>
      <c r="ALP64" s="25">
        <f t="shared" si="434"/>
        <v>-2.3023289667153862E-4</v>
      </c>
      <c r="AMQ64" s="1">
        <f t="shared" si="435"/>
        <v>491</v>
      </c>
    </row>
    <row r="65" spans="1:1037" x14ac:dyDescent="0.25">
      <c r="A65" s="12">
        <v>-8</v>
      </c>
      <c r="B65" s="4">
        <f t="shared" ref="B65:BM65" si="521">B38-AVERAGE(B$31:B$45)</f>
        <v>5.4043346069830136E-3</v>
      </c>
      <c r="C65" s="4">
        <f t="shared" si="521"/>
        <v>-9.8188572226322324E-3</v>
      </c>
      <c r="D65" s="4">
        <f t="shared" si="521"/>
        <v>-1.0513968701727125E-2</v>
      </c>
      <c r="E65" s="4">
        <f t="shared" si="521"/>
        <v>-1.9408412482581107E-2</v>
      </c>
      <c r="F65" s="4">
        <f t="shared" si="521"/>
        <v>-3.678087822453216E-2</v>
      </c>
      <c r="G65" s="4">
        <f t="shared" si="521"/>
        <v>3.6948280649110772E-3</v>
      </c>
      <c r="H65" s="4">
        <f t="shared" si="521"/>
        <v>1.0544261464227192E-2</v>
      </c>
      <c r="I65" s="4">
        <f t="shared" si="521"/>
        <v>-7.3958340975743544E-3</v>
      </c>
      <c r="J65" s="4">
        <f t="shared" si="521"/>
        <v>-2.7870586340982438E-3</v>
      </c>
      <c r="K65" s="4">
        <f t="shared" si="521"/>
        <v>-1.7001059703683342E-3</v>
      </c>
      <c r="L65" s="4">
        <f t="shared" si="521"/>
        <v>1.5910558838572324E-2</v>
      </c>
      <c r="M65" s="4">
        <f t="shared" si="521"/>
        <v>1.6055508015099067E-2</v>
      </c>
      <c r="N65" s="4">
        <f t="shared" si="521"/>
        <v>3.1786304098057943E-3</v>
      </c>
      <c r="O65" s="4">
        <f t="shared" si="521"/>
        <v>3.0966942013379776E-3</v>
      </c>
      <c r="P65" s="4">
        <f t="shared" si="521"/>
        <v>-1.5747984139571462E-2</v>
      </c>
      <c r="Q65" s="4">
        <f t="shared" si="521"/>
        <v>-7.7638239419963841E-3</v>
      </c>
      <c r="R65" s="4">
        <f t="shared" si="521"/>
        <v>3.1491482738381628E-2</v>
      </c>
      <c r="S65" s="4">
        <f t="shared" si="521"/>
        <v>-3.3956880799774831E-2</v>
      </c>
      <c r="T65" s="4">
        <f t="shared" si="521"/>
        <v>1.7828147050761942E-2</v>
      </c>
      <c r="U65" s="4">
        <f t="shared" si="521"/>
        <v>-1.7289921967756153E-3</v>
      </c>
      <c r="V65" s="4">
        <f t="shared" si="521"/>
        <v>-1.8592042573856854E-4</v>
      </c>
      <c r="W65" s="4">
        <f t="shared" si="521"/>
        <v>3.0391163405940939E-2</v>
      </c>
      <c r="X65" s="4">
        <f t="shared" si="521"/>
        <v>-4.3337035485510114E-2</v>
      </c>
      <c r="Y65" s="4">
        <f t="shared" si="521"/>
        <v>9.946627078283506E-3</v>
      </c>
      <c r="Z65" s="4">
        <f t="shared" si="521"/>
        <v>-7.4954980276266299E-3</v>
      </c>
      <c r="AA65" s="4">
        <f t="shared" si="521"/>
        <v>1.0384724841843464E-2</v>
      </c>
      <c r="AB65" s="4">
        <f t="shared" si="521"/>
        <v>-1.4781880420114387E-3</v>
      </c>
      <c r="AC65" s="4">
        <f t="shared" si="521"/>
        <v>1.4518420113940941E-2</v>
      </c>
      <c r="AD65" s="4">
        <f t="shared" si="521"/>
        <v>-2.316885850716912E-2</v>
      </c>
      <c r="AE65" s="4">
        <f t="shared" si="521"/>
        <v>-9.7490443572366726E-3</v>
      </c>
      <c r="AF65" s="4">
        <f t="shared" si="521"/>
        <v>1.5001256371330447E-2</v>
      </c>
      <c r="AG65" s="4">
        <f t="shared" si="521"/>
        <v>3.9993287996940886E-3</v>
      </c>
      <c r="AH65" s="4">
        <f t="shared" si="521"/>
        <v>7.1856656148431034E-3</v>
      </c>
      <c r="AI65" s="4">
        <f t="shared" si="521"/>
        <v>-1.5340965844293085E-2</v>
      </c>
      <c r="AJ65" s="4">
        <f t="shared" si="521"/>
        <v>-2.2688518410243913E-3</v>
      </c>
      <c r="AK65" s="4">
        <f t="shared" si="521"/>
        <v>-5.6715342337980163E-4</v>
      </c>
      <c r="AL65" s="4">
        <f t="shared" si="521"/>
        <v>-4.6681100224237378E-3</v>
      </c>
      <c r="AM65" s="4">
        <f t="shared" si="521"/>
        <v>1.2232408683032332E-2</v>
      </c>
      <c r="AN65" s="4">
        <f t="shared" si="521"/>
        <v>3.944094658895835E-3</v>
      </c>
      <c r="AO65" s="4">
        <f t="shared" si="521"/>
        <v>3.8599264872886765E-3</v>
      </c>
      <c r="AP65" s="4">
        <f t="shared" si="521"/>
        <v>-2.4937956089523285E-2</v>
      </c>
      <c r="AQ65" s="4">
        <f t="shared" si="521"/>
        <v>-2.062937028436938E-2</v>
      </c>
      <c r="AR65" s="4">
        <f t="shared" si="521"/>
        <v>-4.725441499524868E-3</v>
      </c>
      <c r="AS65" s="4">
        <f t="shared" si="521"/>
        <v>-6.3798659882254062E-3</v>
      </c>
      <c r="AT65" s="4">
        <f t="shared" si="521"/>
        <v>2.2603861008802066E-2</v>
      </c>
      <c r="AU65" s="4">
        <f t="shared" si="521"/>
        <v>2.9673195012231847E-2</v>
      </c>
      <c r="AV65" s="4">
        <f t="shared" si="521"/>
        <v>1.3699832838439552E-2</v>
      </c>
      <c r="AW65" s="4">
        <f t="shared" si="521"/>
        <v>6.7809040477590258E-3</v>
      </c>
      <c r="AX65" s="4">
        <f t="shared" si="521"/>
        <v>-7.4718050706117879E-3</v>
      </c>
      <c r="AY65" s="4">
        <f t="shared" si="521"/>
        <v>2.827090188483785E-3</v>
      </c>
      <c r="AZ65" s="4">
        <f t="shared" si="521"/>
        <v>6.3386652442222495E-3</v>
      </c>
      <c r="BA65" s="4">
        <f t="shared" si="521"/>
        <v>8.4134819471036008E-3</v>
      </c>
      <c r="BB65" s="4">
        <f t="shared" si="521"/>
        <v>1.4467770261791682E-2</v>
      </c>
      <c r="BC65" s="4">
        <f t="shared" si="521"/>
        <v>-2.9166464695077254E-3</v>
      </c>
      <c r="BD65" s="4">
        <f t="shared" si="521"/>
        <v>1.3472910205409722E-3</v>
      </c>
      <c r="BE65" s="4">
        <f t="shared" si="521"/>
        <v>-2.305663893646271E-4</v>
      </c>
      <c r="BF65" s="4">
        <f t="shared" si="521"/>
        <v>-1.7457586935680041E-2</v>
      </c>
      <c r="BG65" s="4">
        <f t="shared" si="521"/>
        <v>1.6564183822173238E-3</v>
      </c>
      <c r="BH65" s="4">
        <f t="shared" si="521"/>
        <v>-3.4613338679622286E-3</v>
      </c>
      <c r="BI65" s="4">
        <f t="shared" si="521"/>
        <v>4.8236761125105242E-2</v>
      </c>
      <c r="BJ65" s="4">
        <f t="shared" si="521"/>
        <v>-1.9250169758485195E-4</v>
      </c>
      <c r="BK65" s="4">
        <f t="shared" si="521"/>
        <v>-1.2468097232925503E-2</v>
      </c>
      <c r="BL65" s="4">
        <f t="shared" si="521"/>
        <v>1.8165987897474551E-2</v>
      </c>
      <c r="BM65" s="4">
        <f t="shared" si="521"/>
        <v>-4.8397990017535614E-3</v>
      </c>
      <c r="BN65" s="4">
        <f t="shared" ref="BN65:DY65" si="522">BN38-AVERAGE(BN$31:BN$45)</f>
        <v>-8.449375189441435E-3</v>
      </c>
      <c r="BO65" s="4">
        <f t="shared" si="522"/>
        <v>3.1120599830574544E-3</v>
      </c>
      <c r="BP65" s="4">
        <f t="shared" si="522"/>
        <v>7.0057801824298348E-3</v>
      </c>
      <c r="BQ65" s="4">
        <f t="shared" si="522"/>
        <v>-2.3255695499375575E-2</v>
      </c>
      <c r="BR65" s="4">
        <f t="shared" si="522"/>
        <v>2.8203380553520729E-2</v>
      </c>
      <c r="BS65" s="4">
        <f t="shared" si="522"/>
        <v>-1.2133319470129843E-2</v>
      </c>
      <c r="BT65" s="4">
        <f t="shared" si="522"/>
        <v>1.9600349259108429E-2</v>
      </c>
      <c r="BU65" s="4">
        <f t="shared" si="522"/>
        <v>2.146479827863115E-3</v>
      </c>
      <c r="BV65" s="4">
        <f t="shared" si="522"/>
        <v>-6.6355624608325928E-4</v>
      </c>
      <c r="BW65" s="4">
        <f t="shared" si="522"/>
        <v>4.1722934772752355E-3</v>
      </c>
      <c r="BX65" s="4">
        <f t="shared" si="522"/>
        <v>7.528798097088155E-3</v>
      </c>
      <c r="BY65" s="4">
        <f t="shared" si="522"/>
        <v>1.5930047806633298E-2</v>
      </c>
      <c r="BZ65" s="4">
        <f t="shared" si="522"/>
        <v>6.4811902788986875E-3</v>
      </c>
      <c r="CA65" s="4">
        <f t="shared" si="522"/>
        <v>1.9262909692197811E-2</v>
      </c>
      <c r="CB65" s="4">
        <f t="shared" si="522"/>
        <v>-1.3021521369746299E-2</v>
      </c>
      <c r="CC65" s="4">
        <f t="shared" si="522"/>
        <v>-9.1966343614472337E-3</v>
      </c>
      <c r="CD65" s="4">
        <f t="shared" si="522"/>
        <v>9.8035976776272692E-3</v>
      </c>
      <c r="CE65" s="4">
        <f t="shared" si="522"/>
        <v>1.1202739641389525E-2</v>
      </c>
      <c r="CF65" s="4">
        <f t="shared" si="522"/>
        <v>-1.1514863858617443E-2</v>
      </c>
      <c r="CG65" s="4">
        <f t="shared" si="522"/>
        <v>1.2230410261299103E-2</v>
      </c>
      <c r="CH65" s="4">
        <f t="shared" si="522"/>
        <v>9.3743293134060856E-4</v>
      </c>
      <c r="CI65" s="4">
        <f t="shared" si="522"/>
        <v>1.052214314882647E-2</v>
      </c>
      <c r="CJ65" s="4">
        <f t="shared" si="522"/>
        <v>7.5984000880602552E-3</v>
      </c>
      <c r="CK65" s="4">
        <f t="shared" si="522"/>
        <v>-2.0723797262976316E-2</v>
      </c>
      <c r="CL65" s="4">
        <f t="shared" si="522"/>
        <v>8.6901331752923354E-3</v>
      </c>
      <c r="CM65" s="4">
        <f t="shared" si="522"/>
        <v>9.2372134340241632E-3</v>
      </c>
      <c r="CN65" s="4">
        <f t="shared" si="522"/>
        <v>4.9935518795098093E-3</v>
      </c>
      <c r="CO65" s="4">
        <f t="shared" si="522"/>
        <v>1.5410320493729601E-2</v>
      </c>
      <c r="CP65" s="4">
        <f t="shared" si="522"/>
        <v>-2.3770757555797214E-2</v>
      </c>
      <c r="CQ65" s="4">
        <f t="shared" si="522"/>
        <v>-4.7069773933539295E-3</v>
      </c>
      <c r="CR65" s="4">
        <f t="shared" si="522"/>
        <v>-1.0753567529938958E-2</v>
      </c>
      <c r="CS65" s="4">
        <f t="shared" si="522"/>
        <v>2.6621519927458202E-3</v>
      </c>
      <c r="CT65" s="4">
        <f t="shared" si="522"/>
        <v>-1.4475464964519942E-2</v>
      </c>
      <c r="CU65" s="4">
        <f t="shared" si="522"/>
        <v>-6.0868275900053921E-3</v>
      </c>
      <c r="CV65" s="4">
        <f t="shared" si="522"/>
        <v>-2.1055787425216473E-2</v>
      </c>
      <c r="CW65" s="4">
        <f t="shared" si="522"/>
        <v>-2.6493225063595173E-2</v>
      </c>
      <c r="CX65" s="4">
        <f t="shared" si="522"/>
        <v>-1.1749455722746558E-3</v>
      </c>
      <c r="CY65" s="4">
        <f t="shared" si="522"/>
        <v>4.37098239193177E-2</v>
      </c>
      <c r="CZ65" s="4">
        <f t="shared" si="522"/>
        <v>-4.7028708075910988E-2</v>
      </c>
      <c r="DA65" s="4">
        <f t="shared" si="522"/>
        <v>-8.0219794082364376E-2</v>
      </c>
      <c r="DB65" s="4">
        <f t="shared" si="522"/>
        <v>3.1485874868806302E-2</v>
      </c>
      <c r="DC65" s="4">
        <f t="shared" si="522"/>
        <v>5.6051290876530779E-3</v>
      </c>
      <c r="DD65" s="4">
        <f t="shared" si="522"/>
        <v>-4.3984286925040229E-2</v>
      </c>
      <c r="DE65" s="4">
        <f t="shared" si="522"/>
        <v>-5.387712178885287E-3</v>
      </c>
      <c r="DF65" s="4">
        <f t="shared" si="522"/>
        <v>4.6640530486476541E-3</v>
      </c>
      <c r="DG65" s="4">
        <f t="shared" si="522"/>
        <v>5.5869410481654228E-3</v>
      </c>
      <c r="DH65" s="4">
        <f t="shared" si="522"/>
        <v>2.2641767727853673E-2</v>
      </c>
      <c r="DI65" s="4">
        <f t="shared" si="522"/>
        <v>4.7405142887802267E-2</v>
      </c>
      <c r="DJ65" s="4">
        <f t="shared" si="522"/>
        <v>5.386177435032293E-3</v>
      </c>
      <c r="DK65" s="4">
        <f t="shared" si="522"/>
        <v>-1.3102149995922421E-2</v>
      </c>
      <c r="DL65" s="4">
        <f t="shared" si="522"/>
        <v>3.8487296699175375E-2</v>
      </c>
      <c r="DM65" s="4">
        <f t="shared" si="522"/>
        <v>8.716114827750988E-3</v>
      </c>
      <c r="DN65" s="4">
        <f t="shared" si="522"/>
        <v>5.8041550534578251E-3</v>
      </c>
      <c r="DO65" s="4">
        <f t="shared" si="522"/>
        <v>1.8045135644377572E-2</v>
      </c>
      <c r="DP65" s="4">
        <f t="shared" si="522"/>
        <v>1.9862037091449802E-2</v>
      </c>
      <c r="DQ65" s="4">
        <f t="shared" si="522"/>
        <v>-4.9218953593050951E-3</v>
      </c>
      <c r="DR65" s="4">
        <f t="shared" si="522"/>
        <v>4.7740830427479217E-2</v>
      </c>
      <c r="DS65" s="4">
        <f t="shared" si="522"/>
        <v>3.5592643759450759E-2</v>
      </c>
      <c r="DT65" s="4">
        <f t="shared" si="522"/>
        <v>-3.7502231109271804E-2</v>
      </c>
      <c r="DU65" s="4">
        <f t="shared" si="522"/>
        <v>-3.0739355553862143E-3</v>
      </c>
      <c r="DV65" s="4">
        <f t="shared" si="522"/>
        <v>1.4587238999492883E-2</v>
      </c>
      <c r="DW65" s="4">
        <f t="shared" si="522"/>
        <v>1.1502298549627204E-2</v>
      </c>
      <c r="DX65" s="4">
        <f t="shared" si="522"/>
        <v>2.7204804381361844E-2</v>
      </c>
      <c r="DY65" s="4">
        <f t="shared" si="522"/>
        <v>-2.2202633313366863E-2</v>
      </c>
      <c r="DZ65" s="4">
        <f t="shared" ref="DZ65:GK65" si="523">DZ38-AVERAGE(DZ$31:DZ$45)</f>
        <v>-9.8847244207466902E-3</v>
      </c>
      <c r="EA65" s="4">
        <f t="shared" si="523"/>
        <v>-1.6737614716652579E-2</v>
      </c>
      <c r="EB65" s="4">
        <f t="shared" si="523"/>
        <v>-2.4168427629981053E-2</v>
      </c>
      <c r="EC65" s="4">
        <f t="shared" si="523"/>
        <v>-2.5111340793432066E-2</v>
      </c>
      <c r="ED65" s="4">
        <f t="shared" si="523"/>
        <v>4.3232660594724054E-2</v>
      </c>
      <c r="EE65" s="4">
        <f t="shared" si="523"/>
        <v>-3.9837656983446039E-2</v>
      </c>
      <c r="EF65" s="4">
        <f t="shared" si="523"/>
        <v>3.1434388021125666E-4</v>
      </c>
      <c r="EG65" s="4">
        <f t="shared" si="523"/>
        <v>2.6238739562113665E-2</v>
      </c>
      <c r="EH65" s="4">
        <f t="shared" si="523"/>
        <v>-1.19252374574091E-2</v>
      </c>
      <c r="EI65" s="4">
        <f t="shared" si="523"/>
        <v>-6.0226975311681247E-3</v>
      </c>
      <c r="EJ65" s="4">
        <f t="shared" si="523"/>
        <v>-4.3885667096121121E-2</v>
      </c>
      <c r="EK65" s="4">
        <f t="shared" si="523"/>
        <v>-5.1616443348889769E-2</v>
      </c>
      <c r="EL65" s="4">
        <f t="shared" si="523"/>
        <v>-0.10665577411149235</v>
      </c>
      <c r="EM65" s="4">
        <f t="shared" si="523"/>
        <v>-2.6383024232788693E-2</v>
      </c>
      <c r="EN65" s="4">
        <f t="shared" si="523"/>
        <v>3.2121487260222334E-4</v>
      </c>
      <c r="EO65" s="4">
        <f t="shared" si="523"/>
        <v>-3.998530889855606E-2</v>
      </c>
      <c r="EP65" s="4">
        <f t="shared" si="523"/>
        <v>1.3601605260905127E-2</v>
      </c>
      <c r="EQ65" s="4">
        <f t="shared" si="523"/>
        <v>1.7435948388309624E-2</v>
      </c>
      <c r="ER65" s="4">
        <f t="shared" si="523"/>
        <v>-3.3766583810503278E-3</v>
      </c>
      <c r="ES65" s="4">
        <f t="shared" si="523"/>
        <v>-3.8589785800801236E-4</v>
      </c>
      <c r="ET65" s="4">
        <f t="shared" si="523"/>
        <v>-0.10813530561233173</v>
      </c>
      <c r="EU65" s="4">
        <f t="shared" si="523"/>
        <v>3.9937983181966917E-2</v>
      </c>
      <c r="EV65" s="4">
        <f t="shared" si="523"/>
        <v>-3.6942166807380328E-2</v>
      </c>
      <c r="EW65" s="4">
        <f t="shared" si="523"/>
        <v>-4.5075990648352375E-2</v>
      </c>
      <c r="EX65" s="4">
        <f t="shared" si="523"/>
        <v>4.131765959022541E-3</v>
      </c>
      <c r="EY65" s="4">
        <f t="shared" si="523"/>
        <v>3.0907530140357048E-3</v>
      </c>
      <c r="EZ65" s="4">
        <f t="shared" si="523"/>
        <v>-3.1036891856055879E-3</v>
      </c>
      <c r="FA65" s="4">
        <f t="shared" si="523"/>
        <v>2.1833983632168045E-2</v>
      </c>
      <c r="FB65" s="4">
        <f t="shared" si="523"/>
        <v>-5.4933269534319401E-2</v>
      </c>
      <c r="FC65" s="4">
        <f t="shared" si="523"/>
        <v>5.1285869984371178E-3</v>
      </c>
      <c r="FD65" s="4">
        <f t="shared" si="523"/>
        <v>-2.0031227192778261E-2</v>
      </c>
      <c r="FE65" s="4">
        <f t="shared" si="523"/>
        <v>-3.6182290644229979E-3</v>
      </c>
      <c r="FF65" s="4">
        <f t="shared" si="523"/>
        <v>-8.2373929647865697E-3</v>
      </c>
      <c r="FG65" s="4">
        <f t="shared" si="523"/>
        <v>-4.4352332822007452E-4</v>
      </c>
      <c r="FH65" s="4">
        <f t="shared" si="523"/>
        <v>-1.0743780313842656E-2</v>
      </c>
      <c r="FI65" s="4">
        <f t="shared" si="523"/>
        <v>-7.6057587832528009E-3</v>
      </c>
      <c r="FJ65" s="4">
        <f t="shared" si="523"/>
        <v>1.216057120668676E-3</v>
      </c>
      <c r="FK65" s="4">
        <f t="shared" si="523"/>
        <v>6.63859616968213E-4</v>
      </c>
      <c r="FL65" s="4">
        <f t="shared" si="523"/>
        <v>-2.6797058930780861E-2</v>
      </c>
      <c r="FM65" s="4">
        <f t="shared" si="523"/>
        <v>9.2801913826570416E-3</v>
      </c>
      <c r="FN65" s="4">
        <f t="shared" si="523"/>
        <v>-7.1565871031591165E-3</v>
      </c>
      <c r="FO65" s="4">
        <f t="shared" si="523"/>
        <v>-2.1316533595200898E-2</v>
      </c>
      <c r="FP65" s="4">
        <f t="shared" si="523"/>
        <v>-2.979984074978155E-2</v>
      </c>
      <c r="FQ65" s="4">
        <f t="shared" si="523"/>
        <v>3.0921285735894713E-2</v>
      </c>
      <c r="FR65" s="4">
        <f t="shared" si="523"/>
        <v>-7.1190391999714012E-3</v>
      </c>
      <c r="FS65" s="4">
        <f t="shared" si="523"/>
        <v>1.998805449179018E-2</v>
      </c>
      <c r="FT65" s="4">
        <f t="shared" si="523"/>
        <v>-1.200257480671212E-3</v>
      </c>
      <c r="FU65" s="4">
        <f t="shared" si="523"/>
        <v>1.0613235074970882E-2</v>
      </c>
      <c r="FV65" s="4">
        <f t="shared" si="523"/>
        <v>-4.0598169464133183E-3</v>
      </c>
      <c r="FW65" s="4">
        <f t="shared" si="523"/>
        <v>-6.9285411663181414E-3</v>
      </c>
      <c r="FX65" s="4">
        <f t="shared" si="523"/>
        <v>-1.1911852590430936E-2</v>
      </c>
      <c r="FY65" s="4">
        <f t="shared" si="523"/>
        <v>6.6025434236184196E-3</v>
      </c>
      <c r="FZ65" s="4">
        <f t="shared" si="523"/>
        <v>-5.4999374597542892E-3</v>
      </c>
      <c r="GA65" s="4">
        <f t="shared" si="523"/>
        <v>2.619225688463106E-2</v>
      </c>
      <c r="GB65" s="4">
        <f t="shared" si="523"/>
        <v>-3.5696904376338844E-2</v>
      </c>
      <c r="GC65" s="4">
        <f t="shared" si="523"/>
        <v>-5.0093480372300275E-3</v>
      </c>
      <c r="GD65" s="4">
        <f t="shared" si="523"/>
        <v>1.1735650435073876E-2</v>
      </c>
      <c r="GE65" s="4">
        <f t="shared" si="523"/>
        <v>3.1140063566366515E-3</v>
      </c>
      <c r="GF65" s="4">
        <f t="shared" si="523"/>
        <v>8.6436062332746581E-3</v>
      </c>
      <c r="GG65" s="4">
        <f t="shared" si="523"/>
        <v>5.0391144992319344E-2</v>
      </c>
      <c r="GH65" s="4">
        <f t="shared" si="523"/>
        <v>3.2644402665238423E-2</v>
      </c>
      <c r="GI65" s="4">
        <f t="shared" si="523"/>
        <v>-1.899264132184824E-2</v>
      </c>
      <c r="GJ65" s="4">
        <f t="shared" si="523"/>
        <v>7.8889664912645679E-3</v>
      </c>
      <c r="GK65" s="4">
        <f t="shared" si="523"/>
        <v>2.8366297441004568E-3</v>
      </c>
      <c r="GL65" s="4">
        <f t="shared" ref="GL65:IW65" si="524">GL38-AVERAGE(GL$31:GL$45)</f>
        <v>-1.1712617431060696E-2</v>
      </c>
      <c r="GM65" s="4">
        <f t="shared" si="524"/>
        <v>2.9933408835183372E-5</v>
      </c>
      <c r="GN65" s="4">
        <f t="shared" si="524"/>
        <v>-2.1034374985609679E-2</v>
      </c>
      <c r="GO65" s="4">
        <f t="shared" si="524"/>
        <v>0.11930495882815505</v>
      </c>
      <c r="GP65" s="4">
        <f t="shared" si="524"/>
        <v>-8.3011567284216603E-3</v>
      </c>
      <c r="GQ65" s="4">
        <f t="shared" si="524"/>
        <v>-7.434739631363993E-2</v>
      </c>
      <c r="GR65" s="4">
        <f t="shared" si="524"/>
        <v>-2.065251086713786E-2</v>
      </c>
      <c r="GS65" s="4">
        <f t="shared" si="524"/>
        <v>-2.5870483632102017E-3</v>
      </c>
      <c r="GT65" s="4">
        <f t="shared" si="524"/>
        <v>4.4984771816177407E-3</v>
      </c>
      <c r="GU65" s="4">
        <f t="shared" si="524"/>
        <v>1.4801739087771243E-3</v>
      </c>
      <c r="GV65" s="4">
        <f t="shared" si="524"/>
        <v>-1.5180121086221602E-2</v>
      </c>
      <c r="GW65" s="4">
        <f t="shared" si="524"/>
        <v>2.3960129072329365E-2</v>
      </c>
      <c r="GX65" s="4">
        <f t="shared" si="524"/>
        <v>8.0059297497229558E-3</v>
      </c>
      <c r="GY65" s="4">
        <f t="shared" si="524"/>
        <v>7.7573647596367729E-4</v>
      </c>
      <c r="GZ65" s="4">
        <f t="shared" si="524"/>
        <v>2.3787288400399068E-2</v>
      </c>
      <c r="HA65" s="4">
        <f t="shared" si="524"/>
        <v>-8.03531936046562E-3</v>
      </c>
      <c r="HB65" s="4">
        <f t="shared" si="524"/>
        <v>1.0593845696412836E-2</v>
      </c>
      <c r="HC65" s="4">
        <f t="shared" si="524"/>
        <v>4.5484910703185756E-3</v>
      </c>
      <c r="HD65" s="4">
        <f t="shared" si="524"/>
        <v>9.0107015044699548E-3</v>
      </c>
      <c r="HE65" s="4">
        <f t="shared" si="524"/>
        <v>1.033686042311458E-3</v>
      </c>
      <c r="HF65" s="4">
        <f t="shared" si="524"/>
        <v>8.9634198445766537E-3</v>
      </c>
      <c r="HG65" s="4">
        <f t="shared" si="524"/>
        <v>1.1316687743363855E-2</v>
      </c>
      <c r="HH65" s="4">
        <f t="shared" si="524"/>
        <v>1.9415068021373581E-2</v>
      </c>
      <c r="HI65" s="4">
        <f t="shared" si="524"/>
        <v>-1.632466259961261E-2</v>
      </c>
      <c r="HJ65" s="4">
        <f t="shared" si="524"/>
        <v>1.3381079137696877E-2</v>
      </c>
      <c r="HK65" s="4">
        <f t="shared" si="524"/>
        <v>-7.2724520137374057E-3</v>
      </c>
      <c r="HL65" s="4">
        <f t="shared" si="524"/>
        <v>1.1681284487558738E-2</v>
      </c>
      <c r="HM65" s="4">
        <f t="shared" si="524"/>
        <v>-1.7413267367049234E-2</v>
      </c>
      <c r="HN65" s="4">
        <f t="shared" si="524"/>
        <v>-2.9646386148456473E-2</v>
      </c>
      <c r="HO65" s="4">
        <f t="shared" si="524"/>
        <v>1.2672028666714344E-2</v>
      </c>
      <c r="HP65" s="4">
        <f t="shared" si="524"/>
        <v>-1.5795350001553472E-2</v>
      </c>
      <c r="HQ65" s="4">
        <f t="shared" si="524"/>
        <v>1.8910486582230938E-2</v>
      </c>
      <c r="HR65" s="4">
        <f t="shared" si="524"/>
        <v>-2.0947453328236085E-2</v>
      </c>
      <c r="HS65" s="4">
        <f t="shared" si="524"/>
        <v>-9.6312375609489131E-3</v>
      </c>
      <c r="HT65" s="4">
        <f t="shared" si="524"/>
        <v>8.7408642583368494E-3</v>
      </c>
      <c r="HU65" s="4">
        <f t="shared" si="524"/>
        <v>-1.5636250407312414E-2</v>
      </c>
      <c r="HV65" s="4">
        <f t="shared" si="524"/>
        <v>-1.9154499016772075E-2</v>
      </c>
      <c r="HW65" s="4">
        <f t="shared" si="524"/>
        <v>1.6381366768888329E-3</v>
      </c>
      <c r="HX65" s="4">
        <f t="shared" si="524"/>
        <v>-3.7329082744557367E-2</v>
      </c>
      <c r="HY65" s="4">
        <f t="shared" si="524"/>
        <v>-9.9219613996267154E-4</v>
      </c>
      <c r="HZ65" s="4">
        <f t="shared" si="524"/>
        <v>3.6459945104551826E-2</v>
      </c>
      <c r="IA65" s="4">
        <f t="shared" si="524"/>
        <v>2.2940798697916988E-3</v>
      </c>
      <c r="IB65" s="4">
        <f t="shared" si="524"/>
        <v>6.7167183477712476E-3</v>
      </c>
      <c r="IC65" s="4">
        <f t="shared" si="524"/>
        <v>4.9965699760982658E-3</v>
      </c>
      <c r="ID65" s="4">
        <f t="shared" si="524"/>
        <v>-1.9821055292574684E-2</v>
      </c>
      <c r="IE65" s="4">
        <f t="shared" si="524"/>
        <v>2.3229435384591594E-2</v>
      </c>
      <c r="IF65" s="4">
        <f t="shared" si="524"/>
        <v>3.176555542350791E-2</v>
      </c>
      <c r="IG65" s="4">
        <f t="shared" si="524"/>
        <v>-3.6184009857768117E-2</v>
      </c>
      <c r="IH65" s="4">
        <f t="shared" si="524"/>
        <v>-4.3370791454064389E-2</v>
      </c>
      <c r="II65" s="4">
        <f t="shared" si="524"/>
        <v>-2.748817661955049E-2</v>
      </c>
      <c r="IJ65" s="4">
        <f t="shared" si="524"/>
        <v>-8.8738281161208701E-3</v>
      </c>
      <c r="IK65" s="4">
        <f t="shared" si="524"/>
        <v>-9.8008434288068087E-4</v>
      </c>
      <c r="IL65" s="4">
        <f t="shared" si="524"/>
        <v>2.7678800221957556E-2</v>
      </c>
      <c r="IM65" s="4">
        <f t="shared" si="524"/>
        <v>-3.2703081994914729E-2</v>
      </c>
      <c r="IN65" s="4">
        <f t="shared" si="524"/>
        <v>-1.8984738708177882E-2</v>
      </c>
      <c r="IO65" s="4">
        <f t="shared" si="524"/>
        <v>-3.1766703395198367E-2</v>
      </c>
      <c r="IP65" s="4">
        <f t="shared" si="524"/>
        <v>-1.2657626023898189E-2</v>
      </c>
      <c r="IQ65" s="4">
        <f t="shared" si="524"/>
        <v>2.9419790926241765E-2</v>
      </c>
      <c r="IR65" s="4">
        <f t="shared" si="524"/>
        <v>5.4852666669455985E-2</v>
      </c>
      <c r="IS65" s="4">
        <f t="shared" si="524"/>
        <v>-1.6941509296969377E-2</v>
      </c>
      <c r="IT65" s="4">
        <f t="shared" si="524"/>
        <v>7.6470980141943408E-3</v>
      </c>
      <c r="IU65" s="4">
        <f t="shared" si="524"/>
        <v>8.7520957676845753E-3</v>
      </c>
      <c r="IV65" s="4">
        <f t="shared" si="524"/>
        <v>8.6202023133063101E-3</v>
      </c>
      <c r="IW65" s="4">
        <f t="shared" si="524"/>
        <v>-2.0778440625954575E-2</v>
      </c>
      <c r="IX65" s="4">
        <f t="shared" ref="IX65:LI65" si="525">IX38-AVERAGE(IX$31:IX$45)</f>
        <v>-7.4357308621214157E-3</v>
      </c>
      <c r="IY65" s="4">
        <f t="shared" si="525"/>
        <v>5.6467539519705189E-3</v>
      </c>
      <c r="IZ65" s="4">
        <f t="shared" si="525"/>
        <v>-3.1743422279084978E-2</v>
      </c>
      <c r="JA65" s="4">
        <f t="shared" si="525"/>
        <v>-2.3528107363421317E-2</v>
      </c>
      <c r="JB65" s="4">
        <f t="shared" si="525"/>
        <v>-1.3207705899902056E-2</v>
      </c>
      <c r="JC65" s="4">
        <f t="shared" si="525"/>
        <v>-3.7660435066476745E-3</v>
      </c>
      <c r="JD65" s="4">
        <f t="shared" si="525"/>
        <v>1.3077147457685664E-2</v>
      </c>
      <c r="JE65" s="4">
        <f t="shared" si="525"/>
        <v>3.8498680105211376E-3</v>
      </c>
      <c r="JF65" s="4">
        <f t="shared" si="525"/>
        <v>4.8766041172868301E-3</v>
      </c>
      <c r="JG65" s="4">
        <f t="shared" si="525"/>
        <v>3.1603127361749493E-2</v>
      </c>
      <c r="JH65" s="4">
        <f t="shared" si="525"/>
        <v>-1.0963372351552049E-2</v>
      </c>
      <c r="JI65" s="4">
        <f t="shared" si="525"/>
        <v>-1.0143372574645667E-3</v>
      </c>
      <c r="JJ65" s="4">
        <f t="shared" si="525"/>
        <v>6.6706151530212324E-3</v>
      </c>
      <c r="JK65" s="4">
        <f t="shared" si="525"/>
        <v>-8.300331523776093E-3</v>
      </c>
      <c r="JL65" s="4">
        <f t="shared" si="525"/>
        <v>-1.2135172840172709E-2</v>
      </c>
      <c r="JM65" s="4">
        <f t="shared" si="525"/>
        <v>-1.8942040226652954E-2</v>
      </c>
      <c r="JN65" s="4">
        <f t="shared" si="525"/>
        <v>-4.9198694010887441E-3</v>
      </c>
      <c r="JO65" s="4">
        <f t="shared" si="525"/>
        <v>3.1022269429571885E-3</v>
      </c>
      <c r="JP65" s="4">
        <f t="shared" si="525"/>
        <v>5.3962430040794341E-3</v>
      </c>
      <c r="JQ65" s="4">
        <f t="shared" si="525"/>
        <v>4.5773260836874885E-2</v>
      </c>
      <c r="JR65" s="4">
        <f t="shared" si="525"/>
        <v>2.8494532093688179E-3</v>
      </c>
      <c r="JS65" s="4">
        <f t="shared" si="525"/>
        <v>5.3484166659151155E-3</v>
      </c>
      <c r="JT65" s="4">
        <f t="shared" si="525"/>
        <v>4.9704833247013382E-3</v>
      </c>
      <c r="JU65" s="4">
        <f t="shared" si="525"/>
        <v>-1.6114154326999012E-3</v>
      </c>
      <c r="JV65" s="4">
        <f t="shared" si="525"/>
        <v>3.020379297330204E-4</v>
      </c>
      <c r="JW65" s="4">
        <f t="shared" si="525"/>
        <v>1.5361805647615167E-2</v>
      </c>
      <c r="JX65" s="4">
        <f t="shared" si="525"/>
        <v>-4.0595382777162098E-2</v>
      </c>
      <c r="JY65" s="4">
        <f t="shared" si="525"/>
        <v>8.4104546881966658E-4</v>
      </c>
      <c r="JZ65" s="4">
        <f t="shared" si="525"/>
        <v>-1.1026046007468352E-2</v>
      </c>
      <c r="KA65" s="4">
        <f t="shared" si="525"/>
        <v>1.2767432162797302E-2</v>
      </c>
      <c r="KB65" s="4">
        <f t="shared" si="525"/>
        <v>-3.1375949355405951E-3</v>
      </c>
      <c r="KC65" s="4">
        <f t="shared" si="525"/>
        <v>1.6564970216230365E-2</v>
      </c>
      <c r="KD65" s="4">
        <f t="shared" si="525"/>
        <v>1.0495185033782054E-2</v>
      </c>
      <c r="KE65" s="4">
        <f t="shared" si="525"/>
        <v>6.6648010148867842E-3</v>
      </c>
      <c r="KF65" s="4">
        <f t="shared" si="525"/>
        <v>-8.1104585369259179E-3</v>
      </c>
      <c r="KG65" s="4">
        <f t="shared" si="525"/>
        <v>9.5477345716095813E-3</v>
      </c>
      <c r="KH65" s="4">
        <f t="shared" si="525"/>
        <v>-3.0956706852992271E-2</v>
      </c>
      <c r="KI65" s="4">
        <f t="shared" si="525"/>
        <v>-2.2311786355330467E-3</v>
      </c>
      <c r="KJ65" s="4">
        <f t="shared" si="525"/>
        <v>-5.5122722223861144E-2</v>
      </c>
      <c r="KK65" s="4">
        <f t="shared" si="525"/>
        <v>2.0653626203337327E-2</v>
      </c>
      <c r="KL65" s="4">
        <f t="shared" si="525"/>
        <v>-1.9383087142148113E-2</v>
      </c>
      <c r="KM65" s="4">
        <f t="shared" si="525"/>
        <v>-5.0851499204177371E-2</v>
      </c>
      <c r="KN65" s="4">
        <f t="shared" si="525"/>
        <v>-2.8755900422061959E-3</v>
      </c>
      <c r="KO65" s="4">
        <f t="shared" si="525"/>
        <v>-6.7591886063322181E-3</v>
      </c>
      <c r="KP65" s="4">
        <f t="shared" si="525"/>
        <v>-9.0082308962913639E-5</v>
      </c>
      <c r="KQ65" s="4">
        <f t="shared" si="525"/>
        <v>3.8927063123034671E-3</v>
      </c>
      <c r="KR65" s="4">
        <f t="shared" si="525"/>
        <v>-1.3645145556773E-2</v>
      </c>
      <c r="KS65" s="4">
        <f t="shared" si="525"/>
        <v>2.028465238072517E-2</v>
      </c>
      <c r="KT65" s="4">
        <f t="shared" si="525"/>
        <v>8.0910389321239354E-3</v>
      </c>
      <c r="KU65" s="4">
        <f t="shared" si="525"/>
        <v>9.2686366885669485E-4</v>
      </c>
      <c r="KV65" s="4">
        <f t="shared" si="525"/>
        <v>-1.0703535327962133E-2</v>
      </c>
      <c r="KW65" s="4">
        <f t="shared" si="525"/>
        <v>1.2631519108857087E-2</v>
      </c>
      <c r="KX65" s="4">
        <f t="shared" si="525"/>
        <v>-4.2137103122510105E-3</v>
      </c>
      <c r="KY65" s="4">
        <f t="shared" si="525"/>
        <v>-2.1054238995377298E-3</v>
      </c>
      <c r="KZ65" s="4">
        <f t="shared" si="525"/>
        <v>3.5046291682609681E-3</v>
      </c>
      <c r="LA65" s="4">
        <f t="shared" si="525"/>
        <v>-9.827013530675382E-4</v>
      </c>
      <c r="LB65" s="4">
        <f t="shared" si="525"/>
        <v>1.3121056547226407E-2</v>
      </c>
      <c r="LC65" s="4">
        <f t="shared" si="525"/>
        <v>-2.8314991620771038E-3</v>
      </c>
      <c r="LD65" s="4">
        <f t="shared" si="525"/>
        <v>-7.9201212773692201E-3</v>
      </c>
      <c r="LE65" s="4">
        <f t="shared" si="525"/>
        <v>-3.4089861049984007E-3</v>
      </c>
      <c r="LF65" s="4">
        <f t="shared" si="525"/>
        <v>9.8184179924688396E-4</v>
      </c>
      <c r="LG65" s="4">
        <f t="shared" si="525"/>
        <v>-3.0494630968876758E-2</v>
      </c>
      <c r="LH65" s="4">
        <f t="shared" si="525"/>
        <v>2.4302576440887725E-2</v>
      </c>
      <c r="LI65" s="4">
        <f t="shared" si="525"/>
        <v>5.5497184622714229E-3</v>
      </c>
      <c r="LJ65" s="4">
        <f t="shared" ref="LJ65:NU65" si="526">LJ38-AVERAGE(LJ$31:LJ$45)</f>
        <v>-6.5141835106368234E-3</v>
      </c>
      <c r="LK65" s="4">
        <f t="shared" si="526"/>
        <v>4.6228045465122228E-2</v>
      </c>
      <c r="LL65" s="4">
        <f t="shared" si="526"/>
        <v>1.8411970720028037E-2</v>
      </c>
      <c r="LM65" s="4">
        <f t="shared" si="526"/>
        <v>3.8101389397857871E-2</v>
      </c>
      <c r="LN65" s="4">
        <f t="shared" si="526"/>
        <v>1.2610572953657445E-2</v>
      </c>
      <c r="LO65" s="4">
        <f t="shared" si="526"/>
        <v>-1.2191580068516328E-2</v>
      </c>
      <c r="LP65" s="4">
        <f t="shared" si="526"/>
        <v>-8.1254533533669966E-3</v>
      </c>
      <c r="LQ65" s="4">
        <f t="shared" si="526"/>
        <v>5.7284761267263576E-2</v>
      </c>
      <c r="LR65" s="4">
        <f t="shared" si="526"/>
        <v>-2.0277134086011547E-2</v>
      </c>
      <c r="LS65" s="4">
        <f t="shared" si="526"/>
        <v>8.5559442307563734E-3</v>
      </c>
      <c r="LT65" s="4">
        <f t="shared" si="526"/>
        <v>-4.3891958345839532E-2</v>
      </c>
      <c r="LU65" s="4">
        <f t="shared" si="526"/>
        <v>3.2461207420466896E-2</v>
      </c>
      <c r="LV65" s="4">
        <f t="shared" si="526"/>
        <v>9.6266025221929188E-3</v>
      </c>
      <c r="LW65" s="4">
        <f t="shared" si="526"/>
        <v>2.0295630992125481E-2</v>
      </c>
      <c r="LX65" s="4">
        <f t="shared" si="526"/>
        <v>-6.1807475920406998E-3</v>
      </c>
      <c r="LY65" s="4">
        <f t="shared" si="526"/>
        <v>-4.9210872685731526E-3</v>
      </c>
      <c r="LZ65" s="4">
        <f t="shared" si="526"/>
        <v>-2.3009399822681381E-2</v>
      </c>
      <c r="MA65" s="4">
        <f t="shared" si="526"/>
        <v>-1.9500942544460855E-2</v>
      </c>
      <c r="MB65" s="4">
        <f t="shared" si="526"/>
        <v>-3.0281416169906279E-2</v>
      </c>
      <c r="MC65" s="4">
        <f t="shared" si="526"/>
        <v>-3.1462593236020082E-2</v>
      </c>
      <c r="MD65" s="4">
        <f t="shared" si="526"/>
        <v>1.6884864527181927E-3</v>
      </c>
      <c r="ME65" s="4">
        <f t="shared" si="526"/>
        <v>-2.8777111135818871E-2</v>
      </c>
      <c r="MF65" s="4">
        <f t="shared" si="526"/>
        <v>6.7962197851640762E-3</v>
      </c>
      <c r="MG65" s="4">
        <f t="shared" si="526"/>
        <v>5.8732499132494193E-3</v>
      </c>
      <c r="MH65" s="4">
        <f t="shared" si="526"/>
        <v>2.6562526113582844E-2</v>
      </c>
      <c r="MI65" s="4">
        <f t="shared" si="526"/>
        <v>-2.3935297034545578E-3</v>
      </c>
      <c r="MJ65" s="4">
        <f t="shared" si="526"/>
        <v>-1.243140857129843E-2</v>
      </c>
      <c r="MK65" s="4">
        <f t="shared" si="526"/>
        <v>-3.4797315482338756E-3</v>
      </c>
      <c r="ML65" s="4">
        <f t="shared" si="526"/>
        <v>-9.6671020458435532E-3</v>
      </c>
      <c r="MM65" s="4">
        <f t="shared" si="526"/>
        <v>-3.2791872499896438E-3</v>
      </c>
      <c r="MN65" s="4">
        <f t="shared" si="526"/>
        <v>1.9574040406426383E-2</v>
      </c>
      <c r="MO65" s="4">
        <f t="shared" si="526"/>
        <v>-4.1392014319837052E-3</v>
      </c>
      <c r="MP65" s="4">
        <f t="shared" si="526"/>
        <v>-2.3718255448219198E-2</v>
      </c>
      <c r="MQ65" s="4">
        <f t="shared" si="526"/>
        <v>-6.2772925949693918E-4</v>
      </c>
      <c r="MR65" s="4">
        <f t="shared" si="526"/>
        <v>-5.9272906430714962E-4</v>
      </c>
      <c r="MS65" s="4">
        <f t="shared" si="526"/>
        <v>9.465694052781885E-3</v>
      </c>
      <c r="MT65" s="4">
        <f t="shared" si="526"/>
        <v>-3.4176597353456656E-2</v>
      </c>
      <c r="MU65" s="4">
        <f t="shared" si="526"/>
        <v>-7.0018668459067811E-3</v>
      </c>
      <c r="MV65" s="4">
        <f t="shared" si="526"/>
        <v>-3.507205734657988E-2</v>
      </c>
      <c r="MW65" s="4">
        <f t="shared" si="526"/>
        <v>-1.8686620423387347E-2</v>
      </c>
      <c r="MX65" s="4">
        <f t="shared" si="526"/>
        <v>-1.7313206707287056E-2</v>
      </c>
      <c r="MY65" s="4">
        <f t="shared" si="526"/>
        <v>-1.2291977965383888E-2</v>
      </c>
      <c r="MZ65" s="4">
        <f t="shared" si="526"/>
        <v>3.2651989726701067E-2</v>
      </c>
      <c r="NA65" s="4">
        <f t="shared" si="526"/>
        <v>-2.5014760676111032E-3</v>
      </c>
      <c r="NB65" s="4">
        <f t="shared" si="526"/>
        <v>1.3369250514216481E-2</v>
      </c>
      <c r="NC65" s="4">
        <f t="shared" si="526"/>
        <v>1.6001007024955043E-2</v>
      </c>
      <c r="ND65" s="4">
        <f t="shared" si="526"/>
        <v>2.4231053430682891E-3</v>
      </c>
      <c r="NE65" s="4">
        <f t="shared" si="526"/>
        <v>-5.2500817348405324E-3</v>
      </c>
      <c r="NF65" s="4">
        <f t="shared" si="526"/>
        <v>-4.26839803288207E-3</v>
      </c>
      <c r="NG65" s="4">
        <f t="shared" si="526"/>
        <v>6.8389982308425931E-3</v>
      </c>
      <c r="NH65" s="4">
        <f t="shared" si="526"/>
        <v>-3.6429672165162754E-3</v>
      </c>
      <c r="NI65" s="4">
        <f t="shared" si="526"/>
        <v>-9.1848112658091917E-3</v>
      </c>
      <c r="NJ65" s="4">
        <f t="shared" si="526"/>
        <v>-3.3664772000082371E-3</v>
      </c>
      <c r="NK65" s="4">
        <f t="shared" si="526"/>
        <v>-4.937671952647776E-3</v>
      </c>
      <c r="NL65" s="4">
        <f t="shared" si="526"/>
        <v>3.2586264266851166E-3</v>
      </c>
      <c r="NM65" s="4">
        <f t="shared" si="526"/>
        <v>3.4898052516966734E-3</v>
      </c>
      <c r="NN65" s="4">
        <f t="shared" si="526"/>
        <v>-9.6629924307289842E-3</v>
      </c>
      <c r="NO65" s="4">
        <f t="shared" si="526"/>
        <v>2.822141709137365E-2</v>
      </c>
      <c r="NP65" s="4">
        <f t="shared" si="526"/>
        <v>-1.0171502321312146E-2</v>
      </c>
      <c r="NQ65" s="4">
        <f t="shared" si="526"/>
        <v>-9.4781040190833176E-3</v>
      </c>
      <c r="NR65" s="4">
        <f t="shared" si="526"/>
        <v>2.1451692697238359E-2</v>
      </c>
      <c r="NS65" s="4">
        <f t="shared" si="526"/>
        <v>-8.9660287158157721E-3</v>
      </c>
      <c r="NT65" s="4">
        <f t="shared" si="526"/>
        <v>5.3724947055840237E-2</v>
      </c>
      <c r="NU65" s="4">
        <f t="shared" si="526"/>
        <v>-1.0617896579457858E-2</v>
      </c>
      <c r="NV65" s="4">
        <f t="shared" ref="NV65:QG65" si="527">NV38-AVERAGE(NV$31:NV$45)</f>
        <v>7.3749552459541285E-3</v>
      </c>
      <c r="NW65" s="4">
        <f t="shared" si="527"/>
        <v>2.0351467200127532E-3</v>
      </c>
      <c r="NX65" s="4">
        <f t="shared" si="527"/>
        <v>6.4901475209914513E-3</v>
      </c>
      <c r="NY65" s="4">
        <f t="shared" si="527"/>
        <v>8.8319202872484348E-2</v>
      </c>
      <c r="NZ65" s="4">
        <f t="shared" si="527"/>
        <v>5.0146003434652416E-3</v>
      </c>
      <c r="OA65" s="4">
        <f t="shared" si="527"/>
        <v>-4.7806415371573617E-2</v>
      </c>
      <c r="OB65" s="4">
        <f t="shared" si="527"/>
        <v>-5.3776038154107197E-3</v>
      </c>
      <c r="OC65" s="4">
        <f t="shared" si="527"/>
        <v>1.237410020781507E-2</v>
      </c>
      <c r="OD65" s="4">
        <f t="shared" si="527"/>
        <v>-1.7863142141515347E-2</v>
      </c>
      <c r="OE65" s="4">
        <f t="shared" si="527"/>
        <v>5.8161071976075727E-3</v>
      </c>
      <c r="OF65" s="4">
        <f t="shared" si="527"/>
        <v>-1.4162946665972415E-2</v>
      </c>
      <c r="OG65" s="4">
        <f t="shared" si="527"/>
        <v>-2.4918397254512576E-2</v>
      </c>
      <c r="OH65" s="4">
        <f t="shared" si="527"/>
        <v>-2.0077551688127963E-2</v>
      </c>
      <c r="OI65" s="4">
        <f t="shared" si="527"/>
        <v>-1.2829859663688135E-2</v>
      </c>
      <c r="OJ65" s="4">
        <f t="shared" si="527"/>
        <v>1.7260893525838017E-3</v>
      </c>
      <c r="OK65" s="4">
        <f t="shared" si="527"/>
        <v>-1.228234144226715E-2</v>
      </c>
      <c r="OL65" s="4">
        <f t="shared" si="527"/>
        <v>9.3009297832076683E-3</v>
      </c>
      <c r="OM65" s="4">
        <f t="shared" si="527"/>
        <v>1.1646777403966687E-2</v>
      </c>
      <c r="ON65" s="4">
        <f t="shared" si="527"/>
        <v>-1.9788379271099183E-2</v>
      </c>
      <c r="OO65" s="4">
        <f t="shared" si="527"/>
        <v>4.1781139589637036E-2</v>
      </c>
      <c r="OP65" s="4">
        <f t="shared" si="527"/>
        <v>-3.3704634375063035E-3</v>
      </c>
      <c r="OQ65" s="4">
        <f t="shared" si="527"/>
        <v>2.2299228016805887E-5</v>
      </c>
      <c r="OR65" s="4">
        <f t="shared" si="527"/>
        <v>1.5140548118423192E-2</v>
      </c>
      <c r="OS65" s="4">
        <f t="shared" si="527"/>
        <v>1.5792969916499307E-2</v>
      </c>
      <c r="OT65" s="4">
        <f t="shared" si="527"/>
        <v>1.0357575730752425E-2</v>
      </c>
      <c r="OU65" s="4">
        <f t="shared" si="527"/>
        <v>-6.295433533228016E-3</v>
      </c>
      <c r="OV65" s="4">
        <f t="shared" si="527"/>
        <v>1.1623859998953759E-2</v>
      </c>
      <c r="OW65" s="4">
        <f t="shared" si="527"/>
        <v>1.6375997359704464E-2</v>
      </c>
      <c r="OX65" s="4">
        <f t="shared" si="527"/>
        <v>-3.39044739208924E-3</v>
      </c>
      <c r="OY65" s="4">
        <f t="shared" si="527"/>
        <v>-2.5668556740675717E-2</v>
      </c>
      <c r="OZ65" s="4">
        <f t="shared" si="527"/>
        <v>3.0350142792209496E-2</v>
      </c>
      <c r="PA65" s="4">
        <f t="shared" si="527"/>
        <v>-1.6146670944477994E-2</v>
      </c>
      <c r="PB65" s="4">
        <f t="shared" si="527"/>
        <v>6.0034945868874041E-2</v>
      </c>
      <c r="PC65" s="4">
        <f t="shared" si="527"/>
        <v>-3.5171145462900965E-3</v>
      </c>
      <c r="PD65" s="4">
        <f t="shared" si="527"/>
        <v>2.8701415327825934E-2</v>
      </c>
      <c r="PE65" s="4">
        <f t="shared" si="527"/>
        <v>-3.2439743458005779E-2</v>
      </c>
      <c r="PF65" s="4">
        <f t="shared" si="527"/>
        <v>-1.8022288572827429E-2</v>
      </c>
      <c r="PG65" s="4">
        <f t="shared" si="527"/>
        <v>-4.1086130158540728E-2</v>
      </c>
      <c r="PH65" s="4">
        <f t="shared" si="527"/>
        <v>-1.3012728197330372E-2</v>
      </c>
      <c r="PI65" s="4">
        <f t="shared" si="527"/>
        <v>2.375246148946299E-2</v>
      </c>
      <c r="PJ65" s="4">
        <f t="shared" si="527"/>
        <v>3.5723343969426974E-2</v>
      </c>
      <c r="PK65" s="4">
        <f t="shared" si="527"/>
        <v>2.5478997891210681E-3</v>
      </c>
      <c r="PL65" s="4">
        <f t="shared" si="527"/>
        <v>1.6933259908936704E-3</v>
      </c>
      <c r="PM65" s="4">
        <f t="shared" si="527"/>
        <v>-1.4089306387046443E-2</v>
      </c>
      <c r="PN65" s="4">
        <f t="shared" si="527"/>
        <v>-2.3214449372196182E-2</v>
      </c>
      <c r="PO65" s="4">
        <f t="shared" si="527"/>
        <v>-3.4844784385687161E-3</v>
      </c>
      <c r="PP65" s="4">
        <f t="shared" si="527"/>
        <v>-1.9714882577019987E-2</v>
      </c>
      <c r="PQ65" s="4">
        <f t="shared" si="527"/>
        <v>-2.8162249650223497E-2</v>
      </c>
      <c r="PR65" s="4">
        <f t="shared" si="527"/>
        <v>1.6480386525101542E-2</v>
      </c>
      <c r="PS65" s="4">
        <f t="shared" si="527"/>
        <v>5.0951568794417364E-3</v>
      </c>
      <c r="PT65" s="4">
        <f t="shared" si="527"/>
        <v>5.5610020720259288E-4</v>
      </c>
      <c r="PU65" s="4">
        <f t="shared" si="527"/>
        <v>-5.2964721462901341E-4</v>
      </c>
      <c r="PV65" s="4">
        <f t="shared" si="527"/>
        <v>5.4992824659604062E-2</v>
      </c>
      <c r="PW65" s="4">
        <f t="shared" si="527"/>
        <v>-8.0265916786088111E-3</v>
      </c>
      <c r="PX65" s="4">
        <f t="shared" si="527"/>
        <v>-3.0723984612522261E-2</v>
      </c>
      <c r="PY65" s="4">
        <f t="shared" si="527"/>
        <v>-7.5552354614646239E-3</v>
      </c>
      <c r="PZ65" s="4">
        <f t="shared" si="527"/>
        <v>-5.6992119423041249E-2</v>
      </c>
      <c r="QA65" s="4">
        <f t="shared" si="527"/>
        <v>4.9295497573405298E-3</v>
      </c>
      <c r="QB65" s="4">
        <f t="shared" si="527"/>
        <v>-1.8665641334404046E-2</v>
      </c>
      <c r="QC65" s="4">
        <f t="shared" si="527"/>
        <v>6.2248430783636392E-3</v>
      </c>
      <c r="QD65" s="4">
        <f t="shared" si="527"/>
        <v>1.2759109693659076E-2</v>
      </c>
      <c r="QE65" s="4">
        <f t="shared" si="527"/>
        <v>-2.3268256765046302E-2</v>
      </c>
      <c r="QF65" s="4">
        <f t="shared" si="527"/>
        <v>5.236240784500891E-3</v>
      </c>
      <c r="QG65" s="4">
        <f t="shared" si="527"/>
        <v>1.3320787048354886E-3</v>
      </c>
      <c r="QH65" s="4">
        <f t="shared" ref="QH65:SS65" si="528">QH38-AVERAGE(QH$31:QH$45)</f>
        <v>8.488882370240858E-4</v>
      </c>
      <c r="QI65" s="4">
        <f t="shared" si="528"/>
        <v>-5.1905673150192348E-3</v>
      </c>
      <c r="QJ65" s="4">
        <f t="shared" si="528"/>
        <v>-4.786109777840779E-3</v>
      </c>
      <c r="QK65" s="4">
        <f t="shared" si="528"/>
        <v>1.7043666940917388E-2</v>
      </c>
      <c r="QL65" s="4">
        <f t="shared" si="528"/>
        <v>-2.5486333504430206E-2</v>
      </c>
      <c r="QM65" s="4">
        <f t="shared" si="528"/>
        <v>2.6837108199951908E-2</v>
      </c>
      <c r="QN65" s="4">
        <f t="shared" si="528"/>
        <v>3.1026356129831211E-3</v>
      </c>
      <c r="QO65" s="4">
        <f t="shared" si="528"/>
        <v>9.9298088984425097E-3</v>
      </c>
      <c r="QP65" s="4">
        <f t="shared" si="528"/>
        <v>-3.2691465262065525E-2</v>
      </c>
      <c r="QQ65" s="4">
        <f t="shared" si="528"/>
        <v>-1.6682810007168855E-3</v>
      </c>
      <c r="QR65" s="4">
        <f t="shared" si="528"/>
        <v>-6.9802997266430753E-3</v>
      </c>
      <c r="QS65" s="4">
        <f t="shared" si="528"/>
        <v>-1.9142739033688683E-2</v>
      </c>
      <c r="QT65" s="4">
        <f t="shared" si="528"/>
        <v>-2.0159139130971888E-4</v>
      </c>
      <c r="QU65" s="4">
        <f t="shared" si="528"/>
        <v>-3.0949032248059567E-2</v>
      </c>
      <c r="QV65" s="4">
        <f t="shared" si="528"/>
        <v>1.7970921468820573E-2</v>
      </c>
      <c r="QW65" s="4">
        <f t="shared" si="528"/>
        <v>7.2300371571031984E-4</v>
      </c>
      <c r="QX65" s="4">
        <f t="shared" si="528"/>
        <v>2.2412796265185803E-2</v>
      </c>
      <c r="QY65" s="4">
        <f t="shared" si="528"/>
        <v>2.4434154956114777E-2</v>
      </c>
      <c r="QZ65" s="4">
        <f t="shared" si="528"/>
        <v>-5.5179028926714002E-3</v>
      </c>
      <c r="RA65" s="4">
        <f t="shared" si="528"/>
        <v>5.9028729629722375E-3</v>
      </c>
      <c r="RB65" s="4">
        <f t="shared" si="528"/>
        <v>1.2198420188002813E-2</v>
      </c>
      <c r="RC65" s="4">
        <f t="shared" si="528"/>
        <v>-1.2962322993750908E-2</v>
      </c>
      <c r="RD65" s="4">
        <f t="shared" si="528"/>
        <v>-1.5721189090098717E-2</v>
      </c>
      <c r="RE65" s="4">
        <f t="shared" si="528"/>
        <v>-7.7022503453673822E-3</v>
      </c>
      <c r="RF65" s="4">
        <f t="shared" si="528"/>
        <v>8.326946886036469E-4</v>
      </c>
      <c r="RG65" s="4">
        <f t="shared" si="528"/>
        <v>1.244719570672297E-2</v>
      </c>
      <c r="RH65" s="4">
        <f t="shared" si="528"/>
        <v>4.0769231431825618E-3</v>
      </c>
      <c r="RI65" s="4">
        <f t="shared" si="528"/>
        <v>2.8235664059908083E-4</v>
      </c>
      <c r="RJ65" s="4">
        <f t="shared" si="528"/>
        <v>8.2895320826344796E-3</v>
      </c>
      <c r="RK65" s="4">
        <f t="shared" si="528"/>
        <v>3.0805266312406546E-2</v>
      </c>
      <c r="RL65" s="4">
        <f t="shared" si="528"/>
        <v>-4.2647297108155589E-2</v>
      </c>
      <c r="RM65" s="4">
        <f t="shared" si="528"/>
        <v>-6.2073907088773866E-3</v>
      </c>
      <c r="RN65" s="4">
        <f t="shared" si="528"/>
        <v>-9.5000029127256455E-3</v>
      </c>
      <c r="RO65" s="4">
        <f t="shared" si="528"/>
        <v>2.2888779601255245E-2</v>
      </c>
      <c r="RP65" s="4">
        <f t="shared" si="528"/>
        <v>9.2582196083772965E-4</v>
      </c>
      <c r="RQ65" s="4">
        <f t="shared" si="528"/>
        <v>-2.4659051667836732E-2</v>
      </c>
      <c r="RR65" s="4">
        <f t="shared" si="528"/>
        <v>-9.3834629733693031E-4</v>
      </c>
      <c r="RS65" s="4">
        <f t="shared" si="528"/>
        <v>-1.4748476821345999E-3</v>
      </c>
      <c r="RT65" s="4">
        <f t="shared" si="528"/>
        <v>5.5433940757647661E-3</v>
      </c>
      <c r="RU65" s="4">
        <f t="shared" si="528"/>
        <v>-3.7436697228304117E-3</v>
      </c>
      <c r="RV65" s="4">
        <f t="shared" si="528"/>
        <v>1.1247132212947774E-2</v>
      </c>
      <c r="RW65" s="4">
        <f t="shared" si="528"/>
        <v>-7.9647846643062757E-3</v>
      </c>
      <c r="RX65" s="4">
        <f t="shared" si="528"/>
        <v>-1.6866476110416731E-3</v>
      </c>
      <c r="RY65" s="4">
        <f t="shared" si="528"/>
        <v>-4.1699006772052249E-3</v>
      </c>
      <c r="RZ65" s="4">
        <f t="shared" si="528"/>
        <v>8.4212553373861458E-3</v>
      </c>
      <c r="SA65" s="4">
        <f t="shared" si="528"/>
        <v>1.1414975437794834E-2</v>
      </c>
      <c r="SB65" s="4">
        <f t="shared" si="528"/>
        <v>-1.002913051151241E-2</v>
      </c>
      <c r="SC65" s="4">
        <f t="shared" si="528"/>
        <v>-1.3329823084579129E-2</v>
      </c>
      <c r="SD65" s="4">
        <f t="shared" si="528"/>
        <v>-3.5981013441876925E-3</v>
      </c>
      <c r="SE65" s="4">
        <f t="shared" si="528"/>
        <v>-3.7342746617041365E-2</v>
      </c>
      <c r="SF65" s="4">
        <f t="shared" si="528"/>
        <v>-3.299516746598672E-2</v>
      </c>
      <c r="SG65" s="4">
        <f t="shared" si="528"/>
        <v>-6.4666840224705422E-3</v>
      </c>
      <c r="SH65" s="4">
        <f t="shared" si="528"/>
        <v>9.3379566504649854E-3</v>
      </c>
      <c r="SI65" s="4">
        <f t="shared" si="528"/>
        <v>-5.7006605043908578E-4</v>
      </c>
      <c r="SJ65" s="4">
        <f t="shared" si="528"/>
        <v>-1.83918339130664E-2</v>
      </c>
      <c r="SK65" s="4">
        <f t="shared" si="528"/>
        <v>2.2442926854732301E-2</v>
      </c>
      <c r="SL65" s="4">
        <f t="shared" si="528"/>
        <v>1.3193388536980839E-2</v>
      </c>
      <c r="SM65" s="4">
        <f t="shared" si="528"/>
        <v>4.6396564470533039E-3</v>
      </c>
      <c r="SN65" s="4">
        <f t="shared" si="528"/>
        <v>2.2098946622538421E-2</v>
      </c>
      <c r="SO65" s="4">
        <f t="shared" si="528"/>
        <v>3.2464702818456072E-3</v>
      </c>
      <c r="SP65" s="4">
        <f t="shared" si="528"/>
        <v>-2.7392785574087062E-4</v>
      </c>
      <c r="SQ65" s="4">
        <f t="shared" si="528"/>
        <v>-1.7175651116499808E-3</v>
      </c>
      <c r="SR65" s="4">
        <f t="shared" si="528"/>
        <v>1.2273162050367561E-2</v>
      </c>
      <c r="SS65" s="4">
        <f t="shared" si="528"/>
        <v>1.2315333571807177E-2</v>
      </c>
      <c r="ST65" s="4">
        <f t="shared" ref="ST65:VE65" si="529">ST38-AVERAGE(ST$31:ST$45)</f>
        <v>8.3456855005957335E-4</v>
      </c>
      <c r="SU65" s="4">
        <f t="shared" si="529"/>
        <v>-1.2944273074518493E-2</v>
      </c>
      <c r="SV65" s="4">
        <f t="shared" si="529"/>
        <v>-3.8188482879794503E-3</v>
      </c>
      <c r="SW65" s="4">
        <f t="shared" si="529"/>
        <v>1.224927921785322E-2</v>
      </c>
      <c r="SX65" s="4">
        <f t="shared" si="529"/>
        <v>2.0098171208852739E-2</v>
      </c>
      <c r="SY65" s="4">
        <f t="shared" si="529"/>
        <v>-5.1778746542300962E-3</v>
      </c>
      <c r="SZ65" s="4">
        <f t="shared" si="529"/>
        <v>3.8312029925051463E-2</v>
      </c>
      <c r="TA65" s="4">
        <f t="shared" si="529"/>
        <v>-9.9996297336017309E-3</v>
      </c>
      <c r="TB65" s="4">
        <f t="shared" si="529"/>
        <v>-3.2845269653749513E-4</v>
      </c>
      <c r="TC65" s="4">
        <f t="shared" si="529"/>
        <v>2.2519601116645729E-3</v>
      </c>
      <c r="TD65" s="4">
        <f t="shared" si="529"/>
        <v>1.7661305565435884E-2</v>
      </c>
      <c r="TE65" s="4">
        <f t="shared" si="529"/>
        <v>3.4717644235924931E-2</v>
      </c>
      <c r="TF65" s="4">
        <f t="shared" si="529"/>
        <v>-2.5132753356966343E-3</v>
      </c>
      <c r="TG65" s="4">
        <f t="shared" si="529"/>
        <v>-7.0207858474543132E-3</v>
      </c>
      <c r="TH65" s="4">
        <f t="shared" si="529"/>
        <v>1.2622461617688722E-3</v>
      </c>
      <c r="TI65" s="4">
        <f t="shared" si="529"/>
        <v>1.1183490968541439E-2</v>
      </c>
      <c r="TJ65" s="4">
        <f t="shared" si="529"/>
        <v>-1.8919387136698915E-3</v>
      </c>
      <c r="TK65" s="4">
        <f t="shared" si="529"/>
        <v>1.4662661879580041E-3</v>
      </c>
      <c r="TL65" s="4">
        <f t="shared" si="529"/>
        <v>-2.3927073195158684E-2</v>
      </c>
      <c r="TM65" s="4">
        <f t="shared" si="529"/>
        <v>-1.1368870531019631E-2</v>
      </c>
      <c r="TN65" s="4">
        <f t="shared" si="529"/>
        <v>1.8469257402083682E-2</v>
      </c>
      <c r="TO65" s="4">
        <f t="shared" si="529"/>
        <v>-1.5013683935159294E-2</v>
      </c>
      <c r="TP65" s="4">
        <f t="shared" si="529"/>
        <v>2.2357016986829701E-3</v>
      </c>
      <c r="TQ65" s="4">
        <f t="shared" si="529"/>
        <v>-4.6817613706391648E-3</v>
      </c>
      <c r="TR65" s="4">
        <f t="shared" si="529"/>
        <v>3.2817297431010681E-2</v>
      </c>
      <c r="TS65" s="4">
        <f t="shared" si="529"/>
        <v>5.5453275017305218E-3</v>
      </c>
      <c r="TT65" s="4">
        <f t="shared" si="529"/>
        <v>-3.3037543040722379E-2</v>
      </c>
      <c r="TU65" s="4">
        <f t="shared" si="529"/>
        <v>-1.059679134929515E-2</v>
      </c>
      <c r="TV65" s="4">
        <f t="shared" si="529"/>
        <v>-2.3875698893169265E-2</v>
      </c>
      <c r="TW65" s="4">
        <f t="shared" si="529"/>
        <v>-1.3587213539603387E-3</v>
      </c>
      <c r="TX65" s="4">
        <f t="shared" si="529"/>
        <v>-1.4738887793945506E-2</v>
      </c>
      <c r="TY65" s="4">
        <f t="shared" si="529"/>
        <v>1.5526857665234055E-2</v>
      </c>
      <c r="TZ65" s="4">
        <f t="shared" si="529"/>
        <v>4.7688174341016104E-3</v>
      </c>
      <c r="UA65" s="4">
        <f t="shared" si="529"/>
        <v>-9.7501405129627364E-2</v>
      </c>
      <c r="UB65" s="4">
        <f t="shared" si="529"/>
        <v>-9.6698207468303571E-3</v>
      </c>
      <c r="UC65" s="4">
        <f t="shared" si="529"/>
        <v>8.3889259145328056E-3</v>
      </c>
      <c r="UD65" s="4">
        <f t="shared" si="529"/>
        <v>-1.6680179717489429E-2</v>
      </c>
      <c r="UE65" s="4">
        <f t="shared" si="529"/>
        <v>-1.3850309340666684E-2</v>
      </c>
      <c r="UF65" s="4">
        <f t="shared" si="529"/>
        <v>-1.7775179881847521E-4</v>
      </c>
      <c r="UG65" s="4">
        <f t="shared" si="529"/>
        <v>3.4131104535419796E-3</v>
      </c>
      <c r="UH65" s="4">
        <f t="shared" si="529"/>
        <v>4.5932308950384065E-3</v>
      </c>
      <c r="UI65" s="4">
        <f t="shared" si="529"/>
        <v>-9.2148639202166427E-4</v>
      </c>
      <c r="UJ65" s="4">
        <f t="shared" si="529"/>
        <v>2.7190458753896685E-3</v>
      </c>
      <c r="UK65" s="4">
        <f t="shared" si="529"/>
        <v>5.1568627163116141E-3</v>
      </c>
      <c r="UL65" s="4">
        <f t="shared" si="529"/>
        <v>-2.9563311214213281E-2</v>
      </c>
      <c r="UM65" s="4">
        <f t="shared" si="529"/>
        <v>-2.8523779810672037E-3</v>
      </c>
      <c r="UN65" s="4">
        <f t="shared" si="529"/>
        <v>-1.3434977782318468E-2</v>
      </c>
      <c r="UO65" s="4">
        <f t="shared" si="529"/>
        <v>1.2225705434099298E-2</v>
      </c>
      <c r="UP65" s="4">
        <f t="shared" si="529"/>
        <v>3.7034893889805421E-3</v>
      </c>
      <c r="UQ65" s="4">
        <f t="shared" si="529"/>
        <v>3.6622662597710878E-3</v>
      </c>
      <c r="UR65" s="4">
        <f t="shared" si="529"/>
        <v>3.0026974058148834E-2</v>
      </c>
      <c r="US65" s="4">
        <f t="shared" si="529"/>
        <v>-1.6608355246706063E-3</v>
      </c>
      <c r="UT65" s="4">
        <f t="shared" si="529"/>
        <v>-6.2715540006084945E-3</v>
      </c>
      <c r="UU65" s="4">
        <f t="shared" si="529"/>
        <v>-1.5659644568529758E-2</v>
      </c>
      <c r="UV65" s="4">
        <f t="shared" si="529"/>
        <v>-4.0333650802043619E-3</v>
      </c>
      <c r="UW65" s="4">
        <f t="shared" si="529"/>
        <v>1.1461846904636749E-2</v>
      </c>
      <c r="UX65" s="4">
        <f t="shared" si="529"/>
        <v>-3.6308237926869235E-3</v>
      </c>
      <c r="UY65" s="4">
        <f t="shared" si="529"/>
        <v>-2.5500766037266339E-3</v>
      </c>
      <c r="UZ65" s="4">
        <f t="shared" si="529"/>
        <v>-2.2477308606056401E-2</v>
      </c>
      <c r="VA65" s="4">
        <f t="shared" si="529"/>
        <v>-1.442732273481883E-2</v>
      </c>
      <c r="VB65" s="4">
        <f t="shared" si="529"/>
        <v>-1.4822249724220113E-4</v>
      </c>
      <c r="VC65" s="4">
        <f t="shared" si="529"/>
        <v>4.9000752719062799E-3</v>
      </c>
      <c r="VD65" s="4">
        <f t="shared" si="529"/>
        <v>8.445059704289817E-4</v>
      </c>
      <c r="VE65" s="4">
        <f t="shared" si="529"/>
        <v>1.0580062400576734E-2</v>
      </c>
      <c r="VF65" s="4">
        <f t="shared" ref="VF65:XQ65" si="530">VF38-AVERAGE(VF$31:VF$45)</f>
        <v>-1.2081241325236586E-3</v>
      </c>
      <c r="VG65" s="4">
        <f t="shared" si="530"/>
        <v>1.164258753016237E-2</v>
      </c>
      <c r="VH65" s="4">
        <f t="shared" si="530"/>
        <v>-1.802312465439598E-2</v>
      </c>
      <c r="VI65" s="4">
        <f t="shared" si="530"/>
        <v>-2.1762670046808919E-3</v>
      </c>
      <c r="VJ65" s="4">
        <f t="shared" si="530"/>
        <v>-5.8570440720025199E-3</v>
      </c>
      <c r="VK65" s="4">
        <f t="shared" si="530"/>
        <v>8.6769525091757969E-3</v>
      </c>
      <c r="VL65" s="4">
        <f t="shared" si="530"/>
        <v>-1.5924927316695384E-2</v>
      </c>
      <c r="VM65" s="4">
        <f t="shared" si="530"/>
        <v>1.9832815914474868E-3</v>
      </c>
      <c r="VN65" s="4">
        <f t="shared" si="530"/>
        <v>-2.9303208573565531E-3</v>
      </c>
      <c r="VO65" s="4">
        <f t="shared" si="530"/>
        <v>1.3098162698693768E-2</v>
      </c>
      <c r="VP65" s="4">
        <f t="shared" si="530"/>
        <v>3.6638675975490826E-3</v>
      </c>
      <c r="VQ65" s="4">
        <f t="shared" si="530"/>
        <v>8.6817423504263695E-3</v>
      </c>
      <c r="VR65" s="4">
        <f t="shared" si="530"/>
        <v>2.8175563816331389E-3</v>
      </c>
      <c r="VS65" s="4">
        <f t="shared" si="530"/>
        <v>-3.7341293025821777E-3</v>
      </c>
      <c r="VT65" s="4">
        <f t="shared" si="530"/>
        <v>-1.1017774017738024E-2</v>
      </c>
      <c r="VU65" s="4">
        <f t="shared" si="530"/>
        <v>7.7435155609890454E-3</v>
      </c>
      <c r="VV65" s="4">
        <f t="shared" si="530"/>
        <v>-2.6029127268506261E-2</v>
      </c>
      <c r="VW65" s="4">
        <f t="shared" si="530"/>
        <v>4.7358639690121542E-3</v>
      </c>
      <c r="VX65" s="4">
        <f t="shared" si="530"/>
        <v>-1.4806079629962093E-2</v>
      </c>
      <c r="VY65" s="4">
        <f t="shared" si="530"/>
        <v>-4.3784224979093031E-3</v>
      </c>
      <c r="VZ65" s="4">
        <f t="shared" si="530"/>
        <v>-4.5652275402033567E-3</v>
      </c>
      <c r="WA65" s="4">
        <f t="shared" si="530"/>
        <v>-2.711973639292237E-2</v>
      </c>
      <c r="WB65" s="4">
        <f t="shared" si="530"/>
        <v>-7.4300130349434692E-3</v>
      </c>
      <c r="WC65" s="4">
        <f t="shared" si="530"/>
        <v>1.6675475862874193E-3</v>
      </c>
      <c r="WD65" s="4">
        <f t="shared" si="530"/>
        <v>9.6438246080857402E-3</v>
      </c>
      <c r="WE65" s="4">
        <f t="shared" si="530"/>
        <v>1.784181497969644E-4</v>
      </c>
      <c r="WF65" s="4">
        <f t="shared" si="530"/>
        <v>-2.0064237012362138E-2</v>
      </c>
      <c r="WG65" s="4">
        <f t="shared" si="530"/>
        <v>-4.3906933556952396E-2</v>
      </c>
      <c r="WH65" s="4">
        <f t="shared" si="530"/>
        <v>1.9706851526411013E-2</v>
      </c>
      <c r="WI65" s="4">
        <f t="shared" si="530"/>
        <v>-3.646743855627074E-3</v>
      </c>
      <c r="WJ65" s="4">
        <f t="shared" si="530"/>
        <v>-7.7671257750158524E-3</v>
      </c>
      <c r="WK65" s="4">
        <f t="shared" si="530"/>
        <v>-7.5247683578485401E-3</v>
      </c>
      <c r="WL65" s="4">
        <f t="shared" si="530"/>
        <v>9.9731073729308548E-3</v>
      </c>
      <c r="WM65" s="4">
        <f t="shared" si="530"/>
        <v>4.2174733322962871E-3</v>
      </c>
      <c r="WN65" s="4">
        <f t="shared" si="530"/>
        <v>-1.3441963804973311E-2</v>
      </c>
      <c r="WO65" s="4">
        <f t="shared" si="530"/>
        <v>1.7430108901290153E-2</v>
      </c>
      <c r="WP65" s="4">
        <f t="shared" si="530"/>
        <v>-8.3288709452375188E-3</v>
      </c>
      <c r="WQ65" s="4">
        <f t="shared" si="530"/>
        <v>1.5603528800086478E-2</v>
      </c>
      <c r="WR65" s="4">
        <f t="shared" si="530"/>
        <v>1.1814051647301569E-2</v>
      </c>
      <c r="WS65" s="4">
        <f t="shared" si="530"/>
        <v>-1.7977812774512228E-2</v>
      </c>
      <c r="WT65" s="4">
        <f t="shared" si="530"/>
        <v>-1.8995825737897183E-3</v>
      </c>
      <c r="WU65" s="4">
        <f t="shared" si="530"/>
        <v>6.6605472890818463E-3</v>
      </c>
      <c r="WV65" s="4">
        <f t="shared" si="530"/>
        <v>8.4914926317600451E-3</v>
      </c>
      <c r="WW65" s="4">
        <f t="shared" si="530"/>
        <v>-1.8498341513364772E-2</v>
      </c>
      <c r="WX65" s="4">
        <f t="shared" si="530"/>
        <v>-1.6416131984137291E-3</v>
      </c>
      <c r="WY65" s="4">
        <f t="shared" si="530"/>
        <v>3.354394727006646E-2</v>
      </c>
      <c r="WZ65" s="4">
        <f t="shared" si="530"/>
        <v>-6.0601859095275594E-2</v>
      </c>
      <c r="XA65" s="4">
        <f t="shared" si="530"/>
        <v>6.2397113888879472E-3</v>
      </c>
      <c r="XB65" s="4">
        <f t="shared" si="530"/>
        <v>-3.9562629630568828E-3</v>
      </c>
      <c r="XC65" s="4">
        <f t="shared" si="530"/>
        <v>-6.0435979548452449E-3</v>
      </c>
      <c r="XD65" s="4">
        <f t="shared" si="530"/>
        <v>-7.0462505993046202E-4</v>
      </c>
      <c r="XE65" s="4">
        <f t="shared" si="530"/>
        <v>3.5136986282155988E-2</v>
      </c>
      <c r="XF65" s="4">
        <f t="shared" si="530"/>
        <v>-7.273856704836862E-3</v>
      </c>
      <c r="XG65" s="4">
        <f t="shared" si="530"/>
        <v>-1.7657277560706502E-3</v>
      </c>
      <c r="XH65" s="4">
        <f t="shared" si="530"/>
        <v>1.047745697943965E-2</v>
      </c>
      <c r="XI65" s="4">
        <f t="shared" si="530"/>
        <v>-5.5970687899179221E-3</v>
      </c>
      <c r="XJ65" s="4">
        <f t="shared" si="530"/>
        <v>-1.0511088503680073E-2</v>
      </c>
      <c r="XK65" s="4">
        <f t="shared" si="530"/>
        <v>-3.1945278550113788E-2</v>
      </c>
      <c r="XL65" s="4">
        <f t="shared" si="530"/>
        <v>6.4670247834628511E-3</v>
      </c>
      <c r="XM65" s="4">
        <f t="shared" si="530"/>
        <v>1.6322407246128906E-3</v>
      </c>
      <c r="XN65" s="4">
        <f t="shared" si="530"/>
        <v>1.5010242976854419E-2</v>
      </c>
      <c r="XO65" s="4">
        <f t="shared" si="530"/>
        <v>1.6799618792297119E-2</v>
      </c>
      <c r="XP65" s="4">
        <f t="shared" si="530"/>
        <v>-4.2989613147975135E-2</v>
      </c>
      <c r="XQ65" s="4">
        <f t="shared" si="530"/>
        <v>-2.8475178556199611E-2</v>
      </c>
      <c r="XR65" s="4">
        <f t="shared" ref="XR65:AAC65" si="531">XR38-AVERAGE(XR$31:XR$45)</f>
        <v>1.9989334990512947E-3</v>
      </c>
      <c r="XS65" s="4">
        <f t="shared" si="531"/>
        <v>-4.2097442818388862E-2</v>
      </c>
      <c r="XT65" s="4">
        <f t="shared" si="531"/>
        <v>3.2543473960557475E-3</v>
      </c>
      <c r="XU65" s="4">
        <f t="shared" si="531"/>
        <v>-2.1253826519030954E-2</v>
      </c>
      <c r="XV65" s="4">
        <f t="shared" si="531"/>
        <v>1.2819441004297194E-2</v>
      </c>
      <c r="XW65" s="4">
        <f t="shared" si="531"/>
        <v>-6.9657660604902222E-2</v>
      </c>
      <c r="XX65" s="4">
        <f t="shared" si="531"/>
        <v>-2.7767239694751783E-2</v>
      </c>
      <c r="XY65" s="4">
        <f t="shared" si="531"/>
        <v>9.8688441050686429E-3</v>
      </c>
      <c r="XZ65" s="4">
        <f t="shared" si="531"/>
        <v>-1.1643813144247528E-2</v>
      </c>
      <c r="YA65" s="4">
        <f t="shared" si="531"/>
        <v>-1.0650759550528527E-2</v>
      </c>
      <c r="YB65" s="4">
        <f t="shared" si="531"/>
        <v>3.2617877530628864E-2</v>
      </c>
      <c r="YC65" s="4">
        <f t="shared" si="531"/>
        <v>1.6138786449274353E-2</v>
      </c>
      <c r="YD65" s="4">
        <f t="shared" si="531"/>
        <v>-3.0183492443084307E-3</v>
      </c>
      <c r="YE65" s="4">
        <f t="shared" si="531"/>
        <v>-3.3838681510556398E-2</v>
      </c>
      <c r="YF65" s="4">
        <f t="shared" si="531"/>
        <v>-8.5033156641094198E-4</v>
      </c>
      <c r="YG65" s="4">
        <f t="shared" si="531"/>
        <v>3.5849595948479712E-3</v>
      </c>
      <c r="YH65" s="4">
        <f t="shared" si="531"/>
        <v>-5.2724532610732733E-2</v>
      </c>
      <c r="YI65" s="4">
        <f t="shared" si="531"/>
        <v>5.6827357376323297E-3</v>
      </c>
      <c r="YJ65" s="4">
        <f t="shared" si="531"/>
        <v>2.4021442836025232E-2</v>
      </c>
      <c r="YK65" s="4">
        <f t="shared" si="531"/>
        <v>6.4989694898328091E-3</v>
      </c>
      <c r="YL65" s="4">
        <f t="shared" si="531"/>
        <v>-2.6939374237185301E-2</v>
      </c>
      <c r="YM65" s="4">
        <f t="shared" si="531"/>
        <v>1.1663132809565688E-3</v>
      </c>
      <c r="YN65" s="4">
        <f t="shared" si="531"/>
        <v>1.4791487504021133E-2</v>
      </c>
      <c r="YO65" s="4">
        <f t="shared" si="531"/>
        <v>-1.824087005389831E-3</v>
      </c>
      <c r="YP65" s="4">
        <f t="shared" si="531"/>
        <v>3.7103488912000396E-3</v>
      </c>
      <c r="YQ65" s="4">
        <f t="shared" si="531"/>
        <v>2.9677360519504989E-3</v>
      </c>
      <c r="YR65" s="4">
        <f t="shared" si="531"/>
        <v>7.1744540290799106E-3</v>
      </c>
      <c r="YS65" s="4">
        <f t="shared" si="531"/>
        <v>3.1503067873951907E-2</v>
      </c>
      <c r="YT65" s="4">
        <f t="shared" si="531"/>
        <v>-9.1991330966774039E-3</v>
      </c>
      <c r="YU65" s="4">
        <f t="shared" si="531"/>
        <v>1.5447370400302253E-2</v>
      </c>
      <c r="YV65" s="4">
        <f t="shared" si="531"/>
        <v>1.7882228768114353E-2</v>
      </c>
      <c r="YW65" s="4">
        <f t="shared" si="531"/>
        <v>1.3161018277603045E-2</v>
      </c>
      <c r="YX65" s="4">
        <f t="shared" si="531"/>
        <v>-5.0759203397037385E-3</v>
      </c>
      <c r="YY65" s="4">
        <f t="shared" si="531"/>
        <v>-4.1280078480659113E-3</v>
      </c>
      <c r="YZ65" s="4">
        <f t="shared" si="531"/>
        <v>6.4577807115512049E-3</v>
      </c>
      <c r="ZA65" s="4">
        <f t="shared" si="531"/>
        <v>9.889475536482107E-3</v>
      </c>
      <c r="ZB65" s="4">
        <f t="shared" si="531"/>
        <v>3.2921418014133122E-3</v>
      </c>
      <c r="ZC65" s="4">
        <f t="shared" si="531"/>
        <v>-9.4958842587383463E-3</v>
      </c>
      <c r="ZD65" s="4">
        <f t="shared" si="531"/>
        <v>-1.7925604155935443E-2</v>
      </c>
      <c r="ZE65" s="4">
        <f t="shared" si="531"/>
        <v>-7.374445761247587E-3</v>
      </c>
      <c r="ZF65" s="4">
        <f t="shared" si="531"/>
        <v>1.1429110110052054E-2</v>
      </c>
      <c r="ZG65" s="4">
        <f t="shared" si="531"/>
        <v>7.6484134891969119E-3</v>
      </c>
      <c r="ZH65" s="4">
        <f t="shared" si="531"/>
        <v>1.7777824462883011E-2</v>
      </c>
      <c r="ZI65" s="4">
        <f t="shared" si="531"/>
        <v>-7.6466346627964629E-3</v>
      </c>
      <c r="ZJ65" s="4">
        <f t="shared" si="531"/>
        <v>3.1180753323911915E-3</v>
      </c>
      <c r="ZK65" s="4">
        <f t="shared" si="531"/>
        <v>4.1187863959092092E-3</v>
      </c>
      <c r="ZL65" s="4">
        <f t="shared" si="531"/>
        <v>5.7311328317433087E-3</v>
      </c>
      <c r="ZM65" s="4">
        <f t="shared" si="531"/>
        <v>-1.6883382365600472E-2</v>
      </c>
      <c r="ZN65" s="4">
        <f t="shared" si="531"/>
        <v>1.2792493904719059E-2</v>
      </c>
      <c r="ZO65" s="4">
        <f t="shared" si="531"/>
        <v>2.4110322161090741E-2</v>
      </c>
      <c r="ZP65" s="4">
        <f t="shared" si="531"/>
        <v>-2.1032682319204726E-3</v>
      </c>
      <c r="ZQ65" s="4">
        <f t="shared" si="531"/>
        <v>1.9150965807577885E-4</v>
      </c>
      <c r="ZR65" s="4">
        <f t="shared" si="531"/>
        <v>2.2618442207695214E-3</v>
      </c>
      <c r="ZS65" s="4">
        <f t="shared" si="531"/>
        <v>2.7848776909203542E-3</v>
      </c>
      <c r="ZT65" s="4">
        <f t="shared" si="531"/>
        <v>-2.1136742260341799E-3</v>
      </c>
      <c r="ZU65" s="4">
        <f t="shared" si="531"/>
        <v>-5.54631947130582E-3</v>
      </c>
      <c r="ZV65" s="4">
        <f t="shared" si="531"/>
        <v>1.4884453623052725E-2</v>
      </c>
      <c r="ZW65" s="4">
        <f t="shared" si="531"/>
        <v>-4.5418733472850012E-2</v>
      </c>
      <c r="ZX65" s="4">
        <f t="shared" si="531"/>
        <v>-7.828569873086973E-3</v>
      </c>
      <c r="ZY65" s="4">
        <f t="shared" si="531"/>
        <v>3.3995848109241028E-2</v>
      </c>
      <c r="ZZ65" s="4">
        <f t="shared" si="531"/>
        <v>-1.4514455771818102E-3</v>
      </c>
      <c r="AAA65" s="4">
        <f t="shared" si="531"/>
        <v>1.8492288146555052E-2</v>
      </c>
      <c r="AAB65" s="4">
        <f t="shared" si="531"/>
        <v>-1.6809808527682067E-2</v>
      </c>
      <c r="AAC65" s="4">
        <f t="shared" si="531"/>
        <v>-3.0955472272347226E-2</v>
      </c>
      <c r="AAD65" s="4">
        <f t="shared" ref="AAD65:ACO65" si="532">AAD38-AVERAGE(AAD$31:AAD$45)</f>
        <v>5.7884590611218386E-3</v>
      </c>
      <c r="AAE65" s="4">
        <f t="shared" si="532"/>
        <v>2.8338061420540373E-3</v>
      </c>
      <c r="AAF65" s="4">
        <f t="shared" si="532"/>
        <v>2.1484635345111157E-2</v>
      </c>
      <c r="AAG65" s="4">
        <f t="shared" si="532"/>
        <v>-4.3047520152208725E-3</v>
      </c>
      <c r="AAH65" s="4">
        <f t="shared" si="532"/>
        <v>-5.4393905554648105E-5</v>
      </c>
      <c r="AAI65" s="4">
        <f t="shared" si="532"/>
        <v>3.2792501172570422E-3</v>
      </c>
      <c r="AAJ65" s="4">
        <f t="shared" si="532"/>
        <v>1.1992828907245718E-2</v>
      </c>
      <c r="AAK65" s="4">
        <f t="shared" si="532"/>
        <v>3.0740694030506433E-2</v>
      </c>
      <c r="AAL65" s="4">
        <f t="shared" si="532"/>
        <v>2.5703937508439597E-4</v>
      </c>
      <c r="AAM65" s="4">
        <f t="shared" si="532"/>
        <v>-2.3822314857477746E-2</v>
      </c>
      <c r="AAN65" s="4">
        <f t="shared" si="532"/>
        <v>1.4004648051130547E-2</v>
      </c>
      <c r="AAO65" s="4">
        <f t="shared" si="532"/>
        <v>-2.7092596447063268E-2</v>
      </c>
      <c r="AAP65" s="4">
        <f t="shared" si="532"/>
        <v>-4.2170391447851445E-2</v>
      </c>
      <c r="AAQ65" s="4">
        <f t="shared" si="532"/>
        <v>-2.9001434559915631E-2</v>
      </c>
      <c r="AAR65" s="4">
        <f t="shared" si="532"/>
        <v>3.9591224427076091E-2</v>
      </c>
      <c r="AAS65" s="4">
        <f t="shared" si="532"/>
        <v>-6.5859410258708069E-3</v>
      </c>
      <c r="AAT65" s="4">
        <f t="shared" si="532"/>
        <v>3.4797211305928867E-2</v>
      </c>
      <c r="AAU65" s="4">
        <f t="shared" si="532"/>
        <v>1.9755510320965342E-2</v>
      </c>
      <c r="AAV65" s="4">
        <f t="shared" si="532"/>
        <v>-7.7244748064932501E-3</v>
      </c>
      <c r="AAW65" s="4">
        <f t="shared" si="532"/>
        <v>4.215411894282952E-2</v>
      </c>
      <c r="AAX65" s="4">
        <f t="shared" si="532"/>
        <v>-1.3948594776391427E-3</v>
      </c>
      <c r="AAY65" s="4">
        <f t="shared" si="532"/>
        <v>-1.8214183399904296E-2</v>
      </c>
      <c r="AAZ65" s="4">
        <f t="shared" si="532"/>
        <v>2.2856176473400177E-4</v>
      </c>
      <c r="ABA65" s="4">
        <f t="shared" si="532"/>
        <v>3.5813304915207511E-2</v>
      </c>
      <c r="ABB65" s="4">
        <f t="shared" si="532"/>
        <v>-4.0757926959661787E-3</v>
      </c>
      <c r="ABC65" s="4">
        <f t="shared" si="532"/>
        <v>-1.1638289218451933E-2</v>
      </c>
      <c r="ABD65" s="4">
        <f t="shared" si="532"/>
        <v>-1.9722706693567717E-2</v>
      </c>
      <c r="ABE65" s="4">
        <f t="shared" si="532"/>
        <v>-7.1155789300404605E-3</v>
      </c>
      <c r="ABF65" s="4">
        <f t="shared" si="532"/>
        <v>7.8153261904034474E-3</v>
      </c>
      <c r="ABG65" s="4">
        <f t="shared" si="532"/>
        <v>-3.1478587326861013E-2</v>
      </c>
      <c r="ABH65" s="4">
        <f t="shared" si="532"/>
        <v>5.777964176277529E-3</v>
      </c>
      <c r="ABI65" s="4">
        <f t="shared" si="532"/>
        <v>2.7227900303826904E-3</v>
      </c>
      <c r="ABJ65" s="4">
        <f t="shared" si="532"/>
        <v>1.466541041510605E-2</v>
      </c>
      <c r="ABK65" s="4">
        <f t="shared" si="532"/>
        <v>1.4103101875191345E-3</v>
      </c>
      <c r="ABL65" s="4">
        <f t="shared" si="532"/>
        <v>-4.3577928775947822E-2</v>
      </c>
      <c r="ABM65" s="4">
        <f t="shared" si="532"/>
        <v>5.6387027953673664E-3</v>
      </c>
      <c r="ABN65" s="4">
        <f t="shared" si="532"/>
        <v>-4.4761120730268084E-2</v>
      </c>
      <c r="ABO65" s="4">
        <f t="shared" si="532"/>
        <v>2.0983324755837592E-2</v>
      </c>
      <c r="ABP65" s="4">
        <f t="shared" si="532"/>
        <v>-1.9281886489289406E-2</v>
      </c>
      <c r="ABQ65" s="4">
        <f t="shared" si="532"/>
        <v>-2.521486860254888E-4</v>
      </c>
      <c r="ABR65" s="4">
        <f t="shared" si="532"/>
        <v>3.3539971703766193E-2</v>
      </c>
      <c r="ABS65" s="4">
        <f t="shared" si="532"/>
        <v>-8.6856117289900933E-3</v>
      </c>
      <c r="ABT65" s="4">
        <f t="shared" si="532"/>
        <v>-2.6160001634728137E-2</v>
      </c>
      <c r="ABU65" s="4">
        <f t="shared" si="532"/>
        <v>1.1570162559828524E-2</v>
      </c>
      <c r="ABV65" s="4">
        <f t="shared" si="532"/>
        <v>-8.7000985346076566E-3</v>
      </c>
      <c r="ABW65" s="4">
        <f t="shared" si="532"/>
        <v>-6.0035350422553424E-2</v>
      </c>
      <c r="ABX65" s="4">
        <f t="shared" si="532"/>
        <v>-1.2810453674893857E-2</v>
      </c>
      <c r="ABY65" s="4">
        <f t="shared" si="532"/>
        <v>1.5412915652124579E-2</v>
      </c>
      <c r="ABZ65" s="4">
        <f t="shared" si="532"/>
        <v>2.9987707332166896E-3</v>
      </c>
      <c r="ACA65" s="4">
        <f t="shared" si="532"/>
        <v>-7.1485761661643117E-3</v>
      </c>
      <c r="ACB65" s="4">
        <f t="shared" si="532"/>
        <v>-5.0043874591263245E-3</v>
      </c>
      <c r="ACC65" s="4">
        <f t="shared" si="532"/>
        <v>-2.406609937104167E-2</v>
      </c>
      <c r="ACD65" s="4">
        <f t="shared" si="532"/>
        <v>-2.7878776411478828E-2</v>
      </c>
      <c r="ACE65" s="4">
        <f t="shared" si="532"/>
        <v>2.6808339641691522E-3</v>
      </c>
      <c r="ACF65" s="4">
        <f t="shared" si="532"/>
        <v>8.1885877645548732E-3</v>
      </c>
      <c r="ACG65" s="4">
        <f t="shared" si="532"/>
        <v>-1.0684477912260237E-2</v>
      </c>
      <c r="ACH65" s="4">
        <f t="shared" si="532"/>
        <v>7.4652243192415485E-3</v>
      </c>
      <c r="ACI65" s="4">
        <f t="shared" si="532"/>
        <v>-5.4118629998943339E-3</v>
      </c>
      <c r="ACJ65" s="4">
        <f t="shared" si="532"/>
        <v>6.6470980165662585E-3</v>
      </c>
      <c r="ACK65" s="4">
        <f t="shared" si="532"/>
        <v>-1.9830488634369481E-3</v>
      </c>
      <c r="ACL65" s="4">
        <f t="shared" si="532"/>
        <v>-1.01652885575731E-2</v>
      </c>
      <c r="ACM65" s="4">
        <f t="shared" si="532"/>
        <v>-4.0451423582765558E-3</v>
      </c>
      <c r="ACN65" s="4">
        <f t="shared" si="532"/>
        <v>9.90030909666916E-3</v>
      </c>
      <c r="ACO65" s="4">
        <f t="shared" si="532"/>
        <v>-1.4417483302281415E-2</v>
      </c>
      <c r="ACP65" s="4">
        <f t="shared" ref="ACP65:AFA65" si="533">ACP38-AVERAGE(ACP$31:ACP$45)</f>
        <v>1.3168121375360962E-2</v>
      </c>
      <c r="ACQ65" s="4">
        <f t="shared" si="533"/>
        <v>3.0528051460115703E-2</v>
      </c>
      <c r="ACR65" s="4">
        <f t="shared" si="533"/>
        <v>-1.6449075186866089E-2</v>
      </c>
      <c r="ACS65" s="4">
        <f t="shared" si="533"/>
        <v>-4.8693001798323726E-2</v>
      </c>
      <c r="ACT65" s="4">
        <f t="shared" si="533"/>
        <v>1.0948248315801592E-2</v>
      </c>
      <c r="ACU65" s="4">
        <f t="shared" si="533"/>
        <v>1.5051829416607895E-2</v>
      </c>
      <c r="ACV65" s="4">
        <f t="shared" si="533"/>
        <v>-3.4562725430460997E-3</v>
      </c>
      <c r="ACW65" s="4">
        <f t="shared" si="533"/>
        <v>1.3987279631455412E-2</v>
      </c>
      <c r="ACX65" s="4">
        <f t="shared" si="533"/>
        <v>-8.7348049661511769E-3</v>
      </c>
      <c r="ACY65" s="4">
        <f t="shared" si="533"/>
        <v>-4.7341568816882179E-3</v>
      </c>
      <c r="ACZ65" s="4">
        <f t="shared" si="533"/>
        <v>-5.0596997600928688E-3</v>
      </c>
      <c r="ADA65" s="4">
        <f t="shared" si="533"/>
        <v>-7.1223584859131609E-3</v>
      </c>
      <c r="ADB65" s="4">
        <f t="shared" si="533"/>
        <v>7.4511820197707629E-3</v>
      </c>
      <c r="ADC65" s="4">
        <f t="shared" si="533"/>
        <v>6.4423778691533578E-3</v>
      </c>
      <c r="ADD65" s="4">
        <f t="shared" si="533"/>
        <v>-2.5756424865914021E-4</v>
      </c>
      <c r="ADE65" s="4">
        <f t="shared" si="533"/>
        <v>1.4968986871570045E-3</v>
      </c>
      <c r="ADF65" s="4">
        <f t="shared" si="533"/>
        <v>-3.3961377096226697E-3</v>
      </c>
      <c r="ADG65" s="4">
        <f t="shared" si="533"/>
        <v>1.6773382456398065E-2</v>
      </c>
      <c r="ADH65" s="4">
        <f t="shared" si="533"/>
        <v>4.7746208057654668E-3</v>
      </c>
      <c r="ADI65" s="4">
        <f t="shared" si="533"/>
        <v>1.3439505488563541E-2</v>
      </c>
      <c r="ADJ65" s="4">
        <f t="shared" si="533"/>
        <v>1.9166279337073607E-3</v>
      </c>
      <c r="ADK65" s="4">
        <f t="shared" si="533"/>
        <v>-3.2824932662000846E-4</v>
      </c>
      <c r="ADL65" s="4">
        <f t="shared" si="533"/>
        <v>-4.119233205829272E-4</v>
      </c>
      <c r="ADM65" s="4">
        <f t="shared" si="533"/>
        <v>-7.1931732032549768E-3</v>
      </c>
      <c r="ADN65" s="4">
        <f t="shared" si="533"/>
        <v>-5.7161476766755146E-3</v>
      </c>
      <c r="ADO65" s="4">
        <f t="shared" si="533"/>
        <v>4.6742914770827419E-3</v>
      </c>
      <c r="ADP65" s="4">
        <f t="shared" si="533"/>
        <v>-2.803582936658211E-2</v>
      </c>
      <c r="ADQ65" s="4">
        <f t="shared" si="533"/>
        <v>3.5570034632020436E-2</v>
      </c>
      <c r="ADR65" s="4">
        <f t="shared" si="533"/>
        <v>-2.120427246143812E-2</v>
      </c>
      <c r="ADS65" s="4">
        <f t="shared" si="533"/>
        <v>-1.029418156633119E-2</v>
      </c>
      <c r="ADT65" s="4">
        <f t="shared" si="533"/>
        <v>-2.223299203531964E-3</v>
      </c>
      <c r="ADU65" s="4">
        <f t="shared" si="533"/>
        <v>-2.4047823832509054E-2</v>
      </c>
      <c r="ADV65" s="4">
        <f t="shared" si="533"/>
        <v>4.6407619556750176E-3</v>
      </c>
      <c r="ADW65" s="4">
        <f t="shared" si="533"/>
        <v>3.2849481925706788E-3</v>
      </c>
      <c r="ADX65" s="4">
        <f t="shared" si="533"/>
        <v>-2.2867615907167342E-2</v>
      </c>
      <c r="ADY65" s="4">
        <f t="shared" si="533"/>
        <v>3.3863472771607624E-2</v>
      </c>
      <c r="ADZ65" s="4">
        <f t="shared" si="533"/>
        <v>7.5586653832538297E-4</v>
      </c>
      <c r="AEA65" s="4">
        <f t="shared" si="533"/>
        <v>-3.6368265644039005E-4</v>
      </c>
      <c r="AEB65" s="4">
        <f t="shared" si="533"/>
        <v>1.9498018682613093E-2</v>
      </c>
      <c r="AEC65" s="4">
        <f t="shared" si="533"/>
        <v>-4.4037237420165801E-4</v>
      </c>
      <c r="AED65" s="4">
        <f t="shared" si="533"/>
        <v>2.4953962916088495E-3</v>
      </c>
      <c r="AEE65" s="4">
        <f t="shared" si="533"/>
        <v>-1.4671930210005905E-3</v>
      </c>
      <c r="AEF65" s="4">
        <f t="shared" si="533"/>
        <v>1.0572069729119771E-2</v>
      </c>
      <c r="AEG65" s="4">
        <f t="shared" si="533"/>
        <v>1.1937651816628267E-2</v>
      </c>
      <c r="AEH65" s="4">
        <f t="shared" si="533"/>
        <v>-3.7548775552285509E-4</v>
      </c>
      <c r="AEI65" s="4">
        <f t="shared" si="533"/>
        <v>-2.2787728383672812E-2</v>
      </c>
      <c r="AEJ65" s="4">
        <f t="shared" si="533"/>
        <v>-6.2513838097602963E-3</v>
      </c>
      <c r="AEK65" s="4">
        <f t="shared" si="533"/>
        <v>1.6837813239725359E-3</v>
      </c>
      <c r="AEL65" s="4">
        <f t="shared" si="533"/>
        <v>2.417775380990193E-2</v>
      </c>
      <c r="AEM65" s="4">
        <f t="shared" si="533"/>
        <v>4.0670401135565045E-3</v>
      </c>
      <c r="AEN65" s="4">
        <f t="shared" si="533"/>
        <v>5.3886522162523855E-2</v>
      </c>
      <c r="AEO65" s="4">
        <f t="shared" si="533"/>
        <v>-2.5503382985080827E-2</v>
      </c>
      <c r="AEP65" s="4">
        <f t="shared" si="533"/>
        <v>8.6321688408255454E-4</v>
      </c>
      <c r="AEQ65" s="4">
        <f t="shared" si="533"/>
        <v>-1.889068463107613E-2</v>
      </c>
      <c r="AER65" s="4">
        <f t="shared" si="533"/>
        <v>-3.850485966395604E-3</v>
      </c>
      <c r="AES65" s="4">
        <f t="shared" si="533"/>
        <v>2.8894953273115854E-2</v>
      </c>
      <c r="AET65" s="4">
        <f t="shared" si="533"/>
        <v>-7.768044748785348E-4</v>
      </c>
      <c r="AEU65" s="4">
        <f t="shared" si="533"/>
        <v>-1.1328695060276152E-2</v>
      </c>
      <c r="AEV65" s="4">
        <f t="shared" si="533"/>
        <v>2.0038521319438473E-3</v>
      </c>
      <c r="AEW65" s="4">
        <f t="shared" si="533"/>
        <v>1.22575617185877E-2</v>
      </c>
      <c r="AEX65" s="4">
        <f t="shared" si="533"/>
        <v>-1.1294506741699916E-2</v>
      </c>
      <c r="AEY65" s="4">
        <f t="shared" si="533"/>
        <v>1.3844808782779062E-2</v>
      </c>
      <c r="AEZ65" s="4">
        <f t="shared" si="533"/>
        <v>-2.546070825890534E-2</v>
      </c>
      <c r="AFA65" s="4">
        <f t="shared" si="533"/>
        <v>-9.0323118795748584E-4</v>
      </c>
      <c r="AFB65" s="4">
        <f t="shared" ref="AFB65:AGM65" si="534">AFB38-AVERAGE(AFB$31:AFB$45)</f>
        <v>3.559333595863292E-2</v>
      </c>
      <c r="AFC65" s="4">
        <f t="shared" si="534"/>
        <v>-1.052437473527529E-2</v>
      </c>
      <c r="AFD65" s="4">
        <f t="shared" si="534"/>
        <v>5.0076401158242719E-3</v>
      </c>
      <c r="AFE65" s="4">
        <f t="shared" si="534"/>
        <v>-5.8507260148695037E-3</v>
      </c>
      <c r="AFF65" s="4">
        <f t="shared" si="534"/>
        <v>2.2913256711599182E-2</v>
      </c>
      <c r="AFG65" s="4">
        <f t="shared" si="534"/>
        <v>-5.8985720243656453E-3</v>
      </c>
      <c r="AFH65" s="4">
        <f t="shared" si="534"/>
        <v>-1.6185191856214351E-2</v>
      </c>
      <c r="AFI65" s="4">
        <f t="shared" si="534"/>
        <v>-1.6238643275424389E-2</v>
      </c>
      <c r="AFJ65" s="4">
        <f t="shared" si="534"/>
        <v>-1.2716731611040359E-2</v>
      </c>
      <c r="AFK65" s="4">
        <f t="shared" si="534"/>
        <v>-1.4117957754713108E-2</v>
      </c>
      <c r="AFL65" s="4">
        <f t="shared" si="534"/>
        <v>-3.7201825070793107E-3</v>
      </c>
      <c r="AFM65" s="4">
        <f t="shared" si="534"/>
        <v>1.4400977581607671E-2</v>
      </c>
      <c r="AFN65" s="4">
        <f t="shared" si="534"/>
        <v>7.0406121937170042E-3</v>
      </c>
      <c r="AFO65" s="4">
        <f t="shared" si="534"/>
        <v>-6.4790221136570278E-2</v>
      </c>
      <c r="AFP65" s="4">
        <f t="shared" si="534"/>
        <v>-1.2269727897934086E-2</v>
      </c>
      <c r="AFQ65" s="4">
        <f t="shared" si="534"/>
        <v>2.9576165596870759E-3</v>
      </c>
      <c r="AFR65" s="4">
        <f t="shared" si="534"/>
        <v>-1.1184765948027413E-2</v>
      </c>
      <c r="AFS65" s="4">
        <f t="shared" si="534"/>
        <v>-1.6757311775644001E-2</v>
      </c>
      <c r="AFT65" s="4">
        <f t="shared" si="534"/>
        <v>-2.9266794864838876E-3</v>
      </c>
      <c r="AFU65" s="4">
        <f t="shared" si="534"/>
        <v>-6.0590288358604791E-3</v>
      </c>
      <c r="AFV65" s="4">
        <f t="shared" si="534"/>
        <v>8.2328498180785914E-3</v>
      </c>
      <c r="AFW65" s="4">
        <f t="shared" si="534"/>
        <v>5.2252831954038978E-3</v>
      </c>
      <c r="AFX65" s="4">
        <f t="shared" si="534"/>
        <v>1.5024113840858824E-3</v>
      </c>
      <c r="AFY65" s="4">
        <f t="shared" si="534"/>
        <v>6.6955451736973948E-3</v>
      </c>
      <c r="AFZ65" s="4">
        <f t="shared" si="534"/>
        <v>-2.1826281030101851E-2</v>
      </c>
      <c r="AGA65" s="4">
        <f t="shared" si="534"/>
        <v>4.3717580706134195E-6</v>
      </c>
      <c r="AGB65" s="4">
        <f t="shared" si="534"/>
        <v>5.8906494040181813E-3</v>
      </c>
      <c r="AGC65" s="4">
        <f t="shared" si="534"/>
        <v>-1.591311317269228E-2</v>
      </c>
      <c r="AGD65" s="4">
        <f t="shared" si="534"/>
        <v>-5.6243519314039597E-3</v>
      </c>
      <c r="AGE65" s="4">
        <f t="shared" si="534"/>
        <v>-1.32747511622563E-2</v>
      </c>
      <c r="AGF65" s="4">
        <f t="shared" si="534"/>
        <v>2.0539035794423181E-2</v>
      </c>
      <c r="AGG65" s="4">
        <f t="shared" si="534"/>
        <v>2.7243309378683724E-3</v>
      </c>
      <c r="AGH65" s="4">
        <f t="shared" si="534"/>
        <v>1.1563454668764536E-2</v>
      </c>
      <c r="AGI65" s="4">
        <f t="shared" si="534"/>
        <v>-1.0568586994131893E-2</v>
      </c>
      <c r="AGJ65" s="4">
        <f t="shared" si="534"/>
        <v>-2.6982622958303931E-3</v>
      </c>
      <c r="AGK65" s="4">
        <f t="shared" si="534"/>
        <v>2.0030477518494412E-2</v>
      </c>
      <c r="AGL65" s="4">
        <f t="shared" si="534"/>
        <v>3.6158281273964678E-2</v>
      </c>
      <c r="AGM65" s="4">
        <f t="shared" si="534"/>
        <v>-1.093030850806824E-2</v>
      </c>
      <c r="AGN65" s="4">
        <f t="shared" ref="AGN65:AIY65" si="535">AGN38-AVERAGE(AGN$31:AGN$45)</f>
        <v>-4.9797026189812368E-2</v>
      </c>
      <c r="AGO65" s="4">
        <f t="shared" si="535"/>
        <v>-2.6402204063796172E-2</v>
      </c>
      <c r="AGP65" s="4">
        <f t="shared" si="535"/>
        <v>4.313602112267877E-3</v>
      </c>
      <c r="AGQ65" s="4">
        <f t="shared" si="535"/>
        <v>-2.3845036765198502E-3</v>
      </c>
      <c r="AGR65" s="4">
        <f t="shared" si="535"/>
        <v>5.682915954279201E-3</v>
      </c>
      <c r="AGS65" s="4">
        <f t="shared" si="535"/>
        <v>-2.1953855560602632E-3</v>
      </c>
      <c r="AGT65" s="4">
        <f t="shared" si="535"/>
        <v>-1.6542359035927017E-3</v>
      </c>
      <c r="AGU65" s="4">
        <f t="shared" si="535"/>
        <v>1.050706178157686E-2</v>
      </c>
      <c r="AGV65" s="4">
        <f t="shared" si="535"/>
        <v>-2.7421289252569449E-2</v>
      </c>
      <c r="AGW65" s="4">
        <f t="shared" si="535"/>
        <v>9.8840189216387606E-4</v>
      </c>
      <c r="AGX65" s="4">
        <f t="shared" si="535"/>
        <v>1.1883848839452161E-3</v>
      </c>
      <c r="AGY65" s="4">
        <f t="shared" si="535"/>
        <v>1.6529279210837616E-2</v>
      </c>
      <c r="AGZ65" s="4">
        <f t="shared" si="535"/>
        <v>-2.5530180423271306E-2</v>
      </c>
      <c r="AHA65" s="4">
        <f t="shared" si="535"/>
        <v>7.1987317404017398E-4</v>
      </c>
      <c r="AHB65" s="4">
        <f t="shared" si="535"/>
        <v>-2.7088358469780894E-3</v>
      </c>
      <c r="AHC65" s="4">
        <f t="shared" si="535"/>
        <v>8.7893725087466647E-3</v>
      </c>
      <c r="AHD65" s="4">
        <f t="shared" si="535"/>
        <v>2.3284008850636912E-4</v>
      </c>
      <c r="AHE65" s="4">
        <f t="shared" si="535"/>
        <v>2.015041931527704E-2</v>
      </c>
      <c r="AHF65" s="4">
        <f t="shared" si="535"/>
        <v>-7.1006502665055878E-5</v>
      </c>
      <c r="AHG65" s="4">
        <f t="shared" si="535"/>
        <v>-2.0869974889838371E-3</v>
      </c>
      <c r="AHH65" s="4">
        <f t="shared" si="535"/>
        <v>-8.7137144242380137E-3</v>
      </c>
      <c r="AHI65" s="4">
        <f t="shared" si="535"/>
        <v>3.7008599266037403E-3</v>
      </c>
      <c r="AHJ65" s="4">
        <f t="shared" si="535"/>
        <v>-8.579660641834989E-3</v>
      </c>
      <c r="AHK65" s="4">
        <f t="shared" si="535"/>
        <v>3.593053455321357E-4</v>
      </c>
      <c r="AHL65" s="4">
        <f t="shared" si="535"/>
        <v>-1.9835766787055592E-2</v>
      </c>
      <c r="AHM65" s="4">
        <f t="shared" si="535"/>
        <v>-5.2216770085994815E-3</v>
      </c>
      <c r="AHN65" s="4">
        <f t="shared" si="535"/>
        <v>-1.6454750695338652E-2</v>
      </c>
      <c r="AHO65" s="4">
        <f t="shared" si="535"/>
        <v>-7.1176436060357354E-3</v>
      </c>
      <c r="AHP65" s="4">
        <f t="shared" si="535"/>
        <v>7.0293769485143456E-3</v>
      </c>
      <c r="AHQ65" s="4">
        <f t="shared" si="535"/>
        <v>1.9714707876392318E-2</v>
      </c>
      <c r="AHR65" s="4">
        <f t="shared" si="535"/>
        <v>3.1019198456906289E-3</v>
      </c>
      <c r="AHS65" s="4">
        <f t="shared" si="535"/>
        <v>1.4932140798473601E-3</v>
      </c>
      <c r="AHT65" s="4">
        <f t="shared" si="535"/>
        <v>-2.1245161864765398E-3</v>
      </c>
      <c r="AHU65" s="4">
        <f t="shared" si="535"/>
        <v>1.0665057166623229E-2</v>
      </c>
      <c r="AHV65" s="4">
        <f t="shared" si="535"/>
        <v>2.438773302823893E-2</v>
      </c>
      <c r="AHW65" s="4">
        <f t="shared" si="535"/>
        <v>2.21965237970481E-3</v>
      </c>
      <c r="AHX65" s="4">
        <f t="shared" si="535"/>
        <v>1.4538021948762317E-2</v>
      </c>
      <c r="AHY65" s="4">
        <f t="shared" si="535"/>
        <v>-3.6404674898353551E-3</v>
      </c>
      <c r="AHZ65" s="4">
        <f t="shared" si="535"/>
        <v>-7.724945712174223E-4</v>
      </c>
      <c r="AIA65" s="4">
        <f t="shared" si="535"/>
        <v>-1.4996995868593968E-3</v>
      </c>
      <c r="AIB65" s="4">
        <f t="shared" si="535"/>
        <v>9.0033435352520359E-3</v>
      </c>
      <c r="AIC65" s="4">
        <f t="shared" si="535"/>
        <v>1.0061069103604822E-3</v>
      </c>
      <c r="AID65" s="4">
        <f t="shared" si="535"/>
        <v>4.9255946413075281E-3</v>
      </c>
      <c r="AIE65" s="4">
        <f t="shared" si="535"/>
        <v>1.6099710058442348E-2</v>
      </c>
      <c r="AIF65" s="4">
        <f t="shared" si="535"/>
        <v>1.0196128340008825E-2</v>
      </c>
      <c r="AIG65" s="4">
        <f t="shared" si="535"/>
        <v>-1.6699873977601393E-2</v>
      </c>
      <c r="AIH65" s="4">
        <f t="shared" si="535"/>
        <v>-7.5630523062820846E-3</v>
      </c>
      <c r="AII65" s="4">
        <f t="shared" si="535"/>
        <v>-2.1599087966435615E-2</v>
      </c>
      <c r="AIJ65" s="4">
        <f t="shared" si="535"/>
        <v>1.6864248539297994E-2</v>
      </c>
      <c r="AIK65" s="4">
        <f t="shared" si="535"/>
        <v>-2.9678016784472797E-2</v>
      </c>
      <c r="AIL65" s="4">
        <f t="shared" si="535"/>
        <v>1.3345235400682222E-2</v>
      </c>
      <c r="AIM65" s="4">
        <f t="shared" si="535"/>
        <v>3.7545004735796217E-3</v>
      </c>
      <c r="AIN65" s="4">
        <f t="shared" si="535"/>
        <v>-1.6311788617594476E-2</v>
      </c>
      <c r="AIO65" s="4">
        <f t="shared" si="535"/>
        <v>2.0678166585221393E-2</v>
      </c>
      <c r="AIP65" s="4">
        <f t="shared" si="535"/>
        <v>-1.2778068278574341E-2</v>
      </c>
      <c r="AIQ65" s="4">
        <f t="shared" si="535"/>
        <v>-1.2350720568164986E-2</v>
      </c>
      <c r="AIR65" s="4">
        <f t="shared" si="535"/>
        <v>8.7069435355649049E-4</v>
      </c>
      <c r="AIS65" s="4">
        <f t="shared" si="535"/>
        <v>7.9044504965457701E-3</v>
      </c>
      <c r="AIT65" s="4">
        <f t="shared" si="535"/>
        <v>-8.985408349534707E-4</v>
      </c>
      <c r="AIU65" s="4">
        <f t="shared" si="535"/>
        <v>-7.0787016970234483E-3</v>
      </c>
      <c r="AIV65" s="4">
        <f t="shared" si="535"/>
        <v>-1.5977738052196603E-2</v>
      </c>
      <c r="AIW65" s="4">
        <f t="shared" si="535"/>
        <v>-1.0670779995834302E-2</v>
      </c>
      <c r="AIX65" s="4">
        <f t="shared" si="535"/>
        <v>7.3681073447661666E-3</v>
      </c>
      <c r="AIY65" s="4">
        <f t="shared" si="535"/>
        <v>4.8629709395241073E-3</v>
      </c>
      <c r="AIZ65" s="4">
        <f t="shared" ref="AIZ65:ALK65" si="536">AIZ38-AVERAGE(AIZ$31:AIZ$45)</f>
        <v>4.0846264165589532E-3</v>
      </c>
      <c r="AJA65" s="4">
        <f t="shared" si="536"/>
        <v>-8.4385424807546672E-3</v>
      </c>
      <c r="AJB65" s="4">
        <f t="shared" si="536"/>
        <v>5.1094551698515163E-3</v>
      </c>
      <c r="AJC65" s="4">
        <f t="shared" si="536"/>
        <v>1.7674948077067189E-4</v>
      </c>
      <c r="AJD65" s="4">
        <f t="shared" si="536"/>
        <v>-1.6071353932260526E-2</v>
      </c>
      <c r="AJE65" s="4">
        <f t="shared" si="536"/>
        <v>-6.3128742497242478E-4</v>
      </c>
      <c r="AJF65" s="4">
        <f t="shared" si="536"/>
        <v>-9.6341979826690544E-3</v>
      </c>
      <c r="AJG65" s="4">
        <f t="shared" si="536"/>
        <v>-1.0772485477203664E-2</v>
      </c>
      <c r="AJH65" s="4">
        <f t="shared" si="536"/>
        <v>-8.0769528019419123E-3</v>
      </c>
      <c r="AJI65" s="4">
        <f t="shared" si="536"/>
        <v>-2.1590603723187099E-4</v>
      </c>
      <c r="AJJ65" s="4">
        <f t="shared" si="536"/>
        <v>3.0831694121691077E-2</v>
      </c>
      <c r="AJK65" s="4">
        <f t="shared" si="536"/>
        <v>-3.1935228813537622E-2</v>
      </c>
      <c r="AJL65" s="4">
        <f t="shared" si="536"/>
        <v>-8.1924500723532766E-3</v>
      </c>
      <c r="AJM65" s="4">
        <f t="shared" si="536"/>
        <v>1.5772635971050021E-3</v>
      </c>
      <c r="AJN65" s="4">
        <f t="shared" si="536"/>
        <v>-2.204969794344722E-2</v>
      </c>
      <c r="AJO65" s="4">
        <f t="shared" si="536"/>
        <v>1.5129224098359501E-2</v>
      </c>
      <c r="AJP65" s="4">
        <f t="shared" si="536"/>
        <v>6.1436112011362363E-3</v>
      </c>
      <c r="AJQ65" s="4">
        <f t="shared" si="536"/>
        <v>1.7044147437041798E-2</v>
      </c>
      <c r="AJR65" s="4">
        <f t="shared" si="536"/>
        <v>1.6833416879565109E-3</v>
      </c>
      <c r="AJS65" s="4">
        <f t="shared" si="536"/>
        <v>-1.9566303240033259E-3</v>
      </c>
      <c r="AJT65" s="4">
        <f t="shared" si="536"/>
        <v>2.8993394055383407E-3</v>
      </c>
      <c r="AJU65" s="4">
        <f t="shared" si="536"/>
        <v>7.3046390800356412E-3</v>
      </c>
      <c r="AJV65" s="4">
        <f t="shared" si="536"/>
        <v>8.5242560903789908E-4</v>
      </c>
      <c r="AJW65" s="4">
        <f t="shared" si="536"/>
        <v>-2.0675062994176025E-3</v>
      </c>
      <c r="AJX65" s="4">
        <f t="shared" si="536"/>
        <v>1.0049083292749636E-2</v>
      </c>
      <c r="AJY65" s="4">
        <f t="shared" si="536"/>
        <v>-1.1619750966357223E-2</v>
      </c>
      <c r="AJZ65" s="4">
        <f t="shared" si="536"/>
        <v>-1.5760989405874551E-3</v>
      </c>
      <c r="AKA65" s="4">
        <f t="shared" si="536"/>
        <v>-8.7957527131961154E-3</v>
      </c>
      <c r="AKB65" s="4">
        <f t="shared" si="536"/>
        <v>2.833535021736645E-2</v>
      </c>
      <c r="AKC65" s="4">
        <f t="shared" si="536"/>
        <v>-3.0076376350910387E-4</v>
      </c>
      <c r="AKD65" s="4">
        <f t="shared" si="536"/>
        <v>1.9389106640031246E-2</v>
      </c>
      <c r="AKE65" s="4">
        <f t="shared" si="536"/>
        <v>-4.7634536571242378E-3</v>
      </c>
      <c r="AKF65" s="4">
        <f t="shared" si="536"/>
        <v>-2.3853780447592029E-3</v>
      </c>
      <c r="AKG65" s="4">
        <f t="shared" si="536"/>
        <v>4.030558576731038E-4</v>
      </c>
      <c r="AKH65" s="4">
        <f t="shared" si="536"/>
        <v>-1.1902888195777526E-2</v>
      </c>
      <c r="AKI65" s="4">
        <f t="shared" si="536"/>
        <v>-5.9349420026340652E-3</v>
      </c>
      <c r="AKJ65" s="4">
        <f t="shared" si="536"/>
        <v>-1.4764890432951636E-3</v>
      </c>
      <c r="AKK65" s="4">
        <f t="shared" si="536"/>
        <v>1.7541101236545696E-2</v>
      </c>
      <c r="AKL65" s="4">
        <f t="shared" si="536"/>
        <v>-4.8708473965280753E-3</v>
      </c>
      <c r="AKM65" s="4">
        <f t="shared" si="536"/>
        <v>1.0450015742617929E-2</v>
      </c>
      <c r="AKN65" s="4">
        <f t="shared" si="536"/>
        <v>1.1492171079825163E-2</v>
      </c>
      <c r="AKO65" s="4">
        <f t="shared" si="536"/>
        <v>-5.5209266026637685E-3</v>
      </c>
      <c r="AKP65" s="4">
        <f t="shared" si="536"/>
        <v>1.9033319989865095E-3</v>
      </c>
      <c r="AKQ65" s="4">
        <f t="shared" si="536"/>
        <v>-7.2077936046786827E-3</v>
      </c>
      <c r="AKR65" s="4">
        <f t="shared" si="536"/>
        <v>-1.6910704473851575E-2</v>
      </c>
      <c r="AKS65" s="4">
        <f t="shared" si="536"/>
        <v>-4.1845732452688907E-3</v>
      </c>
      <c r="AKT65" s="4">
        <f t="shared" si="536"/>
        <v>6.3367939558996557E-3</v>
      </c>
      <c r="AKU65" s="4">
        <f t="shared" si="536"/>
        <v>5.1797819036598341E-3</v>
      </c>
      <c r="AKV65" s="4">
        <f t="shared" si="536"/>
        <v>-5.4901010302199982E-3</v>
      </c>
      <c r="AKW65" s="4">
        <f t="shared" si="536"/>
        <v>-1.9605745706594352E-3</v>
      </c>
      <c r="AKX65" s="4">
        <f t="shared" si="536"/>
        <v>6.1808696304849293E-3</v>
      </c>
      <c r="AKY65" s="4">
        <f t="shared" si="536"/>
        <v>2.2399137030431867E-3</v>
      </c>
      <c r="AKZ65" s="4">
        <f t="shared" si="536"/>
        <v>-4.102530517005101E-4</v>
      </c>
      <c r="ALA65" s="4">
        <f t="shared" si="536"/>
        <v>7.251533880918333E-2</v>
      </c>
      <c r="ALB65" s="4">
        <f t="shared" si="536"/>
        <v>4.0095887233958143E-3</v>
      </c>
      <c r="ALC65" s="4">
        <f t="shared" si="536"/>
        <v>-1.7190309216157329E-2</v>
      </c>
      <c r="ALD65" s="4">
        <f t="shared" si="536"/>
        <v>-7.7717488147935002E-3</v>
      </c>
      <c r="ALE65" s="4">
        <f t="shared" si="536"/>
        <v>5.7871283316328678E-3</v>
      </c>
      <c r="ALF65" s="4">
        <f t="shared" si="536"/>
        <v>-3.1433341516901065E-3</v>
      </c>
      <c r="ALG65" s="4">
        <f t="shared" si="536"/>
        <v>3.556171350379736E-3</v>
      </c>
      <c r="ALH65" s="4">
        <f t="shared" si="536"/>
        <v>-9.2047063681769056E-3</v>
      </c>
      <c r="ALI65" s="4">
        <f t="shared" si="536"/>
        <v>2.6415146758922039E-4</v>
      </c>
      <c r="ALJ65" s="4">
        <f t="shared" si="536"/>
        <v>4.9477707437034111E-3</v>
      </c>
      <c r="ALK65" s="4">
        <f t="shared" si="536"/>
        <v>-1.2981437114895059E-2</v>
      </c>
      <c r="ALL65" s="4">
        <f t="shared" ref="ALL65:ALM65" si="537">ALL38-AVERAGE(ALL$31:ALL$45)</f>
        <v>-1.4109860243585873E-3</v>
      </c>
      <c r="ALM65" s="4">
        <f t="shared" si="537"/>
        <v>2.8426349861899063E-2</v>
      </c>
      <c r="ALP65" s="25">
        <f t="shared" si="434"/>
        <v>-1.1768835826307315E-3</v>
      </c>
      <c r="AMQ65" s="1">
        <f t="shared" si="435"/>
        <v>484</v>
      </c>
    </row>
    <row r="66" spans="1:1037" x14ac:dyDescent="0.25">
      <c r="A66" s="12">
        <v>-7</v>
      </c>
      <c r="B66" s="4">
        <f t="shared" ref="B66:BM66" si="538">B39-AVERAGE(B$31:B$45)</f>
        <v>7.8712646894620476E-4</v>
      </c>
      <c r="C66" s="4">
        <f t="shared" si="538"/>
        <v>3.8239303664212776E-3</v>
      </c>
      <c r="D66" s="4">
        <f t="shared" si="538"/>
        <v>-9.5022148431783651E-2</v>
      </c>
      <c r="E66" s="4">
        <f t="shared" si="538"/>
        <v>-2.45995350099594E-3</v>
      </c>
      <c r="F66" s="4">
        <f t="shared" si="538"/>
        <v>-8.1865533361089402E-3</v>
      </c>
      <c r="G66" s="4">
        <f t="shared" si="538"/>
        <v>-1.8432394920617538E-2</v>
      </c>
      <c r="H66" s="4">
        <f t="shared" si="538"/>
        <v>1.5680713473199661E-3</v>
      </c>
      <c r="I66" s="4">
        <f t="shared" si="538"/>
        <v>-7.3960401824576883E-3</v>
      </c>
      <c r="J66" s="4">
        <f t="shared" si="538"/>
        <v>-8.346659591014537E-3</v>
      </c>
      <c r="K66" s="4">
        <f t="shared" si="538"/>
        <v>-1.7056271856736144E-3</v>
      </c>
      <c r="L66" s="4">
        <f t="shared" si="538"/>
        <v>-5.3155525440262003E-3</v>
      </c>
      <c r="M66" s="4">
        <f t="shared" si="538"/>
        <v>-7.2227012336593018E-3</v>
      </c>
      <c r="N66" s="4">
        <f t="shared" si="538"/>
        <v>3.1244330118493074E-3</v>
      </c>
      <c r="O66" s="4">
        <f t="shared" si="538"/>
        <v>5.8533435887813063E-3</v>
      </c>
      <c r="P66" s="4">
        <f t="shared" si="538"/>
        <v>-7.738771229006413E-3</v>
      </c>
      <c r="Q66" s="4">
        <f t="shared" si="538"/>
        <v>-3.5692734143969555E-3</v>
      </c>
      <c r="R66" s="4">
        <f t="shared" si="538"/>
        <v>2.068956291131939E-2</v>
      </c>
      <c r="S66" s="4">
        <f t="shared" si="538"/>
        <v>1.1061319735544623E-2</v>
      </c>
      <c r="T66" s="4">
        <f t="shared" si="538"/>
        <v>-1.7478040764864313E-3</v>
      </c>
      <c r="U66" s="4">
        <f t="shared" si="538"/>
        <v>-2.2369523598624572E-2</v>
      </c>
      <c r="V66" s="4">
        <f t="shared" si="538"/>
        <v>1.1604509032321873E-3</v>
      </c>
      <c r="W66" s="4">
        <f t="shared" si="538"/>
        <v>5.9705333655052147E-3</v>
      </c>
      <c r="X66" s="4">
        <f t="shared" si="538"/>
        <v>9.2052839064152066E-3</v>
      </c>
      <c r="Y66" s="4">
        <f t="shared" si="538"/>
        <v>4.660935532430765E-3</v>
      </c>
      <c r="Z66" s="4">
        <f t="shared" si="538"/>
        <v>1.8188106330997147E-3</v>
      </c>
      <c r="AA66" s="4">
        <f t="shared" si="538"/>
        <v>1.6884636483199946E-3</v>
      </c>
      <c r="AB66" s="4">
        <f t="shared" si="538"/>
        <v>1.2010896948322755E-2</v>
      </c>
      <c r="AC66" s="4">
        <f t="shared" si="538"/>
        <v>-4.4863352174755334E-3</v>
      </c>
      <c r="AD66" s="4">
        <f t="shared" si="538"/>
        <v>-7.1207884101135441E-4</v>
      </c>
      <c r="AE66" s="4">
        <f t="shared" si="538"/>
        <v>-6.2781887025572343E-4</v>
      </c>
      <c r="AF66" s="4">
        <f t="shared" si="538"/>
        <v>-2.4517952889852011E-2</v>
      </c>
      <c r="AG66" s="4">
        <f t="shared" si="538"/>
        <v>-2.6236844767757263E-2</v>
      </c>
      <c r="AH66" s="4">
        <f t="shared" si="538"/>
        <v>5.3526658711185258E-4</v>
      </c>
      <c r="AI66" s="4">
        <f t="shared" si="538"/>
        <v>5.2244985315508504E-3</v>
      </c>
      <c r="AJ66" s="4">
        <f t="shared" si="538"/>
        <v>3.2771290938359607E-2</v>
      </c>
      <c r="AK66" s="4">
        <f t="shared" si="538"/>
        <v>-2.4445601400122203E-3</v>
      </c>
      <c r="AL66" s="4">
        <f t="shared" si="538"/>
        <v>7.9619339393542784E-4</v>
      </c>
      <c r="AM66" s="4">
        <f t="shared" si="538"/>
        <v>-1.8370893525679E-2</v>
      </c>
      <c r="AN66" s="4">
        <f t="shared" si="538"/>
        <v>-3.1050530526726371E-4</v>
      </c>
      <c r="AO66" s="4">
        <f t="shared" si="538"/>
        <v>9.7121687392373764E-3</v>
      </c>
      <c r="AP66" s="4">
        <f t="shared" si="538"/>
        <v>3.865504816090741E-2</v>
      </c>
      <c r="AQ66" s="4">
        <f t="shared" si="538"/>
        <v>3.3452923445103695E-4</v>
      </c>
      <c r="AR66" s="4">
        <f t="shared" si="538"/>
        <v>1.7269045564403472E-2</v>
      </c>
      <c r="AS66" s="4">
        <f t="shared" si="538"/>
        <v>1.9821499436818955E-2</v>
      </c>
      <c r="AT66" s="4">
        <f t="shared" si="538"/>
        <v>-2.3922947362907277E-3</v>
      </c>
      <c r="AU66" s="4">
        <f t="shared" si="538"/>
        <v>3.6414242901957432E-2</v>
      </c>
      <c r="AV66" s="4">
        <f t="shared" si="538"/>
        <v>-4.4905030087606067E-3</v>
      </c>
      <c r="AW66" s="4">
        <f t="shared" si="538"/>
        <v>1.2044087414314498E-3</v>
      </c>
      <c r="AX66" s="4">
        <f t="shared" si="538"/>
        <v>-4.6113442079093554E-3</v>
      </c>
      <c r="AY66" s="4">
        <f t="shared" si="538"/>
        <v>5.4990243232396537E-3</v>
      </c>
      <c r="AZ66" s="4">
        <f t="shared" si="538"/>
        <v>4.7127492105068085E-5</v>
      </c>
      <c r="BA66" s="4">
        <f t="shared" si="538"/>
        <v>-1.0514677204439054E-3</v>
      </c>
      <c r="BB66" s="4">
        <f t="shared" si="538"/>
        <v>8.194410445368578E-3</v>
      </c>
      <c r="BC66" s="4">
        <f t="shared" si="538"/>
        <v>-6.4682623126225336E-3</v>
      </c>
      <c r="BD66" s="4">
        <f t="shared" si="538"/>
        <v>-7.0856355804773683E-3</v>
      </c>
      <c r="BE66" s="4">
        <f t="shared" si="538"/>
        <v>-1.2270028733955518E-2</v>
      </c>
      <c r="BF66" s="4">
        <f t="shared" si="538"/>
        <v>1.5703785501375158E-2</v>
      </c>
      <c r="BG66" s="4">
        <f t="shared" si="538"/>
        <v>-3.0556350422496544E-3</v>
      </c>
      <c r="BH66" s="4">
        <f t="shared" si="538"/>
        <v>-3.4613338679622286E-3</v>
      </c>
      <c r="BI66" s="4">
        <f t="shared" si="538"/>
        <v>-2.0580371011749933E-3</v>
      </c>
      <c r="BJ66" s="4">
        <f t="shared" si="538"/>
        <v>2.0096184125831435E-2</v>
      </c>
      <c r="BK66" s="4">
        <f t="shared" si="538"/>
        <v>3.0717662776904063E-3</v>
      </c>
      <c r="BL66" s="4">
        <f t="shared" si="538"/>
        <v>3.4801577846637684E-2</v>
      </c>
      <c r="BM66" s="4">
        <f t="shared" si="538"/>
        <v>2.5883091187476882E-2</v>
      </c>
      <c r="BN66" s="4">
        <f t="shared" ref="BN66:DY66" si="539">BN39-AVERAGE(BN$31:BN$45)</f>
        <v>6.8664969571777638E-3</v>
      </c>
      <c r="BO66" s="4">
        <f t="shared" si="539"/>
        <v>-1.0482100200996634E-2</v>
      </c>
      <c r="BP66" s="4">
        <f t="shared" si="539"/>
        <v>-2.5313098961505047E-3</v>
      </c>
      <c r="BQ66" s="4">
        <f t="shared" si="539"/>
        <v>-1.2312483912621307E-2</v>
      </c>
      <c r="BR66" s="4">
        <f t="shared" si="539"/>
        <v>-3.5345610640608753E-2</v>
      </c>
      <c r="BS66" s="4">
        <f t="shared" si="539"/>
        <v>-2.5438451059565535E-4</v>
      </c>
      <c r="BT66" s="4">
        <f t="shared" si="539"/>
        <v>5.7917669822124618E-3</v>
      </c>
      <c r="BU66" s="4">
        <f t="shared" si="539"/>
        <v>-2.3062019936946728E-2</v>
      </c>
      <c r="BV66" s="4">
        <f t="shared" si="539"/>
        <v>-9.530394178671373E-4</v>
      </c>
      <c r="BW66" s="4">
        <f t="shared" si="539"/>
        <v>4.9278032652759707E-2</v>
      </c>
      <c r="BX66" s="4">
        <f t="shared" si="539"/>
        <v>3.0602420886517837E-2</v>
      </c>
      <c r="BY66" s="4">
        <f t="shared" si="539"/>
        <v>-7.9561481128409221E-3</v>
      </c>
      <c r="BZ66" s="4">
        <f t="shared" si="539"/>
        <v>-6.7988880917546997E-3</v>
      </c>
      <c r="CA66" s="4">
        <f t="shared" si="539"/>
        <v>-5.0716143029508375E-3</v>
      </c>
      <c r="CB66" s="4">
        <f t="shared" si="539"/>
        <v>1.2123273404255256E-2</v>
      </c>
      <c r="CC66" s="4">
        <f t="shared" si="539"/>
        <v>-1.4071738511346073E-2</v>
      </c>
      <c r="CD66" s="4">
        <f t="shared" si="539"/>
        <v>-5.1483992974999757E-3</v>
      </c>
      <c r="CE66" s="4">
        <f t="shared" si="539"/>
        <v>5.3628151522805527E-3</v>
      </c>
      <c r="CF66" s="4">
        <f t="shared" si="539"/>
        <v>1.392918951211582E-2</v>
      </c>
      <c r="CG66" s="4">
        <f t="shared" si="539"/>
        <v>8.5492760565704304E-3</v>
      </c>
      <c r="CH66" s="4">
        <f t="shared" si="539"/>
        <v>9.2593273288338633E-4</v>
      </c>
      <c r="CI66" s="4">
        <f t="shared" si="539"/>
        <v>3.6687088581407234E-2</v>
      </c>
      <c r="CJ66" s="4">
        <f t="shared" si="539"/>
        <v>1.8757438406732795E-2</v>
      </c>
      <c r="CK66" s="4">
        <f t="shared" si="539"/>
        <v>1.5519232790768068E-2</v>
      </c>
      <c r="CL66" s="4">
        <f t="shared" si="539"/>
        <v>-9.6891505573817611E-3</v>
      </c>
      <c r="CM66" s="4">
        <f t="shared" si="539"/>
        <v>5.7675399668558362E-4</v>
      </c>
      <c r="CN66" s="4">
        <f t="shared" si="539"/>
        <v>-1.7104843787583715E-2</v>
      </c>
      <c r="CO66" s="4">
        <f t="shared" si="539"/>
        <v>1.0391408504568227E-2</v>
      </c>
      <c r="CP66" s="4">
        <f t="shared" si="539"/>
        <v>1.7906263056131907E-2</v>
      </c>
      <c r="CQ66" s="4">
        <f t="shared" si="539"/>
        <v>-2.296851395323184E-2</v>
      </c>
      <c r="CR66" s="4">
        <f t="shared" si="539"/>
        <v>1.978299554762657E-3</v>
      </c>
      <c r="CS66" s="4">
        <f t="shared" si="539"/>
        <v>-1.3157095024181428E-2</v>
      </c>
      <c r="CT66" s="4">
        <f t="shared" si="539"/>
        <v>-2.8173429700054831E-3</v>
      </c>
      <c r="CU66" s="4">
        <f t="shared" si="539"/>
        <v>-3.03750693552867E-2</v>
      </c>
      <c r="CV66" s="4">
        <f t="shared" si="539"/>
        <v>5.1414112890213279E-3</v>
      </c>
      <c r="CW66" s="4">
        <f t="shared" si="539"/>
        <v>1.5492125762523365E-2</v>
      </c>
      <c r="CX66" s="4">
        <f t="shared" si="539"/>
        <v>4.6238513149755621E-3</v>
      </c>
      <c r="CY66" s="4">
        <f t="shared" si="539"/>
        <v>-9.3345630360311387E-3</v>
      </c>
      <c r="CZ66" s="4">
        <f t="shared" si="539"/>
        <v>2.2827033040442399E-2</v>
      </c>
      <c r="DA66" s="4">
        <f t="shared" si="539"/>
        <v>1.3362163202877256E-2</v>
      </c>
      <c r="DB66" s="4">
        <f t="shared" si="539"/>
        <v>-5.3346461218093267E-3</v>
      </c>
      <c r="DC66" s="4">
        <f t="shared" si="539"/>
        <v>-1.3733526025853055E-2</v>
      </c>
      <c r="DD66" s="4">
        <f t="shared" si="539"/>
        <v>6.4171122041256174E-3</v>
      </c>
      <c r="DE66" s="4">
        <f t="shared" si="539"/>
        <v>-5.404816143530799E-3</v>
      </c>
      <c r="DF66" s="4">
        <f t="shared" si="539"/>
        <v>-1.2975293141347306E-3</v>
      </c>
      <c r="DG66" s="4">
        <f t="shared" si="539"/>
        <v>5.5760749465352238E-3</v>
      </c>
      <c r="DH66" s="4">
        <f t="shared" si="539"/>
        <v>-2.4189531219322817E-3</v>
      </c>
      <c r="DI66" s="4">
        <f t="shared" si="539"/>
        <v>-2.6003226155141772E-2</v>
      </c>
      <c r="DJ66" s="4">
        <f t="shared" si="539"/>
        <v>5.3392136606241316E-3</v>
      </c>
      <c r="DK66" s="4">
        <f t="shared" si="539"/>
        <v>2.3297802722366957E-2</v>
      </c>
      <c r="DL66" s="4">
        <f t="shared" si="539"/>
        <v>1.4410660085936496E-3</v>
      </c>
      <c r="DM66" s="4">
        <f t="shared" si="539"/>
        <v>-3.0329840223384009E-2</v>
      </c>
      <c r="DN66" s="4">
        <f t="shared" si="539"/>
        <v>5.9734729326612626E-2</v>
      </c>
      <c r="DO66" s="4">
        <f t="shared" si="539"/>
        <v>8.127913334429835E-3</v>
      </c>
      <c r="DP66" s="4">
        <f t="shared" si="539"/>
        <v>9.6066460903760052E-3</v>
      </c>
      <c r="DQ66" s="4">
        <f t="shared" si="539"/>
        <v>4.200587219656134E-3</v>
      </c>
      <c r="DR66" s="4">
        <f t="shared" si="539"/>
        <v>-5.1125068432125685E-3</v>
      </c>
      <c r="DS66" s="4">
        <f t="shared" si="539"/>
        <v>1.338445744000411E-2</v>
      </c>
      <c r="DT66" s="4">
        <f t="shared" si="539"/>
        <v>-0.1135876332817411</v>
      </c>
      <c r="DU66" s="4">
        <f t="shared" si="539"/>
        <v>4.6614765446790871E-2</v>
      </c>
      <c r="DV66" s="4">
        <f t="shared" si="539"/>
        <v>-9.4276843323816174E-3</v>
      </c>
      <c r="DW66" s="4">
        <f t="shared" si="539"/>
        <v>-3.1333079226045488E-2</v>
      </c>
      <c r="DX66" s="4">
        <f t="shared" si="539"/>
        <v>-4.371894786925945E-2</v>
      </c>
      <c r="DY66" s="4">
        <f t="shared" si="539"/>
        <v>1.8827019399726405E-2</v>
      </c>
      <c r="DZ66" s="4">
        <f t="shared" ref="DZ66:GK66" si="540">DZ39-AVERAGE(DZ$31:DZ$45)</f>
        <v>2.8803683046931164E-2</v>
      </c>
      <c r="EA66" s="4">
        <f t="shared" si="540"/>
        <v>-3.06111477603977E-3</v>
      </c>
      <c r="EB66" s="4">
        <f t="shared" si="540"/>
        <v>2.2617395846895424E-2</v>
      </c>
      <c r="EC66" s="4">
        <f t="shared" si="540"/>
        <v>-3.4673501068114579E-2</v>
      </c>
      <c r="ED66" s="4">
        <f t="shared" si="540"/>
        <v>-1.7103215179369361E-2</v>
      </c>
      <c r="EE66" s="4">
        <f t="shared" si="540"/>
        <v>1.5811606652952774E-2</v>
      </c>
      <c r="EF66" s="4">
        <f t="shared" si="540"/>
        <v>2.3183103465311748E-2</v>
      </c>
      <c r="EG66" s="4">
        <f t="shared" si="540"/>
        <v>-1.7293135976904486E-2</v>
      </c>
      <c r="EH66" s="4">
        <f t="shared" si="540"/>
        <v>-1.2976793731503906E-2</v>
      </c>
      <c r="EI66" s="4">
        <f t="shared" si="540"/>
        <v>5.5773988390916046E-2</v>
      </c>
      <c r="EJ66" s="4">
        <f t="shared" si="540"/>
        <v>2.0130649252951625E-2</v>
      </c>
      <c r="EK66" s="4">
        <f t="shared" si="540"/>
        <v>9.6386072415258033E-4</v>
      </c>
      <c r="EL66" s="4">
        <f t="shared" si="540"/>
        <v>-2.9076550200093344E-2</v>
      </c>
      <c r="EM66" s="4">
        <f t="shared" si="540"/>
        <v>2.2594806180203596E-3</v>
      </c>
      <c r="EN66" s="4">
        <f t="shared" si="540"/>
        <v>-3.7894264200496755E-2</v>
      </c>
      <c r="EO66" s="4">
        <f t="shared" si="540"/>
        <v>3.6957891768087912E-2</v>
      </c>
      <c r="EP66" s="4">
        <f t="shared" si="540"/>
        <v>-1.3362569444917865E-3</v>
      </c>
      <c r="EQ66" s="4">
        <f t="shared" si="540"/>
        <v>1.0761836517682428E-2</v>
      </c>
      <c r="ER66" s="4">
        <f t="shared" si="540"/>
        <v>-1.4977855667916894E-2</v>
      </c>
      <c r="ES66" s="4">
        <f t="shared" si="540"/>
        <v>-5.599832919274828E-3</v>
      </c>
      <c r="ET66" s="4">
        <f t="shared" si="540"/>
        <v>1.8742630220929563E-2</v>
      </c>
      <c r="EU66" s="4">
        <f t="shared" si="540"/>
        <v>1.5452303733106548E-2</v>
      </c>
      <c r="EV66" s="4">
        <f t="shared" si="540"/>
        <v>-1.4830244676002413E-2</v>
      </c>
      <c r="EW66" s="4">
        <f t="shared" si="540"/>
        <v>4.7865094765375218E-2</v>
      </c>
      <c r="EX66" s="4">
        <f t="shared" si="540"/>
        <v>-1.0100226310185562E-4</v>
      </c>
      <c r="EY66" s="4">
        <f t="shared" si="540"/>
        <v>6.2914035337194391E-2</v>
      </c>
      <c r="EZ66" s="4">
        <f t="shared" si="540"/>
        <v>2.6728465022166088E-2</v>
      </c>
      <c r="FA66" s="4">
        <f t="shared" si="540"/>
        <v>2.1059378463583276E-3</v>
      </c>
      <c r="FB66" s="4">
        <f t="shared" si="540"/>
        <v>-3.7283284184844279E-2</v>
      </c>
      <c r="FC66" s="4">
        <f t="shared" si="540"/>
        <v>-1.2525791713063471E-2</v>
      </c>
      <c r="FD66" s="4">
        <f t="shared" si="540"/>
        <v>1.7926444269419381E-3</v>
      </c>
      <c r="FE66" s="4">
        <f t="shared" si="540"/>
        <v>-4.6768052470256855E-4</v>
      </c>
      <c r="FF66" s="4">
        <f t="shared" si="540"/>
        <v>-1.1615926694112044E-2</v>
      </c>
      <c r="FG66" s="4">
        <f t="shared" si="540"/>
        <v>-1.266955178896473E-2</v>
      </c>
      <c r="FH66" s="4">
        <f t="shared" si="540"/>
        <v>-5.1588198131339007E-3</v>
      </c>
      <c r="FI66" s="4">
        <f t="shared" si="540"/>
        <v>4.0481891974701095E-3</v>
      </c>
      <c r="FJ66" s="4">
        <f t="shared" si="540"/>
        <v>-6.9014654568719691E-2</v>
      </c>
      <c r="FK66" s="4">
        <f t="shared" si="540"/>
        <v>-9.2899274961763673E-3</v>
      </c>
      <c r="FL66" s="4">
        <f t="shared" si="540"/>
        <v>-1.5012615097210356E-3</v>
      </c>
      <c r="FM66" s="4">
        <f t="shared" si="540"/>
        <v>-2.4637612968786316E-3</v>
      </c>
      <c r="FN66" s="4">
        <f t="shared" si="540"/>
        <v>3.632100036304646E-2</v>
      </c>
      <c r="FO66" s="4">
        <f t="shared" si="540"/>
        <v>-6.6919652201638128E-3</v>
      </c>
      <c r="FP66" s="4">
        <f t="shared" si="540"/>
        <v>5.7222627229019029E-4</v>
      </c>
      <c r="FQ66" s="4">
        <f t="shared" si="540"/>
        <v>-4.6662736883494739E-2</v>
      </c>
      <c r="FR66" s="4">
        <f t="shared" si="540"/>
        <v>5.0845923110749078E-3</v>
      </c>
      <c r="FS66" s="4">
        <f t="shared" si="540"/>
        <v>-2.7148026112119146E-2</v>
      </c>
      <c r="FT66" s="4">
        <f t="shared" si="540"/>
        <v>4.7629929778337187E-4</v>
      </c>
      <c r="FU66" s="4">
        <f t="shared" si="540"/>
        <v>-2.4602528508432483E-3</v>
      </c>
      <c r="FV66" s="4">
        <f t="shared" si="540"/>
        <v>-7.1294419935308872E-3</v>
      </c>
      <c r="FW66" s="4">
        <f t="shared" si="540"/>
        <v>5.2316735227662566E-3</v>
      </c>
      <c r="FX66" s="4">
        <f t="shared" si="540"/>
        <v>-1.5035424357788223E-2</v>
      </c>
      <c r="FY66" s="4">
        <f t="shared" si="540"/>
        <v>3.2397786574595348E-2</v>
      </c>
      <c r="FZ66" s="4">
        <f t="shared" si="540"/>
        <v>-3.6022645985333791E-3</v>
      </c>
      <c r="GA66" s="4">
        <f t="shared" si="540"/>
        <v>3.367530288064724E-2</v>
      </c>
      <c r="GB66" s="4">
        <f t="shared" si="540"/>
        <v>4.8661297093108534E-2</v>
      </c>
      <c r="GC66" s="4">
        <f t="shared" si="540"/>
        <v>-1.5837988080758841E-2</v>
      </c>
      <c r="GD66" s="4">
        <f t="shared" si="540"/>
        <v>1.1525128236422594E-2</v>
      </c>
      <c r="GE66" s="4">
        <f t="shared" si="540"/>
        <v>-4.8548431318898633E-2</v>
      </c>
      <c r="GF66" s="4">
        <f t="shared" si="540"/>
        <v>2.3190448555421926E-2</v>
      </c>
      <c r="GG66" s="4">
        <f t="shared" si="540"/>
        <v>-2.5464658114229696E-2</v>
      </c>
      <c r="GH66" s="4">
        <f t="shared" si="540"/>
        <v>-4.1017608735782599E-2</v>
      </c>
      <c r="GI66" s="4">
        <f t="shared" si="540"/>
        <v>-2.4912698373497407E-3</v>
      </c>
      <c r="GJ66" s="4">
        <f t="shared" si="540"/>
        <v>-2.2243023665536415E-2</v>
      </c>
      <c r="GK66" s="4">
        <f t="shared" si="540"/>
        <v>3.0037252521424807E-2</v>
      </c>
      <c r="GL66" s="4">
        <f t="shared" ref="GL66:IW66" si="541">GL39-AVERAGE(GL$31:GL$45)</f>
        <v>2.183237401166932E-2</v>
      </c>
      <c r="GM66" s="4">
        <f t="shared" si="541"/>
        <v>-2.2447920762136385E-2</v>
      </c>
      <c r="GN66" s="4">
        <f t="shared" si="541"/>
        <v>-1.537613570897817E-2</v>
      </c>
      <c r="GO66" s="4">
        <f t="shared" si="541"/>
        <v>9.516447349368698E-3</v>
      </c>
      <c r="GP66" s="4">
        <f t="shared" si="541"/>
        <v>-2.6252487033615612E-2</v>
      </c>
      <c r="GQ66" s="4">
        <f t="shared" si="541"/>
        <v>-3.2870684378441602E-2</v>
      </c>
      <c r="GR66" s="4">
        <f t="shared" si="541"/>
        <v>5.1578605623896915E-3</v>
      </c>
      <c r="GS66" s="4">
        <f t="shared" si="541"/>
        <v>4.060897777759475E-2</v>
      </c>
      <c r="GT66" s="4">
        <f t="shared" si="541"/>
        <v>3.1825106652058977E-3</v>
      </c>
      <c r="GU66" s="4">
        <f t="shared" si="541"/>
        <v>-3.0601679742247386E-3</v>
      </c>
      <c r="GV66" s="4">
        <f t="shared" si="541"/>
        <v>1.7110615264042606E-2</v>
      </c>
      <c r="GW66" s="4">
        <f t="shared" si="541"/>
        <v>2.9109112406810154E-3</v>
      </c>
      <c r="GX66" s="4">
        <f t="shared" si="541"/>
        <v>3.2644502442727287E-3</v>
      </c>
      <c r="GY66" s="4">
        <f t="shared" si="541"/>
        <v>-1.7338541754953377E-2</v>
      </c>
      <c r="GZ66" s="4">
        <f t="shared" si="541"/>
        <v>-6.3764731312178895E-3</v>
      </c>
      <c r="HA66" s="4">
        <f t="shared" si="541"/>
        <v>-8.0376768707812254E-3</v>
      </c>
      <c r="HB66" s="4">
        <f t="shared" si="541"/>
        <v>-1.275058472222532E-2</v>
      </c>
      <c r="HC66" s="4">
        <f t="shared" si="541"/>
        <v>4.5127868733390829E-3</v>
      </c>
      <c r="HD66" s="4">
        <f t="shared" si="541"/>
        <v>-2.5261353937063573E-2</v>
      </c>
      <c r="HE66" s="4">
        <f t="shared" si="541"/>
        <v>9.7116319360870777E-3</v>
      </c>
      <c r="HF66" s="4">
        <f t="shared" si="541"/>
        <v>8.5305424664083775E-3</v>
      </c>
      <c r="HG66" s="4">
        <f t="shared" si="541"/>
        <v>-1.0934655033291387E-2</v>
      </c>
      <c r="HH66" s="4">
        <f t="shared" si="541"/>
        <v>-1.1573856757097E-2</v>
      </c>
      <c r="HI66" s="4">
        <f t="shared" si="541"/>
        <v>-7.3350844619479317E-3</v>
      </c>
      <c r="HJ66" s="4">
        <f t="shared" si="541"/>
        <v>7.8048679301906412E-2</v>
      </c>
      <c r="HK66" s="4">
        <f t="shared" si="541"/>
        <v>1.548653409686479E-2</v>
      </c>
      <c r="HL66" s="4">
        <f t="shared" si="541"/>
        <v>-1.7132326874314142E-3</v>
      </c>
      <c r="HM66" s="4">
        <f t="shared" si="541"/>
        <v>2.4894287841106168E-3</v>
      </c>
      <c r="HN66" s="4">
        <f t="shared" si="541"/>
        <v>-8.4635634983234176E-3</v>
      </c>
      <c r="HO66" s="4">
        <f t="shared" si="541"/>
        <v>6.5938571370435239E-3</v>
      </c>
      <c r="HP66" s="4">
        <f t="shared" si="541"/>
        <v>-1.7240879007327646E-2</v>
      </c>
      <c r="HQ66" s="4">
        <f t="shared" si="541"/>
        <v>1.1094070914730449E-2</v>
      </c>
      <c r="HR66" s="4">
        <f t="shared" si="541"/>
        <v>-1.1847879188137511E-2</v>
      </c>
      <c r="HS66" s="4">
        <f t="shared" si="541"/>
        <v>-2.4502817486191229E-2</v>
      </c>
      <c r="HT66" s="4">
        <f t="shared" si="541"/>
        <v>-1.4952359577786699E-2</v>
      </c>
      <c r="HU66" s="4">
        <f t="shared" si="541"/>
        <v>1.9355762534159292E-2</v>
      </c>
      <c r="HV66" s="4">
        <f t="shared" si="541"/>
        <v>1.6027433321142457E-2</v>
      </c>
      <c r="HW66" s="4">
        <f t="shared" si="541"/>
        <v>-7.4133509614166E-3</v>
      </c>
      <c r="HX66" s="4">
        <f t="shared" si="541"/>
        <v>1.5431782968953422E-2</v>
      </c>
      <c r="HY66" s="4">
        <f t="shared" si="541"/>
        <v>-1.8540937599888202E-2</v>
      </c>
      <c r="HZ66" s="4">
        <f t="shared" si="541"/>
        <v>-6.427997279748369E-3</v>
      </c>
      <c r="IA66" s="4">
        <f t="shared" si="541"/>
        <v>-3.9781263850005251E-2</v>
      </c>
      <c r="IB66" s="4">
        <f t="shared" si="541"/>
        <v>8.1064885532490197E-3</v>
      </c>
      <c r="IC66" s="4">
        <f t="shared" si="541"/>
        <v>-3.8191673227891743E-3</v>
      </c>
      <c r="ID66" s="4">
        <f t="shared" si="541"/>
        <v>-1.561269091921413E-2</v>
      </c>
      <c r="IE66" s="4">
        <f t="shared" si="541"/>
        <v>-9.0072338061852626E-3</v>
      </c>
      <c r="IF66" s="4">
        <f t="shared" si="541"/>
        <v>-1.029625724247412E-2</v>
      </c>
      <c r="IG66" s="4">
        <f t="shared" si="541"/>
        <v>2.861775206096151E-2</v>
      </c>
      <c r="IH66" s="4">
        <f t="shared" si="541"/>
        <v>4.6823150191905291E-2</v>
      </c>
      <c r="II66" s="4">
        <f t="shared" si="541"/>
        <v>1.7357206664330659E-3</v>
      </c>
      <c r="IJ66" s="4">
        <f t="shared" si="541"/>
        <v>3.1368896453035623E-2</v>
      </c>
      <c r="IK66" s="4">
        <f t="shared" si="541"/>
        <v>-2.2642145578225786E-2</v>
      </c>
      <c r="IL66" s="4">
        <f t="shared" si="541"/>
        <v>-3.4534873160992213E-3</v>
      </c>
      <c r="IM66" s="4">
        <f t="shared" si="541"/>
        <v>1.6170114288445059E-2</v>
      </c>
      <c r="IN66" s="4">
        <f t="shared" si="541"/>
        <v>-1.2480761656504285E-2</v>
      </c>
      <c r="IO66" s="4">
        <f t="shared" si="541"/>
        <v>-1.0120356661294516E-2</v>
      </c>
      <c r="IP66" s="4">
        <f t="shared" si="541"/>
        <v>1.8041855730096139E-2</v>
      </c>
      <c r="IQ66" s="4">
        <f t="shared" si="541"/>
        <v>-2.4244452964932582E-3</v>
      </c>
      <c r="IR66" s="4">
        <f t="shared" si="541"/>
        <v>-9.0083511690194767E-3</v>
      </c>
      <c r="IS66" s="4">
        <f t="shared" si="541"/>
        <v>4.8389474948505344E-3</v>
      </c>
      <c r="IT66" s="4">
        <f t="shared" si="541"/>
        <v>-3.2146398471348207E-3</v>
      </c>
      <c r="IU66" s="4">
        <f t="shared" si="541"/>
        <v>1.8070588870661857E-2</v>
      </c>
      <c r="IV66" s="4">
        <f t="shared" si="541"/>
        <v>-2.665182927700787E-2</v>
      </c>
      <c r="IW66" s="4">
        <f t="shared" si="541"/>
        <v>5.237994237216906E-3</v>
      </c>
      <c r="IX66" s="4">
        <f t="shared" ref="IX66:LI66" si="542">IX39-AVERAGE(IX$31:IX$45)</f>
        <v>6.3656135853142164E-3</v>
      </c>
      <c r="IY66" s="4">
        <f t="shared" si="542"/>
        <v>-1.6947989328613053E-3</v>
      </c>
      <c r="IZ66" s="4">
        <f t="shared" si="542"/>
        <v>2.8271592991090007E-3</v>
      </c>
      <c r="JA66" s="4">
        <f t="shared" si="542"/>
        <v>-7.7850604441737281E-3</v>
      </c>
      <c r="JB66" s="4">
        <f t="shared" si="542"/>
        <v>2.4093872808110071E-2</v>
      </c>
      <c r="JC66" s="4">
        <f t="shared" si="542"/>
        <v>-1.2234396232070578E-2</v>
      </c>
      <c r="JD66" s="4">
        <f t="shared" si="542"/>
        <v>-2.9484307370554737E-3</v>
      </c>
      <c r="JE66" s="4">
        <f t="shared" si="542"/>
        <v>9.9790627226129421E-3</v>
      </c>
      <c r="JF66" s="4">
        <f t="shared" si="542"/>
        <v>-2.1930336402792534E-2</v>
      </c>
      <c r="JG66" s="4">
        <f t="shared" si="542"/>
        <v>-2.3031219454763739E-2</v>
      </c>
      <c r="JH66" s="4">
        <f t="shared" si="542"/>
        <v>6.9242887096749237E-3</v>
      </c>
      <c r="JI66" s="4">
        <f t="shared" si="542"/>
        <v>-1.1367708083702591E-2</v>
      </c>
      <c r="JJ66" s="4">
        <f t="shared" si="542"/>
        <v>1.1785961019023225E-2</v>
      </c>
      <c r="JK66" s="4">
        <f t="shared" si="542"/>
        <v>-7.1268809830133369E-3</v>
      </c>
      <c r="JL66" s="4">
        <f t="shared" si="542"/>
        <v>1.6948271420225099E-2</v>
      </c>
      <c r="JM66" s="4">
        <f t="shared" si="542"/>
        <v>-1.4411745598969808E-2</v>
      </c>
      <c r="JN66" s="4">
        <f t="shared" si="542"/>
        <v>1.7768203387486521E-3</v>
      </c>
      <c r="JO66" s="4">
        <f t="shared" si="542"/>
        <v>-3.6214249634559846E-2</v>
      </c>
      <c r="JP66" s="4">
        <f t="shared" si="542"/>
        <v>-1.9791106258178068E-2</v>
      </c>
      <c r="JQ66" s="4">
        <f t="shared" si="542"/>
        <v>-2.4424454429029943E-3</v>
      </c>
      <c r="JR66" s="4">
        <f t="shared" si="542"/>
        <v>6.7335217896630339E-3</v>
      </c>
      <c r="JS66" s="4">
        <f t="shared" si="542"/>
        <v>7.6984983823084963E-3</v>
      </c>
      <c r="JT66" s="4">
        <f t="shared" si="542"/>
        <v>-1.7504587734537393E-3</v>
      </c>
      <c r="JU66" s="4">
        <f t="shared" si="542"/>
        <v>2.0992899535573133E-2</v>
      </c>
      <c r="JV66" s="4">
        <f t="shared" si="542"/>
        <v>-1.0345087148771984E-2</v>
      </c>
      <c r="JW66" s="4">
        <f t="shared" si="542"/>
        <v>6.4902057201520216E-2</v>
      </c>
      <c r="JX66" s="4">
        <f t="shared" si="542"/>
        <v>1.6345971035434507E-2</v>
      </c>
      <c r="JY66" s="4">
        <f t="shared" si="542"/>
        <v>-1.4041249024558031E-2</v>
      </c>
      <c r="JZ66" s="4">
        <f t="shared" si="542"/>
        <v>-1.1026291561037821E-2</v>
      </c>
      <c r="KA66" s="4">
        <f t="shared" si="542"/>
        <v>3.1287343388525783E-2</v>
      </c>
      <c r="KB66" s="4">
        <f t="shared" si="542"/>
        <v>2.2888359311658064E-2</v>
      </c>
      <c r="KC66" s="4">
        <f t="shared" si="542"/>
        <v>-1.351353634036862E-2</v>
      </c>
      <c r="KD66" s="4">
        <f t="shared" si="542"/>
        <v>1.7357554998740511E-2</v>
      </c>
      <c r="KE66" s="4">
        <f t="shared" si="542"/>
        <v>4.0763589010611462E-3</v>
      </c>
      <c r="KF66" s="4">
        <f t="shared" si="542"/>
        <v>-3.3022618789966658E-2</v>
      </c>
      <c r="KG66" s="4">
        <f t="shared" si="542"/>
        <v>-5.8164168640546807E-3</v>
      </c>
      <c r="KH66" s="4">
        <f t="shared" si="542"/>
        <v>2.0324081824414735E-2</v>
      </c>
      <c r="KI66" s="4">
        <f t="shared" si="542"/>
        <v>-3.7261337126029054E-2</v>
      </c>
      <c r="KJ66" s="4">
        <f t="shared" si="542"/>
        <v>5.3230896687792443E-3</v>
      </c>
      <c r="KK66" s="4">
        <f t="shared" si="542"/>
        <v>-6.6095548251098512E-4</v>
      </c>
      <c r="KL66" s="4">
        <f t="shared" si="542"/>
        <v>2.3492508547428952E-3</v>
      </c>
      <c r="KM66" s="4">
        <f t="shared" si="542"/>
        <v>1.6489182567445162E-2</v>
      </c>
      <c r="KN66" s="4">
        <f t="shared" si="542"/>
        <v>9.2846514468139275E-3</v>
      </c>
      <c r="KO66" s="4">
        <f t="shared" si="542"/>
        <v>3.8205369321019436E-2</v>
      </c>
      <c r="KP66" s="4">
        <f t="shared" si="542"/>
        <v>2.8225228671083551E-2</v>
      </c>
      <c r="KQ66" s="4">
        <f t="shared" si="542"/>
        <v>-2.7067386533152224E-3</v>
      </c>
      <c r="KR66" s="4">
        <f t="shared" si="542"/>
        <v>4.3790850141667316E-2</v>
      </c>
      <c r="KS66" s="4">
        <f t="shared" si="542"/>
        <v>1.3272757416399555E-2</v>
      </c>
      <c r="KT66" s="4">
        <f t="shared" si="542"/>
        <v>4.1187776512444573E-3</v>
      </c>
      <c r="KU66" s="4">
        <f t="shared" si="542"/>
        <v>-3.3071762243742121E-2</v>
      </c>
      <c r="KV66" s="4">
        <f t="shared" si="542"/>
        <v>-4.0365916205384773E-3</v>
      </c>
      <c r="KW66" s="4">
        <f t="shared" si="542"/>
        <v>1.2086522664483075E-2</v>
      </c>
      <c r="KX66" s="4">
        <f t="shared" si="542"/>
        <v>-1.5478242131621908E-3</v>
      </c>
      <c r="KY66" s="4">
        <f t="shared" si="542"/>
        <v>-2.1065739120584232E-3</v>
      </c>
      <c r="KZ66" s="4">
        <f t="shared" si="542"/>
        <v>-2.696740155967918E-2</v>
      </c>
      <c r="LA66" s="4">
        <f t="shared" si="542"/>
        <v>4.9491773419900204E-6</v>
      </c>
      <c r="LB66" s="4">
        <f t="shared" si="542"/>
        <v>1.297894741945846E-2</v>
      </c>
      <c r="LC66" s="4">
        <f t="shared" si="542"/>
        <v>2.3904448190745211E-3</v>
      </c>
      <c r="LD66" s="4">
        <f t="shared" si="542"/>
        <v>-1.8147430353370766E-2</v>
      </c>
      <c r="LE66" s="4">
        <f t="shared" si="542"/>
        <v>-4.2290345270716793E-3</v>
      </c>
      <c r="LF66" s="4">
        <f t="shared" si="542"/>
        <v>2.0184879432790501E-2</v>
      </c>
      <c r="LG66" s="4">
        <f t="shared" si="542"/>
        <v>1.3313525069190393E-2</v>
      </c>
      <c r="LH66" s="4">
        <f t="shared" si="542"/>
        <v>-8.0840816650824873E-3</v>
      </c>
      <c r="LI66" s="4">
        <f t="shared" si="542"/>
        <v>4.5736655631004649E-3</v>
      </c>
      <c r="LJ66" s="4">
        <f t="shared" ref="LJ66:NU66" si="543">LJ39-AVERAGE(LJ$31:LJ$45)</f>
        <v>1.9952500098169624E-3</v>
      </c>
      <c r="LK66" s="4">
        <f t="shared" si="543"/>
        <v>7.066361246039377E-4</v>
      </c>
      <c r="LL66" s="4">
        <f t="shared" si="543"/>
        <v>0.14600472072232631</v>
      </c>
      <c r="LM66" s="4">
        <f t="shared" si="543"/>
        <v>1.1305673654968115E-3</v>
      </c>
      <c r="LN66" s="4">
        <f t="shared" si="543"/>
        <v>-5.0040171633129755E-3</v>
      </c>
      <c r="LO66" s="4">
        <f t="shared" si="543"/>
        <v>0.11820764642703735</v>
      </c>
      <c r="LP66" s="4">
        <f t="shared" si="543"/>
        <v>3.6646720092879365E-2</v>
      </c>
      <c r="LQ66" s="4">
        <f t="shared" si="543"/>
        <v>4.9491613160012786E-3</v>
      </c>
      <c r="LR66" s="4">
        <f t="shared" si="543"/>
        <v>1.0400102524432421E-2</v>
      </c>
      <c r="LS66" s="4">
        <f t="shared" si="543"/>
        <v>-6.1043163745236181E-3</v>
      </c>
      <c r="LT66" s="4">
        <f t="shared" si="543"/>
        <v>3.1413268402338788E-2</v>
      </c>
      <c r="LU66" s="4">
        <f t="shared" si="543"/>
        <v>-3.8052561007317497E-3</v>
      </c>
      <c r="LV66" s="4">
        <f t="shared" si="543"/>
        <v>6.9710448973284581E-3</v>
      </c>
      <c r="LW66" s="4">
        <f t="shared" si="543"/>
        <v>-5.5304317233416337E-3</v>
      </c>
      <c r="LX66" s="4">
        <f t="shared" si="543"/>
        <v>1.0572174281672148E-2</v>
      </c>
      <c r="LY66" s="4">
        <f t="shared" si="543"/>
        <v>3.3612512812158088E-2</v>
      </c>
      <c r="LZ66" s="4">
        <f t="shared" si="543"/>
        <v>-5.3020080800623894E-3</v>
      </c>
      <c r="MA66" s="4">
        <f t="shared" si="543"/>
        <v>2.3244237794242849E-2</v>
      </c>
      <c r="MB66" s="4">
        <f t="shared" si="543"/>
        <v>3.6288141009519423E-2</v>
      </c>
      <c r="MC66" s="4">
        <f t="shared" si="543"/>
        <v>1.6490659858711242E-4</v>
      </c>
      <c r="MD66" s="4">
        <f t="shared" si="543"/>
        <v>1.6188807568810019E-2</v>
      </c>
      <c r="ME66" s="4">
        <f t="shared" si="543"/>
        <v>-2.0464147413633595E-3</v>
      </c>
      <c r="MF66" s="4">
        <f t="shared" si="543"/>
        <v>1.4890835590354277E-2</v>
      </c>
      <c r="MG66" s="4">
        <f t="shared" si="543"/>
        <v>-2.7632476801409504E-2</v>
      </c>
      <c r="MH66" s="4">
        <f t="shared" si="543"/>
        <v>3.7136734028557234E-4</v>
      </c>
      <c r="MI66" s="4">
        <f t="shared" si="543"/>
        <v>2.8231921011152461E-2</v>
      </c>
      <c r="MJ66" s="4">
        <f t="shared" si="543"/>
        <v>-6.3612780392022644E-3</v>
      </c>
      <c r="MK66" s="4">
        <f t="shared" si="543"/>
        <v>2.2496540362651591E-3</v>
      </c>
      <c r="ML66" s="4">
        <f t="shared" si="543"/>
        <v>7.0220189541770981E-3</v>
      </c>
      <c r="MM66" s="4">
        <f t="shared" si="543"/>
        <v>-5.3939508952775567E-3</v>
      </c>
      <c r="MN66" s="4">
        <f t="shared" si="543"/>
        <v>5.2030908822647544E-4</v>
      </c>
      <c r="MO66" s="4">
        <f t="shared" si="543"/>
        <v>-3.9461100267521466E-4</v>
      </c>
      <c r="MP66" s="4">
        <f t="shared" si="543"/>
        <v>-4.2534458676355465E-4</v>
      </c>
      <c r="MQ66" s="4">
        <f t="shared" si="543"/>
        <v>1.3203109540820462E-2</v>
      </c>
      <c r="MR66" s="4">
        <f t="shared" si="543"/>
        <v>-3.9933685790684934E-3</v>
      </c>
      <c r="MS66" s="4">
        <f t="shared" si="543"/>
        <v>-9.3699182034592959E-3</v>
      </c>
      <c r="MT66" s="4">
        <f t="shared" si="543"/>
        <v>3.8692130222111785E-3</v>
      </c>
      <c r="MU66" s="4">
        <f t="shared" si="543"/>
        <v>2.5926079507028289E-2</v>
      </c>
      <c r="MV66" s="4">
        <f t="shared" si="543"/>
        <v>5.6661129560012886E-3</v>
      </c>
      <c r="MW66" s="4">
        <f t="shared" si="543"/>
        <v>5.704452131207547E-3</v>
      </c>
      <c r="MX66" s="4">
        <f t="shared" si="543"/>
        <v>4.410239812311572E-3</v>
      </c>
      <c r="MY66" s="4">
        <f t="shared" si="543"/>
        <v>1.5944957133358505E-3</v>
      </c>
      <c r="MZ66" s="4">
        <f t="shared" si="543"/>
        <v>-2.406425533658265E-2</v>
      </c>
      <c r="NA66" s="4">
        <f t="shared" si="543"/>
        <v>-6.7716377965264278E-3</v>
      </c>
      <c r="NB66" s="4">
        <f t="shared" si="543"/>
        <v>1.1058989647491335E-2</v>
      </c>
      <c r="NC66" s="4">
        <f t="shared" si="543"/>
        <v>-2.2463446399279909E-2</v>
      </c>
      <c r="ND66" s="4">
        <f t="shared" si="543"/>
        <v>7.5197531553015057E-3</v>
      </c>
      <c r="NE66" s="4">
        <f t="shared" si="543"/>
        <v>-4.1974975345423233E-3</v>
      </c>
      <c r="NF66" s="4">
        <f t="shared" si="543"/>
        <v>7.5613947496466737E-3</v>
      </c>
      <c r="NG66" s="4">
        <f t="shared" si="543"/>
        <v>-9.1955337794137094E-3</v>
      </c>
      <c r="NH66" s="4">
        <f t="shared" si="543"/>
        <v>-2.3126679254637926E-2</v>
      </c>
      <c r="NI66" s="4">
        <f t="shared" si="543"/>
        <v>-4.638203071785655E-2</v>
      </c>
      <c r="NJ66" s="4">
        <f t="shared" si="543"/>
        <v>-3.2570895855032318E-2</v>
      </c>
      <c r="NK66" s="4">
        <f t="shared" si="543"/>
        <v>1.1075685715008891E-2</v>
      </c>
      <c r="NL66" s="4">
        <f t="shared" si="543"/>
        <v>2.1229575812694721E-2</v>
      </c>
      <c r="NM66" s="4">
        <f t="shared" si="543"/>
        <v>-1.6393225528864627E-2</v>
      </c>
      <c r="NN66" s="4">
        <f t="shared" si="543"/>
        <v>-1.2276250344382624E-2</v>
      </c>
      <c r="NO66" s="4">
        <f t="shared" si="543"/>
        <v>1.1507226753458069E-2</v>
      </c>
      <c r="NP66" s="4">
        <f t="shared" si="543"/>
        <v>-3.0023587494903193E-3</v>
      </c>
      <c r="NQ66" s="4">
        <f t="shared" si="543"/>
        <v>2.0999446492657083E-2</v>
      </c>
      <c r="NR66" s="4">
        <f t="shared" si="543"/>
        <v>1.3239181863116053E-2</v>
      </c>
      <c r="NS66" s="4">
        <f t="shared" si="543"/>
        <v>-1.6560744397979936E-2</v>
      </c>
      <c r="NT66" s="4">
        <f t="shared" si="543"/>
        <v>-5.029492794190623E-3</v>
      </c>
      <c r="NU66" s="4">
        <f t="shared" si="543"/>
        <v>1.8441233169885229E-3</v>
      </c>
      <c r="NV66" s="4">
        <f t="shared" ref="NV66:QG66" si="544">NV39-AVERAGE(NV$31:NV$45)</f>
        <v>7.3619000319309954E-3</v>
      </c>
      <c r="NW66" s="4">
        <f t="shared" si="544"/>
        <v>-1.4016245200379971E-2</v>
      </c>
      <c r="NX66" s="4">
        <f t="shared" si="544"/>
        <v>2.1230088773043505E-2</v>
      </c>
      <c r="NY66" s="4">
        <f t="shared" si="544"/>
        <v>-1.3124941874038908E-2</v>
      </c>
      <c r="NZ66" s="4">
        <f t="shared" si="544"/>
        <v>-7.5366422077129697E-3</v>
      </c>
      <c r="OA66" s="4">
        <f t="shared" si="544"/>
        <v>6.8388555789981667E-3</v>
      </c>
      <c r="OB66" s="4">
        <f t="shared" si="544"/>
        <v>7.0999962799252591E-3</v>
      </c>
      <c r="OC66" s="4">
        <f t="shared" si="544"/>
        <v>4.0406330875821031E-2</v>
      </c>
      <c r="OD66" s="4">
        <f t="shared" si="544"/>
        <v>9.3298224503786248E-3</v>
      </c>
      <c r="OE66" s="4">
        <f t="shared" si="544"/>
        <v>-1.3328122035132945E-2</v>
      </c>
      <c r="OF66" s="4">
        <f t="shared" si="544"/>
        <v>1.4670772753204404E-2</v>
      </c>
      <c r="OG66" s="4">
        <f t="shared" si="544"/>
        <v>-4.0876268821735074E-3</v>
      </c>
      <c r="OH66" s="4">
        <f t="shared" si="544"/>
        <v>6.4025499513903333E-3</v>
      </c>
      <c r="OI66" s="4">
        <f t="shared" si="544"/>
        <v>-8.0083620180811402E-2</v>
      </c>
      <c r="OJ66" s="4">
        <f t="shared" si="544"/>
        <v>9.043529550435369E-3</v>
      </c>
      <c r="OK66" s="4">
        <f t="shared" si="544"/>
        <v>-1.3471018017119809E-2</v>
      </c>
      <c r="OL66" s="4">
        <f t="shared" si="544"/>
        <v>-8.6600650502457934E-3</v>
      </c>
      <c r="OM66" s="4">
        <f t="shared" si="544"/>
        <v>5.4066767229703216E-4</v>
      </c>
      <c r="ON66" s="4">
        <f t="shared" si="544"/>
        <v>2.0350015671453447E-2</v>
      </c>
      <c r="OO66" s="4">
        <f t="shared" si="544"/>
        <v>1.9691126353828716E-3</v>
      </c>
      <c r="OP66" s="4">
        <f t="shared" si="544"/>
        <v>4.214373891096977E-3</v>
      </c>
      <c r="OQ66" s="4">
        <f t="shared" si="544"/>
        <v>-2.4320129269142551E-2</v>
      </c>
      <c r="OR66" s="4">
        <f t="shared" si="544"/>
        <v>-1.5585636588156176E-2</v>
      </c>
      <c r="OS66" s="4">
        <f t="shared" si="544"/>
        <v>1.5250597173132679E-2</v>
      </c>
      <c r="OT66" s="4">
        <f t="shared" si="544"/>
        <v>-2.1608659616633486E-2</v>
      </c>
      <c r="OU66" s="4">
        <f t="shared" si="544"/>
        <v>-6.3109756952060012E-3</v>
      </c>
      <c r="OV66" s="4">
        <f t="shared" si="544"/>
        <v>-3.3731944288336851E-3</v>
      </c>
      <c r="OW66" s="4">
        <f t="shared" si="544"/>
        <v>2.388772096571617E-3</v>
      </c>
      <c r="OX66" s="4">
        <f t="shared" si="544"/>
        <v>-3.4307785480258233E-3</v>
      </c>
      <c r="OY66" s="4">
        <f t="shared" si="544"/>
        <v>-8.8115007264124058E-3</v>
      </c>
      <c r="OZ66" s="4">
        <f t="shared" si="544"/>
        <v>6.3586776095384712E-2</v>
      </c>
      <c r="PA66" s="4">
        <f t="shared" si="544"/>
        <v>-1.3306862641160266E-2</v>
      </c>
      <c r="PB66" s="4">
        <f t="shared" si="544"/>
        <v>6.4203301268966617E-2</v>
      </c>
      <c r="PC66" s="4">
        <f t="shared" si="544"/>
        <v>1.3869118272865782E-2</v>
      </c>
      <c r="PD66" s="4">
        <f t="shared" si="544"/>
        <v>-7.0093982295650094E-4</v>
      </c>
      <c r="PE66" s="4">
        <f t="shared" si="544"/>
        <v>-9.749590440989598E-4</v>
      </c>
      <c r="PF66" s="4">
        <f t="shared" si="544"/>
        <v>-8.0608890458592035E-3</v>
      </c>
      <c r="PG66" s="4">
        <f t="shared" si="544"/>
        <v>7.3191523454916741E-3</v>
      </c>
      <c r="PH66" s="4">
        <f t="shared" si="544"/>
        <v>9.8841633837467191E-2</v>
      </c>
      <c r="PI66" s="4">
        <f t="shared" si="544"/>
        <v>-2.5334042880685543E-2</v>
      </c>
      <c r="PJ66" s="4">
        <f t="shared" si="544"/>
        <v>-5.5132919226305293E-3</v>
      </c>
      <c r="PK66" s="4">
        <f t="shared" si="544"/>
        <v>-3.6830596466818868E-2</v>
      </c>
      <c r="PL66" s="4">
        <f t="shared" si="544"/>
        <v>-3.600160531991263E-2</v>
      </c>
      <c r="PM66" s="4">
        <f t="shared" si="544"/>
        <v>-1.4661444141199192E-2</v>
      </c>
      <c r="PN66" s="4">
        <f t="shared" si="544"/>
        <v>7.2548633642834908E-3</v>
      </c>
      <c r="PO66" s="4">
        <f t="shared" si="544"/>
        <v>-1.8207167698617115E-3</v>
      </c>
      <c r="PP66" s="4">
        <f t="shared" si="544"/>
        <v>3.5830308061669244E-2</v>
      </c>
      <c r="PQ66" s="4">
        <f t="shared" si="544"/>
        <v>2.0134186789511153E-2</v>
      </c>
      <c r="PR66" s="4">
        <f t="shared" si="544"/>
        <v>6.4409234367720364E-3</v>
      </c>
      <c r="PS66" s="4">
        <f t="shared" si="544"/>
        <v>-7.7920112311875653E-3</v>
      </c>
      <c r="PT66" s="4">
        <f t="shared" si="544"/>
        <v>1.3530564252823308E-2</v>
      </c>
      <c r="PU66" s="4">
        <f t="shared" si="544"/>
        <v>-1.3223449752504328E-2</v>
      </c>
      <c r="PV66" s="4">
        <f t="shared" si="544"/>
        <v>2.035267551875759E-3</v>
      </c>
      <c r="PW66" s="4">
        <f t="shared" si="544"/>
        <v>5.8842536765739493E-2</v>
      </c>
      <c r="PX66" s="4">
        <f t="shared" si="544"/>
        <v>5.7770626963279004E-2</v>
      </c>
      <c r="PY66" s="4">
        <f t="shared" si="544"/>
        <v>-1.4824174637922663E-2</v>
      </c>
      <c r="PZ66" s="4">
        <f t="shared" si="544"/>
        <v>6.4044545101352407E-2</v>
      </c>
      <c r="QA66" s="4">
        <f t="shared" si="544"/>
        <v>1.3014278636833887E-3</v>
      </c>
      <c r="QB66" s="4">
        <f t="shared" si="544"/>
        <v>-2.3120449734179396E-3</v>
      </c>
      <c r="QC66" s="4">
        <f t="shared" si="544"/>
        <v>-1.7728648031958665E-2</v>
      </c>
      <c r="QD66" s="4">
        <f t="shared" si="544"/>
        <v>5.4782818560259235E-3</v>
      </c>
      <c r="QE66" s="4">
        <f t="shared" si="544"/>
        <v>1.9932144919314304E-2</v>
      </c>
      <c r="QF66" s="4">
        <f t="shared" si="544"/>
        <v>-1.3647093892774805E-2</v>
      </c>
      <c r="QG66" s="4">
        <f t="shared" si="544"/>
        <v>6.4602038528373089E-4</v>
      </c>
      <c r="QH66" s="4">
        <f t="shared" ref="QH66:SS66" si="545">QH39-AVERAGE(QH$31:QH$45)</f>
        <v>1.9011850861697068E-2</v>
      </c>
      <c r="QI66" s="4">
        <f t="shared" si="545"/>
        <v>2.7112347042457349E-4</v>
      </c>
      <c r="QJ66" s="4">
        <f t="shared" si="545"/>
        <v>-2.138354781619272E-2</v>
      </c>
      <c r="QK66" s="4">
        <f t="shared" si="545"/>
        <v>-4.8090952969346559E-3</v>
      </c>
      <c r="QL66" s="4">
        <f t="shared" si="545"/>
        <v>1.4451176894244787E-2</v>
      </c>
      <c r="QM66" s="4">
        <f t="shared" si="545"/>
        <v>-6.160852953741424E-3</v>
      </c>
      <c r="QN66" s="4">
        <f t="shared" si="545"/>
        <v>2.7756933874562113E-3</v>
      </c>
      <c r="QO66" s="4">
        <f t="shared" si="545"/>
        <v>-6.7382650757909154E-3</v>
      </c>
      <c r="QP66" s="4">
        <f t="shared" si="545"/>
        <v>-2.0480562282402619E-2</v>
      </c>
      <c r="QQ66" s="4">
        <f t="shared" si="545"/>
        <v>2.1876624687132079E-3</v>
      </c>
      <c r="QR66" s="4">
        <f t="shared" si="545"/>
        <v>-4.6753955564444553E-3</v>
      </c>
      <c r="QS66" s="4">
        <f t="shared" si="545"/>
        <v>-2.0802805881752549E-3</v>
      </c>
      <c r="QT66" s="4">
        <f t="shared" si="545"/>
        <v>-6.7179006406411471E-4</v>
      </c>
      <c r="QU66" s="4">
        <f t="shared" si="545"/>
        <v>-1.3230760651653921E-2</v>
      </c>
      <c r="QV66" s="4">
        <f t="shared" si="545"/>
        <v>2.3547603166286226E-3</v>
      </c>
      <c r="QW66" s="4">
        <f t="shared" si="545"/>
        <v>-6.5003818514767359E-3</v>
      </c>
      <c r="QX66" s="4">
        <f t="shared" si="545"/>
        <v>-5.8033799472873092E-2</v>
      </c>
      <c r="QY66" s="4">
        <f t="shared" si="545"/>
        <v>-3.2054235208194046E-2</v>
      </c>
      <c r="QZ66" s="4">
        <f t="shared" si="545"/>
        <v>-1.5400612996841609E-3</v>
      </c>
      <c r="RA66" s="4">
        <f t="shared" si="545"/>
        <v>7.6038576288476917E-4</v>
      </c>
      <c r="RB66" s="4">
        <f t="shared" si="545"/>
        <v>7.0810025525609496E-3</v>
      </c>
      <c r="RC66" s="4">
        <f t="shared" si="545"/>
        <v>-8.0041266517170604E-4</v>
      </c>
      <c r="RD66" s="4">
        <f t="shared" si="545"/>
        <v>8.1971110426296168E-3</v>
      </c>
      <c r="RE66" s="4">
        <f t="shared" si="545"/>
        <v>-6.5944231062223949E-3</v>
      </c>
      <c r="RF66" s="4">
        <f t="shared" si="545"/>
        <v>-3.0818358190459891E-2</v>
      </c>
      <c r="RG66" s="4">
        <f t="shared" si="545"/>
        <v>-2.0254050051024618E-2</v>
      </c>
      <c r="RH66" s="4">
        <f t="shared" si="545"/>
        <v>4.4076166588398288E-2</v>
      </c>
      <c r="RI66" s="4">
        <f t="shared" si="545"/>
        <v>-5.1540807898617837E-3</v>
      </c>
      <c r="RJ66" s="4">
        <f t="shared" si="545"/>
        <v>-2.0098371682179664E-2</v>
      </c>
      <c r="RK66" s="4">
        <f t="shared" si="545"/>
        <v>-1.1571000619707652E-3</v>
      </c>
      <c r="RL66" s="4">
        <f t="shared" si="545"/>
        <v>6.8194876420619374E-3</v>
      </c>
      <c r="RM66" s="4">
        <f t="shared" si="545"/>
        <v>-1.3902714510356153E-2</v>
      </c>
      <c r="RN66" s="4">
        <f t="shared" si="545"/>
        <v>-2.7888174701028649E-3</v>
      </c>
      <c r="RO66" s="4">
        <f t="shared" si="545"/>
        <v>1.8170653477576293E-2</v>
      </c>
      <c r="RP66" s="4">
        <f t="shared" si="545"/>
        <v>9.2582196083772965E-4</v>
      </c>
      <c r="RQ66" s="4">
        <f t="shared" si="545"/>
        <v>1.4062266556829859E-2</v>
      </c>
      <c r="RR66" s="4">
        <f t="shared" si="545"/>
        <v>-9.5255314598815134E-4</v>
      </c>
      <c r="RS66" s="4">
        <f t="shared" si="545"/>
        <v>-1.4748476821345999E-3</v>
      </c>
      <c r="RT66" s="4">
        <f t="shared" si="545"/>
        <v>2.8535926518821253E-2</v>
      </c>
      <c r="RU66" s="4">
        <f t="shared" si="545"/>
        <v>6.7572855541528356E-3</v>
      </c>
      <c r="RV66" s="4">
        <f t="shared" si="545"/>
        <v>-6.3592891804992203E-3</v>
      </c>
      <c r="RW66" s="4">
        <f t="shared" si="545"/>
        <v>-5.9639713579563314E-3</v>
      </c>
      <c r="RX66" s="4">
        <f t="shared" si="545"/>
        <v>-1.9051525922590584E-3</v>
      </c>
      <c r="RY66" s="4">
        <f t="shared" si="545"/>
        <v>3.6616852235128491E-2</v>
      </c>
      <c r="RZ66" s="4">
        <f t="shared" si="545"/>
        <v>6.9935781538346918E-3</v>
      </c>
      <c r="SA66" s="4">
        <f t="shared" si="545"/>
        <v>-2.6883385717200573E-3</v>
      </c>
      <c r="SB66" s="4">
        <f t="shared" si="545"/>
        <v>9.1327237558124479E-3</v>
      </c>
      <c r="SC66" s="4">
        <f t="shared" si="545"/>
        <v>-1.4487976534134393E-2</v>
      </c>
      <c r="SD66" s="4">
        <f t="shared" si="545"/>
        <v>9.8866897698595448E-3</v>
      </c>
      <c r="SE66" s="4">
        <f t="shared" si="545"/>
        <v>-2.4755167154699293E-2</v>
      </c>
      <c r="SF66" s="4">
        <f t="shared" si="545"/>
        <v>-4.2425507537945774E-3</v>
      </c>
      <c r="SG66" s="4">
        <f t="shared" si="545"/>
        <v>3.9354348839628203E-3</v>
      </c>
      <c r="SH66" s="4">
        <f t="shared" si="545"/>
        <v>6.2086629498012275E-3</v>
      </c>
      <c r="SI66" s="4">
        <f t="shared" si="545"/>
        <v>-4.4130009683565003E-3</v>
      </c>
      <c r="SJ66" s="4">
        <f t="shared" si="545"/>
        <v>3.5980023670506407E-2</v>
      </c>
      <c r="SK66" s="4">
        <f t="shared" si="545"/>
        <v>1.9278586491936617E-4</v>
      </c>
      <c r="SL66" s="4">
        <f t="shared" si="545"/>
        <v>3.2111272262991836E-3</v>
      </c>
      <c r="SM66" s="4">
        <f t="shared" si="545"/>
        <v>-3.687585153148263E-2</v>
      </c>
      <c r="SN66" s="4">
        <f t="shared" si="545"/>
        <v>-8.0369673897353353E-4</v>
      </c>
      <c r="SO66" s="4">
        <f t="shared" si="545"/>
        <v>3.0700004161643025E-3</v>
      </c>
      <c r="SP66" s="4">
        <f t="shared" si="545"/>
        <v>-9.0780738399459876E-4</v>
      </c>
      <c r="SQ66" s="4">
        <f t="shared" si="545"/>
        <v>-1.7356445013467538E-3</v>
      </c>
      <c r="SR66" s="4">
        <f t="shared" si="545"/>
        <v>-8.9475870709126888E-3</v>
      </c>
      <c r="SS66" s="4">
        <f t="shared" si="545"/>
        <v>1.7246075400483188E-2</v>
      </c>
      <c r="ST66" s="4">
        <f t="shared" ref="ST66:VE66" si="546">ST39-AVERAGE(ST$31:ST$45)</f>
        <v>7.2595363688307893E-4</v>
      </c>
      <c r="SU66" s="4">
        <f t="shared" si="546"/>
        <v>1.763353562025678E-3</v>
      </c>
      <c r="SV66" s="4">
        <f t="shared" si="546"/>
        <v>-3.0831485923036887E-3</v>
      </c>
      <c r="SW66" s="4">
        <f t="shared" si="546"/>
        <v>-9.5313947816450806E-3</v>
      </c>
      <c r="SX66" s="4">
        <f t="shared" si="546"/>
        <v>5.658501387805364E-2</v>
      </c>
      <c r="SY66" s="4">
        <f t="shared" si="546"/>
        <v>1.3140452449058872E-2</v>
      </c>
      <c r="SZ66" s="4">
        <f t="shared" si="546"/>
        <v>4.104168167707355E-4</v>
      </c>
      <c r="TA66" s="4">
        <f t="shared" si="546"/>
        <v>-2.7283188716225901E-2</v>
      </c>
      <c r="TB66" s="4">
        <f t="shared" si="546"/>
        <v>-5.8806236590037229E-3</v>
      </c>
      <c r="TC66" s="4">
        <f t="shared" si="546"/>
        <v>6.9606164798285929E-3</v>
      </c>
      <c r="TD66" s="4">
        <f t="shared" si="546"/>
        <v>0.10662315122768294</v>
      </c>
      <c r="TE66" s="4">
        <f t="shared" si="546"/>
        <v>3.6452163200416778E-3</v>
      </c>
      <c r="TF66" s="4">
        <f t="shared" si="546"/>
        <v>-2.0659685448587567E-3</v>
      </c>
      <c r="TG66" s="4">
        <f t="shared" si="546"/>
        <v>-1.6554509111967236E-2</v>
      </c>
      <c r="TH66" s="4">
        <f t="shared" si="546"/>
        <v>-1.2768989943522911E-2</v>
      </c>
      <c r="TI66" s="4">
        <f t="shared" si="546"/>
        <v>-5.5429237829630858E-3</v>
      </c>
      <c r="TJ66" s="4">
        <f t="shared" si="546"/>
        <v>-4.7446000681670618E-2</v>
      </c>
      <c r="TK66" s="4">
        <f t="shared" si="546"/>
        <v>3.0222959375282247E-3</v>
      </c>
      <c r="TL66" s="4">
        <f t="shared" si="546"/>
        <v>1.408759826411728E-2</v>
      </c>
      <c r="TM66" s="4">
        <f t="shared" si="546"/>
        <v>-1.6037046969245815E-2</v>
      </c>
      <c r="TN66" s="4">
        <f t="shared" si="546"/>
        <v>3.9512919399784605E-3</v>
      </c>
      <c r="TO66" s="4">
        <f t="shared" si="546"/>
        <v>-1.8755667298280538E-3</v>
      </c>
      <c r="TP66" s="4">
        <f t="shared" si="546"/>
        <v>4.2089527240304E-3</v>
      </c>
      <c r="TQ66" s="4">
        <f t="shared" si="546"/>
        <v>-1.442945224413919E-2</v>
      </c>
      <c r="TR66" s="4">
        <f t="shared" si="546"/>
        <v>1.8361268119312345E-3</v>
      </c>
      <c r="TS66" s="4">
        <f t="shared" si="546"/>
        <v>6.113759394809113E-2</v>
      </c>
      <c r="TT66" s="4">
        <f t="shared" si="546"/>
        <v>1.4611969469765399E-2</v>
      </c>
      <c r="TU66" s="4">
        <f t="shared" si="546"/>
        <v>-1.3069112068687796E-2</v>
      </c>
      <c r="TV66" s="4">
        <f t="shared" si="546"/>
        <v>2.2201901689662067E-2</v>
      </c>
      <c r="TW66" s="4">
        <f t="shared" si="546"/>
        <v>2.3153873246909915E-4</v>
      </c>
      <c r="TX66" s="4">
        <f t="shared" si="546"/>
        <v>5.7055014275326733E-3</v>
      </c>
      <c r="TY66" s="4">
        <f t="shared" si="546"/>
        <v>-3.1077462037248208E-2</v>
      </c>
      <c r="TZ66" s="4">
        <f t="shared" si="546"/>
        <v>-6.5621166082811318E-3</v>
      </c>
      <c r="UA66" s="4">
        <f t="shared" si="546"/>
        <v>6.8953387430737284E-3</v>
      </c>
      <c r="UB66" s="4">
        <f t="shared" si="546"/>
        <v>-2.20804642546827E-3</v>
      </c>
      <c r="UC66" s="4">
        <f t="shared" si="546"/>
        <v>-4.4404606458330982E-3</v>
      </c>
      <c r="UD66" s="4">
        <f t="shared" si="546"/>
        <v>3.5630188164746522E-2</v>
      </c>
      <c r="UE66" s="4">
        <f t="shared" si="546"/>
        <v>2.8788861129743258E-3</v>
      </c>
      <c r="UF66" s="4">
        <f t="shared" si="546"/>
        <v>-4.470216029890511E-3</v>
      </c>
      <c r="UG66" s="4">
        <f t="shared" si="546"/>
        <v>1.8850868759266434E-2</v>
      </c>
      <c r="UH66" s="4">
        <f t="shared" si="546"/>
        <v>4.7646140765850685E-3</v>
      </c>
      <c r="UI66" s="4">
        <f t="shared" si="546"/>
        <v>1.8535556985211147E-2</v>
      </c>
      <c r="UJ66" s="4">
        <f t="shared" si="546"/>
        <v>-2.9982211808372024E-2</v>
      </c>
      <c r="UK66" s="4">
        <f t="shared" si="546"/>
        <v>-6.388680343165665E-3</v>
      </c>
      <c r="UL66" s="4">
        <f t="shared" si="546"/>
        <v>6.0514074576504054E-4</v>
      </c>
      <c r="UM66" s="4">
        <f t="shared" si="546"/>
        <v>4.3763515688546393E-3</v>
      </c>
      <c r="UN66" s="4">
        <f t="shared" si="546"/>
        <v>2.907109183108179E-3</v>
      </c>
      <c r="UO66" s="4">
        <f t="shared" si="546"/>
        <v>-3.0036297535535224E-3</v>
      </c>
      <c r="UP66" s="4">
        <f t="shared" si="546"/>
        <v>-4.2262061928183756E-3</v>
      </c>
      <c r="UQ66" s="4">
        <f t="shared" si="546"/>
        <v>-4.790332468336567E-3</v>
      </c>
      <c r="UR66" s="4">
        <f t="shared" si="546"/>
        <v>-5.5308784283702745E-4</v>
      </c>
      <c r="US66" s="4">
        <f t="shared" si="546"/>
        <v>2.4295575971933683E-2</v>
      </c>
      <c r="UT66" s="4">
        <f t="shared" si="546"/>
        <v>-2.3221559717266187E-2</v>
      </c>
      <c r="UU66" s="4">
        <f t="shared" si="546"/>
        <v>6.5847666572796185E-2</v>
      </c>
      <c r="UV66" s="4">
        <f t="shared" si="546"/>
        <v>1.9248313429763271E-3</v>
      </c>
      <c r="UW66" s="4">
        <f t="shared" si="546"/>
        <v>-1.4600113708446735E-2</v>
      </c>
      <c r="UX66" s="4">
        <f t="shared" si="546"/>
        <v>1.4552582518537419E-2</v>
      </c>
      <c r="UY66" s="4">
        <f t="shared" si="546"/>
        <v>8.4234534056480952E-4</v>
      </c>
      <c r="UZ66" s="4">
        <f t="shared" si="546"/>
        <v>2.4238445201941919E-2</v>
      </c>
      <c r="VA66" s="4">
        <f t="shared" si="546"/>
        <v>1.0587087157481226E-2</v>
      </c>
      <c r="VB66" s="4">
        <f t="shared" si="546"/>
        <v>-7.8533558706930691E-3</v>
      </c>
      <c r="VC66" s="4">
        <f t="shared" si="546"/>
        <v>1.8543755712415767E-4</v>
      </c>
      <c r="VD66" s="4">
        <f t="shared" si="546"/>
        <v>1.104407081635865E-2</v>
      </c>
      <c r="VE66" s="4">
        <f t="shared" si="546"/>
        <v>5.3387832288662625E-3</v>
      </c>
      <c r="VF66" s="4">
        <f t="shared" ref="VF66:XQ66" si="547">VF39-AVERAGE(VF$31:VF$45)</f>
        <v>5.0418606357747232E-3</v>
      </c>
      <c r="VG66" s="4">
        <f t="shared" si="547"/>
        <v>1.9051309701562619E-3</v>
      </c>
      <c r="VH66" s="4">
        <f t="shared" si="547"/>
        <v>1.2401154031435265E-2</v>
      </c>
      <c r="VI66" s="4">
        <f t="shared" si="547"/>
        <v>3.3341539314947545E-3</v>
      </c>
      <c r="VJ66" s="4">
        <f t="shared" si="547"/>
        <v>-4.9568694235284209E-4</v>
      </c>
      <c r="VK66" s="4">
        <f t="shared" si="547"/>
        <v>1.0082781482347838E-2</v>
      </c>
      <c r="VL66" s="4">
        <f t="shared" si="547"/>
        <v>-9.6374991278040875E-3</v>
      </c>
      <c r="VM66" s="4">
        <f t="shared" si="547"/>
        <v>-1.4089676569422343E-2</v>
      </c>
      <c r="VN66" s="4">
        <f t="shared" si="547"/>
        <v>-2.9356340201727596E-3</v>
      </c>
      <c r="VO66" s="4">
        <f t="shared" si="547"/>
        <v>8.1313506378073615E-3</v>
      </c>
      <c r="VP66" s="4">
        <f t="shared" si="547"/>
        <v>1.5329598116291096E-2</v>
      </c>
      <c r="VQ66" s="4">
        <f t="shared" si="547"/>
        <v>-4.2187794221158689E-3</v>
      </c>
      <c r="VR66" s="4">
        <f t="shared" si="547"/>
        <v>-4.4875110698560823E-3</v>
      </c>
      <c r="VS66" s="4">
        <f t="shared" si="547"/>
        <v>4.2402752559161727E-3</v>
      </c>
      <c r="VT66" s="4">
        <f t="shared" si="547"/>
        <v>-9.6184173377859075E-3</v>
      </c>
      <c r="VU66" s="4">
        <f t="shared" si="547"/>
        <v>2.3762090782857646E-2</v>
      </c>
      <c r="VV66" s="4">
        <f t="shared" si="547"/>
        <v>3.8156499172735454E-2</v>
      </c>
      <c r="VW66" s="4">
        <f t="shared" si="547"/>
        <v>-2.5193119522367784E-2</v>
      </c>
      <c r="VX66" s="4">
        <f t="shared" si="547"/>
        <v>-5.8239003673528356E-3</v>
      </c>
      <c r="VY66" s="4">
        <f t="shared" si="547"/>
        <v>-5.5556655581827583E-3</v>
      </c>
      <c r="VZ66" s="4">
        <f t="shared" si="547"/>
        <v>-3.6135149130010836E-3</v>
      </c>
      <c r="WA66" s="4">
        <f t="shared" si="547"/>
        <v>-8.7198259898671193E-3</v>
      </c>
      <c r="WB66" s="4">
        <f t="shared" si="547"/>
        <v>-1.8917233783625731E-3</v>
      </c>
      <c r="WC66" s="4">
        <f t="shared" si="547"/>
        <v>-5.4932377972186771E-3</v>
      </c>
      <c r="WD66" s="4">
        <f t="shared" si="547"/>
        <v>1.8184939592195012E-2</v>
      </c>
      <c r="WE66" s="4">
        <f t="shared" si="547"/>
        <v>1.7327382836661211E-4</v>
      </c>
      <c r="WF66" s="4">
        <f t="shared" si="547"/>
        <v>-1.1405314657102804E-2</v>
      </c>
      <c r="WG66" s="4">
        <f t="shared" si="547"/>
        <v>7.102401767710112E-3</v>
      </c>
      <c r="WH66" s="4">
        <f t="shared" si="547"/>
        <v>7.8816695107034665E-3</v>
      </c>
      <c r="WI66" s="4">
        <f t="shared" si="547"/>
        <v>-2.3288117289521612E-2</v>
      </c>
      <c r="WJ66" s="4">
        <f t="shared" si="547"/>
        <v>-1.8243639437534908E-3</v>
      </c>
      <c r="WK66" s="4">
        <f t="shared" si="547"/>
        <v>-7.525258086520473E-3</v>
      </c>
      <c r="WL66" s="4">
        <f t="shared" si="547"/>
        <v>-2.1356520847577911E-2</v>
      </c>
      <c r="WM66" s="4">
        <f t="shared" si="547"/>
        <v>4.1753282851554217E-3</v>
      </c>
      <c r="WN66" s="4">
        <f t="shared" si="547"/>
        <v>2.2450345756574144E-2</v>
      </c>
      <c r="WO66" s="4">
        <f t="shared" si="547"/>
        <v>1.3279868311806508E-2</v>
      </c>
      <c r="WP66" s="4">
        <f t="shared" si="547"/>
        <v>-8.3811142510200817E-3</v>
      </c>
      <c r="WQ66" s="4">
        <f t="shared" si="547"/>
        <v>-3.3060780632995376E-2</v>
      </c>
      <c r="WR66" s="4">
        <f t="shared" si="547"/>
        <v>1.0358555835135525E-2</v>
      </c>
      <c r="WS66" s="4">
        <f t="shared" si="547"/>
        <v>-6.7606502848136657E-3</v>
      </c>
      <c r="WT66" s="4">
        <f t="shared" si="547"/>
        <v>6.3065548320735451E-2</v>
      </c>
      <c r="WU66" s="4">
        <f t="shared" si="547"/>
        <v>1.1642146632077854E-2</v>
      </c>
      <c r="WV66" s="4">
        <f t="shared" si="547"/>
        <v>-1.3361869122235599E-2</v>
      </c>
      <c r="WW66" s="4">
        <f t="shared" si="547"/>
        <v>7.4086186219181061E-3</v>
      </c>
      <c r="WX66" s="4">
        <f t="shared" si="547"/>
        <v>3.3789228525996102E-3</v>
      </c>
      <c r="WY66" s="4">
        <f t="shared" si="547"/>
        <v>1.8679269118957741E-2</v>
      </c>
      <c r="WZ66" s="4">
        <f t="shared" si="547"/>
        <v>-7.0595182572593656E-3</v>
      </c>
      <c r="XA66" s="4">
        <f t="shared" si="547"/>
        <v>3.1165723650954033E-2</v>
      </c>
      <c r="XB66" s="4">
        <f t="shared" si="547"/>
        <v>-8.7499458141871746E-3</v>
      </c>
      <c r="XC66" s="4">
        <f t="shared" si="547"/>
        <v>-3.266651660432833E-2</v>
      </c>
      <c r="XD66" s="4">
        <f t="shared" si="547"/>
        <v>1.3590272514048929E-2</v>
      </c>
      <c r="XE66" s="4">
        <f t="shared" si="547"/>
        <v>-5.0702328609490924E-3</v>
      </c>
      <c r="XF66" s="4">
        <f t="shared" si="547"/>
        <v>1.5876310285655514E-2</v>
      </c>
      <c r="XG66" s="4">
        <f t="shared" si="547"/>
        <v>-3.090249738530585E-3</v>
      </c>
      <c r="XH66" s="4">
        <f t="shared" si="547"/>
        <v>3.3817346198174712E-3</v>
      </c>
      <c r="XI66" s="4">
        <f t="shared" si="547"/>
        <v>-4.3495500214497676E-2</v>
      </c>
      <c r="XJ66" s="4">
        <f t="shared" si="547"/>
        <v>-7.9967905964812777E-3</v>
      </c>
      <c r="XK66" s="4">
        <f t="shared" si="547"/>
        <v>-2.6438948699663602E-3</v>
      </c>
      <c r="XL66" s="4">
        <f t="shared" si="547"/>
        <v>2.5310128497104574E-2</v>
      </c>
      <c r="XM66" s="4">
        <f t="shared" si="547"/>
        <v>-2.1028631605426527E-2</v>
      </c>
      <c r="XN66" s="4">
        <f t="shared" si="547"/>
        <v>-5.2549688641380429E-3</v>
      </c>
      <c r="XO66" s="4">
        <f t="shared" si="547"/>
        <v>7.2409335839197328E-2</v>
      </c>
      <c r="XP66" s="4">
        <f t="shared" si="547"/>
        <v>2.9246711064174254E-2</v>
      </c>
      <c r="XQ66" s="4">
        <f t="shared" si="547"/>
        <v>-2.8553189930041495E-2</v>
      </c>
      <c r="XR66" s="4">
        <f t="shared" ref="XR66:AAC66" si="548">XR39-AVERAGE(XR$31:XR$45)</f>
        <v>3.8478825041294851E-2</v>
      </c>
      <c r="XS66" s="4">
        <f t="shared" si="548"/>
        <v>4.2767877474380826E-3</v>
      </c>
      <c r="XT66" s="4">
        <f t="shared" si="548"/>
        <v>6.8469514597996189E-3</v>
      </c>
      <c r="XU66" s="4">
        <f t="shared" si="548"/>
        <v>7.9087154342152979E-2</v>
      </c>
      <c r="XV66" s="4">
        <f t="shared" si="548"/>
        <v>-2.6093574321337256E-3</v>
      </c>
      <c r="XW66" s="4">
        <f t="shared" si="548"/>
        <v>2.1798917030610931E-2</v>
      </c>
      <c r="XX66" s="4">
        <f t="shared" si="548"/>
        <v>1.2483012490497165E-2</v>
      </c>
      <c r="XY66" s="4">
        <f t="shared" si="548"/>
        <v>1.0283145320695554E-2</v>
      </c>
      <c r="XZ66" s="4">
        <f t="shared" si="548"/>
        <v>3.5977199831984472E-3</v>
      </c>
      <c r="YA66" s="4">
        <f t="shared" si="548"/>
        <v>5.6727287137767939E-3</v>
      </c>
      <c r="YB66" s="4">
        <f t="shared" si="548"/>
        <v>3.2138450682706321E-2</v>
      </c>
      <c r="YC66" s="4">
        <f t="shared" si="548"/>
        <v>-3.8816462711264189E-2</v>
      </c>
      <c r="YD66" s="4">
        <f t="shared" si="548"/>
        <v>5.5002778475594311E-3</v>
      </c>
      <c r="YE66" s="4">
        <f t="shared" si="548"/>
        <v>-1.355317330454439E-3</v>
      </c>
      <c r="YF66" s="4">
        <f t="shared" si="548"/>
        <v>1.1815837350252184E-2</v>
      </c>
      <c r="YG66" s="4">
        <f t="shared" si="548"/>
        <v>-2.1784581584948385E-4</v>
      </c>
      <c r="YH66" s="4">
        <f t="shared" si="548"/>
        <v>-5.9004670168460345E-3</v>
      </c>
      <c r="YI66" s="4">
        <f t="shared" si="548"/>
        <v>-2.2970529102522641E-3</v>
      </c>
      <c r="YJ66" s="4">
        <f t="shared" si="548"/>
        <v>5.4971172687991836E-3</v>
      </c>
      <c r="YK66" s="4">
        <f t="shared" si="548"/>
        <v>9.3189579434227129E-4</v>
      </c>
      <c r="YL66" s="4">
        <f t="shared" si="548"/>
        <v>-1.8536797621988319E-2</v>
      </c>
      <c r="YM66" s="4">
        <f t="shared" si="548"/>
        <v>-9.8008338747852808E-3</v>
      </c>
      <c r="YN66" s="4">
        <f t="shared" si="548"/>
        <v>-2.9166283701582203E-2</v>
      </c>
      <c r="YO66" s="4">
        <f t="shared" si="548"/>
        <v>2.1432097703279569E-3</v>
      </c>
      <c r="YP66" s="4">
        <f t="shared" si="548"/>
        <v>1.1843798351848232E-2</v>
      </c>
      <c r="YQ66" s="4">
        <f t="shared" si="548"/>
        <v>9.0701620485445292E-4</v>
      </c>
      <c r="YR66" s="4">
        <f t="shared" si="548"/>
        <v>-2.3444071956309517E-3</v>
      </c>
      <c r="YS66" s="4">
        <f t="shared" si="548"/>
        <v>-2.2747867061113418E-2</v>
      </c>
      <c r="YT66" s="4">
        <f t="shared" si="548"/>
        <v>1.0697588540524756E-2</v>
      </c>
      <c r="YU66" s="4">
        <f t="shared" si="548"/>
        <v>6.8286659385085532E-3</v>
      </c>
      <c r="YV66" s="4">
        <f t="shared" si="548"/>
        <v>3.447214399696788E-2</v>
      </c>
      <c r="YW66" s="4">
        <f t="shared" si="548"/>
        <v>2.2285778511247443E-3</v>
      </c>
      <c r="YX66" s="4">
        <f t="shared" si="548"/>
        <v>3.2971944395270543E-3</v>
      </c>
      <c r="YY66" s="4">
        <f t="shared" si="548"/>
        <v>-1.3230517670558073E-3</v>
      </c>
      <c r="YZ66" s="4">
        <f t="shared" si="548"/>
        <v>7.4798003970877125E-3</v>
      </c>
      <c r="ZA66" s="4">
        <f t="shared" si="548"/>
        <v>5.0542805890973885E-3</v>
      </c>
      <c r="ZB66" s="4">
        <f t="shared" si="548"/>
        <v>-1.0967185315455315E-3</v>
      </c>
      <c r="ZC66" s="4">
        <f t="shared" si="548"/>
        <v>-2.5592882542110522E-3</v>
      </c>
      <c r="ZD66" s="4">
        <f t="shared" si="548"/>
        <v>-3.0727041833408649E-3</v>
      </c>
      <c r="ZE66" s="4">
        <f t="shared" si="548"/>
        <v>1.9360100072478389E-2</v>
      </c>
      <c r="ZF66" s="4">
        <f t="shared" si="548"/>
        <v>-3.4437599698816214E-3</v>
      </c>
      <c r="ZG66" s="4">
        <f t="shared" si="548"/>
        <v>1.5610132719717786E-3</v>
      </c>
      <c r="ZH66" s="4">
        <f t="shared" si="548"/>
        <v>-9.9681338780380751E-3</v>
      </c>
      <c r="ZI66" s="4">
        <f t="shared" si="548"/>
        <v>1.6255158513678487E-5</v>
      </c>
      <c r="ZJ66" s="4">
        <f t="shared" si="548"/>
        <v>3.1134327615573391E-3</v>
      </c>
      <c r="ZK66" s="4">
        <f t="shared" si="548"/>
        <v>2.5071339413893529E-2</v>
      </c>
      <c r="ZL66" s="4">
        <f t="shared" si="548"/>
        <v>5.4051453992549764E-3</v>
      </c>
      <c r="ZM66" s="4">
        <f t="shared" si="548"/>
        <v>-6.0831478194602615E-3</v>
      </c>
      <c r="ZN66" s="4">
        <f t="shared" si="548"/>
        <v>1.3251757991235003E-2</v>
      </c>
      <c r="ZO66" s="4">
        <f t="shared" si="548"/>
        <v>-4.5492525030941013E-3</v>
      </c>
      <c r="ZP66" s="4">
        <f t="shared" si="548"/>
        <v>9.7191281525754337E-3</v>
      </c>
      <c r="ZQ66" s="4">
        <f t="shared" si="548"/>
        <v>2.7247728767422284E-2</v>
      </c>
      <c r="ZR66" s="4">
        <f t="shared" si="548"/>
        <v>2.2618442207695214E-3</v>
      </c>
      <c r="ZS66" s="4">
        <f t="shared" si="548"/>
        <v>-3.0029073886804085E-2</v>
      </c>
      <c r="ZT66" s="4">
        <f t="shared" si="548"/>
        <v>-1.510107373107733E-2</v>
      </c>
      <c r="ZU66" s="4">
        <f t="shared" si="548"/>
        <v>-6.9707287889779548E-3</v>
      </c>
      <c r="ZV66" s="4">
        <f t="shared" si="548"/>
        <v>-2.9861915676252584E-3</v>
      </c>
      <c r="ZW66" s="4">
        <f t="shared" si="548"/>
        <v>-2.335426666269947E-4</v>
      </c>
      <c r="ZX66" s="4">
        <f t="shared" si="548"/>
        <v>6.5358298507827827E-4</v>
      </c>
      <c r="ZY66" s="4">
        <f t="shared" si="548"/>
        <v>2.7014432270153065E-2</v>
      </c>
      <c r="ZZ66" s="4">
        <f t="shared" si="548"/>
        <v>5.5539062807632121E-3</v>
      </c>
      <c r="AAA66" s="4">
        <f t="shared" si="548"/>
        <v>3.7652116086643386E-3</v>
      </c>
      <c r="AAB66" s="4">
        <f t="shared" si="548"/>
        <v>-5.2965119294186777E-3</v>
      </c>
      <c r="AAC66" s="4">
        <f t="shared" si="548"/>
        <v>1.6754014774575228E-2</v>
      </c>
      <c r="AAD66" s="4">
        <f t="shared" ref="AAD66:ACO66" si="549">AAD39-AVERAGE(AAD$31:AAD$45)</f>
        <v>2.0314956458740846E-3</v>
      </c>
      <c r="AAE66" s="4">
        <f t="shared" si="549"/>
        <v>6.0353871110097037E-3</v>
      </c>
      <c r="AAF66" s="4">
        <f t="shared" si="549"/>
        <v>2.9729611989142788E-3</v>
      </c>
      <c r="AAG66" s="4">
        <f t="shared" si="549"/>
        <v>-4.3066603655155765E-3</v>
      </c>
      <c r="AAH66" s="4">
        <f t="shared" si="549"/>
        <v>-9.0618752906144878E-3</v>
      </c>
      <c r="AAI66" s="4">
        <f t="shared" si="549"/>
        <v>3.2359841306575598E-3</v>
      </c>
      <c r="AAJ66" s="4">
        <f t="shared" si="549"/>
        <v>-1.5049436741457367E-2</v>
      </c>
      <c r="AAK66" s="4">
        <f t="shared" si="549"/>
        <v>-3.8134142950751993E-3</v>
      </c>
      <c r="AAL66" s="4">
        <f t="shared" si="549"/>
        <v>2.5363692751479154E-4</v>
      </c>
      <c r="AAM66" s="4">
        <f t="shared" si="549"/>
        <v>-1.0577716755457068E-2</v>
      </c>
      <c r="AAN66" s="4">
        <f t="shared" si="549"/>
        <v>-2.8036828869535665E-2</v>
      </c>
      <c r="AAO66" s="4">
        <f t="shared" si="549"/>
        <v>-1.236434652402372E-4</v>
      </c>
      <c r="AAP66" s="4">
        <f t="shared" si="549"/>
        <v>3.8419595440549043E-2</v>
      </c>
      <c r="AAQ66" s="4">
        <f t="shared" si="549"/>
        <v>7.1662800353595631E-3</v>
      </c>
      <c r="AAR66" s="4">
        <f t="shared" si="549"/>
        <v>-1.2795106680075913E-2</v>
      </c>
      <c r="AAS66" s="4">
        <f t="shared" si="549"/>
        <v>1.275957988813936E-3</v>
      </c>
      <c r="AAT66" s="4">
        <f t="shared" si="549"/>
        <v>4.5413703965971235E-3</v>
      </c>
      <c r="AAU66" s="4">
        <f t="shared" si="549"/>
        <v>7.5588020761691984E-3</v>
      </c>
      <c r="AAV66" s="4">
        <f t="shared" si="549"/>
        <v>-4.7720384193727657E-2</v>
      </c>
      <c r="AAW66" s="4">
        <f t="shared" si="549"/>
        <v>2.081254541036737E-2</v>
      </c>
      <c r="AAX66" s="4">
        <f t="shared" si="549"/>
        <v>-1.5219330051372477E-2</v>
      </c>
      <c r="AAY66" s="4">
        <f t="shared" si="549"/>
        <v>-1.7195415274332125E-2</v>
      </c>
      <c r="AAZ66" s="4">
        <f t="shared" si="549"/>
        <v>6.9824438472331565E-3</v>
      </c>
      <c r="ABA66" s="4">
        <f t="shared" si="549"/>
        <v>6.0311366235018312E-3</v>
      </c>
      <c r="ABB66" s="4">
        <f t="shared" si="549"/>
        <v>-1.2086567061547345E-2</v>
      </c>
      <c r="ABC66" s="4">
        <f t="shared" si="549"/>
        <v>-7.1000762649792246E-3</v>
      </c>
      <c r="ABD66" s="4">
        <f t="shared" si="549"/>
        <v>1.8343640639899392E-2</v>
      </c>
      <c r="ABE66" s="4">
        <f t="shared" si="549"/>
        <v>-9.3996709332907474E-3</v>
      </c>
      <c r="ABF66" s="4">
        <f t="shared" si="549"/>
        <v>3.4322476643287164E-5</v>
      </c>
      <c r="ABG66" s="4">
        <f t="shared" si="549"/>
        <v>-3.6862793007062045E-3</v>
      </c>
      <c r="ABH66" s="4">
        <f t="shared" si="549"/>
        <v>-2.8471091707315283E-3</v>
      </c>
      <c r="ABI66" s="4">
        <f t="shared" si="549"/>
        <v>3.5598885041259638E-3</v>
      </c>
      <c r="ABJ66" s="4">
        <f t="shared" si="549"/>
        <v>-5.2807790213023013E-3</v>
      </c>
      <c r="ABK66" s="4">
        <f t="shared" si="549"/>
        <v>2.2660677489273362E-2</v>
      </c>
      <c r="ABL66" s="4">
        <f t="shared" si="549"/>
        <v>3.6191862847983626E-2</v>
      </c>
      <c r="ABM66" s="4">
        <f t="shared" si="549"/>
        <v>-1.0168784668052827E-2</v>
      </c>
      <c r="ABN66" s="4">
        <f t="shared" si="549"/>
        <v>3.0218857735412649E-2</v>
      </c>
      <c r="ABO66" s="4">
        <f t="shared" si="549"/>
        <v>-5.9067839222113642E-3</v>
      </c>
      <c r="ABP66" s="4">
        <f t="shared" si="549"/>
        <v>-3.445211389993574E-3</v>
      </c>
      <c r="ABQ66" s="4">
        <f t="shared" si="549"/>
        <v>-2.4717424967475109E-2</v>
      </c>
      <c r="ABR66" s="4">
        <f t="shared" si="549"/>
        <v>2.3731047083787081E-3</v>
      </c>
      <c r="ABS66" s="4">
        <f t="shared" si="549"/>
        <v>-6.218155124762796E-3</v>
      </c>
      <c r="ABT66" s="4">
        <f t="shared" si="549"/>
        <v>1.8557907997629759E-2</v>
      </c>
      <c r="ABU66" s="4">
        <f t="shared" si="549"/>
        <v>-9.8576142665208998E-3</v>
      </c>
      <c r="ABV66" s="4">
        <f t="shared" si="549"/>
        <v>3.8126907340633842E-2</v>
      </c>
      <c r="ABW66" s="4">
        <f t="shared" si="549"/>
        <v>3.6394682858726579E-3</v>
      </c>
      <c r="ABX66" s="4">
        <f t="shared" si="549"/>
        <v>-6.5461952183490163E-4</v>
      </c>
      <c r="ABY66" s="4">
        <f t="shared" si="549"/>
        <v>2.5792612401715487E-3</v>
      </c>
      <c r="ABZ66" s="4">
        <f t="shared" si="549"/>
        <v>8.8154489848745517E-3</v>
      </c>
      <c r="ACA66" s="4">
        <f t="shared" si="549"/>
        <v>2.2966341959594724E-2</v>
      </c>
      <c r="ACB66" s="4">
        <f t="shared" si="549"/>
        <v>-2.7612668293326356E-2</v>
      </c>
      <c r="ACC66" s="4">
        <f t="shared" si="549"/>
        <v>8.4202998240218725E-3</v>
      </c>
      <c r="ACD66" s="4">
        <f t="shared" si="549"/>
        <v>-1.3152779307325193E-2</v>
      </c>
      <c r="ACE66" s="4">
        <f t="shared" si="549"/>
        <v>8.7411174170538182E-3</v>
      </c>
      <c r="ACF66" s="4">
        <f t="shared" si="549"/>
        <v>-1.0694195393014224E-3</v>
      </c>
      <c r="ACG66" s="4">
        <f t="shared" si="549"/>
        <v>-7.4953878264730006E-4</v>
      </c>
      <c r="ACH66" s="4">
        <f t="shared" si="549"/>
        <v>1.8857698765807371E-3</v>
      </c>
      <c r="ACI66" s="4">
        <f t="shared" si="549"/>
        <v>-4.3508979496420744E-3</v>
      </c>
      <c r="ACJ66" s="4">
        <f t="shared" si="549"/>
        <v>-4.2679948557378895E-2</v>
      </c>
      <c r="ACK66" s="4">
        <f t="shared" si="549"/>
        <v>2.9116971472224803E-2</v>
      </c>
      <c r="ACL66" s="4">
        <f t="shared" si="549"/>
        <v>9.9966645274480095E-3</v>
      </c>
      <c r="ACM66" s="4">
        <f t="shared" si="549"/>
        <v>-6.1060834397709931E-4</v>
      </c>
      <c r="ACN66" s="4">
        <f t="shared" si="549"/>
        <v>-5.4130821832596623E-3</v>
      </c>
      <c r="ACO66" s="4">
        <f t="shared" si="549"/>
        <v>-4.6549990323158479E-3</v>
      </c>
      <c r="ACP66" s="4">
        <f t="shared" ref="ACP66:AFA66" si="550">ACP39-AVERAGE(ACP$31:ACP$45)</f>
        <v>5.3173266032171491E-2</v>
      </c>
      <c r="ACQ66" s="4">
        <f t="shared" si="550"/>
        <v>-1.3973421044443459E-2</v>
      </c>
      <c r="ACR66" s="4">
        <f t="shared" si="550"/>
        <v>2.5285894711572585E-2</v>
      </c>
      <c r="ACS66" s="4">
        <f t="shared" si="550"/>
        <v>-6.7605169447464818E-3</v>
      </c>
      <c r="ACT66" s="4">
        <f t="shared" si="550"/>
        <v>-3.1720115575403787E-2</v>
      </c>
      <c r="ACU66" s="4">
        <f t="shared" si="550"/>
        <v>3.8761812288315704E-2</v>
      </c>
      <c r="ACV66" s="4">
        <f t="shared" si="550"/>
        <v>-1.1935985003004712E-2</v>
      </c>
      <c r="ACW66" s="4">
        <f t="shared" si="550"/>
        <v>3.0530786545283767E-2</v>
      </c>
      <c r="ACX66" s="4">
        <f t="shared" si="550"/>
        <v>-5.9024009550592733E-3</v>
      </c>
      <c r="ACY66" s="4">
        <f t="shared" si="550"/>
        <v>-2.5470894747446461E-3</v>
      </c>
      <c r="ACZ66" s="4">
        <f t="shared" si="550"/>
        <v>2.9902206852748438E-2</v>
      </c>
      <c r="ADA66" s="4">
        <f t="shared" si="550"/>
        <v>2.9162024162223684E-2</v>
      </c>
      <c r="ADB66" s="4">
        <f t="shared" si="550"/>
        <v>5.8725455566050648E-3</v>
      </c>
      <c r="ADC66" s="4">
        <f t="shared" si="550"/>
        <v>-2.4560160082181391E-2</v>
      </c>
      <c r="ADD66" s="4">
        <f t="shared" si="550"/>
        <v>3.2478527043334334E-3</v>
      </c>
      <c r="ADE66" s="4">
        <f t="shared" si="550"/>
        <v>-9.321828285075261E-3</v>
      </c>
      <c r="ADF66" s="4">
        <f t="shared" si="550"/>
        <v>-3.4004434764362606E-3</v>
      </c>
      <c r="ADG66" s="4">
        <f t="shared" si="550"/>
        <v>-1.577323097746972E-3</v>
      </c>
      <c r="ADH66" s="4">
        <f t="shared" si="550"/>
        <v>1.3312959948091089E-2</v>
      </c>
      <c r="ADI66" s="4">
        <f t="shared" si="550"/>
        <v>1.0128291279934233E-2</v>
      </c>
      <c r="ADJ66" s="4">
        <f t="shared" si="550"/>
        <v>-2.3214277035241847E-3</v>
      </c>
      <c r="ADK66" s="4">
        <f t="shared" si="550"/>
        <v>2.2747682828826946E-5</v>
      </c>
      <c r="ADL66" s="4">
        <f t="shared" si="550"/>
        <v>-5.1430520325306461E-3</v>
      </c>
      <c r="ADM66" s="4">
        <f t="shared" si="550"/>
        <v>1.3796872827728469E-2</v>
      </c>
      <c r="ADN66" s="4">
        <f t="shared" si="550"/>
        <v>-4.6914859773850379E-3</v>
      </c>
      <c r="ADO66" s="4">
        <f t="shared" si="550"/>
        <v>-1.9552008719521632E-2</v>
      </c>
      <c r="ADP66" s="4">
        <f t="shared" si="550"/>
        <v>-1.3543345801296227E-2</v>
      </c>
      <c r="ADQ66" s="4">
        <f t="shared" si="550"/>
        <v>3.8138850977308672E-3</v>
      </c>
      <c r="ADR66" s="4">
        <f t="shared" si="550"/>
        <v>1.0591347997393313E-2</v>
      </c>
      <c r="ADS66" s="4">
        <f t="shared" si="550"/>
        <v>-2.7200110964857482E-2</v>
      </c>
      <c r="ADT66" s="4">
        <f t="shared" si="550"/>
        <v>3.807034401859373E-3</v>
      </c>
      <c r="ADU66" s="4">
        <f t="shared" si="550"/>
        <v>5.2474095951424889E-3</v>
      </c>
      <c r="ADV66" s="4">
        <f t="shared" si="550"/>
        <v>8.987865456810705E-3</v>
      </c>
      <c r="ADW66" s="4">
        <f t="shared" si="550"/>
        <v>-2.3820034171482042E-3</v>
      </c>
      <c r="ADX66" s="4">
        <f t="shared" si="550"/>
        <v>3.155940571201709E-2</v>
      </c>
      <c r="ADY66" s="4">
        <f t="shared" si="550"/>
        <v>-4.9578527209515237E-3</v>
      </c>
      <c r="ADZ66" s="4">
        <f t="shared" si="550"/>
        <v>3.027239371671746E-3</v>
      </c>
      <c r="AEA66" s="4">
        <f t="shared" si="550"/>
        <v>-1.3804245379480978E-2</v>
      </c>
      <c r="AEB66" s="4">
        <f t="shared" si="550"/>
        <v>-4.3582270929476254E-3</v>
      </c>
      <c r="AEC66" s="4">
        <f t="shared" si="550"/>
        <v>-4.8405875765026012E-4</v>
      </c>
      <c r="AED66" s="4">
        <f t="shared" si="550"/>
        <v>-3.8065702807534877E-3</v>
      </c>
      <c r="AEE66" s="4">
        <f t="shared" si="550"/>
        <v>-1.4834319262003034E-3</v>
      </c>
      <c r="AEF66" s="4">
        <f t="shared" si="550"/>
        <v>-1.2452345145717482E-2</v>
      </c>
      <c r="AEG66" s="4">
        <f t="shared" si="550"/>
        <v>1.5110746434877378E-2</v>
      </c>
      <c r="AEH66" s="4">
        <f t="shared" si="550"/>
        <v>-4.6112320260463698E-4</v>
      </c>
      <c r="AEI66" s="4">
        <f t="shared" si="550"/>
        <v>1.3827080352709006E-2</v>
      </c>
      <c r="AEJ66" s="4">
        <f t="shared" si="550"/>
        <v>-4.7596058379558272E-3</v>
      </c>
      <c r="AEK66" s="4">
        <f t="shared" si="550"/>
        <v>-1.3400015965956011E-2</v>
      </c>
      <c r="AEL66" s="4">
        <f t="shared" si="550"/>
        <v>4.5941319682123741E-2</v>
      </c>
      <c r="AEM66" s="4">
        <f t="shared" si="550"/>
        <v>1.587575742210013E-2</v>
      </c>
      <c r="AEN66" s="4">
        <f t="shared" si="550"/>
        <v>-8.2246804603343208E-4</v>
      </c>
      <c r="AEO66" s="4">
        <f t="shared" si="550"/>
        <v>-1.8791859351407314E-2</v>
      </c>
      <c r="AEP66" s="4">
        <f t="shared" si="550"/>
        <v>-2.3260699339700238E-3</v>
      </c>
      <c r="AEQ66" s="4">
        <f t="shared" si="550"/>
        <v>8.7522008346430161E-3</v>
      </c>
      <c r="AER66" s="4">
        <f t="shared" si="550"/>
        <v>0.10687613516669313</v>
      </c>
      <c r="AES66" s="4">
        <f t="shared" si="550"/>
        <v>1.1321992812436134E-3</v>
      </c>
      <c r="AET66" s="4">
        <f t="shared" si="550"/>
        <v>-2.365503328632433E-3</v>
      </c>
      <c r="AEU66" s="4">
        <f t="shared" si="550"/>
        <v>-3.544737985231168E-3</v>
      </c>
      <c r="AEV66" s="4">
        <f t="shared" si="550"/>
        <v>-2.0839981566789904E-2</v>
      </c>
      <c r="AEW66" s="4">
        <f t="shared" si="550"/>
        <v>1.1258038376464555E-3</v>
      </c>
      <c r="AEX66" s="4">
        <f t="shared" si="550"/>
        <v>-1.3487373189334502E-3</v>
      </c>
      <c r="AEY66" s="4">
        <f t="shared" si="550"/>
        <v>4.0684923555742575E-3</v>
      </c>
      <c r="AEZ66" s="4">
        <f t="shared" si="550"/>
        <v>1.3854943549169068E-2</v>
      </c>
      <c r="AFA66" s="4">
        <f t="shared" si="550"/>
        <v>-1.208446603216966E-2</v>
      </c>
      <c r="AFB66" s="4">
        <f t="shared" ref="AFB66:AGM66" si="551">AFB39-AVERAGE(AFB$31:AFB$45)</f>
        <v>1.4580556664771113E-2</v>
      </c>
      <c r="AFC66" s="4">
        <f t="shared" si="551"/>
        <v>-9.6895371857557769E-3</v>
      </c>
      <c r="AFD66" s="4">
        <f t="shared" si="551"/>
        <v>1.270638709024734E-2</v>
      </c>
      <c r="AFE66" s="4">
        <f t="shared" si="551"/>
        <v>-3.9754762630386234E-3</v>
      </c>
      <c r="AFF66" s="4">
        <f t="shared" si="551"/>
        <v>-3.0740703885897133E-3</v>
      </c>
      <c r="AFG66" s="4">
        <f t="shared" si="551"/>
        <v>2.2987945033654349E-2</v>
      </c>
      <c r="AFH66" s="4">
        <f t="shared" si="551"/>
        <v>8.9701595679562915E-3</v>
      </c>
      <c r="AFI66" s="4">
        <f t="shared" si="551"/>
        <v>-7.0734521023460891E-3</v>
      </c>
      <c r="AFJ66" s="4">
        <f t="shared" si="551"/>
        <v>1.8716838275671072E-2</v>
      </c>
      <c r="AFK66" s="4">
        <f t="shared" si="551"/>
        <v>-3.0373877008485917E-4</v>
      </c>
      <c r="AFL66" s="4">
        <f t="shared" si="551"/>
        <v>-4.5786733295149476E-3</v>
      </c>
      <c r="AFM66" s="4">
        <f t="shared" si="551"/>
        <v>-7.9197846719664556E-3</v>
      </c>
      <c r="AFN66" s="4">
        <f t="shared" si="551"/>
        <v>-2.3229722090597812E-3</v>
      </c>
      <c r="AFO66" s="4">
        <f t="shared" si="551"/>
        <v>3.5970252877311849E-2</v>
      </c>
      <c r="AFP66" s="4">
        <f t="shared" si="551"/>
        <v>-1.1579886580861943E-2</v>
      </c>
      <c r="AFQ66" s="4">
        <f t="shared" si="551"/>
        <v>-8.2003333388013834E-3</v>
      </c>
      <c r="AFR66" s="4">
        <f t="shared" si="551"/>
        <v>1.9088646845747237E-2</v>
      </c>
      <c r="AFS66" s="4">
        <f t="shared" si="551"/>
        <v>2.40158114981625E-3</v>
      </c>
      <c r="AFT66" s="4">
        <f t="shared" si="551"/>
        <v>3.9946707119626826E-4</v>
      </c>
      <c r="AFU66" s="4">
        <f t="shared" si="551"/>
        <v>7.0492305620618399E-3</v>
      </c>
      <c r="AFV66" s="4">
        <f t="shared" si="551"/>
        <v>7.0285524358954824E-3</v>
      </c>
      <c r="AFW66" s="4">
        <f t="shared" si="551"/>
        <v>2.7277559888628358E-2</v>
      </c>
      <c r="AFX66" s="4">
        <f t="shared" si="551"/>
        <v>7.0516493029551736E-4</v>
      </c>
      <c r="AFY66" s="4">
        <f t="shared" si="551"/>
        <v>-7.3432609899771219E-3</v>
      </c>
      <c r="AFZ66" s="4">
        <f t="shared" si="551"/>
        <v>3.7556108143541019E-3</v>
      </c>
      <c r="AGA66" s="4">
        <f t="shared" si="551"/>
        <v>-3.4370388493950767E-3</v>
      </c>
      <c r="AGB66" s="4">
        <f t="shared" si="551"/>
        <v>-2.4215197570198344E-3</v>
      </c>
      <c r="AGC66" s="4">
        <f t="shared" si="551"/>
        <v>4.534067813714582E-3</v>
      </c>
      <c r="AGD66" s="4">
        <f t="shared" si="551"/>
        <v>-7.6258072883102811E-3</v>
      </c>
      <c r="AGE66" s="4">
        <f t="shared" si="551"/>
        <v>-3.0664779971678715E-3</v>
      </c>
      <c r="AGF66" s="4">
        <f t="shared" si="551"/>
        <v>-1.6066808339494179E-3</v>
      </c>
      <c r="AGG66" s="4">
        <f t="shared" si="551"/>
        <v>2.0100460820548942E-2</v>
      </c>
      <c r="AGH66" s="4">
        <f t="shared" si="551"/>
        <v>-1.0636492211065027E-2</v>
      </c>
      <c r="AGI66" s="4">
        <f t="shared" si="551"/>
        <v>-2.8545201364631723E-2</v>
      </c>
      <c r="AGJ66" s="4">
        <f t="shared" si="551"/>
        <v>-6.4542934540573541E-3</v>
      </c>
      <c r="AGK66" s="4">
        <f t="shared" si="551"/>
        <v>-1.8059475795451443E-2</v>
      </c>
      <c r="AGL66" s="4">
        <f t="shared" si="551"/>
        <v>1.6783145815004834E-2</v>
      </c>
      <c r="AGM66" s="4">
        <f t="shared" si="551"/>
        <v>1.5531506563317375E-3</v>
      </c>
      <c r="AGN66" s="4">
        <f t="shared" ref="AGN66:AIY66" si="552">AGN39-AVERAGE(AGN$31:AGN$45)</f>
        <v>1.7291691555085559E-2</v>
      </c>
      <c r="AGO66" s="4">
        <f t="shared" si="552"/>
        <v>-1.6899715548521739E-3</v>
      </c>
      <c r="AGP66" s="4">
        <f t="shared" si="552"/>
        <v>-2.6543226816256858E-3</v>
      </c>
      <c r="AGQ66" s="4">
        <f t="shared" si="552"/>
        <v>4.9527276531204122E-4</v>
      </c>
      <c r="AGR66" s="4">
        <f t="shared" si="552"/>
        <v>1.8299265969594435E-2</v>
      </c>
      <c r="AGS66" s="4">
        <f t="shared" si="552"/>
        <v>-2.1051635019088494E-2</v>
      </c>
      <c r="AGT66" s="4">
        <f t="shared" si="552"/>
        <v>1.9001375495209724E-3</v>
      </c>
      <c r="AGU66" s="4">
        <f t="shared" si="552"/>
        <v>3.4851556483741306E-3</v>
      </c>
      <c r="AGV66" s="4">
        <f t="shared" si="552"/>
        <v>8.862453494680563E-4</v>
      </c>
      <c r="AGW66" s="4">
        <f t="shared" si="552"/>
        <v>1.0211435992892917E-2</v>
      </c>
      <c r="AGX66" s="4">
        <f t="shared" si="552"/>
        <v>-7.5992773653501752E-3</v>
      </c>
      <c r="AGY66" s="4">
        <f t="shared" si="552"/>
        <v>7.4239392394802829E-3</v>
      </c>
      <c r="AGZ66" s="4">
        <f t="shared" si="552"/>
        <v>-1.6140532854899036E-2</v>
      </c>
      <c r="AHA66" s="4">
        <f t="shared" si="552"/>
        <v>-1.8307897541195543E-2</v>
      </c>
      <c r="AHB66" s="4">
        <f t="shared" si="552"/>
        <v>-2.7115499512991E-3</v>
      </c>
      <c r="AHC66" s="4">
        <f t="shared" si="552"/>
        <v>1.0477935553871023E-2</v>
      </c>
      <c r="AHD66" s="4">
        <f t="shared" si="552"/>
        <v>1.8576874929825859E-2</v>
      </c>
      <c r="AHE66" s="4">
        <f t="shared" si="552"/>
        <v>1.383472107193633E-2</v>
      </c>
      <c r="AHF66" s="4">
        <f t="shared" si="552"/>
        <v>1.3129130564484962E-2</v>
      </c>
      <c r="AHG66" s="4">
        <f t="shared" si="552"/>
        <v>-1.1547237848690521E-2</v>
      </c>
      <c r="AHH66" s="4">
        <f t="shared" si="552"/>
        <v>4.6052761525146391E-3</v>
      </c>
      <c r="AHI66" s="4">
        <f t="shared" si="552"/>
        <v>1.9986104354233106E-2</v>
      </c>
      <c r="AHJ66" s="4">
        <f t="shared" si="552"/>
        <v>3.3463811656090775E-2</v>
      </c>
      <c r="AHK66" s="4">
        <f t="shared" si="552"/>
        <v>-3.7115076683797502E-2</v>
      </c>
      <c r="AHL66" s="4">
        <f t="shared" si="552"/>
        <v>8.7835096571899311E-3</v>
      </c>
      <c r="AHM66" s="4">
        <f t="shared" si="552"/>
        <v>-6.0704027031877657E-3</v>
      </c>
      <c r="AHN66" s="4">
        <f t="shared" si="552"/>
        <v>-6.6477341723451752E-3</v>
      </c>
      <c r="AHO66" s="4">
        <f t="shared" si="552"/>
        <v>-2.9664405195530003E-2</v>
      </c>
      <c r="AHP66" s="4">
        <f t="shared" si="552"/>
        <v>-5.0077350397911167E-3</v>
      </c>
      <c r="AHQ66" s="4">
        <f t="shared" si="552"/>
        <v>-2.903343869985892E-3</v>
      </c>
      <c r="AHR66" s="4">
        <f t="shared" si="552"/>
        <v>-7.3897625764534425E-3</v>
      </c>
      <c r="AHS66" s="4">
        <f t="shared" si="552"/>
        <v>-8.3594991535496533E-3</v>
      </c>
      <c r="AHT66" s="4">
        <f t="shared" si="552"/>
        <v>1.2324343060907123E-2</v>
      </c>
      <c r="AHU66" s="4">
        <f t="shared" si="552"/>
        <v>-7.6781448058025129E-4</v>
      </c>
      <c r="AHV66" s="4">
        <f t="shared" si="552"/>
        <v>-5.8124520866808431E-3</v>
      </c>
      <c r="AHW66" s="4">
        <f t="shared" si="552"/>
        <v>-1.3049285752827777E-2</v>
      </c>
      <c r="AHX66" s="4">
        <f t="shared" si="552"/>
        <v>-8.1382011784430271E-5</v>
      </c>
      <c r="AHY66" s="4">
        <f t="shared" si="552"/>
        <v>-3.6404823896320016E-3</v>
      </c>
      <c r="AHZ66" s="4">
        <f t="shared" si="552"/>
        <v>-9.6672376942495784E-5</v>
      </c>
      <c r="AIA66" s="4">
        <f t="shared" si="552"/>
        <v>-1.5053635264200577E-3</v>
      </c>
      <c r="AIB66" s="4">
        <f t="shared" si="552"/>
        <v>-1.264600352285759E-3</v>
      </c>
      <c r="AIC66" s="4">
        <f t="shared" si="552"/>
        <v>1.3177726922180935E-2</v>
      </c>
      <c r="AID66" s="4">
        <f t="shared" si="552"/>
        <v>4.8906786681623309E-3</v>
      </c>
      <c r="AIE66" s="4">
        <f t="shared" si="552"/>
        <v>-1.0449703817939316E-2</v>
      </c>
      <c r="AIF66" s="4">
        <f t="shared" si="552"/>
        <v>-1.8616632464699004E-3</v>
      </c>
      <c r="AIG66" s="4">
        <f t="shared" si="552"/>
        <v>-2.636813261683372E-3</v>
      </c>
      <c r="AIH66" s="4">
        <f t="shared" si="552"/>
        <v>4.0779434009397049E-2</v>
      </c>
      <c r="AII66" s="4">
        <f t="shared" si="552"/>
        <v>9.9359267794232112E-3</v>
      </c>
      <c r="AIJ66" s="4">
        <f t="shared" si="552"/>
        <v>6.5150267985095919E-3</v>
      </c>
      <c r="AIK66" s="4">
        <f t="shared" si="552"/>
        <v>1.2867224866666763E-2</v>
      </c>
      <c r="AIL66" s="4">
        <f t="shared" si="552"/>
        <v>-1.0028593088729086E-3</v>
      </c>
      <c r="AIM66" s="4">
        <f t="shared" si="552"/>
        <v>1.0026357623452333E-2</v>
      </c>
      <c r="AIN66" s="4">
        <f t="shared" si="552"/>
        <v>5.5772506314015265E-2</v>
      </c>
      <c r="AIO66" s="4">
        <f t="shared" si="552"/>
        <v>-4.8242738200634308E-3</v>
      </c>
      <c r="AIP66" s="4">
        <f t="shared" si="552"/>
        <v>-4.7661716747047318E-3</v>
      </c>
      <c r="AIQ66" s="4">
        <f t="shared" si="552"/>
        <v>-2.8030817638991439E-5</v>
      </c>
      <c r="AIR66" s="4">
        <f t="shared" si="552"/>
        <v>-5.4749014490407637E-3</v>
      </c>
      <c r="AIS66" s="4">
        <f t="shared" si="552"/>
        <v>4.4650421880013547E-4</v>
      </c>
      <c r="AIT66" s="4">
        <f t="shared" si="552"/>
        <v>-1.4154944783941695E-3</v>
      </c>
      <c r="AIU66" s="4">
        <f t="shared" si="552"/>
        <v>-3.2428342421549636E-3</v>
      </c>
      <c r="AIV66" s="4">
        <f t="shared" si="552"/>
        <v>5.0808065700980766E-3</v>
      </c>
      <c r="AIW66" s="4">
        <f t="shared" si="552"/>
        <v>2.1343132748935464E-3</v>
      </c>
      <c r="AIX66" s="4">
        <f t="shared" si="552"/>
        <v>-5.5086149764363131E-4</v>
      </c>
      <c r="AIY66" s="4">
        <f t="shared" si="552"/>
        <v>-2.2750616739548341E-2</v>
      </c>
      <c r="AIZ66" s="4">
        <f t="shared" ref="AIZ66:ALK66" si="553">AIZ39-AVERAGE(AIZ$31:AIZ$45)</f>
        <v>4.3145323465688334E-2</v>
      </c>
      <c r="AJA66" s="4">
        <f t="shared" si="553"/>
        <v>-8.1474044801059832E-3</v>
      </c>
      <c r="AJB66" s="4">
        <f t="shared" si="553"/>
        <v>3.5143117477577424E-3</v>
      </c>
      <c r="AJC66" s="4">
        <f t="shared" si="553"/>
        <v>1.0629048513532377E-2</v>
      </c>
      <c r="AJD66" s="4">
        <f t="shared" si="553"/>
        <v>1.840566360454339E-2</v>
      </c>
      <c r="AJE66" s="4">
        <f t="shared" si="553"/>
        <v>-1.7273225835327827E-2</v>
      </c>
      <c r="AJF66" s="4">
        <f t="shared" si="553"/>
        <v>3.1155689775392226E-2</v>
      </c>
      <c r="AJG66" s="4">
        <f t="shared" si="553"/>
        <v>-8.3986891057122011E-4</v>
      </c>
      <c r="AJH66" s="4">
        <f t="shared" si="553"/>
        <v>1.6292626589655625E-3</v>
      </c>
      <c r="AJI66" s="4">
        <f t="shared" si="553"/>
        <v>-2.7883529790807635E-2</v>
      </c>
      <c r="AJJ66" s="4">
        <f t="shared" si="553"/>
        <v>-4.3402707074841574E-3</v>
      </c>
      <c r="AJK66" s="4">
        <f t="shared" si="553"/>
        <v>-1.7786133841081351E-3</v>
      </c>
      <c r="AJL66" s="4">
        <f t="shared" si="553"/>
        <v>-1.1981485425072685E-2</v>
      </c>
      <c r="AJM66" s="4">
        <f t="shared" si="553"/>
        <v>2.4233461183118866E-3</v>
      </c>
      <c r="AJN66" s="4">
        <f t="shared" si="553"/>
        <v>1.3177294044412251E-2</v>
      </c>
      <c r="AJO66" s="4">
        <f t="shared" si="553"/>
        <v>3.6840362104361732E-3</v>
      </c>
      <c r="AJP66" s="4">
        <f t="shared" si="553"/>
        <v>2.1380436102457524E-3</v>
      </c>
      <c r="AJQ66" s="4">
        <f t="shared" si="553"/>
        <v>-1.1729763591354701E-3</v>
      </c>
      <c r="AJR66" s="4">
        <f t="shared" si="553"/>
        <v>5.0723884671901769E-3</v>
      </c>
      <c r="AJS66" s="4">
        <f t="shared" si="553"/>
        <v>1.2686292850377777E-2</v>
      </c>
      <c r="AJT66" s="4">
        <f t="shared" si="553"/>
        <v>-5.4981333323321779E-3</v>
      </c>
      <c r="AJU66" s="4">
        <f t="shared" si="553"/>
        <v>-6.4326670411612216E-3</v>
      </c>
      <c r="AJV66" s="4">
        <f t="shared" si="553"/>
        <v>-5.958390483740853E-3</v>
      </c>
      <c r="AJW66" s="4">
        <f t="shared" si="553"/>
        <v>6.5974002053494317E-3</v>
      </c>
      <c r="AJX66" s="4">
        <f t="shared" si="553"/>
        <v>-1.3348451969792876E-3</v>
      </c>
      <c r="AJY66" s="4">
        <f t="shared" si="553"/>
        <v>2.6449094428377612E-3</v>
      </c>
      <c r="AJZ66" s="4">
        <f t="shared" si="553"/>
        <v>2.483026778212011E-3</v>
      </c>
      <c r="AKA66" s="4">
        <f t="shared" si="553"/>
        <v>-6.8225152080500159E-3</v>
      </c>
      <c r="AKB66" s="4">
        <f t="shared" si="553"/>
        <v>-1.2834271773204569E-2</v>
      </c>
      <c r="AKC66" s="4">
        <f t="shared" si="553"/>
        <v>2.9539266364052856E-3</v>
      </c>
      <c r="AKD66" s="4">
        <f t="shared" si="553"/>
        <v>-2.7970273936844606E-2</v>
      </c>
      <c r="AKE66" s="4">
        <f t="shared" si="553"/>
        <v>2.4969227703732388E-2</v>
      </c>
      <c r="AKF66" s="4">
        <f t="shared" si="553"/>
        <v>-2.987467688370259E-3</v>
      </c>
      <c r="AKG66" s="4">
        <f t="shared" si="553"/>
        <v>-1.3517127735990231E-2</v>
      </c>
      <c r="AKH66" s="4">
        <f t="shared" si="553"/>
        <v>1.4433726008522305E-2</v>
      </c>
      <c r="AKI66" s="4">
        <f t="shared" si="553"/>
        <v>-5.2338436181726894E-3</v>
      </c>
      <c r="AKJ66" s="4">
        <f t="shared" si="553"/>
        <v>2.1204002781278597E-2</v>
      </c>
      <c r="AKK66" s="4">
        <f t="shared" si="553"/>
        <v>-4.1400277742472871E-3</v>
      </c>
      <c r="AKL66" s="4">
        <f t="shared" si="553"/>
        <v>3.8383982227746761E-3</v>
      </c>
      <c r="AKM66" s="4">
        <f t="shared" si="553"/>
        <v>-1.9208803718141106E-2</v>
      </c>
      <c r="AKN66" s="4">
        <f t="shared" si="553"/>
        <v>6.5158039487195028E-3</v>
      </c>
      <c r="AKO66" s="4">
        <f t="shared" si="553"/>
        <v>1.0803891890379107E-2</v>
      </c>
      <c r="AKP66" s="4">
        <f t="shared" si="553"/>
        <v>-3.4933183673396676E-4</v>
      </c>
      <c r="AKQ66" s="4">
        <f t="shared" si="553"/>
        <v>-2.8705872068211444E-3</v>
      </c>
      <c r="AKR66" s="4">
        <f t="shared" si="553"/>
        <v>8.2612425271332886E-3</v>
      </c>
      <c r="AKS66" s="4">
        <f t="shared" si="553"/>
        <v>6.4205704340639476E-3</v>
      </c>
      <c r="AKT66" s="4">
        <f t="shared" si="553"/>
        <v>-1.1020019970276098E-3</v>
      </c>
      <c r="AKU66" s="4">
        <f t="shared" si="553"/>
        <v>1.114432714973195E-2</v>
      </c>
      <c r="AKV66" s="4">
        <f t="shared" si="553"/>
        <v>2.5004802320422546E-3</v>
      </c>
      <c r="AKW66" s="4">
        <f t="shared" si="553"/>
        <v>7.625855442298891E-5</v>
      </c>
      <c r="AKX66" s="4">
        <f t="shared" si="553"/>
        <v>6.1313875077064466E-3</v>
      </c>
      <c r="AKY66" s="4">
        <f t="shared" si="553"/>
        <v>1.1237963194747763E-2</v>
      </c>
      <c r="AKZ66" s="4">
        <f t="shared" si="553"/>
        <v>3.7344735437854454E-3</v>
      </c>
      <c r="ALA66" s="4">
        <f t="shared" si="553"/>
        <v>4.1529063100261471E-2</v>
      </c>
      <c r="ALB66" s="4">
        <f t="shared" si="553"/>
        <v>6.737071918941631E-3</v>
      </c>
      <c r="ALC66" s="4">
        <f t="shared" si="553"/>
        <v>6.6072980606731732E-3</v>
      </c>
      <c r="ALD66" s="4">
        <f t="shared" si="553"/>
        <v>5.6836279740797384E-4</v>
      </c>
      <c r="ALE66" s="4">
        <f t="shared" si="553"/>
        <v>3.8347989514956868E-2</v>
      </c>
      <c r="ALF66" s="4">
        <f t="shared" si="553"/>
        <v>2.4221635139412075E-3</v>
      </c>
      <c r="ALG66" s="4">
        <f t="shared" si="553"/>
        <v>-2.7244634303836127E-2</v>
      </c>
      <c r="ALH66" s="4">
        <f t="shared" si="553"/>
        <v>7.9852980991174626E-3</v>
      </c>
      <c r="ALI66" s="4">
        <f t="shared" si="553"/>
        <v>-2.3216854955104326E-3</v>
      </c>
      <c r="ALJ66" s="4">
        <f t="shared" si="553"/>
        <v>-2.2303699510863688E-3</v>
      </c>
      <c r="ALK66" s="4">
        <f t="shared" si="553"/>
        <v>-3.3025267759658507E-2</v>
      </c>
      <c r="ALL66" s="4">
        <f t="shared" ref="ALL66:ALM66" si="554">ALL39-AVERAGE(ALL$31:ALL$45)</f>
        <v>-3.3092331236099734E-3</v>
      </c>
      <c r="ALM66" s="4">
        <f t="shared" si="554"/>
        <v>1.0585550264837E-2</v>
      </c>
      <c r="ALP66" s="25">
        <f t="shared" si="434"/>
        <v>1.9031915330201361E-3</v>
      </c>
      <c r="AMQ66" s="1">
        <f t="shared" si="435"/>
        <v>506</v>
      </c>
    </row>
    <row r="67" spans="1:1037" x14ac:dyDescent="0.25">
      <c r="A67" s="12">
        <v>-6</v>
      </c>
      <c r="B67" s="4">
        <f t="shared" ref="B67:BM67" si="555">B40-AVERAGE(B$31:B$45)</f>
        <v>-2.1922710865692144E-3</v>
      </c>
      <c r="C67" s="4">
        <f t="shared" si="555"/>
        <v>3.8095605468620726E-3</v>
      </c>
      <c r="D67" s="4">
        <f t="shared" si="555"/>
        <v>-3.7436987725435203E-2</v>
      </c>
      <c r="E67" s="4">
        <f t="shared" si="555"/>
        <v>-2.4647165893466145E-3</v>
      </c>
      <c r="F67" s="4">
        <f t="shared" si="555"/>
        <v>-8.2570131611994328E-3</v>
      </c>
      <c r="G67" s="4">
        <f t="shared" si="555"/>
        <v>1.8409506223613863E-2</v>
      </c>
      <c r="H67" s="4">
        <f t="shared" si="555"/>
        <v>1.5662573605446221E-3</v>
      </c>
      <c r="I67" s="4">
        <f t="shared" si="555"/>
        <v>-9.4681184404241149E-3</v>
      </c>
      <c r="J67" s="4">
        <f t="shared" si="555"/>
        <v>2.4992606805387629E-2</v>
      </c>
      <c r="K67" s="4">
        <f t="shared" si="555"/>
        <v>-1.7111744394468116E-3</v>
      </c>
      <c r="L67" s="4">
        <f t="shared" si="555"/>
        <v>-3.8751580241059812E-2</v>
      </c>
      <c r="M67" s="4">
        <f t="shared" si="555"/>
        <v>-6.0027915711283013E-4</v>
      </c>
      <c r="N67" s="4">
        <f t="shared" si="555"/>
        <v>3.071024888397147E-3</v>
      </c>
      <c r="O67" s="4">
        <f t="shared" si="555"/>
        <v>6.3978393548432821E-3</v>
      </c>
      <c r="P67" s="4">
        <f t="shared" si="555"/>
        <v>1.0581573801094582E-2</v>
      </c>
      <c r="Q67" s="4">
        <f t="shared" si="555"/>
        <v>-3.572547391293715E-3</v>
      </c>
      <c r="R67" s="4">
        <f t="shared" si="555"/>
        <v>2.458165509546128E-3</v>
      </c>
      <c r="S67" s="4">
        <f t="shared" si="555"/>
        <v>1.0856799969494454E-2</v>
      </c>
      <c r="T67" s="4">
        <f t="shared" si="555"/>
        <v>-1.7815858747323114E-3</v>
      </c>
      <c r="U67" s="4">
        <f t="shared" si="555"/>
        <v>5.5616438157781063E-4</v>
      </c>
      <c r="V67" s="4">
        <f t="shared" si="555"/>
        <v>1.0960073866770857E-3</v>
      </c>
      <c r="W67" s="4">
        <f t="shared" si="555"/>
        <v>5.950338355305178E-3</v>
      </c>
      <c r="X67" s="4">
        <f t="shared" si="555"/>
        <v>-1.3348025438514063E-2</v>
      </c>
      <c r="Y67" s="4">
        <f t="shared" si="555"/>
        <v>-4.569620036192548E-3</v>
      </c>
      <c r="Z67" s="4">
        <f t="shared" si="555"/>
        <v>1.8085088822534993E-3</v>
      </c>
      <c r="AA67" s="4">
        <f t="shared" si="555"/>
        <v>-6.9624598327822571E-3</v>
      </c>
      <c r="AB67" s="4">
        <f t="shared" si="555"/>
        <v>-9.0630437668039101E-3</v>
      </c>
      <c r="AC67" s="4">
        <f t="shared" si="555"/>
        <v>-4.4920313529264368E-3</v>
      </c>
      <c r="AD67" s="4">
        <f t="shared" si="555"/>
        <v>7.2904014132423381E-3</v>
      </c>
      <c r="AE67" s="4">
        <f t="shared" si="555"/>
        <v>-6.3175879407169301E-4</v>
      </c>
      <c r="AF67" s="4">
        <f t="shared" si="555"/>
        <v>4.1043421084079653E-4</v>
      </c>
      <c r="AG67" s="4">
        <f t="shared" si="555"/>
        <v>1.9908812452653385E-2</v>
      </c>
      <c r="AH67" s="4">
        <f t="shared" si="555"/>
        <v>5.3395511343257282E-4</v>
      </c>
      <c r="AI67" s="4">
        <f t="shared" si="555"/>
        <v>-1.2043619799327237E-3</v>
      </c>
      <c r="AJ67" s="4">
        <f t="shared" si="555"/>
        <v>1.2186116992844371E-3</v>
      </c>
      <c r="AK67" s="4">
        <f t="shared" si="555"/>
        <v>7.3490508184709518E-3</v>
      </c>
      <c r="AL67" s="4">
        <f t="shared" si="555"/>
        <v>7.9542729138876069E-4</v>
      </c>
      <c r="AM67" s="4">
        <f t="shared" si="555"/>
        <v>-2.6570544485740623E-2</v>
      </c>
      <c r="AN67" s="4">
        <f t="shared" si="555"/>
        <v>-3.32373894406943E-4</v>
      </c>
      <c r="AO67" s="4">
        <f t="shared" si="555"/>
        <v>1.9129820073772123E-3</v>
      </c>
      <c r="AP67" s="4">
        <f t="shared" si="555"/>
        <v>-1.6477963864029201E-2</v>
      </c>
      <c r="AQ67" s="4">
        <f t="shared" si="555"/>
        <v>3.3430302721208983E-4</v>
      </c>
      <c r="AR67" s="4">
        <f t="shared" si="555"/>
        <v>1.1842729616872388E-2</v>
      </c>
      <c r="AS67" s="4">
        <f t="shared" si="555"/>
        <v>1.7324511598009188E-2</v>
      </c>
      <c r="AT67" s="4">
        <f t="shared" si="555"/>
        <v>-2.4421587853565461E-3</v>
      </c>
      <c r="AU67" s="4">
        <f t="shared" si="555"/>
        <v>-3.1165970470689924E-3</v>
      </c>
      <c r="AV67" s="4">
        <f t="shared" si="555"/>
        <v>-4.9891916272664649E-3</v>
      </c>
      <c r="AW67" s="4">
        <f t="shared" si="555"/>
        <v>1.2043503379293469E-3</v>
      </c>
      <c r="AX67" s="4">
        <f t="shared" si="555"/>
        <v>1.1248896382642098E-2</v>
      </c>
      <c r="AY67" s="4">
        <f t="shared" si="555"/>
        <v>5.4754016651950392E-3</v>
      </c>
      <c r="AZ67" s="4">
        <f t="shared" si="555"/>
        <v>4.7127492105068085E-5</v>
      </c>
      <c r="BA67" s="4">
        <f t="shared" si="555"/>
        <v>3.9672255236937589E-4</v>
      </c>
      <c r="BB67" s="4">
        <f t="shared" si="555"/>
        <v>8.1594962916290564E-3</v>
      </c>
      <c r="BC67" s="4">
        <f t="shared" si="555"/>
        <v>1.9873383563672291E-2</v>
      </c>
      <c r="BD67" s="4">
        <f t="shared" si="555"/>
        <v>-2.5450394237815275E-3</v>
      </c>
      <c r="BE67" s="4">
        <f t="shared" si="555"/>
        <v>-1.2282567971117528E-2</v>
      </c>
      <c r="BF67" s="4">
        <f t="shared" si="555"/>
        <v>4.098269067424754E-3</v>
      </c>
      <c r="BG67" s="4">
        <f t="shared" si="555"/>
        <v>1.8020716801672262E-2</v>
      </c>
      <c r="BH67" s="4">
        <f t="shared" si="555"/>
        <v>-3.4613338679622286E-3</v>
      </c>
      <c r="BI67" s="4">
        <f t="shared" si="555"/>
        <v>-2.0613480207658428E-3</v>
      </c>
      <c r="BJ67" s="4">
        <f t="shared" si="555"/>
        <v>4.9828298341046892E-3</v>
      </c>
      <c r="BK67" s="4">
        <f t="shared" si="555"/>
        <v>3.0566441946046855E-3</v>
      </c>
      <c r="BL67" s="4">
        <f t="shared" si="555"/>
        <v>5.8279655899580833E-3</v>
      </c>
      <c r="BM67" s="4">
        <f t="shared" si="555"/>
        <v>4.1152901455004517E-3</v>
      </c>
      <c r="BN67" s="4">
        <f t="shared" ref="BN67:DY67" si="556">BN40-AVERAGE(BN$31:BN$45)</f>
        <v>4.1519639305011881E-3</v>
      </c>
      <c r="BO67" s="4">
        <f t="shared" si="556"/>
        <v>-8.0707800623108054E-3</v>
      </c>
      <c r="BP67" s="4">
        <f t="shared" si="556"/>
        <v>-2.532051766422383E-3</v>
      </c>
      <c r="BQ67" s="4">
        <f t="shared" si="556"/>
        <v>5.9908779224094226E-3</v>
      </c>
      <c r="BR67" s="4">
        <f t="shared" si="556"/>
        <v>2.8297219080803366E-2</v>
      </c>
      <c r="BS67" s="4">
        <f t="shared" si="556"/>
        <v>-2.5467893193342815E-4</v>
      </c>
      <c r="BT67" s="4">
        <f t="shared" si="556"/>
        <v>1.5561040745118299E-3</v>
      </c>
      <c r="BU67" s="4">
        <f t="shared" si="556"/>
        <v>8.2715648293156478E-3</v>
      </c>
      <c r="BV67" s="4">
        <f t="shared" si="556"/>
        <v>-6.8839914058513437E-3</v>
      </c>
      <c r="BW67" s="4">
        <f t="shared" si="556"/>
        <v>-4.6255262008248386E-2</v>
      </c>
      <c r="BX67" s="4">
        <f t="shared" si="556"/>
        <v>8.6406736629486341E-4</v>
      </c>
      <c r="BY67" s="4">
        <f t="shared" si="556"/>
        <v>2.6028656130153392E-3</v>
      </c>
      <c r="BZ67" s="4">
        <f t="shared" si="556"/>
        <v>-6.8881610143675691E-3</v>
      </c>
      <c r="CA67" s="4">
        <f t="shared" si="556"/>
        <v>-5.0889492805096847E-3</v>
      </c>
      <c r="CB67" s="4">
        <f t="shared" si="556"/>
        <v>1.3999233451219135E-2</v>
      </c>
      <c r="CC67" s="4">
        <f t="shared" si="556"/>
        <v>1.0503752900777747E-2</v>
      </c>
      <c r="CD67" s="4">
        <f t="shared" si="556"/>
        <v>-5.1484174909328436E-3</v>
      </c>
      <c r="CE67" s="4">
        <f t="shared" si="556"/>
        <v>-1.5581364368819144E-2</v>
      </c>
      <c r="CF67" s="4">
        <f t="shared" si="556"/>
        <v>-1.2763748997924944E-2</v>
      </c>
      <c r="CG67" s="4">
        <f t="shared" si="556"/>
        <v>-1.9319810957498958E-2</v>
      </c>
      <c r="CH67" s="4">
        <f t="shared" si="556"/>
        <v>9.1451013848023888E-4</v>
      </c>
      <c r="CI67" s="4">
        <f t="shared" si="556"/>
        <v>-6.4495091776951771E-3</v>
      </c>
      <c r="CJ67" s="4">
        <f t="shared" si="556"/>
        <v>1.4029177382785203E-2</v>
      </c>
      <c r="CK67" s="4">
        <f t="shared" si="556"/>
        <v>-8.1523760209661813E-3</v>
      </c>
      <c r="CL67" s="4">
        <f t="shared" si="556"/>
        <v>1.6595875683233247E-3</v>
      </c>
      <c r="CM67" s="4">
        <f t="shared" si="556"/>
        <v>5.767346627375754E-4</v>
      </c>
      <c r="CN67" s="4">
        <f t="shared" si="556"/>
        <v>-7.9936494883361912E-3</v>
      </c>
      <c r="CO67" s="4">
        <f t="shared" si="556"/>
        <v>-1.2811158838282157E-3</v>
      </c>
      <c r="CP67" s="4">
        <f t="shared" si="556"/>
        <v>1.8080315738512329E-3</v>
      </c>
      <c r="CQ67" s="4">
        <f t="shared" si="556"/>
        <v>2.5884757334843425E-2</v>
      </c>
      <c r="CR67" s="4">
        <f t="shared" si="556"/>
        <v>2.7313003464881486E-4</v>
      </c>
      <c r="CS67" s="4">
        <f t="shared" si="556"/>
        <v>-1.3229093739223322E-2</v>
      </c>
      <c r="CT67" s="4">
        <f t="shared" si="556"/>
        <v>-2.8211952561887463E-3</v>
      </c>
      <c r="CU67" s="4">
        <f t="shared" si="556"/>
        <v>-2.9583506352271034E-2</v>
      </c>
      <c r="CV67" s="4">
        <f t="shared" si="556"/>
        <v>5.090455918800316E-3</v>
      </c>
      <c r="CW67" s="4">
        <f t="shared" si="556"/>
        <v>5.9085022766954421E-4</v>
      </c>
      <c r="CX67" s="4">
        <f t="shared" si="556"/>
        <v>-1.6758130690453302E-2</v>
      </c>
      <c r="CY67" s="4">
        <f t="shared" si="556"/>
        <v>-9.3365573728371627E-3</v>
      </c>
      <c r="CZ67" s="4">
        <f t="shared" si="556"/>
        <v>-3.0604409134597447E-2</v>
      </c>
      <c r="DA67" s="4">
        <f t="shared" si="556"/>
        <v>1.3197997785877177E-2</v>
      </c>
      <c r="DB67" s="4">
        <f t="shared" si="556"/>
        <v>-5.3767455909728111E-3</v>
      </c>
      <c r="DC67" s="4">
        <f t="shared" si="556"/>
        <v>3.2106174596038206E-2</v>
      </c>
      <c r="DD67" s="4">
        <f t="shared" si="556"/>
        <v>6.3360325481408046E-3</v>
      </c>
      <c r="DE67" s="4">
        <f t="shared" si="556"/>
        <v>-1.772421841726983E-2</v>
      </c>
      <c r="DF67" s="4">
        <f t="shared" si="556"/>
        <v>8.2206013998346126E-3</v>
      </c>
      <c r="DG67" s="4">
        <f t="shared" si="556"/>
        <v>5.5652801299622056E-3</v>
      </c>
      <c r="DH67" s="4">
        <f t="shared" si="556"/>
        <v>-1.4867777807755032E-2</v>
      </c>
      <c r="DI67" s="4">
        <f t="shared" si="556"/>
        <v>-4.9486325816691379E-3</v>
      </c>
      <c r="DJ67" s="4">
        <f t="shared" si="556"/>
        <v>5.2928870233499544E-3</v>
      </c>
      <c r="DK67" s="4">
        <f t="shared" si="556"/>
        <v>1.1738865414542476E-2</v>
      </c>
      <c r="DL67" s="4">
        <f t="shared" si="556"/>
        <v>-3.3222543482547481E-2</v>
      </c>
      <c r="DM67" s="4">
        <f t="shared" si="556"/>
        <v>-3.0842144090474449E-2</v>
      </c>
      <c r="DN67" s="4">
        <f t="shared" si="556"/>
        <v>6.7271518176365876E-3</v>
      </c>
      <c r="DO67" s="4">
        <f t="shared" si="556"/>
        <v>8.0029099163850294E-3</v>
      </c>
      <c r="DP67" s="4">
        <f t="shared" si="556"/>
        <v>9.554674252630466E-3</v>
      </c>
      <c r="DQ67" s="4">
        <f t="shared" si="556"/>
        <v>-3.0603600611053116E-2</v>
      </c>
      <c r="DR67" s="4">
        <f t="shared" si="556"/>
        <v>-5.16114344394639E-3</v>
      </c>
      <c r="DS67" s="4">
        <f t="shared" si="556"/>
        <v>1.3287303167521549E-2</v>
      </c>
      <c r="DT67" s="4">
        <f t="shared" si="556"/>
        <v>4.535973216788225E-2</v>
      </c>
      <c r="DU67" s="4">
        <f t="shared" si="556"/>
        <v>-1.2909022398982284E-2</v>
      </c>
      <c r="DV67" s="4">
        <f t="shared" si="556"/>
        <v>-9.427752391607383E-3</v>
      </c>
      <c r="DW67" s="4">
        <f t="shared" si="556"/>
        <v>-5.1859279057881805E-3</v>
      </c>
      <c r="DX67" s="4">
        <f t="shared" si="556"/>
        <v>-7.5088215076436662E-2</v>
      </c>
      <c r="DY67" s="4">
        <f t="shared" si="556"/>
        <v>1.8456071864191327E-2</v>
      </c>
      <c r="DZ67" s="4">
        <f t="shared" ref="DZ67:GK67" si="557">DZ40-AVERAGE(DZ$31:DZ$45)</f>
        <v>-2.3259865555586883E-2</v>
      </c>
      <c r="EA67" s="4">
        <f t="shared" si="557"/>
        <v>-3.0614589879867965E-3</v>
      </c>
      <c r="EB67" s="4">
        <f t="shared" si="557"/>
        <v>-9.732875645073736E-3</v>
      </c>
      <c r="EC67" s="4">
        <f t="shared" si="557"/>
        <v>-3.6471625193589654E-3</v>
      </c>
      <c r="ED67" s="4">
        <f t="shared" si="557"/>
        <v>-1.741612724266265E-2</v>
      </c>
      <c r="EE67" s="4">
        <f t="shared" si="557"/>
        <v>-1.3190185287204663E-2</v>
      </c>
      <c r="EF67" s="4">
        <f t="shared" si="557"/>
        <v>-2.3576480569004816E-2</v>
      </c>
      <c r="EG67" s="4">
        <f t="shared" si="557"/>
        <v>6.6136213071262499E-3</v>
      </c>
      <c r="EH67" s="4">
        <f t="shared" si="557"/>
        <v>-1.303764673746409E-2</v>
      </c>
      <c r="EI67" s="4">
        <f t="shared" si="557"/>
        <v>-1.4185861518075403E-2</v>
      </c>
      <c r="EJ67" s="4">
        <f t="shared" si="557"/>
        <v>1.9041391661211382E-2</v>
      </c>
      <c r="EK67" s="4">
        <f t="shared" si="557"/>
        <v>1.533897460270103E-2</v>
      </c>
      <c r="EL67" s="4">
        <f t="shared" si="557"/>
        <v>2.1442443481169193E-2</v>
      </c>
      <c r="EM67" s="4">
        <f t="shared" si="557"/>
        <v>2.22592955640722E-3</v>
      </c>
      <c r="EN67" s="4">
        <f t="shared" si="557"/>
        <v>1.4729512397141315E-3</v>
      </c>
      <c r="EO67" s="4">
        <f t="shared" si="557"/>
        <v>-4.8674672396743675E-3</v>
      </c>
      <c r="EP67" s="4">
        <f t="shared" si="557"/>
        <v>-1.3615357756906802E-3</v>
      </c>
      <c r="EQ67" s="4">
        <f t="shared" si="557"/>
        <v>-6.9650629484268312E-3</v>
      </c>
      <c r="ER67" s="4">
        <f t="shared" si="557"/>
        <v>-1.6106249397959994E-2</v>
      </c>
      <c r="ES67" s="4">
        <f t="shared" si="557"/>
        <v>-5.7117178205356991E-3</v>
      </c>
      <c r="ET67" s="4">
        <f t="shared" si="557"/>
        <v>-2.0830902596638452E-3</v>
      </c>
      <c r="EU67" s="4">
        <f t="shared" si="557"/>
        <v>1.5230628276989193E-2</v>
      </c>
      <c r="EV67" s="4">
        <f t="shared" si="557"/>
        <v>-2.4077133565263754E-3</v>
      </c>
      <c r="EW67" s="4">
        <f t="shared" si="557"/>
        <v>6.3544472837292337E-2</v>
      </c>
      <c r="EX67" s="4">
        <f t="shared" si="557"/>
        <v>-1.0549084605200945E-4</v>
      </c>
      <c r="EY67" s="4">
        <f t="shared" si="557"/>
        <v>1.0737953550422912E-2</v>
      </c>
      <c r="EZ67" s="4">
        <f t="shared" si="557"/>
        <v>2.0437240042559358E-2</v>
      </c>
      <c r="FA67" s="4">
        <f t="shared" si="557"/>
        <v>2.0705736112428003E-3</v>
      </c>
      <c r="FB67" s="4">
        <f t="shared" si="557"/>
        <v>-4.2420935655976683E-2</v>
      </c>
      <c r="FC67" s="4">
        <f t="shared" si="557"/>
        <v>1.4827809349798E-2</v>
      </c>
      <c r="FD67" s="4">
        <f t="shared" si="557"/>
        <v>1.7837570785567095E-3</v>
      </c>
      <c r="FE67" s="4">
        <f t="shared" si="557"/>
        <v>-5.0188678109090983E-4</v>
      </c>
      <c r="FF67" s="4">
        <f t="shared" si="557"/>
        <v>-8.449945833863973E-3</v>
      </c>
      <c r="FG67" s="4">
        <f t="shared" si="557"/>
        <v>-1.2835748025769917E-2</v>
      </c>
      <c r="FH67" s="4">
        <f t="shared" si="557"/>
        <v>-4.113137144094698E-2</v>
      </c>
      <c r="FI67" s="4">
        <f t="shared" si="557"/>
        <v>1.8477673935201E-2</v>
      </c>
      <c r="FJ67" s="4">
        <f t="shared" si="557"/>
        <v>-1.6615954776254705E-2</v>
      </c>
      <c r="FK67" s="4">
        <f t="shared" si="557"/>
        <v>2.1908161841856016E-3</v>
      </c>
      <c r="FL67" s="4">
        <f t="shared" si="557"/>
        <v>-1.5099864551506321E-3</v>
      </c>
      <c r="FM67" s="4">
        <f t="shared" si="557"/>
        <v>-4.8828036266309249E-3</v>
      </c>
      <c r="FN67" s="4">
        <f t="shared" si="557"/>
        <v>2.5930119882236865E-2</v>
      </c>
      <c r="FO67" s="4">
        <f t="shared" si="557"/>
        <v>-6.6933388994647302E-3</v>
      </c>
      <c r="FP67" s="4">
        <f t="shared" si="557"/>
        <v>-5.6981672989045093E-3</v>
      </c>
      <c r="FQ67" s="4">
        <f t="shared" si="557"/>
        <v>4.1221787628430229E-3</v>
      </c>
      <c r="FR67" s="4">
        <f t="shared" si="557"/>
        <v>-2.0120974036455914E-2</v>
      </c>
      <c r="FS67" s="4">
        <f t="shared" si="557"/>
        <v>-2.1022843765204215E-2</v>
      </c>
      <c r="FT67" s="4">
        <f t="shared" si="557"/>
        <v>-1.2049255833863529E-2</v>
      </c>
      <c r="FU67" s="4">
        <f t="shared" si="557"/>
        <v>1.1053610273012302E-2</v>
      </c>
      <c r="FV67" s="4">
        <f t="shared" si="557"/>
        <v>1.4979264578190309E-2</v>
      </c>
      <c r="FW67" s="4">
        <f t="shared" si="557"/>
        <v>5.1476005906792247E-3</v>
      </c>
      <c r="FX67" s="4">
        <f t="shared" si="557"/>
        <v>1.2044458556636134E-2</v>
      </c>
      <c r="FY67" s="4">
        <f t="shared" si="557"/>
        <v>-1.7493712719061725E-3</v>
      </c>
      <c r="FZ67" s="4">
        <f t="shared" si="557"/>
        <v>-3.6072116734454126E-3</v>
      </c>
      <c r="GA67" s="4">
        <f t="shared" si="557"/>
        <v>7.0349811479239934E-3</v>
      </c>
      <c r="GB67" s="4">
        <f t="shared" si="557"/>
        <v>-3.6483539504195507E-2</v>
      </c>
      <c r="GC67" s="4">
        <f t="shared" si="557"/>
        <v>1.7818300771420513E-2</v>
      </c>
      <c r="GD67" s="4">
        <f t="shared" si="557"/>
        <v>1.1320585003345495E-2</v>
      </c>
      <c r="GE67" s="4">
        <f t="shared" si="557"/>
        <v>-9.1263537723964908E-2</v>
      </c>
      <c r="GF67" s="4">
        <f t="shared" si="557"/>
        <v>-4.5891155516537456E-3</v>
      </c>
      <c r="GG67" s="4">
        <f t="shared" si="557"/>
        <v>-1.4399427066665521E-3</v>
      </c>
      <c r="GH67" s="4">
        <f t="shared" si="557"/>
        <v>-7.1178756050913158E-2</v>
      </c>
      <c r="GI67" s="4">
        <f t="shared" si="557"/>
        <v>-2.5923894989574349E-3</v>
      </c>
      <c r="GJ67" s="4">
        <f t="shared" si="557"/>
        <v>-3.7782959480824281E-2</v>
      </c>
      <c r="GK67" s="4">
        <f t="shared" si="557"/>
        <v>2.6131920603604697E-2</v>
      </c>
      <c r="GL67" s="4">
        <f t="shared" ref="GL67:IW67" si="558">GL40-AVERAGE(GL$31:GL$45)</f>
        <v>6.2931301915556837E-3</v>
      </c>
      <c r="GM67" s="4">
        <f t="shared" si="558"/>
        <v>-3.6885269196887158E-2</v>
      </c>
      <c r="GN67" s="4">
        <f t="shared" si="558"/>
        <v>-2.2827844835520639E-2</v>
      </c>
      <c r="GO67" s="4">
        <f t="shared" si="558"/>
        <v>8.908476479834268E-3</v>
      </c>
      <c r="GP67" s="4">
        <f t="shared" si="558"/>
        <v>-2.7347752646837978E-2</v>
      </c>
      <c r="GQ67" s="4">
        <f t="shared" si="558"/>
        <v>4.4607558971619693E-2</v>
      </c>
      <c r="GR67" s="4">
        <f t="shared" si="558"/>
        <v>5.1553649026137103E-3</v>
      </c>
      <c r="GS67" s="4">
        <f t="shared" si="558"/>
        <v>-7.7027064658775572E-3</v>
      </c>
      <c r="GT67" s="4">
        <f t="shared" si="558"/>
        <v>-1.0961259396236595E-2</v>
      </c>
      <c r="GU67" s="4">
        <f t="shared" si="558"/>
        <v>-3.0621589940637633E-3</v>
      </c>
      <c r="GV67" s="4">
        <f t="shared" si="558"/>
        <v>-3.4752368665321672E-2</v>
      </c>
      <c r="GW67" s="4">
        <f t="shared" si="558"/>
        <v>2.9085105147404963E-3</v>
      </c>
      <c r="GX67" s="4">
        <f t="shared" si="558"/>
        <v>3.2412943879618979E-3</v>
      </c>
      <c r="GY67" s="4">
        <f t="shared" si="558"/>
        <v>1.1059906999233649E-2</v>
      </c>
      <c r="GZ67" s="4">
        <f t="shared" si="558"/>
        <v>-6.376561521370794E-3</v>
      </c>
      <c r="HA67" s="4">
        <f t="shared" si="558"/>
        <v>-1.9107674630735857E-2</v>
      </c>
      <c r="HB67" s="4">
        <f t="shared" si="558"/>
        <v>-9.9964072005643001E-3</v>
      </c>
      <c r="HC67" s="4">
        <f t="shared" si="558"/>
        <v>4.4775055724509821E-3</v>
      </c>
      <c r="HD67" s="4">
        <f t="shared" si="558"/>
        <v>4.1210853255399561E-3</v>
      </c>
      <c r="HE67" s="4">
        <f t="shared" si="558"/>
        <v>-3.3520197858891404E-2</v>
      </c>
      <c r="HF67" s="4">
        <f t="shared" si="558"/>
        <v>8.1151325724970382E-3</v>
      </c>
      <c r="HG67" s="4">
        <f t="shared" si="558"/>
        <v>-8.4849945859990488E-3</v>
      </c>
      <c r="HH67" s="4">
        <f t="shared" si="558"/>
        <v>1.9134261691082819E-2</v>
      </c>
      <c r="HI67" s="4">
        <f t="shared" si="558"/>
        <v>-7.3520546770317989E-3</v>
      </c>
      <c r="HJ67" s="4">
        <f t="shared" si="558"/>
        <v>7.7506410347996258E-3</v>
      </c>
      <c r="HK67" s="4">
        <f t="shared" si="558"/>
        <v>1.5161832413680933E-2</v>
      </c>
      <c r="HL67" s="4">
        <f t="shared" si="558"/>
        <v>-1.9336678207713728E-3</v>
      </c>
      <c r="HM67" s="4">
        <f t="shared" si="558"/>
        <v>-4.2861917568984498E-2</v>
      </c>
      <c r="HN67" s="4">
        <f t="shared" si="558"/>
        <v>-8.8938829317734211E-3</v>
      </c>
      <c r="HO67" s="4">
        <f t="shared" si="558"/>
        <v>6.558425670354296E-3</v>
      </c>
      <c r="HP67" s="4">
        <f t="shared" si="558"/>
        <v>4.5628919642182089E-2</v>
      </c>
      <c r="HQ67" s="4">
        <f t="shared" si="558"/>
        <v>3.8733520332297433E-2</v>
      </c>
      <c r="HR67" s="4">
        <f t="shared" si="558"/>
        <v>-1.1890366136994832E-2</v>
      </c>
      <c r="HS67" s="4">
        <f t="shared" si="558"/>
        <v>7.2657124072984455E-3</v>
      </c>
      <c r="HT67" s="4">
        <f t="shared" si="558"/>
        <v>-4.2144355769202849E-3</v>
      </c>
      <c r="HU67" s="4">
        <f t="shared" si="558"/>
        <v>1.8808232699938903E-2</v>
      </c>
      <c r="HV67" s="4">
        <f t="shared" si="558"/>
        <v>2.5539952340175521E-2</v>
      </c>
      <c r="HW67" s="4">
        <f t="shared" si="558"/>
        <v>-7.5213007918378018E-3</v>
      </c>
      <c r="HX67" s="4">
        <f t="shared" si="558"/>
        <v>-4.7623423914439425E-3</v>
      </c>
      <c r="HY67" s="4">
        <f t="shared" si="558"/>
        <v>1.5922725081815654E-2</v>
      </c>
      <c r="HZ67" s="4">
        <f t="shared" si="558"/>
        <v>-6.4346539757088794E-3</v>
      </c>
      <c r="IA67" s="4">
        <f t="shared" si="558"/>
        <v>-1.3948370446333146E-2</v>
      </c>
      <c r="IB67" s="4">
        <f t="shared" si="558"/>
        <v>6.7538486229260838E-3</v>
      </c>
      <c r="IC67" s="4">
        <f t="shared" si="558"/>
        <v>-5.9132503556527287E-3</v>
      </c>
      <c r="ID67" s="4">
        <f t="shared" si="558"/>
        <v>-1.5739426711850905E-2</v>
      </c>
      <c r="IE67" s="4">
        <f t="shared" si="558"/>
        <v>8.814060227991664E-3</v>
      </c>
      <c r="IF67" s="4">
        <f t="shared" si="558"/>
        <v>-1.0297194641575556E-2</v>
      </c>
      <c r="IG67" s="4">
        <f t="shared" si="558"/>
        <v>1.8295683676214131E-3</v>
      </c>
      <c r="IH67" s="4">
        <f t="shared" si="558"/>
        <v>-1.8464765919867641E-2</v>
      </c>
      <c r="II67" s="4">
        <f t="shared" si="558"/>
        <v>1.711925023421493E-3</v>
      </c>
      <c r="IJ67" s="4">
        <f t="shared" si="558"/>
        <v>-5.0338226033639589E-3</v>
      </c>
      <c r="IK67" s="4">
        <f t="shared" si="558"/>
        <v>1.5999938561044615E-2</v>
      </c>
      <c r="IL67" s="4">
        <f t="shared" si="558"/>
        <v>-3.505879905924378E-3</v>
      </c>
      <c r="IM67" s="4">
        <f t="shared" si="558"/>
        <v>-1.0724175276139499E-2</v>
      </c>
      <c r="IN67" s="4">
        <f t="shared" si="558"/>
        <v>-1.3955873524710779E-2</v>
      </c>
      <c r="IO67" s="4">
        <f t="shared" si="558"/>
        <v>-1.0204276958522034E-2</v>
      </c>
      <c r="IP67" s="4">
        <f t="shared" si="558"/>
        <v>1.9258377237579102E-2</v>
      </c>
      <c r="IQ67" s="4">
        <f t="shared" si="558"/>
        <v>-2.4271605359344464E-3</v>
      </c>
      <c r="IR67" s="4">
        <f t="shared" si="558"/>
        <v>-5.9011977139163492E-3</v>
      </c>
      <c r="IS67" s="4">
        <f t="shared" si="558"/>
        <v>2.458159136513428E-2</v>
      </c>
      <c r="IT67" s="4">
        <f t="shared" si="558"/>
        <v>-3.2314111421386784E-3</v>
      </c>
      <c r="IU67" s="4">
        <f t="shared" si="558"/>
        <v>-9.5469515108892282E-3</v>
      </c>
      <c r="IV67" s="4">
        <f t="shared" si="558"/>
        <v>9.5371544932259418E-3</v>
      </c>
      <c r="IW67" s="4">
        <f t="shared" si="558"/>
        <v>5.1689607983075704E-3</v>
      </c>
      <c r="IX67" s="4">
        <f t="shared" ref="IX67:LI67" si="559">IX40-AVERAGE(IX$31:IX$45)</f>
        <v>-2.5719918662257944E-2</v>
      </c>
      <c r="IY67" s="4">
        <f t="shared" si="559"/>
        <v>2.7792121641105165E-3</v>
      </c>
      <c r="IZ67" s="4">
        <f t="shared" si="559"/>
        <v>2.8199136223822216E-3</v>
      </c>
      <c r="JA67" s="4">
        <f t="shared" si="559"/>
        <v>-7.832597076307183E-3</v>
      </c>
      <c r="JB67" s="4">
        <f t="shared" si="559"/>
        <v>-1.8930621171241856E-3</v>
      </c>
      <c r="JC67" s="4">
        <f t="shared" si="559"/>
        <v>-1.238155342339841E-2</v>
      </c>
      <c r="JD67" s="4">
        <f t="shared" si="559"/>
        <v>-2.334760385312477E-2</v>
      </c>
      <c r="JE67" s="4">
        <f t="shared" si="559"/>
        <v>-1.6371050108623376E-2</v>
      </c>
      <c r="JF67" s="4">
        <f t="shared" si="559"/>
        <v>9.555517919778149E-3</v>
      </c>
      <c r="JG67" s="4">
        <f t="shared" si="559"/>
        <v>2.18864640928224E-2</v>
      </c>
      <c r="JH67" s="4">
        <f t="shared" si="559"/>
        <v>6.8507198714009825E-3</v>
      </c>
      <c r="JI67" s="4">
        <f t="shared" si="559"/>
        <v>-8.2723196748587489E-3</v>
      </c>
      <c r="JJ67" s="4">
        <f t="shared" si="559"/>
        <v>3.7782711451502964E-2</v>
      </c>
      <c r="JK67" s="4">
        <f t="shared" si="559"/>
        <v>-7.1361899208713647E-3</v>
      </c>
      <c r="JL67" s="4">
        <f t="shared" si="559"/>
        <v>-3.2141591918160035E-3</v>
      </c>
      <c r="JM67" s="4">
        <f t="shared" si="559"/>
        <v>6.9742521992895781E-3</v>
      </c>
      <c r="JN67" s="4">
        <f t="shared" si="559"/>
        <v>1.1913134218804052E-2</v>
      </c>
      <c r="JO67" s="4">
        <f t="shared" si="559"/>
        <v>-1.2558391293776019E-2</v>
      </c>
      <c r="JP67" s="4">
        <f t="shared" si="559"/>
        <v>-8.5720068626470372E-3</v>
      </c>
      <c r="JQ67" s="4">
        <f t="shared" si="559"/>
        <v>-4.6552993335242229E-3</v>
      </c>
      <c r="JR67" s="4">
        <f t="shared" si="559"/>
        <v>-2.3064520493617076E-2</v>
      </c>
      <c r="JS67" s="4">
        <f t="shared" si="559"/>
        <v>7.6789031199339134E-3</v>
      </c>
      <c r="JT67" s="4">
        <f t="shared" si="559"/>
        <v>-1.7554815277640518E-3</v>
      </c>
      <c r="JU67" s="4">
        <f t="shared" si="559"/>
        <v>-3.0898392555922763E-2</v>
      </c>
      <c r="JV67" s="4">
        <f t="shared" si="559"/>
        <v>-1.0521059506022397E-2</v>
      </c>
      <c r="JW67" s="4">
        <f t="shared" si="559"/>
        <v>-1.1469441982644988E-3</v>
      </c>
      <c r="JX67" s="4">
        <f t="shared" si="559"/>
        <v>-2.2663403341570201E-2</v>
      </c>
      <c r="JY67" s="4">
        <f t="shared" si="559"/>
        <v>-9.6963612772024282E-3</v>
      </c>
      <c r="JZ67" s="4">
        <f t="shared" si="559"/>
        <v>-1.1026536871429172E-2</v>
      </c>
      <c r="KA67" s="4">
        <f t="shared" si="559"/>
        <v>-1.6773622952579281E-2</v>
      </c>
      <c r="KB67" s="4">
        <f t="shared" si="559"/>
        <v>6.6591772965813506E-2</v>
      </c>
      <c r="KC67" s="4">
        <f t="shared" si="559"/>
        <v>-8.2223711599554994E-3</v>
      </c>
      <c r="KD67" s="4">
        <f t="shared" si="559"/>
        <v>3.1595687339732934E-2</v>
      </c>
      <c r="KE67" s="4">
        <f t="shared" si="559"/>
        <v>4.063397833026219E-3</v>
      </c>
      <c r="KF67" s="4">
        <f t="shared" si="559"/>
        <v>-1.8693216758017411E-2</v>
      </c>
      <c r="KG67" s="4">
        <f t="shared" si="559"/>
        <v>2.7119874940248461E-2</v>
      </c>
      <c r="KH67" s="4">
        <f t="shared" si="559"/>
        <v>1.0052882608117654E-3</v>
      </c>
      <c r="KI67" s="4">
        <f t="shared" si="559"/>
        <v>-1.5902630671674103E-4</v>
      </c>
      <c r="KJ67" s="4">
        <f t="shared" si="559"/>
        <v>-3.0859669443695701E-2</v>
      </c>
      <c r="KK67" s="4">
        <f t="shared" si="559"/>
        <v>-6.6494562230265137E-4</v>
      </c>
      <c r="KL67" s="4">
        <f t="shared" si="559"/>
        <v>2.251940605700194E-3</v>
      </c>
      <c r="KM67" s="4">
        <f t="shared" si="559"/>
        <v>2.2823425100348911E-2</v>
      </c>
      <c r="KN67" s="4">
        <f t="shared" si="559"/>
        <v>9.2827472163802063E-3</v>
      </c>
      <c r="KO67" s="4">
        <f t="shared" si="559"/>
        <v>-1.8227263621086377E-2</v>
      </c>
      <c r="KP67" s="4">
        <f t="shared" si="559"/>
        <v>3.1340627140828602E-2</v>
      </c>
      <c r="KQ67" s="4">
        <f t="shared" si="559"/>
        <v>-2.710924068199067E-3</v>
      </c>
      <c r="KR67" s="4">
        <f t="shared" si="559"/>
        <v>-1.976585647996322E-2</v>
      </c>
      <c r="KS67" s="4">
        <f t="shared" si="559"/>
        <v>1.3183029685076349E-2</v>
      </c>
      <c r="KT67" s="4">
        <f t="shared" si="559"/>
        <v>4.1187162003548782E-3</v>
      </c>
      <c r="KU67" s="4">
        <f t="shared" si="559"/>
        <v>2.6258001911629004E-2</v>
      </c>
      <c r="KV67" s="4">
        <f t="shared" si="559"/>
        <v>-4.0388159694853577E-3</v>
      </c>
      <c r="KW67" s="4">
        <f t="shared" si="559"/>
        <v>5.5302328897145515E-3</v>
      </c>
      <c r="KX67" s="4">
        <f t="shared" si="559"/>
        <v>8.3401985271359339E-4</v>
      </c>
      <c r="KY67" s="4">
        <f t="shared" si="559"/>
        <v>-2.1077263950687111E-3</v>
      </c>
      <c r="KZ67" s="4">
        <f t="shared" si="559"/>
        <v>-9.0979552906533864E-3</v>
      </c>
      <c r="LA67" s="4">
        <f t="shared" si="559"/>
        <v>-4.3073379826001616E-2</v>
      </c>
      <c r="LB67" s="4">
        <f t="shared" si="559"/>
        <v>1.284016692286407E-2</v>
      </c>
      <c r="LC67" s="4">
        <f t="shared" si="559"/>
        <v>3.0539254772810531E-3</v>
      </c>
      <c r="LD67" s="4">
        <f t="shared" si="559"/>
        <v>3.3300017011262367E-2</v>
      </c>
      <c r="LE67" s="4">
        <f t="shared" si="559"/>
        <v>-4.2438815856096473E-3</v>
      </c>
      <c r="LF67" s="4">
        <f t="shared" si="559"/>
        <v>-4.613935177485819E-3</v>
      </c>
      <c r="LG67" s="4">
        <f t="shared" si="559"/>
        <v>1.3074187495834628E-2</v>
      </c>
      <c r="LH67" s="4">
        <f t="shared" si="559"/>
        <v>-8.0992220543421624E-3</v>
      </c>
      <c r="LI67" s="4">
        <f t="shared" si="559"/>
        <v>-2.5140005291567645E-2</v>
      </c>
      <c r="LJ67" s="4">
        <f t="shared" ref="LJ67:NU67" si="560">LJ40-AVERAGE(LJ$31:LJ$45)</f>
        <v>1.9907195597919525E-3</v>
      </c>
      <c r="LK67" s="4">
        <f t="shared" si="560"/>
        <v>7.0429955120677274E-4</v>
      </c>
      <c r="LL67" s="4">
        <f t="shared" si="560"/>
        <v>-5.5391305599671679E-3</v>
      </c>
      <c r="LM67" s="4">
        <f t="shared" si="560"/>
        <v>-2.2891205834817453E-2</v>
      </c>
      <c r="LN67" s="4">
        <f t="shared" si="560"/>
        <v>-5.0067134495831011E-3</v>
      </c>
      <c r="LO67" s="4">
        <f t="shared" si="560"/>
        <v>7.8258362522603375E-2</v>
      </c>
      <c r="LP67" s="4">
        <f t="shared" si="560"/>
        <v>-1.2555852330107265E-2</v>
      </c>
      <c r="LQ67" s="4">
        <f t="shared" si="560"/>
        <v>4.9394412596979291E-3</v>
      </c>
      <c r="LR67" s="4">
        <f t="shared" si="560"/>
        <v>3.5322193870108966E-2</v>
      </c>
      <c r="LS67" s="4">
        <f t="shared" si="560"/>
        <v>-6.1356142382514084E-3</v>
      </c>
      <c r="LT67" s="4">
        <f t="shared" si="560"/>
        <v>-6.8623774309631499E-3</v>
      </c>
      <c r="LU67" s="4">
        <f t="shared" si="560"/>
        <v>-2.8834259520849091E-2</v>
      </c>
      <c r="LV67" s="4">
        <f t="shared" si="560"/>
        <v>6.822312837859096E-3</v>
      </c>
      <c r="LW67" s="4">
        <f t="shared" si="560"/>
        <v>-4.3693294275601513E-3</v>
      </c>
      <c r="LX67" s="4">
        <f t="shared" si="560"/>
        <v>4.7176148992076226E-3</v>
      </c>
      <c r="LY67" s="4">
        <f t="shared" si="560"/>
        <v>-2.3658972036504307E-2</v>
      </c>
      <c r="LZ67" s="4">
        <f t="shared" si="560"/>
        <v>-5.3914146406960264E-3</v>
      </c>
      <c r="MA67" s="4">
        <f t="shared" si="560"/>
        <v>-4.5175191286924495E-2</v>
      </c>
      <c r="MB67" s="4">
        <f t="shared" si="560"/>
        <v>3.3713632774807573E-2</v>
      </c>
      <c r="MC67" s="4">
        <f t="shared" si="560"/>
        <v>8.4608339166826231E-3</v>
      </c>
      <c r="MD67" s="4">
        <f t="shared" si="560"/>
        <v>-7.9620289988285263E-3</v>
      </c>
      <c r="ME67" s="4">
        <f t="shared" si="560"/>
        <v>-2.0589540426685649E-3</v>
      </c>
      <c r="MF67" s="4">
        <f t="shared" si="560"/>
        <v>-6.8949627678828816E-3</v>
      </c>
      <c r="MG67" s="4">
        <f t="shared" si="560"/>
        <v>2.0978323885493247E-3</v>
      </c>
      <c r="MH67" s="4">
        <f t="shared" si="560"/>
        <v>3.4069770638153838E-4</v>
      </c>
      <c r="MI67" s="4">
        <f t="shared" si="560"/>
        <v>-5.1496178054345415E-3</v>
      </c>
      <c r="MJ67" s="4">
        <f t="shared" si="560"/>
        <v>-7.4134296267325678E-3</v>
      </c>
      <c r="MK67" s="4">
        <f t="shared" si="560"/>
        <v>2.2494972509843644E-3</v>
      </c>
      <c r="ML67" s="4">
        <f t="shared" si="560"/>
        <v>1.2579843220715844E-3</v>
      </c>
      <c r="MM67" s="4">
        <f t="shared" si="560"/>
        <v>-5.4134471500153249E-3</v>
      </c>
      <c r="MN67" s="4">
        <f t="shared" si="560"/>
        <v>-1.8298682567271976E-3</v>
      </c>
      <c r="MO67" s="4">
        <f t="shared" si="560"/>
        <v>-8.0869861236872696E-3</v>
      </c>
      <c r="MP67" s="4">
        <f t="shared" si="560"/>
        <v>-4.6138403674363723E-4</v>
      </c>
      <c r="MQ67" s="4">
        <f t="shared" si="560"/>
        <v>-6.3825840152994216E-4</v>
      </c>
      <c r="MR67" s="4">
        <f t="shared" si="560"/>
        <v>-7.2060515042132924E-3</v>
      </c>
      <c r="MS67" s="4">
        <f t="shared" si="560"/>
        <v>-9.455102720628621E-3</v>
      </c>
      <c r="MT67" s="4">
        <f t="shared" si="560"/>
        <v>-1.1833698283027019E-2</v>
      </c>
      <c r="MU67" s="4">
        <f t="shared" si="560"/>
        <v>1.3231209908405669E-2</v>
      </c>
      <c r="MV67" s="4">
        <f t="shared" si="560"/>
        <v>5.6087916065296868E-3</v>
      </c>
      <c r="MW67" s="4">
        <f t="shared" si="560"/>
        <v>5.7040720307583778E-3</v>
      </c>
      <c r="MX67" s="4">
        <f t="shared" si="560"/>
        <v>-1.3798924824932295E-2</v>
      </c>
      <c r="MY67" s="4">
        <f t="shared" si="560"/>
        <v>1.59334347773248E-3</v>
      </c>
      <c r="MZ67" s="4">
        <f t="shared" si="560"/>
        <v>-5.310183273622876E-2</v>
      </c>
      <c r="NA67" s="4">
        <f t="shared" si="560"/>
        <v>-9.1776953128567974E-3</v>
      </c>
      <c r="NB67" s="4">
        <f t="shared" si="560"/>
        <v>3.8105609226632329E-3</v>
      </c>
      <c r="NC67" s="4">
        <f t="shared" si="560"/>
        <v>-2.4073743653682507E-3</v>
      </c>
      <c r="ND67" s="4">
        <f t="shared" si="560"/>
        <v>7.4030719626099221E-3</v>
      </c>
      <c r="NE67" s="4">
        <f t="shared" si="560"/>
        <v>-7.0414306447537508E-4</v>
      </c>
      <c r="NF67" s="4">
        <f t="shared" si="560"/>
        <v>3.2224460825017696E-3</v>
      </c>
      <c r="NG67" s="4">
        <f t="shared" si="560"/>
        <v>-9.2543974847571434E-3</v>
      </c>
      <c r="NH67" s="4">
        <f t="shared" si="560"/>
        <v>3.4104871330229254E-3</v>
      </c>
      <c r="NI67" s="4">
        <f t="shared" si="560"/>
        <v>3.3569966533666317E-3</v>
      </c>
      <c r="NJ67" s="4">
        <f t="shared" si="560"/>
        <v>-5.7488510799693963E-2</v>
      </c>
      <c r="NK67" s="4">
        <f t="shared" si="560"/>
        <v>-2.1141297320435879E-2</v>
      </c>
      <c r="NL67" s="4">
        <f t="shared" si="560"/>
        <v>-2.1910989013810698E-2</v>
      </c>
      <c r="NM67" s="4">
        <f t="shared" si="560"/>
        <v>4.1531153225714129E-3</v>
      </c>
      <c r="NN67" s="4">
        <f t="shared" si="560"/>
        <v>1.8226260370814477E-2</v>
      </c>
      <c r="NO67" s="4">
        <f t="shared" si="560"/>
        <v>1.1237709692707074E-2</v>
      </c>
      <c r="NP67" s="4">
        <f t="shared" si="560"/>
        <v>-2.6106787482183522E-2</v>
      </c>
      <c r="NQ67" s="4">
        <f t="shared" si="560"/>
        <v>-1.815231273514181E-3</v>
      </c>
      <c r="NR67" s="4">
        <f t="shared" si="560"/>
        <v>1.3211160617839106E-2</v>
      </c>
      <c r="NS67" s="4">
        <f t="shared" si="560"/>
        <v>1.2809814095796415E-4</v>
      </c>
      <c r="NT67" s="4">
        <f t="shared" si="560"/>
        <v>-2.4785652546909995E-2</v>
      </c>
      <c r="NU67" s="4">
        <f t="shared" si="560"/>
        <v>7.9438309271560471E-3</v>
      </c>
      <c r="NV67" s="4">
        <f t="shared" ref="NV67:QG67" si="561">NV40-AVERAGE(NV$31:NV$45)</f>
        <v>7.3489386515452155E-3</v>
      </c>
      <c r="NW67" s="4">
        <f t="shared" si="561"/>
        <v>-7.6201008517018196E-3</v>
      </c>
      <c r="NX67" s="4">
        <f t="shared" si="561"/>
        <v>-4.7415909314485263E-3</v>
      </c>
      <c r="NY67" s="4">
        <f t="shared" si="561"/>
        <v>-1.9425002063319752E-2</v>
      </c>
      <c r="NZ67" s="4">
        <f t="shared" si="561"/>
        <v>1.632838095769281E-2</v>
      </c>
      <c r="OA67" s="4">
        <f t="shared" si="561"/>
        <v>6.8334883835350704E-3</v>
      </c>
      <c r="OB67" s="4">
        <f t="shared" si="561"/>
        <v>-2.7854935812071477E-2</v>
      </c>
      <c r="OC67" s="4">
        <f t="shared" si="561"/>
        <v>1.4612732810036841E-2</v>
      </c>
      <c r="OD67" s="4">
        <f t="shared" si="561"/>
        <v>9.3264057553819613E-3</v>
      </c>
      <c r="OE67" s="4">
        <f t="shared" si="561"/>
        <v>1.2916494290818016E-2</v>
      </c>
      <c r="OF67" s="4">
        <f t="shared" si="561"/>
        <v>-1.5882630016164082E-2</v>
      </c>
      <c r="OG67" s="4">
        <f t="shared" si="561"/>
        <v>-4.1551824737917553E-3</v>
      </c>
      <c r="OH67" s="4">
        <f t="shared" si="561"/>
        <v>6.3880103821451354E-3</v>
      </c>
      <c r="OI67" s="4">
        <f t="shared" si="561"/>
        <v>-1.4756990949844104E-2</v>
      </c>
      <c r="OJ67" s="4">
        <f t="shared" si="561"/>
        <v>9.034979874681855E-3</v>
      </c>
      <c r="OK67" s="4">
        <f t="shared" si="561"/>
        <v>5.3561311040974339E-3</v>
      </c>
      <c r="OL67" s="4">
        <f t="shared" si="561"/>
        <v>2.1994083162915085E-3</v>
      </c>
      <c r="OM67" s="4">
        <f t="shared" si="561"/>
        <v>5.2782088945240281E-4</v>
      </c>
      <c r="ON67" s="4">
        <f t="shared" si="561"/>
        <v>-2.389063399138338E-2</v>
      </c>
      <c r="OO67" s="4">
        <f t="shared" si="561"/>
        <v>1.8024483298400163E-3</v>
      </c>
      <c r="OP67" s="4">
        <f t="shared" si="561"/>
        <v>4.2136760777638331E-3</v>
      </c>
      <c r="OQ67" s="4">
        <f t="shared" si="561"/>
        <v>4.9476299406645543E-3</v>
      </c>
      <c r="OR67" s="4">
        <f t="shared" si="561"/>
        <v>-1.5662450581598941E-2</v>
      </c>
      <c r="OS67" s="4">
        <f t="shared" si="561"/>
        <v>-2.3650918113807137E-2</v>
      </c>
      <c r="OT67" s="4">
        <f t="shared" si="561"/>
        <v>2.484836264801998E-2</v>
      </c>
      <c r="OU67" s="4">
        <f t="shared" si="561"/>
        <v>-6.3263960321678289E-3</v>
      </c>
      <c r="OV67" s="4">
        <f t="shared" si="561"/>
        <v>-3.4602009233779062E-2</v>
      </c>
      <c r="OW67" s="4">
        <f t="shared" si="561"/>
        <v>-3.1307132280917777E-2</v>
      </c>
      <c r="OX67" s="4">
        <f t="shared" si="561"/>
        <v>-3.4706022770750128E-3</v>
      </c>
      <c r="OY67" s="4">
        <f t="shared" si="561"/>
        <v>1.6387834733158909E-2</v>
      </c>
      <c r="OZ67" s="4">
        <f t="shared" si="561"/>
        <v>9.6613450148953471E-3</v>
      </c>
      <c r="PA67" s="4">
        <f t="shared" si="561"/>
        <v>-1.3651166705170227E-2</v>
      </c>
      <c r="PB67" s="4">
        <f t="shared" si="561"/>
        <v>1.8907416610490554E-3</v>
      </c>
      <c r="PC67" s="4">
        <f t="shared" si="561"/>
        <v>1.3225883537401131E-2</v>
      </c>
      <c r="PD67" s="4">
        <f t="shared" si="561"/>
        <v>-8.1308517985767895E-4</v>
      </c>
      <c r="PE67" s="4">
        <f t="shared" si="561"/>
        <v>-1.3803185727272481E-2</v>
      </c>
      <c r="PF67" s="4">
        <f t="shared" si="561"/>
        <v>-8.2418869469813236E-3</v>
      </c>
      <c r="PG67" s="4">
        <f t="shared" si="561"/>
        <v>7.2891786210402673E-3</v>
      </c>
      <c r="PH67" s="4">
        <f t="shared" si="561"/>
        <v>-2.7247111067230895E-2</v>
      </c>
      <c r="PI67" s="4">
        <f t="shared" si="561"/>
        <v>-1.1993657865638042E-2</v>
      </c>
      <c r="PJ67" s="4">
        <f t="shared" si="561"/>
        <v>-5.5142197820434819E-3</v>
      </c>
      <c r="PK67" s="4">
        <f t="shared" si="561"/>
        <v>1.3229304829455685E-2</v>
      </c>
      <c r="PL67" s="4">
        <f t="shared" si="561"/>
        <v>-6.0107811595968199E-3</v>
      </c>
      <c r="PM67" s="4">
        <f t="shared" si="561"/>
        <v>-1.4661464598586336E-2</v>
      </c>
      <c r="PN67" s="4">
        <f t="shared" si="561"/>
        <v>-1.0639642266649797E-2</v>
      </c>
      <c r="PO67" s="4">
        <f t="shared" si="561"/>
        <v>-1.8207601417857642E-3</v>
      </c>
      <c r="PP67" s="4">
        <f t="shared" si="561"/>
        <v>-1.4885550202657714E-2</v>
      </c>
      <c r="PQ67" s="4">
        <f t="shared" si="561"/>
        <v>-1.0106946118119743E-2</v>
      </c>
      <c r="PR67" s="4">
        <f t="shared" si="561"/>
        <v>6.1219955877347687E-3</v>
      </c>
      <c r="PS67" s="4">
        <f t="shared" si="561"/>
        <v>-4.7824505361387416E-3</v>
      </c>
      <c r="PT67" s="4">
        <f t="shared" si="561"/>
        <v>-2.1345910690002332E-2</v>
      </c>
      <c r="PU67" s="4">
        <f t="shared" si="561"/>
        <v>-2.8149220634923592E-2</v>
      </c>
      <c r="PV67" s="4">
        <f t="shared" si="561"/>
        <v>1.9297729757946549E-3</v>
      </c>
      <c r="PW67" s="4">
        <f t="shared" si="561"/>
        <v>-3.7715605824640168E-2</v>
      </c>
      <c r="PX67" s="4">
        <f t="shared" si="561"/>
        <v>5.2229946485827183E-2</v>
      </c>
      <c r="PY67" s="4">
        <f t="shared" si="561"/>
        <v>4.2795901468051199E-3</v>
      </c>
      <c r="PZ67" s="4">
        <f t="shared" si="561"/>
        <v>2.138064674951682E-2</v>
      </c>
      <c r="QA67" s="4">
        <f t="shared" si="561"/>
        <v>1.2518332992373562E-3</v>
      </c>
      <c r="QB67" s="4">
        <f t="shared" si="561"/>
        <v>6.4330499684947945E-3</v>
      </c>
      <c r="QC67" s="4">
        <f t="shared" si="561"/>
        <v>-2.0233229580103776E-2</v>
      </c>
      <c r="QD67" s="4">
        <f t="shared" si="561"/>
        <v>5.4324151762062192E-3</v>
      </c>
      <c r="QE67" s="4">
        <f t="shared" si="561"/>
        <v>-3.5971218565355225E-4</v>
      </c>
      <c r="QF67" s="4">
        <f t="shared" si="561"/>
        <v>-1.5589363344683971E-2</v>
      </c>
      <c r="QG67" s="4">
        <f t="shared" si="561"/>
        <v>6.4415917357154955E-4</v>
      </c>
      <c r="QH67" s="4">
        <f t="shared" ref="QH67:SS67" si="562">QH40-AVERAGE(QH$31:QH$45)</f>
        <v>-4.2035172296953631E-2</v>
      </c>
      <c r="QI67" s="4">
        <f t="shared" si="562"/>
        <v>2.6885277785263081E-4</v>
      </c>
      <c r="QJ67" s="4">
        <f t="shared" si="562"/>
        <v>-7.0028657357407349E-4</v>
      </c>
      <c r="QK67" s="4">
        <f t="shared" si="562"/>
        <v>4.7978719152846228E-3</v>
      </c>
      <c r="QL67" s="4">
        <f t="shared" si="562"/>
        <v>1.4186805102868559E-2</v>
      </c>
      <c r="QM67" s="4">
        <f t="shared" si="562"/>
        <v>-7.6916376350793167E-3</v>
      </c>
      <c r="QN67" s="4">
        <f t="shared" si="562"/>
        <v>-2.6225473463345412E-3</v>
      </c>
      <c r="QO67" s="4">
        <f t="shared" si="562"/>
        <v>-6.7445484792982898E-3</v>
      </c>
      <c r="QP67" s="4">
        <f t="shared" si="562"/>
        <v>-3.6840005000650308E-3</v>
      </c>
      <c r="QQ67" s="4">
        <f t="shared" si="562"/>
        <v>2.2644858999706113E-2</v>
      </c>
      <c r="QR67" s="4">
        <f t="shared" si="562"/>
        <v>-4.677326331848068E-3</v>
      </c>
      <c r="QS67" s="4">
        <f t="shared" si="562"/>
        <v>-2.0916730587173487E-3</v>
      </c>
      <c r="QT67" s="4">
        <f t="shared" si="562"/>
        <v>2.5820062771315672E-4</v>
      </c>
      <c r="QU67" s="4">
        <f t="shared" si="562"/>
        <v>-1.3390848410225828E-2</v>
      </c>
      <c r="QV67" s="4">
        <f t="shared" si="562"/>
        <v>-1.3407047480205504E-2</v>
      </c>
      <c r="QW67" s="4">
        <f t="shared" si="562"/>
        <v>-1.8427678606882866E-2</v>
      </c>
      <c r="QX67" s="4">
        <f t="shared" si="562"/>
        <v>1.1720612038686462E-2</v>
      </c>
      <c r="QY67" s="4">
        <f t="shared" si="562"/>
        <v>3.2739104221470071E-3</v>
      </c>
      <c r="QZ67" s="4">
        <f t="shared" si="562"/>
        <v>-1.5403100594327719E-3</v>
      </c>
      <c r="RA67" s="4">
        <f t="shared" si="562"/>
        <v>1.5290064847700497E-3</v>
      </c>
      <c r="RB67" s="4">
        <f t="shared" si="562"/>
        <v>7.000563354496437E-3</v>
      </c>
      <c r="RC67" s="4">
        <f t="shared" si="562"/>
        <v>-8.0279784414454339E-4</v>
      </c>
      <c r="RD67" s="4">
        <f t="shared" si="562"/>
        <v>4.7697309370942614E-3</v>
      </c>
      <c r="RE67" s="4">
        <f t="shared" si="562"/>
        <v>7.6468831969818754E-3</v>
      </c>
      <c r="RF67" s="4">
        <f t="shared" si="562"/>
        <v>-1.1197051519118715E-2</v>
      </c>
      <c r="RG67" s="4">
        <f t="shared" si="562"/>
        <v>-1.9012725366847776E-2</v>
      </c>
      <c r="RH67" s="4">
        <f t="shared" si="562"/>
        <v>-3.0658514736977571E-2</v>
      </c>
      <c r="RI67" s="4">
        <f t="shared" si="562"/>
        <v>2.2083181531729256E-3</v>
      </c>
      <c r="RJ67" s="4">
        <f t="shared" si="562"/>
        <v>-1.3478491766424608E-2</v>
      </c>
      <c r="RK67" s="4">
        <f t="shared" si="562"/>
        <v>-1.1676318664991308E-3</v>
      </c>
      <c r="RL67" s="4">
        <f t="shared" si="562"/>
        <v>-5.7774298766875148E-3</v>
      </c>
      <c r="RM67" s="4">
        <f t="shared" si="562"/>
        <v>1.2924238800255594E-2</v>
      </c>
      <c r="RN67" s="4">
        <f t="shared" si="562"/>
        <v>-2.789842149374582E-3</v>
      </c>
      <c r="RO67" s="4">
        <f t="shared" si="562"/>
        <v>-3.9422325630777237E-3</v>
      </c>
      <c r="RP67" s="4">
        <f t="shared" si="562"/>
        <v>9.2582196083772965E-4</v>
      </c>
      <c r="RQ67" s="4">
        <f t="shared" si="562"/>
        <v>4.1838346071421735E-2</v>
      </c>
      <c r="RR67" s="4">
        <f t="shared" si="562"/>
        <v>-9.6665349990951227E-4</v>
      </c>
      <c r="RS67" s="4">
        <f t="shared" si="562"/>
        <v>-1.4748476821345999E-3</v>
      </c>
      <c r="RT67" s="4">
        <f t="shared" si="562"/>
        <v>6.2724994011458474E-3</v>
      </c>
      <c r="RU67" s="4">
        <f t="shared" si="562"/>
        <v>-3.0136158313223858E-3</v>
      </c>
      <c r="RV67" s="4">
        <f t="shared" si="562"/>
        <v>6.5424334012553461E-3</v>
      </c>
      <c r="RW67" s="4">
        <f t="shared" si="562"/>
        <v>-6.0011035169278068E-3</v>
      </c>
      <c r="RX67" s="4">
        <f t="shared" si="562"/>
        <v>-1.8270573569516231E-2</v>
      </c>
      <c r="RY67" s="4">
        <f t="shared" si="562"/>
        <v>-3.0791410709048447E-2</v>
      </c>
      <c r="RZ67" s="4">
        <f t="shared" si="562"/>
        <v>-4.6769233647898098E-3</v>
      </c>
      <c r="SA67" s="4">
        <f t="shared" si="562"/>
        <v>-1.8446985554971713E-3</v>
      </c>
      <c r="SB67" s="4">
        <f t="shared" si="562"/>
        <v>-5.4385203140040334E-3</v>
      </c>
      <c r="SC67" s="4">
        <f t="shared" si="562"/>
        <v>-1.4634552330761403E-2</v>
      </c>
      <c r="SD67" s="4">
        <f t="shared" si="562"/>
        <v>9.8709604452169915E-3</v>
      </c>
      <c r="SE67" s="4">
        <f t="shared" si="562"/>
        <v>5.7231513357878683E-2</v>
      </c>
      <c r="SF67" s="4">
        <f t="shared" si="562"/>
        <v>-4.3580435680691315E-3</v>
      </c>
      <c r="SG67" s="4">
        <f t="shared" si="562"/>
        <v>-2.3527609368277471E-3</v>
      </c>
      <c r="SH67" s="4">
        <f t="shared" si="562"/>
        <v>-2.1551705417003707E-2</v>
      </c>
      <c r="SI67" s="4">
        <f t="shared" si="562"/>
        <v>-4.4162769346840613E-3</v>
      </c>
      <c r="SJ67" s="4">
        <f t="shared" si="562"/>
        <v>-1.4544355114369734E-2</v>
      </c>
      <c r="SK67" s="4">
        <f t="shared" si="562"/>
        <v>1.1365945918778014E-4</v>
      </c>
      <c r="SL67" s="4">
        <f t="shared" si="562"/>
        <v>3.2105880054666674E-3</v>
      </c>
      <c r="SM67" s="4">
        <f t="shared" si="562"/>
        <v>4.0342383117168441E-3</v>
      </c>
      <c r="SN67" s="4">
        <f t="shared" si="562"/>
        <v>-8.0458340485837696E-4</v>
      </c>
      <c r="SO67" s="4">
        <f t="shared" si="562"/>
        <v>-1.2275034786608663E-2</v>
      </c>
      <c r="SP67" s="4">
        <f t="shared" si="562"/>
        <v>9.1946096081885736E-3</v>
      </c>
      <c r="SQ67" s="4">
        <f t="shared" si="562"/>
        <v>-1.7535711187783576E-3</v>
      </c>
      <c r="SR67" s="4">
        <f t="shared" si="562"/>
        <v>-3.8227946768896744E-2</v>
      </c>
      <c r="SS67" s="4">
        <f t="shared" si="562"/>
        <v>-2.6137223775115084E-2</v>
      </c>
      <c r="ST67" s="4">
        <f t="shared" ref="ST67:VE67" si="563">ST40-AVERAGE(ST$31:ST$45)</f>
        <v>6.1956781275768896E-4</v>
      </c>
      <c r="SU67" s="4">
        <f t="shared" si="563"/>
        <v>7.4599677673401346E-3</v>
      </c>
      <c r="SV67" s="4">
        <f t="shared" si="563"/>
        <v>1.6845505241926313E-2</v>
      </c>
      <c r="SW67" s="4">
        <f t="shared" si="563"/>
        <v>-9.5412589240431809E-3</v>
      </c>
      <c r="SX67" s="4">
        <f t="shared" si="563"/>
        <v>1.2524594527702377E-2</v>
      </c>
      <c r="SY67" s="4">
        <f t="shared" si="563"/>
        <v>1.2913743287242652E-2</v>
      </c>
      <c r="SZ67" s="4">
        <f t="shared" si="563"/>
        <v>3.7349173234025364E-4</v>
      </c>
      <c r="TA67" s="4">
        <f t="shared" si="563"/>
        <v>-4.0625966422992425E-2</v>
      </c>
      <c r="TB67" s="4">
        <f t="shared" si="563"/>
        <v>-6.0358387778255973E-3</v>
      </c>
      <c r="TC67" s="4">
        <f t="shared" si="563"/>
        <v>6.9385489030807795E-3</v>
      </c>
      <c r="TD67" s="4">
        <f t="shared" si="563"/>
        <v>-3.5890920813148437E-2</v>
      </c>
      <c r="TE67" s="4">
        <f t="shared" si="563"/>
        <v>-1.0936923592421642E-2</v>
      </c>
      <c r="TF67" s="4">
        <f t="shared" si="563"/>
        <v>-2.091874168396189E-3</v>
      </c>
      <c r="TG67" s="4">
        <f t="shared" si="563"/>
        <v>-7.3692763729457083E-3</v>
      </c>
      <c r="TH67" s="4">
        <f t="shared" si="563"/>
        <v>-5.8547225980963733E-3</v>
      </c>
      <c r="TI67" s="4">
        <f t="shared" si="563"/>
        <v>-5.5852304114541182E-3</v>
      </c>
      <c r="TJ67" s="4">
        <f t="shared" si="563"/>
        <v>5.0906713919273271E-3</v>
      </c>
      <c r="TK67" s="4">
        <f t="shared" si="563"/>
        <v>2.9225102335574422E-3</v>
      </c>
      <c r="TL67" s="4">
        <f t="shared" si="563"/>
        <v>-4.5082209121875341E-3</v>
      </c>
      <c r="TM67" s="4">
        <f t="shared" si="563"/>
        <v>3.1518373102215357E-2</v>
      </c>
      <c r="TN67" s="4">
        <f t="shared" si="563"/>
        <v>3.8995088977987866E-3</v>
      </c>
      <c r="TO67" s="4">
        <f t="shared" si="563"/>
        <v>1.9331682993811595E-3</v>
      </c>
      <c r="TP67" s="4">
        <f t="shared" si="563"/>
        <v>9.8284962369176825E-3</v>
      </c>
      <c r="TQ67" s="4">
        <f t="shared" si="563"/>
        <v>-1.1145247704622824E-2</v>
      </c>
      <c r="TR67" s="4">
        <f t="shared" si="563"/>
        <v>1.7864460731276859E-3</v>
      </c>
      <c r="TS67" s="4">
        <f t="shared" si="563"/>
        <v>-3.8386931818878534E-2</v>
      </c>
      <c r="TT67" s="4">
        <f t="shared" si="563"/>
        <v>1.3675742947369802E-2</v>
      </c>
      <c r="TU67" s="4">
        <f t="shared" si="563"/>
        <v>-1.5356291189107772E-5</v>
      </c>
      <c r="TV67" s="4">
        <f t="shared" si="563"/>
        <v>1.0709772238797563E-2</v>
      </c>
      <c r="TW67" s="4">
        <f t="shared" si="563"/>
        <v>1.7923671221433367E-4</v>
      </c>
      <c r="TX67" s="4">
        <f t="shared" si="563"/>
        <v>9.219993262323898E-3</v>
      </c>
      <c r="TY67" s="4">
        <f t="shared" si="563"/>
        <v>-2.2904356785608124E-2</v>
      </c>
      <c r="TZ67" s="4">
        <f t="shared" si="563"/>
        <v>-6.6461407848141824E-3</v>
      </c>
      <c r="UA67" s="4">
        <f t="shared" si="563"/>
        <v>2.2216231448228068E-3</v>
      </c>
      <c r="UB67" s="4">
        <f t="shared" si="563"/>
        <v>-3.0038584758365662E-3</v>
      </c>
      <c r="UC67" s="4">
        <f t="shared" si="563"/>
        <v>-4.4492052827515005E-3</v>
      </c>
      <c r="UD67" s="4">
        <f t="shared" si="563"/>
        <v>1.9838314632196607E-2</v>
      </c>
      <c r="UE67" s="4">
        <f t="shared" si="563"/>
        <v>2.8776363179743355E-3</v>
      </c>
      <c r="UF67" s="4">
        <f t="shared" si="563"/>
        <v>4.0605835391328386E-3</v>
      </c>
      <c r="UG67" s="4">
        <f t="shared" si="563"/>
        <v>-4.3892432315089519E-3</v>
      </c>
      <c r="UH67" s="4">
        <f t="shared" si="563"/>
        <v>4.5743771596738984E-3</v>
      </c>
      <c r="UI67" s="4">
        <f t="shared" si="563"/>
        <v>-7.8419464185000981E-3</v>
      </c>
      <c r="UJ67" s="4">
        <f t="shared" si="563"/>
        <v>-1.6397623494004985E-3</v>
      </c>
      <c r="UK67" s="4">
        <f t="shared" si="563"/>
        <v>-6.3976633073471621E-3</v>
      </c>
      <c r="UL67" s="4">
        <f t="shared" si="563"/>
        <v>-1.7441777713430549E-2</v>
      </c>
      <c r="UM67" s="4">
        <f t="shared" si="563"/>
        <v>2.5875670613038646E-3</v>
      </c>
      <c r="UN67" s="4">
        <f t="shared" si="563"/>
        <v>2.9042584935918712E-3</v>
      </c>
      <c r="UO67" s="4">
        <f t="shared" si="563"/>
        <v>-3.0134215519408997E-3</v>
      </c>
      <c r="UP67" s="4">
        <f t="shared" si="563"/>
        <v>-1.3029339144580813E-2</v>
      </c>
      <c r="UQ67" s="4">
        <f t="shared" si="563"/>
        <v>-4.8343402051348443E-3</v>
      </c>
      <c r="UR67" s="4">
        <f t="shared" si="563"/>
        <v>-9.5267626176857561E-3</v>
      </c>
      <c r="US67" s="4">
        <f t="shared" si="563"/>
        <v>-1.6479577651966122E-2</v>
      </c>
      <c r="UT67" s="4">
        <f t="shared" si="563"/>
        <v>1.517783362406112E-2</v>
      </c>
      <c r="UU67" s="4">
        <f t="shared" si="563"/>
        <v>1.3790100325459036E-2</v>
      </c>
      <c r="UV67" s="4">
        <f t="shared" si="563"/>
        <v>1.9184221664948491E-3</v>
      </c>
      <c r="UW67" s="4">
        <f t="shared" si="563"/>
        <v>-1.9284590258401065E-3</v>
      </c>
      <c r="UX67" s="4">
        <f t="shared" si="563"/>
        <v>-2.3070893303415115E-3</v>
      </c>
      <c r="UY67" s="4">
        <f t="shared" si="563"/>
        <v>8.4144295048345786E-4</v>
      </c>
      <c r="UZ67" s="4">
        <f t="shared" si="563"/>
        <v>7.2204219841027432E-4</v>
      </c>
      <c r="VA67" s="4">
        <f t="shared" si="563"/>
        <v>8.0604539314275778E-3</v>
      </c>
      <c r="VB67" s="4">
        <f t="shared" si="563"/>
        <v>-1.2816147005269878E-2</v>
      </c>
      <c r="VC67" s="4">
        <f t="shared" si="563"/>
        <v>-2.2201227033881402E-2</v>
      </c>
      <c r="VD67" s="4">
        <f t="shared" si="563"/>
        <v>-6.9356112804812749E-3</v>
      </c>
      <c r="VE67" s="4">
        <f t="shared" si="563"/>
        <v>-2.1461570952696209E-3</v>
      </c>
      <c r="VF67" s="4">
        <f t="shared" ref="VF67:XQ67" si="564">VF40-AVERAGE(VF$31:VF$45)</f>
        <v>-6.2832387693981884E-3</v>
      </c>
      <c r="VG67" s="4">
        <f t="shared" si="564"/>
        <v>1.9007816761009012E-3</v>
      </c>
      <c r="VH67" s="4">
        <f t="shared" si="564"/>
        <v>-6.4396655891374149E-3</v>
      </c>
      <c r="VI67" s="4">
        <f t="shared" si="564"/>
        <v>7.4790815950771805E-3</v>
      </c>
      <c r="VJ67" s="4">
        <f t="shared" si="564"/>
        <v>-4.9619929848280044E-4</v>
      </c>
      <c r="VK67" s="4">
        <f t="shared" si="564"/>
        <v>5.9745592567503839E-3</v>
      </c>
      <c r="VL67" s="4">
        <f t="shared" si="564"/>
        <v>-9.0338453278147116E-3</v>
      </c>
      <c r="VM67" s="4">
        <f t="shared" si="564"/>
        <v>-3.1206451988484104E-3</v>
      </c>
      <c r="VN67" s="4">
        <f t="shared" si="564"/>
        <v>-2.9409717619629698E-3</v>
      </c>
      <c r="VO67" s="4">
        <f t="shared" si="564"/>
        <v>-1.8174115292286918E-2</v>
      </c>
      <c r="VP67" s="4">
        <f t="shared" si="564"/>
        <v>-7.1403324647082572E-4</v>
      </c>
      <c r="VQ67" s="4">
        <f t="shared" si="564"/>
        <v>1.2876554582367777E-2</v>
      </c>
      <c r="VR67" s="4">
        <f t="shared" si="564"/>
        <v>-4.5028898886093037E-3</v>
      </c>
      <c r="VS67" s="4">
        <f t="shared" si="564"/>
        <v>4.1833362367597318E-3</v>
      </c>
      <c r="VT67" s="4">
        <f t="shared" si="564"/>
        <v>-5.4164642574772714E-3</v>
      </c>
      <c r="VU67" s="4">
        <f t="shared" si="564"/>
        <v>2.3976569888415421E-2</v>
      </c>
      <c r="VV67" s="4">
        <f t="shared" si="564"/>
        <v>7.0616970033817927E-3</v>
      </c>
      <c r="VW67" s="4">
        <f t="shared" si="564"/>
        <v>-1.8895854587799077E-2</v>
      </c>
      <c r="VX67" s="4">
        <f t="shared" si="564"/>
        <v>2.9718255668693093E-4</v>
      </c>
      <c r="VY67" s="4">
        <f t="shared" si="564"/>
        <v>-5.5623583159459845E-3</v>
      </c>
      <c r="VZ67" s="4">
        <f t="shared" si="564"/>
        <v>-3.6621211569078972E-3</v>
      </c>
      <c r="WA67" s="4">
        <f t="shared" si="564"/>
        <v>1.9342525692810315E-2</v>
      </c>
      <c r="WB67" s="4">
        <f t="shared" si="564"/>
        <v>-1.921023184330056E-3</v>
      </c>
      <c r="WC67" s="4">
        <f t="shared" si="564"/>
        <v>3.8455104789881503E-3</v>
      </c>
      <c r="WD67" s="4">
        <f t="shared" si="564"/>
        <v>-7.4462158648482338E-4</v>
      </c>
      <c r="WE67" s="4">
        <f t="shared" si="564"/>
        <v>1.6822403800145899E-4</v>
      </c>
      <c r="WF67" s="4">
        <f t="shared" si="564"/>
        <v>-2.8040608649828751E-2</v>
      </c>
      <c r="WG67" s="4">
        <f t="shared" si="564"/>
        <v>7.078928640998702E-3</v>
      </c>
      <c r="WH67" s="4">
        <f t="shared" si="564"/>
        <v>7.8751731989246399E-3</v>
      </c>
      <c r="WI67" s="4">
        <f t="shared" si="564"/>
        <v>1.5528523088411435E-2</v>
      </c>
      <c r="WJ67" s="4">
        <f t="shared" si="564"/>
        <v>-1.835168438441423E-3</v>
      </c>
      <c r="WK67" s="4">
        <f t="shared" si="564"/>
        <v>-6.3584518711239275E-3</v>
      </c>
      <c r="WL67" s="4">
        <f t="shared" si="564"/>
        <v>3.8643854048444969E-2</v>
      </c>
      <c r="WM67" s="4">
        <f t="shared" si="564"/>
        <v>4.1337251654610576E-3</v>
      </c>
      <c r="WN67" s="4">
        <f t="shared" si="564"/>
        <v>-1.1963016666039848E-2</v>
      </c>
      <c r="WO67" s="4">
        <f t="shared" si="564"/>
        <v>-2.691380663942239E-3</v>
      </c>
      <c r="WP67" s="4">
        <f t="shared" si="564"/>
        <v>-8.4341210590023821E-3</v>
      </c>
      <c r="WQ67" s="4">
        <f t="shared" si="564"/>
        <v>2.3695866285810829E-3</v>
      </c>
      <c r="WR67" s="4">
        <f t="shared" si="564"/>
        <v>2.9026393307587467E-2</v>
      </c>
      <c r="WS67" s="4">
        <f t="shared" si="564"/>
        <v>-7.0473927315481306E-3</v>
      </c>
      <c r="WT67" s="4">
        <f t="shared" si="564"/>
        <v>-1.4170513334941352E-2</v>
      </c>
      <c r="WU67" s="4">
        <f t="shared" si="564"/>
        <v>1.1566089207700555E-2</v>
      </c>
      <c r="WV67" s="4">
        <f t="shared" si="564"/>
        <v>-1.3691050698917503E-2</v>
      </c>
      <c r="WW67" s="4">
        <f t="shared" si="564"/>
        <v>-2.3860535665796798E-3</v>
      </c>
      <c r="WX67" s="4">
        <f t="shared" si="564"/>
        <v>3.3786700092815667E-3</v>
      </c>
      <c r="WY67" s="4">
        <f t="shared" si="564"/>
        <v>1.8286119000351223E-2</v>
      </c>
      <c r="WZ67" s="4">
        <f t="shared" si="564"/>
        <v>1.1260135461491814E-2</v>
      </c>
      <c r="XA67" s="4">
        <f t="shared" si="564"/>
        <v>-1.490307523764145E-2</v>
      </c>
      <c r="XB67" s="4">
        <f t="shared" si="564"/>
        <v>-8.7865009127482407E-3</v>
      </c>
      <c r="XC67" s="4">
        <f t="shared" si="564"/>
        <v>4.0288836199516995E-2</v>
      </c>
      <c r="XD67" s="4">
        <f t="shared" si="564"/>
        <v>-3.704339228333875E-2</v>
      </c>
      <c r="XE67" s="4">
        <f t="shared" si="564"/>
        <v>-5.096000280478798E-3</v>
      </c>
      <c r="XF67" s="4">
        <f t="shared" si="564"/>
        <v>-8.0338671456428746E-3</v>
      </c>
      <c r="XG67" s="4">
        <f t="shared" si="564"/>
        <v>-3.1011657870857034E-3</v>
      </c>
      <c r="XH67" s="4">
        <f t="shared" si="564"/>
        <v>3.5103852658379016E-4</v>
      </c>
      <c r="XI67" s="4">
        <f t="shared" si="564"/>
        <v>1.5511779777621512E-2</v>
      </c>
      <c r="XJ67" s="4">
        <f t="shared" si="564"/>
        <v>-8.1292753833604042E-3</v>
      </c>
      <c r="XK67" s="4">
        <f t="shared" si="564"/>
        <v>2.9834497665643826E-2</v>
      </c>
      <c r="XL67" s="4">
        <f t="shared" si="564"/>
        <v>-2.4884122590479066E-3</v>
      </c>
      <c r="XM67" s="4">
        <f t="shared" si="564"/>
        <v>-1.9762404986575894E-3</v>
      </c>
      <c r="XN67" s="4">
        <f t="shared" si="564"/>
        <v>-5.2581630642216468E-3</v>
      </c>
      <c r="XO67" s="4">
        <f t="shared" si="564"/>
        <v>3.1629378612377412E-2</v>
      </c>
      <c r="XP67" s="4">
        <f t="shared" si="564"/>
        <v>2.6913678799766683E-2</v>
      </c>
      <c r="XQ67" s="4">
        <f t="shared" si="564"/>
        <v>4.6179059690698663E-3</v>
      </c>
      <c r="XR67" s="4">
        <f t="shared" ref="XR67:AAC67" si="565">XR40-AVERAGE(XR$31:XR$45)</f>
        <v>-3.0587985142206321E-2</v>
      </c>
      <c r="XS67" s="4">
        <f t="shared" si="565"/>
        <v>4.2408341173860451E-3</v>
      </c>
      <c r="XT67" s="4">
        <f t="shared" si="565"/>
        <v>-9.8663665688303835E-3</v>
      </c>
      <c r="XU67" s="4">
        <f t="shared" si="565"/>
        <v>0.10349883044602903</v>
      </c>
      <c r="XV67" s="4">
        <f t="shared" si="565"/>
        <v>-2.6213408816829491E-3</v>
      </c>
      <c r="XW67" s="4">
        <f t="shared" si="565"/>
        <v>-1.1739036452795197E-2</v>
      </c>
      <c r="XX67" s="4">
        <f t="shared" si="565"/>
        <v>1.1882795114523149E-2</v>
      </c>
      <c r="XY67" s="4">
        <f t="shared" si="565"/>
        <v>1.0282876145644663E-2</v>
      </c>
      <c r="XZ67" s="4">
        <f t="shared" si="565"/>
        <v>-4.57412048070595E-3</v>
      </c>
      <c r="YA67" s="4">
        <f t="shared" si="565"/>
        <v>5.6716131028399473E-3</v>
      </c>
      <c r="YB67" s="4">
        <f t="shared" si="565"/>
        <v>-7.2670784763290176E-3</v>
      </c>
      <c r="YC67" s="4">
        <f t="shared" si="565"/>
        <v>-1.8862010672446142E-2</v>
      </c>
      <c r="YD67" s="4">
        <f t="shared" si="565"/>
        <v>5.3675945925303397E-3</v>
      </c>
      <c r="YE67" s="4">
        <f t="shared" si="565"/>
        <v>-4.6564024763757006E-3</v>
      </c>
      <c r="YF67" s="4">
        <f t="shared" si="565"/>
        <v>1.3771359713261066E-3</v>
      </c>
      <c r="YG67" s="4">
        <f t="shared" si="565"/>
        <v>-2.1789561101430614E-4</v>
      </c>
      <c r="YH67" s="4">
        <f t="shared" si="565"/>
        <v>1.8339297006443309E-2</v>
      </c>
      <c r="YI67" s="4">
        <f t="shared" si="565"/>
        <v>1.3108359645275083E-2</v>
      </c>
      <c r="YJ67" s="4">
        <f t="shared" si="565"/>
        <v>5.4946834524534759E-3</v>
      </c>
      <c r="YK67" s="4">
        <f t="shared" si="565"/>
        <v>9.2815455107264698E-4</v>
      </c>
      <c r="YL67" s="4">
        <f t="shared" si="565"/>
        <v>6.3379877550351713E-3</v>
      </c>
      <c r="YM67" s="4">
        <f t="shared" si="565"/>
        <v>-9.986657228764349E-3</v>
      </c>
      <c r="YN67" s="4">
        <f t="shared" si="565"/>
        <v>-2.0235145465947374E-2</v>
      </c>
      <c r="YO67" s="4">
        <f t="shared" si="565"/>
        <v>-3.6038547070281472E-2</v>
      </c>
      <c r="YP67" s="4">
        <f t="shared" si="565"/>
        <v>2.2390069910335634E-4</v>
      </c>
      <c r="YQ67" s="4">
        <f t="shared" si="565"/>
        <v>1.0125737283352211E-2</v>
      </c>
      <c r="YR67" s="4">
        <f t="shared" si="565"/>
        <v>-2.3444071956309517E-3</v>
      </c>
      <c r="YS67" s="4">
        <f t="shared" si="565"/>
        <v>-2.8514227961531032E-3</v>
      </c>
      <c r="YT67" s="4">
        <f t="shared" si="565"/>
        <v>6.1484857169577758E-2</v>
      </c>
      <c r="YU67" s="4">
        <f t="shared" si="565"/>
        <v>6.6728148622586352E-3</v>
      </c>
      <c r="YV67" s="4">
        <f t="shared" si="565"/>
        <v>1.7957809274925956E-4</v>
      </c>
      <c r="YW67" s="4">
        <f t="shared" si="565"/>
        <v>2.8322950490286807E-3</v>
      </c>
      <c r="YX67" s="4">
        <f t="shared" si="565"/>
        <v>-1.8731208097992467E-2</v>
      </c>
      <c r="YY67" s="4">
        <f t="shared" si="565"/>
        <v>1.2819895220045938E-2</v>
      </c>
      <c r="YZ67" s="4">
        <f t="shared" si="565"/>
        <v>-4.8376701475723594E-2</v>
      </c>
      <c r="ZA67" s="4">
        <f t="shared" si="565"/>
        <v>2.4050127015822743E-3</v>
      </c>
      <c r="ZB67" s="4">
        <f t="shared" si="565"/>
        <v>-3.4507607773535544E-2</v>
      </c>
      <c r="ZC67" s="4">
        <f t="shared" si="565"/>
        <v>-2.5602734198789967E-3</v>
      </c>
      <c r="ZD67" s="4">
        <f t="shared" si="565"/>
        <v>1.3583188781062077E-2</v>
      </c>
      <c r="ZE67" s="4">
        <f t="shared" si="565"/>
        <v>1.3060517421874463E-2</v>
      </c>
      <c r="ZF67" s="4">
        <f t="shared" si="565"/>
        <v>-3.462895897481502E-3</v>
      </c>
      <c r="ZG67" s="4">
        <f t="shared" si="565"/>
        <v>-1.3361035232852385E-2</v>
      </c>
      <c r="ZH67" s="4">
        <f t="shared" si="565"/>
        <v>-2.3327014807122057E-2</v>
      </c>
      <c r="ZI67" s="4">
        <f t="shared" si="565"/>
        <v>-8.2519494681006188E-3</v>
      </c>
      <c r="ZJ67" s="4">
        <f t="shared" si="565"/>
        <v>3.1088101326094126E-3</v>
      </c>
      <c r="ZK67" s="4">
        <f t="shared" si="565"/>
        <v>3.2570940292920549E-2</v>
      </c>
      <c r="ZL67" s="4">
        <f t="shared" si="565"/>
        <v>1.1218302378076188E-2</v>
      </c>
      <c r="ZM67" s="4">
        <f t="shared" si="565"/>
        <v>-6.1483175614183505E-3</v>
      </c>
      <c r="ZN67" s="4">
        <f t="shared" si="565"/>
        <v>-2.4220806984652579E-2</v>
      </c>
      <c r="ZO67" s="4">
        <f t="shared" si="565"/>
        <v>-4.5686291168521333E-3</v>
      </c>
      <c r="ZP67" s="4">
        <f t="shared" si="565"/>
        <v>5.387477551874984E-3</v>
      </c>
      <c r="ZQ67" s="4">
        <f t="shared" si="565"/>
        <v>3.441238013143251E-2</v>
      </c>
      <c r="ZR67" s="4">
        <f t="shared" si="565"/>
        <v>1.4893520152350665E-3</v>
      </c>
      <c r="ZS67" s="4">
        <f t="shared" si="565"/>
        <v>-1.2023548442797431E-2</v>
      </c>
      <c r="ZT67" s="4">
        <f t="shared" si="565"/>
        <v>7.0486867834691058E-3</v>
      </c>
      <c r="ZU67" s="4">
        <f t="shared" si="565"/>
        <v>-6.9888110974593246E-3</v>
      </c>
      <c r="ZV67" s="4">
        <f t="shared" si="565"/>
        <v>-2.9993045478325124E-3</v>
      </c>
      <c r="ZW67" s="4">
        <f t="shared" si="565"/>
        <v>5.6835600346890364E-2</v>
      </c>
      <c r="ZX67" s="4">
        <f t="shared" si="565"/>
        <v>6.1341143985013755E-4</v>
      </c>
      <c r="ZY67" s="4">
        <f t="shared" si="565"/>
        <v>2.9791334275421884E-3</v>
      </c>
      <c r="ZZ67" s="4">
        <f t="shared" si="565"/>
        <v>-4.30817709176207E-3</v>
      </c>
      <c r="AAA67" s="4">
        <f t="shared" si="565"/>
        <v>3.712537542777907E-3</v>
      </c>
      <c r="AAB67" s="4">
        <f t="shared" si="565"/>
        <v>-1.4021885147601488E-2</v>
      </c>
      <c r="AAC67" s="4">
        <f t="shared" si="565"/>
        <v>1.6316251538497639E-2</v>
      </c>
      <c r="AAD67" s="4">
        <f t="shared" ref="AAD67:ACO67" si="566">AAD40-AVERAGE(AAD$31:AAD$45)</f>
        <v>2.0307671111443912E-3</v>
      </c>
      <c r="AAE67" s="4">
        <f t="shared" si="566"/>
        <v>-6.1878973803106502E-2</v>
      </c>
      <c r="AAF67" s="4">
        <f t="shared" si="566"/>
        <v>2.959719022834561E-3</v>
      </c>
      <c r="AAG67" s="4">
        <f t="shared" si="566"/>
        <v>-1.2351432257573711E-2</v>
      </c>
      <c r="AAH67" s="4">
        <f t="shared" si="566"/>
        <v>3.0305255766669881E-3</v>
      </c>
      <c r="AAI67" s="4">
        <f t="shared" si="566"/>
        <v>3.1932817634346042E-3</v>
      </c>
      <c r="AAJ67" s="4">
        <f t="shared" si="566"/>
        <v>-5.127036502821123E-3</v>
      </c>
      <c r="AAK67" s="4">
        <f t="shared" si="566"/>
        <v>-9.4915654681177221E-3</v>
      </c>
      <c r="AAL67" s="4">
        <f t="shared" si="566"/>
        <v>2.5022189299343193E-4</v>
      </c>
      <c r="AAM67" s="4">
        <f t="shared" si="566"/>
        <v>1.010356253434597E-2</v>
      </c>
      <c r="AAN67" s="4">
        <f t="shared" si="566"/>
        <v>1.4760049580217196E-2</v>
      </c>
      <c r="AAO67" s="4">
        <f t="shared" si="566"/>
        <v>-1.2370528620291263E-4</v>
      </c>
      <c r="AAP67" s="4">
        <f t="shared" si="566"/>
        <v>1.0855815293826124E-2</v>
      </c>
      <c r="AAQ67" s="4">
        <f t="shared" si="566"/>
        <v>7.1439203232901462E-3</v>
      </c>
      <c r="AAR67" s="4">
        <f t="shared" si="566"/>
        <v>-1.2956414147208963E-2</v>
      </c>
      <c r="AAS67" s="4">
        <f t="shared" si="566"/>
        <v>-3.1261278547550619E-2</v>
      </c>
      <c r="AAT67" s="4">
        <f t="shared" si="566"/>
        <v>4.5360396464886963E-3</v>
      </c>
      <c r="AAU67" s="4">
        <f t="shared" si="566"/>
        <v>7.4218208297027024E-3</v>
      </c>
      <c r="AAV67" s="4">
        <f t="shared" si="566"/>
        <v>4.7414519796262515E-3</v>
      </c>
      <c r="AAW67" s="4">
        <f t="shared" si="566"/>
        <v>-3.0348279965151423E-2</v>
      </c>
      <c r="AAX67" s="4">
        <f t="shared" si="566"/>
        <v>-1.5293087049539661E-2</v>
      </c>
      <c r="AAY67" s="4">
        <f t="shared" si="566"/>
        <v>-2.9701942397597366E-3</v>
      </c>
      <c r="AAZ67" s="4">
        <f t="shared" si="566"/>
        <v>1.0664198076654205E-3</v>
      </c>
      <c r="ABA67" s="4">
        <f t="shared" si="566"/>
        <v>5.8727663155437749E-3</v>
      </c>
      <c r="ABB67" s="4">
        <f t="shared" si="566"/>
        <v>-5.1463920439218085E-3</v>
      </c>
      <c r="ABC67" s="4">
        <f t="shared" si="566"/>
        <v>-7.1239755061241437E-3</v>
      </c>
      <c r="ABD67" s="4">
        <f t="shared" si="566"/>
        <v>6.6703748706312509E-3</v>
      </c>
      <c r="ABE67" s="4">
        <f t="shared" si="566"/>
        <v>3.0194937868246584E-2</v>
      </c>
      <c r="ABF67" s="4">
        <f t="shared" si="566"/>
        <v>-3.4718589150830106E-5</v>
      </c>
      <c r="ABG67" s="4">
        <f t="shared" si="566"/>
        <v>-3.0678191866370884E-3</v>
      </c>
      <c r="ABH67" s="4">
        <f t="shared" si="566"/>
        <v>2.6045714893018629E-2</v>
      </c>
      <c r="ABI67" s="4">
        <f t="shared" si="566"/>
        <v>-2.0435367530934161E-2</v>
      </c>
      <c r="ABJ67" s="4">
        <f t="shared" si="566"/>
        <v>-5.2893412525930571E-3</v>
      </c>
      <c r="ABK67" s="4">
        <f t="shared" si="566"/>
        <v>-7.5090186798862108E-4</v>
      </c>
      <c r="ABL67" s="4">
        <f t="shared" si="566"/>
        <v>3.4093460497129163E-2</v>
      </c>
      <c r="ABM67" s="4">
        <f t="shared" si="566"/>
        <v>-4.7320724060318821E-4</v>
      </c>
      <c r="ABN67" s="4">
        <f t="shared" si="566"/>
        <v>-1.7184978570847598E-3</v>
      </c>
      <c r="ABO67" s="4">
        <f t="shared" si="566"/>
        <v>-5.9143012319581283E-3</v>
      </c>
      <c r="ABP67" s="4">
        <f t="shared" si="566"/>
        <v>9.251748380707343E-3</v>
      </c>
      <c r="ABQ67" s="4">
        <f t="shared" si="566"/>
        <v>9.9282083098993154E-3</v>
      </c>
      <c r="ABR67" s="4">
        <f t="shared" si="566"/>
        <v>2.3728234615206447E-3</v>
      </c>
      <c r="ABS67" s="4">
        <f t="shared" si="566"/>
        <v>-7.1436149609704642E-3</v>
      </c>
      <c r="ABT67" s="4">
        <f t="shared" si="566"/>
        <v>1.8557531260859173E-2</v>
      </c>
      <c r="ABU67" s="4">
        <f t="shared" si="566"/>
        <v>-9.9557550622798013E-3</v>
      </c>
      <c r="ABV67" s="4">
        <f t="shared" si="566"/>
        <v>9.7484630472047286E-3</v>
      </c>
      <c r="ABW67" s="4">
        <f t="shared" si="566"/>
        <v>3.637558311499439E-3</v>
      </c>
      <c r="ABX67" s="4">
        <f t="shared" si="566"/>
        <v>2.6574107274337649E-3</v>
      </c>
      <c r="ABY67" s="4">
        <f t="shared" si="566"/>
        <v>-1.2045733855393887E-2</v>
      </c>
      <c r="ABZ67" s="4">
        <f t="shared" si="566"/>
        <v>8.6683164895528051E-3</v>
      </c>
      <c r="ACA67" s="4">
        <f t="shared" si="566"/>
        <v>-3.0206169362968813E-2</v>
      </c>
      <c r="ACB67" s="4">
        <f t="shared" si="566"/>
        <v>1.6776149376472168E-3</v>
      </c>
      <c r="ACC67" s="4">
        <f t="shared" si="566"/>
        <v>8.4020718794698603E-3</v>
      </c>
      <c r="ACD67" s="4">
        <f t="shared" si="566"/>
        <v>-3.1949887979005012E-2</v>
      </c>
      <c r="ACE67" s="4">
        <f t="shared" si="566"/>
        <v>1.7408857486937986E-2</v>
      </c>
      <c r="ACF67" s="4">
        <f t="shared" si="566"/>
        <v>-1.0703639878418534E-3</v>
      </c>
      <c r="ACG67" s="4">
        <f t="shared" si="566"/>
        <v>-7.5215034218575709E-4</v>
      </c>
      <c r="ACH67" s="4">
        <f t="shared" si="566"/>
        <v>-8.7626281506163314E-4</v>
      </c>
      <c r="ACI67" s="4">
        <f t="shared" si="566"/>
        <v>-4.3760630922886007E-3</v>
      </c>
      <c r="ACJ67" s="4">
        <f t="shared" si="566"/>
        <v>2.073398412531401E-2</v>
      </c>
      <c r="ACK67" s="4">
        <f t="shared" si="566"/>
        <v>-3.0031217636286828E-2</v>
      </c>
      <c r="ACL67" s="4">
        <f t="shared" si="566"/>
        <v>-3.7530398660050907E-3</v>
      </c>
      <c r="ACM67" s="4">
        <f t="shared" si="566"/>
        <v>1.1111687631335165E-2</v>
      </c>
      <c r="ACN67" s="4">
        <f t="shared" si="566"/>
        <v>-5.4473247625753214E-3</v>
      </c>
      <c r="ACO67" s="4">
        <f t="shared" si="566"/>
        <v>-1.1560505499935652E-2</v>
      </c>
      <c r="ACP67" s="4">
        <f t="shared" ref="ACP67:AFA67" si="567">ACP40-AVERAGE(ACP$31:ACP$45)</f>
        <v>-1.5270305789613477E-2</v>
      </c>
      <c r="ACQ67" s="4">
        <f t="shared" si="567"/>
        <v>-1.4050348332475787E-2</v>
      </c>
      <c r="ACR67" s="4">
        <f t="shared" si="567"/>
        <v>1.0001436546160912E-2</v>
      </c>
      <c r="ACS67" s="4">
        <f t="shared" si="567"/>
        <v>1.4840590324860443E-2</v>
      </c>
      <c r="ACT67" s="4">
        <f t="shared" si="567"/>
        <v>-9.3569270475850515E-3</v>
      </c>
      <c r="ACU67" s="4">
        <f t="shared" si="567"/>
        <v>3.846861137340734E-2</v>
      </c>
      <c r="ACV67" s="4">
        <f t="shared" si="567"/>
        <v>-2.8087346063942575E-3</v>
      </c>
      <c r="ACW67" s="4">
        <f t="shared" si="567"/>
        <v>-5.557209601941753E-3</v>
      </c>
      <c r="ACX67" s="4">
        <f t="shared" si="567"/>
        <v>9.3880542513157667E-3</v>
      </c>
      <c r="ACY67" s="4">
        <f t="shared" si="567"/>
        <v>-2.5512728022553761E-3</v>
      </c>
      <c r="ACZ67" s="4">
        <f t="shared" si="567"/>
        <v>-1.6106001686089194E-2</v>
      </c>
      <c r="ADA67" s="4">
        <f t="shared" si="567"/>
        <v>1.094611887655835E-2</v>
      </c>
      <c r="ADB67" s="4">
        <f t="shared" si="567"/>
        <v>5.8498950297105508E-3</v>
      </c>
      <c r="ADC67" s="4">
        <f t="shared" si="567"/>
        <v>-1.151239049732841E-2</v>
      </c>
      <c r="ADD67" s="4">
        <f t="shared" si="567"/>
        <v>-1.0528349191293668E-2</v>
      </c>
      <c r="ADE67" s="4">
        <f t="shared" si="567"/>
        <v>-8.5160144716751682E-3</v>
      </c>
      <c r="ADF67" s="4">
        <f t="shared" si="567"/>
        <v>-3.404767168268927E-3</v>
      </c>
      <c r="ADG67" s="4">
        <f t="shared" si="567"/>
        <v>7.1914834105725571E-3</v>
      </c>
      <c r="ADH67" s="4">
        <f t="shared" si="567"/>
        <v>-7.5819140455338219E-3</v>
      </c>
      <c r="ADI67" s="4">
        <f t="shared" si="567"/>
        <v>-1.1851869936237739E-3</v>
      </c>
      <c r="ADJ67" s="4">
        <f t="shared" si="567"/>
        <v>1.7592497791380099E-2</v>
      </c>
      <c r="ADK67" s="4">
        <f t="shared" si="567"/>
        <v>1.0841143139471345E-5</v>
      </c>
      <c r="ADL67" s="4">
        <f t="shared" si="567"/>
        <v>-7.1970392165278249E-3</v>
      </c>
      <c r="ADM67" s="4">
        <f t="shared" si="567"/>
        <v>7.7218773600743187E-3</v>
      </c>
      <c r="ADN67" s="4">
        <f t="shared" si="567"/>
        <v>-9.3716485307597259E-5</v>
      </c>
      <c r="ADO67" s="4">
        <f t="shared" si="567"/>
        <v>-2.232382592048264E-2</v>
      </c>
      <c r="ADP67" s="4">
        <f t="shared" si="567"/>
        <v>-1.0693236475361511E-2</v>
      </c>
      <c r="ADQ67" s="4">
        <f t="shared" si="567"/>
        <v>3.8117032491639625E-3</v>
      </c>
      <c r="ADR67" s="4">
        <f t="shared" si="567"/>
        <v>1.0534529745128925E-2</v>
      </c>
      <c r="ADS67" s="4">
        <f t="shared" si="567"/>
        <v>-3.1870052052965182E-3</v>
      </c>
      <c r="ADT67" s="4">
        <f t="shared" si="567"/>
        <v>3.7796252243236629E-3</v>
      </c>
      <c r="ADU67" s="4">
        <f t="shared" si="567"/>
        <v>-7.8289328818663244E-4</v>
      </c>
      <c r="ADV67" s="4">
        <f t="shared" si="567"/>
        <v>-2.0125211161700712E-2</v>
      </c>
      <c r="ADW67" s="4">
        <f t="shared" si="567"/>
        <v>-2.3820441869359917E-3</v>
      </c>
      <c r="ADX67" s="4">
        <f t="shared" si="567"/>
        <v>-5.5195786799338478E-3</v>
      </c>
      <c r="ADY67" s="4">
        <f t="shared" si="567"/>
        <v>-4.9712459682075757E-3</v>
      </c>
      <c r="ADZ67" s="4">
        <f t="shared" si="567"/>
        <v>3.027158486860367E-3</v>
      </c>
      <c r="AEA67" s="4">
        <f t="shared" si="567"/>
        <v>3.1345855863120558E-3</v>
      </c>
      <c r="AEB67" s="4">
        <f t="shared" si="567"/>
        <v>-4.3587557040770351E-3</v>
      </c>
      <c r="AEC67" s="4">
        <f t="shared" si="567"/>
        <v>-1.1271736400711203E-2</v>
      </c>
      <c r="AED67" s="4">
        <f t="shared" si="567"/>
        <v>2.9280366895500804E-3</v>
      </c>
      <c r="AEE67" s="4">
        <f t="shared" si="567"/>
        <v>-1.4995407402164868E-3</v>
      </c>
      <c r="AEF67" s="4">
        <f t="shared" si="567"/>
        <v>-1.686083060822148E-2</v>
      </c>
      <c r="AEG67" s="4">
        <f t="shared" si="567"/>
        <v>-2.2437988211520779E-2</v>
      </c>
      <c r="AEH67" s="4">
        <f t="shared" si="567"/>
        <v>-5.4519541796054644E-4</v>
      </c>
      <c r="AEI67" s="4">
        <f t="shared" si="567"/>
        <v>2.7309340672025911E-3</v>
      </c>
      <c r="AEJ67" s="4">
        <f t="shared" si="567"/>
        <v>2.2406663928038729E-2</v>
      </c>
      <c r="AEK67" s="4">
        <f t="shared" si="567"/>
        <v>-1.3522844361431155E-2</v>
      </c>
      <c r="AEL67" s="4">
        <f t="shared" si="567"/>
        <v>1.0907427916441909E-2</v>
      </c>
      <c r="AEM67" s="4">
        <f t="shared" si="567"/>
        <v>1.5649850406143719E-2</v>
      </c>
      <c r="AEN67" s="4">
        <f t="shared" si="567"/>
        <v>-8.668598361603096E-4</v>
      </c>
      <c r="AEO67" s="4">
        <f t="shared" si="567"/>
        <v>-1.9445561004004512E-2</v>
      </c>
      <c r="AEP67" s="4">
        <f t="shared" si="567"/>
        <v>-2.4022490595338843E-3</v>
      </c>
      <c r="AEQ67" s="4">
        <f t="shared" si="567"/>
        <v>8.7221378448563563E-3</v>
      </c>
      <c r="AER67" s="4">
        <f t="shared" si="567"/>
        <v>-1.6097669775725135E-2</v>
      </c>
      <c r="AES67" s="4">
        <f t="shared" si="567"/>
        <v>-1.6979336363967819E-2</v>
      </c>
      <c r="AET67" s="4">
        <f t="shared" si="567"/>
        <v>-2.3728705962096242E-3</v>
      </c>
      <c r="AEU67" s="4">
        <f t="shared" si="567"/>
        <v>-8.6299874545023546E-3</v>
      </c>
      <c r="AEV67" s="4">
        <f t="shared" si="567"/>
        <v>-5.0451991378606988E-3</v>
      </c>
      <c r="AEW67" s="4">
        <f t="shared" si="567"/>
        <v>1.0779579062095059E-3</v>
      </c>
      <c r="AEX67" s="4">
        <f t="shared" si="567"/>
        <v>4.5852216117676578E-5</v>
      </c>
      <c r="AEY67" s="4">
        <f t="shared" si="567"/>
        <v>4.0184911162898813E-3</v>
      </c>
      <c r="AEZ67" s="4">
        <f t="shared" si="567"/>
        <v>-6.1856720506423477E-3</v>
      </c>
      <c r="AFA67" s="4">
        <f t="shared" si="567"/>
        <v>2.5588546179717481E-2</v>
      </c>
      <c r="AFB67" s="4">
        <f t="shared" ref="AFB67:AGM67" si="568">AFB40-AVERAGE(AFB$31:AFB$45)</f>
        <v>1.44266128011202E-2</v>
      </c>
      <c r="AFC67" s="4">
        <f t="shared" si="568"/>
        <v>2.1632811639853856E-3</v>
      </c>
      <c r="AFD67" s="4">
        <f t="shared" si="568"/>
        <v>8.5008486854353943E-3</v>
      </c>
      <c r="AFE67" s="4">
        <f t="shared" si="568"/>
        <v>-1.8017258003123749E-2</v>
      </c>
      <c r="AFF67" s="4">
        <f t="shared" si="568"/>
        <v>-3.0751105284727879E-3</v>
      </c>
      <c r="AFG67" s="4">
        <f t="shared" si="568"/>
        <v>-2.2498126161130304E-2</v>
      </c>
      <c r="AFH67" s="4">
        <f t="shared" si="568"/>
        <v>8.2065764228302432E-3</v>
      </c>
      <c r="AFI67" s="4">
        <f t="shared" si="568"/>
        <v>-1.5711201641378022E-3</v>
      </c>
      <c r="AFJ67" s="4">
        <f t="shared" si="568"/>
        <v>4.8466242117893186E-3</v>
      </c>
      <c r="AFK67" s="4">
        <f t="shared" si="568"/>
        <v>-3.2090878235110833E-4</v>
      </c>
      <c r="AFL67" s="4">
        <f t="shared" si="568"/>
        <v>7.8102167199057809E-3</v>
      </c>
      <c r="AFM67" s="4">
        <f t="shared" si="568"/>
        <v>-3.2481287817710987E-2</v>
      </c>
      <c r="AFN67" s="4">
        <f t="shared" si="568"/>
        <v>-2.3656372746336616E-3</v>
      </c>
      <c r="AFO67" s="4">
        <f t="shared" si="568"/>
        <v>1.4299072051129579E-3</v>
      </c>
      <c r="AFP67" s="4">
        <f t="shared" si="568"/>
        <v>-1.2643142373067923E-2</v>
      </c>
      <c r="AFQ67" s="4">
        <f t="shared" si="568"/>
        <v>-8.2382462681281354E-3</v>
      </c>
      <c r="AFR67" s="4">
        <f t="shared" si="568"/>
        <v>-9.6146533223307948E-4</v>
      </c>
      <c r="AFS67" s="4">
        <f t="shared" si="568"/>
        <v>2.3960285815820591E-3</v>
      </c>
      <c r="AFT67" s="4">
        <f t="shared" si="568"/>
        <v>6.5580143353629412E-4</v>
      </c>
      <c r="AFU67" s="4">
        <f t="shared" si="568"/>
        <v>2.7550115140656676E-3</v>
      </c>
      <c r="AFV67" s="4">
        <f t="shared" si="568"/>
        <v>6.8539371263592859E-3</v>
      </c>
      <c r="AFW67" s="4">
        <f t="shared" si="568"/>
        <v>-1.1167484780270506E-2</v>
      </c>
      <c r="AFX67" s="4">
        <f t="shared" si="568"/>
        <v>-2.8955865645949892E-3</v>
      </c>
      <c r="AFY67" s="4">
        <f t="shared" si="568"/>
        <v>-7.3444959398246325E-3</v>
      </c>
      <c r="AFZ67" s="4">
        <f t="shared" si="568"/>
        <v>-9.306240495224171E-3</v>
      </c>
      <c r="AGA67" s="4">
        <f t="shared" si="568"/>
        <v>1.8508065019174518E-3</v>
      </c>
      <c r="AGB67" s="4">
        <f t="shared" si="568"/>
        <v>-2.4217099057419573E-3</v>
      </c>
      <c r="AGC67" s="4">
        <f t="shared" si="568"/>
        <v>4.515096299307045E-3</v>
      </c>
      <c r="AGD67" s="4">
        <f t="shared" si="568"/>
        <v>-2.1217949715712666E-2</v>
      </c>
      <c r="AGE67" s="4">
        <f t="shared" si="568"/>
        <v>-3.0861288865428726E-3</v>
      </c>
      <c r="AGF67" s="4">
        <f t="shared" si="568"/>
        <v>-1.352285079689524E-2</v>
      </c>
      <c r="AGG67" s="4">
        <f t="shared" si="568"/>
        <v>-3.5424987335962048E-2</v>
      </c>
      <c r="AGH67" s="4">
        <f t="shared" si="568"/>
        <v>1.0168463262475629E-2</v>
      </c>
      <c r="AGI67" s="4">
        <f t="shared" si="568"/>
        <v>2.6658470677248917E-2</v>
      </c>
      <c r="AGJ67" s="4">
        <f t="shared" si="568"/>
        <v>-6.4602924833520557E-3</v>
      </c>
      <c r="AGK67" s="4">
        <f t="shared" si="568"/>
        <v>-2.629413315010729E-3</v>
      </c>
      <c r="AGL67" s="4">
        <f t="shared" si="568"/>
        <v>2.4193170534733601E-4</v>
      </c>
      <c r="AGM67" s="4">
        <f t="shared" si="568"/>
        <v>1.5449071896723777E-3</v>
      </c>
      <c r="AGN67" s="4">
        <f t="shared" ref="AGN67:AIY67" si="569">AGN40-AVERAGE(AGN$31:AGN$45)</f>
        <v>1.2307464740035183E-2</v>
      </c>
      <c r="AGO67" s="4">
        <f t="shared" si="569"/>
        <v>9.8490343949574743E-3</v>
      </c>
      <c r="AGP67" s="4">
        <f t="shared" si="569"/>
        <v>-8.4483163816021119E-3</v>
      </c>
      <c r="AGQ67" s="4">
        <f t="shared" si="569"/>
        <v>-2.4077235873463072E-2</v>
      </c>
      <c r="AGR67" s="4">
        <f t="shared" si="569"/>
        <v>-5.7437084379483878E-3</v>
      </c>
      <c r="AGS67" s="4">
        <f t="shared" si="569"/>
        <v>-1.3026888279505625E-3</v>
      </c>
      <c r="AGT67" s="4">
        <f t="shared" si="569"/>
        <v>-3.8682918920393706E-3</v>
      </c>
      <c r="AGU67" s="4">
        <f t="shared" si="569"/>
        <v>3.4788847214365023E-3</v>
      </c>
      <c r="AGV67" s="4">
        <f t="shared" si="569"/>
        <v>1.4401497458759193E-2</v>
      </c>
      <c r="AGW67" s="4">
        <f t="shared" si="569"/>
        <v>2.3880447546353275E-3</v>
      </c>
      <c r="AGX67" s="4">
        <f t="shared" si="569"/>
        <v>-7.6589085653304837E-3</v>
      </c>
      <c r="AGY67" s="4">
        <f t="shared" si="569"/>
        <v>5.6056331724196676E-3</v>
      </c>
      <c r="AGZ67" s="4">
        <f t="shared" si="569"/>
        <v>3.2318200811344731E-3</v>
      </c>
      <c r="AHA67" s="4">
        <f t="shared" si="569"/>
        <v>-1.0413105945318121E-2</v>
      </c>
      <c r="AHB67" s="4">
        <f t="shared" si="569"/>
        <v>-2.7142551349444519E-3</v>
      </c>
      <c r="AHC67" s="4">
        <f t="shared" si="569"/>
        <v>2.3251172269611479E-2</v>
      </c>
      <c r="AHD67" s="4">
        <f t="shared" si="569"/>
        <v>1.0622832425943692E-2</v>
      </c>
      <c r="AHE67" s="4">
        <f t="shared" si="569"/>
        <v>-4.6379002304279375E-3</v>
      </c>
      <c r="AHF67" s="4">
        <f t="shared" si="569"/>
        <v>4.3886809477494661E-2</v>
      </c>
      <c r="AHG67" s="4">
        <f t="shared" si="569"/>
        <v>-1.1563308018592375E-2</v>
      </c>
      <c r="AHH67" s="4">
        <f t="shared" si="569"/>
        <v>-1.9287830250862045E-2</v>
      </c>
      <c r="AHI67" s="4">
        <f t="shared" si="569"/>
        <v>6.300987155238625E-3</v>
      </c>
      <c r="AHJ67" s="4">
        <f t="shared" si="569"/>
        <v>-1.9637043298753962E-3</v>
      </c>
      <c r="AHK67" s="4">
        <f t="shared" si="569"/>
        <v>-3.4135224435051484E-3</v>
      </c>
      <c r="AHL67" s="4">
        <f t="shared" si="569"/>
        <v>5.1330349488617477E-3</v>
      </c>
      <c r="AHM67" s="4">
        <f t="shared" si="569"/>
        <v>-6.0953199733816271E-3</v>
      </c>
      <c r="AHN67" s="4">
        <f t="shared" si="569"/>
        <v>-6.8892715926786221E-3</v>
      </c>
      <c r="AHO67" s="4">
        <f t="shared" si="569"/>
        <v>2.8800441755455597E-2</v>
      </c>
      <c r="AHP67" s="4">
        <f t="shared" si="569"/>
        <v>-5.0868911699878836E-3</v>
      </c>
      <c r="AHQ67" s="4">
        <f t="shared" si="569"/>
        <v>-5.0355286783111512E-3</v>
      </c>
      <c r="AHR67" s="4">
        <f t="shared" si="569"/>
        <v>-1.6513170926475161E-2</v>
      </c>
      <c r="AHS67" s="4">
        <f t="shared" si="569"/>
        <v>-8.387463000343591E-3</v>
      </c>
      <c r="AHT67" s="4">
        <f t="shared" si="569"/>
        <v>-3.3724512005029419E-2</v>
      </c>
      <c r="AHU67" s="4">
        <f t="shared" si="569"/>
        <v>-7.7189900477429157E-4</v>
      </c>
      <c r="AHV67" s="4">
        <f t="shared" si="569"/>
        <v>-5.8443882876867744E-3</v>
      </c>
      <c r="AHW67" s="4">
        <f t="shared" si="569"/>
        <v>9.7638933725190304E-3</v>
      </c>
      <c r="AHX67" s="4">
        <f t="shared" si="569"/>
        <v>-8.6869337029668332E-5</v>
      </c>
      <c r="AHY67" s="4">
        <f t="shared" si="569"/>
        <v>-7.5947218711809638E-3</v>
      </c>
      <c r="AHZ67" s="4">
        <f t="shared" si="569"/>
        <v>4.0793385501981349E-4</v>
      </c>
      <c r="AIA67" s="4">
        <f t="shared" si="569"/>
        <v>-1.5110006026279707E-3</v>
      </c>
      <c r="AIB67" s="4">
        <f t="shared" si="569"/>
        <v>-2.6819724858697366E-2</v>
      </c>
      <c r="AIC67" s="4">
        <f t="shared" si="569"/>
        <v>-2.9138459090360242E-2</v>
      </c>
      <c r="AID67" s="4">
        <f t="shared" si="569"/>
        <v>4.8561717049100108E-3</v>
      </c>
      <c r="AIE67" s="4">
        <f t="shared" si="569"/>
        <v>-7.225530640848723E-4</v>
      </c>
      <c r="AIF67" s="4">
        <f t="shared" si="569"/>
        <v>1.5427470764271388E-2</v>
      </c>
      <c r="AIG67" s="4">
        <f t="shared" si="569"/>
        <v>-2.6418959170371628E-3</v>
      </c>
      <c r="AIH67" s="4">
        <f t="shared" si="569"/>
        <v>9.7174312032293712E-3</v>
      </c>
      <c r="AII67" s="4">
        <f t="shared" si="569"/>
        <v>9.7488823571312121E-3</v>
      </c>
      <c r="AIJ67" s="4">
        <f t="shared" si="569"/>
        <v>6.4875250258893073E-3</v>
      </c>
      <c r="AIK67" s="4">
        <f t="shared" si="569"/>
        <v>-1.9961610063891647E-2</v>
      </c>
      <c r="AIL67" s="4">
        <f t="shared" si="569"/>
        <v>-1.0247101076120723E-3</v>
      </c>
      <c r="AIM67" s="4">
        <f t="shared" si="569"/>
        <v>9.9409265002326514E-3</v>
      </c>
      <c r="AIN67" s="4">
        <f t="shared" si="569"/>
        <v>-7.3865282997634986E-3</v>
      </c>
      <c r="AIO67" s="4">
        <f t="shared" si="569"/>
        <v>-1.5944298776362349E-2</v>
      </c>
      <c r="AIP67" s="4">
        <f t="shared" si="569"/>
        <v>-4.7670500055262887E-3</v>
      </c>
      <c r="AIQ67" s="4">
        <f t="shared" si="569"/>
        <v>-7.6101213579382859E-3</v>
      </c>
      <c r="AIR67" s="4">
        <f t="shared" si="569"/>
        <v>-1.8575589218269368E-2</v>
      </c>
      <c r="AIS67" s="4">
        <f t="shared" si="569"/>
        <v>4.1113285735583632E-4</v>
      </c>
      <c r="AIT67" s="4">
        <f t="shared" si="569"/>
        <v>-9.5847662603373591E-4</v>
      </c>
      <c r="AIU67" s="4">
        <f t="shared" si="569"/>
        <v>-3.2437542998224236E-3</v>
      </c>
      <c r="AIV67" s="4">
        <f t="shared" si="569"/>
        <v>-4.5676189808312416E-3</v>
      </c>
      <c r="AIW67" s="4">
        <f t="shared" si="569"/>
        <v>2.4381406691808834E-2</v>
      </c>
      <c r="AIX67" s="4">
        <f t="shared" si="569"/>
        <v>-5.5751984167854525E-4</v>
      </c>
      <c r="AIY67" s="4">
        <f t="shared" si="569"/>
        <v>3.5025879759683779E-3</v>
      </c>
      <c r="AIZ67" s="4">
        <f t="shared" ref="AIZ67:ALK67" si="570">AIZ40-AVERAGE(AIZ$31:AIZ$45)</f>
        <v>2.6687093991929946E-3</v>
      </c>
      <c r="AJA67" s="4">
        <f t="shared" si="570"/>
        <v>5.5450515436237277E-4</v>
      </c>
      <c r="AJB67" s="4">
        <f t="shared" si="570"/>
        <v>3.5103928545630967E-3</v>
      </c>
      <c r="AJC67" s="4">
        <f t="shared" si="570"/>
        <v>7.1259230970930187E-3</v>
      </c>
      <c r="AJD67" s="4">
        <f t="shared" si="570"/>
        <v>1.7633309339613039E-2</v>
      </c>
      <c r="AJE67" s="4">
        <f t="shared" si="570"/>
        <v>-1.3341709333719734E-3</v>
      </c>
      <c r="AJF67" s="4">
        <f t="shared" si="570"/>
        <v>9.8099926294240303E-3</v>
      </c>
      <c r="AJG67" s="4">
        <f t="shared" si="570"/>
        <v>-8.4650656220350978E-4</v>
      </c>
      <c r="AJH67" s="4">
        <f t="shared" si="570"/>
        <v>-3.5804472944315755E-3</v>
      </c>
      <c r="AJI67" s="4">
        <f t="shared" si="570"/>
        <v>-1.7247104566162959E-2</v>
      </c>
      <c r="AJJ67" s="4">
        <f t="shared" si="570"/>
        <v>-4.4142911998036735E-3</v>
      </c>
      <c r="AJK67" s="4">
        <f t="shared" si="570"/>
        <v>5.1060559532541188E-3</v>
      </c>
      <c r="AJL67" s="4">
        <f t="shared" si="570"/>
        <v>-1.3047484527638618E-2</v>
      </c>
      <c r="AJM67" s="4">
        <f t="shared" si="570"/>
        <v>2.4229956380700736E-3</v>
      </c>
      <c r="AJN67" s="4">
        <f t="shared" si="570"/>
        <v>1.592168425466085E-2</v>
      </c>
      <c r="AJO67" s="4">
        <f t="shared" si="570"/>
        <v>3.6707659560090886E-3</v>
      </c>
      <c r="AJP67" s="4">
        <f t="shared" si="570"/>
        <v>-1.8203076214644562E-3</v>
      </c>
      <c r="AJQ67" s="4">
        <f t="shared" si="570"/>
        <v>-1.1789378412559441E-2</v>
      </c>
      <c r="AJR67" s="4">
        <f t="shared" si="570"/>
        <v>5.0088101256011005E-3</v>
      </c>
      <c r="AJS67" s="4">
        <f t="shared" si="570"/>
        <v>5.7291990359999885E-3</v>
      </c>
      <c r="AJT67" s="4">
        <f t="shared" si="570"/>
        <v>-1.3058353318826531E-2</v>
      </c>
      <c r="AJU67" s="4">
        <f t="shared" si="570"/>
        <v>-6.4452717632612136E-3</v>
      </c>
      <c r="AJV67" s="4">
        <f t="shared" si="570"/>
        <v>-1.3228097612584751E-2</v>
      </c>
      <c r="AJW67" s="4">
        <f t="shared" si="570"/>
        <v>1.7197233458802761E-3</v>
      </c>
      <c r="AJX67" s="4">
        <f t="shared" si="570"/>
        <v>-1.3350107065124444E-3</v>
      </c>
      <c r="AJY67" s="4">
        <f t="shared" si="570"/>
        <v>2.6447010257211715E-3</v>
      </c>
      <c r="AJZ67" s="4">
        <f t="shared" si="570"/>
        <v>-3.8341179679235592E-3</v>
      </c>
      <c r="AKA67" s="4">
        <f t="shared" si="570"/>
        <v>-6.85786929931371E-3</v>
      </c>
      <c r="AKB67" s="4">
        <f t="shared" si="570"/>
        <v>-4.687440513873745E-3</v>
      </c>
      <c r="AKC67" s="4">
        <f t="shared" si="570"/>
        <v>-2.3841834457173101E-2</v>
      </c>
      <c r="AKD67" s="4">
        <f t="shared" si="570"/>
        <v>4.4557324045981558E-3</v>
      </c>
      <c r="AKE67" s="4">
        <f t="shared" si="570"/>
        <v>1.5643452959402612E-2</v>
      </c>
      <c r="AKF67" s="4">
        <f t="shared" si="570"/>
        <v>-2.9901298838948655E-3</v>
      </c>
      <c r="AKG67" s="4">
        <f t="shared" si="570"/>
        <v>-6.8401443840681499E-3</v>
      </c>
      <c r="AKH67" s="4">
        <f t="shared" si="570"/>
        <v>-1.2647724212875846E-3</v>
      </c>
      <c r="AKI67" s="4">
        <f t="shared" si="570"/>
        <v>-5.2506729023533054E-3</v>
      </c>
      <c r="AKJ67" s="4">
        <f t="shared" si="570"/>
        <v>5.6278848295371331E-4</v>
      </c>
      <c r="AKK67" s="4">
        <f t="shared" si="570"/>
        <v>8.0487631452519238E-3</v>
      </c>
      <c r="AKL67" s="4">
        <f t="shared" si="570"/>
        <v>-5.391506074154266E-3</v>
      </c>
      <c r="AKM67" s="4">
        <f t="shared" si="570"/>
        <v>1.6910432662661935E-2</v>
      </c>
      <c r="AKN67" s="4">
        <f t="shared" si="570"/>
        <v>1.7659004308663356E-4</v>
      </c>
      <c r="AKO67" s="4">
        <f t="shared" si="570"/>
        <v>-5.8070793266013052E-4</v>
      </c>
      <c r="AKP67" s="4">
        <f t="shared" si="570"/>
        <v>4.3497299059194403E-3</v>
      </c>
      <c r="AKQ67" s="4">
        <f t="shared" si="570"/>
        <v>-2.8717738597790633E-3</v>
      </c>
      <c r="AKR67" s="4">
        <f t="shared" si="570"/>
        <v>4.859705430943953E-3</v>
      </c>
      <c r="AKS67" s="4">
        <f t="shared" si="570"/>
        <v>-1.215033607681994E-4</v>
      </c>
      <c r="AKT67" s="4">
        <f t="shared" si="570"/>
        <v>-1.1024546538888919E-3</v>
      </c>
      <c r="AKU67" s="4">
        <f t="shared" si="570"/>
        <v>1.0348731940195177E-2</v>
      </c>
      <c r="AKV67" s="4">
        <f t="shared" si="570"/>
        <v>-1.4690095712268226E-2</v>
      </c>
      <c r="AKW67" s="4">
        <f t="shared" si="570"/>
        <v>4.7594048616468702E-3</v>
      </c>
      <c r="AKX67" s="4">
        <f t="shared" si="570"/>
        <v>6.0825942655985772E-3</v>
      </c>
      <c r="AKY67" s="4">
        <f t="shared" si="570"/>
        <v>2.9928469572012791E-2</v>
      </c>
      <c r="AKZ67" s="4">
        <f t="shared" si="570"/>
        <v>-1.0197062629539629E-3</v>
      </c>
      <c r="ALA67" s="4">
        <f t="shared" si="570"/>
        <v>-1.9127959288773932E-2</v>
      </c>
      <c r="ALB67" s="4">
        <f t="shared" si="570"/>
        <v>1.0584654542885761E-2</v>
      </c>
      <c r="ALC67" s="4">
        <f t="shared" si="570"/>
        <v>6.5556859820308658E-3</v>
      </c>
      <c r="ALD67" s="4">
        <f t="shared" si="570"/>
        <v>-1.4346956066421149E-2</v>
      </c>
      <c r="ALE67" s="4">
        <f t="shared" si="570"/>
        <v>7.3069038281359938E-3</v>
      </c>
      <c r="ALF67" s="4">
        <f t="shared" si="570"/>
        <v>8.5836679357353452E-4</v>
      </c>
      <c r="ALG67" s="4">
        <f t="shared" si="570"/>
        <v>2.140877685439491E-3</v>
      </c>
      <c r="ALH67" s="4">
        <f t="shared" si="570"/>
        <v>2.4946951969622898E-2</v>
      </c>
      <c r="ALI67" s="4">
        <f t="shared" si="570"/>
        <v>-2.3340763551238366E-3</v>
      </c>
      <c r="ALJ67" s="4">
        <f t="shared" si="570"/>
        <v>-2.2469049320467411E-3</v>
      </c>
      <c r="ALK67" s="4">
        <f t="shared" si="570"/>
        <v>2.867294833825991E-2</v>
      </c>
      <c r="ALL67" s="4">
        <f t="shared" ref="ALL67:ALM67" si="571">ALL40-AVERAGE(ALL$31:ALL$45)</f>
        <v>-3.3128433197901724E-3</v>
      </c>
      <c r="ALM67" s="4">
        <f t="shared" si="571"/>
        <v>-8.9243942621638796E-3</v>
      </c>
      <c r="ALP67" s="25">
        <f t="shared" si="434"/>
        <v>-1.3500937452275419E-3</v>
      </c>
      <c r="AMQ67" s="1">
        <f t="shared" si="435"/>
        <v>454</v>
      </c>
    </row>
    <row r="68" spans="1:1037" x14ac:dyDescent="0.25">
      <c r="A68" s="12">
        <v>-5</v>
      </c>
      <c r="B68" s="4">
        <f t="shared" ref="B68:BM68" si="572">B41-AVERAGE(B$31:B$45)</f>
        <v>-1.0816899770886946E-2</v>
      </c>
      <c r="C68" s="4">
        <f t="shared" si="572"/>
        <v>3.7952990562528563E-3</v>
      </c>
      <c r="D68" s="4">
        <f t="shared" si="572"/>
        <v>-8.6008106548308583E-3</v>
      </c>
      <c r="E68" s="4">
        <f t="shared" si="572"/>
        <v>-2.4694589551225586E-3</v>
      </c>
      <c r="F68" s="4">
        <f t="shared" si="572"/>
        <v>-8.3286709545572542E-3</v>
      </c>
      <c r="G68" s="4">
        <f t="shared" si="572"/>
        <v>-1.196622404825499E-2</v>
      </c>
      <c r="H68" s="4">
        <f t="shared" si="572"/>
        <v>1.5644482502295614E-3</v>
      </c>
      <c r="I68" s="4">
        <f t="shared" si="572"/>
        <v>-9.4745160239588823E-3</v>
      </c>
      <c r="J68" s="4">
        <f t="shared" si="572"/>
        <v>-2.987192993745403E-2</v>
      </c>
      <c r="K68" s="4">
        <f t="shared" si="572"/>
        <v>-1.716747916323398E-3</v>
      </c>
      <c r="L68" s="4">
        <f t="shared" si="572"/>
        <v>6.8481739133812456E-4</v>
      </c>
      <c r="M68" s="4">
        <f t="shared" si="572"/>
        <v>-4.5407987317182957E-3</v>
      </c>
      <c r="N68" s="4">
        <f t="shared" si="572"/>
        <v>3.0183889227557194E-3</v>
      </c>
      <c r="O68" s="4">
        <f t="shared" si="572"/>
        <v>6.390300253894093E-3</v>
      </c>
      <c r="P68" s="4">
        <f t="shared" si="572"/>
        <v>-6.7581573169425424E-3</v>
      </c>
      <c r="Q68" s="4">
        <f t="shared" si="572"/>
        <v>-3.57583324839669E-3</v>
      </c>
      <c r="R68" s="4">
        <f t="shared" si="572"/>
        <v>2.4505318345305832E-3</v>
      </c>
      <c r="S68" s="4">
        <f t="shared" si="572"/>
        <v>1.0658007042759236E-2</v>
      </c>
      <c r="T68" s="4">
        <f t="shared" si="572"/>
        <v>-1.8157638206162344E-3</v>
      </c>
      <c r="U68" s="4">
        <f t="shared" si="572"/>
        <v>7.0516046196176128E-3</v>
      </c>
      <c r="V68" s="4">
        <f t="shared" si="572"/>
        <v>1.0305165964781676E-3</v>
      </c>
      <c r="W68" s="4">
        <f t="shared" si="572"/>
        <v>5.9303236379221469E-3</v>
      </c>
      <c r="X68" s="4">
        <f t="shared" si="572"/>
        <v>5.0428370852957073E-2</v>
      </c>
      <c r="Y68" s="4">
        <f t="shared" si="572"/>
        <v>-3.2985871233883026E-3</v>
      </c>
      <c r="Z68" s="4">
        <f t="shared" si="572"/>
        <v>1.7981406817875203E-3</v>
      </c>
      <c r="AA68" s="4">
        <f t="shared" si="572"/>
        <v>-4.2419444882194995E-4</v>
      </c>
      <c r="AB68" s="4">
        <f t="shared" si="572"/>
        <v>9.0077919311575417E-4</v>
      </c>
      <c r="AC68" s="4">
        <f t="shared" si="572"/>
        <v>-4.4977547755172577E-3</v>
      </c>
      <c r="AD68" s="4">
        <f t="shared" si="572"/>
        <v>7.8423803507221002E-3</v>
      </c>
      <c r="AE68" s="4">
        <f t="shared" si="572"/>
        <v>-6.3568312341573049E-4</v>
      </c>
      <c r="AF68" s="4">
        <f t="shared" si="572"/>
        <v>3.9271301893952296E-4</v>
      </c>
      <c r="AG68" s="4">
        <f t="shared" si="572"/>
        <v>-1.3091430839285033E-2</v>
      </c>
      <c r="AH68" s="4">
        <f t="shared" si="572"/>
        <v>5.3264063079262389E-4</v>
      </c>
      <c r="AI68" s="4">
        <f t="shared" si="572"/>
        <v>-1.2051402964890151E-3</v>
      </c>
      <c r="AJ68" s="4">
        <f t="shared" si="572"/>
        <v>-4.2877114039668969E-3</v>
      </c>
      <c r="AK68" s="4">
        <f t="shared" si="572"/>
        <v>1.4245658249749629E-2</v>
      </c>
      <c r="AL68" s="4">
        <f t="shared" si="572"/>
        <v>7.9466252818441115E-4</v>
      </c>
      <c r="AM68" s="4">
        <f t="shared" si="572"/>
        <v>1.6130435330436076E-2</v>
      </c>
      <c r="AN68" s="4">
        <f t="shared" si="572"/>
        <v>-3.5403937632182397E-4</v>
      </c>
      <c r="AO68" s="4">
        <f t="shared" si="572"/>
        <v>1.9091840188945877E-3</v>
      </c>
      <c r="AP68" s="4">
        <f t="shared" si="572"/>
        <v>2.1230803800310984E-2</v>
      </c>
      <c r="AQ68" s="4">
        <f t="shared" si="572"/>
        <v>3.340770349973826E-4</v>
      </c>
      <c r="AR68" s="4">
        <f t="shared" si="572"/>
        <v>-8.7548169551892041E-3</v>
      </c>
      <c r="AS68" s="4">
        <f t="shared" si="572"/>
        <v>-3.3755153226516511E-4</v>
      </c>
      <c r="AT68" s="4">
        <f t="shared" si="572"/>
        <v>-2.4927345983723143E-3</v>
      </c>
      <c r="AU68" s="4">
        <f t="shared" si="572"/>
        <v>-3.1165970470689924E-3</v>
      </c>
      <c r="AV68" s="4">
        <f t="shared" si="572"/>
        <v>-5.5109249755536382E-3</v>
      </c>
      <c r="AW68" s="4">
        <f t="shared" si="572"/>
        <v>1.2042919626417711E-3</v>
      </c>
      <c r="AX68" s="4">
        <f t="shared" si="572"/>
        <v>-5.7782390797414523E-3</v>
      </c>
      <c r="AY68" s="4">
        <f t="shared" si="572"/>
        <v>5.4520069722772974E-3</v>
      </c>
      <c r="AZ68" s="4">
        <f t="shared" si="572"/>
        <v>4.7127492105068085E-5</v>
      </c>
      <c r="BA68" s="4">
        <f t="shared" si="572"/>
        <v>-1.1233329475209206E-2</v>
      </c>
      <c r="BB68" s="4">
        <f t="shared" si="572"/>
        <v>8.1249911159087529E-3</v>
      </c>
      <c r="BC68" s="4">
        <f t="shared" si="572"/>
        <v>2.1104441728670609E-3</v>
      </c>
      <c r="BD68" s="4">
        <f t="shared" si="572"/>
        <v>-1.5000529905513683E-2</v>
      </c>
      <c r="BE68" s="4">
        <f t="shared" si="572"/>
        <v>-1.2295196487346621E-2</v>
      </c>
      <c r="BF68" s="4">
        <f t="shared" si="572"/>
        <v>-2.0745841345556739E-3</v>
      </c>
      <c r="BG68" s="4">
        <f t="shared" si="572"/>
        <v>-2.234515246195876E-3</v>
      </c>
      <c r="BH68" s="4">
        <f t="shared" si="572"/>
        <v>-3.4613338679622286E-3</v>
      </c>
      <c r="BI68" s="4">
        <f t="shared" si="572"/>
        <v>-2.0646469240959879E-3</v>
      </c>
      <c r="BJ68" s="4">
        <f t="shared" si="572"/>
        <v>-6.325728050150959E-3</v>
      </c>
      <c r="BK68" s="4">
        <f t="shared" si="572"/>
        <v>3.0416390403284334E-3</v>
      </c>
      <c r="BL68" s="4">
        <f t="shared" si="572"/>
        <v>-3.5304269822950712E-4</v>
      </c>
      <c r="BM68" s="4">
        <f t="shared" si="572"/>
        <v>-1.6006395131938563E-4</v>
      </c>
      <c r="BN68" s="4">
        <f t="shared" ref="BN68:DY68" si="573">BN41-AVERAGE(BN$31:BN$45)</f>
        <v>4.1487291607594954E-3</v>
      </c>
      <c r="BO68" s="4">
        <f t="shared" si="573"/>
        <v>-2.49600154578048E-2</v>
      </c>
      <c r="BP68" s="4">
        <f t="shared" si="573"/>
        <v>-2.5327923603695335E-3</v>
      </c>
      <c r="BQ68" s="4">
        <f t="shared" si="573"/>
        <v>5.9908779224094226E-3</v>
      </c>
      <c r="BR68" s="4">
        <f t="shared" si="573"/>
        <v>-1.1220042999237893E-2</v>
      </c>
      <c r="BS68" s="4">
        <f t="shared" si="573"/>
        <v>-2.5497303401731818E-4</v>
      </c>
      <c r="BT68" s="4">
        <f t="shared" si="573"/>
        <v>1.531186805631927E-3</v>
      </c>
      <c r="BU68" s="4">
        <f t="shared" si="573"/>
        <v>8.2439604632416827E-3</v>
      </c>
      <c r="BV68" s="4">
        <f t="shared" si="573"/>
        <v>1.0007277595439547E-2</v>
      </c>
      <c r="BW68" s="4">
        <f t="shared" si="573"/>
        <v>-2.278280331442431E-2</v>
      </c>
      <c r="BX68" s="4">
        <f t="shared" si="573"/>
        <v>-1.1063911674042371E-3</v>
      </c>
      <c r="BY68" s="4">
        <f t="shared" si="573"/>
        <v>2.6004069121897426E-3</v>
      </c>
      <c r="BZ68" s="4">
        <f t="shared" si="573"/>
        <v>3.7489536155601091E-3</v>
      </c>
      <c r="CA68" s="4">
        <f t="shared" si="573"/>
        <v>-5.1064295146193341E-3</v>
      </c>
      <c r="CB68" s="4">
        <f t="shared" si="573"/>
        <v>-1.1269333576184573E-2</v>
      </c>
      <c r="CC68" s="4">
        <f t="shared" si="573"/>
        <v>5.4765635373096987E-3</v>
      </c>
      <c r="CD68" s="4">
        <f t="shared" si="573"/>
        <v>-5.1484356794628486E-3</v>
      </c>
      <c r="CE68" s="4">
        <f t="shared" si="573"/>
        <v>9.114462040845258E-3</v>
      </c>
      <c r="CF68" s="4">
        <f t="shared" si="573"/>
        <v>-1.5954223296191762E-2</v>
      </c>
      <c r="CG68" s="4">
        <f t="shared" si="573"/>
        <v>9.0646601378246393E-3</v>
      </c>
      <c r="CH68" s="4">
        <f t="shared" si="573"/>
        <v>9.0316436525999253E-4</v>
      </c>
      <c r="CI68" s="4">
        <f t="shared" si="573"/>
        <v>-1.2952475615945098E-2</v>
      </c>
      <c r="CJ68" s="4">
        <f t="shared" si="573"/>
        <v>-2.8211902168575057E-2</v>
      </c>
      <c r="CK68" s="4">
        <f t="shared" si="573"/>
        <v>2.041392327136661E-3</v>
      </c>
      <c r="CL68" s="4">
        <f t="shared" si="573"/>
        <v>-1.2137518993183568E-2</v>
      </c>
      <c r="CM68" s="4">
        <f t="shared" si="573"/>
        <v>5.7671533416481203E-4</v>
      </c>
      <c r="CN68" s="4">
        <f t="shared" si="573"/>
        <v>1.4974434873383582E-2</v>
      </c>
      <c r="CO68" s="4">
        <f t="shared" si="573"/>
        <v>4.5547991097234898E-3</v>
      </c>
      <c r="CP68" s="4">
        <f t="shared" si="573"/>
        <v>1.7943530331623291E-3</v>
      </c>
      <c r="CQ68" s="4">
        <f t="shared" si="573"/>
        <v>-1.2233343370755295E-2</v>
      </c>
      <c r="CR68" s="4">
        <f t="shared" si="573"/>
        <v>-4.0004973073718194E-3</v>
      </c>
      <c r="CS68" s="4">
        <f t="shared" si="573"/>
        <v>-1.3302330054098071E-2</v>
      </c>
      <c r="CT68" s="4">
        <f t="shared" si="573"/>
        <v>-2.8250627089695867E-3</v>
      </c>
      <c r="CU68" s="4">
        <f t="shared" si="573"/>
        <v>-7.2225542023334727E-2</v>
      </c>
      <c r="CV68" s="4">
        <f t="shared" si="573"/>
        <v>5.0402203114628865E-3</v>
      </c>
      <c r="CW68" s="4">
        <f t="shared" si="573"/>
        <v>5.5396961640084234E-4</v>
      </c>
      <c r="CX68" s="4">
        <f t="shared" si="573"/>
        <v>2.5989551404699838E-3</v>
      </c>
      <c r="CY68" s="4">
        <f t="shared" si="573"/>
        <v>-9.3385573544424779E-3</v>
      </c>
      <c r="CZ68" s="4">
        <f t="shared" si="573"/>
        <v>-6.7601992721621909E-4</v>
      </c>
      <c r="DA68" s="4">
        <f t="shared" si="573"/>
        <v>1.3037959847768585E-2</v>
      </c>
      <c r="DB68" s="4">
        <f t="shared" si="573"/>
        <v>-5.4183040087357479E-3</v>
      </c>
      <c r="DC68" s="4">
        <f t="shared" si="573"/>
        <v>-1.926286020078594E-2</v>
      </c>
      <c r="DD68" s="4">
        <f t="shared" si="573"/>
        <v>6.2563935843578137E-3</v>
      </c>
      <c r="DE68" s="4">
        <f t="shared" si="573"/>
        <v>-1.7791886182337797E-2</v>
      </c>
      <c r="DF68" s="4">
        <f t="shared" si="573"/>
        <v>-2.1682900716424033E-2</v>
      </c>
      <c r="DG68" s="4">
        <f t="shared" si="573"/>
        <v>5.5545558992699268E-3</v>
      </c>
      <c r="DH68" s="4">
        <f t="shared" si="573"/>
        <v>-2.3417229413092329E-3</v>
      </c>
      <c r="DI68" s="4">
        <f t="shared" si="573"/>
        <v>-3.9287631773282546E-3</v>
      </c>
      <c r="DJ68" s="4">
        <f t="shared" si="573"/>
        <v>5.2471846448805841E-3</v>
      </c>
      <c r="DK68" s="4">
        <f t="shared" si="573"/>
        <v>1.1643280153830716E-2</v>
      </c>
      <c r="DL68" s="4">
        <f t="shared" si="573"/>
        <v>-1.0279345348454136E-2</v>
      </c>
      <c r="DM68" s="4">
        <f t="shared" si="573"/>
        <v>-3.137845413712969E-2</v>
      </c>
      <c r="DN68" s="4">
        <f t="shared" si="573"/>
        <v>6.649706305037955E-3</v>
      </c>
      <c r="DO68" s="4">
        <f t="shared" si="573"/>
        <v>7.8806555931341671E-3</v>
      </c>
      <c r="DP68" s="4">
        <f t="shared" si="573"/>
        <v>9.5019448775422056E-3</v>
      </c>
      <c r="DQ68" s="4">
        <f t="shared" si="573"/>
        <v>-2.2164901533643623E-2</v>
      </c>
      <c r="DR68" s="4">
        <f t="shared" si="573"/>
        <v>-5.2104655990690939E-3</v>
      </c>
      <c r="DS68" s="4">
        <f t="shared" si="573"/>
        <v>1.3192036228974748E-2</v>
      </c>
      <c r="DT68" s="4">
        <f t="shared" si="573"/>
        <v>9.6948372563755922E-3</v>
      </c>
      <c r="DU68" s="4">
        <f t="shared" si="573"/>
        <v>-2.300071263112206E-2</v>
      </c>
      <c r="DV68" s="4">
        <f t="shared" si="573"/>
        <v>-9.4278204863600858E-3</v>
      </c>
      <c r="DW68" s="4">
        <f t="shared" si="573"/>
        <v>-5.9635112894156021E-3</v>
      </c>
      <c r="DX68" s="4">
        <f t="shared" si="573"/>
        <v>2.4592487625731418E-2</v>
      </c>
      <c r="DY68" s="4">
        <f t="shared" si="573"/>
        <v>1.8099011999595068E-2</v>
      </c>
      <c r="DZ68" s="4">
        <f t="shared" ref="DZ68:GK68" si="574">DZ41-AVERAGE(DZ$31:DZ$45)</f>
        <v>-7.4465157441063086E-3</v>
      </c>
      <c r="EA68" s="4">
        <f t="shared" si="574"/>
        <v>-3.06180360418202E-3</v>
      </c>
      <c r="EB68" s="4">
        <f t="shared" si="574"/>
        <v>-9.8377551869360536E-3</v>
      </c>
      <c r="EC68" s="4">
        <f t="shared" si="574"/>
        <v>2.1987347432721956E-2</v>
      </c>
      <c r="ED68" s="4">
        <f t="shared" si="574"/>
        <v>-1.7740411466299212E-2</v>
      </c>
      <c r="EE68" s="4">
        <f t="shared" si="574"/>
        <v>-1.3234951235226323E-2</v>
      </c>
      <c r="EF68" s="4">
        <f t="shared" si="574"/>
        <v>1.8373855070758206E-2</v>
      </c>
      <c r="EG68" s="4">
        <f t="shared" si="574"/>
        <v>-2.4754318411011077E-2</v>
      </c>
      <c r="EH68" s="4">
        <f t="shared" si="574"/>
        <v>-1.3099460392638387E-2</v>
      </c>
      <c r="EI68" s="4">
        <f t="shared" si="574"/>
        <v>2.2393401077184495E-2</v>
      </c>
      <c r="EJ68" s="4">
        <f t="shared" si="574"/>
        <v>1.8020641745823761E-2</v>
      </c>
      <c r="EK68" s="4">
        <f t="shared" si="574"/>
        <v>1.5317737975275506E-2</v>
      </c>
      <c r="EL68" s="4">
        <f t="shared" si="574"/>
        <v>5.0767007613350547E-2</v>
      </c>
      <c r="EM68" s="4">
        <f t="shared" si="574"/>
        <v>2.1927638243477705E-3</v>
      </c>
      <c r="EN68" s="4">
        <f t="shared" si="574"/>
        <v>8.5087836175800936E-3</v>
      </c>
      <c r="EO68" s="4">
        <f t="shared" si="574"/>
        <v>-6.8595453725232283E-3</v>
      </c>
      <c r="EP68" s="4">
        <f t="shared" si="574"/>
        <v>-1.3870707326275179E-3</v>
      </c>
      <c r="EQ68" s="4">
        <f t="shared" si="574"/>
        <v>-6.9650629484268312E-3</v>
      </c>
      <c r="ER68" s="4">
        <f t="shared" si="574"/>
        <v>-1.7314475083412287E-2</v>
      </c>
      <c r="ES68" s="4">
        <f t="shared" si="574"/>
        <v>-5.8260078221606436E-3</v>
      </c>
      <c r="ET68" s="4">
        <f t="shared" si="574"/>
        <v>-4.1661684832718076E-3</v>
      </c>
      <c r="EU68" s="4">
        <f t="shared" si="574"/>
        <v>1.5015409568245392E-2</v>
      </c>
      <c r="EV68" s="4">
        <f t="shared" si="574"/>
        <v>-2.4077133565263754E-3</v>
      </c>
      <c r="EW68" s="4">
        <f t="shared" si="574"/>
        <v>0.10024038125730252</v>
      </c>
      <c r="EX68" s="4">
        <f t="shared" si="574"/>
        <v>-1.099985089084753E-4</v>
      </c>
      <c r="EY68" s="4">
        <f t="shared" si="574"/>
        <v>-1.400156084760319E-2</v>
      </c>
      <c r="EZ68" s="4">
        <f t="shared" si="574"/>
        <v>-1.0419821807174417E-2</v>
      </c>
      <c r="FA68" s="4">
        <f t="shared" si="574"/>
        <v>2.0347849835557373E-3</v>
      </c>
      <c r="FB68" s="4">
        <f t="shared" si="574"/>
        <v>7.0033342597926776E-2</v>
      </c>
      <c r="FC68" s="4">
        <f t="shared" si="574"/>
        <v>-8.4088652513468372E-3</v>
      </c>
      <c r="FD68" s="4">
        <f t="shared" si="574"/>
        <v>1.7749224835842015E-3</v>
      </c>
      <c r="FE68" s="4">
        <f t="shared" si="574"/>
        <v>-5.364966969687527E-4</v>
      </c>
      <c r="FF68" s="4">
        <f t="shared" si="574"/>
        <v>-2.4552615858473596E-3</v>
      </c>
      <c r="FG68" s="4">
        <f t="shared" si="574"/>
        <v>-1.3006313869352642E-2</v>
      </c>
      <c r="FH68" s="4">
        <f t="shared" si="574"/>
        <v>-5.6676078687641516E-3</v>
      </c>
      <c r="FI68" s="4">
        <f t="shared" si="574"/>
        <v>-2.5937906751683393E-2</v>
      </c>
      <c r="FJ68" s="4">
        <f t="shared" si="574"/>
        <v>-1.7306215876005681E-2</v>
      </c>
      <c r="FK68" s="4">
        <f t="shared" si="574"/>
        <v>-1.0183818538202476E-2</v>
      </c>
      <c r="FL68" s="4">
        <f t="shared" si="574"/>
        <v>-1.5187631734904857E-3</v>
      </c>
      <c r="FM68" s="4">
        <f t="shared" si="574"/>
        <v>-4.8845471497410099E-3</v>
      </c>
      <c r="FN68" s="4">
        <f t="shared" si="574"/>
        <v>-5.1191228971837017E-4</v>
      </c>
      <c r="FO68" s="4">
        <f t="shared" si="574"/>
        <v>-6.6947158044521936E-3</v>
      </c>
      <c r="FP68" s="4">
        <f t="shared" si="574"/>
        <v>-5.713002304602758E-3</v>
      </c>
      <c r="FQ68" s="4">
        <f t="shared" si="574"/>
        <v>4.1053684774054215E-3</v>
      </c>
      <c r="FR68" s="4">
        <f t="shared" si="574"/>
        <v>-6.8010315343355748E-3</v>
      </c>
      <c r="FS68" s="4">
        <f t="shared" si="574"/>
        <v>-1.6479118380748128E-2</v>
      </c>
      <c r="FT68" s="4">
        <f t="shared" si="574"/>
        <v>-2.8176597747055433E-2</v>
      </c>
      <c r="FU68" s="4">
        <f t="shared" si="574"/>
        <v>1.079718038420872E-2</v>
      </c>
      <c r="FV68" s="4">
        <f t="shared" si="574"/>
        <v>1.7541242620708549E-2</v>
      </c>
      <c r="FW68" s="4">
        <f t="shared" si="574"/>
        <v>5.0650484925336362E-3</v>
      </c>
      <c r="FX68" s="4">
        <f t="shared" si="574"/>
        <v>-7.6669632333814788E-3</v>
      </c>
      <c r="FY68" s="4">
        <f t="shared" si="574"/>
        <v>1.9700808984393068E-3</v>
      </c>
      <c r="FZ68" s="4">
        <f t="shared" si="574"/>
        <v>-3.6121808286113232E-3</v>
      </c>
      <c r="GA68" s="4">
        <f t="shared" si="574"/>
        <v>-6.5417804381942609E-3</v>
      </c>
      <c r="GB68" s="4">
        <f t="shared" si="574"/>
        <v>1.0939937579843434E-2</v>
      </c>
      <c r="GC68" s="4">
        <f t="shared" si="574"/>
        <v>-3.8407926825377034E-3</v>
      </c>
      <c r="GD68" s="4">
        <f t="shared" si="574"/>
        <v>1.1121769588372021E-2</v>
      </c>
      <c r="GE68" s="4">
        <f t="shared" si="574"/>
        <v>4.6454473869723407E-2</v>
      </c>
      <c r="GF68" s="4">
        <f t="shared" si="574"/>
        <v>6.1660269989546913E-2</v>
      </c>
      <c r="GG68" s="4">
        <f t="shared" si="574"/>
        <v>-3.7099531452140802E-2</v>
      </c>
      <c r="GH68" s="4">
        <f t="shared" si="574"/>
        <v>1.6165847824479648E-2</v>
      </c>
      <c r="GI68" s="4">
        <f t="shared" si="574"/>
        <v>-2.6915056968515629E-3</v>
      </c>
      <c r="GJ68" s="4">
        <f t="shared" si="574"/>
        <v>3.0343094793959684E-2</v>
      </c>
      <c r="GK68" s="4">
        <f t="shared" si="574"/>
        <v>-1.1330660976671313E-2</v>
      </c>
      <c r="GL68" s="4">
        <f t="shared" ref="GL68:IW68" si="575">GL41-AVERAGE(GL$31:GL$45)</f>
        <v>6.2891422276721669E-3</v>
      </c>
      <c r="GM68" s="4">
        <f t="shared" si="575"/>
        <v>-1.4157014089572727E-3</v>
      </c>
      <c r="GN68" s="4">
        <f t="shared" si="575"/>
        <v>-3.0284969268975365E-3</v>
      </c>
      <c r="GO68" s="4">
        <f t="shared" si="575"/>
        <v>8.3294177787580498E-3</v>
      </c>
      <c r="GP68" s="4">
        <f t="shared" si="575"/>
        <v>-2.8519300632241496E-2</v>
      </c>
      <c r="GQ68" s="4">
        <f t="shared" si="575"/>
        <v>-1.8175997374247709E-2</v>
      </c>
      <c r="GR68" s="4">
        <f t="shared" si="575"/>
        <v>5.1528771093130249E-3</v>
      </c>
      <c r="GS68" s="4">
        <f t="shared" si="575"/>
        <v>-7.7060574245429985E-3</v>
      </c>
      <c r="GT68" s="4">
        <f t="shared" si="575"/>
        <v>-7.2258166379310148E-3</v>
      </c>
      <c r="GU68" s="4">
        <f t="shared" si="575"/>
        <v>-3.0641444069808388E-3</v>
      </c>
      <c r="GV68" s="4">
        <f t="shared" si="575"/>
        <v>-6.9376939231568526E-4</v>
      </c>
      <c r="GW68" s="4">
        <f t="shared" si="575"/>
        <v>2.9061172110424003E-3</v>
      </c>
      <c r="GX68" s="4">
        <f t="shared" si="575"/>
        <v>3.2183597890210803E-3</v>
      </c>
      <c r="GY68" s="4">
        <f t="shared" si="575"/>
        <v>1.1032990730802295E-2</v>
      </c>
      <c r="GZ68" s="4">
        <f t="shared" si="575"/>
        <v>-6.3766499641049936E-3</v>
      </c>
      <c r="HA68" s="4">
        <f t="shared" si="575"/>
        <v>-1.9199481453671889E-2</v>
      </c>
      <c r="HB68" s="4">
        <f t="shared" si="575"/>
        <v>-3.6336625709500359E-2</v>
      </c>
      <c r="HC68" s="4">
        <f t="shared" si="575"/>
        <v>4.4426396984174731E-3</v>
      </c>
      <c r="HD68" s="4">
        <f t="shared" si="575"/>
        <v>2.5911103482056733E-3</v>
      </c>
      <c r="HE68" s="4">
        <f t="shared" si="575"/>
        <v>2.6813413102645418E-3</v>
      </c>
      <c r="HF68" s="4">
        <f t="shared" si="575"/>
        <v>7.7161537658859223E-3</v>
      </c>
      <c r="HG68" s="4">
        <f t="shared" si="575"/>
        <v>-8.493333992990397E-3</v>
      </c>
      <c r="HH68" s="4">
        <f t="shared" si="575"/>
        <v>-3.9966457048250248E-4</v>
      </c>
      <c r="HI68" s="4">
        <f t="shared" si="575"/>
        <v>-7.3691655787870639E-3</v>
      </c>
      <c r="HJ68" s="4">
        <f t="shared" si="575"/>
        <v>7.6586537075415614E-3</v>
      </c>
      <c r="HK68" s="4">
        <f t="shared" si="575"/>
        <v>1.4848524664583987E-2</v>
      </c>
      <c r="HL68" s="4">
        <f t="shared" si="575"/>
        <v>-2.1607976788116448E-3</v>
      </c>
      <c r="HM68" s="4">
        <f t="shared" si="575"/>
        <v>-5.0521878593883796E-3</v>
      </c>
      <c r="HN68" s="4">
        <f t="shared" si="575"/>
        <v>-9.3426289674173914E-3</v>
      </c>
      <c r="HO68" s="4">
        <f t="shared" si="575"/>
        <v>6.5234122777280915E-3</v>
      </c>
      <c r="HP68" s="4">
        <f t="shared" si="575"/>
        <v>-1.9906339388804251E-2</v>
      </c>
      <c r="HQ68" s="4">
        <f t="shared" si="575"/>
        <v>-1.9859020442412117E-3</v>
      </c>
      <c r="HR68" s="4">
        <f t="shared" si="575"/>
        <v>-1.1933412431733115E-2</v>
      </c>
      <c r="HS68" s="4">
        <f t="shared" si="575"/>
        <v>7.4746657482709471E-3</v>
      </c>
      <c r="HT68" s="4">
        <f t="shared" si="575"/>
        <v>2.3529277348658464E-2</v>
      </c>
      <c r="HU68" s="4">
        <f t="shared" si="575"/>
        <v>1.8285457648636153E-2</v>
      </c>
      <c r="HV68" s="4">
        <f t="shared" si="575"/>
        <v>-3.4173291557037717E-3</v>
      </c>
      <c r="HW68" s="4">
        <f t="shared" si="575"/>
        <v>-7.6315293094447959E-3</v>
      </c>
      <c r="HX68" s="4">
        <f t="shared" si="575"/>
        <v>-4.7791451244417428E-3</v>
      </c>
      <c r="HY68" s="4">
        <f t="shared" si="575"/>
        <v>7.760584347835775E-3</v>
      </c>
      <c r="HZ68" s="4">
        <f t="shared" si="575"/>
        <v>-6.4413451544494994E-3</v>
      </c>
      <c r="IA68" s="4">
        <f t="shared" si="575"/>
        <v>-1.4053486652392443E-2</v>
      </c>
      <c r="IB68" s="4">
        <f t="shared" si="575"/>
        <v>1.0654579406024184E-2</v>
      </c>
      <c r="IC68" s="4">
        <f t="shared" si="575"/>
        <v>1.2761413053342337E-2</v>
      </c>
      <c r="ID68" s="4">
        <f t="shared" si="575"/>
        <v>-1.5869065025447777E-2</v>
      </c>
      <c r="IE68" s="4">
        <f t="shared" si="575"/>
        <v>-6.8685249847766638E-2</v>
      </c>
      <c r="IF68" s="4">
        <f t="shared" si="575"/>
        <v>-1.0298133858485235E-2</v>
      </c>
      <c r="IG68" s="4">
        <f t="shared" si="575"/>
        <v>1.800518747630838E-3</v>
      </c>
      <c r="IH68" s="4">
        <f t="shared" si="575"/>
        <v>1.2063604541318227E-2</v>
      </c>
      <c r="II68" s="4">
        <f t="shared" si="575"/>
        <v>1.6883598480365784E-3</v>
      </c>
      <c r="IJ68" s="4">
        <f t="shared" si="575"/>
        <v>7.68295292531288E-3</v>
      </c>
      <c r="IK68" s="4">
        <f t="shared" si="575"/>
        <v>1.6595768745448916E-3</v>
      </c>
      <c r="IL68" s="4">
        <f t="shared" si="575"/>
        <v>-3.5590392848187857E-3</v>
      </c>
      <c r="IM68" s="4">
        <f t="shared" si="575"/>
        <v>-1.0724175276139499E-2</v>
      </c>
      <c r="IN68" s="4">
        <f t="shared" si="575"/>
        <v>-1.5551223062445722E-2</v>
      </c>
      <c r="IO68" s="4">
        <f t="shared" si="575"/>
        <v>-1.0289756232607208E-2</v>
      </c>
      <c r="IP68" s="4">
        <f t="shared" si="575"/>
        <v>1.1794094493584677E-3</v>
      </c>
      <c r="IQ68" s="4">
        <f t="shared" si="575"/>
        <v>-2.4298668491033572E-3</v>
      </c>
      <c r="IR68" s="4">
        <f t="shared" si="575"/>
        <v>-5.9011977139163492E-3</v>
      </c>
      <c r="IS68" s="4">
        <f t="shared" si="575"/>
        <v>2.9313971104852513E-2</v>
      </c>
      <c r="IT68" s="4">
        <f t="shared" si="575"/>
        <v>-3.2480459096165702E-3</v>
      </c>
      <c r="IU68" s="4">
        <f t="shared" si="575"/>
        <v>-4.4411375834989449E-4</v>
      </c>
      <c r="IV68" s="4">
        <f t="shared" si="575"/>
        <v>-1.51515376082079E-3</v>
      </c>
      <c r="IW68" s="4">
        <f t="shared" si="575"/>
        <v>5.1010603859457234E-3</v>
      </c>
      <c r="IX68" s="4">
        <f t="shared" ref="IX68:LI68" si="576">IX41-AVERAGE(IX$31:IX$45)</f>
        <v>4.0735200874121566E-2</v>
      </c>
      <c r="IY68" s="4">
        <f t="shared" si="576"/>
        <v>-1.1567659892726449E-2</v>
      </c>
      <c r="IZ68" s="4">
        <f t="shared" si="576"/>
        <v>2.8127067963161678E-3</v>
      </c>
      <c r="JA68" s="4">
        <f t="shared" si="576"/>
        <v>-7.8807960583768943E-3</v>
      </c>
      <c r="JB68" s="4">
        <f t="shared" si="576"/>
        <v>-2.4316522252099466E-2</v>
      </c>
      <c r="JC68" s="4">
        <f t="shared" si="576"/>
        <v>-1.2532347064944218E-2</v>
      </c>
      <c r="JD68" s="4">
        <f t="shared" si="576"/>
        <v>-4.929286532681345E-3</v>
      </c>
      <c r="JE68" s="4">
        <f t="shared" si="576"/>
        <v>-6.3482258795120776E-3</v>
      </c>
      <c r="JF68" s="4">
        <f t="shared" si="576"/>
        <v>9.544651409445817E-3</v>
      </c>
      <c r="JG68" s="4">
        <f t="shared" si="576"/>
        <v>-3.5438611066999519E-2</v>
      </c>
      <c r="JH68" s="4">
        <f t="shared" si="576"/>
        <v>6.7783970355423627E-3</v>
      </c>
      <c r="JI68" s="4">
        <f t="shared" si="576"/>
        <v>-8.2796516930321844E-3</v>
      </c>
      <c r="JJ68" s="4">
        <f t="shared" si="576"/>
        <v>6.1745687431801807E-3</v>
      </c>
      <c r="JK68" s="4">
        <f t="shared" si="576"/>
        <v>-7.1455559240593183E-3</v>
      </c>
      <c r="JL68" s="4">
        <f t="shared" si="576"/>
        <v>-3.2359601626897527E-3</v>
      </c>
      <c r="JM68" s="4">
        <f t="shared" si="576"/>
        <v>6.9280191231335889E-3</v>
      </c>
      <c r="JN68" s="4">
        <f t="shared" si="576"/>
        <v>1.704700127048485E-3</v>
      </c>
      <c r="JO68" s="4">
        <f t="shared" si="576"/>
        <v>-5.8862824780674871E-3</v>
      </c>
      <c r="JP68" s="4">
        <f t="shared" si="576"/>
        <v>-6.1502639240307907E-3</v>
      </c>
      <c r="JQ68" s="4">
        <f t="shared" si="576"/>
        <v>-4.6557749578940858E-3</v>
      </c>
      <c r="JR68" s="4">
        <f t="shared" si="576"/>
        <v>5.0294834526180322E-4</v>
      </c>
      <c r="JS68" s="4">
        <f t="shared" si="576"/>
        <v>7.6594801961196628E-3</v>
      </c>
      <c r="JT68" s="4">
        <f t="shared" si="576"/>
        <v>-2.4069711243487561E-2</v>
      </c>
      <c r="JU68" s="4">
        <f t="shared" si="576"/>
        <v>4.9609708661904783E-2</v>
      </c>
      <c r="JV68" s="4">
        <f t="shared" si="576"/>
        <v>-1.0701795357153709E-2</v>
      </c>
      <c r="JW68" s="4">
        <f t="shared" si="576"/>
        <v>3.4946594968079951E-3</v>
      </c>
      <c r="JX68" s="4">
        <f t="shared" si="576"/>
        <v>8.4971332722979225E-3</v>
      </c>
      <c r="JY68" s="4">
        <f t="shared" si="576"/>
        <v>-5.2775206590954258E-3</v>
      </c>
      <c r="JZ68" s="4">
        <f t="shared" si="576"/>
        <v>-1.1026781939001981E-2</v>
      </c>
      <c r="KA68" s="4">
        <f t="shared" si="576"/>
        <v>3.2811680308245966E-2</v>
      </c>
      <c r="KB68" s="4">
        <f t="shared" si="576"/>
        <v>6.6381947769773963E-2</v>
      </c>
      <c r="KC68" s="4">
        <f t="shared" si="576"/>
        <v>6.7877712409824013E-3</v>
      </c>
      <c r="KD68" s="4">
        <f t="shared" si="576"/>
        <v>-2.7793077634442186E-2</v>
      </c>
      <c r="KE68" s="4">
        <f t="shared" si="576"/>
        <v>4.0505295872636455E-3</v>
      </c>
      <c r="KF68" s="4">
        <f t="shared" si="576"/>
        <v>1.084334982302991E-2</v>
      </c>
      <c r="KG68" s="4">
        <f t="shared" si="576"/>
        <v>-2.2840124828905056E-2</v>
      </c>
      <c r="KH68" s="4">
        <f t="shared" si="576"/>
        <v>9.4752785409569357E-4</v>
      </c>
      <c r="KI68" s="4">
        <f t="shared" si="576"/>
        <v>-2.2653227491673929E-2</v>
      </c>
      <c r="KJ68" s="4">
        <f t="shared" si="576"/>
        <v>4.1062582629332245E-3</v>
      </c>
      <c r="KK68" s="4">
        <f t="shared" si="576"/>
        <v>-6.6891986883482442E-4</v>
      </c>
      <c r="KL68" s="4">
        <f t="shared" si="576"/>
        <v>2.1526816693664581E-3</v>
      </c>
      <c r="KM68" s="4">
        <f t="shared" si="576"/>
        <v>2.7152272140730627E-2</v>
      </c>
      <c r="KN68" s="4">
        <f t="shared" si="576"/>
        <v>9.2808377196036164E-3</v>
      </c>
      <c r="KO68" s="4">
        <f t="shared" si="576"/>
        <v>-1.8294494791932146E-2</v>
      </c>
      <c r="KP68" s="4">
        <f t="shared" si="576"/>
        <v>1.0696426386789533E-2</v>
      </c>
      <c r="KQ68" s="4">
        <f t="shared" si="576"/>
        <v>-2.7150924101857817E-3</v>
      </c>
      <c r="KR68" s="4">
        <f t="shared" si="576"/>
        <v>-1.150844000751622E-2</v>
      </c>
      <c r="KS68" s="4">
        <f t="shared" si="576"/>
        <v>1.3094978025650145E-2</v>
      </c>
      <c r="KT68" s="4">
        <f t="shared" si="576"/>
        <v>4.1186547189803408E-3</v>
      </c>
      <c r="KU68" s="4">
        <f t="shared" si="576"/>
        <v>1.9880558231134663E-2</v>
      </c>
      <c r="KV68" s="4">
        <f t="shared" si="576"/>
        <v>-4.0410469682087549E-3</v>
      </c>
      <c r="KW68" s="4">
        <f t="shared" si="576"/>
        <v>5.2618346043303219E-3</v>
      </c>
      <c r="KX68" s="4">
        <f t="shared" si="576"/>
        <v>-1.0326472711667341E-2</v>
      </c>
      <c r="KY68" s="4">
        <f t="shared" si="576"/>
        <v>-2.1088813565377732E-3</v>
      </c>
      <c r="KZ68" s="4">
        <f t="shared" si="576"/>
        <v>-6.3663289941783014E-3</v>
      </c>
      <c r="LA68" s="4">
        <f t="shared" si="576"/>
        <v>7.3622469069514118E-3</v>
      </c>
      <c r="LB68" s="4">
        <f t="shared" si="576"/>
        <v>1.2704599459851708E-2</v>
      </c>
      <c r="LC68" s="4">
        <f t="shared" si="576"/>
        <v>3.0194898237229338E-3</v>
      </c>
      <c r="LD68" s="4">
        <f t="shared" si="576"/>
        <v>5.8476810883595822E-3</v>
      </c>
      <c r="LE68" s="4">
        <f t="shared" si="576"/>
        <v>-4.2588437263154678E-3</v>
      </c>
      <c r="LF68" s="4">
        <f t="shared" si="576"/>
        <v>-4.6391386479742247E-3</v>
      </c>
      <c r="LG68" s="4">
        <f t="shared" si="576"/>
        <v>1.2842087331730518E-2</v>
      </c>
      <c r="LH68" s="4">
        <f t="shared" si="576"/>
        <v>-8.1144809598211829E-3</v>
      </c>
      <c r="LI68" s="4">
        <f t="shared" si="576"/>
        <v>-2.4732743400868694E-4</v>
      </c>
      <c r="LJ68" s="4">
        <f t="shared" ref="LJ68:NU68" si="577">LJ41-AVERAGE(LJ$31:LJ$45)</f>
        <v>1.986208334382004E-3</v>
      </c>
      <c r="LK68" s="4">
        <f t="shared" si="577"/>
        <v>7.0195581809791708E-4</v>
      </c>
      <c r="LL68" s="4">
        <f t="shared" si="577"/>
        <v>6.0577778433742485E-2</v>
      </c>
      <c r="LM68" s="4">
        <f t="shared" si="577"/>
        <v>1.8889407954430275E-2</v>
      </c>
      <c r="LN68" s="4">
        <f t="shared" si="577"/>
        <v>-5.0094186125218786E-3</v>
      </c>
      <c r="LO68" s="4">
        <f t="shared" si="577"/>
        <v>-1.2449174350503012E-2</v>
      </c>
      <c r="LP68" s="4">
        <f t="shared" si="577"/>
        <v>-8.1212552622415054E-3</v>
      </c>
      <c r="LQ68" s="4">
        <f t="shared" si="577"/>
        <v>4.9297815297234104E-3</v>
      </c>
      <c r="LR68" s="4">
        <f t="shared" si="577"/>
        <v>-2.8549444259773978E-3</v>
      </c>
      <c r="LS68" s="4">
        <f t="shared" si="577"/>
        <v>-6.1672652541527465E-3</v>
      </c>
      <c r="LT68" s="4">
        <f t="shared" si="577"/>
        <v>-6.872549763817782E-3</v>
      </c>
      <c r="LU68" s="4">
        <f t="shared" si="577"/>
        <v>-8.5514400462669907E-3</v>
      </c>
      <c r="LV68" s="4">
        <f t="shared" si="577"/>
        <v>6.6771433522388917E-3</v>
      </c>
      <c r="LW68" s="4">
        <f t="shared" si="577"/>
        <v>-4.3696678415592934E-3</v>
      </c>
      <c r="LX68" s="4">
        <f t="shared" si="577"/>
        <v>1.5207982837329046E-3</v>
      </c>
      <c r="LY68" s="4">
        <f t="shared" si="577"/>
        <v>6.1399780183791618E-3</v>
      </c>
      <c r="LZ68" s="4">
        <f t="shared" si="577"/>
        <v>-5.482536295358215E-3</v>
      </c>
      <c r="MA68" s="4">
        <f t="shared" si="577"/>
        <v>1.2557209414820289E-2</v>
      </c>
      <c r="MB68" s="4">
        <f t="shared" si="577"/>
        <v>3.1381902239495031E-2</v>
      </c>
      <c r="MC68" s="4">
        <f t="shared" si="577"/>
        <v>8.4517477623350899E-3</v>
      </c>
      <c r="MD68" s="4">
        <f t="shared" si="577"/>
        <v>-1.6592918198103698E-2</v>
      </c>
      <c r="ME68" s="4">
        <f t="shared" si="577"/>
        <v>-2.0714050076558995E-3</v>
      </c>
      <c r="MF68" s="4">
        <f t="shared" si="577"/>
        <v>-1.0646701034224867E-2</v>
      </c>
      <c r="MG68" s="4">
        <f t="shared" si="577"/>
        <v>-5.1654818552156916E-4</v>
      </c>
      <c r="MH68" s="4">
        <f t="shared" si="577"/>
        <v>3.0968552903625803E-4</v>
      </c>
      <c r="MI68" s="4">
        <f t="shared" si="577"/>
        <v>-5.1496178054345415E-3</v>
      </c>
      <c r="MJ68" s="4">
        <f t="shared" si="577"/>
        <v>-8.5373295131150814E-3</v>
      </c>
      <c r="MK68" s="4">
        <f t="shared" si="577"/>
        <v>2.2493405897927653E-3</v>
      </c>
      <c r="ML68" s="4">
        <f t="shared" si="577"/>
        <v>2.4044439018919518E-3</v>
      </c>
      <c r="MM68" s="4">
        <f t="shared" si="577"/>
        <v>-5.4331167223940951E-3</v>
      </c>
      <c r="MN68" s="4">
        <f t="shared" si="577"/>
        <v>-1.8298682567271976E-3</v>
      </c>
      <c r="MO68" s="4">
        <f t="shared" si="577"/>
        <v>3.7486531154938482E-2</v>
      </c>
      <c r="MP68" s="4">
        <f t="shared" si="577"/>
        <v>-4.9699463819066324E-4</v>
      </c>
      <c r="MQ68" s="4">
        <f t="shared" si="577"/>
        <v>6.9768701257223644E-3</v>
      </c>
      <c r="MR68" s="4">
        <f t="shared" si="577"/>
        <v>3.04340248379479E-3</v>
      </c>
      <c r="MS68" s="4">
        <f t="shared" si="577"/>
        <v>-9.5418817415929245E-3</v>
      </c>
      <c r="MT68" s="4">
        <f t="shared" si="577"/>
        <v>6.024487069563331E-4</v>
      </c>
      <c r="MU68" s="4">
        <f t="shared" si="577"/>
        <v>-3.0588957009218643E-2</v>
      </c>
      <c r="MV68" s="4">
        <f t="shared" si="577"/>
        <v>5.5523284802690247E-3</v>
      </c>
      <c r="MW68" s="4">
        <f t="shared" si="577"/>
        <v>5.7036923985574525E-3</v>
      </c>
      <c r="MX68" s="4">
        <f t="shared" si="577"/>
        <v>-4.4299023843097684E-3</v>
      </c>
      <c r="MY68" s="4">
        <f t="shared" si="577"/>
        <v>1.5921937118251231E-3</v>
      </c>
      <c r="MZ68" s="4">
        <f t="shared" si="577"/>
        <v>2.1745785241861467E-3</v>
      </c>
      <c r="NA68" s="4">
        <f t="shared" si="577"/>
        <v>-3.3317201944254436E-2</v>
      </c>
      <c r="NB68" s="4">
        <f t="shared" si="577"/>
        <v>3.8105609226632329E-3</v>
      </c>
      <c r="NC68" s="4">
        <f t="shared" si="577"/>
        <v>-1.2710629722392005E-2</v>
      </c>
      <c r="ND68" s="4">
        <f t="shared" si="577"/>
        <v>7.2888713360273203E-3</v>
      </c>
      <c r="NE68" s="4">
        <f t="shared" si="577"/>
        <v>-7.1412777456664493E-4</v>
      </c>
      <c r="NF68" s="4">
        <f t="shared" si="577"/>
        <v>2.4137326182075577E-2</v>
      </c>
      <c r="NG68" s="4">
        <f t="shared" si="577"/>
        <v>-9.314174942297377E-3</v>
      </c>
      <c r="NH68" s="4">
        <f t="shared" si="577"/>
        <v>3.3809498347973539E-3</v>
      </c>
      <c r="NI68" s="4">
        <f t="shared" si="577"/>
        <v>3.3537722730280356E-3</v>
      </c>
      <c r="NJ68" s="4">
        <f t="shared" si="577"/>
        <v>-1.4171520536569336E-3</v>
      </c>
      <c r="NK68" s="4">
        <f t="shared" si="577"/>
        <v>1.8009039115083992E-2</v>
      </c>
      <c r="NL68" s="4">
        <f t="shared" si="577"/>
        <v>-1.8569126683718126E-2</v>
      </c>
      <c r="NM68" s="4">
        <f t="shared" si="577"/>
        <v>4.1199479225751748E-3</v>
      </c>
      <c r="NN68" s="4">
        <f t="shared" si="577"/>
        <v>5.4078703892496416E-3</v>
      </c>
      <c r="NO68" s="4">
        <f t="shared" si="577"/>
        <v>1.0976829255991943E-2</v>
      </c>
      <c r="NP68" s="4">
        <f t="shared" si="577"/>
        <v>1.5031349659084431E-2</v>
      </c>
      <c r="NQ68" s="4">
        <f t="shared" si="577"/>
        <v>-6.129467884437613E-4</v>
      </c>
      <c r="NR68" s="4">
        <f t="shared" si="577"/>
        <v>1.3183433697012005E-2</v>
      </c>
      <c r="NS68" s="4">
        <f t="shared" si="577"/>
        <v>-8.4961521301982236E-3</v>
      </c>
      <c r="NT68" s="4">
        <f t="shared" si="577"/>
        <v>1.2762376190030398E-2</v>
      </c>
      <c r="NU68" s="4">
        <f t="shared" si="577"/>
        <v>-1.8536659402976351E-2</v>
      </c>
      <c r="NV68" s="4">
        <f t="shared" ref="NV68:QG68" si="578">NV41-AVERAGE(NV$31:NV$45)</f>
        <v>7.3360700967842656E-3</v>
      </c>
      <c r="NW68" s="4">
        <f t="shared" si="578"/>
        <v>1.7280637654354097E-2</v>
      </c>
      <c r="NX68" s="4">
        <f t="shared" si="578"/>
        <v>-3.6880691474660235E-2</v>
      </c>
      <c r="NY68" s="4">
        <f t="shared" si="578"/>
        <v>-2.5248079485000505E-2</v>
      </c>
      <c r="NZ68" s="4">
        <f t="shared" si="578"/>
        <v>-1.1246343196527899E-2</v>
      </c>
      <c r="OA68" s="4">
        <f t="shared" si="578"/>
        <v>6.8281459705406399E-3</v>
      </c>
      <c r="OB68" s="4">
        <f t="shared" si="578"/>
        <v>3.0514941323754835E-3</v>
      </c>
      <c r="OC68" s="4">
        <f t="shared" si="578"/>
        <v>-1.82842688412743E-2</v>
      </c>
      <c r="OD68" s="4">
        <f t="shared" si="578"/>
        <v>9.3230016565065653E-3</v>
      </c>
      <c r="OE68" s="4">
        <f t="shared" si="578"/>
        <v>-1.697549101256678E-2</v>
      </c>
      <c r="OF68" s="4">
        <f t="shared" si="578"/>
        <v>8.4045437536740437E-3</v>
      </c>
      <c r="OG68" s="4">
        <f t="shared" si="578"/>
        <v>-4.2238624363222189E-3</v>
      </c>
      <c r="OH68" s="4">
        <f t="shared" si="578"/>
        <v>6.3735810633523456E-3</v>
      </c>
      <c r="OI68" s="4">
        <f t="shared" si="578"/>
        <v>-4.0080319508710049E-2</v>
      </c>
      <c r="OJ68" s="4">
        <f t="shared" si="578"/>
        <v>9.026479978805544E-3</v>
      </c>
      <c r="OK68" s="4">
        <f t="shared" si="578"/>
        <v>5.3495395699341766E-3</v>
      </c>
      <c r="OL68" s="4">
        <f t="shared" si="578"/>
        <v>-2.9937992441387062E-2</v>
      </c>
      <c r="OM68" s="4">
        <f t="shared" si="578"/>
        <v>5.1488151688245439E-4</v>
      </c>
      <c r="ON68" s="4">
        <f t="shared" si="578"/>
        <v>1.0892805999088706E-3</v>
      </c>
      <c r="OO68" s="4">
        <f t="shared" si="578"/>
        <v>1.6400054986452865E-3</v>
      </c>
      <c r="OP68" s="4">
        <f t="shared" si="578"/>
        <v>4.2129794288137939E-3</v>
      </c>
      <c r="OQ68" s="4">
        <f t="shared" si="578"/>
        <v>1.2938359676164191E-2</v>
      </c>
      <c r="OR68" s="4">
        <f t="shared" si="578"/>
        <v>-1.5740628963011222E-2</v>
      </c>
      <c r="OS68" s="4">
        <f t="shared" si="578"/>
        <v>-2.390725675108334E-2</v>
      </c>
      <c r="OT68" s="4">
        <f t="shared" si="578"/>
        <v>-1.5261956940094761E-2</v>
      </c>
      <c r="OU68" s="4">
        <f t="shared" si="578"/>
        <v>-6.3416959708825753E-3</v>
      </c>
      <c r="OV68" s="4">
        <f t="shared" si="578"/>
        <v>-1.1233375645281277E-4</v>
      </c>
      <c r="OW68" s="4">
        <f t="shared" si="578"/>
        <v>3.120031293981188E-3</v>
      </c>
      <c r="OX68" s="4">
        <f t="shared" si="578"/>
        <v>-3.5099280957151119E-3</v>
      </c>
      <c r="OY68" s="4">
        <f t="shared" si="578"/>
        <v>1.6295158025007743E-2</v>
      </c>
      <c r="OZ68" s="4">
        <f t="shared" si="578"/>
        <v>3.3471555760561725E-4</v>
      </c>
      <c r="PA68" s="4">
        <f t="shared" si="578"/>
        <v>-1.40086140194043E-2</v>
      </c>
      <c r="PB68" s="4">
        <f t="shared" si="578"/>
        <v>1.7045749972315408E-3</v>
      </c>
      <c r="PC68" s="4">
        <f t="shared" si="578"/>
        <v>1.2614080512160356E-2</v>
      </c>
      <c r="PD68" s="4">
        <f t="shared" si="578"/>
        <v>-9.2764408548960328E-4</v>
      </c>
      <c r="PE68" s="4">
        <f t="shared" si="578"/>
        <v>-1.1924377961941127E-2</v>
      </c>
      <c r="PF68" s="4">
        <f t="shared" si="578"/>
        <v>-8.4278552817684711E-3</v>
      </c>
      <c r="PG68" s="4">
        <f t="shared" si="578"/>
        <v>7.25953042514162E-3</v>
      </c>
      <c r="PH68" s="4">
        <f t="shared" si="578"/>
        <v>1.243496466124175E-2</v>
      </c>
      <c r="PI68" s="4">
        <f t="shared" si="578"/>
        <v>-1.1657080820849897E-2</v>
      </c>
      <c r="PJ68" s="4">
        <f t="shared" si="578"/>
        <v>-5.5151458565039944E-3</v>
      </c>
      <c r="PK68" s="4">
        <f t="shared" si="578"/>
        <v>6.5502594579642682E-3</v>
      </c>
      <c r="PL68" s="4">
        <f t="shared" si="578"/>
        <v>6.6043282096922102E-3</v>
      </c>
      <c r="PM68" s="4">
        <f t="shared" si="578"/>
        <v>-1.4661485061826721E-2</v>
      </c>
      <c r="PN68" s="4">
        <f t="shared" si="578"/>
        <v>4.0395619592983054E-4</v>
      </c>
      <c r="PO68" s="4">
        <f t="shared" si="578"/>
        <v>-1.8208035317806778E-3</v>
      </c>
      <c r="PP68" s="4">
        <f t="shared" si="578"/>
        <v>-1.5261705944618259E-2</v>
      </c>
      <c r="PQ68" s="4">
        <f t="shared" si="578"/>
        <v>-7.5136046874409428E-3</v>
      </c>
      <c r="PR68" s="4">
        <f t="shared" si="578"/>
        <v>5.8141617257793064E-3</v>
      </c>
      <c r="PS68" s="4">
        <f t="shared" si="578"/>
        <v>-4.8335675894812836E-3</v>
      </c>
      <c r="PT68" s="4">
        <f t="shared" si="578"/>
        <v>-3.382112126542703E-2</v>
      </c>
      <c r="PU68" s="4">
        <f t="shared" si="578"/>
        <v>7.0916967601548763E-3</v>
      </c>
      <c r="PV68" s="4">
        <f t="shared" si="578"/>
        <v>1.8264125999355139E-3</v>
      </c>
      <c r="PW68" s="4">
        <f t="shared" si="578"/>
        <v>-3.3456140620828911E-2</v>
      </c>
      <c r="PX68" s="4">
        <f t="shared" si="578"/>
        <v>4.7431236656139145E-2</v>
      </c>
      <c r="PY68" s="4">
        <f t="shared" si="578"/>
        <v>4.2756844384229378E-3</v>
      </c>
      <c r="PZ68" s="4">
        <f t="shared" si="578"/>
        <v>1.8321508981748561E-2</v>
      </c>
      <c r="QA68" s="4">
        <f t="shared" si="578"/>
        <v>1.2029299566893234E-3</v>
      </c>
      <c r="QB68" s="4">
        <f t="shared" si="578"/>
        <v>3.2232977748179524E-3</v>
      </c>
      <c r="QC68" s="4">
        <f t="shared" si="578"/>
        <v>-6.7995657830674638E-3</v>
      </c>
      <c r="QD68" s="4">
        <f t="shared" si="578"/>
        <v>5.3859208566716483E-3</v>
      </c>
      <c r="QE68" s="4">
        <f t="shared" si="578"/>
        <v>-3.5971218565355225E-4</v>
      </c>
      <c r="QF68" s="4">
        <f t="shared" si="578"/>
        <v>-1.7714949593527853E-2</v>
      </c>
      <c r="QG68" s="4">
        <f t="shared" si="578"/>
        <v>6.4230302984829971E-4</v>
      </c>
      <c r="QH68" s="4">
        <f t="shared" ref="QH68:SS68" si="579">QH41-AVERAGE(QH$31:QH$45)</f>
        <v>-5.3983874611590581E-3</v>
      </c>
      <c r="QI68" s="4">
        <f t="shared" si="579"/>
        <v>2.6658891317545485E-4</v>
      </c>
      <c r="QJ68" s="4">
        <f t="shared" si="579"/>
        <v>-7.0028657357407349E-4</v>
      </c>
      <c r="QK68" s="4">
        <f t="shared" si="579"/>
        <v>1.7969873542642744E-2</v>
      </c>
      <c r="QL68" s="4">
        <f t="shared" si="579"/>
        <v>1.3930825735590664E-2</v>
      </c>
      <c r="QM68" s="4">
        <f t="shared" si="579"/>
        <v>3.2027479151188667E-3</v>
      </c>
      <c r="QN68" s="4">
        <f t="shared" si="579"/>
        <v>-2.1748434771379681E-3</v>
      </c>
      <c r="QO68" s="4">
        <f t="shared" si="579"/>
        <v>-6.7508635025569658E-3</v>
      </c>
      <c r="QP68" s="4">
        <f t="shared" si="579"/>
        <v>3.0390656632097064E-3</v>
      </c>
      <c r="QQ68" s="4">
        <f t="shared" si="579"/>
        <v>-1.194648749746394E-2</v>
      </c>
      <c r="QR68" s="4">
        <f t="shared" si="579"/>
        <v>-4.679262484171557E-3</v>
      </c>
      <c r="QS68" s="4">
        <f t="shared" si="579"/>
        <v>-2.103142826009595E-3</v>
      </c>
      <c r="QT68" s="4">
        <f t="shared" si="579"/>
        <v>3.5002723034231412E-3</v>
      </c>
      <c r="QU68" s="4">
        <f t="shared" si="579"/>
        <v>-1.3555065587625901E-2</v>
      </c>
      <c r="QV68" s="4">
        <f t="shared" si="579"/>
        <v>-4.8068841474155025E-3</v>
      </c>
      <c r="QW68" s="4">
        <f t="shared" si="579"/>
        <v>-6.9697671307362066E-3</v>
      </c>
      <c r="QX68" s="4">
        <f t="shared" si="579"/>
        <v>1.1629173168921559E-2</v>
      </c>
      <c r="QY68" s="4">
        <f t="shared" si="579"/>
        <v>-2.2754620000668226E-2</v>
      </c>
      <c r="QZ68" s="4">
        <f t="shared" si="579"/>
        <v>-1.540559067511768E-3</v>
      </c>
      <c r="RA68" s="4">
        <f t="shared" si="579"/>
        <v>1.5221217118102117E-3</v>
      </c>
      <c r="RB68" s="4">
        <f t="shared" si="579"/>
        <v>1.918090910048895E-2</v>
      </c>
      <c r="RC68" s="4">
        <f t="shared" si="579"/>
        <v>-8.0517567279439375E-4</v>
      </c>
      <c r="RD68" s="4">
        <f t="shared" si="579"/>
        <v>4.7562104337731904E-3</v>
      </c>
      <c r="RE68" s="4">
        <f t="shared" si="579"/>
        <v>7.634910088585363E-3</v>
      </c>
      <c r="RF68" s="4">
        <f t="shared" si="579"/>
        <v>2.7458731104045004E-3</v>
      </c>
      <c r="RG68" s="4">
        <f t="shared" si="579"/>
        <v>-2.3020036099537875E-2</v>
      </c>
      <c r="RH68" s="4">
        <f t="shared" si="579"/>
        <v>-2.4765017770648906E-2</v>
      </c>
      <c r="RI68" s="4">
        <f t="shared" si="579"/>
        <v>2.1545091569907006E-3</v>
      </c>
      <c r="RJ68" s="4">
        <f t="shared" si="579"/>
        <v>4.2405783203747242E-3</v>
      </c>
      <c r="RK68" s="4">
        <f t="shared" si="579"/>
        <v>-1.178232362596936E-3</v>
      </c>
      <c r="RL68" s="4">
        <f t="shared" si="579"/>
        <v>7.1477226692816956E-3</v>
      </c>
      <c r="RM68" s="4">
        <f t="shared" si="579"/>
        <v>2.4948615992545664E-2</v>
      </c>
      <c r="RN68" s="4">
        <f t="shared" si="579"/>
        <v>-2.7908689062959274E-3</v>
      </c>
      <c r="RO68" s="4">
        <f t="shared" si="579"/>
        <v>-1.0753504263775224E-2</v>
      </c>
      <c r="RP68" s="4">
        <f t="shared" si="579"/>
        <v>9.2582196083772965E-4</v>
      </c>
      <c r="RQ68" s="4">
        <f t="shared" si="579"/>
        <v>4.0859012482238465E-2</v>
      </c>
      <c r="RR68" s="4">
        <f t="shared" si="579"/>
        <v>-9.806485520581225E-4</v>
      </c>
      <c r="RS68" s="4">
        <f t="shared" si="579"/>
        <v>-1.4748476821345999E-3</v>
      </c>
      <c r="RT68" s="4">
        <f t="shared" si="579"/>
        <v>2.2677512429765687E-3</v>
      </c>
      <c r="RU68" s="4">
        <f t="shared" si="579"/>
        <v>-1.7261400123668618E-3</v>
      </c>
      <c r="RV68" s="4">
        <f t="shared" si="579"/>
        <v>-1.7152970598599313E-2</v>
      </c>
      <c r="RW68" s="4">
        <f t="shared" si="579"/>
        <v>-6.0377872365858752E-3</v>
      </c>
      <c r="RX68" s="4">
        <f t="shared" si="579"/>
        <v>4.9032711003628611E-3</v>
      </c>
      <c r="RY68" s="4">
        <f t="shared" si="579"/>
        <v>-1.2244258069926475E-2</v>
      </c>
      <c r="RZ68" s="4">
        <f t="shared" si="579"/>
        <v>-4.7402239182335144E-3</v>
      </c>
      <c r="SA68" s="4">
        <f t="shared" si="579"/>
        <v>-3.2097395588222374E-2</v>
      </c>
      <c r="SB68" s="4">
        <f t="shared" si="579"/>
        <v>2.1279545908207503E-2</v>
      </c>
      <c r="SC68" s="4">
        <f t="shared" si="579"/>
        <v>-1.4784742915881739E-2</v>
      </c>
      <c r="SD68" s="4">
        <f t="shared" si="579"/>
        <v>9.8553551483969992E-3</v>
      </c>
      <c r="SE68" s="4">
        <f t="shared" si="579"/>
        <v>-3.2768616448435171E-2</v>
      </c>
      <c r="SF68" s="4">
        <f t="shared" si="579"/>
        <v>-4.4760594008729721E-3</v>
      </c>
      <c r="SG68" s="4">
        <f t="shared" si="579"/>
        <v>-2.3792632450148543E-3</v>
      </c>
      <c r="SH68" s="4">
        <f t="shared" si="579"/>
        <v>-1.5222340099809197E-2</v>
      </c>
      <c r="SI68" s="4">
        <f t="shared" si="579"/>
        <v>-4.4195647920584093E-3</v>
      </c>
      <c r="SJ68" s="4">
        <f t="shared" si="579"/>
        <v>-3.5302669469411399E-3</v>
      </c>
      <c r="SK68" s="4">
        <f t="shared" si="579"/>
        <v>3.5922224305571376E-5</v>
      </c>
      <c r="SL68" s="4">
        <f t="shared" si="579"/>
        <v>3.2100479918444873E-3</v>
      </c>
      <c r="SM68" s="4">
        <f t="shared" si="579"/>
        <v>1.510775639997795E-2</v>
      </c>
      <c r="SN68" s="4">
        <f t="shared" si="579"/>
        <v>-8.0546840326764003E-4</v>
      </c>
      <c r="SO68" s="4">
        <f t="shared" si="579"/>
        <v>-1.2279662412233338E-2</v>
      </c>
      <c r="SP68" s="4">
        <f t="shared" si="579"/>
        <v>-4.8911208872711061E-3</v>
      </c>
      <c r="SQ68" s="4">
        <f t="shared" si="579"/>
        <v>-1.7713468922102814E-3</v>
      </c>
      <c r="SR68" s="4">
        <f t="shared" si="579"/>
        <v>-5.104758946758132E-3</v>
      </c>
      <c r="SS68" s="4">
        <f t="shared" si="579"/>
        <v>1.9268968413724372E-3</v>
      </c>
      <c r="ST68" s="4">
        <f t="shared" ref="ST68:VE68" si="580">ST41-AVERAGE(ST$31:ST$45)</f>
        <v>5.153431531638511E-4</v>
      </c>
      <c r="SU68" s="4">
        <f t="shared" si="580"/>
        <v>7.4021227369852624E-3</v>
      </c>
      <c r="SV68" s="4">
        <f t="shared" si="580"/>
        <v>4.1659611940084362E-3</v>
      </c>
      <c r="SW68" s="4">
        <f t="shared" si="580"/>
        <v>-9.5511853208078059E-3</v>
      </c>
      <c r="SX68" s="4">
        <f t="shared" si="580"/>
        <v>1.2199055532550343E-2</v>
      </c>
      <c r="SY68" s="4">
        <f t="shared" si="580"/>
        <v>1.269371039525595E-2</v>
      </c>
      <c r="SZ68" s="4">
        <f t="shared" si="580"/>
        <v>3.3611376184576082E-4</v>
      </c>
      <c r="TA68" s="4">
        <f t="shared" si="580"/>
        <v>-6.9382987864533849E-3</v>
      </c>
      <c r="TB68" s="4">
        <f t="shared" si="580"/>
        <v>-6.1949950555059714E-3</v>
      </c>
      <c r="TC68" s="4">
        <f t="shared" si="580"/>
        <v>6.9166872055574022E-3</v>
      </c>
      <c r="TD68" s="4">
        <f t="shared" si="580"/>
        <v>4.1673720067745522E-2</v>
      </c>
      <c r="TE68" s="4">
        <f t="shared" si="580"/>
        <v>-2.1180659251005488E-2</v>
      </c>
      <c r="TF68" s="4">
        <f t="shared" si="580"/>
        <v>-2.1175180833362664E-3</v>
      </c>
      <c r="TG68" s="4">
        <f t="shared" si="580"/>
        <v>3.7267341426041375E-3</v>
      </c>
      <c r="TH68" s="4">
        <f t="shared" si="580"/>
        <v>1.8274392302799055E-3</v>
      </c>
      <c r="TI68" s="4">
        <f t="shared" si="580"/>
        <v>-5.6269920030005026E-3</v>
      </c>
      <c r="TJ68" s="4">
        <f t="shared" si="580"/>
        <v>1.1113177145365079E-2</v>
      </c>
      <c r="TK68" s="4">
        <f t="shared" si="580"/>
        <v>2.8246886733264004E-3</v>
      </c>
      <c r="TL68" s="4">
        <f t="shared" si="580"/>
        <v>-4.5437502898065581E-3</v>
      </c>
      <c r="TM68" s="4">
        <f t="shared" si="580"/>
        <v>-1.1882908886553547E-2</v>
      </c>
      <c r="TN68" s="4">
        <f t="shared" si="580"/>
        <v>3.8484631630901606E-3</v>
      </c>
      <c r="TO68" s="4">
        <f t="shared" si="580"/>
        <v>1.8868650223716719E-3</v>
      </c>
      <c r="TP68" s="4">
        <f t="shared" si="580"/>
        <v>-2.500037602423183E-2</v>
      </c>
      <c r="TQ68" s="4">
        <f t="shared" si="580"/>
        <v>2.8271889254892223E-2</v>
      </c>
      <c r="TR68" s="4">
        <f t="shared" si="580"/>
        <v>1.737458352284965E-3</v>
      </c>
      <c r="TS68" s="4">
        <f t="shared" si="580"/>
        <v>-2.1566210624746857E-2</v>
      </c>
      <c r="TT68" s="4">
        <f t="shared" si="580"/>
        <v>1.279429505529555E-2</v>
      </c>
      <c r="TU68" s="4">
        <f t="shared" si="580"/>
        <v>-2.5475524621012061E-5</v>
      </c>
      <c r="TV68" s="4">
        <f t="shared" si="580"/>
        <v>9.836311172568649E-3</v>
      </c>
      <c r="TW68" s="4">
        <f t="shared" si="580"/>
        <v>1.2768307132810224E-4</v>
      </c>
      <c r="TX68" s="4">
        <f t="shared" si="580"/>
        <v>-2.4699307090906542E-3</v>
      </c>
      <c r="TY68" s="4">
        <f t="shared" si="580"/>
        <v>4.1321555208616078E-4</v>
      </c>
      <c r="TZ68" s="4">
        <f t="shared" si="580"/>
        <v>-6.7317268471936403E-3</v>
      </c>
      <c r="UA68" s="4">
        <f t="shared" si="580"/>
        <v>2.2216231448228068E-3</v>
      </c>
      <c r="UB68" s="4">
        <f t="shared" si="580"/>
        <v>-3.8465545083836081E-3</v>
      </c>
      <c r="UC68" s="4">
        <f t="shared" si="580"/>
        <v>-4.4580018682205316E-3</v>
      </c>
      <c r="UD68" s="4">
        <f t="shared" si="580"/>
        <v>3.5640615665547591E-3</v>
      </c>
      <c r="UE68" s="4">
        <f t="shared" si="580"/>
        <v>2.8763837238832265E-3</v>
      </c>
      <c r="UF68" s="4">
        <f t="shared" si="580"/>
        <v>4.0605835391328386E-3</v>
      </c>
      <c r="UG68" s="4">
        <f t="shared" si="580"/>
        <v>3.2862742287486533E-3</v>
      </c>
      <c r="UH68" s="4">
        <f t="shared" si="580"/>
        <v>4.3892816101534348E-3</v>
      </c>
      <c r="UI68" s="4">
        <f t="shared" si="580"/>
        <v>4.2149183659880071E-3</v>
      </c>
      <c r="UJ68" s="4">
        <f t="shared" si="580"/>
        <v>9.7940301210142494E-3</v>
      </c>
      <c r="UK68" s="4">
        <f t="shared" si="580"/>
        <v>-6.4067003614621939E-3</v>
      </c>
      <c r="UL68" s="4">
        <f t="shared" si="580"/>
        <v>2.5061002186756255E-2</v>
      </c>
      <c r="UM68" s="4">
        <f t="shared" si="580"/>
        <v>-1.3746179558923608E-3</v>
      </c>
      <c r="UN68" s="4">
        <f t="shared" si="580"/>
        <v>2.9014174059486244E-3</v>
      </c>
      <c r="UO68" s="4">
        <f t="shared" si="580"/>
        <v>-3.0232749200281212E-3</v>
      </c>
      <c r="UP68" s="4">
        <f t="shared" si="580"/>
        <v>-1.1342659959844253E-3</v>
      </c>
      <c r="UQ68" s="4">
        <f t="shared" si="580"/>
        <v>-4.8789376902951646E-3</v>
      </c>
      <c r="UR68" s="4">
        <f t="shared" si="580"/>
        <v>-2.7927304363416874E-3</v>
      </c>
      <c r="US68" s="4">
        <f t="shared" si="580"/>
        <v>-1.0458473780403654E-2</v>
      </c>
      <c r="UT68" s="4">
        <f t="shared" si="580"/>
        <v>1.5103582052071178E-2</v>
      </c>
      <c r="UU68" s="4">
        <f t="shared" si="580"/>
        <v>-3.6940009999811063E-2</v>
      </c>
      <c r="UV68" s="4">
        <f t="shared" si="580"/>
        <v>1.9119804149183867E-3</v>
      </c>
      <c r="UW68" s="4">
        <f t="shared" si="580"/>
        <v>-1.936069042905724E-3</v>
      </c>
      <c r="UX68" s="4">
        <f t="shared" si="580"/>
        <v>2.7367017476804315E-2</v>
      </c>
      <c r="UY68" s="4">
        <f t="shared" si="580"/>
        <v>8.4054227239132261E-4</v>
      </c>
      <c r="UZ68" s="4">
        <f t="shared" si="580"/>
        <v>6.9982626012544177E-4</v>
      </c>
      <c r="VA68" s="4">
        <f t="shared" si="580"/>
        <v>8.0235414626700294E-3</v>
      </c>
      <c r="VB68" s="4">
        <f t="shared" si="580"/>
        <v>6.7794428312789616E-3</v>
      </c>
      <c r="VC68" s="4">
        <f t="shared" si="580"/>
        <v>3.318311254913706E-3</v>
      </c>
      <c r="VD68" s="4">
        <f t="shared" si="580"/>
        <v>5.674286456002783E-3</v>
      </c>
      <c r="VE68" s="4">
        <f t="shared" si="580"/>
        <v>-2.146311369028913E-3</v>
      </c>
      <c r="VF68" s="4">
        <f t="shared" ref="VF68:XQ68" si="581">VF41-AVERAGE(VF$31:VF$45)</f>
        <v>-1.3415427291142515E-2</v>
      </c>
      <c r="VG68" s="4">
        <f t="shared" si="581"/>
        <v>1.8964504663376118E-3</v>
      </c>
      <c r="VH68" s="4">
        <f t="shared" si="581"/>
        <v>5.1758755612379909E-3</v>
      </c>
      <c r="VI68" s="4">
        <f t="shared" si="581"/>
        <v>8.9658443391903864E-3</v>
      </c>
      <c r="VJ68" s="4">
        <f t="shared" si="581"/>
        <v>-4.9671092192713547E-4</v>
      </c>
      <c r="VK68" s="4">
        <f t="shared" si="581"/>
        <v>-6.2728529046735199E-4</v>
      </c>
      <c r="VL68" s="4">
        <f t="shared" si="581"/>
        <v>3.4963534570294965E-3</v>
      </c>
      <c r="VM68" s="4">
        <f t="shared" si="581"/>
        <v>2.4079581100308133E-2</v>
      </c>
      <c r="VN68" s="4">
        <f t="shared" si="581"/>
        <v>-2.9463342536929331E-3</v>
      </c>
      <c r="VO68" s="4">
        <f t="shared" si="581"/>
        <v>-4.2055944568193471E-3</v>
      </c>
      <c r="VP68" s="4">
        <f t="shared" si="581"/>
        <v>2.2167435428864513E-2</v>
      </c>
      <c r="VQ68" s="4">
        <f t="shared" si="581"/>
        <v>-1.0003137913812021E-2</v>
      </c>
      <c r="VR68" s="4">
        <f t="shared" si="581"/>
        <v>7.6601382707647261E-3</v>
      </c>
      <c r="VS68" s="4">
        <f t="shared" si="581"/>
        <v>4.1272469005675227E-3</v>
      </c>
      <c r="VT68" s="4">
        <f t="shared" si="581"/>
        <v>9.453292759492235E-3</v>
      </c>
      <c r="VU68" s="4">
        <f t="shared" si="581"/>
        <v>-1.4761814291470653E-2</v>
      </c>
      <c r="VV68" s="4">
        <f t="shared" si="581"/>
        <v>7.0325034209382633E-3</v>
      </c>
      <c r="VW68" s="4">
        <f t="shared" si="581"/>
        <v>-1.0836734297516363E-2</v>
      </c>
      <c r="VX68" s="4">
        <f t="shared" si="581"/>
        <v>6.3247102486858027E-3</v>
      </c>
      <c r="VY68" s="4">
        <f t="shared" si="581"/>
        <v>-5.569085837421283E-3</v>
      </c>
      <c r="VZ68" s="4">
        <f t="shared" si="581"/>
        <v>-3.7114123111982467E-3</v>
      </c>
      <c r="WA68" s="4">
        <f t="shared" si="581"/>
        <v>-3.2152296510192864E-2</v>
      </c>
      <c r="WB68" s="4">
        <f t="shared" si="581"/>
        <v>-1.9506427823838012E-3</v>
      </c>
      <c r="WC68" s="4">
        <f t="shared" si="581"/>
        <v>3.8334594486912265E-3</v>
      </c>
      <c r="WD68" s="4">
        <f t="shared" si="581"/>
        <v>-2.479489845851934E-2</v>
      </c>
      <c r="WE68" s="4">
        <f t="shared" si="581"/>
        <v>1.6319686690470124E-4</v>
      </c>
      <c r="WF68" s="4">
        <f t="shared" si="581"/>
        <v>-1.0699354472017265E-2</v>
      </c>
      <c r="WG68" s="4">
        <f t="shared" si="581"/>
        <v>7.0556813234912592E-3</v>
      </c>
      <c r="WH68" s="4">
        <f t="shared" si="581"/>
        <v>7.8687098764443162E-3</v>
      </c>
      <c r="WI68" s="4">
        <f t="shared" si="581"/>
        <v>3.5936774559353554E-2</v>
      </c>
      <c r="WJ68" s="4">
        <f t="shared" si="581"/>
        <v>-1.8460443142391517E-3</v>
      </c>
      <c r="WK68" s="4">
        <f t="shared" si="581"/>
        <v>-6.3586696298625362E-3</v>
      </c>
      <c r="WL68" s="4">
        <f t="shared" si="581"/>
        <v>-1.6157937223651761E-2</v>
      </c>
      <c r="WM68" s="4">
        <f t="shared" si="581"/>
        <v>4.0926535872874972E-3</v>
      </c>
      <c r="WN68" s="4">
        <f t="shared" si="581"/>
        <v>-2.736488787126139E-3</v>
      </c>
      <c r="WO68" s="4">
        <f t="shared" si="581"/>
        <v>1.3346509114575255E-3</v>
      </c>
      <c r="WP68" s="4">
        <f t="shared" si="581"/>
        <v>-8.4879082295985179E-3</v>
      </c>
      <c r="WQ68" s="4">
        <f t="shared" si="581"/>
        <v>2.3575650290999081E-3</v>
      </c>
      <c r="WR68" s="4">
        <f t="shared" si="581"/>
        <v>-8.8504216756744615E-3</v>
      </c>
      <c r="WS68" s="4">
        <f t="shared" si="581"/>
        <v>-7.3440993668375566E-3</v>
      </c>
      <c r="WT68" s="4">
        <f t="shared" si="581"/>
        <v>-1.4483848595074192E-2</v>
      </c>
      <c r="WU68" s="4">
        <f t="shared" si="581"/>
        <v>1.1491341260516307E-2</v>
      </c>
      <c r="WV68" s="4">
        <f t="shared" si="581"/>
        <v>-1.4032511382268385E-2</v>
      </c>
      <c r="WW68" s="4">
        <f t="shared" si="581"/>
        <v>-4.822370078244544E-3</v>
      </c>
      <c r="WX68" s="4">
        <f t="shared" si="581"/>
        <v>3.3784174200500163E-3</v>
      </c>
      <c r="WY68" s="4">
        <f t="shared" si="581"/>
        <v>1.7908109331489262E-2</v>
      </c>
      <c r="WZ68" s="4">
        <f t="shared" si="581"/>
        <v>3.5853535674955535E-2</v>
      </c>
      <c r="XA68" s="4">
        <f t="shared" si="581"/>
        <v>-2.4805081440583262E-3</v>
      </c>
      <c r="XB68" s="4">
        <f t="shared" si="581"/>
        <v>-8.8235020870254376E-3</v>
      </c>
      <c r="XC68" s="4">
        <f t="shared" si="581"/>
        <v>-3.781926238545545E-3</v>
      </c>
      <c r="XD68" s="4">
        <f t="shared" si="581"/>
        <v>-6.5942701575273819E-3</v>
      </c>
      <c r="XE68" s="4">
        <f t="shared" si="581"/>
        <v>-5.1215080776537206E-3</v>
      </c>
      <c r="XF68" s="4">
        <f t="shared" si="581"/>
        <v>1.2203698058723528E-2</v>
      </c>
      <c r="XG68" s="4">
        <f t="shared" si="581"/>
        <v>-3.1121543269369712E-3</v>
      </c>
      <c r="XH68" s="4">
        <f t="shared" si="581"/>
        <v>3.3734120619493754E-4</v>
      </c>
      <c r="XI68" s="4">
        <f t="shared" si="581"/>
        <v>-2.3851297442313599E-2</v>
      </c>
      <c r="XJ68" s="4">
        <f t="shared" si="581"/>
        <v>-8.2648636063541898E-3</v>
      </c>
      <c r="XK68" s="4">
        <f t="shared" si="581"/>
        <v>2.7957144551678866E-2</v>
      </c>
      <c r="XL68" s="4">
        <f t="shared" si="581"/>
        <v>-1.8322021857534909E-2</v>
      </c>
      <c r="XM68" s="4">
        <f t="shared" si="581"/>
        <v>2.7866577896623987E-2</v>
      </c>
      <c r="XN68" s="4">
        <f t="shared" si="581"/>
        <v>-5.2613687125516086E-3</v>
      </c>
      <c r="XO68" s="4">
        <f t="shared" si="581"/>
        <v>-1.4494175889701375E-2</v>
      </c>
      <c r="XP68" s="4">
        <f t="shared" si="581"/>
        <v>2.4790795755782139E-2</v>
      </c>
      <c r="XQ68" s="4">
        <f t="shared" si="581"/>
        <v>4.5536001999483787E-3</v>
      </c>
      <c r="XR68" s="4">
        <f t="shared" ref="XR68:AAC68" si="582">XR41-AVERAGE(XR$31:XR$45)</f>
        <v>2.4321291031279547E-2</v>
      </c>
      <c r="XS68" s="4">
        <f t="shared" si="582"/>
        <v>4.2053078095123219E-3</v>
      </c>
      <c r="XT68" s="4">
        <f t="shared" si="582"/>
        <v>9.1285074690230237E-4</v>
      </c>
      <c r="XU68" s="4">
        <f t="shared" si="582"/>
        <v>-2.4847902334074214E-2</v>
      </c>
      <c r="XV68" s="4">
        <f t="shared" si="582"/>
        <v>-2.6334077307888322E-3</v>
      </c>
      <c r="XW68" s="4">
        <f t="shared" si="582"/>
        <v>-1.1739036452795197E-2</v>
      </c>
      <c r="XX68" s="4">
        <f t="shared" si="582"/>
        <v>1.1252045810614793E-2</v>
      </c>
      <c r="XY68" s="4">
        <f t="shared" si="582"/>
        <v>1.0282606691070123E-2</v>
      </c>
      <c r="XZ68" s="4">
        <f t="shared" si="582"/>
        <v>-3.3184466600394234E-3</v>
      </c>
      <c r="YA68" s="4">
        <f t="shared" si="582"/>
        <v>5.6704951314896562E-3</v>
      </c>
      <c r="YB68" s="4">
        <f t="shared" si="582"/>
        <v>-7.2670784763290176E-3</v>
      </c>
      <c r="YC68" s="4">
        <f t="shared" si="582"/>
        <v>2.4644081255589596E-2</v>
      </c>
      <c r="YD68" s="4">
        <f t="shared" si="582"/>
        <v>5.2379161289814987E-3</v>
      </c>
      <c r="YE68" s="4">
        <f t="shared" si="582"/>
        <v>6.29534674699672E-3</v>
      </c>
      <c r="YF68" s="4">
        <f t="shared" si="582"/>
        <v>-8.5771334593498817E-3</v>
      </c>
      <c r="YG68" s="4">
        <f t="shared" si="582"/>
        <v>-2.1794538396234262E-4</v>
      </c>
      <c r="YH68" s="4">
        <f t="shared" si="582"/>
        <v>1.3671268466741117E-2</v>
      </c>
      <c r="YI68" s="4">
        <f t="shared" si="582"/>
        <v>-2.8524691038304455E-2</v>
      </c>
      <c r="YJ68" s="4">
        <f t="shared" si="582"/>
        <v>5.4922420244605521E-3</v>
      </c>
      <c r="YK68" s="4">
        <f t="shared" si="582"/>
        <v>9.2442773877095784E-4</v>
      </c>
      <c r="YL68" s="4">
        <f t="shared" si="582"/>
        <v>1.4133230347935384E-2</v>
      </c>
      <c r="YM68" s="4">
        <f t="shared" si="582"/>
        <v>-1.0177652515723407E-2</v>
      </c>
      <c r="YN68" s="4">
        <f t="shared" si="582"/>
        <v>-7.1873980987804918E-3</v>
      </c>
      <c r="YO68" s="4">
        <f t="shared" si="582"/>
        <v>-2.9792210646401491E-2</v>
      </c>
      <c r="YP68" s="4">
        <f t="shared" si="582"/>
        <v>2.1851734828380381E-4</v>
      </c>
      <c r="YQ68" s="4">
        <f t="shared" si="582"/>
        <v>-3.3602433353627906E-2</v>
      </c>
      <c r="YR68" s="4">
        <f t="shared" si="582"/>
        <v>-2.3444071956309517E-3</v>
      </c>
      <c r="YS68" s="4">
        <f t="shared" si="582"/>
        <v>-2.8514227961531032E-3</v>
      </c>
      <c r="YT68" s="4">
        <f t="shared" si="582"/>
        <v>-8.0854899920319682E-5</v>
      </c>
      <c r="YU68" s="4">
        <f t="shared" si="582"/>
        <v>6.5207835558083582E-3</v>
      </c>
      <c r="YV68" s="4">
        <f t="shared" si="582"/>
        <v>1.7609730729745469E-4</v>
      </c>
      <c r="YW68" s="4">
        <f t="shared" si="582"/>
        <v>2.8308222446487914E-3</v>
      </c>
      <c r="YX68" s="4">
        <f t="shared" si="582"/>
        <v>4.1406944906340008E-3</v>
      </c>
      <c r="YY68" s="4">
        <f t="shared" si="582"/>
        <v>5.2392480849738209E-2</v>
      </c>
      <c r="YZ68" s="4">
        <f t="shared" si="582"/>
        <v>-5.4454260013323741E-3</v>
      </c>
      <c r="ZA68" s="4">
        <f t="shared" si="582"/>
        <v>2.3854338253452624E-3</v>
      </c>
      <c r="ZB68" s="4">
        <f t="shared" si="582"/>
        <v>-2.4920424830182437E-2</v>
      </c>
      <c r="ZC68" s="4">
        <f t="shared" si="582"/>
        <v>-2.5612566327986607E-3</v>
      </c>
      <c r="ZD68" s="4">
        <f t="shared" si="582"/>
        <v>-5.53019886682116E-3</v>
      </c>
      <c r="ZE68" s="4">
        <f t="shared" si="582"/>
        <v>-4.9070931722025079E-3</v>
      </c>
      <c r="ZF68" s="4">
        <f t="shared" si="582"/>
        <v>-3.4822003497185774E-3</v>
      </c>
      <c r="ZG68" s="4">
        <f t="shared" si="582"/>
        <v>-3.799926334703546E-3</v>
      </c>
      <c r="ZH68" s="4">
        <f t="shared" si="582"/>
        <v>-1.53252925429628E-2</v>
      </c>
      <c r="ZI68" s="4">
        <f t="shared" si="582"/>
        <v>3.5029400804407584E-2</v>
      </c>
      <c r="ZJ68" s="4">
        <f t="shared" si="582"/>
        <v>3.104207317343149E-3</v>
      </c>
      <c r="ZK68" s="4">
        <f t="shared" si="582"/>
        <v>1.6518109864979546E-2</v>
      </c>
      <c r="ZL68" s="4">
        <f t="shared" si="582"/>
        <v>-2.5977466243104118E-2</v>
      </c>
      <c r="ZM68" s="4">
        <f t="shared" si="582"/>
        <v>1.4090694588805602E-2</v>
      </c>
      <c r="ZN68" s="4">
        <f t="shared" si="582"/>
        <v>1.3420343324279086E-2</v>
      </c>
      <c r="ZO68" s="4">
        <f t="shared" si="582"/>
        <v>-4.5881774517987388E-3</v>
      </c>
      <c r="ZP68" s="4">
        <f t="shared" si="582"/>
        <v>1.9156295633434496E-2</v>
      </c>
      <c r="ZQ68" s="4">
        <f t="shared" si="582"/>
        <v>-2.350643640837527E-2</v>
      </c>
      <c r="ZR68" s="4">
        <f t="shared" si="582"/>
        <v>1.488754809661012E-3</v>
      </c>
      <c r="ZS68" s="4">
        <f t="shared" si="582"/>
        <v>1.3583895535695615E-2</v>
      </c>
      <c r="ZT68" s="4">
        <f t="shared" si="582"/>
        <v>-2.5358815861973003E-2</v>
      </c>
      <c r="ZU68" s="4">
        <f t="shared" si="582"/>
        <v>-7.007048177018806E-3</v>
      </c>
      <c r="ZV68" s="4">
        <f t="shared" si="582"/>
        <v>-3.0125130157607517E-3</v>
      </c>
      <c r="ZW68" s="4">
        <f t="shared" si="582"/>
        <v>-4.0903824774606995E-2</v>
      </c>
      <c r="ZX68" s="4">
        <f t="shared" si="582"/>
        <v>5.7374432169439264E-4</v>
      </c>
      <c r="ZY68" s="4">
        <f t="shared" si="582"/>
        <v>2.9277335993362968E-3</v>
      </c>
      <c r="ZZ68" s="4">
        <f t="shared" si="582"/>
        <v>-7.3025878874858931E-3</v>
      </c>
      <c r="AAA68" s="4">
        <f t="shared" si="582"/>
        <v>3.6606198269213521E-3</v>
      </c>
      <c r="AAB68" s="4">
        <f t="shared" si="582"/>
        <v>1.6977715310682328E-3</v>
      </c>
      <c r="AAC68" s="4">
        <f t="shared" si="582"/>
        <v>1.5896249325794518E-2</v>
      </c>
      <c r="AAD68" s="4">
        <f t="shared" ref="AAD68:ACO68" si="583">AAD41-AVERAGE(AAD$31:AAD$45)</f>
        <v>2.0300373311499835E-3</v>
      </c>
      <c r="AAE68" s="4">
        <f t="shared" si="583"/>
        <v>2.7640110454055927E-2</v>
      </c>
      <c r="AAF68" s="4">
        <f t="shared" si="583"/>
        <v>2.9465726995736947E-3</v>
      </c>
      <c r="AAG68" s="4">
        <f t="shared" si="583"/>
        <v>-1.2396143223391217E-2</v>
      </c>
      <c r="AAH68" s="4">
        <f t="shared" si="583"/>
        <v>-6.8586819437693181E-3</v>
      </c>
      <c r="AAI68" s="4">
        <f t="shared" si="583"/>
        <v>3.1511320735518517E-3</v>
      </c>
      <c r="AAJ68" s="4">
        <f t="shared" si="583"/>
        <v>-2.2519851037013979E-3</v>
      </c>
      <c r="AAK68" s="4">
        <f t="shared" si="583"/>
        <v>7.4012374485871103E-4</v>
      </c>
      <c r="AAL68" s="4">
        <f t="shared" si="583"/>
        <v>2.4679420155152942E-4</v>
      </c>
      <c r="AAM68" s="4">
        <f t="shared" si="583"/>
        <v>1.0036559539742352E-2</v>
      </c>
      <c r="AAN68" s="4">
        <f t="shared" si="583"/>
        <v>-7.7823209283897337E-3</v>
      </c>
      <c r="AAO68" s="4">
        <f t="shared" si="583"/>
        <v>-1.2376713792068753E-4</v>
      </c>
      <c r="AAP68" s="4">
        <f t="shared" si="583"/>
        <v>1.0818280987969664E-2</v>
      </c>
      <c r="AAQ68" s="4">
        <f t="shared" si="583"/>
        <v>7.121770582437412E-3</v>
      </c>
      <c r="AAR68" s="4">
        <f t="shared" si="583"/>
        <v>-1.3121898623273249E-2</v>
      </c>
      <c r="AAS68" s="4">
        <f t="shared" si="583"/>
        <v>1.5935688450947618E-3</v>
      </c>
      <c r="AAT68" s="4">
        <f t="shared" si="583"/>
        <v>4.5307334271390736E-3</v>
      </c>
      <c r="AAU68" s="4">
        <f t="shared" si="583"/>
        <v>7.287990691518917E-3</v>
      </c>
      <c r="AAV68" s="4">
        <f t="shared" si="583"/>
        <v>3.5025314502168732E-2</v>
      </c>
      <c r="AAW68" s="4">
        <f t="shared" si="583"/>
        <v>3.4935194857014336E-3</v>
      </c>
      <c r="AAX68" s="4">
        <f t="shared" si="583"/>
        <v>-1.5368127459228748E-2</v>
      </c>
      <c r="AAY68" s="4">
        <f t="shared" si="583"/>
        <v>3.0977050417886243E-3</v>
      </c>
      <c r="AAZ68" s="4">
        <f t="shared" si="583"/>
        <v>-8.7945977676708916E-3</v>
      </c>
      <c r="ABA68" s="4">
        <f t="shared" si="583"/>
        <v>5.7183081879031133E-3</v>
      </c>
      <c r="ABB68" s="4">
        <f t="shared" si="583"/>
        <v>6.5104670887844744E-3</v>
      </c>
      <c r="ABC68" s="4">
        <f t="shared" si="583"/>
        <v>-7.1481101451748782E-3</v>
      </c>
      <c r="ABD68" s="4">
        <f t="shared" si="583"/>
        <v>6.6521021403604056E-3</v>
      </c>
      <c r="ABE68" s="4">
        <f t="shared" si="583"/>
        <v>-1.8019641100818322E-2</v>
      </c>
      <c r="ABF68" s="4">
        <f t="shared" si="583"/>
        <v>-1.0262644139643652E-4</v>
      </c>
      <c r="ABG68" s="4">
        <f t="shared" si="583"/>
        <v>-3.0686797128390681E-3</v>
      </c>
      <c r="ABH68" s="4">
        <f t="shared" si="583"/>
        <v>-2.2751010642255959E-2</v>
      </c>
      <c r="ABI68" s="4">
        <f t="shared" si="583"/>
        <v>-4.0825991835317949E-3</v>
      </c>
      <c r="ABJ68" s="4">
        <f t="shared" si="583"/>
        <v>-5.2979538131781899E-3</v>
      </c>
      <c r="ABK68" s="4">
        <f t="shared" si="583"/>
        <v>-5.9242961654646636E-3</v>
      </c>
      <c r="ABL68" s="4">
        <f t="shared" si="583"/>
        <v>3.2174944260187736E-2</v>
      </c>
      <c r="ABM68" s="4">
        <f t="shared" si="583"/>
        <v>-5.4188223097199027E-4</v>
      </c>
      <c r="ABN68" s="4">
        <f t="shared" si="583"/>
        <v>8.6157834594536974E-3</v>
      </c>
      <c r="ABO68" s="4">
        <f t="shared" si="583"/>
        <v>-5.9218599334228492E-3</v>
      </c>
      <c r="ABP68" s="4">
        <f t="shared" si="583"/>
        <v>5.4463727750408038E-3</v>
      </c>
      <c r="ABQ68" s="4">
        <f t="shared" si="583"/>
        <v>4.763195018138427E-3</v>
      </c>
      <c r="ABR68" s="4">
        <f t="shared" si="583"/>
        <v>2.3725425127326056E-3</v>
      </c>
      <c r="ABS68" s="4">
        <f t="shared" si="583"/>
        <v>-7.1436149609704642E-3</v>
      </c>
      <c r="ABT68" s="4">
        <f t="shared" si="583"/>
        <v>1.8557154061183499E-2</v>
      </c>
      <c r="ABU68" s="4">
        <f t="shared" si="583"/>
        <v>-1.0055869672915042E-2</v>
      </c>
      <c r="ABV68" s="4">
        <f t="shared" si="583"/>
        <v>4.0046553171754857E-3</v>
      </c>
      <c r="ABW68" s="4">
        <f t="shared" si="583"/>
        <v>3.6356430469196201E-3</v>
      </c>
      <c r="ABX68" s="4">
        <f t="shared" si="583"/>
        <v>2.6574107274337649E-3</v>
      </c>
      <c r="ABY68" s="4">
        <f t="shared" si="583"/>
        <v>-4.7461247134941414E-3</v>
      </c>
      <c r="ABZ68" s="4">
        <f t="shared" si="583"/>
        <v>8.5246895909912648E-3</v>
      </c>
      <c r="ACA68" s="4">
        <f t="shared" si="583"/>
        <v>-3.4236230260006034E-3</v>
      </c>
      <c r="ACB68" s="4">
        <f t="shared" si="583"/>
        <v>1.0918964444714123E-2</v>
      </c>
      <c r="ACC68" s="4">
        <f t="shared" si="583"/>
        <v>8.3839985899730983E-3</v>
      </c>
      <c r="ACD68" s="4">
        <f t="shared" si="583"/>
        <v>9.8659473339204884E-3</v>
      </c>
      <c r="ACE68" s="4">
        <f t="shared" si="583"/>
        <v>-1.6191095140595385E-2</v>
      </c>
      <c r="ACF68" s="4">
        <f t="shared" si="583"/>
        <v>-1.0713102747346443E-3</v>
      </c>
      <c r="ACG68" s="4">
        <f t="shared" si="583"/>
        <v>-7.5477036295259331E-4</v>
      </c>
      <c r="ACH68" s="4">
        <f t="shared" si="583"/>
        <v>1.09681643416547E-2</v>
      </c>
      <c r="ACI68" s="4">
        <f t="shared" si="583"/>
        <v>-4.4014826304513465E-3</v>
      </c>
      <c r="ACJ68" s="4">
        <f t="shared" si="583"/>
        <v>-4.8923122329381135E-3</v>
      </c>
      <c r="ACK68" s="4">
        <f t="shared" si="583"/>
        <v>-5.0765320836955504E-3</v>
      </c>
      <c r="ACL68" s="4">
        <f t="shared" si="583"/>
        <v>-3.7568732460829687E-3</v>
      </c>
      <c r="ACM68" s="4">
        <f t="shared" si="583"/>
        <v>-2.7224940049705815E-2</v>
      </c>
      <c r="ACN68" s="4">
        <f t="shared" si="583"/>
        <v>-5.4819716464073994E-3</v>
      </c>
      <c r="ACO68" s="4">
        <f t="shared" si="583"/>
        <v>-1.1633492145646334E-2</v>
      </c>
      <c r="ACP68" s="4">
        <f t="shared" ref="ACP68:AFA68" si="584">ACP41-AVERAGE(ACP$31:ACP$45)</f>
        <v>2.2070299506129272E-2</v>
      </c>
      <c r="ACQ68" s="4">
        <f t="shared" si="584"/>
        <v>-1.4128643041564286E-2</v>
      </c>
      <c r="ACR68" s="4">
        <f t="shared" si="584"/>
        <v>9.9629656426358081E-3</v>
      </c>
      <c r="ACS68" s="4">
        <f t="shared" si="584"/>
        <v>1.4810775860087447E-2</v>
      </c>
      <c r="ACT68" s="4">
        <f t="shared" si="584"/>
        <v>8.9465313832294609E-3</v>
      </c>
      <c r="ACU68" s="4">
        <f t="shared" si="584"/>
        <v>-8.6052595773723119E-3</v>
      </c>
      <c r="ACV68" s="4">
        <f t="shared" si="584"/>
        <v>-1.6266146570439511E-3</v>
      </c>
      <c r="ACW68" s="4">
        <f t="shared" si="584"/>
        <v>-5.5588200544225185E-3</v>
      </c>
      <c r="ACX68" s="4">
        <f t="shared" si="584"/>
        <v>-2.5095257299259282E-3</v>
      </c>
      <c r="ACY68" s="4">
        <f t="shared" si="584"/>
        <v>-2.555473294892671E-3</v>
      </c>
      <c r="ACZ68" s="4">
        <f t="shared" si="584"/>
        <v>8.0344033957551993E-4</v>
      </c>
      <c r="ADA68" s="4">
        <f t="shared" si="584"/>
        <v>1.4788106439705262E-2</v>
      </c>
      <c r="ADB68" s="4">
        <f t="shared" si="584"/>
        <v>5.8274585739400142E-3</v>
      </c>
      <c r="ADC68" s="4">
        <f t="shared" si="584"/>
        <v>-5.7954144050931678E-3</v>
      </c>
      <c r="ADD68" s="4">
        <f t="shared" si="584"/>
        <v>2.602225039378449E-3</v>
      </c>
      <c r="ADE68" s="4">
        <f t="shared" si="584"/>
        <v>3.2452125896642703E-2</v>
      </c>
      <c r="ADF68" s="4">
        <f t="shared" si="584"/>
        <v>-3.4091088972866453E-3</v>
      </c>
      <c r="ADG68" s="4">
        <f t="shared" si="584"/>
        <v>5.7519245441411924E-3</v>
      </c>
      <c r="ADH68" s="4">
        <f t="shared" si="584"/>
        <v>1.8856085505267458E-2</v>
      </c>
      <c r="ADI68" s="4">
        <f t="shared" si="584"/>
        <v>-6.3976588738698225E-3</v>
      </c>
      <c r="ADJ68" s="4">
        <f t="shared" si="584"/>
        <v>-7.8203554601255758E-3</v>
      </c>
      <c r="ADK68" s="4">
        <f t="shared" si="584"/>
        <v>-9.8365059507821845E-7</v>
      </c>
      <c r="ADL68" s="4">
        <f t="shared" si="584"/>
        <v>7.1980715427401067E-3</v>
      </c>
      <c r="ADM68" s="4">
        <f t="shared" si="584"/>
        <v>-2.3009942644938903E-2</v>
      </c>
      <c r="ADN68" s="4">
        <f t="shared" si="584"/>
        <v>-9.3876829188436291E-5</v>
      </c>
      <c r="ADO68" s="4">
        <f t="shared" si="584"/>
        <v>-1.0448888063786237E-2</v>
      </c>
      <c r="ADP68" s="4">
        <f t="shared" si="584"/>
        <v>2.5618059149642169E-2</v>
      </c>
      <c r="ADQ68" s="4">
        <f t="shared" si="584"/>
        <v>3.8095149406331278E-3</v>
      </c>
      <c r="ADR68" s="4">
        <f t="shared" si="584"/>
        <v>1.0478558484073542E-2</v>
      </c>
      <c r="ADS68" s="4">
        <f t="shared" si="584"/>
        <v>7.2405134647012103E-3</v>
      </c>
      <c r="ADT68" s="4">
        <f t="shared" si="584"/>
        <v>3.7525008053377841E-3</v>
      </c>
      <c r="ADU68" s="4">
        <f t="shared" si="584"/>
        <v>-7.8482773307710183E-4</v>
      </c>
      <c r="ADV68" s="4">
        <f t="shared" si="584"/>
        <v>-2.0394586180984664E-2</v>
      </c>
      <c r="ADW68" s="4">
        <f t="shared" si="584"/>
        <v>-2.3820849731930414E-3</v>
      </c>
      <c r="ADX68" s="4">
        <f t="shared" si="584"/>
        <v>-4.1514256020592144E-3</v>
      </c>
      <c r="ADY68" s="4">
        <f t="shared" si="584"/>
        <v>-4.9845417207004796E-3</v>
      </c>
      <c r="ADZ68" s="4">
        <f t="shared" si="584"/>
        <v>3.0270775560248212E-3</v>
      </c>
      <c r="AEA68" s="4">
        <f t="shared" si="584"/>
        <v>1.227852094606148E-2</v>
      </c>
      <c r="AEB68" s="4">
        <f t="shared" si="584"/>
        <v>-4.3592835473867811E-3</v>
      </c>
      <c r="AEC68" s="4">
        <f t="shared" si="584"/>
        <v>-1.128945022899688E-2</v>
      </c>
      <c r="AED68" s="4">
        <f t="shared" si="584"/>
        <v>-4.7877793818128329E-3</v>
      </c>
      <c r="AEE68" s="4">
        <f t="shared" si="584"/>
        <v>-1.5155210200708492E-3</v>
      </c>
      <c r="AEF68" s="4">
        <f t="shared" si="584"/>
        <v>-2.7570109960045799E-3</v>
      </c>
      <c r="AEG68" s="4">
        <f t="shared" si="584"/>
        <v>-3.7606481085634361E-5</v>
      </c>
      <c r="AEH68" s="4">
        <f t="shared" si="584"/>
        <v>-6.2774681873621445E-4</v>
      </c>
      <c r="AEI68" s="4">
        <f t="shared" si="584"/>
        <v>2.7083001708697592E-3</v>
      </c>
      <c r="AEJ68" s="4">
        <f t="shared" si="584"/>
        <v>1.0694667472995207E-3</v>
      </c>
      <c r="AEK68" s="4">
        <f t="shared" si="584"/>
        <v>-1.364844134739257E-2</v>
      </c>
      <c r="AEL68" s="4">
        <f t="shared" si="584"/>
        <v>1.0716851505735611E-2</v>
      </c>
      <c r="AEM68" s="4">
        <f t="shared" si="584"/>
        <v>1.5430584517987879E-2</v>
      </c>
      <c r="AEN68" s="4">
        <f t="shared" si="584"/>
        <v>-9.1184913769788885E-4</v>
      </c>
      <c r="AEO68" s="4">
        <f t="shared" si="584"/>
        <v>-1.1896734916315677E-2</v>
      </c>
      <c r="AEP68" s="4">
        <f t="shared" si="584"/>
        <v>-2.4797756187269456E-3</v>
      </c>
      <c r="AEQ68" s="4">
        <f t="shared" si="584"/>
        <v>8.6924018349336767E-3</v>
      </c>
      <c r="AER68" s="4">
        <f t="shared" si="584"/>
        <v>3.5467411024694327E-2</v>
      </c>
      <c r="AES68" s="4">
        <f t="shared" si="584"/>
        <v>-9.9187159989809013E-3</v>
      </c>
      <c r="AET68" s="4">
        <f t="shared" si="584"/>
        <v>-2.3801980324315622E-3</v>
      </c>
      <c r="AEU68" s="4">
        <f t="shared" si="584"/>
        <v>-1.1939294492274038E-3</v>
      </c>
      <c r="AEV68" s="4">
        <f t="shared" si="584"/>
        <v>-3.963341438573402E-3</v>
      </c>
      <c r="AEW68" s="4">
        <f t="shared" si="584"/>
        <v>1.0307670853960376E-3</v>
      </c>
      <c r="AEX68" s="4">
        <f t="shared" si="584"/>
        <v>4.0581261929950154E-3</v>
      </c>
      <c r="AEY68" s="4">
        <f t="shared" si="584"/>
        <v>3.9691895883958838E-3</v>
      </c>
      <c r="AEZ68" s="4">
        <f t="shared" si="584"/>
        <v>-6.2370785001720774E-3</v>
      </c>
      <c r="AFA68" s="4">
        <f t="shared" si="584"/>
        <v>-6.1415991397889939E-3</v>
      </c>
      <c r="AFB68" s="4">
        <f t="shared" ref="AFB68:AGM68" si="585">AFB41-AVERAGE(AFB$31:AFB$45)</f>
        <v>1.4276419229246688E-2</v>
      </c>
      <c r="AFC68" s="4">
        <f t="shared" si="585"/>
        <v>2.1549384369365272E-3</v>
      </c>
      <c r="AFD68" s="4">
        <f t="shared" si="585"/>
        <v>-3.2978211682396875E-2</v>
      </c>
      <c r="AFE68" s="4">
        <f t="shared" si="585"/>
        <v>2.1793971398416524E-2</v>
      </c>
      <c r="AFF68" s="4">
        <f t="shared" si="585"/>
        <v>-3.0761485499727018E-3</v>
      </c>
      <c r="AFG68" s="4">
        <f t="shared" si="585"/>
        <v>1.0619455736493016E-3</v>
      </c>
      <c r="AFH68" s="4">
        <f t="shared" si="585"/>
        <v>7.4835138165174481E-3</v>
      </c>
      <c r="AFI68" s="4">
        <f t="shared" si="585"/>
        <v>-1.5801518569126809E-3</v>
      </c>
      <c r="AFJ68" s="4">
        <f t="shared" si="585"/>
        <v>9.4499249550507088E-3</v>
      </c>
      <c r="AFK68" s="4">
        <f t="shared" si="585"/>
        <v>-3.3793737981252167E-4</v>
      </c>
      <c r="AFL68" s="4">
        <f t="shared" si="585"/>
        <v>-1.0293256883451732E-3</v>
      </c>
      <c r="AFM68" s="4">
        <f t="shared" si="585"/>
        <v>1.9325025138700505E-3</v>
      </c>
      <c r="AFN68" s="4">
        <f t="shared" si="585"/>
        <v>-2.4088652188149502E-3</v>
      </c>
      <c r="AFO68" s="4">
        <f t="shared" si="585"/>
        <v>1.4299072051129579E-3</v>
      </c>
      <c r="AFP68" s="4">
        <f t="shared" si="585"/>
        <v>-1.3779304912300127E-2</v>
      </c>
      <c r="AFQ68" s="4">
        <f t="shared" si="585"/>
        <v>-8.2766304360029318E-3</v>
      </c>
      <c r="AFR68" s="4">
        <f t="shared" si="585"/>
        <v>5.734412277422698E-3</v>
      </c>
      <c r="AFS68" s="4">
        <f t="shared" si="585"/>
        <v>2.3904497525105285E-3</v>
      </c>
      <c r="AFT68" s="4">
        <f t="shared" si="585"/>
        <v>6.5580143353629412E-4</v>
      </c>
      <c r="AFU68" s="4">
        <f t="shared" si="585"/>
        <v>2.4051516155075149E-2</v>
      </c>
      <c r="AFV68" s="4">
        <f t="shared" si="585"/>
        <v>6.6838469281489338E-3</v>
      </c>
      <c r="AFW68" s="4">
        <f t="shared" si="585"/>
        <v>3.1403100839420299E-3</v>
      </c>
      <c r="AFX68" s="4">
        <f t="shared" si="585"/>
        <v>2.1410112023422983E-3</v>
      </c>
      <c r="AFY68" s="4">
        <f t="shared" si="585"/>
        <v>-7.345733639014548E-3</v>
      </c>
      <c r="AFZ68" s="4">
        <f t="shared" si="585"/>
        <v>1.6551659563851608E-2</v>
      </c>
      <c r="AGA68" s="4">
        <f t="shared" si="585"/>
        <v>-5.9579947605345471E-3</v>
      </c>
      <c r="AGB68" s="4">
        <f t="shared" si="585"/>
        <v>-2.4219002204130687E-3</v>
      </c>
      <c r="AGC68" s="4">
        <f t="shared" si="585"/>
        <v>4.4962889779505194E-3</v>
      </c>
      <c r="AGD68" s="4">
        <f t="shared" si="585"/>
        <v>-3.5039246950733854E-3</v>
      </c>
      <c r="AGE68" s="4">
        <f t="shared" si="585"/>
        <v>-3.1059551642736707E-3</v>
      </c>
      <c r="AGF68" s="4">
        <f t="shared" si="585"/>
        <v>-3.2687895398647989E-3</v>
      </c>
      <c r="AGG68" s="4">
        <f t="shared" si="585"/>
        <v>-1.3253165881934785E-2</v>
      </c>
      <c r="AGH68" s="4">
        <f t="shared" si="585"/>
        <v>1.0134726295660956E-2</v>
      </c>
      <c r="AGI68" s="4">
        <f t="shared" si="585"/>
        <v>-3.2906704050255059E-2</v>
      </c>
      <c r="AGJ68" s="4">
        <f t="shared" si="585"/>
        <v>-6.466321007757036E-3</v>
      </c>
      <c r="AGK68" s="4">
        <f t="shared" si="585"/>
        <v>-2.6319758702189793E-3</v>
      </c>
      <c r="AGL68" s="4">
        <f t="shared" si="585"/>
        <v>9.4780703797639389E-3</v>
      </c>
      <c r="AGM68" s="4">
        <f t="shared" si="585"/>
        <v>1.5367108563769714E-3</v>
      </c>
      <c r="AGN68" s="4">
        <f t="shared" ref="AGN68:AIY68" si="586">AGN41-AVERAGE(AGN$31:AGN$45)</f>
        <v>1.2232464488918682E-2</v>
      </c>
      <c r="AGO68" s="4">
        <f t="shared" si="586"/>
        <v>9.8141353732394375E-3</v>
      </c>
      <c r="AGP68" s="4">
        <f t="shared" si="586"/>
        <v>1.4854087252526536E-2</v>
      </c>
      <c r="AGQ68" s="4">
        <f t="shared" si="586"/>
        <v>1.6863098597264339E-2</v>
      </c>
      <c r="AGR68" s="4">
        <f t="shared" si="586"/>
        <v>-2.7393095004176596E-2</v>
      </c>
      <c r="AGS68" s="4">
        <f t="shared" si="586"/>
        <v>-1.3109556850295352E-3</v>
      </c>
      <c r="AGT68" s="4">
        <f t="shared" si="586"/>
        <v>-1.1969710608171681E-2</v>
      </c>
      <c r="AGU68" s="4">
        <f t="shared" si="586"/>
        <v>3.4726450840501556E-3</v>
      </c>
      <c r="AGV68" s="4">
        <f t="shared" si="586"/>
        <v>-6.5720379280985782E-3</v>
      </c>
      <c r="AGW68" s="4">
        <f t="shared" si="586"/>
        <v>1.975566032212462E-2</v>
      </c>
      <c r="AGX68" s="4">
        <f t="shared" si="586"/>
        <v>-7.7194715170698742E-3</v>
      </c>
      <c r="AGY68" s="4">
        <f t="shared" si="586"/>
        <v>-1.7510467421567127E-2</v>
      </c>
      <c r="AGZ68" s="4">
        <f t="shared" si="586"/>
        <v>-4.3958712378992116E-3</v>
      </c>
      <c r="AHA68" s="4">
        <f t="shared" si="586"/>
        <v>2.9404521918956726E-2</v>
      </c>
      <c r="AHB68" s="4">
        <f t="shared" si="586"/>
        <v>-2.7169514418193897E-3</v>
      </c>
      <c r="AHC68" s="4">
        <f t="shared" si="586"/>
        <v>5.6714327329398743E-3</v>
      </c>
      <c r="AHD68" s="4">
        <f t="shared" si="586"/>
        <v>-1.1218835353244565E-2</v>
      </c>
      <c r="AHE68" s="4">
        <f t="shared" si="586"/>
        <v>-1.4990441578801757E-2</v>
      </c>
      <c r="AHF68" s="4">
        <f t="shared" si="586"/>
        <v>-2.5125585408010947E-2</v>
      </c>
      <c r="AHG68" s="4">
        <f t="shared" si="586"/>
        <v>-1.1579507810894826E-2</v>
      </c>
      <c r="AHH68" s="4">
        <f t="shared" si="586"/>
        <v>1.3541212011018123E-2</v>
      </c>
      <c r="AHI68" s="4">
        <f t="shared" si="586"/>
        <v>-1.1017939128998434E-2</v>
      </c>
      <c r="AHJ68" s="4">
        <f t="shared" si="586"/>
        <v>-1.9931854644302223E-3</v>
      </c>
      <c r="AHK68" s="4">
        <f t="shared" si="586"/>
        <v>-3.4251797493493707E-3</v>
      </c>
      <c r="AHL68" s="4">
        <f t="shared" si="586"/>
        <v>2.7558774825009499E-2</v>
      </c>
      <c r="AHM68" s="4">
        <f t="shared" si="586"/>
        <v>-6.1204878803262988E-3</v>
      </c>
      <c r="AHN68" s="4">
        <f t="shared" si="586"/>
        <v>-7.1384959104368265E-3</v>
      </c>
      <c r="AHO68" s="4">
        <f t="shared" si="586"/>
        <v>-1.0819176860708565E-2</v>
      </c>
      <c r="AHP68" s="4">
        <f t="shared" si="586"/>
        <v>-5.1674748515619642E-3</v>
      </c>
      <c r="AHQ68" s="4">
        <f t="shared" si="586"/>
        <v>-5.0400846061745778E-3</v>
      </c>
      <c r="AHR68" s="4">
        <f t="shared" si="586"/>
        <v>-2.6353840838710726E-3</v>
      </c>
      <c r="AHS68" s="4">
        <f t="shared" si="586"/>
        <v>-8.4157249622483169E-3</v>
      </c>
      <c r="AHT68" s="4">
        <f t="shared" si="586"/>
        <v>-3.1249355157813999E-4</v>
      </c>
      <c r="AHU68" s="4">
        <f t="shared" si="586"/>
        <v>-7.7596706904978999E-4</v>
      </c>
      <c r="AHV68" s="4">
        <f t="shared" si="586"/>
        <v>-5.8766885311268627E-3</v>
      </c>
      <c r="AHW68" s="4">
        <f t="shared" si="586"/>
        <v>1.1668062910135861E-2</v>
      </c>
      <c r="AHX68" s="4">
        <f t="shared" si="586"/>
        <v>-9.2382461091994675E-5</v>
      </c>
      <c r="AHY68" s="4">
        <f t="shared" si="586"/>
        <v>-7.6094640042949227E-3</v>
      </c>
      <c r="AHZ68" s="4">
        <f t="shared" si="586"/>
        <v>-2.0009263385180328E-2</v>
      </c>
      <c r="AIA68" s="4">
        <f t="shared" si="586"/>
        <v>-1.5166110061345488E-3</v>
      </c>
      <c r="AIB68" s="4">
        <f t="shared" si="586"/>
        <v>-7.4751955167097137E-4</v>
      </c>
      <c r="AIC68" s="4">
        <f t="shared" si="586"/>
        <v>8.1590626592161139E-3</v>
      </c>
      <c r="AID68" s="4">
        <f t="shared" si="586"/>
        <v>4.8220666066024704E-3</v>
      </c>
      <c r="AIE68" s="4">
        <f t="shared" si="586"/>
        <v>-7.3537084016466782E-4</v>
      </c>
      <c r="AIF68" s="4">
        <f t="shared" si="586"/>
        <v>-3.1439273718874934E-3</v>
      </c>
      <c r="AIG68" s="4">
        <f t="shared" si="586"/>
        <v>-2.6470015675880338E-3</v>
      </c>
      <c r="AIH68" s="4">
        <f t="shared" si="586"/>
        <v>9.6151282010586425E-3</v>
      </c>
      <c r="AII68" s="4">
        <f t="shared" si="586"/>
        <v>9.5668512818996593E-3</v>
      </c>
      <c r="AIJ68" s="4">
        <f t="shared" si="586"/>
        <v>6.4603094522521672E-3</v>
      </c>
      <c r="AIK68" s="4">
        <f t="shared" si="586"/>
        <v>1.5276547970881835E-3</v>
      </c>
      <c r="AIL68" s="4">
        <f t="shared" si="586"/>
        <v>-1.0467666312396584E-3</v>
      </c>
      <c r="AIM68" s="4">
        <f t="shared" si="586"/>
        <v>9.8570530427884075E-3</v>
      </c>
      <c r="AIN68" s="4">
        <f t="shared" si="586"/>
        <v>2.2612166985134963E-2</v>
      </c>
      <c r="AIO68" s="4">
        <f t="shared" si="586"/>
        <v>1.0326318776451569E-2</v>
      </c>
      <c r="AIP68" s="4">
        <f t="shared" si="586"/>
        <v>-4.7679299849970984E-3</v>
      </c>
      <c r="AIQ68" s="4">
        <f t="shared" si="586"/>
        <v>1.1471939832573958E-3</v>
      </c>
      <c r="AIR68" s="4">
        <f t="shared" si="586"/>
        <v>2.6009093271277569E-3</v>
      </c>
      <c r="AIS68" s="4">
        <f t="shared" si="586"/>
        <v>3.7617850973617126E-4</v>
      </c>
      <c r="AIT68" s="4">
        <f t="shared" si="586"/>
        <v>7.8618699497383562E-3</v>
      </c>
      <c r="AIU68" s="4">
        <f t="shared" si="586"/>
        <v>-3.2446725949858311E-3</v>
      </c>
      <c r="AIV68" s="4">
        <f t="shared" si="586"/>
        <v>-4.5759465102272762E-3</v>
      </c>
      <c r="AIW68" s="4">
        <f t="shared" si="586"/>
        <v>-1.1265283024185098E-2</v>
      </c>
      <c r="AIX68" s="4">
        <f t="shared" si="586"/>
        <v>-5.6414395612632093E-4</v>
      </c>
      <c r="AIY68" s="4">
        <f t="shared" si="586"/>
        <v>3.5024270349559091E-3</v>
      </c>
      <c r="AIZ68" s="4">
        <f t="shared" ref="AIZ68:ALK68" si="587">AIZ41-AVERAGE(AIZ$31:AIZ$45)</f>
        <v>-2.4642566352445688E-2</v>
      </c>
      <c r="AJA68" s="4">
        <f t="shared" si="587"/>
        <v>2.2680325312226572E-2</v>
      </c>
      <c r="AJB68" s="4">
        <f t="shared" si="587"/>
        <v>3.506489431268623E-3</v>
      </c>
      <c r="AJC68" s="4">
        <f t="shared" si="587"/>
        <v>-9.5296651745883539E-3</v>
      </c>
      <c r="AJD68" s="4">
        <f t="shared" si="587"/>
        <v>1.6902166395909954E-2</v>
      </c>
      <c r="AJE68" s="4">
        <f t="shared" si="587"/>
        <v>-1.3771422530546862E-3</v>
      </c>
      <c r="AJF68" s="4">
        <f t="shared" si="587"/>
        <v>-4.6493936290061709E-3</v>
      </c>
      <c r="AJG68" s="4">
        <f t="shared" si="587"/>
        <v>-8.5311014348854464E-4</v>
      </c>
      <c r="AJH68" s="4">
        <f t="shared" si="587"/>
        <v>-4.5393196599627291E-4</v>
      </c>
      <c r="AJI68" s="4">
        <f t="shared" si="587"/>
        <v>5.0959217165010657E-4</v>
      </c>
      <c r="AJJ68" s="4">
        <f t="shared" si="587"/>
        <v>-4.4896020172508202E-3</v>
      </c>
      <c r="AJK68" s="4">
        <f t="shared" si="587"/>
        <v>5.1060559532541188E-3</v>
      </c>
      <c r="AJL68" s="4">
        <f t="shared" si="587"/>
        <v>-1.4186677573793861E-2</v>
      </c>
      <c r="AJM68" s="4">
        <f t="shared" si="587"/>
        <v>2.4226455724356533E-3</v>
      </c>
      <c r="AJN68" s="4">
        <f t="shared" si="587"/>
        <v>6.4641731106266399E-3</v>
      </c>
      <c r="AJO68" s="4">
        <f t="shared" si="587"/>
        <v>3.6575918588785715E-3</v>
      </c>
      <c r="AJP68" s="4">
        <f t="shared" si="587"/>
        <v>-1.8203076214644562E-3</v>
      </c>
      <c r="AJQ68" s="4">
        <f t="shared" si="587"/>
        <v>2.3436948807192475E-2</v>
      </c>
      <c r="AJR68" s="4">
        <f t="shared" si="587"/>
        <v>4.9462336975458149E-3</v>
      </c>
      <c r="AJS68" s="4">
        <f t="shared" si="587"/>
        <v>7.2178201769628678E-3</v>
      </c>
      <c r="AJT68" s="4">
        <f t="shared" si="587"/>
        <v>-1.5337324839463056E-2</v>
      </c>
      <c r="AJU68" s="4">
        <f t="shared" si="587"/>
        <v>-6.4579664659646877E-3</v>
      </c>
      <c r="AJV68" s="4">
        <f t="shared" si="587"/>
        <v>-3.7428020980920353E-3</v>
      </c>
      <c r="AJW68" s="4">
        <f t="shared" si="587"/>
        <v>2.188765728381315E-3</v>
      </c>
      <c r="AJX68" s="4">
        <f t="shared" si="587"/>
        <v>-1.3351760814576848E-3</v>
      </c>
      <c r="AJY68" s="4">
        <f t="shared" si="587"/>
        <v>2.6444924181802981E-3</v>
      </c>
      <c r="AJZ68" s="4">
        <f t="shared" si="587"/>
        <v>6.764825085726435E-3</v>
      </c>
      <c r="AKA68" s="4">
        <f t="shared" si="587"/>
        <v>-6.8936476000156927E-3</v>
      </c>
      <c r="AKB68" s="4">
        <f t="shared" si="587"/>
        <v>-5.6485390153890478E-3</v>
      </c>
      <c r="AKC68" s="4">
        <f t="shared" si="587"/>
        <v>-8.2963305851007068E-3</v>
      </c>
      <c r="AKD68" s="4">
        <f t="shared" si="587"/>
        <v>4.4405920153384789E-3</v>
      </c>
      <c r="AKE68" s="4">
        <f t="shared" si="587"/>
        <v>-5.1171419498694568E-2</v>
      </c>
      <c r="AKF68" s="4">
        <f t="shared" si="587"/>
        <v>-2.9928007881380655E-3</v>
      </c>
      <c r="AKG68" s="4">
        <f t="shared" si="587"/>
        <v>-6.8575146592367783E-3</v>
      </c>
      <c r="AKH68" s="4">
        <f t="shared" si="587"/>
        <v>1.1195339418065942E-2</v>
      </c>
      <c r="AKI68" s="4">
        <f t="shared" si="587"/>
        <v>-5.2676411207362595E-3</v>
      </c>
      <c r="AKJ68" s="4">
        <f t="shared" si="587"/>
        <v>5.552891812232977E-4</v>
      </c>
      <c r="AKK68" s="4">
        <f t="shared" si="587"/>
        <v>8.0158844777162824E-3</v>
      </c>
      <c r="AKL68" s="4">
        <f t="shared" si="587"/>
        <v>8.8841560633058439E-3</v>
      </c>
      <c r="AKM68" s="4">
        <f t="shared" si="587"/>
        <v>-1.6211942775870795E-2</v>
      </c>
      <c r="AKN68" s="4">
        <f t="shared" si="587"/>
        <v>-2.8040710280800182E-2</v>
      </c>
      <c r="AKO68" s="4">
        <f t="shared" si="587"/>
        <v>-5.8133492287674722E-4</v>
      </c>
      <c r="AKP68" s="4">
        <f t="shared" si="587"/>
        <v>-1.6588228701130053E-2</v>
      </c>
      <c r="AKQ68" s="4">
        <f t="shared" si="587"/>
        <v>-2.8729631022961838E-3</v>
      </c>
      <c r="AKR68" s="4">
        <f t="shared" si="587"/>
        <v>-1.1381464843858971E-2</v>
      </c>
      <c r="AKS68" s="4">
        <f t="shared" si="587"/>
        <v>2.7714347719438006E-2</v>
      </c>
      <c r="AKT68" s="4">
        <f t="shared" si="587"/>
        <v>-1.1029067022693224E-3</v>
      </c>
      <c r="AKU68" s="4">
        <f t="shared" si="587"/>
        <v>8.7847895359055659E-3</v>
      </c>
      <c r="AKV68" s="4">
        <f t="shared" si="587"/>
        <v>2.0220752992679066E-2</v>
      </c>
      <c r="AKW68" s="4">
        <f t="shared" si="587"/>
        <v>5.2420392087841883E-3</v>
      </c>
      <c r="AKX68" s="4">
        <f t="shared" si="587"/>
        <v>6.0344756178463549E-3</v>
      </c>
      <c r="AKY68" s="4">
        <f t="shared" si="587"/>
        <v>2.0691372595840307E-2</v>
      </c>
      <c r="AKZ68" s="4">
        <f t="shared" si="587"/>
        <v>2.1371881401523216E-2</v>
      </c>
      <c r="ALA68" s="4">
        <f t="shared" si="587"/>
        <v>-9.6759432954741376E-3</v>
      </c>
      <c r="ALB68" s="4">
        <f t="shared" si="587"/>
        <v>6.9474319133798817E-3</v>
      </c>
      <c r="ALC68" s="4">
        <f t="shared" si="587"/>
        <v>6.504807575444623E-3</v>
      </c>
      <c r="ALD68" s="4">
        <f t="shared" si="587"/>
        <v>1.5473861761322294E-2</v>
      </c>
      <c r="ALE68" s="4">
        <f t="shared" si="587"/>
        <v>-1.1759256324902233E-2</v>
      </c>
      <c r="ALF68" s="4">
        <f t="shared" si="587"/>
        <v>8.5775867263459898E-4</v>
      </c>
      <c r="ALG68" s="4">
        <f t="shared" si="587"/>
        <v>7.227023434140124E-3</v>
      </c>
      <c r="ALH68" s="4">
        <f t="shared" si="587"/>
        <v>4.5972475049531223E-3</v>
      </c>
      <c r="ALI68" s="4">
        <f t="shared" si="587"/>
        <v>-2.3465549110492333E-3</v>
      </c>
      <c r="ALJ68" s="4">
        <f t="shared" si="587"/>
        <v>-2.2635752113952731E-3</v>
      </c>
      <c r="ALK68" s="4">
        <f t="shared" si="587"/>
        <v>-2.6228438940273331E-2</v>
      </c>
      <c r="ALL68" s="4">
        <f t="shared" ref="ALL68:ALM68" si="588">ALL41-AVERAGE(ALL$31:ALL$45)</f>
        <v>-3.3164672743011409E-3</v>
      </c>
      <c r="ALM68" s="4">
        <f t="shared" si="588"/>
        <v>-9.0080439871043153E-3</v>
      </c>
      <c r="ALP68" s="25">
        <f t="shared" si="434"/>
        <v>-2.2143128689462748E-4</v>
      </c>
      <c r="AMQ68" s="1">
        <f t="shared" si="435"/>
        <v>474</v>
      </c>
    </row>
    <row r="69" spans="1:1037" x14ac:dyDescent="0.25">
      <c r="A69" s="12">
        <v>-4</v>
      </c>
      <c r="B69" s="4">
        <f t="shared" ref="B69:BM69" si="589">B42-AVERAGE(B$31:B$45)</f>
        <v>4.5547209698859892E-3</v>
      </c>
      <c r="C69" s="4">
        <f t="shared" si="589"/>
        <v>-1.7814657894467244E-2</v>
      </c>
      <c r="D69" s="4">
        <f t="shared" si="589"/>
        <v>-8.7063710973290156E-3</v>
      </c>
      <c r="E69" s="4">
        <f t="shared" si="589"/>
        <v>5.2368767911640773E-2</v>
      </c>
      <c r="F69" s="4">
        <f t="shared" si="589"/>
        <v>-3.128047454217546E-2</v>
      </c>
      <c r="G69" s="4">
        <f t="shared" si="589"/>
        <v>-4.8231561824802569E-3</v>
      </c>
      <c r="H69" s="4">
        <f t="shared" si="589"/>
        <v>-7.8717969807538032E-3</v>
      </c>
      <c r="I69" s="4">
        <f t="shared" si="589"/>
        <v>-9.480946094127838E-3</v>
      </c>
      <c r="J69" s="4">
        <f t="shared" si="589"/>
        <v>9.4541157473232527E-3</v>
      </c>
      <c r="K69" s="4">
        <f t="shared" si="589"/>
        <v>-1.722347802686743E-3</v>
      </c>
      <c r="L69" s="4">
        <f t="shared" si="589"/>
        <v>6.7621754137713475E-4</v>
      </c>
      <c r="M69" s="4">
        <f t="shared" si="589"/>
        <v>-4.5942592836666751E-3</v>
      </c>
      <c r="N69" s="4">
        <f t="shared" si="589"/>
        <v>-5.2586318660851929E-3</v>
      </c>
      <c r="O69" s="4">
        <f t="shared" si="589"/>
        <v>6.3828023839876064E-3</v>
      </c>
      <c r="P69" s="4">
        <f t="shared" si="589"/>
        <v>-6.7693909771944913E-3</v>
      </c>
      <c r="Q69" s="4">
        <f t="shared" si="589"/>
        <v>4.874950442198529E-3</v>
      </c>
      <c r="R69" s="4">
        <f t="shared" si="589"/>
        <v>2.4429401677407594E-3</v>
      </c>
      <c r="S69" s="4">
        <f t="shared" si="589"/>
        <v>-2.9500584692334533E-2</v>
      </c>
      <c r="T69" s="4">
        <f t="shared" si="589"/>
        <v>-2.0389794486595818E-2</v>
      </c>
      <c r="U69" s="4">
        <f t="shared" si="589"/>
        <v>7.0024955291895377E-3</v>
      </c>
      <c r="V69" s="4">
        <f t="shared" si="589"/>
        <v>3.3336801843494301E-2</v>
      </c>
      <c r="W69" s="4">
        <f t="shared" si="589"/>
        <v>-2.8514294739997722E-2</v>
      </c>
      <c r="X69" s="4">
        <f t="shared" si="589"/>
        <v>-1.6024931243356182E-2</v>
      </c>
      <c r="Y69" s="4">
        <f t="shared" si="589"/>
        <v>-2.2250641912825338E-3</v>
      </c>
      <c r="Z69" s="4">
        <f t="shared" si="589"/>
        <v>-1.0520794112955281E-3</v>
      </c>
      <c r="AA69" s="4">
        <f t="shared" si="589"/>
        <v>-4.2434358673644408E-4</v>
      </c>
      <c r="AB69" s="4">
        <f t="shared" si="589"/>
        <v>9.0003991917216475E-4</v>
      </c>
      <c r="AC69" s="4">
        <f t="shared" si="589"/>
        <v>1.5451393358297191E-2</v>
      </c>
      <c r="AD69" s="4">
        <f t="shared" si="589"/>
        <v>7.821742480124471E-3</v>
      </c>
      <c r="AE69" s="4">
        <f t="shared" si="589"/>
        <v>1.0349481501282691E-2</v>
      </c>
      <c r="AF69" s="4">
        <f t="shared" si="589"/>
        <v>3.7514009101754283E-4</v>
      </c>
      <c r="AG69" s="4">
        <f t="shared" si="589"/>
        <v>6.4818147154135138E-3</v>
      </c>
      <c r="AH69" s="4">
        <f t="shared" si="589"/>
        <v>1.1275452016944729E-2</v>
      </c>
      <c r="AI69" s="4">
        <f t="shared" si="589"/>
        <v>-1.2059172415663547E-3</v>
      </c>
      <c r="AJ69" s="4">
        <f t="shared" si="589"/>
        <v>5.3303739247330764E-4</v>
      </c>
      <c r="AK69" s="4">
        <f t="shared" si="589"/>
        <v>5.8946026391266046E-3</v>
      </c>
      <c r="AL69" s="4">
        <f t="shared" si="589"/>
        <v>-2.8662352404336202E-2</v>
      </c>
      <c r="AM69" s="4">
        <f t="shared" si="589"/>
        <v>-3.907355321555602E-3</v>
      </c>
      <c r="AN69" s="4">
        <f t="shared" si="589"/>
        <v>2.290855211284977E-3</v>
      </c>
      <c r="AO69" s="4">
        <f t="shared" si="589"/>
        <v>1.9053711836454607E-3</v>
      </c>
      <c r="AP69" s="4">
        <f t="shared" si="589"/>
        <v>6.3634093425459651E-3</v>
      </c>
      <c r="AQ69" s="4">
        <f t="shared" si="589"/>
        <v>4.8357529906936959E-3</v>
      </c>
      <c r="AR69" s="4">
        <f t="shared" si="589"/>
        <v>-8.7776775949275285E-3</v>
      </c>
      <c r="AS69" s="4">
        <f t="shared" si="589"/>
        <v>-4.6924235639511903E-2</v>
      </c>
      <c r="AT69" s="4">
        <f t="shared" si="589"/>
        <v>2.3474077527295682E-2</v>
      </c>
      <c r="AU69" s="4">
        <f t="shared" si="589"/>
        <v>-3.1165970470689924E-3</v>
      </c>
      <c r="AV69" s="4">
        <f t="shared" si="589"/>
        <v>-8.6246837740242797E-3</v>
      </c>
      <c r="AW69" s="4">
        <f t="shared" si="589"/>
        <v>2.4109016382826993E-3</v>
      </c>
      <c r="AX69" s="4">
        <f t="shared" si="589"/>
        <v>-5.8012314505732441E-3</v>
      </c>
      <c r="AY69" s="4">
        <f t="shared" si="589"/>
        <v>-1.0262552441497838E-2</v>
      </c>
      <c r="AZ69" s="4">
        <f t="shared" si="589"/>
        <v>4.7127492105068085E-5</v>
      </c>
      <c r="BA69" s="4">
        <f t="shared" si="589"/>
        <v>4.5371639652828852E-3</v>
      </c>
      <c r="BB69" s="4">
        <f t="shared" si="589"/>
        <v>5.0672755050658828E-3</v>
      </c>
      <c r="BC69" s="4">
        <f t="shared" si="589"/>
        <v>2.1000764974778304E-3</v>
      </c>
      <c r="BD69" s="4">
        <f t="shared" si="589"/>
        <v>-9.841248850529883E-3</v>
      </c>
      <c r="BE69" s="4">
        <f t="shared" si="589"/>
        <v>-3.0453059394420154E-3</v>
      </c>
      <c r="BF69" s="4">
        <f t="shared" si="589"/>
        <v>-5.5651836021269451E-4</v>
      </c>
      <c r="BG69" s="4">
        <f t="shared" si="589"/>
        <v>-1.0816938788456241E-2</v>
      </c>
      <c r="BH69" s="4">
        <f t="shared" si="589"/>
        <v>-3.4613338679622286E-3</v>
      </c>
      <c r="BI69" s="4">
        <f t="shared" si="589"/>
        <v>-2.1911883147400241E-2</v>
      </c>
      <c r="BJ69" s="4">
        <f t="shared" si="589"/>
        <v>-2.5606423368781939E-3</v>
      </c>
      <c r="BK69" s="4">
        <f t="shared" si="589"/>
        <v>-1.6982794693018877E-2</v>
      </c>
      <c r="BL69" s="4">
        <f t="shared" si="589"/>
        <v>-3.5304269822950712E-4</v>
      </c>
      <c r="BM69" s="4">
        <f t="shared" si="589"/>
        <v>-4.3758946990304685E-2</v>
      </c>
      <c r="BN69" s="4">
        <f t="shared" ref="BN69:DY69" si="590">BN42-AVERAGE(BN$31:BN$45)</f>
        <v>4.1455059954788693E-3</v>
      </c>
      <c r="BO69" s="4">
        <f t="shared" si="590"/>
        <v>7.3676417367739191E-4</v>
      </c>
      <c r="BP69" s="4">
        <f t="shared" si="590"/>
        <v>4.3158307634997613E-3</v>
      </c>
      <c r="BQ69" s="4">
        <f t="shared" si="590"/>
        <v>5.9908779224094226E-3</v>
      </c>
      <c r="BR69" s="4">
        <f t="shared" si="590"/>
        <v>-4.5736184151665546E-3</v>
      </c>
      <c r="BS69" s="4">
        <f t="shared" si="590"/>
        <v>1.6131927093509826E-2</v>
      </c>
      <c r="BT69" s="4">
        <f t="shared" si="590"/>
        <v>1.5065164480447266E-3</v>
      </c>
      <c r="BU69" s="4">
        <f t="shared" si="590"/>
        <v>8.2166438949304484E-3</v>
      </c>
      <c r="BV69" s="4">
        <f t="shared" si="590"/>
        <v>9.9498836520900066E-3</v>
      </c>
      <c r="BW69" s="4">
        <f t="shared" si="590"/>
        <v>1.1323418101531384E-2</v>
      </c>
      <c r="BX69" s="4">
        <f t="shared" si="590"/>
        <v>-1.5854347238243055E-2</v>
      </c>
      <c r="BY69" s="4">
        <f t="shared" si="590"/>
        <v>2.597955903873155E-3</v>
      </c>
      <c r="BZ69" s="4">
        <f t="shared" si="590"/>
        <v>1.1709739095561618E-2</v>
      </c>
      <c r="CA69" s="4">
        <f t="shared" si="590"/>
        <v>4.7921032597057619E-3</v>
      </c>
      <c r="CB69" s="4">
        <f t="shared" si="590"/>
        <v>5.0565218497685025E-3</v>
      </c>
      <c r="CC69" s="4">
        <f t="shared" si="590"/>
        <v>1.6524525947795815E-3</v>
      </c>
      <c r="CD69" s="4">
        <f t="shared" si="590"/>
        <v>5.5798394317478645E-3</v>
      </c>
      <c r="CE69" s="4">
        <f t="shared" si="590"/>
        <v>8.6091893766784312E-4</v>
      </c>
      <c r="CF69" s="4">
        <f t="shared" si="590"/>
        <v>9.5297474384011807E-4</v>
      </c>
      <c r="CG69" s="4">
        <f t="shared" si="590"/>
        <v>-5.7738534716522249E-4</v>
      </c>
      <c r="CH69" s="4">
        <f t="shared" si="590"/>
        <v>-1.838340291317115E-2</v>
      </c>
      <c r="CI69" s="4">
        <f t="shared" si="590"/>
        <v>-2.7597056074254538E-2</v>
      </c>
      <c r="CJ69" s="4">
        <f t="shared" si="590"/>
        <v>-4.1737317739096802E-3</v>
      </c>
      <c r="CK69" s="4">
        <f t="shared" si="590"/>
        <v>2.041392327136661E-3</v>
      </c>
      <c r="CL69" s="4">
        <f t="shared" si="590"/>
        <v>-3.0309162155329539E-4</v>
      </c>
      <c r="CM69" s="4">
        <f t="shared" si="590"/>
        <v>-3.3224969593795726E-3</v>
      </c>
      <c r="CN69" s="4">
        <f t="shared" si="590"/>
        <v>-5.1945645418487278E-3</v>
      </c>
      <c r="CO69" s="4">
        <f t="shared" si="590"/>
        <v>-1.5482528504470761E-2</v>
      </c>
      <c r="CP69" s="4">
        <f t="shared" si="590"/>
        <v>1.7805727492055377E-3</v>
      </c>
      <c r="CQ69" s="4">
        <f t="shared" si="590"/>
        <v>1.3860635712663799E-2</v>
      </c>
      <c r="CR69" s="4">
        <f t="shared" si="590"/>
        <v>-7.6149604026246251E-3</v>
      </c>
      <c r="CS69" s="4">
        <f t="shared" si="590"/>
        <v>1.5334795656965296E-2</v>
      </c>
      <c r="CT69" s="4">
        <f t="shared" si="590"/>
        <v>2.2994753133338649E-2</v>
      </c>
      <c r="CU69" s="4">
        <f t="shared" si="590"/>
        <v>1.6509313491979878E-2</v>
      </c>
      <c r="CV69" s="4">
        <f t="shared" si="590"/>
        <v>-5.098139419903093E-3</v>
      </c>
      <c r="CW69" s="4">
        <f t="shared" si="590"/>
        <v>5.175329089585649E-4</v>
      </c>
      <c r="CX69" s="4">
        <f t="shared" si="590"/>
        <v>3.1256184546750415E-2</v>
      </c>
      <c r="CY69" s="4">
        <f t="shared" si="590"/>
        <v>-3.3745834679254655E-2</v>
      </c>
      <c r="CZ69" s="4">
        <f t="shared" si="590"/>
        <v>-6.7698867120306633E-4</v>
      </c>
      <c r="DA69" s="4">
        <f t="shared" si="590"/>
        <v>4.2047940790740097E-2</v>
      </c>
      <c r="DB69" s="4">
        <f t="shared" si="590"/>
        <v>-1.1317901531018451E-2</v>
      </c>
      <c r="DC69" s="4">
        <f t="shared" si="590"/>
        <v>-1.32262408730397E-2</v>
      </c>
      <c r="DD69" s="4">
        <f t="shared" si="590"/>
        <v>3.7152993028598702E-2</v>
      </c>
      <c r="DE69" s="4">
        <f t="shared" si="590"/>
        <v>-1.7860681131618338E-2</v>
      </c>
      <c r="DF69" s="4">
        <f t="shared" si="590"/>
        <v>-7.1903589452415716E-3</v>
      </c>
      <c r="DG69" s="4">
        <f t="shared" si="590"/>
        <v>5.543901564379233E-3</v>
      </c>
      <c r="DH69" s="4">
        <f t="shared" si="590"/>
        <v>-2.6237560063857718E-3</v>
      </c>
      <c r="DI69" s="4">
        <f t="shared" si="590"/>
        <v>-4.1953538077522598E-3</v>
      </c>
      <c r="DJ69" s="4">
        <f t="shared" si="590"/>
        <v>5.3730622299626466E-3</v>
      </c>
      <c r="DK69" s="4">
        <f t="shared" si="590"/>
        <v>1.1549536909941472E-2</v>
      </c>
      <c r="DL69" s="4">
        <f t="shared" si="590"/>
        <v>-1.0282411184303725E-2</v>
      </c>
      <c r="DM69" s="4">
        <f t="shared" si="590"/>
        <v>1.1626120794116316E-2</v>
      </c>
      <c r="DN69" s="4">
        <f t="shared" si="590"/>
        <v>6.570879468665235E-3</v>
      </c>
      <c r="DO69" s="4">
        <f t="shared" si="590"/>
        <v>-2.7301666250062109E-2</v>
      </c>
      <c r="DP69" s="4">
        <f t="shared" si="590"/>
        <v>4.2323136704406517E-2</v>
      </c>
      <c r="DQ69" s="4">
        <f t="shared" si="590"/>
        <v>-2.2588975154620571E-2</v>
      </c>
      <c r="DR69" s="4">
        <f t="shared" si="590"/>
        <v>-3.2255240510602926E-2</v>
      </c>
      <c r="DS69" s="4">
        <f t="shared" si="590"/>
        <v>-1.8754008749436715E-4</v>
      </c>
      <c r="DT69" s="4">
        <f t="shared" si="590"/>
        <v>-3.7236039094876272E-2</v>
      </c>
      <c r="DU69" s="4">
        <f t="shared" si="590"/>
        <v>-3.2699230489132744E-2</v>
      </c>
      <c r="DV69" s="4">
        <f t="shared" si="590"/>
        <v>2.3951248444659776E-2</v>
      </c>
      <c r="DW69" s="4">
        <f t="shared" si="590"/>
        <v>-6.1736089576118862E-3</v>
      </c>
      <c r="DX69" s="4">
        <f t="shared" si="590"/>
        <v>2.4382790873029629E-2</v>
      </c>
      <c r="DY69" s="4">
        <f t="shared" si="590"/>
        <v>3.9103387116730365E-2</v>
      </c>
      <c r="DZ69" s="4">
        <f t="shared" ref="DZ69:GK69" si="591">DZ42-AVERAGE(DZ$31:DZ$45)</f>
        <v>-7.6582830280808398E-3</v>
      </c>
      <c r="EA69" s="4">
        <f t="shared" si="591"/>
        <v>6.5885136127092295E-3</v>
      </c>
      <c r="EB69" s="4">
        <f t="shared" si="591"/>
        <v>-9.9448164008232587E-3</v>
      </c>
      <c r="EC69" s="4">
        <f t="shared" si="591"/>
        <v>-2.7055247281279463E-4</v>
      </c>
      <c r="ED69" s="4">
        <f t="shared" si="591"/>
        <v>2.5968883419980458E-2</v>
      </c>
      <c r="EE69" s="4">
        <f t="shared" si="591"/>
        <v>-1.328032229046899E-2</v>
      </c>
      <c r="EF69" s="4">
        <f t="shared" si="591"/>
        <v>-2.2190930690709756E-3</v>
      </c>
      <c r="EG69" s="4">
        <f t="shared" si="591"/>
        <v>-4.5248952732699653E-2</v>
      </c>
      <c r="EH69" s="4">
        <f t="shared" si="591"/>
        <v>-3.2910337228218567E-3</v>
      </c>
      <c r="EI69" s="4">
        <f t="shared" si="591"/>
        <v>-2.7400020233547533E-2</v>
      </c>
      <c r="EJ69" s="4">
        <f t="shared" si="591"/>
        <v>-5.6424286478473355E-2</v>
      </c>
      <c r="EK69" s="4">
        <f t="shared" si="591"/>
        <v>1.5296695734564315E-2</v>
      </c>
      <c r="EL69" s="4">
        <f t="shared" si="591"/>
        <v>-2.1310093384093686E-2</v>
      </c>
      <c r="EM69" s="4">
        <f t="shared" si="591"/>
        <v>2.1890866651584007E-2</v>
      </c>
      <c r="EN69" s="4">
        <f t="shared" si="591"/>
        <v>8.3506290874399182E-3</v>
      </c>
      <c r="EO69" s="4">
        <f t="shared" si="591"/>
        <v>-4.3337816257622952E-2</v>
      </c>
      <c r="EP69" s="4">
        <f t="shared" si="591"/>
        <v>3.6417000797057487E-2</v>
      </c>
      <c r="EQ69" s="4">
        <f t="shared" si="591"/>
        <v>-6.9650629484268312E-3</v>
      </c>
      <c r="ER69" s="4">
        <f t="shared" si="591"/>
        <v>-1.6124779544401308E-2</v>
      </c>
      <c r="ES69" s="4">
        <f t="shared" si="591"/>
        <v>1.3129848481650441E-2</v>
      </c>
      <c r="ET69" s="4">
        <f t="shared" si="591"/>
        <v>-4.1717408178496736E-3</v>
      </c>
      <c r="EU69" s="4">
        <f t="shared" si="591"/>
        <v>-1.4988432900456747E-3</v>
      </c>
      <c r="EV69" s="4">
        <f t="shared" si="591"/>
        <v>-2.4077133565263754E-3</v>
      </c>
      <c r="EW69" s="4">
        <f t="shared" si="591"/>
        <v>-2.4047978529785251E-2</v>
      </c>
      <c r="EX69" s="4">
        <f t="shared" si="591"/>
        <v>-2.961567509085977E-3</v>
      </c>
      <c r="EY69" s="4">
        <f t="shared" si="591"/>
        <v>-1.4658231610718031E-2</v>
      </c>
      <c r="EZ69" s="4">
        <f t="shared" si="591"/>
        <v>-2.5339583048801431E-3</v>
      </c>
      <c r="FA69" s="4">
        <f t="shared" si="591"/>
        <v>-5.4180951323908003E-2</v>
      </c>
      <c r="FB69" s="4">
        <f t="shared" si="591"/>
        <v>7.3247114287242343E-3</v>
      </c>
      <c r="FC69" s="4">
        <f t="shared" si="591"/>
        <v>-6.0149632001122296E-3</v>
      </c>
      <c r="FD69" s="4">
        <f t="shared" si="591"/>
        <v>2.9621766135358017E-2</v>
      </c>
      <c r="FE69" s="4">
        <f t="shared" si="591"/>
        <v>7.6197370101458925E-4</v>
      </c>
      <c r="FF69" s="4">
        <f t="shared" si="591"/>
        <v>-2.0625040330551651E-3</v>
      </c>
      <c r="FG69" s="4">
        <f t="shared" si="591"/>
        <v>1.0478815607300987E-3</v>
      </c>
      <c r="FH69" s="4">
        <f t="shared" si="591"/>
        <v>-5.6676078687641516E-3</v>
      </c>
      <c r="FI69" s="4">
        <f t="shared" si="591"/>
        <v>1.7428604725123736E-2</v>
      </c>
      <c r="FJ69" s="4">
        <f t="shared" si="591"/>
        <v>-1.8034235302916705E-2</v>
      </c>
      <c r="FK69" s="4">
        <f t="shared" si="591"/>
        <v>-4.2190849478974347E-3</v>
      </c>
      <c r="FL69" s="4">
        <f t="shared" si="591"/>
        <v>5.2782011189563008E-2</v>
      </c>
      <c r="FM69" s="4">
        <f t="shared" si="591"/>
        <v>-4.8862952863742348E-3</v>
      </c>
      <c r="FN69" s="4">
        <f t="shared" si="591"/>
        <v>-2.1889422144841749E-3</v>
      </c>
      <c r="FO69" s="4">
        <f t="shared" si="591"/>
        <v>-9.758910526184137E-3</v>
      </c>
      <c r="FP69" s="4">
        <f t="shared" si="591"/>
        <v>-5.7279522520907473E-3</v>
      </c>
      <c r="FQ69" s="4">
        <f t="shared" si="591"/>
        <v>4.0886951949033407E-3</v>
      </c>
      <c r="FR69" s="4">
        <f t="shared" si="591"/>
        <v>1.7727643862395868E-2</v>
      </c>
      <c r="FS69" s="4">
        <f t="shared" si="591"/>
        <v>4.2103512100330562E-3</v>
      </c>
      <c r="FT69" s="4">
        <f t="shared" si="591"/>
        <v>3.3071827167122397E-2</v>
      </c>
      <c r="FU69" s="4">
        <f t="shared" si="591"/>
        <v>1.0548770493201659E-2</v>
      </c>
      <c r="FV69" s="4">
        <f t="shared" si="591"/>
        <v>-3.3649608504299502E-2</v>
      </c>
      <c r="FW69" s="4">
        <f t="shared" si="591"/>
        <v>3.4909502965758468E-2</v>
      </c>
      <c r="FX69" s="4">
        <f t="shared" si="591"/>
        <v>-4.8364282064783364E-3</v>
      </c>
      <c r="FY69" s="4">
        <f t="shared" si="591"/>
        <v>1.2421761815025228E-2</v>
      </c>
      <c r="FZ69" s="4">
        <f t="shared" si="591"/>
        <v>3.9977529169090427E-2</v>
      </c>
      <c r="GA69" s="4">
        <f t="shared" si="591"/>
        <v>-4.9889534048370709E-3</v>
      </c>
      <c r="GB69" s="4">
        <f t="shared" si="591"/>
        <v>8.3967190144971001E-3</v>
      </c>
      <c r="GC69" s="4">
        <f t="shared" si="591"/>
        <v>-1.5391477983485231E-2</v>
      </c>
      <c r="GD69" s="4">
        <f t="shared" si="591"/>
        <v>3.665278816638104E-2</v>
      </c>
      <c r="GE69" s="4">
        <f t="shared" si="591"/>
        <v>-1.0396643120088556E-2</v>
      </c>
      <c r="GF69" s="4">
        <f t="shared" si="591"/>
        <v>-5.3265776565813629E-3</v>
      </c>
      <c r="GG69" s="4">
        <f t="shared" si="591"/>
        <v>-1.1044850682394207E-3</v>
      </c>
      <c r="GH69" s="4">
        <f t="shared" si="591"/>
        <v>-1.853838721419266E-2</v>
      </c>
      <c r="GI69" s="4">
        <f t="shared" si="591"/>
        <v>0.13843519263668705</v>
      </c>
      <c r="GJ69" s="4">
        <f t="shared" si="591"/>
        <v>-3.3791823516311839E-2</v>
      </c>
      <c r="GK69" s="4">
        <f t="shared" si="591"/>
        <v>-1.2599110256399652E-2</v>
      </c>
      <c r="GL69" s="4">
        <f t="shared" ref="GL69:IW69" si="592">GL42-AVERAGE(GL$31:GL$45)</f>
        <v>6.2851382880960063E-3</v>
      </c>
      <c r="GM69" s="4">
        <f t="shared" si="592"/>
        <v>-1.0067616849426475E-2</v>
      </c>
      <c r="GN69" s="4">
        <f t="shared" si="592"/>
        <v>-9.3691221593042474E-3</v>
      </c>
      <c r="GO69" s="4">
        <f t="shared" si="592"/>
        <v>-9.4241229590564232E-2</v>
      </c>
      <c r="GP69" s="4">
        <f t="shared" si="592"/>
        <v>-4.3740509700572569E-2</v>
      </c>
      <c r="GQ69" s="4">
        <f t="shared" si="592"/>
        <v>1.5906351648397064E-2</v>
      </c>
      <c r="GR69" s="4">
        <f t="shared" si="592"/>
        <v>2.6924225685015395E-2</v>
      </c>
      <c r="GS69" s="4">
        <f t="shared" si="592"/>
        <v>-7.7094206852661934E-3</v>
      </c>
      <c r="GT69" s="4">
        <f t="shared" si="592"/>
        <v>8.9075678558354909E-3</v>
      </c>
      <c r="GU69" s="4">
        <f t="shared" si="592"/>
        <v>-2.8394701714511802E-2</v>
      </c>
      <c r="GV69" s="4">
        <f t="shared" si="592"/>
        <v>-6.9416518317835763E-4</v>
      </c>
      <c r="GW69" s="4">
        <f t="shared" si="592"/>
        <v>2.1090232245086542E-2</v>
      </c>
      <c r="GX69" s="4">
        <f t="shared" si="592"/>
        <v>4.676882998479636E-3</v>
      </c>
      <c r="GY69" s="4">
        <f t="shared" si="592"/>
        <v>-1.4124967422611443E-2</v>
      </c>
      <c r="GZ69" s="4">
        <f t="shared" si="592"/>
        <v>8.9786178393209889E-3</v>
      </c>
      <c r="HA69" s="4">
        <f t="shared" si="592"/>
        <v>-1.9293073241260082E-2</v>
      </c>
      <c r="HB69" s="4">
        <f t="shared" si="592"/>
        <v>-4.5240768289395259E-4</v>
      </c>
      <c r="HC69" s="4">
        <f t="shared" si="592"/>
        <v>4.4081819568707898E-3</v>
      </c>
      <c r="HD69" s="4">
        <f t="shared" si="592"/>
        <v>2.5636305095918686E-3</v>
      </c>
      <c r="HE69" s="4">
        <f t="shared" si="592"/>
        <v>2.6797823186080288E-3</v>
      </c>
      <c r="HF69" s="4">
        <f t="shared" si="592"/>
        <v>6.3387687771464234E-3</v>
      </c>
      <c r="HG69" s="4">
        <f t="shared" si="592"/>
        <v>-8.5017217746665499E-3</v>
      </c>
      <c r="HH69" s="4">
        <f t="shared" si="592"/>
        <v>-6.9390906897722621E-4</v>
      </c>
      <c r="HI69" s="4">
        <f t="shared" si="592"/>
        <v>-1.2164625467707761E-2</v>
      </c>
      <c r="HJ69" s="4">
        <f t="shared" si="592"/>
        <v>7.5684058564718121E-3</v>
      </c>
      <c r="HK69" s="4">
        <f t="shared" si="592"/>
        <v>-1.6265729023310943E-2</v>
      </c>
      <c r="HL69" s="4">
        <f t="shared" si="592"/>
        <v>-1.5481612445580554E-2</v>
      </c>
      <c r="HM69" s="4">
        <f t="shared" si="592"/>
        <v>-5.1148160898087866E-3</v>
      </c>
      <c r="HN69" s="4">
        <f t="shared" si="592"/>
        <v>-1.4500877259545644E-2</v>
      </c>
      <c r="HO69" s="4">
        <f t="shared" si="592"/>
        <v>-6.7564171470827642E-3</v>
      </c>
      <c r="HP69" s="4">
        <f t="shared" si="592"/>
        <v>-1.2653218333480074E-2</v>
      </c>
      <c r="HQ69" s="4">
        <f t="shared" si="592"/>
        <v>-1.1807703961769063E-2</v>
      </c>
      <c r="HR69" s="4">
        <f t="shared" si="592"/>
        <v>2.5158760922137133E-2</v>
      </c>
      <c r="HS69" s="4">
        <f t="shared" si="592"/>
        <v>7.44836085581817E-3</v>
      </c>
      <c r="HT69" s="4">
        <f t="shared" si="592"/>
        <v>2.2961127519598886E-2</v>
      </c>
      <c r="HU69" s="4">
        <f t="shared" si="592"/>
        <v>-1.5300860661202551E-2</v>
      </c>
      <c r="HV69" s="4">
        <f t="shared" si="592"/>
        <v>-3.4332373111930149E-3</v>
      </c>
      <c r="HW69" s="4">
        <f t="shared" si="592"/>
        <v>2.3661015353527798E-2</v>
      </c>
      <c r="HX69" s="4">
        <f t="shared" si="592"/>
        <v>-4.7960864623018927E-3</v>
      </c>
      <c r="HY69" s="4">
        <f t="shared" si="592"/>
        <v>4.9779154348395145E-3</v>
      </c>
      <c r="HZ69" s="4">
        <f t="shared" si="592"/>
        <v>8.8819794728277491E-3</v>
      </c>
      <c r="IA69" s="4">
        <f t="shared" si="592"/>
        <v>-1.4160791957680496E-2</v>
      </c>
      <c r="IB69" s="4">
        <f t="shared" si="592"/>
        <v>-7.1747068189212549E-3</v>
      </c>
      <c r="IC69" s="4">
        <f t="shared" si="592"/>
        <v>-2.598857563803493E-2</v>
      </c>
      <c r="ID69" s="4">
        <f t="shared" si="592"/>
        <v>-1.9881058053885931E-3</v>
      </c>
      <c r="IE69" s="4">
        <f t="shared" si="592"/>
        <v>-1.8897848152775464E-2</v>
      </c>
      <c r="IF69" s="4">
        <f t="shared" si="592"/>
        <v>-2.9909950614655702E-2</v>
      </c>
      <c r="IG69" s="4">
        <f t="shared" si="592"/>
        <v>1.7717797578250568E-3</v>
      </c>
      <c r="IH69" s="4">
        <f t="shared" si="592"/>
        <v>1.2451787664895116E-3</v>
      </c>
      <c r="II69" s="4">
        <f t="shared" si="592"/>
        <v>-4.7606027198587655E-2</v>
      </c>
      <c r="IJ69" s="4">
        <f t="shared" si="592"/>
        <v>7.3427040901578883E-3</v>
      </c>
      <c r="IK69" s="4">
        <f t="shared" si="592"/>
        <v>-2.6543081456040268E-2</v>
      </c>
      <c r="IL69" s="4">
        <f t="shared" si="592"/>
        <v>7.7327026285410102E-3</v>
      </c>
      <c r="IM69" s="4">
        <f t="shared" si="592"/>
        <v>-1.0724175276139499E-2</v>
      </c>
      <c r="IN69" s="4">
        <f t="shared" si="592"/>
        <v>2.5193588936419726E-2</v>
      </c>
      <c r="IO69" s="4">
        <f t="shared" si="592"/>
        <v>2.0892461972002487E-2</v>
      </c>
      <c r="IP69" s="4">
        <f t="shared" si="592"/>
        <v>1.1681486319355672E-3</v>
      </c>
      <c r="IQ69" s="4">
        <f t="shared" si="592"/>
        <v>6.2829238010006071E-4</v>
      </c>
      <c r="IR69" s="4">
        <f t="shared" si="592"/>
        <v>-5.9011977139163492E-3</v>
      </c>
      <c r="IS69" s="4">
        <f t="shared" si="592"/>
        <v>-4.4615057143251678E-3</v>
      </c>
      <c r="IT69" s="4">
        <f t="shared" si="592"/>
        <v>-1.2804541686227165E-2</v>
      </c>
      <c r="IU69" s="4">
        <f t="shared" si="592"/>
        <v>-5.9150662958879462E-4</v>
      </c>
      <c r="IV69" s="4">
        <f t="shared" si="592"/>
        <v>-2.6243548190827606E-3</v>
      </c>
      <c r="IW69" s="4">
        <f t="shared" si="592"/>
        <v>3.007662286875095E-2</v>
      </c>
      <c r="IX69" s="4">
        <f t="shared" ref="IX69:LI69" si="593">IX42-AVERAGE(IX$31:IX$45)</f>
        <v>-3.0556973979387163E-3</v>
      </c>
      <c r="IY69" s="4">
        <f t="shared" si="593"/>
        <v>-2.60082104498596E-3</v>
      </c>
      <c r="IZ69" s="4">
        <f t="shared" si="593"/>
        <v>2.0013126218531678E-2</v>
      </c>
      <c r="JA69" s="4">
        <f t="shared" si="593"/>
        <v>2.953644518964979E-2</v>
      </c>
      <c r="JB69" s="4">
        <f t="shared" si="593"/>
        <v>-2.7085762055466074E-3</v>
      </c>
      <c r="JC69" s="4">
        <f t="shared" si="593"/>
        <v>1.4860834594079315E-2</v>
      </c>
      <c r="JD69" s="4">
        <f t="shared" si="593"/>
        <v>-4.929286532681345E-3</v>
      </c>
      <c r="JE69" s="4">
        <f t="shared" si="593"/>
        <v>1.364577157359358E-2</v>
      </c>
      <c r="JF69" s="4">
        <f t="shared" si="593"/>
        <v>9.533856188190911E-3</v>
      </c>
      <c r="JG69" s="4">
        <f t="shared" si="593"/>
        <v>6.3415557757282495E-3</v>
      </c>
      <c r="JH69" s="4">
        <f t="shared" si="593"/>
        <v>-1.1467165680477518E-2</v>
      </c>
      <c r="JI69" s="4">
        <f t="shared" si="593"/>
        <v>-8.2870235799771107E-3</v>
      </c>
      <c r="JJ69" s="4">
        <f t="shared" si="593"/>
        <v>-7.5505744486305849E-3</v>
      </c>
      <c r="JK69" s="4">
        <f t="shared" si="593"/>
        <v>2.1422572533141015E-2</v>
      </c>
      <c r="JL69" s="4">
        <f t="shared" si="593"/>
        <v>-3.2579661535192895E-3</v>
      </c>
      <c r="JM69" s="4">
        <f t="shared" si="593"/>
        <v>6.8824084219532853E-3</v>
      </c>
      <c r="JN69" s="4">
        <f t="shared" si="593"/>
        <v>-5.3069868562037048E-3</v>
      </c>
      <c r="JO69" s="4">
        <f t="shared" si="593"/>
        <v>2.9758799749962771E-2</v>
      </c>
      <c r="JP69" s="4">
        <f t="shared" si="593"/>
        <v>-2.4394082138637207E-3</v>
      </c>
      <c r="JQ69" s="4">
        <f t="shared" si="593"/>
        <v>-4.6562499269000987E-3</v>
      </c>
      <c r="JR69" s="4">
        <f t="shared" si="593"/>
        <v>-1.8759296343290609E-2</v>
      </c>
      <c r="JS69" s="4">
        <f t="shared" si="593"/>
        <v>2.88471422350523E-2</v>
      </c>
      <c r="JT69" s="4">
        <f t="shared" si="593"/>
        <v>-2.4319684803151519E-3</v>
      </c>
      <c r="JU69" s="4">
        <f t="shared" si="593"/>
        <v>1.7996063585055438E-2</v>
      </c>
      <c r="JV69" s="4">
        <f t="shared" si="593"/>
        <v>2.5002606432072316E-2</v>
      </c>
      <c r="JW69" s="4">
        <f t="shared" si="593"/>
        <v>-1.1102826360369449E-2</v>
      </c>
      <c r="JX69" s="4">
        <f t="shared" si="593"/>
        <v>1.6170644904080437E-2</v>
      </c>
      <c r="JY69" s="4">
        <f t="shared" si="593"/>
        <v>1.9867031732251621E-2</v>
      </c>
      <c r="JZ69" s="4">
        <f t="shared" si="593"/>
        <v>3.1298264309825956E-2</v>
      </c>
      <c r="KA69" s="4">
        <f t="shared" si="593"/>
        <v>-1.8021387922277695E-2</v>
      </c>
      <c r="KB69" s="4">
        <f t="shared" si="593"/>
        <v>-2.0680340008360047E-2</v>
      </c>
      <c r="KC69" s="4">
        <f t="shared" si="593"/>
        <v>2.9088981668722756E-3</v>
      </c>
      <c r="KD69" s="4">
        <f t="shared" si="593"/>
        <v>-4.4283501871487177E-2</v>
      </c>
      <c r="KE69" s="4">
        <f t="shared" si="593"/>
        <v>-2.0955125889012639E-2</v>
      </c>
      <c r="KF69" s="4">
        <f t="shared" si="593"/>
        <v>-8.2404287131507496E-3</v>
      </c>
      <c r="KG69" s="4">
        <f t="shared" si="593"/>
        <v>-1.1220830778631275E-2</v>
      </c>
      <c r="KH69" s="4">
        <f t="shared" si="593"/>
        <v>8.888793618470666E-4</v>
      </c>
      <c r="KI69" s="4">
        <f t="shared" si="593"/>
        <v>-7.6612967627137218E-3</v>
      </c>
      <c r="KJ69" s="4">
        <f t="shared" si="593"/>
        <v>-5.865549900431772E-4</v>
      </c>
      <c r="KK69" s="4">
        <f t="shared" si="593"/>
        <v>-5.3792476869526998E-2</v>
      </c>
      <c r="KL69" s="4">
        <f t="shared" si="593"/>
        <v>4.0440973133142599E-2</v>
      </c>
      <c r="KM69" s="4">
        <f t="shared" si="593"/>
        <v>9.3594439941617723E-3</v>
      </c>
      <c r="KN69" s="4">
        <f t="shared" si="593"/>
        <v>-1.7555275443719418E-2</v>
      </c>
      <c r="KO69" s="4">
        <f t="shared" si="593"/>
        <v>-1.8362842210613718E-2</v>
      </c>
      <c r="KP69" s="4">
        <f t="shared" si="593"/>
        <v>5.6509066325444923E-3</v>
      </c>
      <c r="KQ69" s="4">
        <f t="shared" si="593"/>
        <v>-2.9225991477415444E-3</v>
      </c>
      <c r="KR69" s="4">
        <f t="shared" si="593"/>
        <v>-1.1536367928317123E-2</v>
      </c>
      <c r="KS69" s="4">
        <f t="shared" si="593"/>
        <v>2.4260800760364545E-2</v>
      </c>
      <c r="KT69" s="4">
        <f t="shared" si="593"/>
        <v>-9.8711428216308322E-3</v>
      </c>
      <c r="KU69" s="4">
        <f t="shared" si="593"/>
        <v>-1.5597646530401394E-2</v>
      </c>
      <c r="KV69" s="4">
        <f t="shared" si="593"/>
        <v>2.2565824081391923E-2</v>
      </c>
      <c r="KW69" s="4">
        <f t="shared" si="593"/>
        <v>5.0020196510338205E-3</v>
      </c>
      <c r="KX69" s="4">
        <f t="shared" si="593"/>
        <v>2.910098829857212E-2</v>
      </c>
      <c r="KY69" s="4">
        <f t="shared" si="593"/>
        <v>-2.1100388044691847E-3</v>
      </c>
      <c r="KZ69" s="4">
        <f t="shared" si="593"/>
        <v>-6.4364955912753052E-3</v>
      </c>
      <c r="LA69" s="4">
        <f t="shared" si="593"/>
        <v>7.3219682403602038E-3</v>
      </c>
      <c r="LB69" s="4">
        <f t="shared" si="593"/>
        <v>6.7105013744555478E-2</v>
      </c>
      <c r="LC69" s="4">
        <f t="shared" si="593"/>
        <v>2.9854547936655233E-3</v>
      </c>
      <c r="LD69" s="4">
        <f t="shared" si="593"/>
        <v>5.5577403864729268E-3</v>
      </c>
      <c r="LE69" s="4">
        <f t="shared" si="593"/>
        <v>-1.4585418070563636E-2</v>
      </c>
      <c r="LF69" s="4">
        <f t="shared" si="593"/>
        <v>-4.6645970968306662E-3</v>
      </c>
      <c r="LG69" s="4">
        <f t="shared" si="593"/>
        <v>-2.6688292839607511E-2</v>
      </c>
      <c r="LH69" s="4">
        <f t="shared" si="593"/>
        <v>-2.9518389622974751E-2</v>
      </c>
      <c r="LI69" s="4">
        <f t="shared" si="593"/>
        <v>-3.0762484387706571E-4</v>
      </c>
      <c r="LJ69" s="4">
        <f t="shared" ref="LJ69:NU69" si="594">LJ42-AVERAGE(LJ$31:LJ$45)</f>
        <v>3.3267063268093123E-3</v>
      </c>
      <c r="LK69" s="4">
        <f t="shared" si="594"/>
        <v>-5.1528683038916459E-3</v>
      </c>
      <c r="LL69" s="4">
        <f t="shared" si="594"/>
        <v>-3.7775677441210881E-2</v>
      </c>
      <c r="LM69" s="4">
        <f t="shared" si="594"/>
        <v>-1.0442105783610817E-2</v>
      </c>
      <c r="LN69" s="4">
        <f t="shared" si="594"/>
        <v>3.7502453829490706E-3</v>
      </c>
      <c r="LO69" s="4">
        <f t="shared" si="594"/>
        <v>-1.2489094898719862E-2</v>
      </c>
      <c r="LP69" s="4">
        <f t="shared" si="594"/>
        <v>-8.1995729973326249E-3</v>
      </c>
      <c r="LQ69" s="4">
        <f t="shared" si="594"/>
        <v>5.021094074636643E-2</v>
      </c>
      <c r="LR69" s="4">
        <f t="shared" si="594"/>
        <v>-2.861318419745604E-3</v>
      </c>
      <c r="LS69" s="4">
        <f t="shared" si="594"/>
        <v>4.4127802930979563E-3</v>
      </c>
      <c r="LT69" s="4">
        <f t="shared" si="594"/>
        <v>-6.8827872960708393E-3</v>
      </c>
      <c r="LU69" s="4">
        <f t="shared" si="594"/>
        <v>1.2945437221289373E-2</v>
      </c>
      <c r="LV69" s="4">
        <f t="shared" si="594"/>
        <v>3.5898997227631216E-3</v>
      </c>
      <c r="LW69" s="4">
        <f t="shared" si="594"/>
        <v>-4.3700066496358755E-3</v>
      </c>
      <c r="LX69" s="4">
        <f t="shared" si="594"/>
        <v>4.5470481499148667E-2</v>
      </c>
      <c r="LY69" s="4">
        <f t="shared" si="594"/>
        <v>3.8755692373235607E-4</v>
      </c>
      <c r="LZ69" s="4">
        <f t="shared" si="594"/>
        <v>-1.0452964088356607E-2</v>
      </c>
      <c r="MA69" s="4">
        <f t="shared" si="594"/>
        <v>-1.2705847103492004E-3</v>
      </c>
      <c r="MB69" s="4">
        <f t="shared" si="594"/>
        <v>-5.1814816288682699E-3</v>
      </c>
      <c r="MC69" s="4">
        <f t="shared" si="594"/>
        <v>8.4427161386691346E-3</v>
      </c>
      <c r="MD69" s="4">
        <f t="shared" si="594"/>
        <v>-7.4302555217940032E-3</v>
      </c>
      <c r="ME69" s="4">
        <f t="shared" si="594"/>
        <v>8.3729318015465081E-3</v>
      </c>
      <c r="MF69" s="4">
        <f t="shared" si="594"/>
        <v>-1.0682773792983212E-2</v>
      </c>
      <c r="MG69" s="4">
        <f t="shared" si="594"/>
        <v>-5.0024985917454683E-2</v>
      </c>
      <c r="MH69" s="4">
        <f t="shared" si="594"/>
        <v>8.2911884226583282E-3</v>
      </c>
      <c r="MI69" s="4">
        <f t="shared" si="594"/>
        <v>-5.1496178054345415E-3</v>
      </c>
      <c r="MJ69" s="4">
        <f t="shared" si="594"/>
        <v>-8.0711270681294994E-3</v>
      </c>
      <c r="MK69" s="4">
        <f t="shared" si="594"/>
        <v>7.1612173559988624E-5</v>
      </c>
      <c r="ML69" s="4">
        <f t="shared" si="594"/>
        <v>2.4014882567658805E-3</v>
      </c>
      <c r="MM69" s="4">
        <f t="shared" si="594"/>
        <v>3.0709176490277294E-3</v>
      </c>
      <c r="MN69" s="4">
        <f t="shared" si="594"/>
        <v>-1.8298682567271976E-3</v>
      </c>
      <c r="MO69" s="4">
        <f t="shared" si="594"/>
        <v>5.8948400615772521E-3</v>
      </c>
      <c r="MP69" s="4">
        <f t="shared" si="594"/>
        <v>-1.0561901084665147E-2</v>
      </c>
      <c r="MQ69" s="4">
        <f t="shared" si="594"/>
        <v>6.9768701257223644E-3</v>
      </c>
      <c r="MR69" s="4">
        <f t="shared" si="594"/>
        <v>3.0233703629015973E-3</v>
      </c>
      <c r="MS69" s="4">
        <f t="shared" si="594"/>
        <v>6.8445367444068235E-3</v>
      </c>
      <c r="MT69" s="4">
        <f t="shared" si="594"/>
        <v>8.6453956311687129E-3</v>
      </c>
      <c r="MU69" s="4">
        <f t="shared" si="594"/>
        <v>-2.3949864200298845E-2</v>
      </c>
      <c r="MV69" s="4">
        <f t="shared" si="594"/>
        <v>2.5045280531539149E-2</v>
      </c>
      <c r="MW69" s="4">
        <f t="shared" si="594"/>
        <v>3.2387402055782735E-3</v>
      </c>
      <c r="MX69" s="4">
        <f t="shared" si="594"/>
        <v>-2.5427637081187632E-3</v>
      </c>
      <c r="MY69" s="4">
        <f t="shared" si="594"/>
        <v>-2.6182489681168916E-2</v>
      </c>
      <c r="MZ69" s="4">
        <f t="shared" si="594"/>
        <v>2.1745785241861467E-3</v>
      </c>
      <c r="NA69" s="4">
        <f t="shared" si="594"/>
        <v>2.7178914375259433E-2</v>
      </c>
      <c r="NB69" s="4">
        <f t="shared" si="594"/>
        <v>3.8105609226632329E-3</v>
      </c>
      <c r="NC69" s="4">
        <f t="shared" si="594"/>
        <v>2.990119395765206E-5</v>
      </c>
      <c r="ND69" s="4">
        <f t="shared" si="594"/>
        <v>1.655247819689825E-3</v>
      </c>
      <c r="NE69" s="4">
        <f t="shared" si="594"/>
        <v>-7.2417588572251754E-4</v>
      </c>
      <c r="NF69" s="4">
        <f t="shared" si="594"/>
        <v>6.1450809541582444E-3</v>
      </c>
      <c r="NG69" s="4">
        <f t="shared" si="594"/>
        <v>-8.9918925693451366E-3</v>
      </c>
      <c r="NH69" s="4">
        <f t="shared" si="594"/>
        <v>3.3517310003346136E-3</v>
      </c>
      <c r="NI69" s="4">
        <f t="shared" si="594"/>
        <v>3.3505594413382554E-3</v>
      </c>
      <c r="NJ69" s="4">
        <f t="shared" si="594"/>
        <v>1.4263802717516823E-2</v>
      </c>
      <c r="NK69" s="4">
        <f t="shared" si="594"/>
        <v>6.3591687245109548E-3</v>
      </c>
      <c r="NL69" s="4">
        <f t="shared" si="594"/>
        <v>-1.3119099052494958E-2</v>
      </c>
      <c r="NM69" s="4">
        <f t="shared" si="594"/>
        <v>4.0871592803157488E-3</v>
      </c>
      <c r="NN69" s="4">
        <f t="shared" si="594"/>
        <v>6.89053106940383E-4</v>
      </c>
      <c r="NO69" s="4">
        <f t="shared" si="594"/>
        <v>1.4614890543317632E-2</v>
      </c>
      <c r="NP69" s="4">
        <f t="shared" si="594"/>
        <v>-4.808392040938558E-3</v>
      </c>
      <c r="NQ69" s="4">
        <f t="shared" si="594"/>
        <v>-1.0261736995346092E-2</v>
      </c>
      <c r="NR69" s="4">
        <f t="shared" si="594"/>
        <v>2.2023179949885778E-2</v>
      </c>
      <c r="NS69" s="4">
        <f t="shared" si="594"/>
        <v>-3.2333490397530671E-3</v>
      </c>
      <c r="NT69" s="4">
        <f t="shared" si="594"/>
        <v>-7.0166043031186951E-3</v>
      </c>
      <c r="NU69" s="4">
        <f t="shared" si="594"/>
        <v>-8.1007203646996581E-3</v>
      </c>
      <c r="NV69" s="4">
        <f t="shared" ref="NV69:QG69" si="595">NV42-AVERAGE(NV$31:NV$45)</f>
        <v>1.8625386217440525E-2</v>
      </c>
      <c r="NW69" s="4">
        <f t="shared" si="595"/>
        <v>-6.3488636575742543E-3</v>
      </c>
      <c r="NX69" s="4">
        <f t="shared" si="595"/>
        <v>-4.5871766328242376E-4</v>
      </c>
      <c r="NY69" s="4">
        <f t="shared" si="595"/>
        <v>-1.7268005144780017E-2</v>
      </c>
      <c r="NZ69" s="4">
        <f t="shared" si="595"/>
        <v>3.8942953952933708E-3</v>
      </c>
      <c r="OA69" s="4">
        <f t="shared" si="595"/>
        <v>1.4125031856572975E-2</v>
      </c>
      <c r="OB69" s="4">
        <f t="shared" si="595"/>
        <v>-1.5318229844404549E-4</v>
      </c>
      <c r="OC69" s="4">
        <f t="shared" si="595"/>
        <v>-6.6565447784406179E-3</v>
      </c>
      <c r="OD69" s="4">
        <f t="shared" si="595"/>
        <v>9.3196100842245465E-3</v>
      </c>
      <c r="OE69" s="4">
        <f t="shared" si="595"/>
        <v>1.0398627594393218E-2</v>
      </c>
      <c r="OF69" s="4">
        <f t="shared" si="595"/>
        <v>-3.0980167382727367E-3</v>
      </c>
      <c r="OG69" s="4">
        <f t="shared" si="595"/>
        <v>4.5203252203674946E-3</v>
      </c>
      <c r="OH69" s="4">
        <f t="shared" si="595"/>
        <v>3.4025951081829015E-2</v>
      </c>
      <c r="OI69" s="4">
        <f t="shared" si="595"/>
        <v>8.0832576177225259E-3</v>
      </c>
      <c r="OJ69" s="4">
        <f t="shared" si="595"/>
        <v>1.9183576037100442E-2</v>
      </c>
      <c r="OK69" s="4">
        <f t="shared" si="595"/>
        <v>5.3429817521150648E-3</v>
      </c>
      <c r="OL69" s="4">
        <f t="shared" si="595"/>
        <v>2.5639388632166249E-2</v>
      </c>
      <c r="OM69" s="4">
        <f t="shared" si="595"/>
        <v>-1.3729348946808672E-2</v>
      </c>
      <c r="ON69" s="4">
        <f t="shared" si="595"/>
        <v>1.0775345399012697E-3</v>
      </c>
      <c r="OO69" s="4">
        <f t="shared" si="595"/>
        <v>1.7847204828159401E-3</v>
      </c>
      <c r="OP69" s="4">
        <f t="shared" si="595"/>
        <v>6.3763808809348781E-3</v>
      </c>
      <c r="OQ69" s="4">
        <f t="shared" si="595"/>
        <v>-3.7127215403354773E-3</v>
      </c>
      <c r="OR69" s="4">
        <f t="shared" si="595"/>
        <v>1.6196848257059641E-2</v>
      </c>
      <c r="OS69" s="4">
        <f t="shared" si="595"/>
        <v>-2.4172005632034008E-2</v>
      </c>
      <c r="OT69" s="4">
        <f t="shared" si="595"/>
        <v>2.6308105910842869E-3</v>
      </c>
      <c r="OU69" s="4">
        <f t="shared" si="595"/>
        <v>-6.3568769159297583E-3</v>
      </c>
      <c r="OV69" s="4">
        <f t="shared" si="595"/>
        <v>-1.9864171034636793E-4</v>
      </c>
      <c r="OW69" s="4">
        <f t="shared" si="595"/>
        <v>3.1051045764442721E-3</v>
      </c>
      <c r="OX69" s="4">
        <f t="shared" si="595"/>
        <v>2.1624997973395954E-2</v>
      </c>
      <c r="OY69" s="4">
        <f t="shared" si="595"/>
        <v>1.6204240290564179E-2</v>
      </c>
      <c r="OZ69" s="4">
        <f t="shared" si="595"/>
        <v>1.0264118702693094E-4</v>
      </c>
      <c r="PA69" s="4">
        <f t="shared" si="595"/>
        <v>-1.4272042115898893E-3</v>
      </c>
      <c r="PB69" s="4">
        <f t="shared" si="595"/>
        <v>1.523386667200026E-3</v>
      </c>
      <c r="PC69" s="4">
        <f t="shared" si="595"/>
        <v>-2.0370303357723454E-2</v>
      </c>
      <c r="PD69" s="4">
        <f t="shared" si="595"/>
        <v>-3.9615318462262496E-2</v>
      </c>
      <c r="PE69" s="4">
        <f t="shared" si="595"/>
        <v>-1.2411087906269738E-2</v>
      </c>
      <c r="PF69" s="4">
        <f t="shared" si="595"/>
        <v>-1.6437590251204323E-2</v>
      </c>
      <c r="PG69" s="4">
        <f t="shared" si="595"/>
        <v>-3.1203308360904979E-2</v>
      </c>
      <c r="PH69" s="4">
        <f t="shared" si="595"/>
        <v>3.6852831228243593E-3</v>
      </c>
      <c r="PI69" s="4">
        <f t="shared" si="595"/>
        <v>-1.4001391027982929E-2</v>
      </c>
      <c r="PJ69" s="4">
        <f t="shared" si="595"/>
        <v>1.7139734857376861E-2</v>
      </c>
      <c r="PK69" s="4">
        <f t="shared" si="595"/>
        <v>6.5303294124234995E-3</v>
      </c>
      <c r="PL69" s="4">
        <f t="shared" si="595"/>
        <v>6.5391729571702964E-3</v>
      </c>
      <c r="PM69" s="4">
        <f t="shared" si="595"/>
        <v>3.7332628792242223E-2</v>
      </c>
      <c r="PN69" s="4">
        <f t="shared" si="595"/>
        <v>3.863020101744657E-4</v>
      </c>
      <c r="PO69" s="4">
        <f t="shared" si="595"/>
        <v>-1.9267433835753738E-2</v>
      </c>
      <c r="PP69" s="4">
        <f t="shared" si="595"/>
        <v>-1.5652889781299559E-2</v>
      </c>
      <c r="PQ69" s="4">
        <f t="shared" si="595"/>
        <v>1.7039435224116332E-2</v>
      </c>
      <c r="PR69" s="4">
        <f t="shared" si="595"/>
        <v>-1.1374328807280832E-3</v>
      </c>
      <c r="PS69" s="4">
        <f t="shared" si="595"/>
        <v>-4.8854235016136359E-3</v>
      </c>
      <c r="PT69" s="4">
        <f t="shared" si="595"/>
        <v>1.7505768382318862E-2</v>
      </c>
      <c r="PU69" s="4">
        <f t="shared" si="595"/>
        <v>-2.0552910721606223E-2</v>
      </c>
      <c r="PV69" s="4">
        <f t="shared" si="595"/>
        <v>-4.9377518443056226E-2</v>
      </c>
      <c r="PW69" s="4">
        <f t="shared" si="595"/>
        <v>-1.4960408871160253E-2</v>
      </c>
      <c r="PX69" s="4">
        <f t="shared" si="595"/>
        <v>7.6728313831087261E-2</v>
      </c>
      <c r="PY69" s="4">
        <f t="shared" si="595"/>
        <v>4.2717632465374342E-3</v>
      </c>
      <c r="PZ69" s="4">
        <f t="shared" si="595"/>
        <v>-3.2542325623407501E-3</v>
      </c>
      <c r="QA69" s="4">
        <f t="shared" si="595"/>
        <v>5.8772796679320817E-2</v>
      </c>
      <c r="QB69" s="4">
        <f t="shared" si="595"/>
        <v>3.221947252190307E-3</v>
      </c>
      <c r="QC69" s="4">
        <f t="shared" si="595"/>
        <v>-5.3205914319116282E-2</v>
      </c>
      <c r="QD69" s="4">
        <f t="shared" si="595"/>
        <v>1.2769760411069685E-2</v>
      </c>
      <c r="QE69" s="4">
        <f t="shared" si="595"/>
        <v>-3.5971218565355225E-4</v>
      </c>
      <c r="QF69" s="4">
        <f t="shared" si="595"/>
        <v>-4.8624505127334183E-2</v>
      </c>
      <c r="QG69" s="4">
        <f t="shared" si="595"/>
        <v>5.8915965000430129E-3</v>
      </c>
      <c r="QH69" s="4">
        <f t="shared" ref="QH69:SS69" si="596">QH42-AVERAGE(QH$31:QH$45)</f>
        <v>-5.4258568634873256E-3</v>
      </c>
      <c r="QI69" s="4">
        <f t="shared" si="596"/>
        <v>3.4184595605747367E-2</v>
      </c>
      <c r="QJ69" s="4">
        <f t="shared" si="596"/>
        <v>-7.0028657357407349E-4</v>
      </c>
      <c r="QK69" s="4">
        <f t="shared" si="596"/>
        <v>-5.1943287006022661E-3</v>
      </c>
      <c r="QL69" s="4">
        <f t="shared" si="596"/>
        <v>-6.2445885725927412E-3</v>
      </c>
      <c r="QM69" s="4">
        <f t="shared" si="596"/>
        <v>3.1514681518265046E-3</v>
      </c>
      <c r="QN69" s="4">
        <f t="shared" si="596"/>
        <v>-3.2132558875185135E-3</v>
      </c>
      <c r="QO69" s="4">
        <f t="shared" si="596"/>
        <v>-2.3470070442143352E-3</v>
      </c>
      <c r="QP69" s="4">
        <f t="shared" si="596"/>
        <v>-1.4581903139071657E-3</v>
      </c>
      <c r="QQ69" s="4">
        <f t="shared" si="596"/>
        <v>-1.3415994706134221E-2</v>
      </c>
      <c r="QR69" s="4">
        <f t="shared" si="596"/>
        <v>1.5121413519133493E-2</v>
      </c>
      <c r="QS69" s="4">
        <f t="shared" si="596"/>
        <v>9.1360833466206538E-3</v>
      </c>
      <c r="QT69" s="4">
        <f t="shared" si="596"/>
        <v>-2.2233197413809667E-4</v>
      </c>
      <c r="QU69" s="4">
        <f t="shared" si="596"/>
        <v>-1.6570424249922843E-3</v>
      </c>
      <c r="QV69" s="4">
        <f t="shared" si="596"/>
        <v>-4.8068841474155025E-3</v>
      </c>
      <c r="QW69" s="4">
        <f t="shared" si="596"/>
        <v>1.8849765490064584E-2</v>
      </c>
      <c r="QX69" s="4">
        <f t="shared" si="596"/>
        <v>1.1539458314596431E-2</v>
      </c>
      <c r="QY69" s="4">
        <f t="shared" si="596"/>
        <v>1.0495319539229928E-2</v>
      </c>
      <c r="QZ69" s="4">
        <f t="shared" si="596"/>
        <v>-2.5403188197365648E-3</v>
      </c>
      <c r="RA69" s="4">
        <f t="shared" si="596"/>
        <v>1.5152729269162387E-3</v>
      </c>
      <c r="RB69" s="4">
        <f t="shared" si="596"/>
        <v>-5.9978448395605483E-3</v>
      </c>
      <c r="RC69" s="4">
        <f t="shared" si="596"/>
        <v>6.8494590661494752E-3</v>
      </c>
      <c r="RD69" s="4">
        <f t="shared" si="596"/>
        <v>4.742788815468333E-3</v>
      </c>
      <c r="RE69" s="4">
        <f t="shared" si="596"/>
        <v>7.6230194114706787E-3</v>
      </c>
      <c r="RF69" s="4">
        <f t="shared" si="596"/>
        <v>-1.0379736620737734E-2</v>
      </c>
      <c r="RG69" s="4">
        <f t="shared" si="596"/>
        <v>3.3909792180743338E-2</v>
      </c>
      <c r="RH69" s="4">
        <f t="shared" si="596"/>
        <v>-9.0640563230337274E-5</v>
      </c>
      <c r="RI69" s="4">
        <f t="shared" si="596"/>
        <v>2.1014809967281325E-3</v>
      </c>
      <c r="RJ69" s="4">
        <f t="shared" si="596"/>
        <v>1.0749989466443286E-2</v>
      </c>
      <c r="RK69" s="4">
        <f t="shared" si="596"/>
        <v>2.5554394512505962E-2</v>
      </c>
      <c r="RL69" s="4">
        <f t="shared" si="596"/>
        <v>1.1580208202984518E-3</v>
      </c>
      <c r="RM69" s="4">
        <f t="shared" si="596"/>
        <v>4.5636197402179031E-3</v>
      </c>
      <c r="RN69" s="4">
        <f t="shared" si="596"/>
        <v>3.4196046456176729E-2</v>
      </c>
      <c r="RO69" s="4">
        <f t="shared" si="596"/>
        <v>-2.2101000494782496E-3</v>
      </c>
      <c r="RP69" s="4">
        <f t="shared" si="596"/>
        <v>9.2582196083772965E-4</v>
      </c>
      <c r="RQ69" s="4">
        <f t="shared" si="596"/>
        <v>2.168017395224154E-2</v>
      </c>
      <c r="RR69" s="4">
        <f t="shared" si="596"/>
        <v>4.5059343566609738E-3</v>
      </c>
      <c r="RS69" s="4">
        <f t="shared" si="596"/>
        <v>-1.4748476821345999E-3</v>
      </c>
      <c r="RT69" s="4">
        <f t="shared" si="596"/>
        <v>-5.9121611067030899E-3</v>
      </c>
      <c r="RU69" s="4">
        <f t="shared" si="596"/>
        <v>-9.1219413820518023E-4</v>
      </c>
      <c r="RV69" s="4">
        <f t="shared" si="596"/>
        <v>-4.0145263234507109E-2</v>
      </c>
      <c r="RW69" s="4">
        <f t="shared" si="596"/>
        <v>-1.2354083077828157E-2</v>
      </c>
      <c r="RX69" s="4">
        <f t="shared" si="596"/>
        <v>1.1416812959205552E-2</v>
      </c>
      <c r="RY69" s="4">
        <f t="shared" si="596"/>
        <v>-1.9413107239126568E-2</v>
      </c>
      <c r="RZ69" s="4">
        <f t="shared" si="596"/>
        <v>-4.804543897044127E-3</v>
      </c>
      <c r="SA69" s="4">
        <f t="shared" si="596"/>
        <v>3.3827920035622659E-3</v>
      </c>
      <c r="SB69" s="4">
        <f t="shared" si="596"/>
        <v>-4.9010404251679726E-3</v>
      </c>
      <c r="SC69" s="4">
        <f t="shared" si="596"/>
        <v>1.622009694766938E-2</v>
      </c>
      <c r="SD69" s="4">
        <f t="shared" si="596"/>
        <v>3.3849414185924347E-2</v>
      </c>
      <c r="SE69" s="4">
        <f t="shared" si="596"/>
        <v>5.9389558902732831E-3</v>
      </c>
      <c r="SF69" s="4">
        <f t="shared" si="596"/>
        <v>-2.4980390403619062E-3</v>
      </c>
      <c r="SG69" s="4">
        <f t="shared" si="596"/>
        <v>-2.4054947743309355E-3</v>
      </c>
      <c r="SH69" s="4">
        <f t="shared" si="596"/>
        <v>2.2716508851612211E-2</v>
      </c>
      <c r="SI69" s="4">
        <f t="shared" si="596"/>
        <v>-7.7267626218948228E-3</v>
      </c>
      <c r="SJ69" s="4">
        <f t="shared" si="596"/>
        <v>-3.5306805076805079E-3</v>
      </c>
      <c r="SK69" s="4">
        <f t="shared" si="596"/>
        <v>1.174571737468098E-2</v>
      </c>
      <c r="SL69" s="4">
        <f t="shared" si="596"/>
        <v>1.0242963364020889E-2</v>
      </c>
      <c r="SM69" s="4">
        <f t="shared" si="596"/>
        <v>-5.7050434736389492E-3</v>
      </c>
      <c r="SN69" s="4">
        <f t="shared" si="596"/>
        <v>-2.6860467107525932E-3</v>
      </c>
      <c r="SO69" s="4">
        <f t="shared" si="596"/>
        <v>-1.228431001212083E-2</v>
      </c>
      <c r="SP69" s="4">
        <f t="shared" si="596"/>
        <v>8.7367770247424245E-3</v>
      </c>
      <c r="SQ69" s="4">
        <f t="shared" si="596"/>
        <v>-1.7889737175856299E-3</v>
      </c>
      <c r="SR69" s="4">
        <f t="shared" si="596"/>
        <v>-5.2639181553263267E-3</v>
      </c>
      <c r="SS69" s="4">
        <f t="shared" si="596"/>
        <v>1.9172143653743703E-3</v>
      </c>
      <c r="ST69" s="4">
        <f t="shared" ref="ST69:VE69" si="597">ST42-AVERAGE(ST$31:ST$45)</f>
        <v>3.8761677498224227E-3</v>
      </c>
      <c r="SU69" s="4">
        <f t="shared" si="597"/>
        <v>7.3451476730749211E-3</v>
      </c>
      <c r="SV69" s="4">
        <f t="shared" si="597"/>
        <v>4.0293385387163332E-3</v>
      </c>
      <c r="SW69" s="4">
        <f t="shared" si="597"/>
        <v>2.042236468410269E-2</v>
      </c>
      <c r="SX69" s="4">
        <f t="shared" si="597"/>
        <v>1.1884954184492683E-2</v>
      </c>
      <c r="SY69" s="4">
        <f t="shared" si="597"/>
        <v>-1.7560867278052649E-3</v>
      </c>
      <c r="SZ69" s="4">
        <f t="shared" si="597"/>
        <v>-4.9429092800173567E-2</v>
      </c>
      <c r="TA69" s="4">
        <f t="shared" si="597"/>
        <v>-7.1256655023387806E-3</v>
      </c>
      <c r="TB69" s="4">
        <f t="shared" si="597"/>
        <v>3.7425020559639739E-3</v>
      </c>
      <c r="TC69" s="4">
        <f t="shared" si="597"/>
        <v>-2.7415909807799382E-2</v>
      </c>
      <c r="TD69" s="4">
        <f t="shared" si="597"/>
        <v>3.0472955575975551E-3</v>
      </c>
      <c r="TE69" s="4">
        <f t="shared" si="597"/>
        <v>-3.9294773556578406E-3</v>
      </c>
      <c r="TF69" s="4">
        <f t="shared" si="597"/>
        <v>3.8320250295500694E-2</v>
      </c>
      <c r="TG69" s="4">
        <f t="shared" si="597"/>
        <v>3.7267131299672431E-3</v>
      </c>
      <c r="TH69" s="4">
        <f t="shared" si="597"/>
        <v>1.8270864561814098E-3</v>
      </c>
      <c r="TI69" s="4">
        <f t="shared" si="597"/>
        <v>-7.9784693562903568E-3</v>
      </c>
      <c r="TJ69" s="4">
        <f t="shared" si="597"/>
        <v>1.1034661260995376E-2</v>
      </c>
      <c r="TK69" s="4">
        <f t="shared" si="597"/>
        <v>2.2131725013365983E-3</v>
      </c>
      <c r="TL69" s="4">
        <f t="shared" si="597"/>
        <v>-4.579707045156649E-3</v>
      </c>
      <c r="TM69" s="4">
        <f t="shared" si="597"/>
        <v>6.0747775767199972E-3</v>
      </c>
      <c r="TN69" s="4">
        <f t="shared" si="597"/>
        <v>-1.4796095638083616E-2</v>
      </c>
      <c r="TO69" s="4">
        <f t="shared" si="597"/>
        <v>1.8411855336379623E-3</v>
      </c>
      <c r="TP69" s="4">
        <f t="shared" si="597"/>
        <v>8.0331780807157815E-3</v>
      </c>
      <c r="TQ69" s="4">
        <f t="shared" si="597"/>
        <v>-2.4166358781526502E-2</v>
      </c>
      <c r="TR69" s="4">
        <f t="shared" si="597"/>
        <v>-2.543398935006062E-2</v>
      </c>
      <c r="TS69" s="4">
        <f t="shared" si="597"/>
        <v>3.0348571722781286E-3</v>
      </c>
      <c r="TT69" s="4">
        <f t="shared" si="597"/>
        <v>5.5408221891282985E-2</v>
      </c>
      <c r="TU69" s="4">
        <f t="shared" si="597"/>
        <v>-3.5659446786848355E-5</v>
      </c>
      <c r="TV69" s="4">
        <f t="shared" si="597"/>
        <v>2.5922370665482767E-3</v>
      </c>
      <c r="TW69" s="4">
        <f t="shared" si="597"/>
        <v>3.7328892245045202E-2</v>
      </c>
      <c r="TX69" s="4">
        <f t="shared" si="597"/>
        <v>-2.4708457808227694E-3</v>
      </c>
      <c r="TY69" s="4">
        <f t="shared" si="597"/>
        <v>-4.9028530491595453E-2</v>
      </c>
      <c r="TZ69" s="4">
        <f t="shared" si="597"/>
        <v>5.7269015505308385E-2</v>
      </c>
      <c r="UA69" s="4">
        <f t="shared" si="597"/>
        <v>2.2216231448228068E-3</v>
      </c>
      <c r="UB69" s="4">
        <f t="shared" si="597"/>
        <v>5.0630602230569699E-4</v>
      </c>
      <c r="UC69" s="4">
        <f t="shared" si="597"/>
        <v>1.327635034744036E-2</v>
      </c>
      <c r="UD69" s="4">
        <f t="shared" si="597"/>
        <v>3.54006233229575E-3</v>
      </c>
      <c r="UE69" s="4">
        <f t="shared" si="597"/>
        <v>-8.9016767086091478E-3</v>
      </c>
      <c r="UF69" s="4">
        <f t="shared" si="597"/>
        <v>4.0605835391328386E-3</v>
      </c>
      <c r="UG69" s="4">
        <f t="shared" si="597"/>
        <v>-5.341587913806253E-3</v>
      </c>
      <c r="UH69" s="4">
        <f t="shared" si="597"/>
        <v>5.4547970058167871E-3</v>
      </c>
      <c r="UI69" s="4">
        <f t="shared" si="597"/>
        <v>4.214876055776297E-3</v>
      </c>
      <c r="UJ69" s="4">
        <f t="shared" si="597"/>
        <v>2.1729681932245713E-3</v>
      </c>
      <c r="UK69" s="4">
        <f t="shared" si="597"/>
        <v>6.6625617554041646E-4</v>
      </c>
      <c r="UL69" s="4">
        <f t="shared" si="597"/>
        <v>3.4619629643269749E-3</v>
      </c>
      <c r="UM69" s="4">
        <f t="shared" si="597"/>
        <v>2.5718633093462298E-3</v>
      </c>
      <c r="UN69" s="4">
        <f t="shared" si="597"/>
        <v>6.7093454468689145E-3</v>
      </c>
      <c r="UO69" s="4">
        <f t="shared" si="597"/>
        <v>1.6627826415871665E-2</v>
      </c>
      <c r="UP69" s="4">
        <f t="shared" si="597"/>
        <v>-2.6912181374368592E-4</v>
      </c>
      <c r="UQ69" s="4">
        <f t="shared" si="597"/>
        <v>-3.2532988458931406E-2</v>
      </c>
      <c r="UR69" s="4">
        <f t="shared" si="597"/>
        <v>-2.7927304363416874E-3</v>
      </c>
      <c r="US69" s="4">
        <f t="shared" si="597"/>
        <v>4.6563339159144393E-3</v>
      </c>
      <c r="UT69" s="4">
        <f t="shared" si="597"/>
        <v>1.5030593793108839E-2</v>
      </c>
      <c r="UU69" s="4">
        <f t="shared" si="597"/>
        <v>-5.7588732067589601E-3</v>
      </c>
      <c r="UV69" s="4">
        <f t="shared" si="597"/>
        <v>1.9605053488468617E-2</v>
      </c>
      <c r="UW69" s="4">
        <f t="shared" si="597"/>
        <v>-1.943637246603291E-3</v>
      </c>
      <c r="UX69" s="4">
        <f t="shared" si="597"/>
        <v>1.206629430750302E-3</v>
      </c>
      <c r="UY69" s="4">
        <f t="shared" si="597"/>
        <v>9.5968152622513802E-3</v>
      </c>
      <c r="UZ69" s="4">
        <f t="shared" si="597"/>
        <v>6.7739940639342713E-4</v>
      </c>
      <c r="VA69" s="4">
        <f t="shared" si="597"/>
        <v>7.9870734712935675E-3</v>
      </c>
      <c r="VB69" s="4">
        <f t="shared" si="597"/>
        <v>-1.2110039408038436E-2</v>
      </c>
      <c r="VC69" s="4">
        <f t="shared" si="597"/>
        <v>2.6500714354269275E-2</v>
      </c>
      <c r="VD69" s="4">
        <f t="shared" si="597"/>
        <v>-1.4266173852156597E-2</v>
      </c>
      <c r="VE69" s="4">
        <f t="shared" si="597"/>
        <v>-2.1464657640579208E-3</v>
      </c>
      <c r="VF69" s="4">
        <f t="shared" ref="VF69:XQ69" si="598">VF42-AVERAGE(VF$31:VF$45)</f>
        <v>1.5614610484437576E-3</v>
      </c>
      <c r="VG69" s="4">
        <f t="shared" si="598"/>
        <v>1.2201566182992972E-2</v>
      </c>
      <c r="VH69" s="4">
        <f t="shared" si="598"/>
        <v>3.961025335030623E-3</v>
      </c>
      <c r="VI69" s="4">
        <f t="shared" si="598"/>
        <v>-7.9597519146620901E-3</v>
      </c>
      <c r="VJ69" s="4">
        <f t="shared" si="598"/>
        <v>3.4249262551146221E-2</v>
      </c>
      <c r="VK69" s="4">
        <f t="shared" si="598"/>
        <v>9.5924160421285445E-4</v>
      </c>
      <c r="VL69" s="4">
        <f t="shared" si="598"/>
        <v>7.7931715480602133E-3</v>
      </c>
      <c r="VM69" s="4">
        <f t="shared" si="598"/>
        <v>1.2851300367203776E-2</v>
      </c>
      <c r="VN69" s="4">
        <f t="shared" si="598"/>
        <v>1.6904706529088794E-3</v>
      </c>
      <c r="VO69" s="4">
        <f t="shared" si="598"/>
        <v>2.1314520422097343E-2</v>
      </c>
      <c r="VP69" s="4">
        <f t="shared" si="598"/>
        <v>-2.2278844886895856E-3</v>
      </c>
      <c r="VQ69" s="4">
        <f t="shared" si="598"/>
        <v>-1.8931015750906486E-4</v>
      </c>
      <c r="VR69" s="4">
        <f t="shared" si="598"/>
        <v>-2.4680710924494521E-2</v>
      </c>
      <c r="VS69" s="4">
        <f t="shared" si="598"/>
        <v>3.2782054746271362E-2</v>
      </c>
      <c r="VT69" s="4">
        <f t="shared" si="598"/>
        <v>1.2387155312988682E-3</v>
      </c>
      <c r="VU69" s="4">
        <f t="shared" si="598"/>
        <v>-4.0102289454969305E-2</v>
      </c>
      <c r="VV69" s="4">
        <f t="shared" si="598"/>
        <v>7.0036227744467274E-3</v>
      </c>
      <c r="VW69" s="4">
        <f t="shared" si="598"/>
        <v>7.7638528067123652E-3</v>
      </c>
      <c r="VX69" s="4">
        <f t="shared" si="598"/>
        <v>-2.0748033953612438E-4</v>
      </c>
      <c r="VY69" s="4">
        <f t="shared" si="598"/>
        <v>2.2930748157557027E-2</v>
      </c>
      <c r="VZ69" s="4">
        <f t="shared" si="598"/>
        <v>3.2597040970811203E-2</v>
      </c>
      <c r="WA69" s="4">
        <f t="shared" si="598"/>
        <v>-1.7142027610353612E-5</v>
      </c>
      <c r="WB69" s="4">
        <f t="shared" si="598"/>
        <v>1.7725661919345277E-2</v>
      </c>
      <c r="WC69" s="4">
        <f t="shared" si="598"/>
        <v>3.821491654286469E-3</v>
      </c>
      <c r="WD69" s="4">
        <f t="shared" si="598"/>
        <v>9.7713501783021385E-3</v>
      </c>
      <c r="WE69" s="4">
        <f t="shared" si="598"/>
        <v>-2.1275109542328675E-2</v>
      </c>
      <c r="WF69" s="4">
        <f t="shared" si="598"/>
        <v>-1.0879351341470899E-2</v>
      </c>
      <c r="WG69" s="4">
        <f t="shared" si="598"/>
        <v>5.5329160641821543E-2</v>
      </c>
      <c r="WH69" s="4">
        <f t="shared" si="598"/>
        <v>1.9137322848680791E-2</v>
      </c>
      <c r="WI69" s="4">
        <f t="shared" si="598"/>
        <v>-6.2972586707639566E-3</v>
      </c>
      <c r="WJ69" s="4">
        <f t="shared" si="598"/>
        <v>3.1574665230023795E-3</v>
      </c>
      <c r="WK69" s="4">
        <f t="shared" si="598"/>
        <v>-6.3588871855107714E-3</v>
      </c>
      <c r="WL69" s="4">
        <f t="shared" si="598"/>
        <v>1.4020734129064207E-2</v>
      </c>
      <c r="WM69" s="4">
        <f t="shared" si="598"/>
        <v>4.0521034284177054E-3</v>
      </c>
      <c r="WN69" s="4">
        <f t="shared" si="598"/>
        <v>-2.8136933267429547E-3</v>
      </c>
      <c r="WO69" s="4">
        <f t="shared" si="598"/>
        <v>1.3035320652827909E-3</v>
      </c>
      <c r="WP69" s="4">
        <f t="shared" si="598"/>
        <v>-5.9145079057941977E-3</v>
      </c>
      <c r="WQ69" s="4">
        <f t="shared" si="598"/>
        <v>2.3456263613144566E-3</v>
      </c>
      <c r="WR69" s="4">
        <f t="shared" si="598"/>
        <v>-8.8513420738584054E-3</v>
      </c>
      <c r="WS69" s="4">
        <f t="shared" si="598"/>
        <v>-2.4184434835238817E-3</v>
      </c>
      <c r="WT69" s="4">
        <f t="shared" si="598"/>
        <v>-1.4808579303697531E-2</v>
      </c>
      <c r="WU69" s="4">
        <f t="shared" si="598"/>
        <v>-3.8745007003523377E-3</v>
      </c>
      <c r="WV69" s="4">
        <f t="shared" si="598"/>
        <v>2.1227109964908366E-2</v>
      </c>
      <c r="WW69" s="4">
        <f t="shared" si="598"/>
        <v>-4.8261773960844171E-3</v>
      </c>
      <c r="WX69" s="4">
        <f t="shared" si="598"/>
        <v>-1.0125292990125311E-2</v>
      </c>
      <c r="WY69" s="4">
        <f t="shared" si="598"/>
        <v>1.6270504826701615E-3</v>
      </c>
      <c r="WZ69" s="4">
        <f t="shared" si="598"/>
        <v>-2.5099720447504369E-2</v>
      </c>
      <c r="XA69" s="4">
        <f t="shared" si="598"/>
        <v>-1.1941784873477204E-2</v>
      </c>
      <c r="XB69" s="4">
        <f t="shared" si="598"/>
        <v>9.5265043314346331E-3</v>
      </c>
      <c r="XC69" s="4">
        <f t="shared" si="598"/>
        <v>-3.8917428694647512E-3</v>
      </c>
      <c r="XD69" s="4">
        <f t="shared" si="598"/>
        <v>-6.6921030535647226E-3</v>
      </c>
      <c r="XE69" s="4">
        <f t="shared" si="598"/>
        <v>-4.1472051690512766E-3</v>
      </c>
      <c r="XF69" s="4">
        <f t="shared" si="598"/>
        <v>1.2069009470249305E-2</v>
      </c>
      <c r="XG69" s="4">
        <f t="shared" si="598"/>
        <v>-4.2363138499985631E-3</v>
      </c>
      <c r="XH69" s="4">
        <f t="shared" si="598"/>
        <v>3.2354193254757573E-4</v>
      </c>
      <c r="XI69" s="4">
        <f t="shared" si="598"/>
        <v>3.1150208048524586E-3</v>
      </c>
      <c r="XJ69" s="4">
        <f t="shared" si="598"/>
        <v>1.4611337973489623E-2</v>
      </c>
      <c r="XK69" s="4">
        <f t="shared" si="598"/>
        <v>2.6232547481374602E-2</v>
      </c>
      <c r="XL69" s="4">
        <f t="shared" si="598"/>
        <v>-3.4329610548492241E-3</v>
      </c>
      <c r="XM69" s="4">
        <f t="shared" si="598"/>
        <v>-2.2353009438858158E-2</v>
      </c>
      <c r="XN69" s="4">
        <f t="shared" si="598"/>
        <v>1.8971687706001313E-3</v>
      </c>
      <c r="XO69" s="4">
        <f t="shared" si="598"/>
        <v>-5.6538898502459115E-3</v>
      </c>
      <c r="XP69" s="4">
        <f t="shared" si="598"/>
        <v>-2.1247108549269242E-2</v>
      </c>
      <c r="XQ69" s="4">
        <f t="shared" si="598"/>
        <v>4.4882505268035514E-3</v>
      </c>
      <c r="XR69" s="4">
        <f t="shared" ref="XR69:AAC69" si="599">XR42-AVERAGE(XR$31:XR$45)</f>
        <v>6.3020300647255879E-4</v>
      </c>
      <c r="XS69" s="4">
        <f t="shared" si="599"/>
        <v>6.8378605751585539E-2</v>
      </c>
      <c r="XT69" s="4">
        <f t="shared" si="599"/>
        <v>9.0826886461026473E-4</v>
      </c>
      <c r="XU69" s="4">
        <f t="shared" si="599"/>
        <v>1.8129974152277309E-4</v>
      </c>
      <c r="XV69" s="4">
        <f t="shared" si="599"/>
        <v>5.7263735421257358E-2</v>
      </c>
      <c r="XW69" s="4">
        <f t="shared" si="599"/>
        <v>-1.1739036452795197E-2</v>
      </c>
      <c r="XX69" s="4">
        <f t="shared" si="599"/>
        <v>1.2401113033391833E-2</v>
      </c>
      <c r="XY69" s="4">
        <f t="shared" si="599"/>
        <v>3.7248626079848982E-2</v>
      </c>
      <c r="XZ69" s="4">
        <f t="shared" si="599"/>
        <v>-3.3375847416774905E-3</v>
      </c>
      <c r="YA69" s="4">
        <f t="shared" si="599"/>
        <v>3.1099323003232572E-2</v>
      </c>
      <c r="YB69" s="4">
        <f t="shared" si="599"/>
        <v>-7.2670784763290176E-3</v>
      </c>
      <c r="YC69" s="4">
        <f t="shared" si="599"/>
        <v>-8.4777374526615636E-3</v>
      </c>
      <c r="YD69" s="4">
        <f t="shared" si="599"/>
        <v>-7.5654083622831506E-3</v>
      </c>
      <c r="YE69" s="4">
        <f t="shared" si="599"/>
        <v>6.2945141672708241E-3</v>
      </c>
      <c r="YF69" s="4">
        <f t="shared" si="599"/>
        <v>-1.0074305342558567E-2</v>
      </c>
      <c r="YG69" s="4">
        <f t="shared" si="599"/>
        <v>-2.1176495275531431E-2</v>
      </c>
      <c r="YH69" s="4">
        <f t="shared" si="599"/>
        <v>8.3976134290060754E-3</v>
      </c>
      <c r="YI69" s="4">
        <f t="shared" si="599"/>
        <v>4.9909177505282889E-3</v>
      </c>
      <c r="YJ69" s="4">
        <f t="shared" si="599"/>
        <v>1.0804799464150631E-2</v>
      </c>
      <c r="YK69" s="4">
        <f t="shared" si="599"/>
        <v>3.9381792477576174E-3</v>
      </c>
      <c r="YL69" s="4">
        <f t="shared" si="599"/>
        <v>4.207479898430776E-3</v>
      </c>
      <c r="YM69" s="4">
        <f t="shared" si="599"/>
        <v>-4.8591405214478807E-2</v>
      </c>
      <c r="YN69" s="4">
        <f t="shared" si="599"/>
        <v>-7.1873980987804918E-3</v>
      </c>
      <c r="YO69" s="4">
        <f t="shared" si="599"/>
        <v>-3.8717003807842657E-3</v>
      </c>
      <c r="YP69" s="4">
        <f t="shared" si="599"/>
        <v>2.1310892926418128E-4</v>
      </c>
      <c r="YQ69" s="4">
        <f t="shared" si="599"/>
        <v>-1.4473013885904079E-3</v>
      </c>
      <c r="YR69" s="4">
        <f t="shared" si="599"/>
        <v>1.5392111552832665E-2</v>
      </c>
      <c r="YS69" s="4">
        <f t="shared" si="599"/>
        <v>-2.8514227961531032E-3</v>
      </c>
      <c r="YT69" s="4">
        <f t="shared" si="599"/>
        <v>-8.591438469483027E-3</v>
      </c>
      <c r="YU69" s="4">
        <f t="shared" si="599"/>
        <v>9.5340939572552026E-3</v>
      </c>
      <c r="YV69" s="4">
        <f t="shared" si="599"/>
        <v>1.7262947371628266E-4</v>
      </c>
      <c r="YW69" s="4">
        <f t="shared" si="599"/>
        <v>2.8293458589834087E-3</v>
      </c>
      <c r="YX69" s="4">
        <f t="shared" si="599"/>
        <v>-9.2914727452229444E-3</v>
      </c>
      <c r="YY69" s="4">
        <f t="shared" si="599"/>
        <v>-1.4845002011327227E-2</v>
      </c>
      <c r="YZ69" s="4">
        <f t="shared" si="599"/>
        <v>-1.305500298915634E-2</v>
      </c>
      <c r="ZA69" s="4">
        <f t="shared" si="599"/>
        <v>2.3660270720008074E-3</v>
      </c>
      <c r="ZB69" s="4">
        <f t="shared" si="599"/>
        <v>-6.0939025461410265E-3</v>
      </c>
      <c r="ZC69" s="4">
        <f t="shared" si="599"/>
        <v>-5.8497764927116242E-4</v>
      </c>
      <c r="ZD69" s="4">
        <f t="shared" si="599"/>
        <v>1.1027063952639168E-3</v>
      </c>
      <c r="ZE69" s="4">
        <f t="shared" si="599"/>
        <v>1.921849107983011E-3</v>
      </c>
      <c r="ZF69" s="4">
        <f t="shared" si="599"/>
        <v>1.6683316477600532E-2</v>
      </c>
      <c r="ZG69" s="4">
        <f t="shared" si="599"/>
        <v>7.1499624994178432E-3</v>
      </c>
      <c r="ZH69" s="4">
        <f t="shared" si="599"/>
        <v>3.2070270103083075E-3</v>
      </c>
      <c r="ZI69" s="4">
        <f t="shared" si="599"/>
        <v>1.1999827259926696E-2</v>
      </c>
      <c r="ZJ69" s="4">
        <f t="shared" si="599"/>
        <v>-1.8974808220811085E-3</v>
      </c>
      <c r="ZK69" s="4">
        <f t="shared" si="599"/>
        <v>-2.2949060997588751E-2</v>
      </c>
      <c r="ZL69" s="4">
        <f t="shared" si="599"/>
        <v>-5.3266449726731653E-3</v>
      </c>
      <c r="ZM69" s="4">
        <f t="shared" si="599"/>
        <v>1.1293593604553866E-2</v>
      </c>
      <c r="ZN69" s="4">
        <f t="shared" si="599"/>
        <v>-1.3003280052226271E-2</v>
      </c>
      <c r="ZO69" s="4">
        <f t="shared" si="599"/>
        <v>-1.5704617997525379E-4</v>
      </c>
      <c r="ZP69" s="4">
        <f t="shared" si="599"/>
        <v>2.8282659478137111E-3</v>
      </c>
      <c r="ZQ69" s="4">
        <f t="shared" si="599"/>
        <v>-3.4619027448495612E-2</v>
      </c>
      <c r="ZR69" s="4">
        <f t="shared" si="599"/>
        <v>1.488156679985904E-3</v>
      </c>
      <c r="ZS69" s="4">
        <f t="shared" si="599"/>
        <v>7.7262308607108088E-4</v>
      </c>
      <c r="ZT69" s="4">
        <f t="shared" si="599"/>
        <v>6.1404297558246739E-3</v>
      </c>
      <c r="ZU69" s="4">
        <f t="shared" si="599"/>
        <v>-2.3674387169732462E-2</v>
      </c>
      <c r="ZV69" s="4">
        <f t="shared" si="599"/>
        <v>4.7492724839974326E-2</v>
      </c>
      <c r="ZW69" s="4">
        <f t="shared" si="599"/>
        <v>4.9567922769892534E-3</v>
      </c>
      <c r="ZX69" s="4">
        <f t="shared" si="599"/>
        <v>3.7839689904429895E-2</v>
      </c>
      <c r="ZY69" s="4">
        <f t="shared" si="599"/>
        <v>2.8770629380985005E-3</v>
      </c>
      <c r="ZZ69" s="4">
        <f t="shared" si="599"/>
        <v>2.4900804254853657E-3</v>
      </c>
      <c r="AAA69" s="4">
        <f t="shared" si="599"/>
        <v>-1.4945688185097682E-2</v>
      </c>
      <c r="AAB69" s="4">
        <f t="shared" si="599"/>
        <v>1.6949987955328675E-3</v>
      </c>
      <c r="AAC69" s="4">
        <f t="shared" si="599"/>
        <v>3.9060099530819722E-2</v>
      </c>
      <c r="AAD69" s="4">
        <f t="shared" ref="AAD69:ACO69" si="600">AAD42-AVERAGE(AAD$31:AAD$45)</f>
        <v>1.5290297356933919E-2</v>
      </c>
      <c r="AAE69" s="4">
        <f t="shared" si="600"/>
        <v>-1.87873981393753E-2</v>
      </c>
      <c r="AAF69" s="4">
        <f t="shared" si="600"/>
        <v>1.0107071207333338E-2</v>
      </c>
      <c r="AAG69" s="4">
        <f t="shared" si="600"/>
        <v>-1.2441458178207715E-2</v>
      </c>
      <c r="AAH69" s="4">
        <f t="shared" si="600"/>
        <v>1.1931628387806439E-2</v>
      </c>
      <c r="AAI69" s="4">
        <f t="shared" si="600"/>
        <v>3.1095244003775135E-3</v>
      </c>
      <c r="AAJ69" s="4">
        <f t="shared" si="600"/>
        <v>-2.4319005528353945E-3</v>
      </c>
      <c r="AAK69" s="4">
        <f t="shared" si="600"/>
        <v>7.3994723263931604E-4</v>
      </c>
      <c r="AAL69" s="4">
        <f t="shared" si="600"/>
        <v>2.0999111372914121E-3</v>
      </c>
      <c r="AAM69" s="4">
        <f t="shared" si="600"/>
        <v>9.9706401510322919E-3</v>
      </c>
      <c r="AAN69" s="4">
        <f t="shared" si="600"/>
        <v>-7.793499430376381E-3</v>
      </c>
      <c r="AAO69" s="4">
        <f t="shared" si="600"/>
        <v>-2.0610906165757868E-2</v>
      </c>
      <c r="AAP69" s="4">
        <f t="shared" si="600"/>
        <v>1.0781202403824096E-2</v>
      </c>
      <c r="AAQ69" s="4">
        <f t="shared" si="600"/>
        <v>-8.311143775288285E-3</v>
      </c>
      <c r="AAR69" s="4">
        <f t="shared" si="600"/>
        <v>-1.5590592239212038E-2</v>
      </c>
      <c r="AAS69" s="4">
        <f t="shared" si="600"/>
        <v>1.5918244658863483E-3</v>
      </c>
      <c r="AAT69" s="4">
        <f t="shared" si="600"/>
        <v>-1.6777512076766303E-2</v>
      </c>
      <c r="AAU69" s="4">
        <f t="shared" si="600"/>
        <v>1.6908517283985958E-2</v>
      </c>
      <c r="AAV69" s="4">
        <f t="shared" si="600"/>
        <v>-2.0055263126348762E-2</v>
      </c>
      <c r="AAW69" s="4">
        <f t="shared" si="600"/>
        <v>-6.9593061927150012E-3</v>
      </c>
      <c r="AAX69" s="4">
        <f t="shared" si="600"/>
        <v>1.0151998304413438E-2</v>
      </c>
      <c r="AAY69" s="4">
        <f t="shared" si="600"/>
        <v>3.0882529363173905E-3</v>
      </c>
      <c r="AAZ69" s="4">
        <f t="shared" si="600"/>
        <v>-8.9381001278780389E-3</v>
      </c>
      <c r="ABA69" s="4">
        <f t="shared" si="600"/>
        <v>2.0565412328492263E-4</v>
      </c>
      <c r="ABB69" s="4">
        <f t="shared" si="600"/>
        <v>6.393958389279023E-3</v>
      </c>
      <c r="ABC69" s="4">
        <f t="shared" si="600"/>
        <v>1.1667730689860004E-2</v>
      </c>
      <c r="ABD69" s="4">
        <f t="shared" si="600"/>
        <v>6.6339846342636823E-3</v>
      </c>
      <c r="ABE69" s="4">
        <f t="shared" si="600"/>
        <v>6.7156217398800944E-3</v>
      </c>
      <c r="ABF69" s="4">
        <f t="shared" si="600"/>
        <v>-2.4752063103449292E-3</v>
      </c>
      <c r="ABG69" s="4">
        <f t="shared" si="600"/>
        <v>-3.0695386447351283E-3</v>
      </c>
      <c r="ABH69" s="4">
        <f t="shared" si="600"/>
        <v>4.7269739231038492E-4</v>
      </c>
      <c r="ABI69" s="4">
        <f t="shared" si="600"/>
        <v>1.286536248553195E-3</v>
      </c>
      <c r="ABJ69" s="4">
        <f t="shared" si="600"/>
        <v>-4.8849778799184129E-3</v>
      </c>
      <c r="ABK69" s="4">
        <f t="shared" si="600"/>
        <v>-1.1107725006108366E-2</v>
      </c>
      <c r="ABL69" s="4">
        <f t="shared" si="600"/>
        <v>4.95077715355383E-2</v>
      </c>
      <c r="ABM69" s="4">
        <f t="shared" si="600"/>
        <v>-6.1170977271578914E-4</v>
      </c>
      <c r="ABN69" s="4">
        <f t="shared" si="600"/>
        <v>-1.3065412083690937E-3</v>
      </c>
      <c r="ABO69" s="4">
        <f t="shared" si="600"/>
        <v>2.0973521400185449E-2</v>
      </c>
      <c r="ABP69" s="4">
        <f t="shared" si="600"/>
        <v>5.4463256357012609E-3</v>
      </c>
      <c r="ABQ69" s="4">
        <f t="shared" si="600"/>
        <v>-4.6921776423625598E-2</v>
      </c>
      <c r="ABR69" s="4">
        <f t="shared" si="600"/>
        <v>2.7263788669288039E-2</v>
      </c>
      <c r="ABS69" s="4">
        <f t="shared" si="600"/>
        <v>-7.1436149609704642E-3</v>
      </c>
      <c r="ABT69" s="4">
        <f t="shared" si="600"/>
        <v>-3.4219999833167536E-2</v>
      </c>
      <c r="ABU69" s="4">
        <f t="shared" si="600"/>
        <v>1.8028345994621896E-2</v>
      </c>
      <c r="ABV69" s="4">
        <f t="shared" si="600"/>
        <v>3.9929489206336688E-3</v>
      </c>
      <c r="ABW69" s="4">
        <f t="shared" si="600"/>
        <v>-4.8099162082314044E-3</v>
      </c>
      <c r="ABX69" s="4">
        <f t="shared" si="600"/>
        <v>2.6574107274337649E-3</v>
      </c>
      <c r="ABY69" s="4">
        <f t="shared" si="600"/>
        <v>-3.6044254656504094E-3</v>
      </c>
      <c r="ABZ69" s="4">
        <f t="shared" si="600"/>
        <v>3.2156886456834774E-2</v>
      </c>
      <c r="ACA69" s="4">
        <f t="shared" si="600"/>
        <v>-3.4854701942701374E-3</v>
      </c>
      <c r="ACB69" s="4">
        <f t="shared" si="600"/>
        <v>1.687356273164841E-2</v>
      </c>
      <c r="ACC69" s="4">
        <f t="shared" si="600"/>
        <v>1.6329100663442245E-2</v>
      </c>
      <c r="ACD69" s="4">
        <f t="shared" si="600"/>
        <v>7.4341768164529571E-3</v>
      </c>
      <c r="ACE69" s="4">
        <f t="shared" si="600"/>
        <v>1.0983642068584952E-2</v>
      </c>
      <c r="ACF69" s="4">
        <f t="shared" si="600"/>
        <v>-3.023423976513583E-3</v>
      </c>
      <c r="ACG69" s="4">
        <f t="shared" si="600"/>
        <v>1.5830424017441429E-2</v>
      </c>
      <c r="ACH69" s="4">
        <f t="shared" si="600"/>
        <v>-3.0025650511073102E-3</v>
      </c>
      <c r="ACI69" s="4">
        <f t="shared" si="600"/>
        <v>7.7536386328139377E-3</v>
      </c>
      <c r="ACJ69" s="4">
        <f t="shared" si="600"/>
        <v>-4.8923122329381135E-3</v>
      </c>
      <c r="ACK69" s="4">
        <f t="shared" si="600"/>
        <v>3.2715104794651673E-2</v>
      </c>
      <c r="ACL69" s="4">
        <f t="shared" si="600"/>
        <v>-3.7607216811304548E-3</v>
      </c>
      <c r="ACM69" s="4">
        <f t="shared" si="600"/>
        <v>1.0272851266297676E-2</v>
      </c>
      <c r="ACN69" s="4">
        <f t="shared" si="600"/>
        <v>1.2351997598135139E-2</v>
      </c>
      <c r="ACO69" s="4">
        <f t="shared" si="600"/>
        <v>-1.1707742062329801E-2</v>
      </c>
      <c r="ACP69" s="4">
        <f t="shared" ref="ACP69:AFA69" si="601">ACP42-AVERAGE(ACP$31:ACP$45)</f>
        <v>6.8622104464787052E-3</v>
      </c>
      <c r="ACQ69" s="4">
        <f t="shared" si="601"/>
        <v>-1.9956989307081577E-2</v>
      </c>
      <c r="ACR69" s="4">
        <f t="shared" si="601"/>
        <v>9.9249675709137501E-3</v>
      </c>
      <c r="ACS69" s="4">
        <f t="shared" si="601"/>
        <v>1.4781284339863039E-2</v>
      </c>
      <c r="ACT69" s="4">
        <f t="shared" si="601"/>
        <v>3.7560016512974553E-3</v>
      </c>
      <c r="ACU69" s="4">
        <f t="shared" si="601"/>
        <v>5.5016896458626452E-3</v>
      </c>
      <c r="ACV69" s="4">
        <f t="shared" si="601"/>
        <v>1.3401561054722178E-2</v>
      </c>
      <c r="ACW69" s="4">
        <f t="shared" si="601"/>
        <v>-5.5604346021357505E-3</v>
      </c>
      <c r="ACX69" s="4">
        <f t="shared" si="601"/>
        <v>1.6804541060366322E-3</v>
      </c>
      <c r="ACY69" s="4">
        <f t="shared" si="601"/>
        <v>2.2916412220093423E-2</v>
      </c>
      <c r="ACZ69" s="4">
        <f t="shared" si="601"/>
        <v>6.5189105264111154E-3</v>
      </c>
      <c r="ADA69" s="4">
        <f t="shared" si="601"/>
        <v>-5.9967750878453727E-3</v>
      </c>
      <c r="ADB69" s="4">
        <f t="shared" si="601"/>
        <v>-1.3986307033604924E-2</v>
      </c>
      <c r="ADC69" s="4">
        <f t="shared" si="601"/>
        <v>-2.5914622126384625E-3</v>
      </c>
      <c r="ADD69" s="4">
        <f t="shared" si="601"/>
        <v>-1.4647594958892935E-3</v>
      </c>
      <c r="ADE69" s="4">
        <f t="shared" si="601"/>
        <v>-2.0699556011258047E-2</v>
      </c>
      <c r="ADF69" s="4">
        <f t="shared" si="601"/>
        <v>-4.7149538945861647E-3</v>
      </c>
      <c r="ADG69" s="4">
        <f t="shared" si="601"/>
        <v>-1.0163368886066948E-2</v>
      </c>
      <c r="ADH69" s="4">
        <f t="shared" si="601"/>
        <v>-1.2017061931424073E-3</v>
      </c>
      <c r="ADI69" s="4">
        <f t="shared" si="601"/>
        <v>7.0807889758819778E-3</v>
      </c>
      <c r="ADJ69" s="4">
        <f t="shared" si="601"/>
        <v>-8.8582820524332299E-3</v>
      </c>
      <c r="ADK69" s="4">
        <f t="shared" si="601"/>
        <v>5.2745290696999134E-3</v>
      </c>
      <c r="ADL69" s="4">
        <f t="shared" si="601"/>
        <v>-3.3199322406628574E-2</v>
      </c>
      <c r="ADM69" s="4">
        <f t="shared" si="601"/>
        <v>1.6664033373175683E-3</v>
      </c>
      <c r="ADN69" s="4">
        <f t="shared" si="601"/>
        <v>-9.4037044732196999E-5</v>
      </c>
      <c r="ADO69" s="4">
        <f t="shared" si="601"/>
        <v>1.171226562593973E-2</v>
      </c>
      <c r="ADP69" s="4">
        <f t="shared" si="601"/>
        <v>-3.0351842697369596E-3</v>
      </c>
      <c r="ADQ69" s="4">
        <f t="shared" si="601"/>
        <v>-8.8006490063981431E-3</v>
      </c>
      <c r="ADR69" s="4">
        <f t="shared" si="601"/>
        <v>1.2877402079406054E-2</v>
      </c>
      <c r="ADS69" s="4">
        <f t="shared" si="601"/>
        <v>5.3393094635827872E-3</v>
      </c>
      <c r="ADT69" s="4">
        <f t="shared" si="601"/>
        <v>1.715877529992434E-2</v>
      </c>
      <c r="ADU69" s="4">
        <f t="shared" si="601"/>
        <v>-7.8676757023496576E-4</v>
      </c>
      <c r="ADV69" s="4">
        <f t="shared" si="601"/>
        <v>2.0867798354046764E-2</v>
      </c>
      <c r="ADW69" s="4">
        <f t="shared" si="601"/>
        <v>-7.8515595025398458E-3</v>
      </c>
      <c r="ADX69" s="4">
        <f t="shared" si="601"/>
        <v>-4.151634278383106E-3</v>
      </c>
      <c r="ADY69" s="4">
        <f t="shared" si="601"/>
        <v>3.6656491479134135E-2</v>
      </c>
      <c r="ADZ69" s="4">
        <f t="shared" si="601"/>
        <v>6.7206654598924789E-3</v>
      </c>
      <c r="AEA69" s="4">
        <f t="shared" si="601"/>
        <v>-1.0614416511449372E-2</v>
      </c>
      <c r="AEB69" s="4">
        <f t="shared" si="601"/>
        <v>-1.2812120078809545E-3</v>
      </c>
      <c r="AEC69" s="4">
        <f t="shared" si="601"/>
        <v>-1.1307314111809533E-2</v>
      </c>
      <c r="AED69" s="4">
        <f t="shared" si="601"/>
        <v>1.2228964312093648E-2</v>
      </c>
      <c r="AEE69" s="4">
        <f t="shared" si="601"/>
        <v>-1.5313742980330542E-3</v>
      </c>
      <c r="AEF69" s="4">
        <f t="shared" si="601"/>
        <v>-2.8537203041938165E-3</v>
      </c>
      <c r="AEG69" s="4">
        <f t="shared" si="601"/>
        <v>-4.0706002449618145E-5</v>
      </c>
      <c r="AEH69" s="4">
        <f t="shared" si="601"/>
        <v>6.747461511903613E-3</v>
      </c>
      <c r="AEI69" s="4">
        <f t="shared" si="601"/>
        <v>2.6858801104928495E-3</v>
      </c>
      <c r="AEJ69" s="4">
        <f t="shared" si="601"/>
        <v>9.8565737104273216E-4</v>
      </c>
      <c r="AEK69" s="4">
        <f t="shared" si="601"/>
        <v>8.2771963495300721E-3</v>
      </c>
      <c r="AEL69" s="4">
        <f t="shared" si="601"/>
        <v>1.0531430138173078E-2</v>
      </c>
      <c r="AEM69" s="4">
        <f t="shared" si="601"/>
        <v>-4.4541757885217699E-3</v>
      </c>
      <c r="AEN69" s="4">
        <f t="shared" si="601"/>
        <v>-2.4849984589931047E-2</v>
      </c>
      <c r="AEO69" s="4">
        <f t="shared" si="601"/>
        <v>-1.2239648841578027E-2</v>
      </c>
      <c r="AEP69" s="4">
        <f t="shared" si="601"/>
        <v>6.8497247220436833E-4</v>
      </c>
      <c r="AEQ69" s="4">
        <f t="shared" si="601"/>
        <v>-4.0230948148165593E-2</v>
      </c>
      <c r="AER69" s="4">
        <f t="shared" si="601"/>
        <v>3.1877628617007197E-3</v>
      </c>
      <c r="AES69" s="4">
        <f t="shared" si="601"/>
        <v>-8.3335691717984235E-3</v>
      </c>
      <c r="AET69" s="4">
        <f t="shared" si="601"/>
        <v>2.4938745856194433E-2</v>
      </c>
      <c r="AEU69" s="4">
        <f t="shared" si="601"/>
        <v>-1.2099345298106873E-3</v>
      </c>
      <c r="AEV69" s="4">
        <f t="shared" si="601"/>
        <v>-4.0383777894962957E-3</v>
      </c>
      <c r="AEW69" s="4">
        <f t="shared" si="601"/>
        <v>3.1254819344373888E-3</v>
      </c>
      <c r="AEX69" s="4">
        <f t="shared" si="601"/>
        <v>4.0314898405057562E-3</v>
      </c>
      <c r="AEY69" s="4">
        <f t="shared" si="601"/>
        <v>-1.4943190322633353E-2</v>
      </c>
      <c r="AEZ69" s="4">
        <f t="shared" si="601"/>
        <v>-6.2892301147119845E-3</v>
      </c>
      <c r="AFA69" s="4">
        <f t="shared" si="601"/>
        <v>5.9470706581689044E-3</v>
      </c>
      <c r="AFB69" s="4">
        <f t="shared" ref="AFB69:AGM69" si="602">AFB42-AVERAGE(AFB$31:AFB$45)</f>
        <v>-7.244659709006189E-2</v>
      </c>
      <c r="AFC69" s="4">
        <f t="shared" si="602"/>
        <v>2.1466436958828229E-3</v>
      </c>
      <c r="AFD69" s="4">
        <f t="shared" si="602"/>
        <v>9.3373924757633106E-3</v>
      </c>
      <c r="AFE69" s="4">
        <f t="shared" si="602"/>
        <v>-6.103117716311824E-3</v>
      </c>
      <c r="AFF69" s="4">
        <f t="shared" si="602"/>
        <v>-2.7261522312012582E-2</v>
      </c>
      <c r="AFG69" s="4">
        <f t="shared" si="602"/>
        <v>-9.9458482347011684E-3</v>
      </c>
      <c r="AFH69" s="4">
        <f t="shared" si="602"/>
        <v>4.0984382626080409E-2</v>
      </c>
      <c r="AFI69" s="4">
        <f t="shared" si="602"/>
        <v>-1.5892380810004286E-3</v>
      </c>
      <c r="AFJ69" s="4">
        <f t="shared" si="602"/>
        <v>3.517236810985167E-3</v>
      </c>
      <c r="AFK69" s="4">
        <f t="shared" si="602"/>
        <v>5.0620074928469032E-2</v>
      </c>
      <c r="AFL69" s="4">
        <f t="shared" si="602"/>
        <v>-1.0344313388959752E-3</v>
      </c>
      <c r="AFM69" s="4">
        <f t="shared" si="602"/>
        <v>-3.5036281605198338E-2</v>
      </c>
      <c r="AFN69" s="4">
        <f t="shared" si="602"/>
        <v>4.0797336217657632E-2</v>
      </c>
      <c r="AFO69" s="4">
        <f t="shared" si="602"/>
        <v>1.4299072051129579E-3</v>
      </c>
      <c r="AFP69" s="4">
        <f t="shared" si="602"/>
        <v>2.7688109149285385E-2</v>
      </c>
      <c r="AFQ69" s="4">
        <f t="shared" si="602"/>
        <v>-5.4681919684887188E-3</v>
      </c>
      <c r="AFR69" s="4">
        <f t="shared" si="602"/>
        <v>5.6936096721111147E-3</v>
      </c>
      <c r="AFS69" s="4">
        <f t="shared" si="602"/>
        <v>2.3847690343944111E-3</v>
      </c>
      <c r="AFT69" s="4">
        <f t="shared" si="602"/>
        <v>6.5580143353629412E-4</v>
      </c>
      <c r="AFU69" s="4">
        <f t="shared" si="602"/>
        <v>-6.4924858287659596E-3</v>
      </c>
      <c r="AFV69" s="4">
        <f t="shared" si="602"/>
        <v>-7.0202974457653482E-4</v>
      </c>
      <c r="AFW69" s="4">
        <f t="shared" si="602"/>
        <v>3.1402439198122099E-3</v>
      </c>
      <c r="AFX69" s="4">
        <f t="shared" si="602"/>
        <v>-4.6093755920267147E-3</v>
      </c>
      <c r="AFY69" s="4">
        <f t="shared" si="602"/>
        <v>1.3382780221821083E-2</v>
      </c>
      <c r="AFZ69" s="4">
        <f t="shared" si="602"/>
        <v>5.432725251338812E-3</v>
      </c>
      <c r="AGA69" s="4">
        <f t="shared" si="602"/>
        <v>-2.1812070423865232E-3</v>
      </c>
      <c r="AGB69" s="4">
        <f t="shared" si="602"/>
        <v>-5.6581553829254646E-3</v>
      </c>
      <c r="AGC69" s="4">
        <f t="shared" si="602"/>
        <v>1.1534158120445802E-2</v>
      </c>
      <c r="AGD69" s="4">
        <f t="shared" si="602"/>
        <v>-6.3797094646645867E-4</v>
      </c>
      <c r="AGE69" s="4">
        <f t="shared" si="602"/>
        <v>-2.6365926040656604E-2</v>
      </c>
      <c r="AGF69" s="4">
        <f t="shared" si="602"/>
        <v>-3.2687895398647989E-3</v>
      </c>
      <c r="AGG69" s="4">
        <f t="shared" si="602"/>
        <v>5.4751974560068991E-3</v>
      </c>
      <c r="AGH69" s="4">
        <f t="shared" si="602"/>
        <v>1.0101377856217977E-2</v>
      </c>
      <c r="AGI69" s="4">
        <f t="shared" si="602"/>
        <v>6.0373904721979709E-3</v>
      </c>
      <c r="AGJ69" s="4">
        <f t="shared" si="602"/>
        <v>1.8933597713021447E-2</v>
      </c>
      <c r="AGK69" s="4">
        <f t="shared" si="602"/>
        <v>-2.6345302408092249E-3</v>
      </c>
      <c r="AGL69" s="4">
        <f t="shared" si="602"/>
        <v>6.3688202257469566E-4</v>
      </c>
      <c r="AGM69" s="4">
        <f t="shared" si="602"/>
        <v>1.4448477584516754E-3</v>
      </c>
      <c r="AGN69" s="4">
        <f t="shared" ref="AGN69:AIY69" si="603">AGN42-AVERAGE(AGN$31:AGN$45)</f>
        <v>1.2158746623618061E-2</v>
      </c>
      <c r="AGO69" s="4">
        <f t="shared" si="603"/>
        <v>9.7796450644702347E-3</v>
      </c>
      <c r="AGP69" s="4">
        <f t="shared" si="603"/>
        <v>-1.986561461016972E-3</v>
      </c>
      <c r="AGQ69" s="4">
        <f t="shared" si="603"/>
        <v>1.7314524339533784E-2</v>
      </c>
      <c r="AGR69" s="4">
        <f t="shared" si="603"/>
        <v>-5.2955134681030615E-3</v>
      </c>
      <c r="AGS69" s="4">
        <f t="shared" si="603"/>
        <v>-1.3191752082833061E-3</v>
      </c>
      <c r="AGT69" s="4">
        <f t="shared" si="603"/>
        <v>2.2282214856352554E-4</v>
      </c>
      <c r="AGU69" s="4">
        <f t="shared" si="603"/>
        <v>2.3155375136988576E-2</v>
      </c>
      <c r="AGV69" s="4">
        <f t="shared" si="603"/>
        <v>-8.4437908628245636E-4</v>
      </c>
      <c r="AGW69" s="4">
        <f t="shared" si="603"/>
        <v>-1.8321676208468758E-2</v>
      </c>
      <c r="AGX69" s="4">
        <f t="shared" si="603"/>
        <v>4.3667578052883363E-2</v>
      </c>
      <c r="AGY69" s="4">
        <f t="shared" si="603"/>
        <v>-2.0980365616567725E-3</v>
      </c>
      <c r="AGZ69" s="4">
        <f t="shared" si="603"/>
        <v>9.0255551522993721E-3</v>
      </c>
      <c r="AHA69" s="4">
        <f t="shared" si="603"/>
        <v>2.6120087646073875E-2</v>
      </c>
      <c r="AHB69" s="4">
        <f t="shared" si="603"/>
        <v>-1.0936643440715509E-2</v>
      </c>
      <c r="AHC69" s="4">
        <f t="shared" si="603"/>
        <v>-3.6026530076699835E-2</v>
      </c>
      <c r="AHD69" s="4">
        <f t="shared" si="603"/>
        <v>-2.161485672406596E-4</v>
      </c>
      <c r="AHE69" s="4">
        <f t="shared" si="603"/>
        <v>2.7822620371925613E-3</v>
      </c>
      <c r="AHF69" s="4">
        <f t="shared" si="603"/>
        <v>-2.123854522144749E-2</v>
      </c>
      <c r="AHG69" s="4">
        <f t="shared" si="603"/>
        <v>-6.4449568115256504E-3</v>
      </c>
      <c r="AHH69" s="4">
        <f t="shared" si="603"/>
        <v>4.6130253613327872E-3</v>
      </c>
      <c r="AHI69" s="4">
        <f t="shared" si="603"/>
        <v>-2.0146015168600637E-2</v>
      </c>
      <c r="AHJ69" s="4">
        <f t="shared" si="603"/>
        <v>-2.0229893724863788E-3</v>
      </c>
      <c r="AHK69" s="4">
        <f t="shared" si="603"/>
        <v>2.3321758376528279E-2</v>
      </c>
      <c r="AHL69" s="4">
        <f t="shared" si="603"/>
        <v>-8.282636608443179E-3</v>
      </c>
      <c r="AHM69" s="4">
        <f t="shared" si="603"/>
        <v>-5.3015990975771501E-3</v>
      </c>
      <c r="AHN69" s="4">
        <f t="shared" si="603"/>
        <v>4.5738463571648229E-2</v>
      </c>
      <c r="AHO69" s="4">
        <f t="shared" si="603"/>
        <v>2.4621193687475126E-3</v>
      </c>
      <c r="AHP69" s="4">
        <f t="shared" si="603"/>
        <v>5.6596463020543667E-3</v>
      </c>
      <c r="AHQ69" s="4">
        <f t="shared" si="603"/>
        <v>-5.0446600454202347E-3</v>
      </c>
      <c r="AHR69" s="4">
        <f t="shared" si="603"/>
        <v>1.335651671102215E-2</v>
      </c>
      <c r="AHS69" s="4">
        <f t="shared" si="603"/>
        <v>-6.4666174249466777E-3</v>
      </c>
      <c r="AHT69" s="4">
        <f t="shared" si="603"/>
        <v>-3.1441522630042823E-4</v>
      </c>
      <c r="AHU69" s="4">
        <f t="shared" si="603"/>
        <v>8.2589358974965409E-3</v>
      </c>
      <c r="AHV69" s="4">
        <f t="shared" si="603"/>
        <v>2.7242837766117686E-2</v>
      </c>
      <c r="AHW69" s="4">
        <f t="shared" si="603"/>
        <v>-1.9970541804644904E-3</v>
      </c>
      <c r="AHX69" s="4">
        <f t="shared" si="603"/>
        <v>-3.7745137817177862E-3</v>
      </c>
      <c r="AHY69" s="4">
        <f t="shared" si="603"/>
        <v>-7.6243199994526362E-3</v>
      </c>
      <c r="AHZ69" s="4">
        <f t="shared" si="603"/>
        <v>1.5506677600812707E-2</v>
      </c>
      <c r="AIA69" s="4">
        <f t="shared" si="603"/>
        <v>-1.5221949258101787E-3</v>
      </c>
      <c r="AIB69" s="4">
        <f t="shared" si="603"/>
        <v>-8.0155654716206927E-4</v>
      </c>
      <c r="AIC69" s="4">
        <f t="shared" si="603"/>
        <v>8.108261049869064E-3</v>
      </c>
      <c r="AID69" s="4">
        <f t="shared" si="603"/>
        <v>7.7043068339062966E-3</v>
      </c>
      <c r="AIE69" s="4">
        <f t="shared" si="603"/>
        <v>-7.4809732629810971E-4</v>
      </c>
      <c r="AIF69" s="4">
        <f t="shared" si="603"/>
        <v>-3.1607386793119554E-3</v>
      </c>
      <c r="AIG69" s="4">
        <f t="shared" si="603"/>
        <v>1.7292352618275351E-2</v>
      </c>
      <c r="AIH69" s="4">
        <f t="shared" si="603"/>
        <v>9.5148637564954116E-3</v>
      </c>
      <c r="AII69" s="4">
        <f t="shared" si="603"/>
        <v>-3.1850723007975979E-3</v>
      </c>
      <c r="AIJ69" s="4">
        <f t="shared" si="603"/>
        <v>-3.6420882017334504E-2</v>
      </c>
      <c r="AIK69" s="4">
        <f t="shared" si="603"/>
        <v>1.491082440258527E-3</v>
      </c>
      <c r="AIL69" s="4">
        <f t="shared" si="603"/>
        <v>-6.8425047422492526E-3</v>
      </c>
      <c r="AIM69" s="4">
        <f t="shared" si="603"/>
        <v>-1.1334266700354643E-2</v>
      </c>
      <c r="AIN69" s="4">
        <f t="shared" si="603"/>
        <v>-2.8340165580686711E-3</v>
      </c>
      <c r="AIO69" s="4">
        <f t="shared" si="603"/>
        <v>-8.2580183251059081E-3</v>
      </c>
      <c r="AIP69" s="4">
        <f t="shared" si="603"/>
        <v>3.3493463029337471E-2</v>
      </c>
      <c r="AIQ69" s="4">
        <f t="shared" si="603"/>
        <v>1.1463745790182272E-3</v>
      </c>
      <c r="AIR69" s="4">
        <f t="shared" si="603"/>
        <v>2.5973267661621989E-3</v>
      </c>
      <c r="AIS69" s="4">
        <f t="shared" si="603"/>
        <v>3.2588658221897543E-3</v>
      </c>
      <c r="AIT69" s="4">
        <f t="shared" si="603"/>
        <v>7.850130220075708E-3</v>
      </c>
      <c r="AIU69" s="4">
        <f t="shared" si="603"/>
        <v>8.767859990833066E-3</v>
      </c>
      <c r="AIV69" s="4">
        <f t="shared" si="603"/>
        <v>-4.5843223108388426E-3</v>
      </c>
      <c r="AIW69" s="4">
        <f t="shared" si="603"/>
        <v>-1.5508102371382436E-4</v>
      </c>
      <c r="AIX69" s="4">
        <f t="shared" si="603"/>
        <v>3.8350723473463112E-2</v>
      </c>
      <c r="AIY69" s="4">
        <f t="shared" si="603"/>
        <v>3.5022662229935971E-3</v>
      </c>
      <c r="AIZ69" s="4">
        <f t="shared" ref="AIZ69:ALK69" si="604">AIZ42-AVERAGE(AIZ$31:AIZ$45)</f>
        <v>5.1309427948739161E-3</v>
      </c>
      <c r="AJA69" s="4">
        <f t="shared" si="604"/>
        <v>-6.0478443574715794E-3</v>
      </c>
      <c r="AJB69" s="4">
        <f t="shared" si="604"/>
        <v>-2.2110472784905806E-2</v>
      </c>
      <c r="AJC69" s="4">
        <f t="shared" si="604"/>
        <v>-9.5297834327446682E-3</v>
      </c>
      <c r="AJD69" s="4">
        <f t="shared" si="604"/>
        <v>2.8551571846510929E-2</v>
      </c>
      <c r="AJE69" s="4">
        <f t="shared" si="604"/>
        <v>-1.420682542970883E-3</v>
      </c>
      <c r="AJF69" s="4">
        <f t="shared" si="604"/>
        <v>-4.4165498856791104E-3</v>
      </c>
      <c r="AJG69" s="4">
        <f t="shared" si="604"/>
        <v>3.3954574504439144E-2</v>
      </c>
      <c r="AJH69" s="4">
        <f t="shared" si="604"/>
        <v>-4.5405287040465404E-4</v>
      </c>
      <c r="AJI69" s="4">
        <f t="shared" si="604"/>
        <v>-1.1286108323299442E-2</v>
      </c>
      <c r="AJJ69" s="4">
        <f t="shared" si="604"/>
        <v>2.2141274400987399E-2</v>
      </c>
      <c r="AJK69" s="4">
        <f t="shared" si="604"/>
        <v>5.1060559532541188E-3</v>
      </c>
      <c r="AJL69" s="4">
        <f t="shared" si="604"/>
        <v>1.2489843649880076E-2</v>
      </c>
      <c r="AJM69" s="4">
        <f t="shared" si="604"/>
        <v>5.8776940595054259E-3</v>
      </c>
      <c r="AJN69" s="4">
        <f t="shared" si="604"/>
        <v>6.4111509567304961E-3</v>
      </c>
      <c r="AJO69" s="4">
        <f t="shared" si="604"/>
        <v>-1.6238990073698348E-2</v>
      </c>
      <c r="AJP69" s="4">
        <f t="shared" si="604"/>
        <v>-1.8203076214644562E-3</v>
      </c>
      <c r="AJQ69" s="4">
        <f t="shared" si="604"/>
        <v>-2.1406554241259887E-3</v>
      </c>
      <c r="AJR69" s="4">
        <f t="shared" si="604"/>
        <v>1.151235983514546E-2</v>
      </c>
      <c r="AJS69" s="4">
        <f t="shared" si="604"/>
        <v>7.2175730160047736E-3</v>
      </c>
      <c r="AJT69" s="4">
        <f t="shared" si="604"/>
        <v>-1.1115117933915595E-2</v>
      </c>
      <c r="AJU69" s="4">
        <f t="shared" si="604"/>
        <v>1.4597564785910512E-2</v>
      </c>
      <c r="AJV69" s="4">
        <f t="shared" si="604"/>
        <v>4.1401692765341697E-3</v>
      </c>
      <c r="AJW69" s="4">
        <f t="shared" si="604"/>
        <v>1.8566135065119487E-5</v>
      </c>
      <c r="AJX69" s="4">
        <f t="shared" si="604"/>
        <v>-2.2296916503648325E-3</v>
      </c>
      <c r="AJY69" s="4">
        <f t="shared" si="604"/>
        <v>1.0158877200335406E-2</v>
      </c>
      <c r="AJZ69" s="4">
        <f t="shared" si="604"/>
        <v>-5.1031540895224142E-3</v>
      </c>
      <c r="AKA69" s="4">
        <f t="shared" si="604"/>
        <v>1.2788485051181462E-2</v>
      </c>
      <c r="AKB69" s="4">
        <f t="shared" si="604"/>
        <v>-5.6485390153890478E-3</v>
      </c>
      <c r="AKC69" s="4">
        <f t="shared" si="604"/>
        <v>1.6853031750538965E-2</v>
      </c>
      <c r="AKD69" s="4">
        <f t="shared" si="604"/>
        <v>4.4253331098618003E-3</v>
      </c>
      <c r="AKE69" s="4">
        <f t="shared" si="604"/>
        <v>5.1110245856503993E-4</v>
      </c>
      <c r="AKF69" s="4">
        <f t="shared" si="604"/>
        <v>4.0559817944682865E-3</v>
      </c>
      <c r="AKG69" s="4">
        <f t="shared" si="604"/>
        <v>-6.8750306357799329E-3</v>
      </c>
      <c r="AKH69" s="4">
        <f t="shared" si="604"/>
        <v>6.124881683136435E-3</v>
      </c>
      <c r="AKI69" s="4">
        <f t="shared" si="604"/>
        <v>-6.0178854712726404E-3</v>
      </c>
      <c r="AKJ69" s="4">
        <f t="shared" si="604"/>
        <v>5.4783078492153144E-4</v>
      </c>
      <c r="AKK69" s="4">
        <f t="shared" si="604"/>
        <v>7.9833796468589922E-3</v>
      </c>
      <c r="AKL69" s="4">
        <f t="shared" si="604"/>
        <v>3.6673567068256589E-4</v>
      </c>
      <c r="AKM69" s="4">
        <f t="shared" si="604"/>
        <v>-8.2663302449197274E-3</v>
      </c>
      <c r="AKN69" s="4">
        <f t="shared" si="604"/>
        <v>-5.4277466456008287E-3</v>
      </c>
      <c r="AKO69" s="4">
        <f t="shared" si="604"/>
        <v>-5.8196092133551511E-4</v>
      </c>
      <c r="AKP69" s="4">
        <f t="shared" si="604"/>
        <v>-1.1404403559874042E-2</v>
      </c>
      <c r="AKQ69" s="4">
        <f t="shared" si="604"/>
        <v>2.0671623116555477E-2</v>
      </c>
      <c r="AKR69" s="4">
        <f t="shared" si="604"/>
        <v>1.3354164140510654E-3</v>
      </c>
      <c r="AKS69" s="4">
        <f t="shared" si="604"/>
        <v>-3.0298559198203845E-4</v>
      </c>
      <c r="AKT69" s="4">
        <f t="shared" si="604"/>
        <v>7.3655978469908323E-3</v>
      </c>
      <c r="AKU69" s="4">
        <f t="shared" si="604"/>
        <v>-3.5928005637843163E-3</v>
      </c>
      <c r="AKV69" s="4">
        <f t="shared" si="604"/>
        <v>1.2361658713284868E-2</v>
      </c>
      <c r="AKW69" s="4">
        <f t="shared" si="604"/>
        <v>6.5236778215393039E-3</v>
      </c>
      <c r="AKX69" s="4">
        <f t="shared" si="604"/>
        <v>1.5286661126863842E-2</v>
      </c>
      <c r="AKY69" s="4">
        <f t="shared" si="604"/>
        <v>-1.2862355311920997E-2</v>
      </c>
      <c r="AKZ69" s="4">
        <f t="shared" si="604"/>
        <v>-3.9637155688799402E-3</v>
      </c>
      <c r="ALA69" s="4">
        <f t="shared" si="604"/>
        <v>7.0363275816506272E-3</v>
      </c>
      <c r="ALB69" s="4">
        <f t="shared" si="604"/>
        <v>-1.4975112045671608E-2</v>
      </c>
      <c r="ALC69" s="4">
        <f t="shared" si="604"/>
        <v>1.0481645875029951E-2</v>
      </c>
      <c r="ALD69" s="4">
        <f t="shared" si="604"/>
        <v>2.3685158576886244E-3</v>
      </c>
      <c r="ALE69" s="4">
        <f t="shared" si="604"/>
        <v>-2.0738813043635687E-2</v>
      </c>
      <c r="ALF69" s="4">
        <f t="shared" si="604"/>
        <v>8.5715149904091819E-4</v>
      </c>
      <c r="ALG69" s="4">
        <f t="shared" si="604"/>
        <v>1.2765844601914577E-4</v>
      </c>
      <c r="ALH69" s="4">
        <f t="shared" si="604"/>
        <v>-5.8082426670805608E-3</v>
      </c>
      <c r="ALI69" s="4">
        <f t="shared" si="604"/>
        <v>-1.044862093445594E-2</v>
      </c>
      <c r="ALJ69" s="4">
        <f t="shared" si="604"/>
        <v>3.8668335414882314E-2</v>
      </c>
      <c r="ALK69" s="4">
        <f t="shared" si="604"/>
        <v>1.2556479914893399E-2</v>
      </c>
      <c r="ALL69" s="4">
        <f t="shared" ref="ALL69:ALM69" si="605">ALL42-AVERAGE(ALL$31:ALL$45)</f>
        <v>-2.4973166118774513E-2</v>
      </c>
      <c r="ALM69" s="4">
        <f t="shared" si="605"/>
        <v>-9.0932451205308542E-3</v>
      </c>
      <c r="ALP69" s="25">
        <f t="shared" si="434"/>
        <v>9.012967824755763E-4</v>
      </c>
      <c r="AMQ69" s="1">
        <f t="shared" si="435"/>
        <v>513</v>
      </c>
    </row>
    <row r="70" spans="1:1037" x14ac:dyDescent="0.25">
      <c r="A70" s="12">
        <v>-3</v>
      </c>
      <c r="B70" s="4">
        <f t="shared" ref="B70:BM70" si="606">B43-AVERAGE(B$31:B$45)</f>
        <v>-1.9603883189227723E-4</v>
      </c>
      <c r="C70" s="4">
        <f t="shared" si="606"/>
        <v>-3.5448394861355224E-2</v>
      </c>
      <c r="D70" s="4">
        <f t="shared" si="606"/>
        <v>-8.814134603517005E-3</v>
      </c>
      <c r="E70" s="4">
        <f t="shared" si="606"/>
        <v>1.6476980251361073E-2</v>
      </c>
      <c r="F70" s="4">
        <f t="shared" si="606"/>
        <v>3.3152995930217928E-2</v>
      </c>
      <c r="G70" s="4">
        <f t="shared" si="606"/>
        <v>-7.3245575755921336E-3</v>
      </c>
      <c r="H70" s="4">
        <f t="shared" si="606"/>
        <v>2.0329320544364156E-2</v>
      </c>
      <c r="I70" s="4">
        <f t="shared" si="606"/>
        <v>-1.1221996076551947E-2</v>
      </c>
      <c r="J70" s="4">
        <f t="shared" si="606"/>
        <v>-7.3306419890355103E-4</v>
      </c>
      <c r="K70" s="4">
        <f t="shared" si="606"/>
        <v>1.736036974886946E-2</v>
      </c>
      <c r="L70" s="4">
        <f t="shared" si="606"/>
        <v>6.675670295761835E-4</v>
      </c>
      <c r="M70" s="4">
        <f t="shared" si="606"/>
        <v>-4.6485102768997529E-3</v>
      </c>
      <c r="N70" s="4">
        <f t="shared" si="606"/>
        <v>4.6646399872543329E-3</v>
      </c>
      <c r="O70" s="4">
        <f t="shared" si="606"/>
        <v>1.8286725508765204E-2</v>
      </c>
      <c r="P70" s="4">
        <f t="shared" si="606"/>
        <v>-6.7807003208834662E-3</v>
      </c>
      <c r="Q70" s="4">
        <f t="shared" si="606"/>
        <v>-2.6108385913213017E-2</v>
      </c>
      <c r="R70" s="4">
        <f t="shared" si="606"/>
        <v>-5.4289947584041466E-2</v>
      </c>
      <c r="S70" s="4">
        <f t="shared" si="606"/>
        <v>-2.3234496812055434E-3</v>
      </c>
      <c r="T70" s="4">
        <f t="shared" si="606"/>
        <v>4.0475325189034787E-3</v>
      </c>
      <c r="U70" s="4">
        <f t="shared" si="606"/>
        <v>6.9526908345930571E-3</v>
      </c>
      <c r="V70" s="4">
        <f t="shared" si="606"/>
        <v>-1.0663790809850455E-2</v>
      </c>
      <c r="W70" s="4">
        <f t="shared" si="606"/>
        <v>1.5855266059702233E-2</v>
      </c>
      <c r="X70" s="4">
        <f t="shared" si="606"/>
        <v>-1.6292401718945918E-2</v>
      </c>
      <c r="Y70" s="4">
        <f t="shared" si="606"/>
        <v>-2.2562746904970718E-3</v>
      </c>
      <c r="Z70" s="4">
        <f t="shared" si="606"/>
        <v>6.2413514003818657E-3</v>
      </c>
      <c r="AA70" s="4">
        <f t="shared" si="606"/>
        <v>-4.2449283990744579E-4</v>
      </c>
      <c r="AB70" s="4">
        <f t="shared" si="606"/>
        <v>8.035349018648126E-4</v>
      </c>
      <c r="AC70" s="4">
        <f t="shared" si="606"/>
        <v>-8.1019261912494041E-3</v>
      </c>
      <c r="AD70" s="4">
        <f t="shared" si="606"/>
        <v>7.8012908516551707E-3</v>
      </c>
      <c r="AE70" s="4">
        <f t="shared" si="606"/>
        <v>-9.6653211287890985E-3</v>
      </c>
      <c r="AF70" s="4">
        <f t="shared" si="606"/>
        <v>2.2151289360787779E-2</v>
      </c>
      <c r="AG70" s="4">
        <f t="shared" si="606"/>
        <v>6.4491179594975603E-3</v>
      </c>
      <c r="AH70" s="4">
        <f t="shared" si="606"/>
        <v>-1.7604518908852711E-2</v>
      </c>
      <c r="AI70" s="4">
        <f t="shared" si="606"/>
        <v>8.4255964721970042E-3</v>
      </c>
      <c r="AJ70" s="4">
        <f t="shared" si="606"/>
        <v>-1.5689206614430298E-4</v>
      </c>
      <c r="AK70" s="4">
        <f t="shared" si="606"/>
        <v>3.3682051318309311E-3</v>
      </c>
      <c r="AL70" s="4">
        <f t="shared" si="606"/>
        <v>-2.672950915441093E-2</v>
      </c>
      <c r="AM70" s="4">
        <f t="shared" si="606"/>
        <v>-3.9082658149532899E-3</v>
      </c>
      <c r="AN70" s="4">
        <f t="shared" si="606"/>
        <v>-4.9978344558481583E-3</v>
      </c>
      <c r="AO70" s="4">
        <f t="shared" si="606"/>
        <v>-1.6896914196635981E-2</v>
      </c>
      <c r="AP70" s="4">
        <f t="shared" si="606"/>
        <v>6.3633468396827189E-3</v>
      </c>
      <c r="AQ70" s="4">
        <f t="shared" si="606"/>
        <v>-1.4119636635264717E-4</v>
      </c>
      <c r="AR70" s="4">
        <f t="shared" si="606"/>
        <v>-8.8007584200699637E-3</v>
      </c>
      <c r="AS70" s="4">
        <f t="shared" si="606"/>
        <v>-1.090926162263773E-2</v>
      </c>
      <c r="AT70" s="4">
        <f t="shared" si="606"/>
        <v>3.832873013853379E-3</v>
      </c>
      <c r="AU70" s="4">
        <f t="shared" si="606"/>
        <v>-3.1165970470689924E-3</v>
      </c>
      <c r="AV70" s="4">
        <f t="shared" si="606"/>
        <v>9.8504305868964415E-3</v>
      </c>
      <c r="AW70" s="4">
        <f t="shared" si="606"/>
        <v>-4.1152607792885381E-3</v>
      </c>
      <c r="AX70" s="4">
        <f t="shared" si="606"/>
        <v>-5.8244459173357813E-3</v>
      </c>
      <c r="AY70" s="4">
        <f t="shared" si="606"/>
        <v>4.269894023720933E-3</v>
      </c>
      <c r="AZ70" s="4">
        <f t="shared" si="606"/>
        <v>1.0445808129749641E-2</v>
      </c>
      <c r="BA70" s="4">
        <f t="shared" si="606"/>
        <v>4.50610465979697E-3</v>
      </c>
      <c r="BB70" s="4">
        <f t="shared" si="606"/>
        <v>-2.1062802649325096E-2</v>
      </c>
      <c r="BC70" s="4">
        <f t="shared" si="606"/>
        <v>2.0896417325644012E-3</v>
      </c>
      <c r="BD70" s="4">
        <f t="shared" si="606"/>
        <v>4.952887148576576E-3</v>
      </c>
      <c r="BE70" s="4">
        <f t="shared" si="606"/>
        <v>1.5092063845691089E-2</v>
      </c>
      <c r="BF70" s="4">
        <f t="shared" si="606"/>
        <v>-5.7828677303609251E-4</v>
      </c>
      <c r="BG70" s="4">
        <f t="shared" si="606"/>
        <v>1.6514799311148714E-3</v>
      </c>
      <c r="BH70" s="4">
        <f t="shared" si="606"/>
        <v>4.5708685929919685E-3</v>
      </c>
      <c r="BI70" s="4">
        <f t="shared" si="606"/>
        <v>-1.9025094601433479E-2</v>
      </c>
      <c r="BJ70" s="4">
        <f t="shared" si="606"/>
        <v>-2.5609799480520012E-3</v>
      </c>
      <c r="BK70" s="4">
        <f t="shared" si="606"/>
        <v>2.4199111151205464E-2</v>
      </c>
      <c r="BL70" s="4">
        <f t="shared" si="606"/>
        <v>-3.5304269822950712E-4</v>
      </c>
      <c r="BM70" s="4">
        <f t="shared" si="606"/>
        <v>-3.1353824108590425E-3</v>
      </c>
      <c r="BN70" s="4">
        <f t="shared" ref="BN70:DY70" si="607">BN43-AVERAGE(BN$31:BN$45)</f>
        <v>-1.2088870984959053E-2</v>
      </c>
      <c r="BO70" s="4">
        <f t="shared" si="607"/>
        <v>7.3110870742463608E-4</v>
      </c>
      <c r="BP70" s="4">
        <f t="shared" si="607"/>
        <v>-1.8004353249925959E-2</v>
      </c>
      <c r="BQ70" s="4">
        <f t="shared" si="607"/>
        <v>3.4138444357683075E-2</v>
      </c>
      <c r="BR70" s="4">
        <f t="shared" si="607"/>
        <v>-4.5802780905725964E-3</v>
      </c>
      <c r="BS70" s="4">
        <f t="shared" si="607"/>
        <v>-1.2051303417768864E-2</v>
      </c>
      <c r="BT70" s="4">
        <f t="shared" si="607"/>
        <v>5.5720381219498743E-3</v>
      </c>
      <c r="BU70" s="4">
        <f t="shared" si="607"/>
        <v>1.6773332555292449E-2</v>
      </c>
      <c r="BV70" s="4">
        <f t="shared" si="607"/>
        <v>2.9594444144932586E-3</v>
      </c>
      <c r="BW70" s="4">
        <f t="shared" si="607"/>
        <v>1.2841665285704738E-3</v>
      </c>
      <c r="BX70" s="4">
        <f t="shared" si="607"/>
        <v>-3.8849309664924113E-3</v>
      </c>
      <c r="BY70" s="4">
        <f t="shared" si="607"/>
        <v>-1.7901847215565155E-2</v>
      </c>
      <c r="BZ70" s="4">
        <f t="shared" si="607"/>
        <v>9.671955788164645E-4</v>
      </c>
      <c r="CA70" s="4">
        <f t="shared" si="607"/>
        <v>-3.9574146594333112E-3</v>
      </c>
      <c r="CB70" s="4">
        <f t="shared" si="607"/>
        <v>5.0414221118920809E-3</v>
      </c>
      <c r="CC70" s="4">
        <f t="shared" si="607"/>
        <v>-2.1716583477544853E-3</v>
      </c>
      <c r="CD70" s="4">
        <f t="shared" si="607"/>
        <v>-3.6838942549476841E-3</v>
      </c>
      <c r="CE70" s="4">
        <f t="shared" si="607"/>
        <v>8.5823584705500182E-4</v>
      </c>
      <c r="CF70" s="4">
        <f t="shared" si="607"/>
        <v>9.5195562499045109E-4</v>
      </c>
      <c r="CG70" s="4">
        <f t="shared" si="607"/>
        <v>2.3514655411048832E-3</v>
      </c>
      <c r="CH70" s="4">
        <f t="shared" si="607"/>
        <v>8.7138131411870802E-3</v>
      </c>
      <c r="CI70" s="4">
        <f t="shared" si="607"/>
        <v>-5.5261463421985534E-3</v>
      </c>
      <c r="CJ70" s="4">
        <f t="shared" si="607"/>
        <v>-4.2495441161885224E-3</v>
      </c>
      <c r="CK70" s="4">
        <f t="shared" si="607"/>
        <v>2.041392327136661E-3</v>
      </c>
      <c r="CL70" s="4">
        <f t="shared" si="607"/>
        <v>-1.2948860656774554E-2</v>
      </c>
      <c r="CM70" s="4">
        <f t="shared" si="607"/>
        <v>1.1262126274715231E-2</v>
      </c>
      <c r="CN70" s="4">
        <f t="shared" si="607"/>
        <v>-4.9479719872491234E-4</v>
      </c>
      <c r="CO70" s="4">
        <f t="shared" si="607"/>
        <v>-1.9182582280748975E-3</v>
      </c>
      <c r="CP70" s="4">
        <f t="shared" si="607"/>
        <v>6.7886139150457334E-3</v>
      </c>
      <c r="CQ70" s="4">
        <f t="shared" si="607"/>
        <v>1.6462725939248588E-4</v>
      </c>
      <c r="CR70" s="4">
        <f t="shared" si="607"/>
        <v>-7.6846674032897289E-3</v>
      </c>
      <c r="CS70" s="4">
        <f t="shared" si="607"/>
        <v>1.3582549557768244E-2</v>
      </c>
      <c r="CT70" s="4">
        <f t="shared" si="607"/>
        <v>1.2046791131161373E-2</v>
      </c>
      <c r="CU70" s="4">
        <f t="shared" si="607"/>
        <v>1.6424405642029061E-2</v>
      </c>
      <c r="CV70" s="4">
        <f t="shared" si="607"/>
        <v>-2.0223997427352455E-3</v>
      </c>
      <c r="CW70" s="4">
        <f t="shared" si="607"/>
        <v>-8.3044647419665656E-3</v>
      </c>
      <c r="CX70" s="4">
        <f t="shared" si="607"/>
        <v>-5.7535693783938597E-3</v>
      </c>
      <c r="CY70" s="4">
        <f t="shared" si="607"/>
        <v>-3.0198119991545848E-2</v>
      </c>
      <c r="CZ70" s="4">
        <f t="shared" si="607"/>
        <v>-6.779593249803702E-4</v>
      </c>
      <c r="DA70" s="4">
        <f t="shared" si="607"/>
        <v>-7.2989457259463189E-3</v>
      </c>
      <c r="DB70" s="4">
        <f t="shared" si="607"/>
        <v>2.1531131627120406E-2</v>
      </c>
      <c r="DC70" s="4">
        <f t="shared" si="607"/>
        <v>1.1896612613127517E-3</v>
      </c>
      <c r="DD70" s="4">
        <f t="shared" si="607"/>
        <v>3.8034065347372671E-2</v>
      </c>
      <c r="DE70" s="4">
        <f t="shared" si="607"/>
        <v>5.0773389079395749E-3</v>
      </c>
      <c r="DF70" s="4">
        <f t="shared" si="607"/>
        <v>7.5024987268650645E-3</v>
      </c>
      <c r="DG70" s="4">
        <f t="shared" si="607"/>
        <v>4.1091445502187428E-2</v>
      </c>
      <c r="DH70" s="4">
        <f t="shared" si="607"/>
        <v>-2.9155067083943484E-3</v>
      </c>
      <c r="DI70" s="4">
        <f t="shared" si="607"/>
        <v>-4.4708685800362337E-3</v>
      </c>
      <c r="DJ70" s="4">
        <f t="shared" si="607"/>
        <v>1.512865121785747E-2</v>
      </c>
      <c r="DK70" s="4">
        <f t="shared" si="607"/>
        <v>2.0038772826331511E-4</v>
      </c>
      <c r="DL70" s="4">
        <f t="shared" si="607"/>
        <v>-1.0285487784693709E-2</v>
      </c>
      <c r="DM70" s="4">
        <f t="shared" si="607"/>
        <v>2.2259368933847383E-2</v>
      </c>
      <c r="DN70" s="4">
        <f t="shared" si="607"/>
        <v>-1.8680075463451812E-2</v>
      </c>
      <c r="DO70" s="4">
        <f t="shared" si="607"/>
        <v>7.2048112817986306E-3</v>
      </c>
      <c r="DP70" s="4">
        <f t="shared" si="607"/>
        <v>-3.7765548180306918E-2</v>
      </c>
      <c r="DQ70" s="4">
        <f t="shared" si="607"/>
        <v>-2.3031071445099621E-2</v>
      </c>
      <c r="DR70" s="4">
        <f t="shared" si="607"/>
        <v>2.8212357456330103E-2</v>
      </c>
      <c r="DS70" s="4">
        <f t="shared" si="607"/>
        <v>5.4551115295735026E-3</v>
      </c>
      <c r="DT70" s="4">
        <f t="shared" si="607"/>
        <v>-3.750943983778865E-2</v>
      </c>
      <c r="DU70" s="4">
        <f t="shared" si="607"/>
        <v>-3.3098803767909885E-2</v>
      </c>
      <c r="DV70" s="4">
        <f t="shared" si="607"/>
        <v>1.9459923234618638E-2</v>
      </c>
      <c r="DW70" s="4">
        <f t="shared" si="607"/>
        <v>-6.3899326192790994E-3</v>
      </c>
      <c r="DX70" s="4">
        <f t="shared" si="607"/>
        <v>-1.7998840669726318E-2</v>
      </c>
      <c r="DY70" s="4">
        <f t="shared" si="607"/>
        <v>-1.2571338577482619E-2</v>
      </c>
      <c r="DZ70" s="4">
        <f t="shared" ref="DZ70:GK70" si="608">DZ43-AVERAGE(DZ$31:DZ$45)</f>
        <v>-7.8640186056848776E-3</v>
      </c>
      <c r="EA70" s="4">
        <f t="shared" si="608"/>
        <v>2.1678398321278373E-2</v>
      </c>
      <c r="EB70" s="4">
        <f t="shared" si="608"/>
        <v>-1.8657506745386871E-2</v>
      </c>
      <c r="EC70" s="4">
        <f t="shared" si="608"/>
        <v>-2.7483261106497404E-4</v>
      </c>
      <c r="ED70" s="4">
        <f t="shared" si="608"/>
        <v>-1.1449972719185889E-2</v>
      </c>
      <c r="EE70" s="4">
        <f t="shared" si="608"/>
        <v>-1.8170005607462437E-2</v>
      </c>
      <c r="EF70" s="4">
        <f t="shared" si="608"/>
        <v>-7.0977356284568039E-3</v>
      </c>
      <c r="EG70" s="4">
        <f t="shared" si="608"/>
        <v>9.3106250626675772E-3</v>
      </c>
      <c r="EH70" s="4">
        <f t="shared" si="608"/>
        <v>-1.7915932063282292E-2</v>
      </c>
      <c r="EI70" s="4">
        <f t="shared" si="608"/>
        <v>-2.7833079355828329E-2</v>
      </c>
      <c r="EJ70" s="4">
        <f t="shared" si="608"/>
        <v>-1.3420878111494861E-2</v>
      </c>
      <c r="EK70" s="4">
        <f t="shared" si="608"/>
        <v>-2.2875910540866337E-2</v>
      </c>
      <c r="EL70" s="4">
        <f t="shared" si="608"/>
        <v>-2.142424264494212E-2</v>
      </c>
      <c r="EM70" s="4">
        <f t="shared" si="608"/>
        <v>-2.4704762870682132E-2</v>
      </c>
      <c r="EN70" s="4">
        <f t="shared" si="608"/>
        <v>8.1963787941839554E-3</v>
      </c>
      <c r="EO70" s="4">
        <f t="shared" si="608"/>
        <v>-1.2724634720468739E-2</v>
      </c>
      <c r="EP70" s="4">
        <f t="shared" si="608"/>
        <v>2.1371654034101139E-2</v>
      </c>
      <c r="EQ70" s="4">
        <f t="shared" si="608"/>
        <v>-6.9650629484268312E-3</v>
      </c>
      <c r="ER70" s="4">
        <f t="shared" si="608"/>
        <v>-8.9333392473060991E-2</v>
      </c>
      <c r="ES70" s="4">
        <f t="shared" si="608"/>
        <v>3.1274571153266248E-2</v>
      </c>
      <c r="ET70" s="4">
        <f t="shared" si="608"/>
        <v>-4.1772869373764418E-3</v>
      </c>
      <c r="EU70" s="4">
        <f t="shared" si="608"/>
        <v>-5.4241346581437068E-3</v>
      </c>
      <c r="EV70" s="4">
        <f t="shared" si="608"/>
        <v>-4.1628389830023323E-2</v>
      </c>
      <c r="EW70" s="4">
        <f t="shared" si="608"/>
        <v>-2.482214387543373E-2</v>
      </c>
      <c r="EX70" s="4">
        <f t="shared" si="608"/>
        <v>1.3024210234990256E-3</v>
      </c>
      <c r="EY70" s="4">
        <f t="shared" si="608"/>
        <v>-1.5349902964916605E-2</v>
      </c>
      <c r="EZ70" s="4">
        <f t="shared" si="608"/>
        <v>3.3795071084926961E-3</v>
      </c>
      <c r="FA70" s="4">
        <f t="shared" si="608"/>
        <v>-3.6615217650148885E-2</v>
      </c>
      <c r="FB70" s="4">
        <f t="shared" si="608"/>
        <v>7.2987779720879954E-3</v>
      </c>
      <c r="FC70" s="4">
        <f t="shared" si="608"/>
        <v>1.156754594952218E-4</v>
      </c>
      <c r="FD70" s="4">
        <f t="shared" si="608"/>
        <v>4.1007387426439536E-2</v>
      </c>
      <c r="FE70" s="4">
        <f t="shared" si="608"/>
        <v>-2.4600975189254911E-2</v>
      </c>
      <c r="FF70" s="4">
        <f t="shared" si="608"/>
        <v>-2.0730518948370927E-3</v>
      </c>
      <c r="FG70" s="4">
        <f t="shared" si="608"/>
        <v>3.7658007980288935E-3</v>
      </c>
      <c r="FH70" s="4">
        <f t="shared" si="608"/>
        <v>-5.6676078687641516E-3</v>
      </c>
      <c r="FI70" s="4">
        <f t="shared" si="608"/>
        <v>1.7030934665041896E-3</v>
      </c>
      <c r="FJ70" s="4">
        <f t="shared" si="608"/>
        <v>6.277876926998216E-2</v>
      </c>
      <c r="FK70" s="4">
        <f t="shared" si="608"/>
        <v>-4.2540679252194846E-3</v>
      </c>
      <c r="FL70" s="4">
        <f t="shared" si="608"/>
        <v>-2.850591548821672E-2</v>
      </c>
      <c r="FM70" s="4">
        <f t="shared" si="608"/>
        <v>-2.0923996885562911E-2</v>
      </c>
      <c r="FN70" s="4">
        <f t="shared" si="608"/>
        <v>-2.2035799624401855E-3</v>
      </c>
      <c r="FO70" s="4">
        <f t="shared" si="608"/>
        <v>1.4800044065393918E-2</v>
      </c>
      <c r="FP70" s="4">
        <f t="shared" si="608"/>
        <v>1.0020103497204577E-3</v>
      </c>
      <c r="FQ70" s="4">
        <f t="shared" si="608"/>
        <v>9.9640639204154648E-3</v>
      </c>
      <c r="FR70" s="4">
        <f t="shared" si="608"/>
        <v>-5.1204105531958855E-3</v>
      </c>
      <c r="FS70" s="4">
        <f t="shared" si="608"/>
        <v>6.1892346738281895E-3</v>
      </c>
      <c r="FT70" s="4">
        <f t="shared" si="608"/>
        <v>3.3075776217909962E-3</v>
      </c>
      <c r="FU70" s="4">
        <f t="shared" si="608"/>
        <v>-2.1132349640604352E-2</v>
      </c>
      <c r="FV70" s="4">
        <f t="shared" si="608"/>
        <v>9.0996518288934418E-4</v>
      </c>
      <c r="FW70" s="4">
        <f t="shared" si="608"/>
        <v>1.3011842466217956E-2</v>
      </c>
      <c r="FX70" s="4">
        <f t="shared" si="608"/>
        <v>-4.8490305524200583E-3</v>
      </c>
      <c r="FY70" s="4">
        <f t="shared" si="608"/>
        <v>-8.6306552459549137E-3</v>
      </c>
      <c r="FZ70" s="4">
        <f t="shared" si="608"/>
        <v>2.2511785583529561E-2</v>
      </c>
      <c r="GA70" s="4">
        <f t="shared" si="608"/>
        <v>-4.9938698135957305E-3</v>
      </c>
      <c r="GB70" s="4">
        <f t="shared" si="608"/>
        <v>8.265030738125758E-3</v>
      </c>
      <c r="GC70" s="4">
        <f t="shared" si="608"/>
        <v>5.3145983634125728E-3</v>
      </c>
      <c r="GD70" s="4">
        <f t="shared" si="608"/>
        <v>2.9585164084667537E-2</v>
      </c>
      <c r="GE70" s="4">
        <f t="shared" si="608"/>
        <v>2.5803355683669177E-2</v>
      </c>
      <c r="GF70" s="4">
        <f t="shared" si="608"/>
        <v>-5.3271219083272786E-3</v>
      </c>
      <c r="GG70" s="4">
        <f t="shared" si="608"/>
        <v>-1.1599962455103767E-3</v>
      </c>
      <c r="GH70" s="4">
        <f t="shared" si="608"/>
        <v>-3.6568390460065589E-2</v>
      </c>
      <c r="GI70" s="4">
        <f t="shared" si="608"/>
        <v>3.9918893171186475E-3</v>
      </c>
      <c r="GJ70" s="4">
        <f t="shared" si="608"/>
        <v>-4.5632198278218253E-3</v>
      </c>
      <c r="GK70" s="4">
        <f t="shared" si="608"/>
        <v>5.767114928593043E-4</v>
      </c>
      <c r="GL70" s="4">
        <f t="shared" ref="GL70:IW70" si="609">GL43-AVERAGE(GL$31:GL$45)</f>
        <v>-0.13307917048682502</v>
      </c>
      <c r="GM70" s="4">
        <f t="shared" si="609"/>
        <v>5.1455260782391843E-3</v>
      </c>
      <c r="GN70" s="4">
        <f t="shared" si="609"/>
        <v>-9.372790066546904E-3</v>
      </c>
      <c r="GO70" s="4">
        <f t="shared" si="609"/>
        <v>-3.4695707093019744E-2</v>
      </c>
      <c r="GP70" s="4">
        <f t="shared" si="609"/>
        <v>8.575547025844352E-3</v>
      </c>
      <c r="GQ70" s="4">
        <f t="shared" si="609"/>
        <v>1.5896356279827255E-2</v>
      </c>
      <c r="GR70" s="4">
        <f t="shared" si="609"/>
        <v>3.576846669528034E-3</v>
      </c>
      <c r="GS70" s="4">
        <f t="shared" si="609"/>
        <v>-3.6251864154936191E-2</v>
      </c>
      <c r="GT70" s="4">
        <f t="shared" si="609"/>
        <v>1.3854461746151776E-3</v>
      </c>
      <c r="GU70" s="4">
        <f t="shared" si="609"/>
        <v>-4.9046575779450744E-3</v>
      </c>
      <c r="GV70" s="4">
        <f t="shared" si="609"/>
        <v>-6.9456047650162612E-4</v>
      </c>
      <c r="GW70" s="4">
        <f t="shared" si="609"/>
        <v>8.1522491006638265E-3</v>
      </c>
      <c r="GX70" s="4">
        <f t="shared" si="609"/>
        <v>-1.2722512356160412E-2</v>
      </c>
      <c r="GY70" s="4">
        <f t="shared" si="609"/>
        <v>1.6077093252582506E-3</v>
      </c>
      <c r="GZ70" s="4">
        <f t="shared" si="609"/>
        <v>4.4906316728681499E-2</v>
      </c>
      <c r="HA70" s="4">
        <f t="shared" si="609"/>
        <v>2.0625772352294687E-2</v>
      </c>
      <c r="HB70" s="4">
        <f t="shared" si="609"/>
        <v>5.3514120995831731E-3</v>
      </c>
      <c r="HC70" s="4">
        <f t="shared" si="609"/>
        <v>1.5501403179743849E-2</v>
      </c>
      <c r="HD70" s="4">
        <f t="shared" si="609"/>
        <v>2.5358602822753255E-3</v>
      </c>
      <c r="HE70" s="4">
        <f t="shared" si="609"/>
        <v>2.6782194265528147E-3</v>
      </c>
      <c r="HF70" s="4">
        <f t="shared" si="609"/>
        <v>-1.4050205670300464E-2</v>
      </c>
      <c r="HG70" s="4">
        <f t="shared" si="609"/>
        <v>5.3215453753479122E-2</v>
      </c>
      <c r="HH70" s="4">
        <f t="shared" si="609"/>
        <v>-9.7831211811313934E-4</v>
      </c>
      <c r="HI70" s="4">
        <f t="shared" si="609"/>
        <v>-2.0663092376440428E-2</v>
      </c>
      <c r="HJ70" s="4">
        <f t="shared" si="609"/>
        <v>-4.0037052900361421E-2</v>
      </c>
      <c r="HK70" s="4">
        <f t="shared" si="609"/>
        <v>-3.5776058207109699E-3</v>
      </c>
      <c r="HL70" s="4">
        <f t="shared" si="609"/>
        <v>-6.4414542357576175E-3</v>
      </c>
      <c r="HM70" s="4">
        <f t="shared" si="609"/>
        <v>-5.178447483109555E-3</v>
      </c>
      <c r="HN70" s="4">
        <f t="shared" si="609"/>
        <v>4.485599826893464E-2</v>
      </c>
      <c r="HO70" s="4">
        <f t="shared" si="609"/>
        <v>1.3868916900560493E-2</v>
      </c>
      <c r="HP70" s="4">
        <f t="shared" si="609"/>
        <v>-1.2829225298257868E-2</v>
      </c>
      <c r="HQ70" s="4">
        <f t="shared" si="609"/>
        <v>-1.1835296360348468E-2</v>
      </c>
      <c r="HR70" s="4">
        <f t="shared" si="609"/>
        <v>7.6464122357923714E-2</v>
      </c>
      <c r="HS70" s="4">
        <f t="shared" si="609"/>
        <v>7.4223237299785349E-3</v>
      </c>
      <c r="HT70" s="4">
        <f t="shared" si="609"/>
        <v>-1.3679071624630498E-2</v>
      </c>
      <c r="HU70" s="4">
        <f t="shared" si="609"/>
        <v>-7.0829607572327003E-3</v>
      </c>
      <c r="HV70" s="4">
        <f t="shared" si="609"/>
        <v>-3.4492731299158867E-3</v>
      </c>
      <c r="HW70" s="4">
        <f t="shared" si="609"/>
        <v>8.4206517924079703E-4</v>
      </c>
      <c r="HX70" s="4">
        <f t="shared" si="609"/>
        <v>9.5188308535497906E-3</v>
      </c>
      <c r="HY70" s="4">
        <f t="shared" si="609"/>
        <v>4.9776597082511033E-3</v>
      </c>
      <c r="HZ70" s="4">
        <f t="shared" si="609"/>
        <v>-4.3032718340008727E-3</v>
      </c>
      <c r="IA70" s="4">
        <f t="shared" si="609"/>
        <v>-2.6752741706477074E-3</v>
      </c>
      <c r="IB70" s="4">
        <f t="shared" si="609"/>
        <v>-2.2206091899807739E-3</v>
      </c>
      <c r="IC70" s="4">
        <f t="shared" si="609"/>
        <v>9.0074195506338658E-3</v>
      </c>
      <c r="ID70" s="4">
        <f t="shared" si="609"/>
        <v>-1.8595910810150461E-2</v>
      </c>
      <c r="IE70" s="4">
        <f t="shared" si="609"/>
        <v>-1.8917923724527178E-2</v>
      </c>
      <c r="IF70" s="4">
        <f t="shared" si="609"/>
        <v>-9.3285321349370169E-3</v>
      </c>
      <c r="IG70" s="4">
        <f t="shared" si="609"/>
        <v>-2.7652295322426444E-2</v>
      </c>
      <c r="IH70" s="4">
        <f t="shared" si="609"/>
        <v>1.2442257462028801E-3</v>
      </c>
      <c r="II70" s="4">
        <f t="shared" si="609"/>
        <v>1.4492193277333523E-2</v>
      </c>
      <c r="IJ70" s="4">
        <f t="shared" si="609"/>
        <v>7.0146696367779249E-3</v>
      </c>
      <c r="IK70" s="4">
        <f t="shared" si="609"/>
        <v>-7.920875618287776E-3</v>
      </c>
      <c r="IL70" s="4">
        <f t="shared" si="609"/>
        <v>-2.086784219936199E-2</v>
      </c>
      <c r="IM70" s="4">
        <f t="shared" si="609"/>
        <v>-1.0724175276139499E-2</v>
      </c>
      <c r="IN70" s="4">
        <f t="shared" si="609"/>
        <v>-3.1019581145201213E-2</v>
      </c>
      <c r="IO70" s="4">
        <f t="shared" si="609"/>
        <v>2.622542609349187E-2</v>
      </c>
      <c r="IP70" s="4">
        <f t="shared" si="609"/>
        <v>1.1569630121692769E-3</v>
      </c>
      <c r="IQ70" s="4">
        <f t="shared" si="609"/>
        <v>-1.4791817520330989E-2</v>
      </c>
      <c r="IR70" s="4">
        <f t="shared" si="609"/>
        <v>-1.318914858892364E-2</v>
      </c>
      <c r="IS70" s="4">
        <f t="shared" si="609"/>
        <v>-4.4930941938151657E-3</v>
      </c>
      <c r="IT70" s="4">
        <f t="shared" si="609"/>
        <v>-1.2332125759654578E-2</v>
      </c>
      <c r="IU70" s="4">
        <f t="shared" si="609"/>
        <v>-7.4254474456928767E-4</v>
      </c>
      <c r="IV70" s="4">
        <f t="shared" si="609"/>
        <v>7.7571397720432415E-3</v>
      </c>
      <c r="IW70" s="4">
        <f t="shared" si="609"/>
        <v>-6.7558555202993026E-4</v>
      </c>
      <c r="IX70" s="4">
        <f t="shared" ref="IX70:LI70" si="610">IX43-AVERAGE(IX$31:IX$45)</f>
        <v>-3.199518318324629E-3</v>
      </c>
      <c r="IY70" s="4">
        <f t="shared" si="610"/>
        <v>-1.3972655088379438E-3</v>
      </c>
      <c r="IZ70" s="4">
        <f t="shared" si="610"/>
        <v>-1.8386585575704687E-3</v>
      </c>
      <c r="JA70" s="4">
        <f t="shared" si="610"/>
        <v>9.7253529877119761E-3</v>
      </c>
      <c r="JB70" s="4">
        <f t="shared" si="610"/>
        <v>-2.7092418116229262E-3</v>
      </c>
      <c r="JC70" s="4">
        <f t="shared" si="610"/>
        <v>2.0952964187579318E-2</v>
      </c>
      <c r="JD70" s="4">
        <f t="shared" si="610"/>
        <v>-4.929286532681345E-3</v>
      </c>
      <c r="JE70" s="4">
        <f t="shared" si="610"/>
        <v>-2.1093702079086792E-3</v>
      </c>
      <c r="JF70" s="4">
        <f t="shared" si="610"/>
        <v>-2.873746113937883E-2</v>
      </c>
      <c r="JG70" s="4">
        <f t="shared" si="610"/>
        <v>6.3389263068894947E-3</v>
      </c>
      <c r="JH70" s="4">
        <f t="shared" si="610"/>
        <v>-2.7567548072337029E-2</v>
      </c>
      <c r="JI70" s="4">
        <f t="shared" si="610"/>
        <v>-2.6519180284347257E-2</v>
      </c>
      <c r="JJ70" s="4">
        <f t="shared" si="610"/>
        <v>-7.6248935003526783E-3</v>
      </c>
      <c r="JK70" s="4">
        <f t="shared" si="610"/>
        <v>2.031800420581235E-3</v>
      </c>
      <c r="JL70" s="4">
        <f t="shared" si="610"/>
        <v>2.4187438381037514E-3</v>
      </c>
      <c r="JM70" s="4">
        <f t="shared" si="610"/>
        <v>2.4294831993301156E-2</v>
      </c>
      <c r="JN70" s="4">
        <f t="shared" si="610"/>
        <v>8.2670582488034638E-4</v>
      </c>
      <c r="JO70" s="4">
        <f t="shared" si="610"/>
        <v>7.8310071213751747E-3</v>
      </c>
      <c r="JP70" s="4">
        <f t="shared" si="610"/>
        <v>4.1925592851393663E-3</v>
      </c>
      <c r="JQ70" s="4">
        <f t="shared" si="610"/>
        <v>-2.4568184257885693E-3</v>
      </c>
      <c r="JR70" s="4">
        <f t="shared" si="610"/>
        <v>6.0252074046726056E-3</v>
      </c>
      <c r="JS70" s="4">
        <f t="shared" si="610"/>
        <v>-8.4339753993902013E-3</v>
      </c>
      <c r="JT70" s="4">
        <f t="shared" si="610"/>
        <v>-2.4405207332911399E-3</v>
      </c>
      <c r="JU70" s="4">
        <f t="shared" si="610"/>
        <v>-1.0311602194913881E-2</v>
      </c>
      <c r="JV70" s="4">
        <f t="shared" si="610"/>
        <v>-1.4951477492564487E-2</v>
      </c>
      <c r="JW70" s="4">
        <f t="shared" si="610"/>
        <v>-1.1173996346534645E-2</v>
      </c>
      <c r="JX70" s="4">
        <f t="shared" si="610"/>
        <v>1.6009595587665088E-2</v>
      </c>
      <c r="JY70" s="4">
        <f t="shared" si="610"/>
        <v>6.6491526837822472E-3</v>
      </c>
      <c r="JZ70" s="4">
        <f t="shared" si="610"/>
        <v>4.3333122554857301E-2</v>
      </c>
      <c r="KA70" s="4">
        <f t="shared" si="610"/>
        <v>-6.8666845580080803E-3</v>
      </c>
      <c r="KB70" s="4">
        <f t="shared" si="610"/>
        <v>-2.0774255959633881E-2</v>
      </c>
      <c r="KC70" s="4">
        <f t="shared" si="610"/>
        <v>2.9037725475237587E-3</v>
      </c>
      <c r="KD70" s="4">
        <f t="shared" si="610"/>
        <v>-4.9370026456485409E-3</v>
      </c>
      <c r="KE70" s="4">
        <f t="shared" si="610"/>
        <v>1.8772502464017862E-2</v>
      </c>
      <c r="KF70" s="4">
        <f t="shared" si="610"/>
        <v>6.6596057628434298E-3</v>
      </c>
      <c r="KG70" s="4">
        <f t="shared" si="610"/>
        <v>2.1085659855844948E-3</v>
      </c>
      <c r="KH70" s="4">
        <f t="shared" si="610"/>
        <v>-2.0982285262102492E-2</v>
      </c>
      <c r="KI70" s="4">
        <f t="shared" si="610"/>
        <v>1.4383639730994503E-2</v>
      </c>
      <c r="KJ70" s="4">
        <f t="shared" si="610"/>
        <v>-6.0506775601702843E-4</v>
      </c>
      <c r="KK70" s="4">
        <f t="shared" si="610"/>
        <v>-8.1082285499741984E-3</v>
      </c>
      <c r="KL70" s="4">
        <f t="shared" si="610"/>
        <v>3.7162063693733316E-2</v>
      </c>
      <c r="KM70" s="4">
        <f t="shared" si="610"/>
        <v>9.351915607869318E-3</v>
      </c>
      <c r="KN70" s="4">
        <f t="shared" si="610"/>
        <v>1.0663638112147896E-2</v>
      </c>
      <c r="KO70" s="4">
        <f t="shared" si="610"/>
        <v>2.5241221837089215E-3</v>
      </c>
      <c r="KP70" s="4">
        <f t="shared" si="610"/>
        <v>-9.7832357743005329E-3</v>
      </c>
      <c r="KQ70" s="4">
        <f t="shared" si="610"/>
        <v>1.57774615141155E-2</v>
      </c>
      <c r="KR70" s="4">
        <f t="shared" si="610"/>
        <v>-1.1564593388395258E-2</v>
      </c>
      <c r="KS70" s="4">
        <f t="shared" si="610"/>
        <v>-1.0395829116728489E-2</v>
      </c>
      <c r="KT70" s="4">
        <f t="shared" si="610"/>
        <v>-1.2376521454335973E-2</v>
      </c>
      <c r="KU70" s="4">
        <f t="shared" si="610"/>
        <v>-2.6004984090246511E-3</v>
      </c>
      <c r="KV70" s="4">
        <f t="shared" si="610"/>
        <v>4.8637600832577177E-2</v>
      </c>
      <c r="KW70" s="4">
        <f t="shared" si="610"/>
        <v>-5.3247007576632366E-2</v>
      </c>
      <c r="KX70" s="4">
        <f t="shared" si="610"/>
        <v>-2.9154061409687503E-3</v>
      </c>
      <c r="KY70" s="4">
        <f t="shared" si="610"/>
        <v>4.269207826893693E-2</v>
      </c>
      <c r="KZ70" s="4">
        <f t="shared" si="610"/>
        <v>-6.5078526545395646E-3</v>
      </c>
      <c r="LA70" s="4">
        <f t="shared" si="610"/>
        <v>7.2821960134870816E-3</v>
      </c>
      <c r="LB70" s="4">
        <f t="shared" si="610"/>
        <v>-8.9880875454362436E-2</v>
      </c>
      <c r="LC70" s="4">
        <f t="shared" si="610"/>
        <v>5.8309753879150191E-3</v>
      </c>
      <c r="LD70" s="4">
        <f t="shared" si="610"/>
        <v>5.2774277779468418E-3</v>
      </c>
      <c r="LE70" s="4">
        <f t="shared" si="610"/>
        <v>-2.7488611953119566E-2</v>
      </c>
      <c r="LF70" s="4">
        <f t="shared" si="610"/>
        <v>-3.959961365552464E-2</v>
      </c>
      <c r="LG70" s="4">
        <f t="shared" si="610"/>
        <v>2.3205547901253558E-2</v>
      </c>
      <c r="LH70" s="4">
        <f t="shared" si="610"/>
        <v>-1.4814782880458281E-2</v>
      </c>
      <c r="LI70" s="4">
        <f t="shared" si="610"/>
        <v>-3.6886972541798346E-4</v>
      </c>
      <c r="LJ70" s="4">
        <f t="shared" ref="LJ70:NU70" si="611">LJ43-AVERAGE(LJ$31:LJ$45)</f>
        <v>4.82156811979466E-2</v>
      </c>
      <c r="LK70" s="4">
        <f t="shared" si="611"/>
        <v>2.7853021009685362E-2</v>
      </c>
      <c r="LL70" s="4">
        <f t="shared" si="611"/>
        <v>-3.9198221340267035E-2</v>
      </c>
      <c r="LM70" s="4">
        <f t="shared" si="611"/>
        <v>-1.0563280837609424E-2</v>
      </c>
      <c r="LN70" s="4">
        <f t="shared" si="611"/>
        <v>1.9812056064245496E-2</v>
      </c>
      <c r="LO70" s="4">
        <f t="shared" si="611"/>
        <v>-1.2528515725334127E-2</v>
      </c>
      <c r="LP70" s="4">
        <f t="shared" si="611"/>
        <v>-5.0181095024214907E-4</v>
      </c>
      <c r="LQ70" s="4">
        <f t="shared" si="611"/>
        <v>3.0919559220872375E-2</v>
      </c>
      <c r="LR70" s="4">
        <f t="shared" si="611"/>
        <v>-2.8677247204043918E-3</v>
      </c>
      <c r="LS70" s="4">
        <f t="shared" si="611"/>
        <v>-2.8354625116970098E-2</v>
      </c>
      <c r="LT70" s="4">
        <f t="shared" si="611"/>
        <v>2.0472408823351714E-2</v>
      </c>
      <c r="LU70" s="4">
        <f t="shared" si="611"/>
        <v>1.2814659155926276E-2</v>
      </c>
      <c r="LV70" s="4">
        <f t="shared" si="611"/>
        <v>-7.5873447266893573E-2</v>
      </c>
      <c r="LW70" s="4">
        <f t="shared" si="611"/>
        <v>2.0194522462922996E-3</v>
      </c>
      <c r="LX70" s="4">
        <f t="shared" si="611"/>
        <v>-3.3629318700241126E-3</v>
      </c>
      <c r="LY70" s="4">
        <f t="shared" si="611"/>
        <v>3.9286002934631331E-3</v>
      </c>
      <c r="LZ70" s="4">
        <f t="shared" si="611"/>
        <v>1.1099676684366001E-2</v>
      </c>
      <c r="MA70" s="4">
        <f t="shared" si="611"/>
        <v>-1.2759480572563024E-3</v>
      </c>
      <c r="MB70" s="4">
        <f t="shared" si="611"/>
        <v>-1.5749611690660519E-2</v>
      </c>
      <c r="MC70" s="4">
        <f t="shared" si="611"/>
        <v>-1.1936637630884681E-2</v>
      </c>
      <c r="MD70" s="4">
        <f t="shared" si="611"/>
        <v>-7.5733485639943214E-3</v>
      </c>
      <c r="ME70" s="4">
        <f t="shared" si="611"/>
        <v>2.6935645684086924E-3</v>
      </c>
      <c r="MF70" s="4">
        <f t="shared" si="611"/>
        <v>-1.0719283801293267E-2</v>
      </c>
      <c r="MG70" s="4">
        <f t="shared" si="611"/>
        <v>-1.8044672219779373E-2</v>
      </c>
      <c r="MH70" s="4">
        <f t="shared" si="611"/>
        <v>1.0671142971215785E-2</v>
      </c>
      <c r="MI70" s="4">
        <f t="shared" si="611"/>
        <v>-5.1496178054345415E-3</v>
      </c>
      <c r="MJ70" s="4">
        <f t="shared" si="611"/>
        <v>-5.1575484217695589E-2</v>
      </c>
      <c r="MK70" s="4">
        <f t="shared" si="611"/>
        <v>3.0419686965074541E-3</v>
      </c>
      <c r="ML70" s="4">
        <f t="shared" si="611"/>
        <v>2.3985427481837667E-3</v>
      </c>
      <c r="MM70" s="4">
        <f t="shared" si="611"/>
        <v>-3.8859483395050996E-3</v>
      </c>
      <c r="MN70" s="4">
        <f t="shared" si="611"/>
        <v>-6.568475943638497E-4</v>
      </c>
      <c r="MO70" s="4">
        <f t="shared" si="611"/>
        <v>5.8913851558702705E-3</v>
      </c>
      <c r="MP70" s="4">
        <f t="shared" si="611"/>
        <v>-3.0161338427693806E-3</v>
      </c>
      <c r="MQ70" s="4">
        <f t="shared" si="611"/>
        <v>6.9768701257223644E-3</v>
      </c>
      <c r="MR70" s="4">
        <f t="shared" si="611"/>
        <v>-1.0180786436365036E-3</v>
      </c>
      <c r="MS70" s="4">
        <f t="shared" si="611"/>
        <v>3.3123858655920899E-3</v>
      </c>
      <c r="MT70" s="4">
        <f t="shared" si="611"/>
        <v>8.644271086117197E-3</v>
      </c>
      <c r="MU70" s="4">
        <f t="shared" si="611"/>
        <v>-6.5211544857057668E-3</v>
      </c>
      <c r="MV70" s="4">
        <f t="shared" si="611"/>
        <v>8.8967604772677913E-3</v>
      </c>
      <c r="MW70" s="4">
        <f t="shared" si="611"/>
        <v>-3.3269682300567954E-2</v>
      </c>
      <c r="MX70" s="4">
        <f t="shared" si="611"/>
        <v>-2.5574811455842394E-3</v>
      </c>
      <c r="MY70" s="4">
        <f t="shared" si="611"/>
        <v>1.4286692877846462E-2</v>
      </c>
      <c r="MZ70" s="4">
        <f t="shared" si="611"/>
        <v>2.1745785241861467E-3</v>
      </c>
      <c r="NA70" s="4">
        <f t="shared" si="611"/>
        <v>3.1336798457483996E-3</v>
      </c>
      <c r="NB70" s="4">
        <f t="shared" si="611"/>
        <v>9.3507412982785833E-3</v>
      </c>
      <c r="NC70" s="4">
        <f t="shared" si="611"/>
        <v>2.8981948310009917E-5</v>
      </c>
      <c r="ND70" s="4">
        <f t="shared" si="611"/>
        <v>-5.0031101472952592E-3</v>
      </c>
      <c r="NE70" s="4">
        <f t="shared" si="611"/>
        <v>3.6109076037406644E-2</v>
      </c>
      <c r="NF70" s="4">
        <f t="shared" si="611"/>
        <v>6.0774774864971997E-3</v>
      </c>
      <c r="NG70" s="4">
        <f t="shared" si="611"/>
        <v>-3.365346061179407E-2</v>
      </c>
      <c r="NH70" s="4">
        <f t="shared" si="611"/>
        <v>3.3228255068436137E-3</v>
      </c>
      <c r="NI70" s="4">
        <f t="shared" si="611"/>
        <v>1.0228152525919942E-3</v>
      </c>
      <c r="NJ70" s="4">
        <f t="shared" si="611"/>
        <v>-3.243389895736434E-3</v>
      </c>
      <c r="NK70" s="4">
        <f t="shared" si="611"/>
        <v>3.7480105036923877E-3</v>
      </c>
      <c r="NL70" s="4">
        <f t="shared" si="611"/>
        <v>1.8818734297601177E-3</v>
      </c>
      <c r="NM70" s="4">
        <f t="shared" si="611"/>
        <v>3.2016175769951751E-4</v>
      </c>
      <c r="NN70" s="4">
        <f t="shared" si="611"/>
        <v>-5.4018236862722405E-3</v>
      </c>
      <c r="NO70" s="4">
        <f t="shared" si="611"/>
        <v>-5.031875495159919E-3</v>
      </c>
      <c r="NP70" s="4">
        <f t="shared" si="611"/>
        <v>-4.8554029813956383E-3</v>
      </c>
      <c r="NQ70" s="4">
        <f t="shared" si="611"/>
        <v>-1.9162158734489833E-3</v>
      </c>
      <c r="NR70" s="4">
        <f t="shared" si="611"/>
        <v>-3.0809340069327378E-2</v>
      </c>
      <c r="NS70" s="4">
        <f t="shared" si="611"/>
        <v>-3.2821181019267991E-3</v>
      </c>
      <c r="NT70" s="4">
        <f t="shared" si="611"/>
        <v>-7.0179656889881028E-3</v>
      </c>
      <c r="NU70" s="4">
        <f t="shared" si="611"/>
        <v>1.2844661157674223E-2</v>
      </c>
      <c r="NV70" s="4">
        <f t="shared" ref="NV70:QG70" si="612">NV43-AVERAGE(NV$31:NV$45)</f>
        <v>5.8361856663027237E-5</v>
      </c>
      <c r="NW70" s="4">
        <f t="shared" si="612"/>
        <v>-7.9359913031258802E-3</v>
      </c>
      <c r="NX70" s="4">
        <f t="shared" si="612"/>
        <v>-5.0461336224926628E-4</v>
      </c>
      <c r="NY70" s="4">
        <f t="shared" si="612"/>
        <v>-1.7271989200588624E-2</v>
      </c>
      <c r="NZ70" s="4">
        <f t="shared" si="612"/>
        <v>5.4003324947714555E-3</v>
      </c>
      <c r="OA70" s="4">
        <f t="shared" si="612"/>
        <v>3.1569151882769639E-2</v>
      </c>
      <c r="OB70" s="4">
        <f t="shared" si="612"/>
        <v>1.327448946990019E-2</v>
      </c>
      <c r="OC70" s="4">
        <f t="shared" si="612"/>
        <v>7.4931642323650856E-3</v>
      </c>
      <c r="OD70" s="4">
        <f t="shared" si="612"/>
        <v>7.4796831622172509E-3</v>
      </c>
      <c r="OE70" s="4">
        <f t="shared" si="612"/>
        <v>4.1782447242418169E-3</v>
      </c>
      <c r="OF70" s="4">
        <f t="shared" si="612"/>
        <v>-3.0981518430595271E-3</v>
      </c>
      <c r="OG70" s="4">
        <f t="shared" si="612"/>
        <v>-1.1554256890169461E-2</v>
      </c>
      <c r="OH70" s="4">
        <f t="shared" si="612"/>
        <v>1.0329497490026159E-2</v>
      </c>
      <c r="OI70" s="4">
        <f t="shared" si="612"/>
        <v>8.026789524522954E-3</v>
      </c>
      <c r="OJ70" s="4">
        <f t="shared" si="612"/>
        <v>6.1152697713470093E-3</v>
      </c>
      <c r="OK70" s="4">
        <f t="shared" si="612"/>
        <v>2.9766544432104598E-2</v>
      </c>
      <c r="OL70" s="4">
        <f t="shared" si="612"/>
        <v>-6.5742434767916066E-3</v>
      </c>
      <c r="OM70" s="4">
        <f t="shared" si="612"/>
        <v>6.7641679532981329E-5</v>
      </c>
      <c r="ON70" s="4">
        <f t="shared" si="612"/>
        <v>1.0658685815264509E-3</v>
      </c>
      <c r="OO70" s="4">
        <f t="shared" si="612"/>
        <v>5.4305043757979423E-3</v>
      </c>
      <c r="OP70" s="4">
        <f t="shared" si="612"/>
        <v>1.8725538792443153E-2</v>
      </c>
      <c r="OQ70" s="4">
        <f t="shared" si="612"/>
        <v>3.8325517602000882E-3</v>
      </c>
      <c r="OR70" s="4">
        <f t="shared" si="612"/>
        <v>3.1040650986304551E-2</v>
      </c>
      <c r="OS70" s="4">
        <f t="shared" si="612"/>
        <v>-1.5983413921215803E-2</v>
      </c>
      <c r="OT70" s="4">
        <f t="shared" si="612"/>
        <v>-8.8434599643819958E-3</v>
      </c>
      <c r="OU70" s="4">
        <f t="shared" si="612"/>
        <v>2.6663459420359439E-2</v>
      </c>
      <c r="OV70" s="4">
        <f t="shared" si="612"/>
        <v>-2.8657596499938494E-4</v>
      </c>
      <c r="OW70" s="4">
        <f t="shared" si="612"/>
        <v>3.0902925334160597E-3</v>
      </c>
      <c r="OX70" s="4">
        <f t="shared" si="612"/>
        <v>-5.6334873385641304E-2</v>
      </c>
      <c r="OY70" s="4">
        <f t="shared" si="612"/>
        <v>8.7856776362425573E-3</v>
      </c>
      <c r="OZ70" s="4">
        <f t="shared" si="612"/>
        <v>-1.2252031629632169E-4</v>
      </c>
      <c r="PA70" s="4">
        <f t="shared" si="612"/>
        <v>1.263287082063289E-3</v>
      </c>
      <c r="PB70" s="4">
        <f t="shared" si="612"/>
        <v>-1.8902941598396901E-2</v>
      </c>
      <c r="PC70" s="4">
        <f t="shared" si="612"/>
        <v>-1.5594572896194796E-3</v>
      </c>
      <c r="PD70" s="4">
        <f t="shared" si="612"/>
        <v>-3.2526316887422857E-2</v>
      </c>
      <c r="PE70" s="4">
        <f t="shared" si="612"/>
        <v>-1.292000797067934E-2</v>
      </c>
      <c r="PF70" s="4">
        <f t="shared" si="612"/>
        <v>3.6977457471819526E-2</v>
      </c>
      <c r="PG70" s="4">
        <f t="shared" si="612"/>
        <v>-1.6509034223218515E-3</v>
      </c>
      <c r="PH70" s="4">
        <f t="shared" si="612"/>
        <v>3.5323690318861695E-3</v>
      </c>
      <c r="PI70" s="4">
        <f t="shared" si="612"/>
        <v>-1.4126894621334726E-2</v>
      </c>
      <c r="PJ70" s="4">
        <f t="shared" si="612"/>
        <v>-8.5904264056012661E-4</v>
      </c>
      <c r="PK70" s="4">
        <f t="shared" si="612"/>
        <v>6.5102202195052505E-3</v>
      </c>
      <c r="PL70" s="4">
        <f t="shared" si="612"/>
        <v>5.0029530701773709E-3</v>
      </c>
      <c r="PM70" s="4">
        <f t="shared" si="612"/>
        <v>-2.8470206295585661E-2</v>
      </c>
      <c r="PN70" s="4">
        <f t="shared" si="612"/>
        <v>3.6879525003679801E-4</v>
      </c>
      <c r="PO70" s="4">
        <f t="shared" si="612"/>
        <v>2.2893988303729244E-2</v>
      </c>
      <c r="PP70" s="4">
        <f t="shared" si="612"/>
        <v>6.2934738813680193E-3</v>
      </c>
      <c r="PQ70" s="4">
        <f t="shared" si="612"/>
        <v>1.6795264791945753E-2</v>
      </c>
      <c r="PR70" s="4">
        <f t="shared" si="612"/>
        <v>5.0965247812262748E-2</v>
      </c>
      <c r="PS70" s="4">
        <f t="shared" si="612"/>
        <v>-9.0761521018841301E-3</v>
      </c>
      <c r="PT70" s="4">
        <f t="shared" si="612"/>
        <v>-1.3951114589070448E-3</v>
      </c>
      <c r="PU70" s="4">
        <f t="shared" si="612"/>
        <v>2.2872448128222013E-2</v>
      </c>
      <c r="PV70" s="4">
        <f t="shared" si="612"/>
        <v>-4.025263511030952E-2</v>
      </c>
      <c r="PW70" s="4">
        <f t="shared" si="612"/>
        <v>-1.4982212460979812E-2</v>
      </c>
      <c r="PX70" s="4">
        <f t="shared" si="612"/>
        <v>-1.9469834064734407E-2</v>
      </c>
      <c r="PY70" s="4">
        <f t="shared" si="612"/>
        <v>-5.1955461635397E-2</v>
      </c>
      <c r="PZ70" s="4">
        <f t="shared" si="612"/>
        <v>-3.2776963285272259E-3</v>
      </c>
      <c r="QA70" s="4">
        <f t="shared" si="612"/>
        <v>-2.4494739366841396E-2</v>
      </c>
      <c r="QB70" s="4">
        <f t="shared" si="612"/>
        <v>3.220599863043377E-3</v>
      </c>
      <c r="QC70" s="4">
        <f t="shared" si="612"/>
        <v>-1.0696040317291051E-2</v>
      </c>
      <c r="QD70" s="4">
        <f t="shared" si="612"/>
        <v>4.2638303965887601E-2</v>
      </c>
      <c r="QE70" s="4">
        <f t="shared" si="612"/>
        <v>-3.5971218565355225E-4</v>
      </c>
      <c r="QF70" s="4">
        <f t="shared" si="612"/>
        <v>-3.0549447445124382E-2</v>
      </c>
      <c r="QG70" s="4">
        <f t="shared" si="612"/>
        <v>-5.3801335360059904E-2</v>
      </c>
      <c r="QH70" s="4">
        <f t="shared" ref="QH70:SS70" si="613">QH43-AVERAGE(QH$31:QH$45)</f>
        <v>-5.4536164886630854E-3</v>
      </c>
      <c r="QI70" s="4">
        <f t="shared" si="613"/>
        <v>-2.2672141430481046E-2</v>
      </c>
      <c r="QJ70" s="4">
        <f t="shared" si="613"/>
        <v>9.1776682983305633E-3</v>
      </c>
      <c r="QK70" s="4">
        <f t="shared" si="613"/>
        <v>-5.1943622364011462E-3</v>
      </c>
      <c r="QL70" s="4">
        <f t="shared" si="613"/>
        <v>-1.2470534896182337E-2</v>
      </c>
      <c r="QM70" s="4">
        <f t="shared" si="613"/>
        <v>3.0994459863581542E-3</v>
      </c>
      <c r="QN70" s="4">
        <f t="shared" si="613"/>
        <v>4.2401947670623772E-3</v>
      </c>
      <c r="QO70" s="4">
        <f t="shared" si="613"/>
        <v>4.6833910085123239E-3</v>
      </c>
      <c r="QP70" s="4">
        <f t="shared" si="613"/>
        <v>-1.577402305117534E-3</v>
      </c>
      <c r="QQ70" s="4">
        <f t="shared" si="613"/>
        <v>3.6695791159720532E-3</v>
      </c>
      <c r="QR70" s="4">
        <f t="shared" si="613"/>
        <v>-7.3992906913494284E-3</v>
      </c>
      <c r="QS70" s="4">
        <f t="shared" si="613"/>
        <v>-9.0976735892621787E-5</v>
      </c>
      <c r="QT70" s="4">
        <f t="shared" si="613"/>
        <v>-2.2575189873114804E-4</v>
      </c>
      <c r="QU70" s="4">
        <f t="shared" si="613"/>
        <v>2.3534650437094583E-2</v>
      </c>
      <c r="QV70" s="4">
        <f t="shared" si="613"/>
        <v>-4.8068841474155025E-3</v>
      </c>
      <c r="QW70" s="4">
        <f t="shared" si="613"/>
        <v>9.0596292764957773E-3</v>
      </c>
      <c r="QX70" s="4">
        <f t="shared" si="613"/>
        <v>-2.0865612412602059E-2</v>
      </c>
      <c r="QY70" s="4">
        <f t="shared" si="613"/>
        <v>1.0456688234778112E-2</v>
      </c>
      <c r="QZ70" s="4">
        <f t="shared" si="613"/>
        <v>-1.5415830345962853E-3</v>
      </c>
      <c r="RA70" s="4">
        <f t="shared" si="613"/>
        <v>4.4138500414467371E-3</v>
      </c>
      <c r="RB70" s="4">
        <f t="shared" si="613"/>
        <v>-6.0144756347348411E-3</v>
      </c>
      <c r="RC70" s="4">
        <f t="shared" si="613"/>
        <v>1.5345512369964292E-2</v>
      </c>
      <c r="RD70" s="4">
        <f t="shared" si="613"/>
        <v>9.3738589657833358E-3</v>
      </c>
      <c r="RE70" s="4">
        <f t="shared" si="613"/>
        <v>-2.0241016663857742E-3</v>
      </c>
      <c r="RF70" s="4">
        <f t="shared" si="613"/>
        <v>5.6303275438160513E-4</v>
      </c>
      <c r="RG70" s="4">
        <f t="shared" si="613"/>
        <v>3.5538818785841794E-4</v>
      </c>
      <c r="RH70" s="4">
        <f t="shared" si="613"/>
        <v>4.0875206100427696E-3</v>
      </c>
      <c r="RI70" s="4">
        <f t="shared" si="613"/>
        <v>2.9026387484796481E-2</v>
      </c>
      <c r="RJ70" s="4">
        <f t="shared" si="613"/>
        <v>9.6598287354453423E-5</v>
      </c>
      <c r="RK70" s="4">
        <f t="shared" si="613"/>
        <v>-2.9723897383756599E-2</v>
      </c>
      <c r="RL70" s="4">
        <f t="shared" si="613"/>
        <v>1.1576822196740235E-3</v>
      </c>
      <c r="RM70" s="4">
        <f t="shared" si="613"/>
        <v>-1.1064942882047756E-2</v>
      </c>
      <c r="RN70" s="4">
        <f t="shared" si="613"/>
        <v>-4.3627906541369992E-2</v>
      </c>
      <c r="RO70" s="4">
        <f t="shared" si="613"/>
        <v>-2.2385499303961922E-3</v>
      </c>
      <c r="RP70" s="4">
        <f t="shared" si="613"/>
        <v>9.2582196083772965E-4</v>
      </c>
      <c r="RQ70" s="4">
        <f t="shared" si="613"/>
        <v>-1.3612565365168501E-2</v>
      </c>
      <c r="RR70" s="4">
        <f t="shared" si="613"/>
        <v>4.8479879044115272E-3</v>
      </c>
      <c r="RS70" s="4">
        <f t="shared" si="613"/>
        <v>-1.4748476821345999E-3</v>
      </c>
      <c r="RT70" s="4">
        <f t="shared" si="613"/>
        <v>-5.986909143563807E-3</v>
      </c>
      <c r="RU70" s="4">
        <f t="shared" si="613"/>
        <v>-9.1302699613686033E-4</v>
      </c>
      <c r="RV70" s="4">
        <f t="shared" si="613"/>
        <v>-1.1809953959796872E-2</v>
      </c>
      <c r="RW70" s="4">
        <f t="shared" si="613"/>
        <v>-4.1862951509883759E-3</v>
      </c>
      <c r="RX70" s="4">
        <f t="shared" si="613"/>
        <v>4.3404218499385559E-3</v>
      </c>
      <c r="RY70" s="4">
        <f t="shared" si="613"/>
        <v>1.1688459620665389E-2</v>
      </c>
      <c r="RZ70" s="4">
        <f t="shared" si="613"/>
        <v>-1.6411414881865264E-2</v>
      </c>
      <c r="SA70" s="4">
        <f t="shared" si="613"/>
        <v>-1.9192410664536485E-4</v>
      </c>
      <c r="SB70" s="4">
        <f t="shared" si="613"/>
        <v>-4.9010426836325789E-3</v>
      </c>
      <c r="SC70" s="4">
        <f t="shared" si="613"/>
        <v>-2.4809499721554159E-2</v>
      </c>
      <c r="SD70" s="4">
        <f t="shared" si="613"/>
        <v>2.5078543888796212E-2</v>
      </c>
      <c r="SE70" s="4">
        <f t="shared" si="613"/>
        <v>5.8633386646364839E-3</v>
      </c>
      <c r="SF70" s="4">
        <f t="shared" si="613"/>
        <v>6.4465645853100098E-3</v>
      </c>
      <c r="SG70" s="4">
        <f t="shared" si="613"/>
        <v>-1.6342761253089803E-2</v>
      </c>
      <c r="SH70" s="4">
        <f t="shared" si="613"/>
        <v>-4.2245598970485718E-3</v>
      </c>
      <c r="SI70" s="4">
        <f t="shared" si="613"/>
        <v>7.6133969607925303E-3</v>
      </c>
      <c r="SJ70" s="4">
        <f t="shared" si="613"/>
        <v>-3.5310935370138079E-3</v>
      </c>
      <c r="SK70" s="4">
        <f t="shared" si="613"/>
        <v>2.0155142529051824E-3</v>
      </c>
      <c r="SL70" s="4">
        <f t="shared" si="613"/>
        <v>3.9451742239081568E-3</v>
      </c>
      <c r="SM70" s="4">
        <f t="shared" si="613"/>
        <v>-2.524364470422734E-3</v>
      </c>
      <c r="SN70" s="4">
        <f t="shared" si="613"/>
        <v>4.3319270796743456E-2</v>
      </c>
      <c r="SO70" s="4">
        <f t="shared" si="613"/>
        <v>-2.036355091369476E-2</v>
      </c>
      <c r="SP70" s="4">
        <f t="shared" si="613"/>
        <v>-7.5828347993114518E-4</v>
      </c>
      <c r="SQ70" s="4">
        <f t="shared" si="613"/>
        <v>1.9373317411917397E-2</v>
      </c>
      <c r="SR70" s="4">
        <f t="shared" si="613"/>
        <v>-5.4271706773335515E-3</v>
      </c>
      <c r="SS70" s="4">
        <f t="shared" si="613"/>
        <v>1.9075918667279819E-3</v>
      </c>
      <c r="ST70" s="4">
        <f t="shared" ref="ST70:VE70" si="614">ST43-AVERAGE(ST$31:ST$45)</f>
        <v>-1.8094176178157034E-2</v>
      </c>
      <c r="SU70" s="4">
        <f t="shared" si="614"/>
        <v>1.2753067171361749E-2</v>
      </c>
      <c r="SV70" s="4">
        <f t="shared" si="614"/>
        <v>3.8958546972261204E-3</v>
      </c>
      <c r="SW70" s="4">
        <f t="shared" si="614"/>
        <v>8.8718710881464311E-3</v>
      </c>
      <c r="SX70" s="4">
        <f t="shared" si="614"/>
        <v>-3.8839790573652409E-2</v>
      </c>
      <c r="SY70" s="4">
        <f t="shared" si="614"/>
        <v>3.4344643907175381E-3</v>
      </c>
      <c r="SZ70" s="4">
        <f t="shared" si="614"/>
        <v>3.2990277034386896E-3</v>
      </c>
      <c r="TA70" s="4">
        <f t="shared" si="614"/>
        <v>-7.3182691713424329E-3</v>
      </c>
      <c r="TB70" s="4">
        <f t="shared" si="614"/>
        <v>-2.2690164238693241E-2</v>
      </c>
      <c r="TC70" s="4">
        <f t="shared" si="614"/>
        <v>9.4172665479222567E-3</v>
      </c>
      <c r="TD70" s="4">
        <f t="shared" si="614"/>
        <v>3.0456789440468806E-3</v>
      </c>
      <c r="TE70" s="4">
        <f t="shared" si="614"/>
        <v>-3.9587622532473096E-3</v>
      </c>
      <c r="TF70" s="4">
        <f t="shared" si="614"/>
        <v>2.5731428874908601E-2</v>
      </c>
      <c r="TG70" s="4">
        <f t="shared" si="614"/>
        <v>3.7266921112285695E-3</v>
      </c>
      <c r="TH70" s="4">
        <f t="shared" si="614"/>
        <v>2.9493453934705985E-3</v>
      </c>
      <c r="TI70" s="4">
        <f t="shared" si="614"/>
        <v>-3.1854768211730111E-2</v>
      </c>
      <c r="TJ70" s="4">
        <f t="shared" si="614"/>
        <v>1.0957518570630351E-2</v>
      </c>
      <c r="TK70" s="4">
        <f t="shared" si="614"/>
        <v>1.6494550018687684E-3</v>
      </c>
      <c r="TL70" s="4">
        <f t="shared" si="614"/>
        <v>5.6192214654767082E-3</v>
      </c>
      <c r="TM70" s="4">
        <f t="shared" si="614"/>
        <v>6.0077384017441461E-3</v>
      </c>
      <c r="TN70" s="4">
        <f t="shared" si="614"/>
        <v>-7.7756876077588345E-3</v>
      </c>
      <c r="TO70" s="4">
        <f t="shared" si="614"/>
        <v>-4.8946607262454166E-3</v>
      </c>
      <c r="TP70" s="4">
        <f t="shared" si="614"/>
        <v>-3.8903284592667949E-4</v>
      </c>
      <c r="TQ70" s="4">
        <f t="shared" si="614"/>
        <v>4.9484709958764281E-3</v>
      </c>
      <c r="TR70" s="4">
        <f t="shared" si="614"/>
        <v>4.6236735541830415E-3</v>
      </c>
      <c r="TS70" s="4">
        <f t="shared" si="614"/>
        <v>2.9555497229766187E-3</v>
      </c>
      <c r="TT70" s="4">
        <f t="shared" si="614"/>
        <v>-1.6456349970422599E-2</v>
      </c>
      <c r="TU70" s="4">
        <f t="shared" si="614"/>
        <v>-3.481615619658357E-2</v>
      </c>
      <c r="TV70" s="4">
        <f t="shared" si="614"/>
        <v>2.5880239079843089E-3</v>
      </c>
      <c r="TW70" s="4">
        <f t="shared" si="614"/>
        <v>-9.4988356879181605E-3</v>
      </c>
      <c r="TX70" s="4">
        <f t="shared" si="614"/>
        <v>-2.4717591043597279E-3</v>
      </c>
      <c r="TY70" s="4">
        <f t="shared" si="614"/>
        <v>-9.0032858275912279E-3</v>
      </c>
      <c r="TZ70" s="4">
        <f t="shared" si="614"/>
        <v>-4.875429552916942E-3</v>
      </c>
      <c r="UA70" s="4">
        <f t="shared" si="614"/>
        <v>2.2216231448228068E-3</v>
      </c>
      <c r="UB70" s="4">
        <f t="shared" si="614"/>
        <v>-3.8982356083457244E-2</v>
      </c>
      <c r="UC70" s="4">
        <f t="shared" si="614"/>
        <v>1.1133858822999526E-2</v>
      </c>
      <c r="UD70" s="4">
        <f t="shared" si="614"/>
        <v>3.5162965225191472E-3</v>
      </c>
      <c r="UE70" s="4">
        <f t="shared" si="614"/>
        <v>1.3105396827424304E-2</v>
      </c>
      <c r="UF70" s="4">
        <f t="shared" si="614"/>
        <v>-3.5840121234841458E-3</v>
      </c>
      <c r="UG70" s="4">
        <f t="shared" si="614"/>
        <v>-5.3528704207090327E-3</v>
      </c>
      <c r="UH70" s="4">
        <f t="shared" si="614"/>
        <v>-6.7918160891504006E-3</v>
      </c>
      <c r="UI70" s="4">
        <f t="shared" si="614"/>
        <v>4.2148337281535829E-3</v>
      </c>
      <c r="UJ70" s="4">
        <f t="shared" si="614"/>
        <v>4.5522222992942793E-3</v>
      </c>
      <c r="UK70" s="4">
        <f t="shared" si="614"/>
        <v>-9.2690926653385772E-3</v>
      </c>
      <c r="UL70" s="4">
        <f t="shared" si="614"/>
        <v>3.4366073845654406E-3</v>
      </c>
      <c r="UM70" s="4">
        <f t="shared" si="614"/>
        <v>-5.9071297249891127E-3</v>
      </c>
      <c r="UN70" s="4">
        <f t="shared" si="614"/>
        <v>9.8517119873123803E-3</v>
      </c>
      <c r="UO70" s="4">
        <f t="shared" si="614"/>
        <v>-1.1450478116372707E-2</v>
      </c>
      <c r="UP70" s="4">
        <f t="shared" si="614"/>
        <v>-2.8835868698303367E-4</v>
      </c>
      <c r="UQ70" s="4">
        <f t="shared" si="614"/>
        <v>4.5048416588457318E-2</v>
      </c>
      <c r="UR70" s="4">
        <f t="shared" si="614"/>
        <v>-2.7927304363416874E-3</v>
      </c>
      <c r="US70" s="4">
        <f t="shared" si="614"/>
        <v>8.2501398865601153E-5</v>
      </c>
      <c r="UT70" s="4">
        <f t="shared" si="614"/>
        <v>-1.192452536871615E-2</v>
      </c>
      <c r="UU70" s="4">
        <f t="shared" si="614"/>
        <v>-5.7663727957768668E-3</v>
      </c>
      <c r="UV70" s="4">
        <f t="shared" si="614"/>
        <v>-8.7919778442529517E-3</v>
      </c>
      <c r="UW70" s="4">
        <f t="shared" si="614"/>
        <v>-5.1025241818598889E-3</v>
      </c>
      <c r="UX70" s="4">
        <f t="shared" si="614"/>
        <v>1.2016883644457559E-3</v>
      </c>
      <c r="UY70" s="4">
        <f t="shared" si="614"/>
        <v>-3.3325694382204119E-3</v>
      </c>
      <c r="UZ70" s="4">
        <f t="shared" si="614"/>
        <v>-2.6722750837521132E-2</v>
      </c>
      <c r="VA70" s="4">
        <f t="shared" si="614"/>
        <v>1.6420786402700942E-2</v>
      </c>
      <c r="VB70" s="4">
        <f t="shared" si="614"/>
        <v>-2.0359937921015526E-3</v>
      </c>
      <c r="VC70" s="4">
        <f t="shared" si="614"/>
        <v>-8.9770721622140209E-4</v>
      </c>
      <c r="VD70" s="4">
        <f t="shared" si="614"/>
        <v>1.4964569467351045E-3</v>
      </c>
      <c r="VE70" s="4">
        <f t="shared" si="614"/>
        <v>-3.3269976885815706E-3</v>
      </c>
      <c r="VF70" s="4">
        <f t="shared" ref="VF70:XQ70" si="615">VF43-AVERAGE(VF$31:VF$45)</f>
        <v>5.2244465196595114E-3</v>
      </c>
      <c r="VG70" s="4">
        <f t="shared" si="615"/>
        <v>-1.5686727087866306E-2</v>
      </c>
      <c r="VH70" s="4">
        <f t="shared" si="615"/>
        <v>3.9508505576184363E-3</v>
      </c>
      <c r="VI70" s="4">
        <f t="shared" si="615"/>
        <v>8.0039596898287199E-4</v>
      </c>
      <c r="VJ70" s="4">
        <f t="shared" si="615"/>
        <v>-1.0568868915010212E-2</v>
      </c>
      <c r="VK70" s="4">
        <f t="shared" si="615"/>
        <v>9.590033092393733E-4</v>
      </c>
      <c r="VL70" s="4">
        <f t="shared" si="615"/>
        <v>7.7599873506821902E-3</v>
      </c>
      <c r="VM70" s="4">
        <f t="shared" si="615"/>
        <v>-1.9476245364897201E-3</v>
      </c>
      <c r="VN70" s="4">
        <f t="shared" si="615"/>
        <v>5.2919070505604254E-4</v>
      </c>
      <c r="VO70" s="4">
        <f t="shared" si="615"/>
        <v>-7.4201467586668809E-3</v>
      </c>
      <c r="VP70" s="4">
        <f t="shared" si="615"/>
        <v>-2.2381129634220431E-3</v>
      </c>
      <c r="VQ70" s="4">
        <f t="shared" si="615"/>
        <v>-1.8957903072270741E-4</v>
      </c>
      <c r="VR70" s="4">
        <f t="shared" si="615"/>
        <v>3.2855904703198479E-3</v>
      </c>
      <c r="VS70" s="4">
        <f t="shared" si="615"/>
        <v>-1.0909818665866319E-2</v>
      </c>
      <c r="VT70" s="4">
        <f t="shared" si="615"/>
        <v>1.1585306818882056E-2</v>
      </c>
      <c r="VU70" s="4">
        <f t="shared" si="615"/>
        <v>3.9405934757087806E-3</v>
      </c>
      <c r="VV70" s="4">
        <f t="shared" si="615"/>
        <v>-2.2120086314520535E-3</v>
      </c>
      <c r="VW70" s="4">
        <f t="shared" si="615"/>
        <v>1.2141236429084787E-3</v>
      </c>
      <c r="VX70" s="4">
        <f t="shared" si="615"/>
        <v>-2.2898662972243439E-4</v>
      </c>
      <c r="VY70" s="4">
        <f t="shared" si="615"/>
        <v>-9.0084413809243466E-4</v>
      </c>
      <c r="VZ70" s="4">
        <f t="shared" si="615"/>
        <v>3.2856467304632597E-2</v>
      </c>
      <c r="WA70" s="4">
        <f t="shared" si="615"/>
        <v>-2.0484178652229595E-5</v>
      </c>
      <c r="WB70" s="4">
        <f t="shared" si="615"/>
        <v>3.5065694531844637E-3</v>
      </c>
      <c r="WC70" s="4">
        <f t="shared" si="615"/>
        <v>-4.1671133518738756E-3</v>
      </c>
      <c r="WD70" s="4">
        <f t="shared" si="615"/>
        <v>-5.2123446443085742E-3</v>
      </c>
      <c r="WE70" s="4">
        <f t="shared" si="615"/>
        <v>-1.2161349123800241E-2</v>
      </c>
      <c r="WF70" s="4">
        <f t="shared" si="615"/>
        <v>-1.1064277186118509E-2</v>
      </c>
      <c r="WG70" s="4">
        <f t="shared" si="615"/>
        <v>6.0144182419747689E-3</v>
      </c>
      <c r="WH70" s="4">
        <f t="shared" si="615"/>
        <v>1.8183268832629801E-2</v>
      </c>
      <c r="WI70" s="4">
        <f t="shared" si="615"/>
        <v>-6.5348368669021E-3</v>
      </c>
      <c r="WJ70" s="4">
        <f t="shared" si="615"/>
        <v>2.0804559049792025E-2</v>
      </c>
      <c r="WK70" s="4">
        <f t="shared" si="615"/>
        <v>-1.6663680140544725E-2</v>
      </c>
      <c r="WL70" s="4">
        <f t="shared" si="615"/>
        <v>-3.1626659082429481E-4</v>
      </c>
      <c r="WM70" s="4">
        <f t="shared" si="615"/>
        <v>-4.4691105913001791E-3</v>
      </c>
      <c r="WN70" s="4">
        <f t="shared" si="615"/>
        <v>-2.8922727195031632E-3</v>
      </c>
      <c r="WO70" s="4">
        <f t="shared" si="615"/>
        <v>1.272063101022413E-3</v>
      </c>
      <c r="WP70" s="4">
        <f t="shared" si="615"/>
        <v>1.9945105642685174E-2</v>
      </c>
      <c r="WQ70" s="4">
        <f t="shared" si="615"/>
        <v>-2.1394177733218681E-2</v>
      </c>
      <c r="WR70" s="4">
        <f t="shared" si="615"/>
        <v>-8.8522607085729337E-3</v>
      </c>
      <c r="WS70" s="4">
        <f t="shared" si="615"/>
        <v>-5.0449207612089583E-3</v>
      </c>
      <c r="WT70" s="4">
        <f t="shared" si="615"/>
        <v>-3.8716084112552653E-2</v>
      </c>
      <c r="WU70" s="4">
        <f t="shared" si="615"/>
        <v>-1.3690832284176325E-2</v>
      </c>
      <c r="WV70" s="4">
        <f t="shared" si="615"/>
        <v>-7.3055492603239852E-3</v>
      </c>
      <c r="WW70" s="4">
        <f t="shared" si="615"/>
        <v>-4.8299996154920321E-3</v>
      </c>
      <c r="WX70" s="4">
        <f t="shared" si="615"/>
        <v>-3.5812782788581514E-2</v>
      </c>
      <c r="WY70" s="4">
        <f t="shared" si="615"/>
        <v>-8.3680197681716487E-3</v>
      </c>
      <c r="WZ70" s="4">
        <f t="shared" si="615"/>
        <v>-2.5348162753755697E-2</v>
      </c>
      <c r="XA70" s="4">
        <f t="shared" si="615"/>
        <v>-1.2032156340864474E-2</v>
      </c>
      <c r="XB70" s="4">
        <f t="shared" si="615"/>
        <v>3.6498534786280713E-2</v>
      </c>
      <c r="XC70" s="4">
        <f t="shared" si="615"/>
        <v>-4.0038978698906076E-3</v>
      </c>
      <c r="XD70" s="4">
        <f t="shared" si="615"/>
        <v>-4.2724441661417751E-3</v>
      </c>
      <c r="XE70" s="4">
        <f t="shared" si="615"/>
        <v>-1.2159335803404215E-2</v>
      </c>
      <c r="XF70" s="4">
        <f t="shared" si="615"/>
        <v>1.1937393657295136E-2</v>
      </c>
      <c r="XG70" s="4">
        <f t="shared" si="615"/>
        <v>-6.4956365569566413E-3</v>
      </c>
      <c r="XH70" s="4">
        <f t="shared" si="615"/>
        <v>5.1631519275683558E-3</v>
      </c>
      <c r="XI70" s="4">
        <f t="shared" si="615"/>
        <v>3.1053475747629959E-3</v>
      </c>
      <c r="XJ70" s="4">
        <f t="shared" si="615"/>
        <v>-6.6777576885613601E-3</v>
      </c>
      <c r="XK70" s="4">
        <f t="shared" si="615"/>
        <v>-2.4574568439259301E-2</v>
      </c>
      <c r="XL70" s="4">
        <f t="shared" si="615"/>
        <v>3.1605181970806285E-4</v>
      </c>
      <c r="XM70" s="4">
        <f t="shared" si="615"/>
        <v>-8.8854901022534312E-4</v>
      </c>
      <c r="XN70" s="4">
        <f t="shared" si="615"/>
        <v>-2.4822471449979521E-2</v>
      </c>
      <c r="XO70" s="4">
        <f t="shared" si="615"/>
        <v>-5.6587796433991812E-3</v>
      </c>
      <c r="XP70" s="4">
        <f t="shared" si="615"/>
        <v>-2.0230669050711313E-2</v>
      </c>
      <c r="XQ70" s="4">
        <f t="shared" si="615"/>
        <v>-2.1011710803598607E-2</v>
      </c>
      <c r="XR70" s="4">
        <f t="shared" ref="XR70:AAC70" si="616">XR43-AVERAGE(XR$31:XR$45)</f>
        <v>6.0220807853303068E-4</v>
      </c>
      <c r="XS70" s="4">
        <f t="shared" si="616"/>
        <v>-2.077454320201003E-2</v>
      </c>
      <c r="XT70" s="4">
        <f t="shared" si="616"/>
        <v>9.037065348854673E-4</v>
      </c>
      <c r="XU70" s="4">
        <f t="shared" si="616"/>
        <v>-5.4740425288485599E-2</v>
      </c>
      <c r="XV70" s="4">
        <f t="shared" si="616"/>
        <v>-1.1323376063439375E-3</v>
      </c>
      <c r="XW70" s="4">
        <f t="shared" si="616"/>
        <v>-1.1739036452795197E-2</v>
      </c>
      <c r="XX70" s="4">
        <f t="shared" si="616"/>
        <v>-5.5397757762018413E-2</v>
      </c>
      <c r="XY70" s="4">
        <f t="shared" si="616"/>
        <v>-2.9493631949094393E-3</v>
      </c>
      <c r="XZ70" s="4">
        <f t="shared" si="616"/>
        <v>-3.3568913764608086E-3</v>
      </c>
      <c r="YA70" s="4">
        <f t="shared" si="616"/>
        <v>-7.9195661684089633E-3</v>
      </c>
      <c r="YB70" s="4">
        <f t="shared" si="616"/>
        <v>1.7210399151514025E-2</v>
      </c>
      <c r="YC70" s="4">
        <f t="shared" si="616"/>
        <v>-8.4997793023071106E-3</v>
      </c>
      <c r="YD70" s="4">
        <f t="shared" si="616"/>
        <v>8.3777989041674689E-3</v>
      </c>
      <c r="YE70" s="4">
        <f t="shared" si="616"/>
        <v>6.2936800660752124E-3</v>
      </c>
      <c r="YF70" s="4">
        <f t="shared" si="616"/>
        <v>-3.9425596050689047E-3</v>
      </c>
      <c r="YG70" s="4">
        <f t="shared" si="616"/>
        <v>2.5189952779290214E-2</v>
      </c>
      <c r="YH70" s="4">
        <f t="shared" si="616"/>
        <v>8.3974046374106215E-3</v>
      </c>
      <c r="YI70" s="4">
        <f t="shared" si="616"/>
        <v>4.7050471718933394E-3</v>
      </c>
      <c r="YJ70" s="4">
        <f t="shared" si="616"/>
        <v>-1.2784080553531463E-2</v>
      </c>
      <c r="YK70" s="4">
        <f t="shared" si="616"/>
        <v>-2.596391909411604E-2</v>
      </c>
      <c r="YL70" s="4">
        <f t="shared" si="616"/>
        <v>4.173413946040168E-3</v>
      </c>
      <c r="YM70" s="4">
        <f t="shared" si="616"/>
        <v>-4.7804999026881193E-3</v>
      </c>
      <c r="YN70" s="4">
        <f t="shared" si="616"/>
        <v>-7.1873980987804918E-3</v>
      </c>
      <c r="YO70" s="4">
        <f t="shared" si="616"/>
        <v>8.3458943452517607E-3</v>
      </c>
      <c r="YP70" s="4">
        <f t="shared" si="616"/>
        <v>1.3752073658560631E-3</v>
      </c>
      <c r="YQ70" s="4">
        <f t="shared" si="616"/>
        <v>-1.50359319825746E-3</v>
      </c>
      <c r="YR70" s="4">
        <f t="shared" si="616"/>
        <v>-1.5879243089029875E-2</v>
      </c>
      <c r="YS70" s="4">
        <f t="shared" si="616"/>
        <v>9.6901763432002833E-4</v>
      </c>
      <c r="YT70" s="4">
        <f t="shared" si="616"/>
        <v>-8.7210693866670557E-3</v>
      </c>
      <c r="YU70" s="4">
        <f t="shared" si="616"/>
        <v>-2.8965985823125014E-3</v>
      </c>
      <c r="YV70" s="4">
        <f t="shared" si="616"/>
        <v>-4.4409086439425483E-2</v>
      </c>
      <c r="YW70" s="4">
        <f t="shared" si="616"/>
        <v>-6.9641245956922181E-3</v>
      </c>
      <c r="YX70" s="4">
        <f t="shared" si="616"/>
        <v>-6.0238479138181086E-4</v>
      </c>
      <c r="YY70" s="4">
        <f t="shared" si="616"/>
        <v>8.8092840218963056E-4</v>
      </c>
      <c r="YZ70" s="4">
        <f t="shared" si="616"/>
        <v>5.3898628994129118E-3</v>
      </c>
      <c r="ZA70" s="4">
        <f t="shared" si="616"/>
        <v>-9.0199179306071353E-3</v>
      </c>
      <c r="ZB70" s="4">
        <f t="shared" si="616"/>
        <v>1.4615376814238324E-2</v>
      </c>
      <c r="ZC70" s="4">
        <f t="shared" si="616"/>
        <v>-2.52679000654005E-2</v>
      </c>
      <c r="ZD70" s="4">
        <f t="shared" si="616"/>
        <v>1.1020165255906874E-3</v>
      </c>
      <c r="ZE70" s="4">
        <f t="shared" si="616"/>
        <v>-6.0697449599866997E-3</v>
      </c>
      <c r="ZF70" s="4">
        <f t="shared" si="616"/>
        <v>2.5804447180767121E-2</v>
      </c>
      <c r="ZG70" s="4">
        <f t="shared" si="616"/>
        <v>7.1351869546018819E-3</v>
      </c>
      <c r="ZH70" s="4">
        <f t="shared" si="616"/>
        <v>3.1892235278760958E-3</v>
      </c>
      <c r="ZI70" s="4">
        <f t="shared" si="616"/>
        <v>7.9978489153768959E-3</v>
      </c>
      <c r="ZJ70" s="4">
        <f t="shared" si="616"/>
        <v>-9.490822982928832E-4</v>
      </c>
      <c r="ZK70" s="4">
        <f t="shared" si="616"/>
        <v>-6.4705118390391992E-3</v>
      </c>
      <c r="ZL70" s="4">
        <f t="shared" si="616"/>
        <v>-5.4228149891434986E-3</v>
      </c>
      <c r="ZM70" s="4">
        <f t="shared" si="616"/>
        <v>1.120722900794505E-2</v>
      </c>
      <c r="ZN70" s="4">
        <f t="shared" si="616"/>
        <v>5.5276809744602704E-3</v>
      </c>
      <c r="ZO70" s="4">
        <f t="shared" si="616"/>
        <v>-1.0397396610627193E-2</v>
      </c>
      <c r="ZP70" s="4">
        <f t="shared" si="616"/>
        <v>1.5925834204917319E-2</v>
      </c>
      <c r="ZQ70" s="4">
        <f t="shared" si="616"/>
        <v>-5.9122006457436554E-4</v>
      </c>
      <c r="ZR70" s="4">
        <f t="shared" si="616"/>
        <v>-1.4912681592737434E-2</v>
      </c>
      <c r="ZS70" s="4">
        <f t="shared" si="616"/>
        <v>3.2763028807195282E-3</v>
      </c>
      <c r="ZT70" s="4">
        <f t="shared" si="616"/>
        <v>6.1048143222436962E-3</v>
      </c>
      <c r="ZU70" s="4">
        <f t="shared" si="616"/>
        <v>2.3690933077236691E-3</v>
      </c>
      <c r="ZV70" s="4">
        <f t="shared" si="616"/>
        <v>2.5223129080346178E-2</v>
      </c>
      <c r="ZW70" s="4">
        <f t="shared" si="616"/>
        <v>4.9549208668248843E-3</v>
      </c>
      <c r="ZX70" s="4">
        <f t="shared" si="616"/>
        <v>-5.7046266572571992E-3</v>
      </c>
      <c r="ZY70" s="4">
        <f t="shared" si="616"/>
        <v>-9.015404313266643E-3</v>
      </c>
      <c r="ZZ70" s="4">
        <f t="shared" si="616"/>
        <v>5.3099041505321951E-4</v>
      </c>
      <c r="AAA70" s="4">
        <f t="shared" si="616"/>
        <v>-7.5172532716950187E-3</v>
      </c>
      <c r="AAB70" s="4">
        <f t="shared" si="616"/>
        <v>1.6922168028144448E-3</v>
      </c>
      <c r="AAC70" s="4">
        <f t="shared" si="616"/>
        <v>-4.8829213446620499E-3</v>
      </c>
      <c r="AAD70" s="4">
        <f t="shared" ref="AAD70:ACO70" si="617">AAD43-AVERAGE(AAD$31:AAD$45)</f>
        <v>1.1943679701144575E-3</v>
      </c>
      <c r="AAE70" s="4">
        <f t="shared" si="617"/>
        <v>4.7276307898594695E-3</v>
      </c>
      <c r="AAF70" s="4">
        <f t="shared" si="617"/>
        <v>1.4018007570073487E-2</v>
      </c>
      <c r="AAG70" s="4">
        <f t="shared" si="617"/>
        <v>-5.6871369348097563E-3</v>
      </c>
      <c r="AAH70" s="4">
        <f t="shared" si="617"/>
        <v>2.2588153540278075E-3</v>
      </c>
      <c r="AAI70" s="4">
        <f t="shared" si="617"/>
        <v>6.2147135289193529E-3</v>
      </c>
      <c r="AAJ70" s="4">
        <f t="shared" si="617"/>
        <v>-2.6167416102746734E-3</v>
      </c>
      <c r="AAK70" s="4">
        <f t="shared" si="617"/>
        <v>7.3977057200759651E-4</v>
      </c>
      <c r="AAL70" s="4">
        <f t="shared" si="617"/>
        <v>2.0999111372914121E-3</v>
      </c>
      <c r="AAM70" s="4">
        <f t="shared" si="617"/>
        <v>5.0172664696578337E-3</v>
      </c>
      <c r="AAN70" s="4">
        <f t="shared" si="617"/>
        <v>-7.8046035563672641E-3</v>
      </c>
      <c r="AAO70" s="4">
        <f t="shared" si="617"/>
        <v>2.4080495614402582E-3</v>
      </c>
      <c r="AAP70" s="4">
        <f t="shared" si="617"/>
        <v>-2.9439206402148397E-2</v>
      </c>
      <c r="AAQ70" s="4">
        <f t="shared" si="617"/>
        <v>1.2039229855476388E-2</v>
      </c>
      <c r="AAR70" s="4">
        <f t="shared" si="617"/>
        <v>1.5524094699961547E-2</v>
      </c>
      <c r="AAS70" s="4">
        <f t="shared" si="617"/>
        <v>1.5900754697565315E-3</v>
      </c>
      <c r="AAT70" s="4">
        <f t="shared" si="617"/>
        <v>-2.2672227490376576E-2</v>
      </c>
      <c r="AAU70" s="4">
        <f t="shared" si="617"/>
        <v>1.0850167498634718E-2</v>
      </c>
      <c r="AAV70" s="4">
        <f t="shared" si="617"/>
        <v>-2.0330657448414637E-2</v>
      </c>
      <c r="AAW70" s="4">
        <f t="shared" si="617"/>
        <v>-6.9829640768385532E-3</v>
      </c>
      <c r="AAX70" s="4">
        <f t="shared" si="617"/>
        <v>3.1268870385434341E-2</v>
      </c>
      <c r="AAY70" s="4">
        <f t="shared" si="617"/>
        <v>3.0788586836779769E-3</v>
      </c>
      <c r="AAZ70" s="4">
        <f t="shared" si="617"/>
        <v>-8.3773046816370059E-3</v>
      </c>
      <c r="ABA70" s="4">
        <f t="shared" si="617"/>
        <v>-1.8515889547424509E-2</v>
      </c>
      <c r="ABB70" s="4">
        <f t="shared" si="617"/>
        <v>6.2799247864600899E-3</v>
      </c>
      <c r="ABC70" s="4">
        <f t="shared" si="617"/>
        <v>5.3218077209105721E-3</v>
      </c>
      <c r="ABD70" s="4">
        <f t="shared" si="617"/>
        <v>-1.2021387366255449E-2</v>
      </c>
      <c r="ABE70" s="4">
        <f t="shared" si="617"/>
        <v>6.6643421578632964E-3</v>
      </c>
      <c r="ABF70" s="4">
        <f t="shared" si="617"/>
        <v>5.4460344181956749E-3</v>
      </c>
      <c r="ABG70" s="4">
        <f t="shared" si="617"/>
        <v>-2.3317182211034418E-2</v>
      </c>
      <c r="ABH70" s="4">
        <f t="shared" si="617"/>
        <v>-1.2501552657922228E-2</v>
      </c>
      <c r="ABI70" s="4">
        <f t="shared" si="617"/>
        <v>-6.3027235564785304E-4</v>
      </c>
      <c r="ABJ70" s="4">
        <f t="shared" si="617"/>
        <v>-3.3179959157264891E-2</v>
      </c>
      <c r="ABK70" s="4">
        <f t="shared" si="617"/>
        <v>-1.1141901811738011E-2</v>
      </c>
      <c r="ABL70" s="4">
        <f t="shared" si="617"/>
        <v>-1.0673670956573808E-2</v>
      </c>
      <c r="ABM70" s="4">
        <f t="shared" si="617"/>
        <v>-9.368942804031671E-3</v>
      </c>
      <c r="ABN70" s="4">
        <f t="shared" si="617"/>
        <v>-1.3229921730593401E-3</v>
      </c>
      <c r="ABO70" s="4">
        <f t="shared" si="617"/>
        <v>1.4292552430098547E-2</v>
      </c>
      <c r="ABP70" s="4">
        <f t="shared" si="617"/>
        <v>5.4462784758874221E-3</v>
      </c>
      <c r="ABQ70" s="4">
        <f t="shared" si="617"/>
        <v>-1.3587798426560018E-2</v>
      </c>
      <c r="ABR70" s="4">
        <f t="shared" si="617"/>
        <v>-2.644333434516024E-2</v>
      </c>
      <c r="ABS70" s="4">
        <f t="shared" si="617"/>
        <v>-7.1436149609704642E-3</v>
      </c>
      <c r="ABT70" s="4">
        <f t="shared" si="617"/>
        <v>-8.2048688346262749E-2</v>
      </c>
      <c r="ABU70" s="4">
        <f t="shared" si="617"/>
        <v>7.5513464162376767E-3</v>
      </c>
      <c r="ABV70" s="4">
        <f t="shared" si="617"/>
        <v>3.9813222210304949E-3</v>
      </c>
      <c r="ABW70" s="4">
        <f t="shared" si="617"/>
        <v>1.2402436020152521E-2</v>
      </c>
      <c r="ABX70" s="4">
        <f t="shared" si="617"/>
        <v>-3.059062302830691E-2</v>
      </c>
      <c r="ABY70" s="4">
        <f t="shared" si="617"/>
        <v>-3.6076901530787795E-3</v>
      </c>
      <c r="ABZ70" s="4">
        <f t="shared" si="617"/>
        <v>-4.2350231990474939E-3</v>
      </c>
      <c r="ACA70" s="4">
        <f t="shared" si="617"/>
        <v>-3.548301743808626E-3</v>
      </c>
      <c r="ACB70" s="4">
        <f t="shared" si="617"/>
        <v>-7.7368612395879565E-3</v>
      </c>
      <c r="ACC70" s="4">
        <f t="shared" si="617"/>
        <v>-4.1120030066582134E-3</v>
      </c>
      <c r="ACD70" s="4">
        <f t="shared" si="617"/>
        <v>7.4325055821372775E-3</v>
      </c>
      <c r="ACE70" s="4">
        <f t="shared" si="617"/>
        <v>-4.8267853557366538E-3</v>
      </c>
      <c r="ACF70" s="4">
        <f t="shared" si="617"/>
        <v>-4.9928365674405551E-3</v>
      </c>
      <c r="ACG70" s="4">
        <f t="shared" si="617"/>
        <v>-2.0932720850482811E-2</v>
      </c>
      <c r="ACH70" s="4">
        <f t="shared" si="617"/>
        <v>-3.0040272033714042E-3</v>
      </c>
      <c r="ACI70" s="4">
        <f t="shared" si="617"/>
        <v>4.6744124283504655E-2</v>
      </c>
      <c r="ACJ70" s="4">
        <f t="shared" si="617"/>
        <v>-4.8923122329381135E-3</v>
      </c>
      <c r="ACK70" s="4">
        <f t="shared" si="617"/>
        <v>1.6484325279179628E-3</v>
      </c>
      <c r="ACL70" s="4">
        <f t="shared" si="617"/>
        <v>2.8214864499898139E-2</v>
      </c>
      <c r="ACM70" s="4">
        <f t="shared" si="617"/>
        <v>1.0131564104335663E-2</v>
      </c>
      <c r="ACN70" s="4">
        <f t="shared" si="617"/>
        <v>-2.1399258678743153E-2</v>
      </c>
      <c r="ACO70" s="4">
        <f t="shared" si="617"/>
        <v>1.855744077141076E-2</v>
      </c>
      <c r="ACP70" s="4">
        <f t="shared" ref="ACP70:AFA70" si="618">ACP43-AVERAGE(ACP$31:ACP$45)</f>
        <v>6.8502648697948733E-3</v>
      </c>
      <c r="ACQ70" s="4">
        <f t="shared" si="618"/>
        <v>-9.8237512277867412E-4</v>
      </c>
      <c r="ACR70" s="4">
        <f t="shared" si="618"/>
        <v>-7.1402100440930228E-3</v>
      </c>
      <c r="ACS70" s="4">
        <f t="shared" si="618"/>
        <v>2.2951105133001359E-2</v>
      </c>
      <c r="ACT70" s="4">
        <f t="shared" si="618"/>
        <v>-2.922513850156864E-3</v>
      </c>
      <c r="ACU70" s="4">
        <f t="shared" si="618"/>
        <v>-1.4969516255475256E-2</v>
      </c>
      <c r="ACV70" s="4">
        <f t="shared" si="618"/>
        <v>3.3918830424721149E-3</v>
      </c>
      <c r="ACW70" s="4">
        <f t="shared" si="618"/>
        <v>1.0110617978474649E-2</v>
      </c>
      <c r="ACX70" s="4">
        <f t="shared" si="618"/>
        <v>1.3774208894016871E-2</v>
      </c>
      <c r="ACY70" s="4">
        <f t="shared" si="618"/>
        <v>-2.3574023278941786E-3</v>
      </c>
      <c r="ACZ70" s="4">
        <f t="shared" si="618"/>
        <v>6.5123871706285769E-3</v>
      </c>
      <c r="ADA70" s="4">
        <f t="shared" si="618"/>
        <v>-4.0530922566907011E-3</v>
      </c>
      <c r="ADB70" s="4">
        <f t="shared" si="618"/>
        <v>-2.7060010159117433E-3</v>
      </c>
      <c r="ADC70" s="4">
        <f t="shared" si="618"/>
        <v>-2.5915650698007738E-3</v>
      </c>
      <c r="ADD70" s="4">
        <f t="shared" si="618"/>
        <v>-1.4850299209167991E-3</v>
      </c>
      <c r="ADE70" s="4">
        <f t="shared" si="618"/>
        <v>1.6899311003732791E-3</v>
      </c>
      <c r="ADF70" s="4">
        <f t="shared" si="618"/>
        <v>-3.4014978345030887E-2</v>
      </c>
      <c r="ADG70" s="4">
        <f t="shared" si="618"/>
        <v>-7.9927462426185314E-3</v>
      </c>
      <c r="ADH70" s="4">
        <f t="shared" si="618"/>
        <v>-1.2256917939073458E-3</v>
      </c>
      <c r="ADI70" s="4">
        <f t="shared" si="618"/>
        <v>6.9387216405300536E-3</v>
      </c>
      <c r="ADJ70" s="4">
        <f t="shared" si="618"/>
        <v>-3.3617671412505853E-3</v>
      </c>
      <c r="ADK70" s="4">
        <f t="shared" si="618"/>
        <v>1.5103445985103388E-2</v>
      </c>
      <c r="ADL70" s="4">
        <f t="shared" si="618"/>
        <v>7.3417517938284861E-3</v>
      </c>
      <c r="ADM70" s="4">
        <f t="shared" si="618"/>
        <v>4.8990435315564868E-3</v>
      </c>
      <c r="ADN70" s="4">
        <f t="shared" si="618"/>
        <v>-1.3329411091231043E-2</v>
      </c>
      <c r="ADO70" s="4">
        <f t="shared" si="618"/>
        <v>7.7068801092922872E-4</v>
      </c>
      <c r="ADP70" s="4">
        <f t="shared" si="618"/>
        <v>-3.0474469030851671E-3</v>
      </c>
      <c r="ADQ70" s="4">
        <f t="shared" si="618"/>
        <v>-2.2985949988364437E-2</v>
      </c>
      <c r="ADR70" s="4">
        <f t="shared" si="618"/>
        <v>7.915095626911348E-3</v>
      </c>
      <c r="ADS70" s="4">
        <f t="shared" si="618"/>
        <v>5.3380888949279585E-3</v>
      </c>
      <c r="ADT70" s="4">
        <f t="shared" si="618"/>
        <v>-1.442059641994395E-3</v>
      </c>
      <c r="ADU70" s="4">
        <f t="shared" si="618"/>
        <v>-3.8260454578380017E-2</v>
      </c>
      <c r="ADV70" s="4">
        <f t="shared" si="618"/>
        <v>-1.9298258644368882E-3</v>
      </c>
      <c r="ADW70" s="4">
        <f t="shared" si="618"/>
        <v>1.2671621080556379E-3</v>
      </c>
      <c r="ADX70" s="4">
        <f t="shared" si="618"/>
        <v>-4.1518431454889869E-3</v>
      </c>
      <c r="ADY70" s="4">
        <f t="shared" si="618"/>
        <v>1.4288325540135415E-2</v>
      </c>
      <c r="ADZ70" s="4">
        <f t="shared" si="618"/>
        <v>5.2949853136489734E-3</v>
      </c>
      <c r="AEA70" s="4">
        <f t="shared" si="618"/>
        <v>-3.5061685744590312E-5</v>
      </c>
      <c r="AEB70" s="4">
        <f t="shared" si="618"/>
        <v>4.0250323747006107E-2</v>
      </c>
      <c r="AEC70" s="4">
        <f t="shared" si="618"/>
        <v>-1.8168787897421625E-2</v>
      </c>
      <c r="AED70" s="4">
        <f t="shared" si="618"/>
        <v>1.2145246506521064E-3</v>
      </c>
      <c r="AEE70" s="4">
        <f t="shared" si="618"/>
        <v>1.9812737558889217E-2</v>
      </c>
      <c r="AEF70" s="4">
        <f t="shared" si="618"/>
        <v>-2.9523601866761149E-3</v>
      </c>
      <c r="AEG70" s="4">
        <f t="shared" si="618"/>
        <v>-4.3794638851560189E-5</v>
      </c>
      <c r="AEH70" s="4">
        <f t="shared" si="618"/>
        <v>-2.5511355646885579E-2</v>
      </c>
      <c r="AEI70" s="4">
        <f t="shared" si="618"/>
        <v>1.3020580692549823E-2</v>
      </c>
      <c r="AEJ70" s="4">
        <f t="shared" si="618"/>
        <v>9.0336171517521255E-4</v>
      </c>
      <c r="AEK70" s="4">
        <f t="shared" si="618"/>
        <v>1.588681063354655E-2</v>
      </c>
      <c r="AEL70" s="4">
        <f t="shared" si="618"/>
        <v>-3.5111367641518863E-2</v>
      </c>
      <c r="AEM70" s="4">
        <f t="shared" si="618"/>
        <v>2.3310754293875396E-3</v>
      </c>
      <c r="AEN70" s="4">
        <f t="shared" si="618"/>
        <v>4.6780166929506276E-3</v>
      </c>
      <c r="AEO70" s="4">
        <f t="shared" si="618"/>
        <v>-1.259562574217246E-2</v>
      </c>
      <c r="AEP70" s="4">
        <f t="shared" si="618"/>
        <v>-1.9082704023818679E-2</v>
      </c>
      <c r="AEQ70" s="4">
        <f t="shared" si="618"/>
        <v>4.5604988828936502E-3</v>
      </c>
      <c r="AER70" s="4">
        <f t="shared" si="618"/>
        <v>3.1865985552342884E-3</v>
      </c>
      <c r="AES70" s="4">
        <f t="shared" si="618"/>
        <v>-8.4126518410989233E-3</v>
      </c>
      <c r="AET70" s="4">
        <f t="shared" si="618"/>
        <v>1.9028871890294292E-2</v>
      </c>
      <c r="AEU70" s="4">
        <f t="shared" si="618"/>
        <v>-1.2260684444960058E-3</v>
      </c>
      <c r="AEV70" s="4">
        <f t="shared" si="618"/>
        <v>9.870709659393624E-4</v>
      </c>
      <c r="AEW70" s="4">
        <f t="shared" si="618"/>
        <v>-2.9271852416550965E-2</v>
      </c>
      <c r="AEX70" s="4">
        <f t="shared" si="618"/>
        <v>4.0051263185368864E-3</v>
      </c>
      <c r="AEY70" s="4">
        <f t="shared" si="618"/>
        <v>1.9416810135824834E-2</v>
      </c>
      <c r="AEZ70" s="4">
        <f t="shared" si="618"/>
        <v>8.8379143464389822E-3</v>
      </c>
      <c r="AFA70" s="4">
        <f t="shared" si="618"/>
        <v>5.9187298769400112E-3</v>
      </c>
      <c r="AFB70" s="4">
        <f t="shared" ref="AFB70:AGM70" si="619">AFB43-AVERAGE(AFB$31:AFB$45)</f>
        <v>-1.9882892798619371E-2</v>
      </c>
      <c r="AFC70" s="4">
        <f t="shared" si="619"/>
        <v>-1.0935075137359685E-2</v>
      </c>
      <c r="AFD70" s="4">
        <f t="shared" si="619"/>
        <v>-1.9418332749017489E-3</v>
      </c>
      <c r="AFE70" s="4">
        <f t="shared" si="619"/>
        <v>1.477254475659022E-2</v>
      </c>
      <c r="AFF70" s="4">
        <f t="shared" si="619"/>
        <v>-4.0944630304781656E-3</v>
      </c>
      <c r="AFG70" s="4">
        <f t="shared" si="619"/>
        <v>-9.9652956402526069E-3</v>
      </c>
      <c r="AFH70" s="4">
        <f t="shared" si="619"/>
        <v>-1.9046398633063576E-2</v>
      </c>
      <c r="AFI70" s="4">
        <f t="shared" si="619"/>
        <v>-2.4295223549369881E-2</v>
      </c>
      <c r="AFJ70" s="4">
        <f t="shared" si="619"/>
        <v>3.4945678604436023E-3</v>
      </c>
      <c r="AFK70" s="4">
        <f t="shared" si="619"/>
        <v>5.0064876421853453E-3</v>
      </c>
      <c r="AFL70" s="4">
        <f t="shared" si="619"/>
        <v>-1.0395139942499447E-3</v>
      </c>
      <c r="AFM70" s="4">
        <f t="shared" si="619"/>
        <v>-1.0102402030288227E-2</v>
      </c>
      <c r="AFN70" s="4">
        <f t="shared" si="619"/>
        <v>-1.4304631146103922E-3</v>
      </c>
      <c r="AFO70" s="4">
        <f t="shared" si="619"/>
        <v>1.4299072051129579E-3</v>
      </c>
      <c r="AFP70" s="4">
        <f t="shared" si="619"/>
        <v>-2.6805934242044433E-2</v>
      </c>
      <c r="AFQ70" s="4">
        <f t="shared" si="619"/>
        <v>3.5056943404265614E-2</v>
      </c>
      <c r="AFR70" s="4">
        <f t="shared" si="619"/>
        <v>5.653323388550768E-3</v>
      </c>
      <c r="AFS70" s="4">
        <f t="shared" si="619"/>
        <v>-2.3897556240763604E-3</v>
      </c>
      <c r="AFT70" s="4">
        <f t="shared" si="619"/>
        <v>9.3359721434962857E-3</v>
      </c>
      <c r="AFU70" s="4">
        <f t="shared" si="619"/>
        <v>-6.6176661546080897E-3</v>
      </c>
      <c r="AFV70" s="4">
        <f t="shared" si="619"/>
        <v>-1.1601364804298988E-2</v>
      </c>
      <c r="AFW70" s="4">
        <f t="shared" si="619"/>
        <v>3.1401777897093652E-3</v>
      </c>
      <c r="AFX70" s="4">
        <f t="shared" si="619"/>
        <v>4.0753096372377166E-3</v>
      </c>
      <c r="AFY70" s="4">
        <f t="shared" si="619"/>
        <v>-1.9661933705078287E-2</v>
      </c>
      <c r="AFZ70" s="4">
        <f t="shared" si="619"/>
        <v>5.4314091752535208E-3</v>
      </c>
      <c r="AGA70" s="4">
        <f t="shared" si="619"/>
        <v>-1.9291396289546766E-3</v>
      </c>
      <c r="AGB70" s="4">
        <f t="shared" si="619"/>
        <v>3.2569416541570954E-3</v>
      </c>
      <c r="AGC70" s="4">
        <f t="shared" si="619"/>
        <v>-1.3484893589127267E-2</v>
      </c>
      <c r="AGD70" s="4">
        <f t="shared" si="619"/>
        <v>-6.3797806784048267E-4</v>
      </c>
      <c r="AGE70" s="4">
        <f t="shared" si="619"/>
        <v>4.2907180968081063E-2</v>
      </c>
      <c r="AGF70" s="4">
        <f t="shared" si="619"/>
        <v>-3.2687895398647989E-3</v>
      </c>
      <c r="AGG70" s="4">
        <f t="shared" si="619"/>
        <v>-2.7347081156044988E-3</v>
      </c>
      <c r="AGH70" s="4">
        <f t="shared" si="619"/>
        <v>-1.4493332218466305E-2</v>
      </c>
      <c r="AGI70" s="4">
        <f t="shared" si="619"/>
        <v>6.0333278079804757E-3</v>
      </c>
      <c r="AGJ70" s="4">
        <f t="shared" si="619"/>
        <v>-4.7814636291449936E-3</v>
      </c>
      <c r="AGK70" s="4">
        <f t="shared" si="619"/>
        <v>7.0426027302438647E-3</v>
      </c>
      <c r="AGL70" s="4">
        <f t="shared" si="619"/>
        <v>6.3685733038632334E-4</v>
      </c>
      <c r="AGM70" s="4">
        <f t="shared" si="619"/>
        <v>3.1891764833887441E-3</v>
      </c>
      <c r="AGN70" s="4">
        <f t="shared" ref="AGN70:AIY70" si="620">AGN43-AVERAGE(AGN$31:AGN$45)</f>
        <v>-9.2415798850002395E-3</v>
      </c>
      <c r="AGO70" s="4">
        <f t="shared" si="620"/>
        <v>1.6167251661904085E-3</v>
      </c>
      <c r="AGP70" s="4">
        <f t="shared" si="620"/>
        <v>-1.6935327911343214E-3</v>
      </c>
      <c r="AGQ70" s="4">
        <f t="shared" si="620"/>
        <v>8.9229691598333182E-4</v>
      </c>
      <c r="AGR70" s="4">
        <f t="shared" si="620"/>
        <v>5.3267236454215289E-3</v>
      </c>
      <c r="AGS70" s="4">
        <f t="shared" si="620"/>
        <v>2.2335697449679899E-2</v>
      </c>
      <c r="AGT70" s="4">
        <f t="shared" si="620"/>
        <v>-2.4731997454131827E-4</v>
      </c>
      <c r="AGU70" s="4">
        <f t="shared" si="620"/>
        <v>-4.4525527730826311E-3</v>
      </c>
      <c r="AGV70" s="4">
        <f t="shared" si="620"/>
        <v>-8.4570557314286778E-4</v>
      </c>
      <c r="AGW70" s="4">
        <f t="shared" si="620"/>
        <v>-8.3585715627455641E-3</v>
      </c>
      <c r="AGX70" s="4">
        <f t="shared" si="620"/>
        <v>-3.3447893416560043E-2</v>
      </c>
      <c r="AGY70" s="4">
        <f t="shared" si="620"/>
        <v>-2.1024475751601109E-3</v>
      </c>
      <c r="AGZ70" s="4">
        <f t="shared" si="620"/>
        <v>8.9632133022930997E-3</v>
      </c>
      <c r="AHA70" s="4">
        <f t="shared" si="620"/>
        <v>-3.6092574272993346E-3</v>
      </c>
      <c r="AHB70" s="4">
        <f t="shared" si="620"/>
        <v>1.2009330709812555E-2</v>
      </c>
      <c r="AHC70" s="4">
        <f t="shared" si="620"/>
        <v>-7.8738425234379204E-3</v>
      </c>
      <c r="AHD70" s="4">
        <f t="shared" si="620"/>
        <v>-2.2350653669474989E-4</v>
      </c>
      <c r="AHE70" s="4">
        <f t="shared" si="620"/>
        <v>2.7812162754811787E-3</v>
      </c>
      <c r="AHF70" s="4">
        <f t="shared" si="620"/>
        <v>-6.0931863261061347E-3</v>
      </c>
      <c r="AHG70" s="4">
        <f t="shared" si="620"/>
        <v>-6.0796587641535936E-3</v>
      </c>
      <c r="AHH70" s="4">
        <f t="shared" si="620"/>
        <v>1.1136785583672587E-2</v>
      </c>
      <c r="AHI70" s="4">
        <f t="shared" si="620"/>
        <v>4.1238699835217368E-3</v>
      </c>
      <c r="AHJ70" s="4">
        <f t="shared" si="620"/>
        <v>-3.1743031573526086E-2</v>
      </c>
      <c r="AHK70" s="4">
        <f t="shared" si="620"/>
        <v>-7.3456940979670805E-3</v>
      </c>
      <c r="AHL70" s="4">
        <f t="shared" si="620"/>
        <v>-8.2841278290670395E-3</v>
      </c>
      <c r="AHM70" s="4">
        <f t="shared" si="620"/>
        <v>-2.4766596010702296E-4</v>
      </c>
      <c r="AHN70" s="4">
        <f t="shared" si="620"/>
        <v>1.5604738526399254E-2</v>
      </c>
      <c r="AHO70" s="4">
        <f t="shared" si="620"/>
        <v>2.461964483313137E-3</v>
      </c>
      <c r="AHP70" s="4">
        <f t="shared" si="620"/>
        <v>3.849718674557071E-3</v>
      </c>
      <c r="AHQ70" s="4">
        <f t="shared" si="620"/>
        <v>-6.7693551084625327E-3</v>
      </c>
      <c r="AHR70" s="4">
        <f t="shared" si="620"/>
        <v>-1.6700087222477024E-3</v>
      </c>
      <c r="AHS70" s="4">
        <f t="shared" si="620"/>
        <v>-1.3084428726610926E-2</v>
      </c>
      <c r="AHT70" s="4">
        <f t="shared" si="620"/>
        <v>-3.1634223994547891E-4</v>
      </c>
      <c r="AHU70" s="4">
        <f t="shared" si="620"/>
        <v>2.0583999822483288E-2</v>
      </c>
      <c r="AHV70" s="4">
        <f t="shared" si="620"/>
        <v>2.4540027478993365E-2</v>
      </c>
      <c r="AHW70" s="4">
        <f t="shared" si="620"/>
        <v>-1.3426693240947349E-3</v>
      </c>
      <c r="AHX70" s="4">
        <f t="shared" si="620"/>
        <v>2.9508101216277588E-2</v>
      </c>
      <c r="AHY70" s="4">
        <f t="shared" si="620"/>
        <v>-8.4661611412427985E-3</v>
      </c>
      <c r="AHZ70" s="4">
        <f t="shared" si="620"/>
        <v>-3.2255172735546943E-3</v>
      </c>
      <c r="AIA70" s="4">
        <f t="shared" si="620"/>
        <v>1.3239902914202547E-2</v>
      </c>
      <c r="AIB70" s="4">
        <f t="shared" si="620"/>
        <v>-8.5639685075278998E-4</v>
      </c>
      <c r="AIC70" s="4">
        <f t="shared" si="620"/>
        <v>8.0581759594385467E-3</v>
      </c>
      <c r="AID70" s="4">
        <f t="shared" si="620"/>
        <v>-4.2563900855285405E-3</v>
      </c>
      <c r="AIE70" s="4">
        <f t="shared" si="620"/>
        <v>2.8362717312792305E-2</v>
      </c>
      <c r="AIF70" s="4">
        <f t="shared" si="620"/>
        <v>-3.1774129713335536E-3</v>
      </c>
      <c r="AIG70" s="4">
        <f t="shared" si="620"/>
        <v>2.1076962701759981E-2</v>
      </c>
      <c r="AIH70" s="4">
        <f t="shared" si="620"/>
        <v>-1.2062013423665294E-2</v>
      </c>
      <c r="AII70" s="4">
        <f t="shared" si="620"/>
        <v>-1.8542740380931642E-2</v>
      </c>
      <c r="AIJ70" s="4">
        <f t="shared" si="620"/>
        <v>8.30521151758613E-3</v>
      </c>
      <c r="AIK70" s="4">
        <f t="shared" si="620"/>
        <v>1.4540636908042187E-3</v>
      </c>
      <c r="AIL70" s="4">
        <f t="shared" si="620"/>
        <v>-2.8317304426881298E-3</v>
      </c>
      <c r="AIM70" s="4">
        <f t="shared" si="620"/>
        <v>-9.6837912162713192E-3</v>
      </c>
      <c r="AIN70" s="4">
        <f t="shared" si="620"/>
        <v>-2.8345431786932088E-3</v>
      </c>
      <c r="AIO70" s="4">
        <f t="shared" si="620"/>
        <v>-8.3532313866514409E-3</v>
      </c>
      <c r="AIP70" s="4">
        <f t="shared" si="620"/>
        <v>2.3927951345483261E-3</v>
      </c>
      <c r="AIQ70" s="4">
        <f t="shared" si="620"/>
        <v>1.1455566562347849E-3</v>
      </c>
      <c r="AIR70" s="4">
        <f t="shared" si="620"/>
        <v>2.3842111583744063E-3</v>
      </c>
      <c r="AIS70" s="4">
        <f t="shared" si="620"/>
        <v>-5.5185817317410053E-3</v>
      </c>
      <c r="AIT70" s="4">
        <f t="shared" si="620"/>
        <v>7.838470527415372E-3</v>
      </c>
      <c r="AIU70" s="4">
        <f t="shared" si="620"/>
        <v>1.0127370016615367E-2</v>
      </c>
      <c r="AIV70" s="4">
        <f t="shared" si="620"/>
        <v>5.0936521418714232E-3</v>
      </c>
      <c r="AIW70" s="4">
        <f t="shared" si="620"/>
        <v>-1.6280647375657101E-4</v>
      </c>
      <c r="AIX70" s="4">
        <f t="shared" si="620"/>
        <v>-2.5258743547323111E-2</v>
      </c>
      <c r="AIY70" s="4">
        <f t="shared" si="620"/>
        <v>-9.3023918639144314E-3</v>
      </c>
      <c r="AIZ70" s="4">
        <f t="shared" ref="AIZ70:ALK70" si="621">AIZ43-AVERAGE(AIZ$31:AIZ$45)</f>
        <v>-4.3314166409405318E-3</v>
      </c>
      <c r="AJA70" s="4">
        <f t="shared" si="621"/>
        <v>2.8392808963096402E-4</v>
      </c>
      <c r="AJB70" s="4">
        <f t="shared" si="621"/>
        <v>-2.0513513549433694E-2</v>
      </c>
      <c r="AJC70" s="4">
        <f t="shared" si="621"/>
        <v>-9.529901609607979E-3</v>
      </c>
      <c r="AJD70" s="4">
        <f t="shared" si="621"/>
        <v>-9.773564672069043E-3</v>
      </c>
      <c r="AJE70" s="4">
        <f t="shared" si="621"/>
        <v>-2.5571275815927889E-3</v>
      </c>
      <c r="AJF70" s="4">
        <f t="shared" si="621"/>
        <v>-4.4235857285316368E-3</v>
      </c>
      <c r="AJG70" s="4">
        <f t="shared" si="621"/>
        <v>1.1286596650297982E-2</v>
      </c>
      <c r="AJH70" s="4">
        <f t="shared" si="621"/>
        <v>-4.5417369077324079E-4</v>
      </c>
      <c r="AJI70" s="4">
        <f t="shared" si="621"/>
        <v>-8.3185299355661331E-3</v>
      </c>
      <c r="AJJ70" s="4">
        <f t="shared" si="621"/>
        <v>-1.6078990547479039E-2</v>
      </c>
      <c r="AJK70" s="4">
        <f t="shared" si="621"/>
        <v>5.1060559532541188E-3</v>
      </c>
      <c r="AJL70" s="4">
        <f t="shared" si="621"/>
        <v>-1.8008379435942183E-2</v>
      </c>
      <c r="AJM70" s="4">
        <f t="shared" si="621"/>
        <v>1.4122837828649508E-2</v>
      </c>
      <c r="AJN70" s="4">
        <f t="shared" si="621"/>
        <v>6.3588926354264099E-3</v>
      </c>
      <c r="AJO70" s="4">
        <f t="shared" si="621"/>
        <v>2.4522962852177054E-3</v>
      </c>
      <c r="AJP70" s="4">
        <f t="shared" si="621"/>
        <v>-1.2937026329825486E-3</v>
      </c>
      <c r="AJQ70" s="4">
        <f t="shared" si="621"/>
        <v>-2.1473706770744616E-3</v>
      </c>
      <c r="AJR70" s="4">
        <f t="shared" si="621"/>
        <v>-1.2891127380089455E-2</v>
      </c>
      <c r="AJS70" s="4">
        <f t="shared" si="621"/>
        <v>7.2173256091097628E-3</v>
      </c>
      <c r="AJT70" s="4">
        <f t="shared" si="621"/>
        <v>3.3188981091113773E-3</v>
      </c>
      <c r="AJU70" s="4">
        <f t="shared" si="621"/>
        <v>-8.2908866029095009E-3</v>
      </c>
      <c r="AJV70" s="4">
        <f t="shared" si="621"/>
        <v>4.1401623367339846E-3</v>
      </c>
      <c r="AJW70" s="4">
        <f t="shared" si="621"/>
        <v>-1.5811602692785566E-3</v>
      </c>
      <c r="AJX70" s="4">
        <f t="shared" si="621"/>
        <v>9.4206765852333178E-3</v>
      </c>
      <c r="AJY70" s="4">
        <f t="shared" si="621"/>
        <v>8.0797859224865879E-3</v>
      </c>
      <c r="AJZ70" s="4">
        <f t="shared" si="621"/>
        <v>-5.1317296565987734E-3</v>
      </c>
      <c r="AKA70" s="4">
        <f t="shared" si="621"/>
        <v>1.3527939716206534E-2</v>
      </c>
      <c r="AKB70" s="4">
        <f t="shared" si="621"/>
        <v>-5.6485390153890478E-3</v>
      </c>
      <c r="AKC70" s="4">
        <f t="shared" si="621"/>
        <v>1.1184384806291729E-4</v>
      </c>
      <c r="AKD70" s="4">
        <f t="shared" si="621"/>
        <v>-5.7297950378316941E-2</v>
      </c>
      <c r="AKE70" s="4">
        <f t="shared" si="621"/>
        <v>5.1110245856503993E-4</v>
      </c>
      <c r="AKF70" s="4">
        <f t="shared" si="621"/>
        <v>-9.0992277477572915E-3</v>
      </c>
      <c r="AKG70" s="4">
        <f t="shared" si="621"/>
        <v>9.8484605605714919E-3</v>
      </c>
      <c r="AKH70" s="4">
        <f t="shared" si="621"/>
        <v>6.1248542026003513E-3</v>
      </c>
      <c r="AKI70" s="4">
        <f t="shared" si="621"/>
        <v>1.3020648965980121E-3</v>
      </c>
      <c r="AKJ70" s="4">
        <f t="shared" si="621"/>
        <v>-3.9968460025703719E-3</v>
      </c>
      <c r="AKK70" s="4">
        <f t="shared" si="621"/>
        <v>2.227884812324871E-2</v>
      </c>
      <c r="AKL70" s="4">
        <f t="shared" si="621"/>
        <v>-6.4796840017159046E-3</v>
      </c>
      <c r="AKM70" s="4">
        <f t="shared" si="621"/>
        <v>5.8731019177370534E-3</v>
      </c>
      <c r="AKN70" s="4">
        <f t="shared" si="621"/>
        <v>-6.1724208033598522E-3</v>
      </c>
      <c r="AKO70" s="4">
        <f t="shared" si="621"/>
        <v>1.4261036834406593E-3</v>
      </c>
      <c r="AKP70" s="4">
        <f t="shared" si="621"/>
        <v>2.9907092793770955E-3</v>
      </c>
      <c r="AKQ70" s="4">
        <f t="shared" si="621"/>
        <v>-8.8520792479779113E-3</v>
      </c>
      <c r="AKR70" s="4">
        <f t="shared" si="621"/>
        <v>1.3352728294105565E-3</v>
      </c>
      <c r="AKS70" s="4">
        <f t="shared" si="621"/>
        <v>-1.8501941589826691E-3</v>
      </c>
      <c r="AKT70" s="4">
        <f t="shared" si="621"/>
        <v>-2.7627910519750609E-2</v>
      </c>
      <c r="AKU70" s="4">
        <f t="shared" si="621"/>
        <v>-3.594578288889037E-3</v>
      </c>
      <c r="AKV70" s="4">
        <f t="shared" si="621"/>
        <v>1.2211150175903218E-2</v>
      </c>
      <c r="AKW70" s="4">
        <f t="shared" si="621"/>
        <v>-2.9912423436531622E-3</v>
      </c>
      <c r="AKX70" s="4">
        <f t="shared" si="621"/>
        <v>4.9357386251972033E-3</v>
      </c>
      <c r="AKY70" s="4">
        <f t="shared" si="621"/>
        <v>-1.0612232392748876E-2</v>
      </c>
      <c r="AKZ70" s="4">
        <f t="shared" si="621"/>
        <v>-3.9747017299192975E-3</v>
      </c>
      <c r="ALA70" s="4">
        <f t="shared" si="621"/>
        <v>7.0245902634233637E-3</v>
      </c>
      <c r="ALB70" s="4">
        <f t="shared" si="621"/>
        <v>-5.1027660752601713E-3</v>
      </c>
      <c r="ALC70" s="4">
        <f t="shared" si="621"/>
        <v>-6.8224890831692616E-3</v>
      </c>
      <c r="ALD70" s="4">
        <f t="shared" si="621"/>
        <v>2.3685158576886244E-3</v>
      </c>
      <c r="ALE70" s="4">
        <f t="shared" si="621"/>
        <v>-2.5408109034353284E-3</v>
      </c>
      <c r="ALF70" s="4">
        <f t="shared" si="621"/>
        <v>-1.9082301552943194E-2</v>
      </c>
      <c r="ALG70" s="4">
        <f t="shared" si="621"/>
        <v>-4.2972185754133162E-3</v>
      </c>
      <c r="ALH70" s="4">
        <f t="shared" si="621"/>
        <v>-5.8225247348702228E-3</v>
      </c>
      <c r="ALI70" s="4">
        <f t="shared" si="621"/>
        <v>1.4395777194844719E-2</v>
      </c>
      <c r="ALJ70" s="4">
        <f t="shared" si="621"/>
        <v>1.8276909426322037E-3</v>
      </c>
      <c r="ALK70" s="4">
        <f t="shared" si="621"/>
        <v>1.2555930408903961E-2</v>
      </c>
      <c r="ALL70" s="4">
        <f t="shared" ref="ALL70:ALM70" si="622">ALL43-AVERAGE(ALL$31:ALL$45)</f>
        <v>-1.4109860243585873E-3</v>
      </c>
      <c r="ALM70" s="4">
        <f t="shared" si="622"/>
        <v>-9.7409336546817986E-3</v>
      </c>
      <c r="ALP70" s="25">
        <f t="shared" si="434"/>
        <v>-1.7589385264843943E-3</v>
      </c>
      <c r="AMQ70" s="1">
        <f t="shared" si="435"/>
        <v>457</v>
      </c>
    </row>
    <row r="71" spans="1:1037" x14ac:dyDescent="0.25">
      <c r="A71" s="12">
        <v>-2</v>
      </c>
      <c r="B71" s="4">
        <f t="shared" ref="B71:BM71" si="623">B44-AVERAGE(B$31:B$45)</f>
        <v>-2.2302500316477222E-4</v>
      </c>
      <c r="C71" s="4">
        <f t="shared" si="623"/>
        <v>7.537333317868356E-3</v>
      </c>
      <c r="D71" s="4">
        <f t="shared" si="623"/>
        <v>9.0633384878670023E-2</v>
      </c>
      <c r="E71" s="4">
        <f t="shared" si="623"/>
        <v>-1.6775919096947936E-2</v>
      </c>
      <c r="F71" s="4">
        <f t="shared" si="623"/>
        <v>1.7230112864532511E-4</v>
      </c>
      <c r="G71" s="4">
        <f t="shared" si="623"/>
        <v>-7.4899415245247968E-3</v>
      </c>
      <c r="H71" s="4">
        <f t="shared" si="623"/>
        <v>5.1088072592500727E-3</v>
      </c>
      <c r="I71" s="4">
        <f t="shared" si="623"/>
        <v>3.5936739922603558E-2</v>
      </c>
      <c r="J71" s="4">
        <f t="shared" si="623"/>
        <v>-7.3338196878316314E-4</v>
      </c>
      <c r="K71" s="4">
        <f t="shared" si="623"/>
        <v>9.8128044453760464E-3</v>
      </c>
      <c r="L71" s="4">
        <f t="shared" si="623"/>
        <v>-1.4244615675131279E-2</v>
      </c>
      <c r="M71" s="4">
        <f t="shared" si="623"/>
        <v>5.0246220321327004E-3</v>
      </c>
      <c r="N71" s="4">
        <f t="shared" si="623"/>
        <v>-1.1513468061347815E-2</v>
      </c>
      <c r="O71" s="4">
        <f t="shared" si="623"/>
        <v>-3.084724609338187E-2</v>
      </c>
      <c r="P71" s="4">
        <f t="shared" si="623"/>
        <v>-6.7920861154372788E-3</v>
      </c>
      <c r="Q71" s="4">
        <f t="shared" si="623"/>
        <v>-2.2303764582454647E-2</v>
      </c>
      <c r="R71" s="4">
        <f t="shared" si="623"/>
        <v>5.1093544256607157E-2</v>
      </c>
      <c r="S71" s="4">
        <f t="shared" si="623"/>
        <v>2.6750336642556435E-2</v>
      </c>
      <c r="T71" s="4">
        <f t="shared" si="623"/>
        <v>-2.1001968563065063E-2</v>
      </c>
      <c r="U71" s="4">
        <f t="shared" si="623"/>
        <v>1.136600216942397E-2</v>
      </c>
      <c r="V71" s="4">
        <f t="shared" si="623"/>
        <v>-2.5375985073174762E-2</v>
      </c>
      <c r="W71" s="4">
        <f t="shared" si="623"/>
        <v>-2.311894421406329E-2</v>
      </c>
      <c r="X71" s="4">
        <f t="shared" si="623"/>
        <v>-1.6568840923445832E-2</v>
      </c>
      <c r="Y71" s="4">
        <f t="shared" si="623"/>
        <v>-2.2878368600798438E-3</v>
      </c>
      <c r="Z71" s="4">
        <f t="shared" si="623"/>
        <v>-4.6955527288361325E-4</v>
      </c>
      <c r="AA71" s="4">
        <f t="shared" si="623"/>
        <v>8.6199555902465447E-3</v>
      </c>
      <c r="AB71" s="4">
        <f t="shared" si="623"/>
        <v>8.0261877893112615E-4</v>
      </c>
      <c r="AC71" s="4">
        <f t="shared" si="623"/>
        <v>1.9007833698399226E-2</v>
      </c>
      <c r="AD71" s="4">
        <f t="shared" si="623"/>
        <v>-2.2938168305352669E-2</v>
      </c>
      <c r="AE71" s="4">
        <f t="shared" si="623"/>
        <v>6.1908335767093103E-3</v>
      </c>
      <c r="AF71" s="4">
        <f t="shared" si="623"/>
        <v>-1.4234436370578011E-2</v>
      </c>
      <c r="AG71" s="4">
        <f t="shared" si="623"/>
        <v>6.4167919507625258E-3</v>
      </c>
      <c r="AH71" s="4">
        <f t="shared" si="623"/>
        <v>-5.2986151493371585E-3</v>
      </c>
      <c r="AI71" s="4">
        <f t="shared" si="623"/>
        <v>-4.0496653628907028E-3</v>
      </c>
      <c r="AJ71" s="4">
        <f t="shared" si="623"/>
        <v>-1.5736572004790815E-4</v>
      </c>
      <c r="AK71" s="4">
        <f t="shared" si="623"/>
        <v>3.3673669172014946E-3</v>
      </c>
      <c r="AL71" s="4">
        <f t="shared" si="623"/>
        <v>2.6570584045430546E-2</v>
      </c>
      <c r="AM71" s="4">
        <f t="shared" si="623"/>
        <v>-3.90917457325584E-3</v>
      </c>
      <c r="AN71" s="4">
        <f t="shared" si="623"/>
        <v>-1.0094361528135032E-2</v>
      </c>
      <c r="AO71" s="4">
        <f t="shared" si="623"/>
        <v>-2.1506040932328919E-3</v>
      </c>
      <c r="AP71" s="4">
        <f t="shared" si="623"/>
        <v>6.3632843680640873E-3</v>
      </c>
      <c r="AQ71" s="4">
        <f t="shared" si="623"/>
        <v>8.3334223484276201E-3</v>
      </c>
      <c r="AR71" s="4">
        <f t="shared" si="623"/>
        <v>-6.88560985222216E-3</v>
      </c>
      <c r="AS71" s="4">
        <f t="shared" si="623"/>
        <v>-1.1022217880931655E-2</v>
      </c>
      <c r="AT71" s="4">
        <f t="shared" si="623"/>
        <v>3.8322916170442033E-3</v>
      </c>
      <c r="AU71" s="4">
        <f t="shared" si="623"/>
        <v>-2.1106878488731027E-2</v>
      </c>
      <c r="AV71" s="4">
        <f t="shared" si="623"/>
        <v>-7.6509508195923642E-2</v>
      </c>
      <c r="AW71" s="4">
        <f t="shared" si="623"/>
        <v>9.6521133286596502E-3</v>
      </c>
      <c r="AX71" s="4">
        <f t="shared" si="623"/>
        <v>2.1268309311032744E-2</v>
      </c>
      <c r="AY71" s="4">
        <f t="shared" si="623"/>
        <v>6.2688882296424832E-4</v>
      </c>
      <c r="AZ71" s="4">
        <f t="shared" si="623"/>
        <v>-4.7921279999437886E-3</v>
      </c>
      <c r="BA71" s="4">
        <f t="shared" si="623"/>
        <v>4.4753886767122221E-3</v>
      </c>
      <c r="BB71" s="4">
        <f t="shared" si="623"/>
        <v>-7.0743277043191152E-3</v>
      </c>
      <c r="BC71" s="4">
        <f t="shared" si="623"/>
        <v>-1.2895344744424646E-2</v>
      </c>
      <c r="BD71" s="4">
        <f t="shared" si="623"/>
        <v>4.9063232649562407E-3</v>
      </c>
      <c r="BE71" s="4">
        <f t="shared" si="623"/>
        <v>2.7978627004447258E-2</v>
      </c>
      <c r="BF71" s="4">
        <f t="shared" si="623"/>
        <v>-6.0025974562453403E-4</v>
      </c>
      <c r="BG71" s="4">
        <f t="shared" si="623"/>
        <v>1.6490347463393284E-3</v>
      </c>
      <c r="BH71" s="4">
        <f t="shared" si="623"/>
        <v>-2.6616354014906861E-3</v>
      </c>
      <c r="BI71" s="4">
        <f t="shared" si="623"/>
        <v>-3.8792863117566487E-3</v>
      </c>
      <c r="BJ71" s="4">
        <f t="shared" si="623"/>
        <v>-2.5613179519057378E-3</v>
      </c>
      <c r="BK71" s="4">
        <f t="shared" si="623"/>
        <v>1.0584134379106864E-2</v>
      </c>
      <c r="BL71" s="4">
        <f t="shared" si="623"/>
        <v>-1.5430940944581856E-2</v>
      </c>
      <c r="BM71" s="4">
        <f t="shared" si="623"/>
        <v>-3.1442613550466086E-3</v>
      </c>
      <c r="BN71" s="4">
        <f t="shared" ref="BN71:DY71" si="624">BN44-AVERAGE(BN$31:BN$45)</f>
        <v>-1.2911883008556555E-3</v>
      </c>
      <c r="BO71" s="4">
        <f t="shared" si="624"/>
        <v>7.2542624609329281E-4</v>
      </c>
      <c r="BP71" s="4">
        <f t="shared" si="624"/>
        <v>2.393574570006755E-2</v>
      </c>
      <c r="BQ71" s="4">
        <f t="shared" si="624"/>
        <v>-7.0317281531250331E-2</v>
      </c>
      <c r="BR71" s="4">
        <f t="shared" si="624"/>
        <v>-4.5869722719319318E-3</v>
      </c>
      <c r="BS71" s="4">
        <f t="shared" si="624"/>
        <v>2.1585870068965417E-2</v>
      </c>
      <c r="BT71" s="4">
        <f t="shared" si="624"/>
        <v>-7.5380858426753895E-3</v>
      </c>
      <c r="BU71" s="4">
        <f t="shared" si="624"/>
        <v>6.4167342305008149E-3</v>
      </c>
      <c r="BV71" s="4">
        <f t="shared" si="624"/>
        <v>2.9591345840563892E-3</v>
      </c>
      <c r="BW71" s="4">
        <f t="shared" si="624"/>
        <v>1.2826001084431779E-3</v>
      </c>
      <c r="BX71" s="4">
        <f t="shared" si="624"/>
        <v>-3.9302300189541584E-3</v>
      </c>
      <c r="BY71" s="4">
        <f t="shared" si="624"/>
        <v>1.2516572971713087E-2</v>
      </c>
      <c r="BZ71" s="4">
        <f t="shared" si="624"/>
        <v>9.645088379151164E-4</v>
      </c>
      <c r="CA71" s="4">
        <f t="shared" si="624"/>
        <v>-7.0259613534083406E-3</v>
      </c>
      <c r="CB71" s="4">
        <f t="shared" si="624"/>
        <v>5.0264390442427542E-3</v>
      </c>
      <c r="CC71" s="4">
        <f t="shared" si="624"/>
        <v>-2.1863383280833026E-3</v>
      </c>
      <c r="CD71" s="4">
        <f t="shared" si="624"/>
        <v>2.8884529656735887E-2</v>
      </c>
      <c r="CE71" s="4">
        <f t="shared" si="624"/>
        <v>8.5556152477509677E-4</v>
      </c>
      <c r="CF71" s="4">
        <f t="shared" si="624"/>
        <v>9.5093856064658398E-4</v>
      </c>
      <c r="CG71" s="4">
        <f t="shared" si="624"/>
        <v>2.3507652409329853E-3</v>
      </c>
      <c r="CH71" s="4">
        <f t="shared" si="624"/>
        <v>1.1333747325559213E-2</v>
      </c>
      <c r="CI71" s="4">
        <f t="shared" si="624"/>
        <v>-5.5605175688844509E-3</v>
      </c>
      <c r="CJ71" s="4">
        <f t="shared" si="624"/>
        <v>-4.3266941297189785E-3</v>
      </c>
      <c r="CK71" s="4">
        <f t="shared" si="624"/>
        <v>2.041392327136661E-3</v>
      </c>
      <c r="CL71" s="4">
        <f t="shared" si="624"/>
        <v>-1.3110826499941757E-2</v>
      </c>
      <c r="CM71" s="4">
        <f t="shared" si="624"/>
        <v>2.3523844115744708E-5</v>
      </c>
      <c r="CN71" s="4">
        <f t="shared" si="624"/>
        <v>-5.0306714816899427E-4</v>
      </c>
      <c r="CO71" s="4">
        <f t="shared" si="624"/>
        <v>-1.9665291396343413E-3</v>
      </c>
      <c r="CP71" s="4">
        <f t="shared" si="624"/>
        <v>-1.9719159762942178E-2</v>
      </c>
      <c r="CQ71" s="4">
        <f t="shared" si="624"/>
        <v>1.5567850608784375E-4</v>
      </c>
      <c r="CR71" s="4">
        <f t="shared" si="624"/>
        <v>-7.7555531436323457E-3</v>
      </c>
      <c r="CS71" s="4">
        <f t="shared" si="624"/>
        <v>-1.7934895224040973E-2</v>
      </c>
      <c r="CT71" s="4">
        <f t="shared" si="624"/>
        <v>1.9820909477678169E-2</v>
      </c>
      <c r="CU71" s="4">
        <f t="shared" si="624"/>
        <v>1.6341041233264447E-2</v>
      </c>
      <c r="CV71" s="4">
        <f t="shared" si="624"/>
        <v>-2.2641639512686794E-2</v>
      </c>
      <c r="CW71" s="4">
        <f t="shared" si="624"/>
        <v>-2.6966345591051865E-3</v>
      </c>
      <c r="CX71" s="4">
        <f t="shared" si="624"/>
        <v>-5.8521441551006512E-3</v>
      </c>
      <c r="CY71" s="4">
        <f t="shared" si="624"/>
        <v>2.1211708071411588E-2</v>
      </c>
      <c r="CZ71" s="4">
        <f t="shared" si="624"/>
        <v>6.4159194920400273E-2</v>
      </c>
      <c r="DA71" s="4">
        <f t="shared" si="624"/>
        <v>2.52882362390469E-3</v>
      </c>
      <c r="DB71" s="4">
        <f t="shared" si="624"/>
        <v>5.7454033452637505E-2</v>
      </c>
      <c r="DC71" s="4">
        <f t="shared" si="624"/>
        <v>1.1390299409064029E-3</v>
      </c>
      <c r="DD71" s="4">
        <f t="shared" si="624"/>
        <v>2.3901330240870516E-2</v>
      </c>
      <c r="DE71" s="4">
        <f t="shared" si="624"/>
        <v>4.2581249249071917E-2</v>
      </c>
      <c r="DF71" s="4">
        <f t="shared" si="624"/>
        <v>7.4615924924634567E-3</v>
      </c>
      <c r="DG71" s="4">
        <f t="shared" si="624"/>
        <v>1.2272788101082793E-3</v>
      </c>
      <c r="DH71" s="4">
        <f t="shared" si="624"/>
        <v>-2.020580223203762E-3</v>
      </c>
      <c r="DI71" s="4">
        <f t="shared" si="624"/>
        <v>3.3629516071610382E-2</v>
      </c>
      <c r="DJ71" s="4">
        <f t="shared" si="624"/>
        <v>-1.9478229551242114E-2</v>
      </c>
      <c r="DK71" s="4">
        <f t="shared" si="624"/>
        <v>-1.6434872837934732E-2</v>
      </c>
      <c r="DL71" s="4">
        <f t="shared" si="624"/>
        <v>-1.0288575206415091E-2</v>
      </c>
      <c r="DM71" s="4">
        <f t="shared" si="624"/>
        <v>1.3710673418329383E-2</v>
      </c>
      <c r="DN71" s="4">
        <f t="shared" si="624"/>
        <v>3.6915291346102379E-2</v>
      </c>
      <c r="DO71" s="4">
        <f t="shared" si="624"/>
        <v>-2.7045948852064856E-3</v>
      </c>
      <c r="DP71" s="4">
        <f t="shared" si="624"/>
        <v>2.2421367778219691E-2</v>
      </c>
      <c r="DQ71" s="4">
        <f t="shared" si="624"/>
        <v>4.5330829354533114E-2</v>
      </c>
      <c r="DR71" s="4">
        <f t="shared" si="624"/>
        <v>-2.1678543010450635E-2</v>
      </c>
      <c r="DS71" s="4">
        <f t="shared" si="624"/>
        <v>5.2725783811136816E-2</v>
      </c>
      <c r="DT71" s="4">
        <f t="shared" si="624"/>
        <v>-3.7792111805213691E-2</v>
      </c>
      <c r="DU71" s="4">
        <f t="shared" si="624"/>
        <v>-3.3514845249600328E-2</v>
      </c>
      <c r="DV71" s="4">
        <f t="shared" si="624"/>
        <v>-1.7792853674605411E-2</v>
      </c>
      <c r="DW71" s="4">
        <f t="shared" si="624"/>
        <v>4.2969941069438071E-2</v>
      </c>
      <c r="DX71" s="4">
        <f t="shared" si="624"/>
        <v>-1.8805791621391073E-2</v>
      </c>
      <c r="DY71" s="4">
        <f t="shared" si="624"/>
        <v>-8.8177128824704062E-2</v>
      </c>
      <c r="DZ71" s="4">
        <f t="shared" ref="DZ71:GK71" si="625">DZ44-AVERAGE(DZ$31:DZ$45)</f>
        <v>-3.0253120719543815E-2</v>
      </c>
      <c r="EA71" s="4">
        <f t="shared" si="625"/>
        <v>6.0286749800507647E-2</v>
      </c>
      <c r="EB71" s="4">
        <f t="shared" si="625"/>
        <v>1.4470027629292821E-2</v>
      </c>
      <c r="EC71" s="4">
        <f t="shared" si="625"/>
        <v>-2.7913051436823165E-4</v>
      </c>
      <c r="ED71" s="4">
        <f t="shared" si="625"/>
        <v>1.0711529059802689E-4</v>
      </c>
      <c r="EE71" s="4">
        <f t="shared" si="625"/>
        <v>1.2920662516181278E-2</v>
      </c>
      <c r="EF71" s="4">
        <f t="shared" si="625"/>
        <v>-7.2144192886211224E-3</v>
      </c>
      <c r="EG71" s="4">
        <f t="shared" si="625"/>
        <v>8.8350308782869317E-3</v>
      </c>
      <c r="EH71" s="4">
        <f t="shared" si="625"/>
        <v>3.2447908369807842E-2</v>
      </c>
      <c r="EI71" s="4">
        <f t="shared" si="625"/>
        <v>-2.8284743232635058E-2</v>
      </c>
      <c r="EJ71" s="4">
        <f t="shared" si="625"/>
        <v>3.847143891948155E-2</v>
      </c>
      <c r="EK71" s="4">
        <f t="shared" si="625"/>
        <v>1.1136616010074958E-2</v>
      </c>
      <c r="EL71" s="4">
        <f t="shared" si="625"/>
        <v>-2.1535991223310458E-2</v>
      </c>
      <c r="EM71" s="4">
        <f t="shared" si="625"/>
        <v>-7.8350205740180742E-3</v>
      </c>
      <c r="EN71" s="4">
        <f t="shared" si="625"/>
        <v>-5.3427350069535015E-2</v>
      </c>
      <c r="EO71" s="4">
        <f t="shared" si="625"/>
        <v>-1.2759237038994216E-2</v>
      </c>
      <c r="EP71" s="4">
        <f t="shared" si="625"/>
        <v>-3.5587553081383894E-2</v>
      </c>
      <c r="EQ71" s="4">
        <f t="shared" si="625"/>
        <v>9.6713386396011056E-2</v>
      </c>
      <c r="ER71" s="4">
        <f t="shared" si="625"/>
        <v>-0.15454672943057349</v>
      </c>
      <c r="ES71" s="4">
        <f t="shared" si="625"/>
        <v>-3.9578110469052179E-2</v>
      </c>
      <c r="ET71" s="4">
        <f t="shared" si="625"/>
        <v>3.4045673586947461E-2</v>
      </c>
      <c r="EU71" s="4">
        <f t="shared" si="625"/>
        <v>1.9908269163656594E-2</v>
      </c>
      <c r="EV71" s="4">
        <f t="shared" si="625"/>
        <v>-3.9088738666498606E-3</v>
      </c>
      <c r="EW71" s="4">
        <f t="shared" si="625"/>
        <v>-2.564126614210354E-2</v>
      </c>
      <c r="EX71" s="4">
        <f t="shared" si="625"/>
        <v>4.1528769459461528E-3</v>
      </c>
      <c r="EY71" s="4">
        <f t="shared" si="625"/>
        <v>0.11514494448701892</v>
      </c>
      <c r="EZ71" s="4">
        <f t="shared" si="625"/>
        <v>3.3758154806400138E-3</v>
      </c>
      <c r="FA71" s="4">
        <f t="shared" si="625"/>
        <v>8.4915840875585697E-3</v>
      </c>
      <c r="FB71" s="4">
        <f t="shared" si="625"/>
        <v>7.2725783505413859E-3</v>
      </c>
      <c r="FC71" s="4">
        <f t="shared" si="625"/>
        <v>1.0607417003790417E-4</v>
      </c>
      <c r="FD71" s="4">
        <f t="shared" si="625"/>
        <v>-3.4467748126464727E-2</v>
      </c>
      <c r="FE71" s="4">
        <f t="shared" si="625"/>
        <v>-6.1085152760375567E-3</v>
      </c>
      <c r="FF71" s="4">
        <f t="shared" si="625"/>
        <v>-2.0836686056040117E-3</v>
      </c>
      <c r="FG71" s="4">
        <f t="shared" si="625"/>
        <v>4.6538519958230209E-3</v>
      </c>
      <c r="FH71" s="4">
        <f t="shared" si="625"/>
        <v>-4.3803324423475135E-2</v>
      </c>
      <c r="FI71" s="4">
        <f t="shared" si="625"/>
        <v>1.7020844357355639E-3</v>
      </c>
      <c r="FJ71" s="4">
        <f t="shared" si="625"/>
        <v>3.5450792243973961E-2</v>
      </c>
      <c r="FK71" s="4">
        <f t="shared" si="625"/>
        <v>-4.2894684303405976E-3</v>
      </c>
      <c r="FL71" s="4">
        <f t="shared" si="625"/>
        <v>-9.7191299163318055E-3</v>
      </c>
      <c r="FM71" s="4">
        <f t="shared" si="625"/>
        <v>-7.3873909104384978E-3</v>
      </c>
      <c r="FN71" s="4">
        <f t="shared" si="625"/>
        <v>-2.2183303629257712E-3</v>
      </c>
      <c r="FO71" s="4">
        <f t="shared" si="625"/>
        <v>1.3918411328646667E-3</v>
      </c>
      <c r="FP71" s="4">
        <f t="shared" si="625"/>
        <v>-2.6811404446299803E-2</v>
      </c>
      <c r="FQ71" s="4">
        <f t="shared" si="625"/>
        <v>-9.9365977859207193E-3</v>
      </c>
      <c r="FR71" s="4">
        <f t="shared" si="625"/>
        <v>-5.1273464923705069E-3</v>
      </c>
      <c r="FS71" s="4">
        <f t="shared" si="625"/>
        <v>6.1599253267174484E-3</v>
      </c>
      <c r="FT71" s="4">
        <f t="shared" si="625"/>
        <v>3.3017351526309401E-3</v>
      </c>
      <c r="FU71" s="4">
        <f t="shared" si="625"/>
        <v>2.6844696679650365E-2</v>
      </c>
      <c r="FV71" s="4">
        <f t="shared" si="625"/>
        <v>9.0683859633284376E-4</v>
      </c>
      <c r="FW71" s="4">
        <f t="shared" si="625"/>
        <v>-2.874010616189222E-2</v>
      </c>
      <c r="FX71" s="4">
        <f t="shared" si="625"/>
        <v>-4.8617228534778584E-3</v>
      </c>
      <c r="FY71" s="4">
        <f t="shared" si="625"/>
        <v>-8.7738223261338844E-3</v>
      </c>
      <c r="FZ71" s="4">
        <f t="shared" si="625"/>
        <v>-3.9521781687312109E-2</v>
      </c>
      <c r="GA71" s="4">
        <f t="shared" si="625"/>
        <v>-4.9987644923456601E-3</v>
      </c>
      <c r="GB71" s="4">
        <f t="shared" si="625"/>
        <v>8.1363137073063342E-3</v>
      </c>
      <c r="GC71" s="4">
        <f t="shared" si="625"/>
        <v>5.2795847020697638E-3</v>
      </c>
      <c r="GD71" s="4">
        <f t="shared" si="625"/>
        <v>-1.4242282708420003E-2</v>
      </c>
      <c r="GE71" s="4">
        <f t="shared" si="625"/>
        <v>2.548941561557351E-2</v>
      </c>
      <c r="GF71" s="4">
        <f t="shared" si="625"/>
        <v>-5.327666963989122E-3</v>
      </c>
      <c r="GG71" s="4">
        <f t="shared" si="625"/>
        <v>-1.21468938392755E-3</v>
      </c>
      <c r="GH71" s="4">
        <f t="shared" si="625"/>
        <v>-3.6700137900994204E-2</v>
      </c>
      <c r="GI71" s="4">
        <f t="shared" si="625"/>
        <v>-2.8852860857987446E-2</v>
      </c>
      <c r="GJ71" s="4">
        <f t="shared" si="625"/>
        <v>-4.5665076851959703E-3</v>
      </c>
      <c r="GK71" s="4">
        <f t="shared" si="625"/>
        <v>5.0033744178485696E-4</v>
      </c>
      <c r="GL71" s="4">
        <f t="shared" ref="GL71:IW71" si="626">GL44-AVERAGE(GL$31:GL$45)</f>
        <v>5.976043175083063E-3</v>
      </c>
      <c r="GM71" s="4">
        <f t="shared" si="626"/>
        <v>5.0919665245159678E-3</v>
      </c>
      <c r="GN71" s="4">
        <f t="shared" si="626"/>
        <v>-9.3764439646515877E-3</v>
      </c>
      <c r="GO71" s="4">
        <f t="shared" si="626"/>
        <v>-2.8913551343120077E-3</v>
      </c>
      <c r="GP71" s="4">
        <f t="shared" si="626"/>
        <v>2.9907568228155806E-2</v>
      </c>
      <c r="GQ71" s="4">
        <f t="shared" si="626"/>
        <v>1.5886423814560499E-2</v>
      </c>
      <c r="GR71" s="4">
        <f t="shared" si="626"/>
        <v>-1.1927324965281143E-2</v>
      </c>
      <c r="GS71" s="4">
        <f t="shared" si="626"/>
        <v>-1.1571815387371596E-2</v>
      </c>
      <c r="GT71" s="4">
        <f t="shared" si="626"/>
        <v>1.3525456176693342E-3</v>
      </c>
      <c r="GU71" s="4">
        <f t="shared" si="626"/>
        <v>4.5306120996772961E-2</v>
      </c>
      <c r="GV71" s="4">
        <f t="shared" si="626"/>
        <v>5.6358833371802378E-2</v>
      </c>
      <c r="GW71" s="4">
        <f t="shared" si="626"/>
        <v>-8.6171794463985128E-3</v>
      </c>
      <c r="GX71" s="4">
        <f t="shared" si="626"/>
        <v>4.1935515563255775E-2</v>
      </c>
      <c r="GY71" s="4">
        <f t="shared" si="626"/>
        <v>1.5895642393264379E-3</v>
      </c>
      <c r="GZ71" s="4">
        <f t="shared" si="626"/>
        <v>2.1116555794413003E-2</v>
      </c>
      <c r="HA71" s="4">
        <f t="shared" si="626"/>
        <v>3.0304696560219592E-2</v>
      </c>
      <c r="HB71" s="4">
        <f t="shared" si="626"/>
        <v>5.3312855606315254E-3</v>
      </c>
      <c r="HC71" s="4">
        <f t="shared" si="626"/>
        <v>1.3605421172005493E-2</v>
      </c>
      <c r="HD71" s="4">
        <f t="shared" si="626"/>
        <v>1.5734537509073294E-2</v>
      </c>
      <c r="HE71" s="4">
        <f t="shared" si="626"/>
        <v>8.425277206209017E-3</v>
      </c>
      <c r="HF71" s="4">
        <f t="shared" si="626"/>
        <v>-8.4128403287643157E-3</v>
      </c>
      <c r="HG71" s="4">
        <f t="shared" si="626"/>
        <v>-2.08644091012598E-3</v>
      </c>
      <c r="HH71" s="4">
        <f t="shared" si="626"/>
        <v>-1.2533593507507886E-3</v>
      </c>
      <c r="HI71" s="4">
        <f t="shared" si="626"/>
        <v>1.1073753946149244E-3</v>
      </c>
      <c r="HJ71" s="4">
        <f t="shared" si="626"/>
        <v>-2.8971637479742973E-2</v>
      </c>
      <c r="HK71" s="4">
        <f t="shared" si="626"/>
        <v>1.9551615032971363E-2</v>
      </c>
      <c r="HL71" s="4">
        <f t="shared" si="626"/>
        <v>-2.3507592753362574E-2</v>
      </c>
      <c r="HM71" s="4">
        <f t="shared" si="626"/>
        <v>8.2978213869822001E-3</v>
      </c>
      <c r="HN71" s="4">
        <f t="shared" si="626"/>
        <v>-3.276166437815646E-2</v>
      </c>
      <c r="HO71" s="4">
        <f t="shared" si="626"/>
        <v>3.8688055463159178E-5</v>
      </c>
      <c r="HP71" s="4">
        <f t="shared" si="626"/>
        <v>-1.3009997171708115E-2</v>
      </c>
      <c r="HQ71" s="4">
        <f t="shared" si="626"/>
        <v>-1.1863180938368009E-2</v>
      </c>
      <c r="HR71" s="4">
        <f t="shared" si="626"/>
        <v>-2.3872994622127913E-2</v>
      </c>
      <c r="HS71" s="4">
        <f t="shared" si="626"/>
        <v>1.2937536613565543E-3</v>
      </c>
      <c r="HT71" s="4">
        <f t="shared" si="626"/>
        <v>-1.3852621586262475E-2</v>
      </c>
      <c r="HU71" s="4">
        <f t="shared" si="626"/>
        <v>2.5082030595874025E-2</v>
      </c>
      <c r="HV71" s="4">
        <f t="shared" si="626"/>
        <v>-2.0985684187196946E-2</v>
      </c>
      <c r="HW71" s="4">
        <f t="shared" si="626"/>
        <v>2.1412588948446802E-3</v>
      </c>
      <c r="HX71" s="4">
        <f t="shared" si="626"/>
        <v>-1.4723391713626498E-3</v>
      </c>
      <c r="HY71" s="4">
        <f t="shared" si="626"/>
        <v>4.9774037228328162E-3</v>
      </c>
      <c r="HZ71" s="4">
        <f t="shared" si="626"/>
        <v>7.8342868234430145E-3</v>
      </c>
      <c r="IA71" s="4">
        <f t="shared" si="626"/>
        <v>4.4658876520941804E-2</v>
      </c>
      <c r="IB71" s="4">
        <f t="shared" si="626"/>
        <v>-2.238526118854675E-3</v>
      </c>
      <c r="IC71" s="4">
        <f t="shared" si="626"/>
        <v>8.9138931302766879E-3</v>
      </c>
      <c r="ID71" s="4">
        <f t="shared" si="626"/>
        <v>4.8932398416165895E-3</v>
      </c>
      <c r="IE71" s="4">
        <f t="shared" si="626"/>
        <v>-1.8938180413839351E-2</v>
      </c>
      <c r="IF71" s="4">
        <f t="shared" si="626"/>
        <v>7.9736197643295419E-3</v>
      </c>
      <c r="IG71" s="4">
        <f t="shared" si="626"/>
        <v>4.1607483363959814E-2</v>
      </c>
      <c r="IH71" s="4">
        <f t="shared" si="626"/>
        <v>1.2432745839252824E-3</v>
      </c>
      <c r="II71" s="4">
        <f t="shared" si="626"/>
        <v>-9.5011672789078825E-3</v>
      </c>
      <c r="IJ71" s="4">
        <f t="shared" si="626"/>
        <v>-3.1562455459069924E-2</v>
      </c>
      <c r="IK71" s="4">
        <f t="shared" si="626"/>
        <v>-8.0135492593612287E-3</v>
      </c>
      <c r="IL71" s="4">
        <f t="shared" si="626"/>
        <v>-2.093403337852974E-2</v>
      </c>
      <c r="IM71" s="4">
        <f t="shared" si="626"/>
        <v>6.7208562997412735E-2</v>
      </c>
      <c r="IN71" s="4">
        <f t="shared" si="626"/>
        <v>-0.1489977979108866</v>
      </c>
      <c r="IO71" s="4">
        <f t="shared" si="626"/>
        <v>-2.3145688469663476E-2</v>
      </c>
      <c r="IP71" s="4">
        <f t="shared" si="626"/>
        <v>-4.1839103452840729E-3</v>
      </c>
      <c r="IQ71" s="4">
        <f t="shared" si="626"/>
        <v>2.4605973158312446E-2</v>
      </c>
      <c r="IR71" s="4">
        <f t="shared" si="626"/>
        <v>-2.1699315098290917E-2</v>
      </c>
      <c r="IS71" s="4">
        <f t="shared" si="626"/>
        <v>-4.5250407696983529E-3</v>
      </c>
      <c r="IT71" s="4">
        <f t="shared" si="626"/>
        <v>1.8972828128394438E-2</v>
      </c>
      <c r="IU71" s="4">
        <f t="shared" si="626"/>
        <v>5.5778463752240402E-2</v>
      </c>
      <c r="IV71" s="4">
        <f t="shared" si="626"/>
        <v>7.7532695840332308E-3</v>
      </c>
      <c r="IW71" s="4">
        <f t="shared" si="626"/>
        <v>7.1553867498194415E-3</v>
      </c>
      <c r="IX71" s="4">
        <f t="shared" ref="IX71:LI71" si="627">IX44-AVERAGE(IX$31:IX$45)</f>
        <v>-3.3468519847187558E-3</v>
      </c>
      <c r="IY71" s="4">
        <f t="shared" si="627"/>
        <v>-1.3972881789427783E-3</v>
      </c>
      <c r="IZ71" s="4">
        <f t="shared" si="627"/>
        <v>-4.3160363136067756E-3</v>
      </c>
      <c r="JA71" s="4">
        <f t="shared" si="627"/>
        <v>-3.1251366429625685E-2</v>
      </c>
      <c r="JB71" s="4">
        <f t="shared" si="627"/>
        <v>-2.7099085050944693E-3</v>
      </c>
      <c r="JC71" s="4">
        <f t="shared" si="627"/>
        <v>1.5880474383012589E-2</v>
      </c>
      <c r="JD71" s="4">
        <f t="shared" si="627"/>
        <v>3.5668684563902348E-2</v>
      </c>
      <c r="JE71" s="4">
        <f t="shared" si="627"/>
        <v>-2.1498643054188825E-3</v>
      </c>
      <c r="JF71" s="4">
        <f t="shared" si="627"/>
        <v>1.2291579288747469E-2</v>
      </c>
      <c r="JG71" s="4">
        <f t="shared" si="627"/>
        <v>6.3363053450625657E-3</v>
      </c>
      <c r="JH71" s="4">
        <f t="shared" si="627"/>
        <v>2.1120436330737784E-3</v>
      </c>
      <c r="JI71" s="4">
        <f t="shared" si="627"/>
        <v>-7.9233547721930982E-3</v>
      </c>
      <c r="JJ71" s="4">
        <f t="shared" si="627"/>
        <v>-7.7005107259926903E-3</v>
      </c>
      <c r="JK71" s="4">
        <f t="shared" si="627"/>
        <v>-2.9929467973463112E-3</v>
      </c>
      <c r="JL71" s="4">
        <f t="shared" si="627"/>
        <v>9.6905541610320788E-3</v>
      </c>
      <c r="JM71" s="4">
        <f t="shared" si="627"/>
        <v>3.3273307241852686E-2</v>
      </c>
      <c r="JN71" s="4">
        <f t="shared" si="627"/>
        <v>8.1732916412662233E-4</v>
      </c>
      <c r="JO71" s="4">
        <f t="shared" si="627"/>
        <v>7.8278132110471271E-3</v>
      </c>
      <c r="JP71" s="4">
        <f t="shared" si="627"/>
        <v>4.1718807908401002E-3</v>
      </c>
      <c r="JQ71" s="4">
        <f t="shared" si="627"/>
        <v>3.270270518678297E-3</v>
      </c>
      <c r="JR71" s="4">
        <f t="shared" si="627"/>
        <v>5.9948794616707952E-3</v>
      </c>
      <c r="JS71" s="4">
        <f t="shared" si="627"/>
        <v>-1.8473501391108788E-2</v>
      </c>
      <c r="JT71" s="4">
        <f t="shared" si="627"/>
        <v>-2.4491232274862886E-3</v>
      </c>
      <c r="JU71" s="4">
        <f t="shared" si="627"/>
        <v>-1.0417576668141517E-2</v>
      </c>
      <c r="JV71" s="4">
        <f t="shared" si="627"/>
        <v>1.067918824172703E-2</v>
      </c>
      <c r="JW71" s="4">
        <f t="shared" si="627"/>
        <v>-1.1246382535880896E-2</v>
      </c>
      <c r="JX71" s="4">
        <f t="shared" si="627"/>
        <v>1.5852557512507765E-2</v>
      </c>
      <c r="JY71" s="4">
        <f t="shared" si="627"/>
        <v>6.5355311617099473E-3</v>
      </c>
      <c r="JZ71" s="4">
        <f t="shared" si="627"/>
        <v>9.5120249478981688E-3</v>
      </c>
      <c r="KA71" s="4">
        <f t="shared" si="627"/>
        <v>-6.8680599369605987E-3</v>
      </c>
      <c r="KB71" s="4">
        <f t="shared" si="627"/>
        <v>-2.0870019045586052E-2</v>
      </c>
      <c r="KC71" s="4">
        <f t="shared" si="627"/>
        <v>2.8986700582555188E-3</v>
      </c>
      <c r="KD71" s="4">
        <f t="shared" si="627"/>
        <v>-4.9987571727947277E-3</v>
      </c>
      <c r="KE71" s="4">
        <f t="shared" si="627"/>
        <v>-2.1603598026233681E-3</v>
      </c>
      <c r="KF71" s="4">
        <f t="shared" si="627"/>
        <v>6.3767325581907119E-3</v>
      </c>
      <c r="KG71" s="4">
        <f t="shared" si="627"/>
        <v>2.1084883969900211E-3</v>
      </c>
      <c r="KH71" s="4">
        <f t="shared" si="627"/>
        <v>1.1802018866594322E-2</v>
      </c>
      <c r="KI71" s="4">
        <f t="shared" si="627"/>
        <v>1.430891631089129E-2</v>
      </c>
      <c r="KJ71" s="4">
        <f t="shared" si="627"/>
        <v>-6.2342223579500179E-4</v>
      </c>
      <c r="KK71" s="4">
        <f t="shared" si="627"/>
        <v>-2.8249767360971904E-2</v>
      </c>
      <c r="KL71" s="4">
        <f t="shared" si="627"/>
        <v>1.5736649332428326E-2</v>
      </c>
      <c r="KM71" s="4">
        <f t="shared" si="627"/>
        <v>9.3443457382163305E-3</v>
      </c>
      <c r="KN71" s="4">
        <f t="shared" si="627"/>
        <v>-5.4051858371409432E-2</v>
      </c>
      <c r="KO71" s="4">
        <f t="shared" si="627"/>
        <v>-1.7508182107318079E-2</v>
      </c>
      <c r="KP71" s="4">
        <f t="shared" si="627"/>
        <v>-9.9215374057921961E-3</v>
      </c>
      <c r="KQ71" s="4">
        <f t="shared" si="627"/>
        <v>-5.5639066501425631E-2</v>
      </c>
      <c r="KR71" s="4">
        <f t="shared" si="627"/>
        <v>6.8130352663917565E-2</v>
      </c>
      <c r="KS71" s="4">
        <f t="shared" si="627"/>
        <v>2.1705640439431441E-3</v>
      </c>
      <c r="KT71" s="4">
        <f t="shared" si="627"/>
        <v>3.5988854848108503E-3</v>
      </c>
      <c r="KU71" s="4">
        <f t="shared" si="627"/>
        <v>-2.6307791401766084E-3</v>
      </c>
      <c r="KV71" s="4">
        <f t="shared" si="627"/>
        <v>-2.2847990696332181E-2</v>
      </c>
      <c r="KW71" s="4">
        <f t="shared" si="627"/>
        <v>2.5892874871929795E-3</v>
      </c>
      <c r="KX71" s="4">
        <f t="shared" si="627"/>
        <v>-2.91646895373434E-3</v>
      </c>
      <c r="KY71" s="4">
        <f t="shared" si="627"/>
        <v>7.1799861016577917E-3</v>
      </c>
      <c r="KZ71" s="4">
        <f t="shared" si="627"/>
        <v>1.3329729219288702E-2</v>
      </c>
      <c r="LA71" s="4">
        <f t="shared" si="627"/>
        <v>-3.5881210086197591E-3</v>
      </c>
      <c r="LB71" s="4">
        <f t="shared" si="627"/>
        <v>-6.1081323876017377E-2</v>
      </c>
      <c r="LC71" s="4">
        <f t="shared" si="627"/>
        <v>2.0734394598757012E-2</v>
      </c>
      <c r="LD71" s="4">
        <f t="shared" si="627"/>
        <v>5.0062715032463418E-3</v>
      </c>
      <c r="LE71" s="4">
        <f t="shared" si="627"/>
        <v>-6.1647068873893505E-2</v>
      </c>
      <c r="LF71" s="4">
        <f t="shared" si="627"/>
        <v>1.790101803071284E-2</v>
      </c>
      <c r="LG71" s="4">
        <f t="shared" si="627"/>
        <v>1.9965196174557367E-3</v>
      </c>
      <c r="LH71" s="4">
        <f t="shared" si="627"/>
        <v>-2.681202802523177E-2</v>
      </c>
      <c r="LI71" s="4">
        <f t="shared" si="627"/>
        <v>-2.5826854970534101E-4</v>
      </c>
      <c r="LJ71" s="4">
        <f t="shared" ref="LJ71:NU71" si="628">LJ44-AVERAGE(LJ$31:LJ$45)</f>
        <v>5.337966012510428E-3</v>
      </c>
      <c r="LK71" s="4">
        <f t="shared" si="628"/>
        <v>4.0391082009134192E-3</v>
      </c>
      <c r="LL71" s="4">
        <f t="shared" si="628"/>
        <v>-4.073450815177837E-2</v>
      </c>
      <c r="LM71" s="4">
        <f t="shared" si="628"/>
        <v>-1.0687168460697729E-2</v>
      </c>
      <c r="LN71" s="4">
        <f t="shared" si="628"/>
        <v>-3.4201584221520885E-2</v>
      </c>
      <c r="LO71" s="4">
        <f t="shared" si="628"/>
        <v>-1.9141354196049211E-3</v>
      </c>
      <c r="LP71" s="4">
        <f t="shared" si="628"/>
        <v>-5.032315652120559E-4</v>
      </c>
      <c r="LQ71" s="4">
        <f t="shared" si="628"/>
        <v>6.1184503607486888E-3</v>
      </c>
      <c r="LR71" s="4">
        <f t="shared" si="628"/>
        <v>-4.4943467778408835E-3</v>
      </c>
      <c r="LS71" s="4">
        <f t="shared" si="628"/>
        <v>1.2415009928250112E-2</v>
      </c>
      <c r="LT71" s="4">
        <f t="shared" si="628"/>
        <v>-1.3122364251518998E-2</v>
      </c>
      <c r="LU71" s="4">
        <f t="shared" si="628"/>
        <v>1.2686821756425293E-2</v>
      </c>
      <c r="LV71" s="4">
        <f t="shared" si="628"/>
        <v>2.9235415394730912E-2</v>
      </c>
      <c r="LW71" s="4">
        <f t="shared" si="628"/>
        <v>1.6843339248280839E-2</v>
      </c>
      <c r="LX71" s="4">
        <f t="shared" si="628"/>
        <v>-3.3667795697565495E-3</v>
      </c>
      <c r="LY71" s="4">
        <f t="shared" si="628"/>
        <v>3.8752082361182632E-3</v>
      </c>
      <c r="LZ71" s="4">
        <f t="shared" si="628"/>
        <v>1.5724003431684761E-3</v>
      </c>
      <c r="MA71" s="4">
        <f t="shared" si="628"/>
        <v>-1.2812866483190299E-3</v>
      </c>
      <c r="MB71" s="4">
        <f t="shared" si="628"/>
        <v>-6.9050591338420814E-2</v>
      </c>
      <c r="MC71" s="4">
        <f t="shared" si="628"/>
        <v>1.0004709257849131E-2</v>
      </c>
      <c r="MD71" s="4">
        <f t="shared" si="628"/>
        <v>-7.719927557141939E-3</v>
      </c>
      <c r="ME71" s="4">
        <f t="shared" si="628"/>
        <v>-1.4757190712440466E-3</v>
      </c>
      <c r="MF71" s="4">
        <f t="shared" si="628"/>
        <v>-4.6557727973706373E-2</v>
      </c>
      <c r="MG71" s="4">
        <f t="shared" si="628"/>
        <v>-1.8357396979712039E-2</v>
      </c>
      <c r="MH71" s="4">
        <f t="shared" si="628"/>
        <v>-3.7944124296654974E-2</v>
      </c>
      <c r="MI71" s="4">
        <f t="shared" si="628"/>
        <v>1.6790709410625607E-2</v>
      </c>
      <c r="MJ71" s="4">
        <f t="shared" si="628"/>
        <v>-0.14923010311734985</v>
      </c>
      <c r="MK71" s="4">
        <f t="shared" si="628"/>
        <v>1.2596138156627653E-3</v>
      </c>
      <c r="ML71" s="4">
        <f t="shared" si="628"/>
        <v>-4.4694081955911555E-3</v>
      </c>
      <c r="MM71" s="4">
        <f t="shared" si="628"/>
        <v>2.0258616000833948E-2</v>
      </c>
      <c r="MN71" s="4">
        <f t="shared" si="628"/>
        <v>-5.3530662640442145E-3</v>
      </c>
      <c r="MO71" s="4">
        <f t="shared" si="628"/>
        <v>5.8879430579804161E-3</v>
      </c>
      <c r="MP71" s="4">
        <f t="shared" si="628"/>
        <v>5.0140805689905019E-2</v>
      </c>
      <c r="MQ71" s="4">
        <f t="shared" si="628"/>
        <v>2.8970883839792134E-2</v>
      </c>
      <c r="MR71" s="4">
        <f t="shared" si="628"/>
        <v>-1.0182585707599581E-3</v>
      </c>
      <c r="MS71" s="4">
        <f t="shared" si="628"/>
        <v>2.4628849282655352E-2</v>
      </c>
      <c r="MT71" s="4">
        <f t="shared" si="628"/>
        <v>8.6431489223176144E-3</v>
      </c>
      <c r="MU71" s="4">
        <f t="shared" si="628"/>
        <v>-6.5505091708804395E-3</v>
      </c>
      <c r="MV71" s="4">
        <f t="shared" si="628"/>
        <v>1.0540821495327369E-3</v>
      </c>
      <c r="MW71" s="4">
        <f t="shared" si="628"/>
        <v>-1.4330346665576157E-2</v>
      </c>
      <c r="MX71" s="4">
        <f t="shared" si="628"/>
        <v>-2.5723121585509356E-3</v>
      </c>
      <c r="MY71" s="4">
        <f t="shared" si="628"/>
        <v>2.1777336139113607E-2</v>
      </c>
      <c r="MZ71" s="4">
        <f t="shared" si="628"/>
        <v>-3.2255584238206333E-2</v>
      </c>
      <c r="NA71" s="4">
        <f t="shared" si="628"/>
        <v>3.1280910211618409E-3</v>
      </c>
      <c r="NB71" s="4">
        <f t="shared" si="628"/>
        <v>-2.8413483056426206E-3</v>
      </c>
      <c r="NC71" s="4">
        <f t="shared" si="628"/>
        <v>2.8060937426872671E-5</v>
      </c>
      <c r="ND71" s="4">
        <f t="shared" si="628"/>
        <v>3.8437365842394818E-3</v>
      </c>
      <c r="NE71" s="4">
        <f t="shared" si="628"/>
        <v>-2.6592835585292473E-4</v>
      </c>
      <c r="NF71" s="4">
        <f t="shared" si="628"/>
        <v>6.0109721644881001E-3</v>
      </c>
      <c r="NG71" s="4">
        <f t="shared" si="628"/>
        <v>2.1895073676166627E-2</v>
      </c>
      <c r="NH71" s="4">
        <f t="shared" si="628"/>
        <v>-2.0933066994503386E-2</v>
      </c>
      <c r="NI71" s="4">
        <f t="shared" si="628"/>
        <v>2.1762435334687542E-2</v>
      </c>
      <c r="NJ71" s="4">
        <f t="shared" si="628"/>
        <v>-3.2492324160852785E-3</v>
      </c>
      <c r="NK71" s="4">
        <f t="shared" si="628"/>
        <v>3.7311930795194412E-3</v>
      </c>
      <c r="NL71" s="4">
        <f t="shared" si="628"/>
        <v>1.8815922736283425E-3</v>
      </c>
      <c r="NM71" s="4">
        <f t="shared" si="628"/>
        <v>5.4529024059161652E-3</v>
      </c>
      <c r="NN71" s="4">
        <f t="shared" si="628"/>
        <v>-5.4085825637306918E-3</v>
      </c>
      <c r="NO71" s="4">
        <f t="shared" si="628"/>
        <v>-9.6006918111343313E-3</v>
      </c>
      <c r="NP71" s="4">
        <f t="shared" si="628"/>
        <v>-4.9030652774212785E-3</v>
      </c>
      <c r="NQ71" s="4">
        <f t="shared" si="628"/>
        <v>-1.9162260723684498E-3</v>
      </c>
      <c r="NR71" s="4">
        <f t="shared" si="628"/>
        <v>5.5152162365075218E-3</v>
      </c>
      <c r="NS71" s="4">
        <f t="shared" si="628"/>
        <v>-3.3315755309520538E-3</v>
      </c>
      <c r="NT71" s="4">
        <f t="shared" si="628"/>
        <v>-7.0193239035186879E-3</v>
      </c>
      <c r="NU71" s="4">
        <f t="shared" si="628"/>
        <v>1.2647062374915825E-2</v>
      </c>
      <c r="NV71" s="4">
        <f t="shared" ref="NV71:QG71" si="629">NV44-AVERAGE(NV$31:NV$45)</f>
        <v>-4.6223265710164255E-3</v>
      </c>
      <c r="NW71" s="4">
        <f t="shared" si="629"/>
        <v>-7.9868973426332982E-3</v>
      </c>
      <c r="NX71" s="4">
        <f t="shared" si="629"/>
        <v>-5.5113729871346905E-4</v>
      </c>
      <c r="NY71" s="4">
        <f t="shared" si="629"/>
        <v>-1.7275957399443067E-2</v>
      </c>
      <c r="NZ71" s="4">
        <f t="shared" si="629"/>
        <v>5.3916155455761353E-3</v>
      </c>
      <c r="OA71" s="4">
        <f t="shared" si="629"/>
        <v>1.5580439479880949E-2</v>
      </c>
      <c r="OB71" s="4">
        <f t="shared" si="629"/>
        <v>1.3064129795492412E-2</v>
      </c>
      <c r="OC71" s="4">
        <f t="shared" si="629"/>
        <v>7.4662978348975489E-3</v>
      </c>
      <c r="OD71" s="4">
        <f t="shared" si="629"/>
        <v>-7.0835504492533057E-3</v>
      </c>
      <c r="OE71" s="4">
        <f t="shared" si="629"/>
        <v>4.1644510849714452E-3</v>
      </c>
      <c r="OF71" s="4">
        <f t="shared" si="629"/>
        <v>-3.0982868485811654E-3</v>
      </c>
      <c r="OG71" s="4">
        <f t="shared" si="629"/>
        <v>1.3235788577965424E-2</v>
      </c>
      <c r="OH71" s="4">
        <f t="shared" si="629"/>
        <v>-4.3093792232293468E-3</v>
      </c>
      <c r="OI71" s="4">
        <f t="shared" si="629"/>
        <v>7.9694630944375476E-3</v>
      </c>
      <c r="OJ71" s="4">
        <f t="shared" si="629"/>
        <v>1.0338460615654552E-2</v>
      </c>
      <c r="OK71" s="4">
        <f t="shared" si="629"/>
        <v>-2.0108384264855523E-2</v>
      </c>
      <c r="OL71" s="4">
        <f t="shared" si="629"/>
        <v>-6.6519022965903195E-3</v>
      </c>
      <c r="OM71" s="4">
        <f t="shared" si="629"/>
        <v>-3.2889522576808059E-3</v>
      </c>
      <c r="ON71" s="4">
        <f t="shared" si="629"/>
        <v>4.2403887739074088E-2</v>
      </c>
      <c r="OO71" s="4">
        <f t="shared" si="629"/>
        <v>-1.4832032698168057E-2</v>
      </c>
      <c r="OP71" s="4">
        <f t="shared" si="629"/>
        <v>-2.7812579678803649E-3</v>
      </c>
      <c r="OQ71" s="4">
        <f t="shared" si="629"/>
        <v>3.8323529017956302E-3</v>
      </c>
      <c r="OR71" s="4">
        <f t="shared" si="629"/>
        <v>2.7587478939350603E-4</v>
      </c>
      <c r="OS71" s="4">
        <f t="shared" si="629"/>
        <v>4.0033204686886072E-2</v>
      </c>
      <c r="OT71" s="4">
        <f t="shared" si="629"/>
        <v>-8.9396371511534962E-3</v>
      </c>
      <c r="OU71" s="4">
        <f t="shared" si="629"/>
        <v>1.4575263972140033E-2</v>
      </c>
      <c r="OV71" s="4">
        <f t="shared" si="629"/>
        <v>5.0698022419473692E-3</v>
      </c>
      <c r="OW71" s="4">
        <f t="shared" si="629"/>
        <v>2.1366857345522745E-2</v>
      </c>
      <c r="OX71" s="4">
        <f t="shared" si="629"/>
        <v>3.6852656704650585E-3</v>
      </c>
      <c r="OY71" s="4">
        <f t="shared" si="629"/>
        <v>2.3808981122164265E-2</v>
      </c>
      <c r="OZ71" s="4">
        <f t="shared" si="629"/>
        <v>-3.4107329848688354E-4</v>
      </c>
      <c r="PA71" s="4">
        <f t="shared" si="629"/>
        <v>-9.2168108822575402E-3</v>
      </c>
      <c r="PB71" s="4">
        <f t="shared" si="629"/>
        <v>2.3705575518280689E-2</v>
      </c>
      <c r="PC71" s="4">
        <f t="shared" si="629"/>
        <v>2.7372113784082067E-2</v>
      </c>
      <c r="PD71" s="4">
        <f t="shared" si="629"/>
        <v>-7.0209750721817607E-2</v>
      </c>
      <c r="PE71" s="4">
        <f t="shared" si="629"/>
        <v>7.3272438906146972E-3</v>
      </c>
      <c r="PF71" s="4">
        <f t="shared" si="629"/>
        <v>-6.9396139584013564E-3</v>
      </c>
      <c r="PG71" s="4">
        <f t="shared" si="629"/>
        <v>4.7304007061153737E-3</v>
      </c>
      <c r="PH71" s="4">
        <f t="shared" si="629"/>
        <v>3.3756016425830707E-3</v>
      </c>
      <c r="PI71" s="4">
        <f t="shared" si="629"/>
        <v>-1.4255258269301371E-2</v>
      </c>
      <c r="PJ71" s="4">
        <f t="shared" si="629"/>
        <v>-9.2820492709443491E-3</v>
      </c>
      <c r="PK71" s="4">
        <f t="shared" si="629"/>
        <v>-3.6975043236199712E-2</v>
      </c>
      <c r="PL71" s="4">
        <f t="shared" si="629"/>
        <v>4.9609355120426146E-3</v>
      </c>
      <c r="PM71" s="4">
        <f t="shared" si="629"/>
        <v>1.3996745260856586E-2</v>
      </c>
      <c r="PN71" s="4">
        <f t="shared" si="629"/>
        <v>2.6965093147026373E-2</v>
      </c>
      <c r="PO71" s="4">
        <f t="shared" si="629"/>
        <v>-2.2334422687812086E-3</v>
      </c>
      <c r="PP71" s="4">
        <f t="shared" si="629"/>
        <v>1.5422037263434465E-2</v>
      </c>
      <c r="PQ71" s="4">
        <f t="shared" si="629"/>
        <v>1.6558550386769098E-2</v>
      </c>
      <c r="PR71" s="4">
        <f t="shared" si="629"/>
        <v>-6.1587986844717404E-2</v>
      </c>
      <c r="PS71" s="4">
        <f t="shared" si="629"/>
        <v>7.1149192502166538E-3</v>
      </c>
      <c r="PT71" s="4">
        <f t="shared" si="629"/>
        <v>-1.3951114589070448E-3</v>
      </c>
      <c r="PU71" s="4">
        <f t="shared" si="629"/>
        <v>2.2298028477312097E-2</v>
      </c>
      <c r="PV71" s="4">
        <f t="shared" si="629"/>
        <v>3.1272718590505739E-2</v>
      </c>
      <c r="PW71" s="4">
        <f t="shared" si="629"/>
        <v>-1.5004221107791784E-2</v>
      </c>
      <c r="PX71" s="4">
        <f t="shared" si="629"/>
        <v>-1.8287119852080078E-2</v>
      </c>
      <c r="PY71" s="4">
        <f t="shared" si="629"/>
        <v>-9.0038022453910356E-3</v>
      </c>
      <c r="PZ71" s="4">
        <f t="shared" si="629"/>
        <v>-3.3013890726630584E-3</v>
      </c>
      <c r="QA71" s="4">
        <f t="shared" si="629"/>
        <v>3.1347924407608384E-2</v>
      </c>
      <c r="QB71" s="4">
        <f t="shared" si="629"/>
        <v>-2.2588659976385116E-2</v>
      </c>
      <c r="QC71" s="4">
        <f t="shared" si="629"/>
        <v>-1.0711282240215293E-2</v>
      </c>
      <c r="QD71" s="4">
        <f t="shared" si="629"/>
        <v>-2.3614410149287647E-2</v>
      </c>
      <c r="QE71" s="4">
        <f t="shared" si="629"/>
        <v>2.550379840426582E-2</v>
      </c>
      <c r="QF71" s="4">
        <f t="shared" si="629"/>
        <v>-0.14886249839071847</v>
      </c>
      <c r="QG71" s="4">
        <f t="shared" si="629"/>
        <v>7.7959975346375103E-3</v>
      </c>
      <c r="QH71" s="4">
        <f t="shared" ref="QH71:SS71" si="630">QH44-AVERAGE(QH$31:QH$45)</f>
        <v>1.9236899743069805E-2</v>
      </c>
      <c r="QI71" s="4">
        <f t="shared" si="630"/>
        <v>2.8861137257542507E-2</v>
      </c>
      <c r="QJ71" s="4">
        <f t="shared" si="630"/>
        <v>1.8830266280747776E-3</v>
      </c>
      <c r="QK71" s="4">
        <f t="shared" si="630"/>
        <v>-5.19439575992078E-3</v>
      </c>
      <c r="QL71" s="4">
        <f t="shared" si="630"/>
        <v>2.7509025081362458E-2</v>
      </c>
      <c r="QM71" s="4">
        <f t="shared" si="630"/>
        <v>4.4987263036279548E-2</v>
      </c>
      <c r="QN71" s="4">
        <f t="shared" si="630"/>
        <v>4.2401947670623772E-3</v>
      </c>
      <c r="QO71" s="4">
        <f t="shared" si="630"/>
        <v>1.520131072495096E-2</v>
      </c>
      <c r="QP71" s="4">
        <f t="shared" si="630"/>
        <v>-1.6992608553746819E-3</v>
      </c>
      <c r="QQ71" s="4">
        <f t="shared" si="630"/>
        <v>3.6324547895009805E-3</v>
      </c>
      <c r="QR71" s="4">
        <f t="shared" si="630"/>
        <v>1.1258929215968728E-2</v>
      </c>
      <c r="QS71" s="4">
        <f t="shared" si="630"/>
        <v>-4.2508665416468045E-3</v>
      </c>
      <c r="QT71" s="4">
        <f t="shared" si="630"/>
        <v>-2.2915920935552081E-4</v>
      </c>
      <c r="QU71" s="4">
        <f t="shared" si="630"/>
        <v>1.4831105775340934E-2</v>
      </c>
      <c r="QV71" s="4">
        <f t="shared" si="630"/>
        <v>-1.493472986910222E-2</v>
      </c>
      <c r="QW71" s="4">
        <f t="shared" si="630"/>
        <v>9.0499274428430358E-3</v>
      </c>
      <c r="QX71" s="4">
        <f t="shared" si="630"/>
        <v>8.1578723254598223E-3</v>
      </c>
      <c r="QY71" s="4">
        <f t="shared" si="630"/>
        <v>1.0418532713223395E-2</v>
      </c>
      <c r="QZ71" s="4">
        <f t="shared" si="630"/>
        <v>-2.5432439774765083E-3</v>
      </c>
      <c r="RA71" s="4">
        <f t="shared" si="630"/>
        <v>1.0741482764290333E-2</v>
      </c>
      <c r="RB71" s="4">
        <f t="shared" si="630"/>
        <v>-6.0312429084308167E-3</v>
      </c>
      <c r="RC71" s="4">
        <f t="shared" si="630"/>
        <v>-1.319599660714941E-2</v>
      </c>
      <c r="RD71" s="4">
        <f t="shared" si="630"/>
        <v>-2.5770132150188637E-2</v>
      </c>
      <c r="RE71" s="4">
        <f t="shared" si="630"/>
        <v>7.4946925315331637E-3</v>
      </c>
      <c r="RF71" s="4">
        <f t="shared" si="630"/>
        <v>5.439322942100938E-4</v>
      </c>
      <c r="RG71" s="4">
        <f t="shared" si="630"/>
        <v>3.5309546627751236E-4</v>
      </c>
      <c r="RH71" s="4">
        <f t="shared" si="630"/>
        <v>4.0471707852936896E-3</v>
      </c>
      <c r="RI71" s="4">
        <f t="shared" si="630"/>
        <v>1.5699968630809184E-2</v>
      </c>
      <c r="RJ71" s="4">
        <f t="shared" si="630"/>
        <v>8.7845054128901472E-5</v>
      </c>
      <c r="RK71" s="4">
        <f t="shared" si="630"/>
        <v>-2.9284480607032243E-3</v>
      </c>
      <c r="RL71" s="4">
        <f t="shared" si="630"/>
        <v>1.1573440127653624E-3</v>
      </c>
      <c r="RM71" s="4">
        <f t="shared" si="630"/>
        <v>-1.1193287838980924E-2</v>
      </c>
      <c r="RN71" s="4">
        <f t="shared" si="630"/>
        <v>-1.6624300529761705E-2</v>
      </c>
      <c r="RO71" s="4">
        <f t="shared" si="630"/>
        <v>-2.2673057534841651E-3</v>
      </c>
      <c r="RP71" s="4">
        <f t="shared" si="630"/>
        <v>9.2582196083772965E-4</v>
      </c>
      <c r="RQ71" s="4">
        <f t="shared" si="630"/>
        <v>-1.3670879801824841E-2</v>
      </c>
      <c r="RR71" s="4">
        <f t="shared" si="630"/>
        <v>3.127749958495353E-2</v>
      </c>
      <c r="RS71" s="4">
        <f t="shared" si="630"/>
        <v>-1.4748476821345999E-3</v>
      </c>
      <c r="RT71" s="4">
        <f t="shared" si="630"/>
        <v>-6.062966659984504E-3</v>
      </c>
      <c r="RU71" s="4">
        <f t="shared" si="630"/>
        <v>-9.1386137630226178E-4</v>
      </c>
      <c r="RV71" s="4">
        <f t="shared" si="630"/>
        <v>-1.2105923712117321E-2</v>
      </c>
      <c r="RW71" s="4">
        <f t="shared" si="630"/>
        <v>3.111964432212018E-3</v>
      </c>
      <c r="RX71" s="4">
        <f t="shared" si="630"/>
        <v>4.3036583263520558E-3</v>
      </c>
      <c r="RY71" s="4">
        <f t="shared" si="630"/>
        <v>1.1603566508711602E-2</v>
      </c>
      <c r="RZ71" s="4">
        <f t="shared" si="630"/>
        <v>1.5085836033688687E-4</v>
      </c>
      <c r="SA71" s="4">
        <f t="shared" si="630"/>
        <v>-1.9628256046838079E-4</v>
      </c>
      <c r="SB71" s="4">
        <f t="shared" si="630"/>
        <v>-4.9010449423145825E-3</v>
      </c>
      <c r="SC71" s="4">
        <f t="shared" si="630"/>
        <v>-2.4542673889103215E-3</v>
      </c>
      <c r="SD71" s="4">
        <f t="shared" si="630"/>
        <v>-4.924268466144229E-3</v>
      </c>
      <c r="SE71" s="4">
        <f t="shared" si="630"/>
        <v>5.7890196129133879E-3</v>
      </c>
      <c r="SF71" s="4">
        <f t="shared" si="630"/>
        <v>-5.3023096242997914E-3</v>
      </c>
      <c r="SG71" s="4">
        <f t="shared" si="630"/>
        <v>-1.318486463054469E-2</v>
      </c>
      <c r="SH71" s="4">
        <f t="shared" si="630"/>
        <v>-4.2709325702352929E-3</v>
      </c>
      <c r="SI71" s="4">
        <f t="shared" si="630"/>
        <v>6.5031012454589161E-3</v>
      </c>
      <c r="SJ71" s="4">
        <f t="shared" si="630"/>
        <v>5.5657365354345331E-2</v>
      </c>
      <c r="SK71" s="4">
        <f t="shared" si="630"/>
        <v>-3.4064346352217509E-3</v>
      </c>
      <c r="SL71" s="4">
        <f t="shared" si="630"/>
        <v>2.1723450388383823E-2</v>
      </c>
      <c r="SM71" s="4">
        <f t="shared" si="630"/>
        <v>-2.580257750010171E-3</v>
      </c>
      <c r="SN71" s="4">
        <f t="shared" si="630"/>
        <v>1.1653270075456905E-2</v>
      </c>
      <c r="SO71" s="4">
        <f t="shared" si="630"/>
        <v>3.6478882895856504E-2</v>
      </c>
      <c r="SP71" s="4">
        <f t="shared" si="630"/>
        <v>-7.5876759929084485E-4</v>
      </c>
      <c r="SQ71" s="4">
        <f t="shared" si="630"/>
        <v>1.180650976582151E-2</v>
      </c>
      <c r="SR71" s="4">
        <f t="shared" si="630"/>
        <v>1.1064982263175299E-2</v>
      </c>
      <c r="SS71" s="4">
        <f t="shared" si="630"/>
        <v>9.1131885773616649E-3</v>
      </c>
      <c r="ST71" s="4">
        <f t="shared" ref="ST71:VE71" si="631">ST44-AVERAGE(ST$31:ST$45)</f>
        <v>1.4222457894979088E-2</v>
      </c>
      <c r="SU71" s="4">
        <f t="shared" si="631"/>
        <v>1.2256821823430557E-3</v>
      </c>
      <c r="SV71" s="4">
        <f t="shared" si="631"/>
        <v>3.7654027286140113E-3</v>
      </c>
      <c r="SW71" s="4">
        <f t="shared" si="631"/>
        <v>-1.95115525908236E-2</v>
      </c>
      <c r="SX71" s="4">
        <f t="shared" si="631"/>
        <v>-1.6893597605905936E-3</v>
      </c>
      <c r="SY71" s="4">
        <f t="shared" si="631"/>
        <v>6.9099772386721145E-4</v>
      </c>
      <c r="SZ71" s="4">
        <f t="shared" si="631"/>
        <v>-2.197438260898997E-2</v>
      </c>
      <c r="TA71" s="4">
        <f t="shared" si="631"/>
        <v>4.8487227159070709E-2</v>
      </c>
      <c r="TB71" s="4">
        <f t="shared" si="631"/>
        <v>-1.9911688834291629E-2</v>
      </c>
      <c r="TC71" s="4">
        <f t="shared" si="631"/>
        <v>-2.0768718114387144E-2</v>
      </c>
      <c r="TD71" s="4">
        <f t="shared" si="631"/>
        <v>3.0440582117280818E-3</v>
      </c>
      <c r="TE71" s="4">
        <f t="shared" si="631"/>
        <v>-3.9883666982281855E-3</v>
      </c>
      <c r="TF71" s="4">
        <f t="shared" si="631"/>
        <v>-3.4976129130389654E-3</v>
      </c>
      <c r="TG71" s="4">
        <f t="shared" si="631"/>
        <v>-1.1469404821722404E-2</v>
      </c>
      <c r="TH71" s="4">
        <f t="shared" si="631"/>
        <v>2.9490666145055152E-3</v>
      </c>
      <c r="TI71" s="4">
        <f t="shared" si="631"/>
        <v>1.4227263932280892E-2</v>
      </c>
      <c r="TJ71" s="4">
        <f t="shared" si="631"/>
        <v>3.4555658389973662E-4</v>
      </c>
      <c r="TK71" s="4">
        <f t="shared" si="631"/>
        <v>-1.9074013748244655E-2</v>
      </c>
      <c r="TL71" s="4">
        <f t="shared" si="631"/>
        <v>1.4318368582564248E-2</v>
      </c>
      <c r="TM71" s="4">
        <f t="shared" si="631"/>
        <v>5.9417837069184439E-3</v>
      </c>
      <c r="TN71" s="4">
        <f t="shared" si="631"/>
        <v>2.1802111040470965E-3</v>
      </c>
      <c r="TO71" s="4">
        <f t="shared" si="631"/>
        <v>4.7258516072392238E-3</v>
      </c>
      <c r="TP71" s="4">
        <f t="shared" si="631"/>
        <v>-3.9850035420904142E-4</v>
      </c>
      <c r="TQ71" s="4">
        <f t="shared" si="631"/>
        <v>4.8985715239399357E-3</v>
      </c>
      <c r="TR71" s="4">
        <f t="shared" si="631"/>
        <v>-2.2117746179573034E-2</v>
      </c>
      <c r="TS71" s="4">
        <f t="shared" si="631"/>
        <v>2.8776361939687927E-3</v>
      </c>
      <c r="TT71" s="4">
        <f t="shared" si="631"/>
        <v>1.9760323193765562E-2</v>
      </c>
      <c r="TU71" s="4">
        <f t="shared" si="631"/>
        <v>1.1505672390377239E-2</v>
      </c>
      <c r="TV71" s="4">
        <f t="shared" si="631"/>
        <v>2.5838279921735212E-3</v>
      </c>
      <c r="TW71" s="4">
        <f t="shared" si="631"/>
        <v>-1.1634181641305471E-2</v>
      </c>
      <c r="TX71" s="4">
        <f t="shared" si="631"/>
        <v>-1.8942368346749575E-2</v>
      </c>
      <c r="TY71" s="4">
        <f t="shared" si="631"/>
        <v>-9.0927999029616069E-3</v>
      </c>
      <c r="TZ71" s="4">
        <f t="shared" si="631"/>
        <v>-2.2302126590181388E-2</v>
      </c>
      <c r="UA71" s="4">
        <f t="shared" si="631"/>
        <v>1.6820485029827144E-2</v>
      </c>
      <c r="UB71" s="4">
        <f t="shared" si="631"/>
        <v>-0.19243355167273649</v>
      </c>
      <c r="UC71" s="4">
        <f t="shared" si="631"/>
        <v>-8.2641473539251872E-3</v>
      </c>
      <c r="UD71" s="4">
        <f t="shared" si="631"/>
        <v>-1.5531484171848797E-2</v>
      </c>
      <c r="UE71" s="4">
        <f t="shared" si="631"/>
        <v>4.2470456068898876E-2</v>
      </c>
      <c r="UF71" s="4">
        <f t="shared" si="631"/>
        <v>-1.2868478561315129E-2</v>
      </c>
      <c r="UG71" s="4">
        <f t="shared" si="631"/>
        <v>-5.3642291060655425E-3</v>
      </c>
      <c r="UH71" s="4">
        <f t="shared" si="631"/>
        <v>-8.6576768219555796E-3</v>
      </c>
      <c r="UI71" s="4">
        <f t="shared" si="631"/>
        <v>1.7706459781658905E-2</v>
      </c>
      <c r="UJ71" s="4">
        <f t="shared" si="631"/>
        <v>4.5522222992942793E-3</v>
      </c>
      <c r="UK71" s="4">
        <f t="shared" si="631"/>
        <v>1.4120759816202835E-2</v>
      </c>
      <c r="UL71" s="4">
        <f t="shared" si="631"/>
        <v>3.4109945087875179E-3</v>
      </c>
      <c r="UM71" s="4">
        <f t="shared" si="631"/>
        <v>-5.9277669619277598E-3</v>
      </c>
      <c r="UN71" s="4">
        <f t="shared" si="631"/>
        <v>-5.1376791604112824E-3</v>
      </c>
      <c r="UO71" s="4">
        <f t="shared" si="631"/>
        <v>-2.0685112976723086E-2</v>
      </c>
      <c r="UP71" s="4">
        <f t="shared" si="631"/>
        <v>-3.0742791782618906E-4</v>
      </c>
      <c r="UQ71" s="4">
        <f t="shared" si="631"/>
        <v>8.3090035227360859E-3</v>
      </c>
      <c r="UR71" s="4">
        <f t="shared" si="631"/>
        <v>-2.1433898368676072E-2</v>
      </c>
      <c r="US71" s="4">
        <f t="shared" si="631"/>
        <v>7.5650682754373894E-5</v>
      </c>
      <c r="UT71" s="4">
        <f t="shared" si="631"/>
        <v>-3.5680507328788989E-2</v>
      </c>
      <c r="UU71" s="4">
        <f t="shared" si="631"/>
        <v>-5.7739136300380359E-3</v>
      </c>
      <c r="UV71" s="4">
        <f t="shared" si="631"/>
        <v>7.7810388554995363E-3</v>
      </c>
      <c r="UW71" s="4">
        <f t="shared" si="631"/>
        <v>-1.7952573893417933E-2</v>
      </c>
      <c r="UX71" s="4">
        <f t="shared" si="631"/>
        <v>1.1967691916584897E-3</v>
      </c>
      <c r="UY71" s="4">
        <f t="shared" si="631"/>
        <v>1.1023739135766772E-3</v>
      </c>
      <c r="UZ71" s="4">
        <f t="shared" si="631"/>
        <v>8.6065162020611905E-3</v>
      </c>
      <c r="VA71" s="4">
        <f t="shared" si="631"/>
        <v>6.8638387183785898E-3</v>
      </c>
      <c r="VB71" s="4">
        <f t="shared" si="631"/>
        <v>-2.0376042445823177E-3</v>
      </c>
      <c r="VC71" s="4">
        <f t="shared" si="631"/>
        <v>-9.191522605876629E-4</v>
      </c>
      <c r="VD71" s="4">
        <f t="shared" si="631"/>
        <v>1.4808977728221987E-3</v>
      </c>
      <c r="VE71" s="4">
        <f t="shared" si="631"/>
        <v>6.0897202280663521E-3</v>
      </c>
      <c r="VF71" s="4">
        <f t="shared" ref="VF71:XQ71" si="632">VF44-AVERAGE(VF$31:VF$45)</f>
        <v>5.1833328799960237E-3</v>
      </c>
      <c r="VG71" s="4">
        <f t="shared" si="632"/>
        <v>2.9375392491701002E-3</v>
      </c>
      <c r="VH71" s="4">
        <f t="shared" si="632"/>
        <v>3.9407403819756125E-3</v>
      </c>
      <c r="VI71" s="4">
        <f t="shared" si="632"/>
        <v>7.8954778971122939E-4</v>
      </c>
      <c r="VJ71" s="4">
        <f t="shared" si="632"/>
        <v>-1.9083976369556241E-3</v>
      </c>
      <c r="VK71" s="4">
        <f t="shared" si="632"/>
        <v>9.5876524676752025E-4</v>
      </c>
      <c r="VL71" s="4">
        <f t="shared" si="632"/>
        <v>7.7271821979910896E-3</v>
      </c>
      <c r="VM71" s="4">
        <f t="shared" si="632"/>
        <v>-1.9489989019554348E-3</v>
      </c>
      <c r="VN71" s="4">
        <f t="shared" si="632"/>
        <v>-1.2650609134130731E-2</v>
      </c>
      <c r="VO71" s="4">
        <f t="shared" si="632"/>
        <v>-7.4529071925547759E-3</v>
      </c>
      <c r="VP71" s="4">
        <f t="shared" si="632"/>
        <v>-2.2484071789297339E-3</v>
      </c>
      <c r="VQ71" s="4">
        <f t="shared" si="632"/>
        <v>-1.8984762529171255E-4</v>
      </c>
      <c r="VR71" s="4">
        <f t="shared" si="632"/>
        <v>3.2707542661298598E-3</v>
      </c>
      <c r="VS71" s="4">
        <f t="shared" si="632"/>
        <v>-2.5738112047187772E-3</v>
      </c>
      <c r="VT71" s="4">
        <f t="shared" si="632"/>
        <v>1.1487145915848637E-2</v>
      </c>
      <c r="VU71" s="4">
        <f t="shared" si="632"/>
        <v>3.9392933028575879E-3</v>
      </c>
      <c r="VV71" s="4">
        <f t="shared" si="632"/>
        <v>-3.4747534333086583E-2</v>
      </c>
      <c r="VW71" s="4">
        <f t="shared" si="632"/>
        <v>1.2088630982546294E-3</v>
      </c>
      <c r="VX71" s="4">
        <f t="shared" si="632"/>
        <v>-2.5029482759046217E-4</v>
      </c>
      <c r="VY71" s="4">
        <f t="shared" si="632"/>
        <v>-1.8961213335085183E-2</v>
      </c>
      <c r="VZ71" s="4">
        <f t="shared" si="632"/>
        <v>2.7760486518248872E-2</v>
      </c>
      <c r="WA71" s="4">
        <f t="shared" si="632"/>
        <v>-2.3814143171332468E-5</v>
      </c>
      <c r="WB71" s="4">
        <f t="shared" si="632"/>
        <v>-3.7511301769056556E-3</v>
      </c>
      <c r="WC71" s="4">
        <f t="shared" si="632"/>
        <v>-6.1466589346189492E-3</v>
      </c>
      <c r="WD71" s="4">
        <f t="shared" si="632"/>
        <v>-5.2683010762770502E-3</v>
      </c>
      <c r="WE71" s="4">
        <f t="shared" si="632"/>
        <v>1.6184735061017981E-2</v>
      </c>
      <c r="WF71" s="4">
        <f t="shared" si="632"/>
        <v>4.3437193898288956E-2</v>
      </c>
      <c r="WG71" s="4">
        <f t="shared" si="632"/>
        <v>-2.3946404310873884E-3</v>
      </c>
      <c r="WH71" s="4">
        <f t="shared" si="632"/>
        <v>-2.6201194237902284E-3</v>
      </c>
      <c r="WI71" s="4">
        <f t="shared" si="632"/>
        <v>-6.549431158191202E-3</v>
      </c>
      <c r="WJ71" s="4">
        <f t="shared" si="632"/>
        <v>6.7196458471339903E-3</v>
      </c>
      <c r="WK71" s="4">
        <f t="shared" si="632"/>
        <v>2.1581046911648916E-2</v>
      </c>
      <c r="WL71" s="4">
        <f t="shared" si="632"/>
        <v>-3.3610256884067987E-4</v>
      </c>
      <c r="WM71" s="4">
        <f t="shared" si="632"/>
        <v>3.2841012218081545E-3</v>
      </c>
      <c r="WN71" s="4">
        <f t="shared" si="632"/>
        <v>-2.1185760712904504E-2</v>
      </c>
      <c r="WO71" s="4">
        <f t="shared" si="632"/>
        <v>1.13412867215671E-2</v>
      </c>
      <c r="WP71" s="4">
        <f t="shared" si="632"/>
        <v>2.2669825165981983E-2</v>
      </c>
      <c r="WQ71" s="4">
        <f t="shared" si="632"/>
        <v>-2.2412539287771309E-2</v>
      </c>
      <c r="WR71" s="4">
        <f t="shared" si="632"/>
        <v>-8.8531775848754001E-3</v>
      </c>
      <c r="WS71" s="4">
        <f t="shared" si="632"/>
        <v>-3.3282625623742963E-2</v>
      </c>
      <c r="WT71" s="4">
        <f t="shared" si="632"/>
        <v>-3.8321638263148989E-4</v>
      </c>
      <c r="WU71" s="4">
        <f t="shared" si="632"/>
        <v>8.7150811351986591E-3</v>
      </c>
      <c r="WV71" s="4">
        <f t="shared" si="632"/>
        <v>2.5937584444578495E-2</v>
      </c>
      <c r="WW71" s="4">
        <f t="shared" si="632"/>
        <v>1.0745882492460996E-2</v>
      </c>
      <c r="WX71" s="4">
        <f t="shared" si="632"/>
        <v>-9.9007942735401082E-3</v>
      </c>
      <c r="WY71" s="4">
        <f t="shared" si="632"/>
        <v>-6.2695025867869373E-3</v>
      </c>
      <c r="WZ71" s="4">
        <f t="shared" si="632"/>
        <v>-2.5604626640332497E-2</v>
      </c>
      <c r="XA71" s="4">
        <f t="shared" si="632"/>
        <v>-1.2124270876863772E-2</v>
      </c>
      <c r="XB71" s="4">
        <f t="shared" si="632"/>
        <v>-6.5516626220888437E-3</v>
      </c>
      <c r="XC71" s="4">
        <f t="shared" si="632"/>
        <v>5.6227296475576021E-3</v>
      </c>
      <c r="XD71" s="4">
        <f t="shared" si="632"/>
        <v>-4.3294292451357087E-3</v>
      </c>
      <c r="XE71" s="4">
        <f t="shared" si="632"/>
        <v>-4.1712056260226095E-3</v>
      </c>
      <c r="XF71" s="4">
        <f t="shared" si="632"/>
        <v>9.3933847367961981E-3</v>
      </c>
      <c r="XG71" s="4">
        <f t="shared" si="632"/>
        <v>2.3477991632617219E-2</v>
      </c>
      <c r="XH71" s="4">
        <f t="shared" si="632"/>
        <v>-7.1908256514507333E-3</v>
      </c>
      <c r="XI71" s="4">
        <f t="shared" si="632"/>
        <v>3.0957342362588382E-3</v>
      </c>
      <c r="XJ71" s="4">
        <f t="shared" si="632"/>
        <v>4.9000258491041677E-3</v>
      </c>
      <c r="XK71" s="4">
        <f t="shared" si="632"/>
        <v>7.6291479090626144E-3</v>
      </c>
      <c r="XL71" s="4">
        <f t="shared" si="632"/>
        <v>3.1601276676791062E-4</v>
      </c>
      <c r="XM71" s="4">
        <f t="shared" si="632"/>
        <v>-8.8855865074089337E-4</v>
      </c>
      <c r="XN71" s="4">
        <f t="shared" si="632"/>
        <v>-5.7741156370061976E-3</v>
      </c>
      <c r="XO71" s="4">
        <f t="shared" si="632"/>
        <v>-5.6636478825655163E-3</v>
      </c>
      <c r="XP71" s="4">
        <f t="shared" si="632"/>
        <v>1.5640094068251412E-3</v>
      </c>
      <c r="XQ71" s="4">
        <f t="shared" si="632"/>
        <v>6.1739486072781803E-3</v>
      </c>
      <c r="XR71" s="4">
        <f t="shared" ref="XR71:AAC71" si="633">XR44-AVERAGE(XR$31:XR$45)</f>
        <v>5.7391453699114515E-4</v>
      </c>
      <c r="XS71" s="4">
        <f t="shared" si="633"/>
        <v>-1.9364102938623607E-2</v>
      </c>
      <c r="XT71" s="4">
        <f t="shared" si="633"/>
        <v>-2.8281485288042557E-2</v>
      </c>
      <c r="XU71" s="4">
        <f t="shared" si="633"/>
        <v>-5.5661595008174622E-2</v>
      </c>
      <c r="XV71" s="4">
        <f t="shared" si="633"/>
        <v>-5.3625436737529042E-3</v>
      </c>
      <c r="XW71" s="4">
        <f t="shared" si="633"/>
        <v>1.548410069237703E-2</v>
      </c>
      <c r="XX71" s="4">
        <f t="shared" si="633"/>
        <v>-0.17552716520889855</v>
      </c>
      <c r="XY71" s="4">
        <f t="shared" si="633"/>
        <v>-3.1624009468301378E-2</v>
      </c>
      <c r="XZ71" s="4">
        <f t="shared" si="633"/>
        <v>2.1348052139892767E-2</v>
      </c>
      <c r="YA71" s="4">
        <f t="shared" si="633"/>
        <v>-1.5300725039232282E-3</v>
      </c>
      <c r="YB71" s="4">
        <f t="shared" si="633"/>
        <v>-8.4342875883586035E-2</v>
      </c>
      <c r="YC71" s="4">
        <f t="shared" si="633"/>
        <v>-8.5220295872733016E-3</v>
      </c>
      <c r="YD71" s="4">
        <f t="shared" si="633"/>
        <v>-2.2772594229132276E-2</v>
      </c>
      <c r="YE71" s="4">
        <f t="shared" si="633"/>
        <v>2.3282930577714987E-2</v>
      </c>
      <c r="YF71" s="4">
        <f t="shared" si="633"/>
        <v>-3.9509161196002885E-3</v>
      </c>
      <c r="YG71" s="4">
        <f t="shared" si="633"/>
        <v>5.0930503296430273E-3</v>
      </c>
      <c r="YH71" s="4">
        <f t="shared" si="633"/>
        <v>8.3971960364925009E-3</v>
      </c>
      <c r="YI71" s="4">
        <f t="shared" si="633"/>
        <v>4.7049654265364591E-3</v>
      </c>
      <c r="YJ71" s="4">
        <f t="shared" si="633"/>
        <v>4.1892949625931732E-3</v>
      </c>
      <c r="YK71" s="4">
        <f t="shared" si="633"/>
        <v>-1.0314441853208237E-2</v>
      </c>
      <c r="YL71" s="4">
        <f t="shared" si="633"/>
        <v>4.1397422013720779E-3</v>
      </c>
      <c r="YM71" s="4">
        <f t="shared" si="633"/>
        <v>3.0006070509163742E-2</v>
      </c>
      <c r="YN71" s="4">
        <f t="shared" si="633"/>
        <v>3.5059476008562393E-2</v>
      </c>
      <c r="YO71" s="4">
        <f t="shared" si="633"/>
        <v>8.222601476730821E-3</v>
      </c>
      <c r="YP71" s="4">
        <f t="shared" si="633"/>
        <v>1.6446608963829049E-2</v>
      </c>
      <c r="YQ71" s="4">
        <f t="shared" si="633"/>
        <v>-1.5607393133685163E-3</v>
      </c>
      <c r="YR71" s="4">
        <f t="shared" si="633"/>
        <v>-3.3931990108927923E-3</v>
      </c>
      <c r="YS71" s="4">
        <f t="shared" si="633"/>
        <v>-1.1468053917764499E-2</v>
      </c>
      <c r="YT71" s="4">
        <f t="shared" si="633"/>
        <v>-8.8537034333634763E-3</v>
      </c>
      <c r="YU71" s="4">
        <f t="shared" si="633"/>
        <v>4.6000950304336558E-3</v>
      </c>
      <c r="YV71" s="4">
        <f t="shared" si="633"/>
        <v>-2.2266726275431407E-2</v>
      </c>
      <c r="YW71" s="4">
        <f t="shared" si="633"/>
        <v>2.4137174263218146E-2</v>
      </c>
      <c r="YX71" s="4">
        <f t="shared" si="633"/>
        <v>-6.1235187458384775E-4</v>
      </c>
      <c r="YY71" s="4">
        <f t="shared" si="633"/>
        <v>8.58678168030817E-4</v>
      </c>
      <c r="YZ71" s="4">
        <f t="shared" si="633"/>
        <v>5.3895534136063523E-3</v>
      </c>
      <c r="ZA71" s="4">
        <f t="shared" si="633"/>
        <v>3.9197623521237873E-2</v>
      </c>
      <c r="ZB71" s="4">
        <f t="shared" si="633"/>
        <v>1.4526240424301696E-2</v>
      </c>
      <c r="ZC71" s="4">
        <f t="shared" si="633"/>
        <v>-1.7272086821581187E-2</v>
      </c>
      <c r="ZD71" s="4">
        <f t="shared" si="633"/>
        <v>1.1013278004725932E-3</v>
      </c>
      <c r="ZE71" s="4">
        <f t="shared" si="633"/>
        <v>-6.1094600312321511E-3</v>
      </c>
      <c r="ZF71" s="4">
        <f t="shared" si="633"/>
        <v>6.0148996763401574E-2</v>
      </c>
      <c r="ZG71" s="4">
        <f t="shared" si="633"/>
        <v>7.1205243499364891E-3</v>
      </c>
      <c r="ZH71" s="4">
        <f t="shared" si="633"/>
        <v>3.1715693411832006E-3</v>
      </c>
      <c r="ZI71" s="4">
        <f t="shared" si="633"/>
        <v>7.8181227014972998E-3</v>
      </c>
      <c r="ZJ71" s="4">
        <f t="shared" si="633"/>
        <v>4.5885061201842055E-6</v>
      </c>
      <c r="ZK71" s="4">
        <f t="shared" si="633"/>
        <v>-6.493546950312375E-3</v>
      </c>
      <c r="ZL71" s="4">
        <f t="shared" si="633"/>
        <v>-5.520899373876763E-3</v>
      </c>
      <c r="ZM71" s="4">
        <f t="shared" si="633"/>
        <v>1.1122447558809083E-2</v>
      </c>
      <c r="ZN71" s="4">
        <f t="shared" si="633"/>
        <v>5.5151505733440319E-3</v>
      </c>
      <c r="ZO71" s="4">
        <f t="shared" si="633"/>
        <v>1.0083304250676599E-2</v>
      </c>
      <c r="ZP71" s="4">
        <f t="shared" si="633"/>
        <v>1.5833164674074411E-2</v>
      </c>
      <c r="ZQ71" s="4">
        <f t="shared" si="633"/>
        <v>-5.9225232331549605E-4</v>
      </c>
      <c r="ZR71" s="4">
        <f t="shared" si="633"/>
        <v>-1.7619526634635688E-2</v>
      </c>
      <c r="ZS71" s="4">
        <f t="shared" si="633"/>
        <v>3.2762400956365353E-3</v>
      </c>
      <c r="ZT71" s="4">
        <f t="shared" si="633"/>
        <v>6.0696202133609621E-3</v>
      </c>
      <c r="ZU71" s="4">
        <f t="shared" si="633"/>
        <v>-4.180955636086215E-3</v>
      </c>
      <c r="ZV71" s="4">
        <f t="shared" si="633"/>
        <v>6.8784551084126134E-3</v>
      </c>
      <c r="ZW71" s="4">
        <f t="shared" si="633"/>
        <v>4.9530443259811546E-3</v>
      </c>
      <c r="ZX71" s="4">
        <f t="shared" si="633"/>
        <v>4.2324949195196963E-3</v>
      </c>
      <c r="ZY71" s="4">
        <f t="shared" si="633"/>
        <v>-2.1547420668221344E-2</v>
      </c>
      <c r="ZZ71" s="4">
        <f t="shared" si="633"/>
        <v>5.1164048411082678E-4</v>
      </c>
      <c r="AAA71" s="4">
        <f t="shared" si="633"/>
        <v>-6.8899541975350215E-3</v>
      </c>
      <c r="AAB71" s="4">
        <f t="shared" si="633"/>
        <v>4.1742371838997247E-2</v>
      </c>
      <c r="AAC71" s="4">
        <f t="shared" si="633"/>
        <v>-6.203764216451556E-3</v>
      </c>
      <c r="AAD71" s="4">
        <f t="shared" ref="AAD71:ACO71" si="634">AAD44-AVERAGE(AAD$31:AAD$45)</f>
        <v>1.4824596827720157E-2</v>
      </c>
      <c r="AAE71" s="4">
        <f t="shared" si="634"/>
        <v>4.7229093219430425E-3</v>
      </c>
      <c r="AAF71" s="4">
        <f t="shared" si="634"/>
        <v>-1.5658636476906691E-3</v>
      </c>
      <c r="AAG71" s="4">
        <f t="shared" si="634"/>
        <v>1.0139422671016377E-2</v>
      </c>
      <c r="AAH71" s="4">
        <f t="shared" si="634"/>
        <v>2.250464757018135E-3</v>
      </c>
      <c r="AAI71" s="4">
        <f t="shared" si="634"/>
        <v>-3.3200951373804923E-3</v>
      </c>
      <c r="AAJ71" s="4">
        <f t="shared" si="634"/>
        <v>6.7273421696316029E-3</v>
      </c>
      <c r="AAK71" s="4">
        <f t="shared" si="634"/>
        <v>4.3087983636360318E-3</v>
      </c>
      <c r="AAL71" s="4">
        <f t="shared" si="634"/>
        <v>2.0003185707839696E-2</v>
      </c>
      <c r="AAM71" s="4">
        <f t="shared" si="634"/>
        <v>-3.7616582340238543E-3</v>
      </c>
      <c r="AAN71" s="4">
        <f t="shared" si="634"/>
        <v>-7.8156340461897761E-3</v>
      </c>
      <c r="AAO71" s="4">
        <f t="shared" si="634"/>
        <v>7.3206220841600198E-3</v>
      </c>
      <c r="AAP71" s="4">
        <f t="shared" si="634"/>
        <v>1.5990200932875034E-2</v>
      </c>
      <c r="AAQ71" s="4">
        <f t="shared" si="634"/>
        <v>1.8337489351911894E-2</v>
      </c>
      <c r="AAR71" s="4">
        <f t="shared" si="634"/>
        <v>-4.951749095873019E-2</v>
      </c>
      <c r="AAS71" s="4">
        <f t="shared" si="634"/>
        <v>7.7258594519380702E-3</v>
      </c>
      <c r="AAT71" s="4">
        <f t="shared" si="634"/>
        <v>-2.8437899122095558E-2</v>
      </c>
      <c r="AAU71" s="4">
        <f t="shared" si="634"/>
        <v>-1.0606620024302314E-2</v>
      </c>
      <c r="AAV71" s="4">
        <f t="shared" si="634"/>
        <v>-2.0615425452943925E-2</v>
      </c>
      <c r="AAW71" s="4">
        <f t="shared" si="634"/>
        <v>-7.0068537933119174E-3</v>
      </c>
      <c r="AAX71" s="4">
        <f t="shared" si="634"/>
        <v>-1.5956648461653844E-2</v>
      </c>
      <c r="AAY71" s="4">
        <f t="shared" si="634"/>
        <v>9.677883621668739E-3</v>
      </c>
      <c r="AAZ71" s="4">
        <f t="shared" si="634"/>
        <v>-8.5108689199418167E-3</v>
      </c>
      <c r="ABA71" s="4">
        <f t="shared" si="634"/>
        <v>1.9460662257333596E-2</v>
      </c>
      <c r="ABB71" s="4">
        <f t="shared" si="634"/>
        <v>4.0369681339229226E-2</v>
      </c>
      <c r="ABC71" s="4">
        <f t="shared" si="634"/>
        <v>1.2169265625166688E-2</v>
      </c>
      <c r="ABD71" s="4">
        <f t="shared" si="634"/>
        <v>1.387635132206318E-2</v>
      </c>
      <c r="ABE71" s="4">
        <f t="shared" si="634"/>
        <v>6.6137891946097729E-3</v>
      </c>
      <c r="ABF71" s="4">
        <f t="shared" si="634"/>
        <v>2.5603726998635907E-3</v>
      </c>
      <c r="ABG71" s="4">
        <f t="shared" si="634"/>
        <v>2.7595414382455805E-2</v>
      </c>
      <c r="ABH71" s="4">
        <f t="shared" si="634"/>
        <v>-1.2515084966874661E-2</v>
      </c>
      <c r="ABI71" s="4">
        <f t="shared" si="634"/>
        <v>-6.4214992268735475E-4</v>
      </c>
      <c r="ABJ71" s="4">
        <f t="shared" si="634"/>
        <v>7.3750622137927144E-3</v>
      </c>
      <c r="ABK71" s="4">
        <f t="shared" si="634"/>
        <v>-1.1176481754116653E-2</v>
      </c>
      <c r="ABL71" s="4">
        <f t="shared" si="634"/>
        <v>-3.2179886556535191E-2</v>
      </c>
      <c r="ABM71" s="4">
        <f t="shared" si="634"/>
        <v>-6.892878133286021E-3</v>
      </c>
      <c r="ABN71" s="4">
        <f t="shared" si="634"/>
        <v>-1.3395774041537359E-3</v>
      </c>
      <c r="ABO71" s="4">
        <f t="shared" si="634"/>
        <v>1.1493673703413644E-3</v>
      </c>
      <c r="ABP71" s="4">
        <f t="shared" si="634"/>
        <v>-4.2393847190791464E-2</v>
      </c>
      <c r="ABQ71" s="4">
        <f t="shared" si="634"/>
        <v>-1.3930862765717932E-2</v>
      </c>
      <c r="ABR71" s="4">
        <f t="shared" si="634"/>
        <v>-2.0072525973188676E-2</v>
      </c>
      <c r="ABS71" s="4">
        <f t="shared" si="634"/>
        <v>-4.0648417306872967E-3</v>
      </c>
      <c r="ABT71" s="4">
        <f t="shared" si="634"/>
        <v>-4.8254816837159376E-2</v>
      </c>
      <c r="ABU71" s="4">
        <f t="shared" si="634"/>
        <v>1.8789347312083702E-3</v>
      </c>
      <c r="ABV71" s="4">
        <f t="shared" si="634"/>
        <v>-1.0372130643327549E-2</v>
      </c>
      <c r="ABW71" s="4">
        <f t="shared" si="634"/>
        <v>3.3776859457514706E-2</v>
      </c>
      <c r="ABX71" s="4">
        <f t="shared" si="634"/>
        <v>6.5693364641821739E-3</v>
      </c>
      <c r="ABY71" s="4">
        <f t="shared" si="634"/>
        <v>-3.6109666701242158E-3</v>
      </c>
      <c r="ABZ71" s="4">
        <f t="shared" si="634"/>
        <v>-2.0478849625110845E-2</v>
      </c>
      <c r="ACA71" s="4">
        <f t="shared" si="634"/>
        <v>5.0165833499512529E-2</v>
      </c>
      <c r="ACB71" s="4">
        <f t="shared" si="634"/>
        <v>-7.7486687115765514E-3</v>
      </c>
      <c r="ACC71" s="4">
        <f t="shared" si="634"/>
        <v>-1.323844027270338E-2</v>
      </c>
      <c r="ACD71" s="4">
        <f t="shared" si="634"/>
        <v>7.4308300184090627E-3</v>
      </c>
      <c r="ACE71" s="4">
        <f t="shared" si="634"/>
        <v>-4.8423773722450596E-3</v>
      </c>
      <c r="ACF71" s="4">
        <f t="shared" si="634"/>
        <v>-5.8889177559189379E-4</v>
      </c>
      <c r="ACG71" s="4">
        <f t="shared" si="634"/>
        <v>1.8822462544757536E-2</v>
      </c>
      <c r="ACH71" s="4">
        <f t="shared" si="634"/>
        <v>-3.0054928981240914E-3</v>
      </c>
      <c r="ACI71" s="4">
        <f t="shared" si="634"/>
        <v>2.2925652692360791E-2</v>
      </c>
      <c r="ACJ71" s="4">
        <f t="shared" si="634"/>
        <v>-1.3431358939309232E-2</v>
      </c>
      <c r="ACK71" s="4">
        <f t="shared" si="634"/>
        <v>1.6403303291073873E-3</v>
      </c>
      <c r="ACL71" s="4">
        <f t="shared" si="634"/>
        <v>-7.5359360884023792E-3</v>
      </c>
      <c r="ACM71" s="4">
        <f t="shared" si="634"/>
        <v>9.9935769038151101E-3</v>
      </c>
      <c r="ACN71" s="4">
        <f t="shared" si="634"/>
        <v>-1.5461554601812883E-2</v>
      </c>
      <c r="ACO71" s="4">
        <f t="shared" si="634"/>
        <v>-1.6942801244361361E-2</v>
      </c>
      <c r="ACP71" s="4">
        <f t="shared" ref="ACP71:AFA71" si="635">ACP44-AVERAGE(ACP$31:ACP$45)</f>
        <v>6.8384014407249418E-3</v>
      </c>
      <c r="ACQ71" s="4">
        <f t="shared" si="635"/>
        <v>1.5565462495602627E-2</v>
      </c>
      <c r="ACR71" s="4">
        <f t="shared" si="635"/>
        <v>-2.7751098866207788E-2</v>
      </c>
      <c r="ACS71" s="4">
        <f t="shared" si="635"/>
        <v>1.7840985826456879E-2</v>
      </c>
      <c r="ACT71" s="4">
        <f t="shared" si="635"/>
        <v>-2.9286980357691415E-3</v>
      </c>
      <c r="ACU71" s="4">
        <f t="shared" si="635"/>
        <v>-1.5680332407941394E-2</v>
      </c>
      <c r="ACV71" s="4">
        <f t="shared" si="635"/>
        <v>3.3918104982087515E-3</v>
      </c>
      <c r="ACW71" s="4">
        <f t="shared" si="635"/>
        <v>3.9539015433968996E-3</v>
      </c>
      <c r="ACX71" s="4">
        <f t="shared" si="635"/>
        <v>1.345702592653094E-2</v>
      </c>
      <c r="ACY71" s="4">
        <f t="shared" si="635"/>
        <v>-7.9527143104293242E-3</v>
      </c>
      <c r="ACZ71" s="4">
        <f t="shared" si="635"/>
        <v>6.5058970101041971E-3</v>
      </c>
      <c r="ADA71" s="4">
        <f t="shared" si="635"/>
        <v>-4.053654194761217E-3</v>
      </c>
      <c r="ADB71" s="4">
        <f t="shared" si="635"/>
        <v>-3.7355988717795108E-2</v>
      </c>
      <c r="ADC71" s="4">
        <f t="shared" si="635"/>
        <v>-2.5916678610098179E-3</v>
      </c>
      <c r="ADD71" s="4">
        <f t="shared" si="635"/>
        <v>-1.5051190445322642E-3</v>
      </c>
      <c r="ADE71" s="4">
        <f t="shared" si="635"/>
        <v>1.6591573424023557E-3</v>
      </c>
      <c r="ADF71" s="4">
        <f t="shared" si="635"/>
        <v>9.5002461259585409E-3</v>
      </c>
      <c r="ADG71" s="4">
        <f t="shared" si="635"/>
        <v>-8.0196394786571715E-3</v>
      </c>
      <c r="ADH71" s="4">
        <f t="shared" si="635"/>
        <v>-1.2499140727973159E-3</v>
      </c>
      <c r="ADI71" s="4">
        <f t="shared" si="635"/>
        <v>6.7999814766975314E-3</v>
      </c>
      <c r="ADJ71" s="4">
        <f t="shared" si="635"/>
        <v>-3.3925866504257297E-3</v>
      </c>
      <c r="ADK71" s="4">
        <f t="shared" si="635"/>
        <v>-1.196467493682091E-3</v>
      </c>
      <c r="ADL71" s="4">
        <f t="shared" si="635"/>
        <v>7.3344677182943302E-3</v>
      </c>
      <c r="ADM71" s="4">
        <f t="shared" si="635"/>
        <v>4.878339668178298E-3</v>
      </c>
      <c r="ADN71" s="4">
        <f t="shared" si="635"/>
        <v>2.5901944808994909E-2</v>
      </c>
      <c r="ADO71" s="4">
        <f t="shared" si="635"/>
        <v>7.6907896005497939E-4</v>
      </c>
      <c r="ADP71" s="4">
        <f t="shared" si="635"/>
        <v>-3.0597958726167104E-3</v>
      </c>
      <c r="ADQ71" s="4">
        <f t="shared" si="635"/>
        <v>-3.9336443599650908E-4</v>
      </c>
      <c r="ADR71" s="4">
        <f t="shared" si="635"/>
        <v>-1.3265356986882344E-2</v>
      </c>
      <c r="ADS71" s="4">
        <f t="shared" si="635"/>
        <v>5.3368710187649965E-3</v>
      </c>
      <c r="ADT71" s="4">
        <f t="shared" si="635"/>
        <v>-6.7430714686452257E-3</v>
      </c>
      <c r="ADU71" s="4">
        <f t="shared" si="635"/>
        <v>1.547893382622439E-2</v>
      </c>
      <c r="ADV71" s="4">
        <f t="shared" si="635"/>
        <v>-1.9412857816324058E-3</v>
      </c>
      <c r="ADW71" s="4">
        <f t="shared" si="635"/>
        <v>-1.5789400988747409E-4</v>
      </c>
      <c r="ADX71" s="4">
        <f t="shared" si="635"/>
        <v>6.0500756438585761E-2</v>
      </c>
      <c r="ADY71" s="4">
        <f t="shared" si="635"/>
        <v>-1.9371571489106974E-2</v>
      </c>
      <c r="ADZ71" s="4">
        <f t="shared" si="635"/>
        <v>8.3933879718684108E-3</v>
      </c>
      <c r="AEA71" s="4">
        <f t="shared" si="635"/>
        <v>-4.6830393058003121E-5</v>
      </c>
      <c r="AEB71" s="4">
        <f t="shared" si="635"/>
        <v>5.7420432752967009E-3</v>
      </c>
      <c r="AEC71" s="4">
        <f t="shared" si="635"/>
        <v>1.1355297289505576E-2</v>
      </c>
      <c r="AED71" s="4">
        <f t="shared" si="635"/>
        <v>1.2144794465812809E-3</v>
      </c>
      <c r="AEE71" s="4">
        <f t="shared" si="635"/>
        <v>2.1785787335835641E-2</v>
      </c>
      <c r="AEF71" s="4">
        <f t="shared" si="635"/>
        <v>4.2577609457591734E-3</v>
      </c>
      <c r="AEG71" s="4">
        <f t="shared" si="635"/>
        <v>1.173071414825529E-2</v>
      </c>
      <c r="AEH71" s="4">
        <f t="shared" si="635"/>
        <v>2.2602400331347722E-2</v>
      </c>
      <c r="AEI71" s="4">
        <f t="shared" si="635"/>
        <v>-3.4099825756814662E-4</v>
      </c>
      <c r="AEJ71" s="4">
        <f t="shared" si="635"/>
        <v>8.2253913644650227E-4</v>
      </c>
      <c r="AEK71" s="4">
        <f t="shared" si="635"/>
        <v>-1.2383206033509897E-2</v>
      </c>
      <c r="AEL71" s="4">
        <f t="shared" si="635"/>
        <v>-7.9010407386313521E-3</v>
      </c>
      <c r="AEM71" s="4">
        <f t="shared" si="635"/>
        <v>1.893618687299083E-2</v>
      </c>
      <c r="AEN71" s="4">
        <f t="shared" si="635"/>
        <v>-2.900167403966793E-2</v>
      </c>
      <c r="AEO71" s="4">
        <f t="shared" si="635"/>
        <v>3.4174837409319626E-2</v>
      </c>
      <c r="AEP71" s="4">
        <f t="shared" si="635"/>
        <v>1.196004394300826E-3</v>
      </c>
      <c r="AEQ71" s="4">
        <f t="shared" si="635"/>
        <v>-4.0833442772221663E-3</v>
      </c>
      <c r="AER71" s="4">
        <f t="shared" si="635"/>
        <v>3.1854317320531857E-3</v>
      </c>
      <c r="AES71" s="4">
        <f t="shared" si="635"/>
        <v>-8.4931600660303058E-3</v>
      </c>
      <c r="AET71" s="4">
        <f t="shared" si="635"/>
        <v>-4.8709260770093098E-5</v>
      </c>
      <c r="AEU71" s="4">
        <f t="shared" si="635"/>
        <v>1.2753653601839112E-2</v>
      </c>
      <c r="AEV71" s="4">
        <f t="shared" si="635"/>
        <v>9.7351938111542042E-4</v>
      </c>
      <c r="AEW71" s="4">
        <f t="shared" si="635"/>
        <v>-7.7242300717652581E-3</v>
      </c>
      <c r="AEX71" s="4">
        <f t="shared" si="635"/>
        <v>-1.3450485414237246E-3</v>
      </c>
      <c r="AEY71" s="4">
        <f t="shared" si="635"/>
        <v>-1.3556699323032492E-2</v>
      </c>
      <c r="AEZ71" s="4">
        <f t="shared" si="635"/>
        <v>2.3107291557835233E-3</v>
      </c>
      <c r="AFA71" s="4">
        <f t="shared" si="635"/>
        <v>5.8906884555054821E-3</v>
      </c>
      <c r="AFB71" s="4">
        <f t="shared" ref="AFB71:AGM71" si="636">AFB44-AVERAGE(AFB$31:AFB$45)</f>
        <v>1.2706210925794863E-2</v>
      </c>
      <c r="AFC71" s="4">
        <f t="shared" si="636"/>
        <v>1.9579232819952126E-2</v>
      </c>
      <c r="AFD71" s="4">
        <f t="shared" si="636"/>
        <v>-1.9427034608396107E-3</v>
      </c>
      <c r="AFE71" s="4">
        <f t="shared" si="636"/>
        <v>1.4534500446635621E-2</v>
      </c>
      <c r="AFF71" s="4">
        <f t="shared" si="636"/>
        <v>-2.5892847548987269E-2</v>
      </c>
      <c r="AFG71" s="4">
        <f t="shared" si="636"/>
        <v>-9.9849157110206456E-3</v>
      </c>
      <c r="AFH71" s="4">
        <f t="shared" si="636"/>
        <v>7.8610473119880876E-3</v>
      </c>
      <c r="AFI71" s="4">
        <f t="shared" si="636"/>
        <v>5.608900030048259E-3</v>
      </c>
      <c r="AFJ71" s="4">
        <f t="shared" si="636"/>
        <v>3.4721132416496879E-3</v>
      </c>
      <c r="AFK71" s="4">
        <f t="shared" si="636"/>
        <v>-1.4783105041732959E-2</v>
      </c>
      <c r="AFL71" s="4">
        <f t="shared" si="636"/>
        <v>-1.1762437316072911E-2</v>
      </c>
      <c r="AFM71" s="4">
        <f t="shared" si="636"/>
        <v>-1.0249007127073521E-2</v>
      </c>
      <c r="AFN71" s="4">
        <f t="shared" si="636"/>
        <v>-2.1973221649739635E-2</v>
      </c>
      <c r="AFO71" s="4">
        <f t="shared" si="636"/>
        <v>2.4098726447425636E-2</v>
      </c>
      <c r="AFP71" s="4">
        <f t="shared" si="636"/>
        <v>-0.11824953916071383</v>
      </c>
      <c r="AFQ71" s="4">
        <f t="shared" si="636"/>
        <v>-1.9751698152322292E-2</v>
      </c>
      <c r="AFR71" s="4">
        <f t="shared" si="636"/>
        <v>1.7312272299746794E-4</v>
      </c>
      <c r="AFS71" s="4">
        <f t="shared" si="636"/>
        <v>3.1871449769614771E-2</v>
      </c>
      <c r="AFT71" s="4">
        <f t="shared" si="636"/>
        <v>-2.6542224511644356E-3</v>
      </c>
      <c r="AFU71" s="4">
        <f t="shared" si="636"/>
        <v>-6.745695429191791E-3</v>
      </c>
      <c r="AFV71" s="4">
        <f t="shared" si="636"/>
        <v>-1.2118318447739685E-2</v>
      </c>
      <c r="AFW71" s="4">
        <f t="shared" si="636"/>
        <v>1.6162018534052733E-2</v>
      </c>
      <c r="AFX71" s="4">
        <f t="shared" si="636"/>
        <v>4.0705905539451291E-3</v>
      </c>
      <c r="AFY71" s="4">
        <f t="shared" si="636"/>
        <v>1.0234508296238218E-2</v>
      </c>
      <c r="AFZ71" s="4">
        <f t="shared" si="636"/>
        <v>5.4300961135978799E-3</v>
      </c>
      <c r="AGA71" s="4">
        <f t="shared" si="636"/>
        <v>-1.9297158780432421E-3</v>
      </c>
      <c r="AGB71" s="4">
        <f t="shared" si="636"/>
        <v>4.5291266595279978E-3</v>
      </c>
      <c r="AGC71" s="4">
        <f t="shared" si="636"/>
        <v>-1.0838469898067101E-2</v>
      </c>
      <c r="AGD71" s="4">
        <f t="shared" si="636"/>
        <v>-6.3798518801983623E-4</v>
      </c>
      <c r="AGE71" s="4">
        <f t="shared" si="636"/>
        <v>1.2529955832704848E-2</v>
      </c>
      <c r="AGF71" s="4">
        <f t="shared" si="636"/>
        <v>-1.1210157917571534E-2</v>
      </c>
      <c r="AGG71" s="4">
        <f t="shared" si="636"/>
        <v>-2.8205039941942359E-3</v>
      </c>
      <c r="AGH71" s="4">
        <f t="shared" si="636"/>
        <v>-3.1392552110874584E-2</v>
      </c>
      <c r="AGI71" s="4">
        <f t="shared" si="636"/>
        <v>6.0292814718481387E-3</v>
      </c>
      <c r="AGJ71" s="4">
        <f t="shared" si="636"/>
        <v>9.3152932288549494E-3</v>
      </c>
      <c r="AGK71" s="4">
        <f t="shared" si="636"/>
        <v>-5.7273189388531822E-3</v>
      </c>
      <c r="AGL71" s="4">
        <f t="shared" si="636"/>
        <v>6.3683264595880125E-4</v>
      </c>
      <c r="AGM71" s="4">
        <f t="shared" si="636"/>
        <v>2.9699531110657561E-2</v>
      </c>
      <c r="AGN71" s="4">
        <f t="shared" ref="AGN71:AIY71" si="637">AGN44-AVERAGE(AGN$31:AGN$45)</f>
        <v>8.150183384045849E-3</v>
      </c>
      <c r="AGO71" s="4">
        <f t="shared" si="637"/>
        <v>5.7702789239251961E-3</v>
      </c>
      <c r="AGP71" s="4">
        <f t="shared" si="637"/>
        <v>-1.6935381579393843E-3</v>
      </c>
      <c r="AGQ71" s="4">
        <f t="shared" si="637"/>
        <v>8.9213935036240241E-4</v>
      </c>
      <c r="AGR71" s="4">
        <f t="shared" si="637"/>
        <v>5.2540552283838974E-3</v>
      </c>
      <c r="AGS71" s="4">
        <f t="shared" si="637"/>
        <v>1.4845212841380575E-2</v>
      </c>
      <c r="AGT71" s="4">
        <f t="shared" si="637"/>
        <v>-2.5194147461133991E-4</v>
      </c>
      <c r="AGU71" s="4">
        <f t="shared" si="637"/>
        <v>-2.1878672384438583E-2</v>
      </c>
      <c r="AGV71" s="4">
        <f t="shared" si="637"/>
        <v>-8.4703512080338758E-4</v>
      </c>
      <c r="AGW71" s="4">
        <f t="shared" si="637"/>
        <v>-8.4693183584658854E-3</v>
      </c>
      <c r="AGX71" s="4">
        <f t="shared" si="637"/>
        <v>-1.8096924576984256E-2</v>
      </c>
      <c r="AGY71" s="4">
        <f t="shared" si="637"/>
        <v>-2.1068771756039949E-3</v>
      </c>
      <c r="AGZ71" s="4">
        <f t="shared" si="637"/>
        <v>8.9018443924694639E-3</v>
      </c>
      <c r="AHA71" s="4">
        <f t="shared" si="637"/>
        <v>-3.6132494778300665E-3</v>
      </c>
      <c r="AHB71" s="4">
        <f t="shared" si="637"/>
        <v>-2.7679416658916118E-2</v>
      </c>
      <c r="AHC71" s="4">
        <f t="shared" si="637"/>
        <v>-7.8922624705607715E-3</v>
      </c>
      <c r="AHD71" s="4">
        <f t="shared" si="637"/>
        <v>-2.3090458706530315E-4</v>
      </c>
      <c r="AHE71" s="4">
        <f t="shared" si="637"/>
        <v>2.7801726493342951E-3</v>
      </c>
      <c r="AHF71" s="4">
        <f t="shared" si="637"/>
        <v>-6.1252026526521734E-3</v>
      </c>
      <c r="AHG71" s="4">
        <f t="shared" si="637"/>
        <v>3.7489123529021885E-3</v>
      </c>
      <c r="AHH71" s="4">
        <f t="shared" si="637"/>
        <v>1.1018631155698034E-2</v>
      </c>
      <c r="AHI71" s="4">
        <f t="shared" si="637"/>
        <v>4.1237894095817835E-3</v>
      </c>
      <c r="AHJ71" s="4">
        <f t="shared" si="637"/>
        <v>-1.6792229588196038E-3</v>
      </c>
      <c r="AHK71" s="4">
        <f t="shared" si="637"/>
        <v>-7.3999776087536277E-3</v>
      </c>
      <c r="AHL71" s="4">
        <f t="shared" si="637"/>
        <v>-8.2856226983989058E-3</v>
      </c>
      <c r="AHM71" s="4">
        <f t="shared" si="637"/>
        <v>1.0227391320266267E-2</v>
      </c>
      <c r="AHN71" s="4">
        <f t="shared" si="637"/>
        <v>9.9740322161288655E-3</v>
      </c>
      <c r="AHO71" s="4">
        <f t="shared" si="637"/>
        <v>2.4618094758910541E-3</v>
      </c>
      <c r="AHP71" s="4">
        <f t="shared" si="637"/>
        <v>1.3209046583679506E-2</v>
      </c>
      <c r="AHQ71" s="4">
        <f t="shared" si="637"/>
        <v>-6.4638027443745865E-4</v>
      </c>
      <c r="AHR71" s="4">
        <f t="shared" si="637"/>
        <v>-1.6813928095011058E-3</v>
      </c>
      <c r="AHS71" s="4">
        <f t="shared" si="637"/>
        <v>2.0329444140674393E-3</v>
      </c>
      <c r="AHT71" s="4">
        <f t="shared" si="637"/>
        <v>4.1929853656410443E-2</v>
      </c>
      <c r="AHU71" s="4">
        <f t="shared" si="637"/>
        <v>-1.0286806883527996E-2</v>
      </c>
      <c r="AHV71" s="4">
        <f t="shared" si="637"/>
        <v>2.2016130379807822E-2</v>
      </c>
      <c r="AHW71" s="4">
        <f t="shared" si="637"/>
        <v>-1.3480553770067781E-3</v>
      </c>
      <c r="AHX71" s="4">
        <f t="shared" si="637"/>
        <v>-8.1861647798425578E-4</v>
      </c>
      <c r="AHY71" s="4">
        <f t="shared" si="637"/>
        <v>6.3597503402967777E-3</v>
      </c>
      <c r="AHZ71" s="4">
        <f t="shared" si="637"/>
        <v>-3.2289856842638463E-3</v>
      </c>
      <c r="AIA71" s="4">
        <f t="shared" si="637"/>
        <v>-5.2306695541100325E-3</v>
      </c>
      <c r="AIB71" s="4">
        <f t="shared" si="637"/>
        <v>-1.5179272805460798E-2</v>
      </c>
      <c r="AIC71" s="4">
        <f t="shared" si="637"/>
        <v>-8.1899454747104434E-3</v>
      </c>
      <c r="AID71" s="4">
        <f t="shared" si="637"/>
        <v>-8.6386106703749185E-3</v>
      </c>
      <c r="AIE71" s="4">
        <f t="shared" si="637"/>
        <v>-1.2006008162927009E-2</v>
      </c>
      <c r="AIF71" s="4">
        <f t="shared" si="637"/>
        <v>-3.1939519162053976E-3</v>
      </c>
      <c r="AIG71" s="4">
        <f t="shared" si="637"/>
        <v>-3.8675036733872147E-2</v>
      </c>
      <c r="AIH71" s="4">
        <f t="shared" si="637"/>
        <v>-6.1281122280767821E-3</v>
      </c>
      <c r="AII71" s="4">
        <f t="shared" si="637"/>
        <v>2.888118678725822E-2</v>
      </c>
      <c r="AIJ71" s="4">
        <f t="shared" si="637"/>
        <v>-7.1393044178845767E-3</v>
      </c>
      <c r="AIK71" s="4">
        <f t="shared" si="637"/>
        <v>1.4807024944138903E-2</v>
      </c>
      <c r="AIL71" s="4">
        <f t="shared" si="637"/>
        <v>-1.1743913370167083E-4</v>
      </c>
      <c r="AIM71" s="4">
        <f t="shared" si="637"/>
        <v>4.4117044305627782E-4</v>
      </c>
      <c r="AIN71" s="4">
        <f t="shared" si="637"/>
        <v>-2.8350690358289873E-3</v>
      </c>
      <c r="AIO71" s="4">
        <f t="shared" si="637"/>
        <v>-8.4503301734078495E-3</v>
      </c>
      <c r="AIP71" s="4">
        <f t="shared" si="637"/>
        <v>1.5930847365506914E-2</v>
      </c>
      <c r="AIQ71" s="4">
        <f t="shared" si="637"/>
        <v>-1.929335645922479E-3</v>
      </c>
      <c r="AIR71" s="4">
        <f t="shared" si="637"/>
        <v>2.3814006621547539E-3</v>
      </c>
      <c r="AIS71" s="4">
        <f t="shared" si="637"/>
        <v>3.1825865399498299E-3</v>
      </c>
      <c r="AIT71" s="4">
        <f t="shared" si="637"/>
        <v>-6.2152690642450589E-2</v>
      </c>
      <c r="AIU71" s="4">
        <f t="shared" si="637"/>
        <v>8.922393477419811E-3</v>
      </c>
      <c r="AIV71" s="4">
        <f t="shared" si="637"/>
        <v>1.4400062326227958E-2</v>
      </c>
      <c r="AIW71" s="4">
        <f t="shared" si="637"/>
        <v>-1.7048915679992093E-4</v>
      </c>
      <c r="AIX71" s="4">
        <f t="shared" si="637"/>
        <v>-8.0857417026068204E-3</v>
      </c>
      <c r="AIY71" s="4">
        <f t="shared" si="637"/>
        <v>8.8686108368298301E-3</v>
      </c>
      <c r="AIZ71" s="4">
        <f t="shared" ref="AIZ71:ALK71" si="638">AIZ44-AVERAGE(AIZ$31:AIZ$45)</f>
        <v>-4.3435113013039674E-3</v>
      </c>
      <c r="AJA71" s="4">
        <f t="shared" si="638"/>
        <v>2.796284187684499E-4</v>
      </c>
      <c r="AJB71" s="4">
        <f t="shared" si="638"/>
        <v>7.3979269314209031E-3</v>
      </c>
      <c r="AJC71" s="4">
        <f t="shared" si="638"/>
        <v>-9.5300197052588329E-3</v>
      </c>
      <c r="AJD71" s="4">
        <f t="shared" si="638"/>
        <v>-2.7530308006348654E-2</v>
      </c>
      <c r="AJE71" s="4">
        <f t="shared" si="638"/>
        <v>-8.832810128888027E-3</v>
      </c>
      <c r="AJF71" s="4">
        <f t="shared" si="638"/>
        <v>-4.4306590458592712E-3</v>
      </c>
      <c r="AJG71" s="4">
        <f t="shared" si="638"/>
        <v>7.6417310830601453E-3</v>
      </c>
      <c r="AJH71" s="4">
        <f t="shared" si="638"/>
        <v>-4.2824044793339476E-3</v>
      </c>
      <c r="AJI71" s="4">
        <f t="shared" si="638"/>
        <v>-8.3971603496259175E-3</v>
      </c>
      <c r="AJJ71" s="4">
        <f t="shared" si="638"/>
        <v>-2.0697095992145854E-2</v>
      </c>
      <c r="AJK71" s="4">
        <f t="shared" si="638"/>
        <v>6.8348379223410138E-2</v>
      </c>
      <c r="AJL71" s="4">
        <f t="shared" si="638"/>
        <v>-9.7894275432473851E-2</v>
      </c>
      <c r="AJM71" s="4">
        <f t="shared" si="638"/>
        <v>-8.4433309469815494E-3</v>
      </c>
      <c r="AJN71" s="4">
        <f t="shared" si="638"/>
        <v>-1.3604467828649897E-2</v>
      </c>
      <c r="AJO71" s="4">
        <f t="shared" si="638"/>
        <v>3.5098072179760686E-2</v>
      </c>
      <c r="AJP71" s="4">
        <f t="shared" si="638"/>
        <v>-1.5571592764174601E-3</v>
      </c>
      <c r="AJQ71" s="4">
        <f t="shared" si="638"/>
        <v>-2.1541208693835706E-3</v>
      </c>
      <c r="AJR71" s="4">
        <f t="shared" si="638"/>
        <v>-1.1396457366885243E-2</v>
      </c>
      <c r="AJS71" s="4">
        <f t="shared" si="638"/>
        <v>-4.5951540336142148E-2</v>
      </c>
      <c r="AJT71" s="4">
        <f t="shared" si="638"/>
        <v>3.3114071373676695E-3</v>
      </c>
      <c r="AJU71" s="4">
        <f t="shared" si="638"/>
        <v>5.086997334114841E-3</v>
      </c>
      <c r="AJV71" s="4">
        <f t="shared" si="638"/>
        <v>4.1401553957771354E-3</v>
      </c>
      <c r="AJW71" s="4">
        <f t="shared" si="638"/>
        <v>-1.5811666576928704E-3</v>
      </c>
      <c r="AJX71" s="4">
        <f t="shared" si="638"/>
        <v>9.0918154113906521E-4</v>
      </c>
      <c r="AJY71" s="4">
        <f t="shared" si="638"/>
        <v>-2.3896425521483695E-2</v>
      </c>
      <c r="AJZ71" s="4">
        <f t="shared" si="638"/>
        <v>-5.1606132009573962E-3</v>
      </c>
      <c r="AKA71" s="4">
        <f t="shared" si="638"/>
        <v>1.9225343422416417E-2</v>
      </c>
      <c r="AKB71" s="4">
        <f t="shared" si="638"/>
        <v>-2.4068796080826429E-2</v>
      </c>
      <c r="AKC71" s="4">
        <f t="shared" si="638"/>
        <v>1.117288943272878E-4</v>
      </c>
      <c r="AKD71" s="4">
        <f t="shared" si="638"/>
        <v>-1.5562201034346626E-2</v>
      </c>
      <c r="AKE71" s="4">
        <f t="shared" si="638"/>
        <v>5.1110245856503993E-4</v>
      </c>
      <c r="AKF71" s="4">
        <f t="shared" si="638"/>
        <v>-7.8549237531350662E-3</v>
      </c>
      <c r="AKG71" s="4">
        <f t="shared" si="638"/>
        <v>-2.100619792844571E-2</v>
      </c>
      <c r="AKH71" s="4">
        <f t="shared" si="638"/>
        <v>6.1248267311702726E-3</v>
      </c>
      <c r="AKI71" s="4">
        <f t="shared" si="638"/>
        <v>3.8784086132205735E-2</v>
      </c>
      <c r="AKJ71" s="4">
        <f t="shared" si="638"/>
        <v>-8.16090253025409E-4</v>
      </c>
      <c r="AKK71" s="4">
        <f t="shared" si="638"/>
        <v>2.5205254246715059E-3</v>
      </c>
      <c r="AKL71" s="4">
        <f t="shared" si="638"/>
        <v>-6.4836347061190836E-3</v>
      </c>
      <c r="AKM71" s="4">
        <f t="shared" si="638"/>
        <v>5.8659143807935771E-3</v>
      </c>
      <c r="AKN71" s="4">
        <f t="shared" si="638"/>
        <v>-6.263896305819687E-3</v>
      </c>
      <c r="AKO71" s="4">
        <f t="shared" si="638"/>
        <v>2.4310467055314658E-2</v>
      </c>
      <c r="AKP71" s="4">
        <f t="shared" si="638"/>
        <v>2.9821453751955216E-3</v>
      </c>
      <c r="AKQ71" s="4">
        <f t="shared" si="638"/>
        <v>-9.7689120388797322E-3</v>
      </c>
      <c r="AKR71" s="4">
        <f t="shared" si="638"/>
        <v>1.3351291358903222E-3</v>
      </c>
      <c r="AKS71" s="4">
        <f t="shared" si="638"/>
        <v>-1.8611586874075754E-3</v>
      </c>
      <c r="AKT71" s="4">
        <f t="shared" si="638"/>
        <v>9.5408480737706278E-4</v>
      </c>
      <c r="AKU71" s="4">
        <f t="shared" si="638"/>
        <v>-3.5963512829230125E-3</v>
      </c>
      <c r="AKV71" s="4">
        <f t="shared" si="638"/>
        <v>1.2064267842547419E-2</v>
      </c>
      <c r="AKW71" s="4">
        <f t="shared" si="638"/>
        <v>-2.9913154627509791E-3</v>
      </c>
      <c r="AKX71" s="4">
        <f t="shared" si="638"/>
        <v>-2.4339717523203921E-2</v>
      </c>
      <c r="AKY71" s="4">
        <f t="shared" si="638"/>
        <v>-1.0639644297740954E-2</v>
      </c>
      <c r="AKZ71" s="4">
        <f t="shared" si="638"/>
        <v>-3.9857610829552494E-3</v>
      </c>
      <c r="ALA71" s="4">
        <f t="shared" si="638"/>
        <v>7.0129329575791231E-3</v>
      </c>
      <c r="ALB71" s="4">
        <f t="shared" si="638"/>
        <v>-5.1212256422725E-3</v>
      </c>
      <c r="ALC71" s="4">
        <f t="shared" si="638"/>
        <v>1.0085202160750624E-2</v>
      </c>
      <c r="ALD71" s="4">
        <f t="shared" si="638"/>
        <v>2.3685158576886244E-3</v>
      </c>
      <c r="ALE71" s="4">
        <f t="shared" si="638"/>
        <v>-2.595420080152345E-3</v>
      </c>
      <c r="ALF71" s="4">
        <f t="shared" si="638"/>
        <v>3.0500800405740764E-3</v>
      </c>
      <c r="ALG71" s="4">
        <f t="shared" si="638"/>
        <v>-4.3063270061901981E-3</v>
      </c>
      <c r="ALH71" s="4">
        <f t="shared" si="638"/>
        <v>-5.8369153665887349E-3</v>
      </c>
      <c r="ALI71" s="4">
        <f t="shared" si="638"/>
        <v>5.6736892977168223E-4</v>
      </c>
      <c r="ALJ71" s="4">
        <f t="shared" si="638"/>
        <v>2.8223862034800463E-2</v>
      </c>
      <c r="ALK71" s="4">
        <f t="shared" si="638"/>
        <v>1.2555380087324765E-2</v>
      </c>
      <c r="ALL71" s="4">
        <f t="shared" ref="ALL71:ALM71" si="639">ALL44-AVERAGE(ALL$31:ALL$45)</f>
        <v>1.4939612230612822E-2</v>
      </c>
      <c r="ALM71" s="4">
        <f t="shared" si="639"/>
        <v>-5.4034791707869949E-3</v>
      </c>
      <c r="ALP71" s="25">
        <f t="shared" si="434"/>
        <v>-5.7372975914471468E-4</v>
      </c>
      <c r="AMQ71" s="1">
        <f t="shared" si="435"/>
        <v>499</v>
      </c>
    </row>
    <row r="72" spans="1:1037" x14ac:dyDescent="0.25">
      <c r="A72" s="12">
        <v>-1</v>
      </c>
      <c r="B72" s="4">
        <f t="shared" ref="B72:BM72" si="640">B45-AVERAGE(B$31:B$45)</f>
        <v>-2.5029375305937913E-4</v>
      </c>
      <c r="C72" s="4">
        <f t="shared" si="640"/>
        <v>1.0214171500216002E-2</v>
      </c>
      <c r="D72" s="4">
        <f t="shared" si="640"/>
        <v>2.4937373014879867E-2</v>
      </c>
      <c r="E72" s="4">
        <f t="shared" si="640"/>
        <v>2.2644238958200141E-2</v>
      </c>
      <c r="F72" s="4">
        <f t="shared" si="640"/>
        <v>3.2099838329469124E-2</v>
      </c>
      <c r="G72" s="4">
        <f t="shared" si="640"/>
        <v>-7.6596628753061603E-3</v>
      </c>
      <c r="H72" s="4">
        <f t="shared" si="640"/>
        <v>1.2940000649240046E-2</v>
      </c>
      <c r="I72" s="4">
        <f t="shared" si="640"/>
        <v>-7.9713599230326563E-4</v>
      </c>
      <c r="J72" s="4">
        <f t="shared" si="640"/>
        <v>-7.3370009722091437E-4</v>
      </c>
      <c r="K72" s="4">
        <f t="shared" si="640"/>
        <v>-1.1796651619214961E-3</v>
      </c>
      <c r="L72" s="4">
        <f t="shared" si="640"/>
        <v>-1.5181025098050561E-2</v>
      </c>
      <c r="M72" s="4">
        <f t="shared" si="640"/>
        <v>5.5875752485979348E-3</v>
      </c>
      <c r="N72" s="4">
        <f t="shared" si="640"/>
        <v>-2.0573882620024877E-2</v>
      </c>
      <c r="O72" s="4">
        <f t="shared" si="640"/>
        <v>-1.6042907971161265E-2</v>
      </c>
      <c r="P72" s="4">
        <f t="shared" si="640"/>
        <v>1.6963992053731926E-2</v>
      </c>
      <c r="Q72" s="4">
        <f t="shared" si="640"/>
        <v>3.467354096197376E-2</v>
      </c>
      <c r="R72" s="4">
        <f t="shared" si="640"/>
        <v>6.3838247097278969E-3</v>
      </c>
      <c r="S72" s="4">
        <f t="shared" si="640"/>
        <v>2.6830421102215247E-2</v>
      </c>
      <c r="T72" s="4">
        <f t="shared" si="640"/>
        <v>-2.214624058159154E-2</v>
      </c>
      <c r="U72" s="4">
        <f t="shared" si="640"/>
        <v>-1.4701119223259704E-2</v>
      </c>
      <c r="V72" s="4">
        <f t="shared" si="640"/>
        <v>1.2753066815598799E-2</v>
      </c>
      <c r="W72" s="4">
        <f t="shared" si="640"/>
        <v>-4.5544736541070037E-3</v>
      </c>
      <c r="X72" s="4">
        <f t="shared" si="640"/>
        <v>2.7083552607794156E-2</v>
      </c>
      <c r="Y72" s="4">
        <f t="shared" si="640"/>
        <v>1.7482873168606097E-2</v>
      </c>
      <c r="Z72" s="4">
        <f t="shared" si="640"/>
        <v>-9.7735065055368515E-3</v>
      </c>
      <c r="AA72" s="4">
        <f t="shared" si="640"/>
        <v>6.2638898429979543E-3</v>
      </c>
      <c r="AB72" s="4">
        <f t="shared" si="640"/>
        <v>8.0170089975765458E-4</v>
      </c>
      <c r="AC72" s="4">
        <f t="shared" si="640"/>
        <v>-1.8846067557190448E-2</v>
      </c>
      <c r="AD72" s="4">
        <f t="shared" si="640"/>
        <v>8.4750072474827232E-3</v>
      </c>
      <c r="AE72" s="4">
        <f t="shared" si="640"/>
        <v>3.0324797401972293E-4</v>
      </c>
      <c r="AF72" s="4">
        <f t="shared" si="640"/>
        <v>-2.6883569171332944E-2</v>
      </c>
      <c r="AG72" s="4">
        <f t="shared" si="640"/>
        <v>-1.569498735089285E-2</v>
      </c>
      <c r="AH72" s="4">
        <f t="shared" si="640"/>
        <v>1.696851810455249E-2</v>
      </c>
      <c r="AI72" s="4">
        <f t="shared" si="640"/>
        <v>-3.3976198617778177E-3</v>
      </c>
      <c r="AJ72" s="4">
        <f t="shared" si="640"/>
        <v>-1.5783872266278876E-4</v>
      </c>
      <c r="AK72" s="4">
        <f t="shared" si="640"/>
        <v>3.3665302353099542E-3</v>
      </c>
      <c r="AL72" s="4">
        <f t="shared" si="640"/>
        <v>1.8625140003323611E-2</v>
      </c>
      <c r="AM72" s="4">
        <f t="shared" si="640"/>
        <v>2.0527201677143843E-2</v>
      </c>
      <c r="AN72" s="4">
        <f t="shared" si="640"/>
        <v>-2.4902620109089585E-2</v>
      </c>
      <c r="AO72" s="4">
        <f t="shared" si="640"/>
        <v>-3.6114684748522086E-2</v>
      </c>
      <c r="AP72" s="4">
        <f t="shared" si="640"/>
        <v>-1.0515904768675668E-2</v>
      </c>
      <c r="AQ72" s="4">
        <f t="shared" si="640"/>
        <v>-2.9580968943006946E-3</v>
      </c>
      <c r="AR72" s="4">
        <f t="shared" si="640"/>
        <v>9.7187960525620867E-3</v>
      </c>
      <c r="AS72" s="4">
        <f t="shared" si="640"/>
        <v>-1.1137614055206854E-2</v>
      </c>
      <c r="AT72" s="4">
        <f t="shared" si="640"/>
        <v>-2.7550055578300758E-2</v>
      </c>
      <c r="AU72" s="4">
        <f t="shared" si="640"/>
        <v>-1.8226271140237362E-2</v>
      </c>
      <c r="AV72" s="4">
        <f t="shared" si="640"/>
        <v>-2.5049660010920956E-2</v>
      </c>
      <c r="AW72" s="4">
        <f t="shared" si="640"/>
        <v>-7.726690597720731E-3</v>
      </c>
      <c r="AX72" s="4">
        <f t="shared" si="640"/>
        <v>6.0825072981028367E-3</v>
      </c>
      <c r="AY72" s="4">
        <f t="shared" si="640"/>
        <v>1.3539138494330898E-3</v>
      </c>
      <c r="AZ72" s="4">
        <f t="shared" si="640"/>
        <v>-2.0254581693697309E-2</v>
      </c>
      <c r="BA72" s="4">
        <f t="shared" si="640"/>
        <v>-3.6913325457515411E-2</v>
      </c>
      <c r="BB72" s="4">
        <f t="shared" si="640"/>
        <v>3.711082080358921E-3</v>
      </c>
      <c r="BC72" s="4">
        <f t="shared" si="640"/>
        <v>-8.2030395561580732E-3</v>
      </c>
      <c r="BD72" s="4">
        <f t="shared" si="640"/>
        <v>4.8603884254153438E-3</v>
      </c>
      <c r="BE72" s="4">
        <f t="shared" si="640"/>
        <v>-1.9473564375916783E-2</v>
      </c>
      <c r="BF72" s="4">
        <f t="shared" si="640"/>
        <v>-1.8124846690124045E-2</v>
      </c>
      <c r="BG72" s="4">
        <f t="shared" si="640"/>
        <v>1.6465971907825663E-3</v>
      </c>
      <c r="BH72" s="4">
        <f t="shared" si="640"/>
        <v>6.8245627230833328E-2</v>
      </c>
      <c r="BI72" s="4">
        <f t="shared" si="640"/>
        <v>4.9173005466241187E-3</v>
      </c>
      <c r="BJ72" s="4">
        <f t="shared" si="640"/>
        <v>1.1885259014648354E-2</v>
      </c>
      <c r="BK72" s="4">
        <f t="shared" si="640"/>
        <v>-6.9514189438113034E-3</v>
      </c>
      <c r="BL72" s="4">
        <f t="shared" si="640"/>
        <v>1.4724855548122921E-2</v>
      </c>
      <c r="BM72" s="4">
        <f t="shared" si="640"/>
        <v>-3.1531934509768751E-3</v>
      </c>
      <c r="BN72" s="4">
        <f t="shared" ref="BN72:DY72" si="641">BN45-AVERAGE(BN$31:BN$45)</f>
        <v>1.8641779814709547E-2</v>
      </c>
      <c r="BO72" s="4">
        <f t="shared" si="641"/>
        <v>1.5578859300128697E-2</v>
      </c>
      <c r="BP72" s="4">
        <f t="shared" si="641"/>
        <v>-1.7094592014533956E-3</v>
      </c>
      <c r="BQ72" s="4">
        <f t="shared" si="641"/>
        <v>8.6305391398360139E-3</v>
      </c>
      <c r="BR72" s="4">
        <f t="shared" si="641"/>
        <v>2.6390701465379078E-2</v>
      </c>
      <c r="BS72" s="4">
        <f t="shared" si="641"/>
        <v>-3.1714747689183679E-3</v>
      </c>
      <c r="BT72" s="4">
        <f t="shared" si="641"/>
        <v>4.7152568229256618E-3</v>
      </c>
      <c r="BU72" s="4">
        <f t="shared" si="641"/>
        <v>-1.76509947068158E-2</v>
      </c>
      <c r="BV72" s="4">
        <f t="shared" si="641"/>
        <v>2.958825098254059E-3</v>
      </c>
      <c r="BW72" s="4">
        <f t="shared" si="641"/>
        <v>1.2810297599772198E-3</v>
      </c>
      <c r="BX72" s="4">
        <f t="shared" si="641"/>
        <v>-3.9761450568876599E-3</v>
      </c>
      <c r="BY72" s="4">
        <f t="shared" si="641"/>
        <v>8.8768188230026503E-3</v>
      </c>
      <c r="BZ72" s="4">
        <f t="shared" si="641"/>
        <v>9.618132674834455E-4</v>
      </c>
      <c r="CA72" s="4">
        <f t="shared" si="641"/>
        <v>8.6125803837492666E-3</v>
      </c>
      <c r="CB72" s="4">
        <f t="shared" si="641"/>
        <v>-1.63294615595008E-3</v>
      </c>
      <c r="CC72" s="4">
        <f t="shared" si="641"/>
        <v>-2.2011314497704863E-3</v>
      </c>
      <c r="CD72" s="4">
        <f t="shared" si="641"/>
        <v>8.1397436170951402E-3</v>
      </c>
      <c r="CE72" s="4">
        <f t="shared" si="641"/>
        <v>-1.6410148101304582E-2</v>
      </c>
      <c r="CF72" s="4">
        <f t="shared" si="641"/>
        <v>9.397224961497655E-3</v>
      </c>
      <c r="CG72" s="4">
        <f t="shared" si="641"/>
        <v>2.3500661113650184E-3</v>
      </c>
      <c r="CH72" s="4">
        <f t="shared" si="641"/>
        <v>-8.3476424538304027E-3</v>
      </c>
      <c r="CI72" s="4">
        <f t="shared" si="641"/>
        <v>-5.595295387405619E-3</v>
      </c>
      <c r="CJ72" s="4">
        <f t="shared" si="641"/>
        <v>-4.4052175336610341E-3</v>
      </c>
      <c r="CK72" s="4">
        <f t="shared" si="641"/>
        <v>-9.5003176849392836E-3</v>
      </c>
      <c r="CL72" s="4">
        <f t="shared" si="641"/>
        <v>-1.3276995117201469E-2</v>
      </c>
      <c r="CM72" s="4">
        <f t="shared" si="641"/>
        <v>6.6322880813435179E-3</v>
      </c>
      <c r="CN72" s="4">
        <f t="shared" si="641"/>
        <v>-5.1128973725659112E-4</v>
      </c>
      <c r="CO72" s="4">
        <f t="shared" si="641"/>
        <v>-2.0154778613164061E-3</v>
      </c>
      <c r="CP72" s="4">
        <f t="shared" si="641"/>
        <v>-1.1272652069616775E-3</v>
      </c>
      <c r="CQ72" s="4">
        <f t="shared" si="641"/>
        <v>1.4667597202248179E-4</v>
      </c>
      <c r="CR72" s="4">
        <f t="shared" si="641"/>
        <v>2.6002557597696582E-4</v>
      </c>
      <c r="CS72" s="4">
        <f t="shared" si="641"/>
        <v>5.3424665128149968E-3</v>
      </c>
      <c r="CT72" s="4">
        <f t="shared" si="641"/>
        <v>-1.7269591986702425E-2</v>
      </c>
      <c r="CU72" s="4">
        <f t="shared" si="641"/>
        <v>3.4496767374831469E-2</v>
      </c>
      <c r="CV72" s="4">
        <f t="shared" si="641"/>
        <v>-1.5477297871752447E-2</v>
      </c>
      <c r="CW72" s="4">
        <f t="shared" si="641"/>
        <v>9.5850547007826654E-3</v>
      </c>
      <c r="CX72" s="4">
        <f t="shared" si="641"/>
        <v>-5.9527059197245318E-3</v>
      </c>
      <c r="CY72" s="4">
        <f t="shared" si="641"/>
        <v>6.7810821035555573E-3</v>
      </c>
      <c r="CZ72" s="4">
        <f t="shared" si="641"/>
        <v>-1.4270638470368739E-2</v>
      </c>
      <c r="DA72" s="4">
        <f t="shared" si="641"/>
        <v>9.1252867380428714E-3</v>
      </c>
      <c r="DB72" s="4">
        <f t="shared" si="641"/>
        <v>1.4630442478698892E-2</v>
      </c>
      <c r="DC72" s="4">
        <f t="shared" si="641"/>
        <v>1.087670305612941E-3</v>
      </c>
      <c r="DD72" s="4">
        <f t="shared" si="641"/>
        <v>-1.0842921421959247E-2</v>
      </c>
      <c r="DE72" s="4">
        <f t="shared" si="641"/>
        <v>-8.4042039927938392E-3</v>
      </c>
      <c r="DF72" s="4">
        <f t="shared" si="641"/>
        <v>7.4212045418265184E-3</v>
      </c>
      <c r="DG72" s="4">
        <f t="shared" si="641"/>
        <v>-2.0625702033906984E-2</v>
      </c>
      <c r="DH72" s="4">
        <f t="shared" si="641"/>
        <v>-5.721785121121075E-2</v>
      </c>
      <c r="DI72" s="4">
        <f t="shared" si="641"/>
        <v>3.1396567913800119E-2</v>
      </c>
      <c r="DJ72" s="4">
        <f t="shared" si="641"/>
        <v>-1.0088848370502123E-2</v>
      </c>
      <c r="DK72" s="4">
        <f t="shared" si="641"/>
        <v>2.1291973521905368E-2</v>
      </c>
      <c r="DL72" s="4">
        <f t="shared" si="641"/>
        <v>-1.3019989587147876E-3</v>
      </c>
      <c r="DM72" s="4">
        <f t="shared" si="641"/>
        <v>1.3251278669922833E-2</v>
      </c>
      <c r="DN72" s="4">
        <f t="shared" si="641"/>
        <v>2.0516762597837003E-3</v>
      </c>
      <c r="DO72" s="4">
        <f t="shared" si="641"/>
        <v>3.0389446080836095E-2</v>
      </c>
      <c r="DP72" s="4">
        <f t="shared" si="641"/>
        <v>1.9593756071289846E-2</v>
      </c>
      <c r="DQ72" s="4">
        <f t="shared" si="641"/>
        <v>1.0609978397807108E-2</v>
      </c>
      <c r="DR72" s="4">
        <f t="shared" si="641"/>
        <v>7.7575442829732208E-2</v>
      </c>
      <c r="DS72" s="4">
        <f t="shared" si="641"/>
        <v>-5.3652483579881959E-3</v>
      </c>
      <c r="DT72" s="4">
        <f t="shared" si="641"/>
        <v>-1.7562235627865214E-2</v>
      </c>
      <c r="DU72" s="4">
        <f t="shared" si="641"/>
        <v>4.1239193825649396E-2</v>
      </c>
      <c r="DV72" s="4">
        <f t="shared" si="641"/>
        <v>-1.8867278542539653E-2</v>
      </c>
      <c r="DW72" s="4">
        <f t="shared" si="641"/>
        <v>-8.4823413534455966E-2</v>
      </c>
      <c r="DX72" s="4">
        <f t="shared" si="641"/>
        <v>-1.9660629096707363E-2</v>
      </c>
      <c r="DY72" s="4">
        <f t="shared" si="641"/>
        <v>2.4580228521769446E-2</v>
      </c>
      <c r="DZ72" s="4">
        <f t="shared" ref="DZ72:GK72" si="642">DZ45-AVERAGE(DZ$31:DZ$45)</f>
        <v>2.1910260054685007E-2</v>
      </c>
      <c r="EA72" s="4">
        <f t="shared" si="642"/>
        <v>-2.8969775645931478E-2</v>
      </c>
      <c r="EB72" s="4">
        <f t="shared" si="642"/>
        <v>-6.097805246136968E-3</v>
      </c>
      <c r="EC72" s="4">
        <f t="shared" si="642"/>
        <v>8.0091463808836857E-3</v>
      </c>
      <c r="ED72" s="4">
        <f t="shared" si="642"/>
        <v>-1.1867415634006383E-3</v>
      </c>
      <c r="EE72" s="4">
        <f t="shared" si="642"/>
        <v>6.4372808881987403E-3</v>
      </c>
      <c r="EF72" s="4">
        <f t="shared" si="642"/>
        <v>-7.3336653058660708E-3</v>
      </c>
      <c r="EG72" s="4">
        <f t="shared" si="642"/>
        <v>8.3795232262096359E-3</v>
      </c>
      <c r="EH72" s="4">
        <f t="shared" si="642"/>
        <v>4.9626712954809603E-2</v>
      </c>
      <c r="EI72" s="4">
        <f t="shared" si="642"/>
        <v>3.0792686846472288E-2</v>
      </c>
      <c r="EJ72" s="4">
        <f t="shared" si="642"/>
        <v>-5.1822655084381615E-2</v>
      </c>
      <c r="EK72" s="4">
        <f t="shared" si="642"/>
        <v>-8.4007235310517306E-2</v>
      </c>
      <c r="EL72" s="4">
        <f t="shared" si="642"/>
        <v>2.8819380638054087E-2</v>
      </c>
      <c r="EM72" s="4">
        <f t="shared" si="642"/>
        <v>-9.7034106042881117E-3</v>
      </c>
      <c r="EN72" s="4">
        <f t="shared" si="642"/>
        <v>2.1300256295107997E-2</v>
      </c>
      <c r="EO72" s="4">
        <f t="shared" si="642"/>
        <v>-1.2794250068993856E-2</v>
      </c>
      <c r="EP72" s="4">
        <f t="shared" si="642"/>
        <v>3.0670605409264518E-2</v>
      </c>
      <c r="EQ72" s="4">
        <f t="shared" si="642"/>
        <v>-5.7099106065305834E-2</v>
      </c>
      <c r="ER72" s="4">
        <f t="shared" si="642"/>
        <v>0.10907206442548101</v>
      </c>
      <c r="ES72" s="4">
        <f t="shared" si="642"/>
        <v>-2.8776655798731683E-3</v>
      </c>
      <c r="ET72" s="4">
        <f t="shared" si="642"/>
        <v>-9.0708098809475848E-3</v>
      </c>
      <c r="EU72" s="4">
        <f t="shared" si="642"/>
        <v>-9.2282332103007739E-3</v>
      </c>
      <c r="EV72" s="4">
        <f t="shared" si="642"/>
        <v>2.7680900298318312E-2</v>
      </c>
      <c r="EW72" s="4">
        <f t="shared" si="642"/>
        <v>-3.4528637211789295E-2</v>
      </c>
      <c r="EX72" s="4">
        <f t="shared" si="642"/>
        <v>-8.3565082128231371E-4</v>
      </c>
      <c r="EY72" s="4">
        <f t="shared" si="642"/>
        <v>-6.806462230572384E-2</v>
      </c>
      <c r="EZ72" s="4">
        <f t="shared" si="642"/>
        <v>3.37213799792203E-3</v>
      </c>
      <c r="FA72" s="4">
        <f t="shared" si="642"/>
        <v>2.3433918817410415E-2</v>
      </c>
      <c r="FB72" s="4">
        <f t="shared" si="642"/>
        <v>5.4753382064364441E-3</v>
      </c>
      <c r="FC72" s="4">
        <f t="shared" si="642"/>
        <v>9.6413101726175714E-5</v>
      </c>
      <c r="FD72" s="4">
        <f t="shared" si="642"/>
        <v>8.5549613173947488E-4</v>
      </c>
      <c r="FE72" s="4">
        <f t="shared" si="642"/>
        <v>1.5250688275375578E-2</v>
      </c>
      <c r="FF72" s="4">
        <f t="shared" si="642"/>
        <v>1.366680509976719E-2</v>
      </c>
      <c r="FG72" s="4">
        <f t="shared" si="642"/>
        <v>5.5300984551400981E-3</v>
      </c>
      <c r="FH72" s="4">
        <f t="shared" si="642"/>
        <v>5.0745399253334246E-2</v>
      </c>
      <c r="FI72" s="4">
        <f t="shared" si="642"/>
        <v>1.7010774290694844E-3</v>
      </c>
      <c r="FJ72" s="4">
        <f t="shared" si="642"/>
        <v>1.6324606433347801E-2</v>
      </c>
      <c r="FK72" s="4">
        <f t="shared" si="642"/>
        <v>3.6960616579181226E-2</v>
      </c>
      <c r="FL72" s="4">
        <f t="shared" si="642"/>
        <v>-1.5742299393654824E-4</v>
      </c>
      <c r="FM72" s="4">
        <f t="shared" si="642"/>
        <v>-1.1937157243590547E-2</v>
      </c>
      <c r="FN72" s="4">
        <f t="shared" si="642"/>
        <v>-2.4986477351711934E-2</v>
      </c>
      <c r="FO72" s="4">
        <f t="shared" si="642"/>
        <v>5.6680355941517322E-3</v>
      </c>
      <c r="FP72" s="4">
        <f t="shared" si="642"/>
        <v>-1.1929598371327059E-2</v>
      </c>
      <c r="FQ72" s="4">
        <f t="shared" si="642"/>
        <v>-2.9415093338074714E-2</v>
      </c>
      <c r="FR72" s="4">
        <f t="shared" si="642"/>
        <v>-5.1342460420822494E-3</v>
      </c>
      <c r="FS72" s="4">
        <f t="shared" si="642"/>
        <v>6.1309307737655826E-3</v>
      </c>
      <c r="FT72" s="4">
        <f t="shared" si="642"/>
        <v>3.2959208253371432E-3</v>
      </c>
      <c r="FU72" s="4">
        <f t="shared" si="642"/>
        <v>-1.3001404319880458E-2</v>
      </c>
      <c r="FV72" s="4">
        <f t="shared" si="642"/>
        <v>9.0372303747667242E-4</v>
      </c>
      <c r="FW72" s="4">
        <f t="shared" si="642"/>
        <v>-9.9023404675651159E-3</v>
      </c>
      <c r="FX72" s="4">
        <f t="shared" si="642"/>
        <v>1.1794459404479902E-3</v>
      </c>
      <c r="FY72" s="4">
        <f t="shared" si="642"/>
        <v>-8.9204780796019872E-3</v>
      </c>
      <c r="FZ72" s="4">
        <f t="shared" si="642"/>
        <v>-2.1277128336633748E-2</v>
      </c>
      <c r="GA72" s="4">
        <f t="shared" si="642"/>
        <v>-5.0517195023758468E-2</v>
      </c>
      <c r="GB72" s="4">
        <f t="shared" si="642"/>
        <v>-5.8514888899981014E-3</v>
      </c>
      <c r="GC72" s="4">
        <f t="shared" si="642"/>
        <v>5.2449817632785004E-3</v>
      </c>
      <c r="GD72" s="4">
        <f t="shared" si="642"/>
        <v>1.7657292545591118E-3</v>
      </c>
      <c r="GE72" s="4">
        <f t="shared" si="642"/>
        <v>2.5186312522581897E-2</v>
      </c>
      <c r="GF72" s="4">
        <f t="shared" si="642"/>
        <v>-5.3282128253492114E-3</v>
      </c>
      <c r="GG72" s="4">
        <f t="shared" si="642"/>
        <v>0.10391420108093509</v>
      </c>
      <c r="GH72" s="4">
        <f t="shared" si="642"/>
        <v>-3.6834962755127404E-2</v>
      </c>
      <c r="GI72" s="4">
        <f t="shared" si="642"/>
        <v>-2.6142596464368111E-3</v>
      </c>
      <c r="GJ72" s="4">
        <f t="shared" si="642"/>
        <v>-4.5697836515303696E-3</v>
      </c>
      <c r="GK72" s="4">
        <f t="shared" si="642"/>
        <v>4.2528101804391837E-4</v>
      </c>
      <c r="GL72" s="4">
        <f t="shared" ref="GL72:IW72" si="643">GL45-AVERAGE(GL$31:GL$45)</f>
        <v>-6.3063707047469095E-2</v>
      </c>
      <c r="GM72" s="4">
        <f t="shared" si="643"/>
        <v>5.0391824030178081E-3</v>
      </c>
      <c r="GN72" s="4">
        <f t="shared" si="643"/>
        <v>-1.3742110987747665E-2</v>
      </c>
      <c r="GO72" s="4">
        <f t="shared" si="643"/>
        <v>7.9689818325563863E-2</v>
      </c>
      <c r="GP72" s="4">
        <f t="shared" si="643"/>
        <v>8.0167503511564001E-2</v>
      </c>
      <c r="GQ72" s="4">
        <f t="shared" si="643"/>
        <v>-7.2513447527047439E-3</v>
      </c>
      <c r="GR72" s="4">
        <f t="shared" si="643"/>
        <v>-4.2663607111502102E-3</v>
      </c>
      <c r="GS72" s="4">
        <f t="shared" si="643"/>
        <v>1.0320851556410921E-2</v>
      </c>
      <c r="GT72" s="4">
        <f t="shared" si="643"/>
        <v>1.3192643565459634E-3</v>
      </c>
      <c r="GU72" s="4">
        <f t="shared" si="643"/>
        <v>1.0233973395161546E-2</v>
      </c>
      <c r="GV72" s="4">
        <f t="shared" si="643"/>
        <v>1.7187785534481453E-2</v>
      </c>
      <c r="GW72" s="4">
        <f t="shared" si="643"/>
        <v>-3.665959538805409E-3</v>
      </c>
      <c r="GX72" s="4">
        <f t="shared" si="643"/>
        <v>2.7308205553558296E-3</v>
      </c>
      <c r="GY72" s="4">
        <f t="shared" si="643"/>
        <v>1.5712635738945151E-3</v>
      </c>
      <c r="GZ72" s="4">
        <f t="shared" si="643"/>
        <v>-2.205985928676733E-2</v>
      </c>
      <c r="HA72" s="4">
        <f t="shared" si="643"/>
        <v>5.447164406879864E-3</v>
      </c>
      <c r="HB72" s="4">
        <f t="shared" si="643"/>
        <v>5.3113384003872039E-3</v>
      </c>
      <c r="HC72" s="4">
        <f t="shared" si="643"/>
        <v>1.5369157243986548E-2</v>
      </c>
      <c r="HD72" s="4">
        <f t="shared" si="643"/>
        <v>-5.3791053951827837E-2</v>
      </c>
      <c r="HE72" s="4">
        <f t="shared" si="643"/>
        <v>-4.7061041441957534E-3</v>
      </c>
      <c r="HF72" s="4">
        <f t="shared" si="643"/>
        <v>5.6516924384726972E-3</v>
      </c>
      <c r="HG72" s="4">
        <f t="shared" si="643"/>
        <v>-2.369786462058468E-2</v>
      </c>
      <c r="HH72" s="4">
        <f t="shared" si="643"/>
        <v>-3.7149656155713459E-2</v>
      </c>
      <c r="HI72" s="4">
        <f t="shared" si="643"/>
        <v>3.8030767220292578E-3</v>
      </c>
      <c r="HJ72" s="4">
        <f t="shared" si="643"/>
        <v>1.4057248921990019E-2</v>
      </c>
      <c r="HK72" s="4">
        <f t="shared" si="643"/>
        <v>-2.3180253070047282E-2</v>
      </c>
      <c r="HL72" s="4">
        <f t="shared" si="643"/>
        <v>9.9611377801882093E-3</v>
      </c>
      <c r="HM72" s="4">
        <f t="shared" si="643"/>
        <v>1.690743103079392E-2</v>
      </c>
      <c r="HN72" s="4">
        <f t="shared" si="643"/>
        <v>4.2732948815572221E-2</v>
      </c>
      <c r="HO72" s="4">
        <f t="shared" si="643"/>
        <v>2.9031408732597642E-3</v>
      </c>
      <c r="HP72" s="4">
        <f t="shared" si="643"/>
        <v>-1.9670919538987426E-2</v>
      </c>
      <c r="HQ72" s="4">
        <f t="shared" si="643"/>
        <v>1.5092875660880918E-2</v>
      </c>
      <c r="HR72" s="4">
        <f t="shared" si="643"/>
        <v>-1.4576623612808259E-2</v>
      </c>
      <c r="HS72" s="4">
        <f t="shared" si="643"/>
        <v>-5.5437443101221187E-2</v>
      </c>
      <c r="HT72" s="4">
        <f t="shared" si="643"/>
        <v>-1.4030836367169924E-2</v>
      </c>
      <c r="HU72" s="4">
        <f t="shared" si="643"/>
        <v>4.4918232586468963E-4</v>
      </c>
      <c r="HV72" s="4">
        <f t="shared" si="643"/>
        <v>1.3944242293448502E-2</v>
      </c>
      <c r="HW72" s="4">
        <f t="shared" si="643"/>
        <v>2.9226583692454604E-3</v>
      </c>
      <c r="HX72" s="4">
        <f t="shared" si="643"/>
        <v>1.1536611331199516E-2</v>
      </c>
      <c r="HY72" s="4">
        <f t="shared" si="643"/>
        <v>-5.4492779362859387E-2</v>
      </c>
      <c r="HZ72" s="4">
        <f t="shared" si="643"/>
        <v>-5.8017801680569296E-2</v>
      </c>
      <c r="IA72" s="4">
        <f t="shared" si="643"/>
        <v>2.3712868920787826E-2</v>
      </c>
      <c r="IB72" s="4">
        <f t="shared" si="643"/>
        <v>-2.2565956958899755E-3</v>
      </c>
      <c r="IC72" s="4">
        <f t="shared" si="643"/>
        <v>8.8221498137859983E-3</v>
      </c>
      <c r="ID72" s="4">
        <f t="shared" si="643"/>
        <v>-3.8908680320140207E-2</v>
      </c>
      <c r="IE72" s="4">
        <f t="shared" si="643"/>
        <v>3.0061334257770814E-2</v>
      </c>
      <c r="IF72" s="4">
        <f t="shared" si="643"/>
        <v>-1.9968859504503545E-2</v>
      </c>
      <c r="IG72" s="4">
        <f t="shared" si="643"/>
        <v>-3.5747394292731595E-3</v>
      </c>
      <c r="IH72" s="4">
        <f t="shared" si="643"/>
        <v>-3.7586443946211767E-3</v>
      </c>
      <c r="II72" s="4">
        <f t="shared" si="643"/>
        <v>-1.4453819881687239E-2</v>
      </c>
      <c r="IJ72" s="4">
        <f t="shared" si="643"/>
        <v>3.6446303167878401E-3</v>
      </c>
      <c r="IK72" s="4">
        <f t="shared" si="643"/>
        <v>-8.1080333288123529E-3</v>
      </c>
      <c r="IL72" s="4">
        <f t="shared" si="643"/>
        <v>1.4258884557394345E-2</v>
      </c>
      <c r="IM72" s="4">
        <f t="shared" si="643"/>
        <v>-7.5476123750434207E-2</v>
      </c>
      <c r="IN72" s="4">
        <f t="shared" si="643"/>
        <v>8.5675269767508708E-2</v>
      </c>
      <c r="IO72" s="4">
        <f t="shared" si="643"/>
        <v>-9.2738359344826972E-3</v>
      </c>
      <c r="IP72" s="4">
        <f t="shared" si="643"/>
        <v>-1.2657466041998296E-2</v>
      </c>
      <c r="IQ72" s="4">
        <f t="shared" si="643"/>
        <v>6.3431592073588941E-3</v>
      </c>
      <c r="IR72" s="4">
        <f t="shared" si="643"/>
        <v>-5.9011977139163492E-3</v>
      </c>
      <c r="IS72" s="4">
        <f t="shared" si="643"/>
        <v>1.9063084185577733E-3</v>
      </c>
      <c r="IT72" s="4">
        <f t="shared" si="643"/>
        <v>2.3535009014390419E-2</v>
      </c>
      <c r="IU72" s="4">
        <f t="shared" si="643"/>
        <v>-3.2784985242706073E-2</v>
      </c>
      <c r="IV72" s="4">
        <f t="shared" si="643"/>
        <v>7.7494145787006617E-3</v>
      </c>
      <c r="IW72" s="4">
        <f t="shared" si="643"/>
        <v>-1.8027803853429808E-2</v>
      </c>
      <c r="IX72" s="4">
        <f t="shared" ref="IX72:LI72" si="644">IX45-AVERAGE(IX$31:IX$45)</f>
        <v>9.7320185548559514E-3</v>
      </c>
      <c r="IY72" s="4">
        <f t="shared" si="644"/>
        <v>-1.3973108558761385E-3</v>
      </c>
      <c r="IZ72" s="4">
        <f t="shared" si="644"/>
        <v>1.6165517683288978E-3</v>
      </c>
      <c r="JA72" s="4">
        <f t="shared" si="644"/>
        <v>1.9831745682909123E-2</v>
      </c>
      <c r="JB72" s="4">
        <f t="shared" si="644"/>
        <v>1.6873407325799967E-2</v>
      </c>
      <c r="JC72" s="4">
        <f t="shared" si="644"/>
        <v>1.1495097195331615E-3</v>
      </c>
      <c r="JD72" s="4">
        <f t="shared" si="644"/>
        <v>-2.4473916067908691E-2</v>
      </c>
      <c r="JE72" s="4">
        <f t="shared" si="644"/>
        <v>-2.1908787378273186E-3</v>
      </c>
      <c r="JF72" s="4">
        <f t="shared" si="644"/>
        <v>2.4624682407843296E-2</v>
      </c>
      <c r="JG72" s="4">
        <f t="shared" si="644"/>
        <v>-9.7115370058260785E-3</v>
      </c>
      <c r="JH72" s="4">
        <f t="shared" si="644"/>
        <v>-1.1785224224956582E-2</v>
      </c>
      <c r="JI72" s="4">
        <f t="shared" si="644"/>
        <v>-1.8513427934875433E-2</v>
      </c>
      <c r="JJ72" s="4">
        <f t="shared" si="644"/>
        <v>-2.8883624894557092E-2</v>
      </c>
      <c r="JK72" s="4">
        <f t="shared" si="644"/>
        <v>-8.248803578271807E-4</v>
      </c>
      <c r="JL72" s="4">
        <f t="shared" si="644"/>
        <v>-5.8286595436678424E-3</v>
      </c>
      <c r="JM72" s="4">
        <f t="shared" si="644"/>
        <v>-6.2033454996712218E-3</v>
      </c>
      <c r="JN72" s="4">
        <f t="shared" si="644"/>
        <v>8.080096659764213E-4</v>
      </c>
      <c r="JO72" s="4">
        <f t="shared" si="644"/>
        <v>7.824630686191188E-3</v>
      </c>
      <c r="JP72" s="4">
        <f t="shared" si="644"/>
        <v>4.1513890876045375E-3</v>
      </c>
      <c r="JQ72" s="4">
        <f t="shared" si="644"/>
        <v>1.9808599489550705E-3</v>
      </c>
      <c r="JR72" s="4">
        <f t="shared" si="644"/>
        <v>5.9648828187971546E-3</v>
      </c>
      <c r="JS72" s="4">
        <f t="shared" si="644"/>
        <v>-1.3039236007585348E-2</v>
      </c>
      <c r="JT72" s="4">
        <f t="shared" si="644"/>
        <v>1.1573716685395545E-2</v>
      </c>
      <c r="JU72" s="4">
        <f t="shared" si="644"/>
        <v>-1.0525767247046744E-2</v>
      </c>
      <c r="JV72" s="4">
        <f t="shared" si="644"/>
        <v>2.3035272564426099E-2</v>
      </c>
      <c r="JW72" s="4">
        <f t="shared" si="644"/>
        <v>-3.612583028865906E-2</v>
      </c>
      <c r="JX72" s="4">
        <f t="shared" si="644"/>
        <v>1.7175959298365139E-2</v>
      </c>
      <c r="JY72" s="4">
        <f t="shared" si="644"/>
        <v>6.4242937800400171E-3</v>
      </c>
      <c r="JZ72" s="4">
        <f t="shared" si="644"/>
        <v>-3.2305307170144154E-3</v>
      </c>
      <c r="KA72" s="4">
        <f t="shared" si="644"/>
        <v>-6.869438547593038E-3</v>
      </c>
      <c r="KB72" s="4">
        <f t="shared" si="644"/>
        <v>-2.0967684301924805E-2</v>
      </c>
      <c r="KC72" s="4">
        <f t="shared" si="644"/>
        <v>-2.1922625196314979E-2</v>
      </c>
      <c r="KD72" s="4">
        <f t="shared" si="644"/>
        <v>-5.0614938614916404E-3</v>
      </c>
      <c r="KE72" s="4">
        <f t="shared" si="644"/>
        <v>-6.3253287319286651E-3</v>
      </c>
      <c r="KF72" s="4">
        <f t="shared" si="644"/>
        <v>6.1031403989850151E-3</v>
      </c>
      <c r="KG72" s="4">
        <f t="shared" si="644"/>
        <v>2.1084107651533901E-3</v>
      </c>
      <c r="KH72" s="4">
        <f t="shared" si="644"/>
        <v>-1.2030005901171412E-2</v>
      </c>
      <c r="KI72" s="4">
        <f t="shared" si="644"/>
        <v>1.4235468213315462E-2</v>
      </c>
      <c r="KJ72" s="4">
        <f t="shared" si="644"/>
        <v>-9.4013607653061215E-3</v>
      </c>
      <c r="KK72" s="4">
        <f t="shared" si="644"/>
        <v>1.7794385799382622E-2</v>
      </c>
      <c r="KL72" s="4">
        <f t="shared" si="644"/>
        <v>-4.6567146159854605E-2</v>
      </c>
      <c r="KM72" s="4">
        <f t="shared" si="644"/>
        <v>1.027691147554002E-2</v>
      </c>
      <c r="KN72" s="4">
        <f t="shared" si="644"/>
        <v>-3.8674617422645753E-2</v>
      </c>
      <c r="KO72" s="4">
        <f t="shared" si="644"/>
        <v>7.404025850464355E-3</v>
      </c>
      <c r="KP72" s="4">
        <f t="shared" si="644"/>
        <v>-1.0063150352191344E-2</v>
      </c>
      <c r="KQ72" s="4">
        <f t="shared" si="644"/>
        <v>2.6417038306390632E-4</v>
      </c>
      <c r="KR72" s="4">
        <f t="shared" si="644"/>
        <v>5.0086569429807267E-4</v>
      </c>
      <c r="KS72" s="4">
        <f t="shared" si="644"/>
        <v>-3.9183607040644594E-2</v>
      </c>
      <c r="KT72" s="4">
        <f t="shared" si="644"/>
        <v>2.8293605222549645E-3</v>
      </c>
      <c r="KU72" s="4">
        <f t="shared" si="644"/>
        <v>-2.6613959021981677E-3</v>
      </c>
      <c r="KV72" s="4">
        <f t="shared" si="644"/>
        <v>1.6368471164024678E-2</v>
      </c>
      <c r="KW72" s="4">
        <f t="shared" si="644"/>
        <v>-6.7379001080920074E-3</v>
      </c>
      <c r="KX72" s="4">
        <f t="shared" si="644"/>
        <v>-2.9175295785091402E-3</v>
      </c>
      <c r="KY72" s="4">
        <f t="shared" si="644"/>
        <v>-4.1058114727011482E-3</v>
      </c>
      <c r="KZ72" s="4">
        <f t="shared" si="644"/>
        <v>-1.4831931200018435E-2</v>
      </c>
      <c r="LA72" s="4">
        <f t="shared" si="644"/>
        <v>1.8704071236280963E-2</v>
      </c>
      <c r="LB72" s="4">
        <f t="shared" si="644"/>
        <v>-1.8599303958492911E-2</v>
      </c>
      <c r="LC72" s="4">
        <f t="shared" si="644"/>
        <v>-1.3793243204222091E-2</v>
      </c>
      <c r="LD72" s="4">
        <f t="shared" si="644"/>
        <v>-8.7775738284093102E-3</v>
      </c>
      <c r="LE72" s="4">
        <f t="shared" si="644"/>
        <v>6.407033386507073E-2</v>
      </c>
      <c r="LF72" s="4">
        <f t="shared" si="644"/>
        <v>1.0515926008201431E-2</v>
      </c>
      <c r="LG72" s="4">
        <f t="shared" si="644"/>
        <v>1.3587963488050993E-2</v>
      </c>
      <c r="LH72" s="4">
        <f t="shared" si="644"/>
        <v>-8.3672543335307995E-3</v>
      </c>
      <c r="LI72" s="4">
        <f t="shared" si="644"/>
        <v>-4.3014656524368949E-2</v>
      </c>
      <c r="LJ72" s="4">
        <f t="shared" ref="LJ72:NU72" si="645">LJ45-AVERAGE(LJ$31:LJ$45)</f>
        <v>7.2489775096297171E-2</v>
      </c>
      <c r="LK72" s="4">
        <f t="shared" si="645"/>
        <v>2.4143799504390919E-3</v>
      </c>
      <c r="LL72" s="4">
        <f t="shared" si="645"/>
        <v>-1.8315127552212252E-2</v>
      </c>
      <c r="LM72" s="4">
        <f t="shared" si="645"/>
        <v>2.4247263526942068E-2</v>
      </c>
      <c r="LN72" s="4">
        <f t="shared" si="645"/>
        <v>-9.425622381398966E-3</v>
      </c>
      <c r="LO72" s="4">
        <f t="shared" si="645"/>
        <v>-4.0208764332034186E-2</v>
      </c>
      <c r="LP72" s="4">
        <f t="shared" si="645"/>
        <v>-5.046555726896069E-4</v>
      </c>
      <c r="LQ72" s="4">
        <f t="shared" si="645"/>
        <v>2.9283444512246893E-2</v>
      </c>
      <c r="LR72" s="4">
        <f t="shared" si="645"/>
        <v>-2.5669079903583088E-2</v>
      </c>
      <c r="LS72" s="4">
        <f t="shared" si="645"/>
        <v>1.8852938617235321E-4</v>
      </c>
      <c r="LT72" s="4">
        <f t="shared" si="645"/>
        <v>-1.1004091501004305E-2</v>
      </c>
      <c r="LU72" s="4">
        <f t="shared" si="645"/>
        <v>-3.1757693734633489E-2</v>
      </c>
      <c r="LV72" s="4">
        <f t="shared" si="645"/>
        <v>-4.5547812047135434E-2</v>
      </c>
      <c r="LW72" s="4">
        <f t="shared" si="645"/>
        <v>-2.8480377593282244E-2</v>
      </c>
      <c r="LX72" s="4">
        <f t="shared" si="645"/>
        <v>-3.3706122188214343E-3</v>
      </c>
      <c r="LY72" s="4">
        <f t="shared" si="645"/>
        <v>3.8225879894473046E-3</v>
      </c>
      <c r="LZ72" s="4">
        <f t="shared" si="645"/>
        <v>-1.1246524744117543E-2</v>
      </c>
      <c r="MA72" s="4">
        <f t="shared" si="645"/>
        <v>-8.2672481291160525E-4</v>
      </c>
      <c r="MB72" s="4">
        <f t="shared" si="645"/>
        <v>-5.821883879977318E-2</v>
      </c>
      <c r="MC72" s="4">
        <f t="shared" si="645"/>
        <v>-7.9227007809929403E-2</v>
      </c>
      <c r="MD72" s="4">
        <f t="shared" si="645"/>
        <v>-7.3739666472741145E-3</v>
      </c>
      <c r="ME72" s="4">
        <f t="shared" si="645"/>
        <v>1.5416824382194804E-2</v>
      </c>
      <c r="MF72" s="4">
        <f t="shared" si="645"/>
        <v>1.6510300648426669E-2</v>
      </c>
      <c r="MG72" s="4">
        <f t="shared" si="645"/>
        <v>-1.8681483598061575E-2</v>
      </c>
      <c r="MH72" s="4">
        <f t="shared" si="645"/>
        <v>-6.632195996243379E-3</v>
      </c>
      <c r="MI72" s="4">
        <f t="shared" si="645"/>
        <v>-2.4431547354884824E-2</v>
      </c>
      <c r="MJ72" s="4">
        <f t="shared" si="645"/>
        <v>5.5569426164945764E-2</v>
      </c>
      <c r="MK72" s="4">
        <f t="shared" si="645"/>
        <v>-7.6986970128832396E-3</v>
      </c>
      <c r="ML72" s="4">
        <f t="shared" si="645"/>
        <v>2.9773456649119724E-3</v>
      </c>
      <c r="MM72" s="4">
        <f t="shared" si="645"/>
        <v>2.9811487840650476E-3</v>
      </c>
      <c r="MN72" s="4">
        <f t="shared" si="645"/>
        <v>-2.4182766291026424E-3</v>
      </c>
      <c r="MO72" s="4">
        <f t="shared" si="645"/>
        <v>3.416899859862905E-3</v>
      </c>
      <c r="MP72" s="4">
        <f t="shared" si="645"/>
        <v>1.8482714102966757E-2</v>
      </c>
      <c r="MQ72" s="4">
        <f t="shared" si="645"/>
        <v>-3.2543004019197054E-2</v>
      </c>
      <c r="MR72" s="4">
        <f t="shared" si="645"/>
        <v>-1.0184383453363602E-3</v>
      </c>
      <c r="MS72" s="4">
        <f t="shared" si="645"/>
        <v>-6.328360534545184E-3</v>
      </c>
      <c r="MT72" s="4">
        <f t="shared" si="645"/>
        <v>-7.1264629424947828E-3</v>
      </c>
      <c r="MU72" s="4">
        <f t="shared" si="645"/>
        <v>-6.5801845494924249E-3</v>
      </c>
      <c r="MV72" s="4">
        <f t="shared" si="645"/>
        <v>-1.4529426158937583E-4</v>
      </c>
      <c r="MW72" s="4">
        <f t="shared" si="645"/>
        <v>1.8719887981583097E-2</v>
      </c>
      <c r="MX72" s="4">
        <f t="shared" si="645"/>
        <v>-6.4757918065106021E-3</v>
      </c>
      <c r="MY72" s="4">
        <f t="shared" si="645"/>
        <v>-2.3996859961650355E-2</v>
      </c>
      <c r="MZ72" s="4">
        <f t="shared" si="645"/>
        <v>-1.1355866962683456E-3</v>
      </c>
      <c r="NA72" s="4">
        <f t="shared" si="645"/>
        <v>3.122528527941139E-3</v>
      </c>
      <c r="NB72" s="4">
        <f t="shared" si="645"/>
        <v>6.0327840593809717E-3</v>
      </c>
      <c r="NC72" s="4">
        <f t="shared" si="645"/>
        <v>4.2202063206932219E-2</v>
      </c>
      <c r="ND72" s="4">
        <f t="shared" si="645"/>
        <v>-5.9107880731239021E-4</v>
      </c>
      <c r="NE72" s="4">
        <f t="shared" si="645"/>
        <v>-9.5910173560557234E-3</v>
      </c>
      <c r="NF72" s="4">
        <f t="shared" si="645"/>
        <v>-4.6034260866195401E-2</v>
      </c>
      <c r="NG72" s="4">
        <f t="shared" si="645"/>
        <v>2.9815752240882589E-2</v>
      </c>
      <c r="NH72" s="4">
        <f t="shared" si="645"/>
        <v>1.0955109598231582E-2</v>
      </c>
      <c r="NI72" s="4">
        <f t="shared" si="645"/>
        <v>2.0859053510654305E-3</v>
      </c>
      <c r="NJ72" s="4">
        <f t="shared" si="645"/>
        <v>-3.2550467941990556E-3</v>
      </c>
      <c r="NK72" s="4">
        <f t="shared" si="645"/>
        <v>3.7145127453842453E-3</v>
      </c>
      <c r="NL72" s="4">
        <f t="shared" si="645"/>
        <v>1.8813114154226374E-3</v>
      </c>
      <c r="NM72" s="4">
        <f t="shared" si="645"/>
        <v>-1.3294445875176204E-2</v>
      </c>
      <c r="NN72" s="4">
        <f t="shared" si="645"/>
        <v>-5.4153767220186909E-3</v>
      </c>
      <c r="NO72" s="4">
        <f t="shared" si="645"/>
        <v>-2.016182433811781E-2</v>
      </c>
      <c r="NP72" s="4">
        <f t="shared" si="645"/>
        <v>3.3667638110405056E-3</v>
      </c>
      <c r="NQ72" s="4">
        <f t="shared" si="645"/>
        <v>-1.9162362733464709E-3</v>
      </c>
      <c r="NR72" s="4">
        <f t="shared" si="645"/>
        <v>-1.6556108448327264E-4</v>
      </c>
      <c r="NS72" s="4">
        <f t="shared" si="645"/>
        <v>1.1324381409280089E-2</v>
      </c>
      <c r="NT72" s="4">
        <f t="shared" si="645"/>
        <v>1.268266591654651E-2</v>
      </c>
      <c r="NU72" s="4">
        <f t="shared" si="645"/>
        <v>1.2454904158991253E-2</v>
      </c>
      <c r="NV72" s="4">
        <f t="shared" ref="NV72:QG72" si="646">NV45-AVERAGE(NV$31:NV$45)</f>
        <v>2.8116713673601045E-3</v>
      </c>
      <c r="NW72" s="4">
        <f t="shared" si="646"/>
        <v>-8.0385376541446656E-3</v>
      </c>
      <c r="NX72" s="4">
        <f t="shared" si="646"/>
        <v>-5.9830246094261588E-4</v>
      </c>
      <c r="NY72" s="4">
        <f t="shared" si="646"/>
        <v>-5.4454521888207593E-3</v>
      </c>
      <c r="NZ72" s="4">
        <f t="shared" si="646"/>
        <v>5.3828468947354872E-3</v>
      </c>
      <c r="OA72" s="4">
        <f t="shared" si="646"/>
        <v>5.9758566138223106E-3</v>
      </c>
      <c r="OB72" s="4">
        <f t="shared" si="646"/>
        <v>1.2859742213421602E-2</v>
      </c>
      <c r="OC72" s="4">
        <f t="shared" si="646"/>
        <v>7.4397078008711856E-3</v>
      </c>
      <c r="OD72" s="4">
        <f t="shared" si="646"/>
        <v>-6.129873132697955E-2</v>
      </c>
      <c r="OE72" s="4">
        <f t="shared" si="646"/>
        <v>4.1507593366416889E-3</v>
      </c>
      <c r="OF72" s="4">
        <f t="shared" si="646"/>
        <v>-1.65133657177008E-2</v>
      </c>
      <c r="OG72" s="4">
        <f t="shared" si="646"/>
        <v>5.6687449050550551E-3</v>
      </c>
      <c r="OH72" s="4">
        <f t="shared" si="646"/>
        <v>-2.5281954784081344E-2</v>
      </c>
      <c r="OI72" s="4">
        <f t="shared" si="646"/>
        <v>4.5712931415886129E-2</v>
      </c>
      <c r="OJ72" s="4">
        <f t="shared" si="646"/>
        <v>-1.518859822028162E-2</v>
      </c>
      <c r="OK72" s="4">
        <f t="shared" si="646"/>
        <v>-1.0459791149023694E-2</v>
      </c>
      <c r="OL72" s="4">
        <f t="shared" si="646"/>
        <v>-6.7309481764719296E-3</v>
      </c>
      <c r="OM72" s="4">
        <f t="shared" si="646"/>
        <v>-1.0108586240422945E-2</v>
      </c>
      <c r="ON72" s="4">
        <f t="shared" si="646"/>
        <v>-2.9100026176421472E-2</v>
      </c>
      <c r="OO72" s="4">
        <f t="shared" si="646"/>
        <v>1.9078966915459759E-3</v>
      </c>
      <c r="OP72" s="4">
        <f t="shared" si="646"/>
        <v>1.1256561102302116E-2</v>
      </c>
      <c r="OQ72" s="4">
        <f t="shared" si="646"/>
        <v>3.8321538659140055E-3</v>
      </c>
      <c r="OR72" s="4">
        <f t="shared" si="646"/>
        <v>2.4745711204488863E-2</v>
      </c>
      <c r="OS72" s="4">
        <f t="shared" si="646"/>
        <v>-2.2028051284968967E-3</v>
      </c>
      <c r="OT72" s="4">
        <f t="shared" si="646"/>
        <v>-9.0377289213582467E-3</v>
      </c>
      <c r="OU72" s="4">
        <f t="shared" si="646"/>
        <v>6.1529322466813315E-3</v>
      </c>
      <c r="OV72" s="4">
        <f t="shared" si="646"/>
        <v>-2.0491927422364511E-2</v>
      </c>
      <c r="OW72" s="4">
        <f t="shared" si="646"/>
        <v>3.6144906111389308E-3</v>
      </c>
      <c r="OX72" s="4">
        <f t="shared" si="646"/>
        <v>-1.2086862805146875E-2</v>
      </c>
      <c r="OY72" s="4">
        <f t="shared" si="646"/>
        <v>-2.7771628308305096E-2</v>
      </c>
      <c r="OZ72" s="4">
        <f t="shared" si="646"/>
        <v>-2.8645371886090204E-2</v>
      </c>
      <c r="PA72" s="4">
        <f t="shared" si="646"/>
        <v>4.6828727012401823E-2</v>
      </c>
      <c r="PB72" s="4">
        <f t="shared" si="646"/>
        <v>-2.7920598432837923E-2</v>
      </c>
      <c r="PC72" s="4">
        <f t="shared" si="646"/>
        <v>1.4809242866482653E-2</v>
      </c>
      <c r="PD72" s="4">
        <f t="shared" si="646"/>
        <v>1.9164300127542958E-2</v>
      </c>
      <c r="PE72" s="4">
        <f t="shared" si="646"/>
        <v>3.7779895186305076E-2</v>
      </c>
      <c r="PF72" s="4">
        <f t="shared" si="646"/>
        <v>5.4862098903859499E-2</v>
      </c>
      <c r="PG72" s="4">
        <f t="shared" si="646"/>
        <v>-2.700046558687684E-3</v>
      </c>
      <c r="PH72" s="4">
        <f t="shared" si="646"/>
        <v>1.2902628338449535E-2</v>
      </c>
      <c r="PI72" s="4">
        <f t="shared" si="646"/>
        <v>5.216750603102005E-2</v>
      </c>
      <c r="PJ72" s="4">
        <f t="shared" si="646"/>
        <v>-4.9525264628153182E-2</v>
      </c>
      <c r="PK72" s="4">
        <f t="shared" si="646"/>
        <v>-1.7760555754021447E-2</v>
      </c>
      <c r="PL72" s="4">
        <f t="shared" si="646"/>
        <v>4.9194574320878077E-3</v>
      </c>
      <c r="PM72" s="4">
        <f t="shared" si="646"/>
        <v>1.1251088131886964E-2</v>
      </c>
      <c r="PN72" s="4">
        <f t="shared" si="646"/>
        <v>-1.1920231370862892E-2</v>
      </c>
      <c r="PO72" s="4">
        <f t="shared" si="646"/>
        <v>1.1959579662231989E-2</v>
      </c>
      <c r="PP72" s="4">
        <f t="shared" si="646"/>
        <v>-6.7786076859847446E-3</v>
      </c>
      <c r="PQ72" s="4">
        <f t="shared" si="646"/>
        <v>-3.6424254435493207E-2</v>
      </c>
      <c r="PR72" s="4">
        <f t="shared" si="646"/>
        <v>-6.4849573786575528E-4</v>
      </c>
      <c r="PS72" s="4">
        <f t="shared" si="646"/>
        <v>-1.2047096954540494E-2</v>
      </c>
      <c r="PT72" s="4">
        <f t="shared" si="646"/>
        <v>-1.3951114589070448E-3</v>
      </c>
      <c r="PU72" s="4">
        <f t="shared" si="646"/>
        <v>2.1750187554266227E-2</v>
      </c>
      <c r="PV72" s="4">
        <f t="shared" si="646"/>
        <v>-4.0983786503192864E-2</v>
      </c>
      <c r="PW72" s="4">
        <f t="shared" si="646"/>
        <v>-1.0867676167491539E-2</v>
      </c>
      <c r="PX72" s="4">
        <f t="shared" si="646"/>
        <v>-7.1012009447400062E-2</v>
      </c>
      <c r="PY72" s="4">
        <f t="shared" si="646"/>
        <v>-2.365731722146712E-2</v>
      </c>
      <c r="PZ72" s="4">
        <f t="shared" si="646"/>
        <v>-5.379579084126675E-5</v>
      </c>
      <c r="QA72" s="4">
        <f t="shared" si="646"/>
        <v>-1.0571130493404537E-2</v>
      </c>
      <c r="QB72" s="4">
        <f t="shared" si="646"/>
        <v>-4.1978724916145061E-3</v>
      </c>
      <c r="QC72" s="4">
        <f t="shared" si="646"/>
        <v>-1.0726643875875925E-2</v>
      </c>
      <c r="QD72" s="4">
        <f t="shared" si="646"/>
        <v>5.1220557544224164E-3</v>
      </c>
      <c r="QE72" s="4">
        <f t="shared" si="646"/>
        <v>-5.2773454869693717E-2</v>
      </c>
      <c r="QF72" s="4">
        <f t="shared" si="646"/>
        <v>0.11090327013544687</v>
      </c>
      <c r="QG72" s="4">
        <f t="shared" si="646"/>
        <v>-1.2982739460269566E-2</v>
      </c>
      <c r="QH72" s="4">
        <f t="shared" ref="QH72:SS72" si="647">QH45-AVERAGE(QH$31:QH$45)</f>
        <v>1.3757520507747678E-2</v>
      </c>
      <c r="QI72" s="4">
        <f t="shared" si="647"/>
        <v>2.4835314353756275E-2</v>
      </c>
      <c r="QJ72" s="4">
        <f t="shared" si="647"/>
        <v>-1.3161554647127399E-2</v>
      </c>
      <c r="QK72" s="4">
        <f t="shared" si="647"/>
        <v>2.8633836204377462E-2</v>
      </c>
      <c r="QL72" s="4">
        <f t="shared" si="647"/>
        <v>-1.166143672763977E-2</v>
      </c>
      <c r="QM72" s="4">
        <f t="shared" si="647"/>
        <v>-3.0741898120359362E-2</v>
      </c>
      <c r="QN72" s="4">
        <f t="shared" si="647"/>
        <v>4.2401947670623772E-3</v>
      </c>
      <c r="QO72" s="4">
        <f t="shared" si="647"/>
        <v>-1.3905501322240665E-2</v>
      </c>
      <c r="QP72" s="4">
        <f t="shared" si="647"/>
        <v>-2.337101700238561E-3</v>
      </c>
      <c r="QQ72" s="4">
        <f t="shared" si="647"/>
        <v>3.5957787608920776E-3</v>
      </c>
      <c r="QR72" s="4">
        <f t="shared" si="647"/>
        <v>9.7148874903887211E-3</v>
      </c>
      <c r="QS72" s="4">
        <f t="shared" si="647"/>
        <v>2.0547102528903446E-2</v>
      </c>
      <c r="QT72" s="4">
        <f t="shared" si="647"/>
        <v>5.7266332208864125E-3</v>
      </c>
      <c r="QU72" s="4">
        <f t="shared" si="647"/>
        <v>2.5883814732485029E-2</v>
      </c>
      <c r="QV72" s="4">
        <f t="shared" si="647"/>
        <v>-1.4195257520663767E-3</v>
      </c>
      <c r="QW72" s="4">
        <f t="shared" si="647"/>
        <v>9.0402857662194407E-3</v>
      </c>
      <c r="QX72" s="4">
        <f t="shared" si="647"/>
        <v>1.6077705729609638E-2</v>
      </c>
      <c r="QY72" s="4">
        <f t="shared" si="647"/>
        <v>-7.7575660660110721E-3</v>
      </c>
      <c r="QZ72" s="4">
        <f t="shared" si="647"/>
        <v>9.6054463187131311E-4</v>
      </c>
      <c r="RA72" s="4">
        <f t="shared" si="647"/>
        <v>-3.1898261525448612E-2</v>
      </c>
      <c r="RB72" s="4">
        <f t="shared" si="647"/>
        <v>-2.8715383353454804E-2</v>
      </c>
      <c r="RC72" s="4">
        <f t="shared" si="647"/>
        <v>-1.6537164686253627E-2</v>
      </c>
      <c r="RD72" s="4">
        <f t="shared" si="647"/>
        <v>6.4263957789947182E-3</v>
      </c>
      <c r="RE72" s="4">
        <f t="shared" si="647"/>
        <v>-5.376858730223969E-3</v>
      </c>
      <c r="RF72" s="4">
        <f t="shared" si="647"/>
        <v>5.249977002703605E-4</v>
      </c>
      <c r="RG72" s="4">
        <f t="shared" si="647"/>
        <v>3.5079578573192038E-4</v>
      </c>
      <c r="RH72" s="4">
        <f t="shared" si="647"/>
        <v>4.0073287386756355E-3</v>
      </c>
      <c r="RI72" s="4">
        <f t="shared" si="647"/>
        <v>1.4289721501838373E-2</v>
      </c>
      <c r="RJ72" s="4">
        <f t="shared" si="647"/>
        <v>7.9039795628491841E-5</v>
      </c>
      <c r="RK72" s="4">
        <f t="shared" si="647"/>
        <v>1.4391444811521154E-2</v>
      </c>
      <c r="RL72" s="4">
        <f t="shared" si="647"/>
        <v>5.3596418539145129E-3</v>
      </c>
      <c r="RM72" s="4">
        <f t="shared" si="647"/>
        <v>-1.1324591093527634E-2</v>
      </c>
      <c r="RN72" s="4">
        <f t="shared" si="647"/>
        <v>8.6391413810033013E-3</v>
      </c>
      <c r="RO72" s="4">
        <f t="shared" si="647"/>
        <v>-1.6976843990819088E-2</v>
      </c>
      <c r="RP72" s="4">
        <f t="shared" si="647"/>
        <v>9.2582196083772965E-4</v>
      </c>
      <c r="RQ72" s="4">
        <f t="shared" si="647"/>
        <v>-1.3730095181903736E-2</v>
      </c>
      <c r="RR72" s="4">
        <f t="shared" si="647"/>
        <v>-2.3525684200113958E-2</v>
      </c>
      <c r="RS72" s="4">
        <f t="shared" si="647"/>
        <v>-1.4748476821345999E-3</v>
      </c>
      <c r="RT72" s="4">
        <f t="shared" si="647"/>
        <v>-6.1403683706009269E-3</v>
      </c>
      <c r="RU72" s="4">
        <f t="shared" si="647"/>
        <v>-1.1470215649106991E-2</v>
      </c>
      <c r="RV72" s="4">
        <f t="shared" si="647"/>
        <v>-1.241234681886939E-2</v>
      </c>
      <c r="RW72" s="4">
        <f t="shared" si="647"/>
        <v>8.7594515064991912E-4</v>
      </c>
      <c r="RX72" s="4">
        <f t="shared" si="647"/>
        <v>4.2673366006651635E-3</v>
      </c>
      <c r="RY72" s="4">
        <f t="shared" si="647"/>
        <v>1.1520216437934785E-2</v>
      </c>
      <c r="RZ72" s="4">
        <f t="shared" si="647"/>
        <v>2.9666734975898036E-2</v>
      </c>
      <c r="SA72" s="4">
        <f t="shared" si="647"/>
        <v>-2.0065926967145157E-4</v>
      </c>
      <c r="SB72" s="4">
        <f t="shared" si="647"/>
        <v>-1.4305078914411316E-2</v>
      </c>
      <c r="SC72" s="4">
        <f t="shared" si="647"/>
        <v>3.4840608710137722E-2</v>
      </c>
      <c r="SD72" s="4">
        <f t="shared" si="647"/>
        <v>-6.169870726155903E-2</v>
      </c>
      <c r="SE72" s="4">
        <f t="shared" si="647"/>
        <v>4.0527865219170236E-4</v>
      </c>
      <c r="SF72" s="4">
        <f t="shared" si="647"/>
        <v>7.8093089818746632E-3</v>
      </c>
      <c r="SG72" s="4">
        <f t="shared" si="647"/>
        <v>-3.5153787873297253E-3</v>
      </c>
      <c r="SH72" s="4">
        <f t="shared" si="647"/>
        <v>-4.317943333772941E-3</v>
      </c>
      <c r="SI72" s="4">
        <f t="shared" si="647"/>
        <v>-2.1246124285984637E-2</v>
      </c>
      <c r="SJ72" s="4">
        <f t="shared" si="647"/>
        <v>-1.7326860034874776E-2</v>
      </c>
      <c r="SK72" s="4">
        <f t="shared" si="647"/>
        <v>-1.720352881131848E-2</v>
      </c>
      <c r="SL72" s="4">
        <f t="shared" si="647"/>
        <v>-4.6988893028331383E-4</v>
      </c>
      <c r="SM72" s="4">
        <f t="shared" si="647"/>
        <v>-2.6369962446512558E-3</v>
      </c>
      <c r="SN72" s="4">
        <f t="shared" si="647"/>
        <v>-6.1921975968663888E-3</v>
      </c>
      <c r="SO72" s="4">
        <f t="shared" si="647"/>
        <v>-9.6797999068438754E-3</v>
      </c>
      <c r="SP72" s="4">
        <f t="shared" si="647"/>
        <v>-7.5925239304086263E-4</v>
      </c>
      <c r="SQ72" s="4">
        <f t="shared" si="647"/>
        <v>1.1281792557837046E-2</v>
      </c>
      <c r="SR72" s="4">
        <f t="shared" si="647"/>
        <v>-2.3256889517785984E-2</v>
      </c>
      <c r="SS72" s="4">
        <f t="shared" si="647"/>
        <v>9.4345938657173036E-4</v>
      </c>
      <c r="ST72" s="4">
        <f t="shared" ref="ST72:VE72" si="648">ST45-AVERAGE(ST$31:ST$45)</f>
        <v>-1.3101022115955895E-2</v>
      </c>
      <c r="SU72" s="4">
        <f t="shared" si="648"/>
        <v>-1.9482922201650051E-2</v>
      </c>
      <c r="SV72" s="4">
        <f t="shared" si="648"/>
        <v>1.5424922656898606E-2</v>
      </c>
      <c r="SW72" s="4">
        <f t="shared" si="648"/>
        <v>2.6819967829662072E-2</v>
      </c>
      <c r="SX72" s="4">
        <f t="shared" si="648"/>
        <v>4.5112674305721901E-3</v>
      </c>
      <c r="SY72" s="4">
        <f t="shared" si="648"/>
        <v>3.6602257336164883E-3</v>
      </c>
      <c r="SZ72" s="4">
        <f t="shared" si="648"/>
        <v>1.3520361533241484E-2</v>
      </c>
      <c r="TA72" s="4">
        <f t="shared" si="648"/>
        <v>1.7379679531969904E-2</v>
      </c>
      <c r="TB72" s="4">
        <f t="shared" si="648"/>
        <v>7.989566306506396E-2</v>
      </c>
      <c r="TC72" s="4">
        <f t="shared" si="648"/>
        <v>-9.495061489379307E-4</v>
      </c>
      <c r="TD72" s="4">
        <f t="shared" si="648"/>
        <v>3.9541125465704201E-2</v>
      </c>
      <c r="TE72" s="4">
        <f t="shared" si="648"/>
        <v>1.323007819474162E-2</v>
      </c>
      <c r="TF72" s="4">
        <f t="shared" si="648"/>
        <v>-1.1575533059420003E-2</v>
      </c>
      <c r="TG72" s="4">
        <f t="shared" si="648"/>
        <v>-6.339230298672522E-3</v>
      </c>
      <c r="TH72" s="4">
        <f t="shared" si="648"/>
        <v>2.9487881297028365E-3</v>
      </c>
      <c r="TI72" s="4">
        <f t="shared" si="648"/>
        <v>-1.0447733460746947E-2</v>
      </c>
      <c r="TJ72" s="4">
        <f t="shared" si="648"/>
        <v>-2.9113806364339339E-2</v>
      </c>
      <c r="TK72" s="4">
        <f t="shared" si="648"/>
        <v>8.8677923451458644E-3</v>
      </c>
      <c r="TL72" s="4">
        <f t="shared" si="648"/>
        <v>-1.1229280399388822E-2</v>
      </c>
      <c r="TM72" s="4">
        <f t="shared" si="648"/>
        <v>-1.6672253797912092E-2</v>
      </c>
      <c r="TN72" s="4">
        <f t="shared" si="648"/>
        <v>3.7948105034947646E-3</v>
      </c>
      <c r="TO72" s="4">
        <f t="shared" si="648"/>
        <v>5.6874891861792808E-3</v>
      </c>
      <c r="TP72" s="4">
        <f t="shared" si="648"/>
        <v>-4.079098684041829E-4</v>
      </c>
      <c r="TQ72" s="4">
        <f t="shared" si="648"/>
        <v>4.8493696357513483E-3</v>
      </c>
      <c r="TR72" s="4">
        <f t="shared" si="648"/>
        <v>-3.4423295393049627E-2</v>
      </c>
      <c r="TS72" s="4">
        <f t="shared" si="648"/>
        <v>-1.3622441565286334E-2</v>
      </c>
      <c r="TT72" s="4">
        <f t="shared" si="648"/>
        <v>-1.7939442855642099E-2</v>
      </c>
      <c r="TU72" s="4">
        <f t="shared" si="648"/>
        <v>-4.8611768197322366E-2</v>
      </c>
      <c r="TV72" s="4">
        <f t="shared" si="648"/>
        <v>-5.228373757557133E-3</v>
      </c>
      <c r="TW72" s="4">
        <f t="shared" si="648"/>
        <v>-2.0655807257358516E-3</v>
      </c>
      <c r="TX72" s="4">
        <f t="shared" si="648"/>
        <v>2.6661252838455725E-2</v>
      </c>
      <c r="TY72" s="4">
        <f t="shared" si="648"/>
        <v>-9.1840321818467095E-3</v>
      </c>
      <c r="TZ72" s="4">
        <f t="shared" si="648"/>
        <v>9.9869190975779339E-3</v>
      </c>
      <c r="UA72" s="4">
        <f t="shared" si="648"/>
        <v>-3.8909762201382883E-2</v>
      </c>
      <c r="UB72" s="4">
        <f t="shared" si="648"/>
        <v>7.6833240622742535E-2</v>
      </c>
      <c r="UC72" s="4">
        <f t="shared" si="648"/>
        <v>-2.0115627361974271E-2</v>
      </c>
      <c r="UD72" s="4">
        <f t="shared" si="648"/>
        <v>-2.5444400758952913E-2</v>
      </c>
      <c r="UE72" s="4">
        <f t="shared" si="648"/>
        <v>2.5747454569887284E-3</v>
      </c>
      <c r="UF72" s="4">
        <f t="shared" si="648"/>
        <v>1.3769397666093742E-2</v>
      </c>
      <c r="UG72" s="4">
        <f t="shared" si="648"/>
        <v>1.7151058516726703E-2</v>
      </c>
      <c r="UH72" s="4">
        <f t="shared" si="648"/>
        <v>-9.5890491648781447E-3</v>
      </c>
      <c r="UI72" s="4">
        <f t="shared" si="648"/>
        <v>-1.0924978001336901E-2</v>
      </c>
      <c r="UJ72" s="4">
        <f t="shared" si="648"/>
        <v>4.5522222992942793E-3</v>
      </c>
      <c r="UK72" s="4">
        <f t="shared" si="648"/>
        <v>-8.3056656538784464E-3</v>
      </c>
      <c r="UL72" s="4">
        <f t="shared" si="648"/>
        <v>-7.8617602403085341E-3</v>
      </c>
      <c r="UM72" s="4">
        <f t="shared" si="648"/>
        <v>-5.9485929879421221E-3</v>
      </c>
      <c r="UN72" s="4">
        <f t="shared" si="648"/>
        <v>1.4336649105326768E-2</v>
      </c>
      <c r="UO72" s="4">
        <f t="shared" si="648"/>
        <v>9.2199055706100007E-3</v>
      </c>
      <c r="UP72" s="4">
        <f t="shared" si="648"/>
        <v>1.1722019880839381E-2</v>
      </c>
      <c r="UQ72" s="4">
        <f t="shared" si="648"/>
        <v>-1.4476861004004492E-2</v>
      </c>
      <c r="UR72" s="4">
        <f t="shared" si="648"/>
        <v>-1.8519206008215095E-2</v>
      </c>
      <c r="US72" s="4">
        <f t="shared" si="648"/>
        <v>6.8763963366734807E-5</v>
      </c>
      <c r="UT72" s="4">
        <f t="shared" si="648"/>
        <v>2.0167750588257032E-2</v>
      </c>
      <c r="UU72" s="4">
        <f t="shared" si="648"/>
        <v>-3.024083537962274E-3</v>
      </c>
      <c r="UV72" s="4">
        <f t="shared" si="648"/>
        <v>6.4915466886254249E-4</v>
      </c>
      <c r="UW72" s="4">
        <f t="shared" si="648"/>
        <v>-3.8568760267821498E-3</v>
      </c>
      <c r="UX72" s="4">
        <f t="shared" si="648"/>
        <v>-1.6069169983254979E-2</v>
      </c>
      <c r="UY72" s="4">
        <f t="shared" si="648"/>
        <v>-4.1484576134761973E-3</v>
      </c>
      <c r="UZ72" s="4">
        <f t="shared" si="648"/>
        <v>-2.5223262946529001E-2</v>
      </c>
      <c r="VA72" s="4">
        <f t="shared" si="648"/>
        <v>-6.3355647778173003E-3</v>
      </c>
      <c r="VB72" s="4">
        <f t="shared" si="648"/>
        <v>-2.0392187922955492E-3</v>
      </c>
      <c r="VC72" s="4">
        <f t="shared" si="648"/>
        <v>-9.4079731311481375E-4</v>
      </c>
      <c r="VD72" s="4">
        <f t="shared" si="648"/>
        <v>1.4654606236090681E-3</v>
      </c>
      <c r="VE72" s="4">
        <f t="shared" si="648"/>
        <v>6.4162286599109778E-3</v>
      </c>
      <c r="VF72" s="4">
        <f t="shared" ref="VF72:XQ72" si="649">VF45-AVERAGE(VF$31:VF$45)</f>
        <v>5.1427414582833559E-3</v>
      </c>
      <c r="VG72" s="4">
        <f t="shared" si="649"/>
        <v>-3.3026203529722986E-3</v>
      </c>
      <c r="VH72" s="4">
        <f t="shared" si="649"/>
        <v>-5.1945348886755279E-3</v>
      </c>
      <c r="VI72" s="4">
        <f t="shared" si="649"/>
        <v>7.78627795288121E-4</v>
      </c>
      <c r="VJ72" s="4">
        <f t="shared" si="649"/>
        <v>4.6941794730955581E-3</v>
      </c>
      <c r="VK72" s="4">
        <f t="shared" si="649"/>
        <v>-1.9477953661226496E-2</v>
      </c>
      <c r="VL72" s="4">
        <f t="shared" si="649"/>
        <v>-3.4514912017265913E-3</v>
      </c>
      <c r="VM72" s="4">
        <f t="shared" si="649"/>
        <v>-1.9503700506557262E-3</v>
      </c>
      <c r="VN72" s="4">
        <f t="shared" si="649"/>
        <v>-1.7990877858242288E-3</v>
      </c>
      <c r="VO72" s="4">
        <f t="shared" si="649"/>
        <v>-7.4860458941013227E-3</v>
      </c>
      <c r="VP72" s="4">
        <f t="shared" si="649"/>
        <v>-2.2587677710450074E-3</v>
      </c>
      <c r="VQ72" s="4">
        <f t="shared" si="649"/>
        <v>-7.7254995233490666E-3</v>
      </c>
      <c r="VR72" s="4">
        <f t="shared" si="649"/>
        <v>3.256031696955498E-3</v>
      </c>
      <c r="VS72" s="4">
        <f t="shared" si="649"/>
        <v>-6.3782368782800102E-3</v>
      </c>
      <c r="VT72" s="4">
        <f t="shared" si="649"/>
        <v>1.1390901610755733E-2</v>
      </c>
      <c r="VU72" s="4">
        <f t="shared" si="649"/>
        <v>3.9379960899842952E-3</v>
      </c>
      <c r="VV72" s="4">
        <f t="shared" si="649"/>
        <v>-8.7605662490148287E-3</v>
      </c>
      <c r="VW72" s="4">
        <f t="shared" si="649"/>
        <v>1.2035783392595305E-3</v>
      </c>
      <c r="VX72" s="4">
        <f t="shared" si="649"/>
        <v>-1.4156145973397405E-3</v>
      </c>
      <c r="VY72" s="4">
        <f t="shared" si="649"/>
        <v>-6.4819812003172796E-3</v>
      </c>
      <c r="VZ72" s="4">
        <f t="shared" si="649"/>
        <v>-2.8391732923238926E-2</v>
      </c>
      <c r="WA72" s="4">
        <f t="shared" si="649"/>
        <v>2.4399326492237607E-2</v>
      </c>
      <c r="WB72" s="4">
        <f t="shared" si="649"/>
        <v>-1.3988629101990731E-2</v>
      </c>
      <c r="WC72" s="4">
        <f t="shared" si="649"/>
        <v>3.9563674556495542E-3</v>
      </c>
      <c r="WD72" s="4">
        <f t="shared" si="649"/>
        <v>-5.3251041615978E-3</v>
      </c>
      <c r="WE72" s="4">
        <f t="shared" si="649"/>
        <v>-2.1259501356239403E-2</v>
      </c>
      <c r="WF72" s="4">
        <f t="shared" si="649"/>
        <v>4.624563410284898E-3</v>
      </c>
      <c r="WG72" s="4">
        <f t="shared" si="649"/>
        <v>3.6815695237532135E-2</v>
      </c>
      <c r="WH72" s="4">
        <f t="shared" si="649"/>
        <v>1.3790135810832018E-2</v>
      </c>
      <c r="WI72" s="4">
        <f t="shared" si="649"/>
        <v>-6.5641375997535518E-3</v>
      </c>
      <c r="WJ72" s="4">
        <f t="shared" si="649"/>
        <v>1.4572558875669162E-3</v>
      </c>
      <c r="WK72" s="4">
        <f t="shared" si="649"/>
        <v>1.4365498642279123E-2</v>
      </c>
      <c r="WL72" s="4">
        <f t="shared" si="649"/>
        <v>-3.5576303005201582E-4</v>
      </c>
      <c r="WM72" s="4">
        <f t="shared" si="649"/>
        <v>2.0321594351078602E-2</v>
      </c>
      <c r="WN72" s="4">
        <f t="shared" si="649"/>
        <v>-4.0944256836803541E-3</v>
      </c>
      <c r="WO72" s="4">
        <f t="shared" si="649"/>
        <v>4.8262287211062287E-3</v>
      </c>
      <c r="WP72" s="4">
        <f t="shared" si="649"/>
        <v>-8.9001723633560549E-3</v>
      </c>
      <c r="WQ72" s="4">
        <f t="shared" si="649"/>
        <v>-1.738865586852294E-2</v>
      </c>
      <c r="WR72" s="4">
        <f t="shared" si="649"/>
        <v>-3.1361020176063088E-3</v>
      </c>
      <c r="WS72" s="4">
        <f t="shared" si="649"/>
        <v>-6.3334375935821391E-3</v>
      </c>
      <c r="WT72" s="4">
        <f t="shared" si="649"/>
        <v>-9.4499089065707316E-3</v>
      </c>
      <c r="WU72" s="4">
        <f t="shared" si="649"/>
        <v>1.3213583322830525E-2</v>
      </c>
      <c r="WV72" s="4">
        <f t="shared" si="649"/>
        <v>-6.1870070956305508E-3</v>
      </c>
      <c r="WW72" s="4">
        <f t="shared" si="649"/>
        <v>1.626628326976114E-2</v>
      </c>
      <c r="WX72" s="4">
        <f t="shared" si="649"/>
        <v>8.7799467389356123E-2</v>
      </c>
      <c r="WY72" s="4">
        <f t="shared" si="649"/>
        <v>-2.8492378089361075E-3</v>
      </c>
      <c r="WZ72" s="4">
        <f t="shared" si="649"/>
        <v>-2.8453530727246311E-3</v>
      </c>
      <c r="XA72" s="4">
        <f t="shared" si="649"/>
        <v>1.8647920300786332E-2</v>
      </c>
      <c r="XB72" s="4">
        <f t="shared" si="649"/>
        <v>4.2081957435663713E-3</v>
      </c>
      <c r="XC72" s="4">
        <f t="shared" si="649"/>
        <v>-3.7426617083504587E-2</v>
      </c>
      <c r="XD72" s="4">
        <f t="shared" si="649"/>
        <v>-4.3872845208428844E-3</v>
      </c>
      <c r="XE72" s="4">
        <f t="shared" si="649"/>
        <v>2.4073826623538928E-2</v>
      </c>
      <c r="XF72" s="4">
        <f t="shared" si="649"/>
        <v>-1.8272403178564836E-2</v>
      </c>
      <c r="XG72" s="4">
        <f t="shared" si="649"/>
        <v>-1.9703956529684239E-2</v>
      </c>
      <c r="XH72" s="4">
        <f t="shared" si="649"/>
        <v>4.7228704525075181E-3</v>
      </c>
      <c r="XI72" s="4">
        <f t="shared" si="649"/>
        <v>-2.5605652329949134E-2</v>
      </c>
      <c r="XJ72" s="4">
        <f t="shared" si="649"/>
        <v>-8.4480913729999708E-5</v>
      </c>
      <c r="XK72" s="4">
        <f t="shared" si="649"/>
        <v>-1.3016905626401506E-2</v>
      </c>
      <c r="XL72" s="4">
        <f t="shared" si="649"/>
        <v>3.1597372925661689E-4</v>
      </c>
      <c r="XM72" s="4">
        <f t="shared" si="649"/>
        <v>-8.8856829314843137E-4</v>
      </c>
      <c r="XN72" s="4">
        <f t="shared" si="649"/>
        <v>-6.9365667335905563E-3</v>
      </c>
      <c r="XO72" s="4">
        <f t="shared" si="649"/>
        <v>-3.464137270500213E-2</v>
      </c>
      <c r="XP72" s="4">
        <f t="shared" si="649"/>
        <v>-1.0329607806604474E-2</v>
      </c>
      <c r="XQ72" s="4">
        <f t="shared" si="649"/>
        <v>-3.6239007119619436E-2</v>
      </c>
      <c r="XR72" s="4">
        <f t="shared" ref="XR72:AAC72" si="650">XR45-AVERAGE(XR$31:XR$45)</f>
        <v>-9.179271468737496E-3</v>
      </c>
      <c r="XS72" s="4">
        <f t="shared" si="650"/>
        <v>1.2096559879706889E-2</v>
      </c>
      <c r="XT72" s="4">
        <f t="shared" si="650"/>
        <v>-1.229974190561367E-3</v>
      </c>
      <c r="XU72" s="4">
        <f t="shared" si="650"/>
        <v>-5.6641348469049307E-2</v>
      </c>
      <c r="XV72" s="4">
        <f t="shared" si="650"/>
        <v>1.4701172702305384E-2</v>
      </c>
      <c r="XW72" s="4">
        <f t="shared" si="650"/>
        <v>-2.0511014269982867E-2</v>
      </c>
      <c r="XX72" s="4">
        <f t="shared" si="650"/>
        <v>2.0417191516108817E-2</v>
      </c>
      <c r="XY72" s="4">
        <f t="shared" si="650"/>
        <v>-9.302618722296133E-3</v>
      </c>
      <c r="XZ72" s="4">
        <f t="shared" si="650"/>
        <v>-2.2658292465928594E-3</v>
      </c>
      <c r="YA72" s="4">
        <f t="shared" si="650"/>
        <v>-2.927797266210274E-2</v>
      </c>
      <c r="YB72" s="4">
        <f t="shared" si="650"/>
        <v>6.3624570828921014E-3</v>
      </c>
      <c r="YC72" s="4">
        <f t="shared" si="650"/>
        <v>4.9866332751218503E-2</v>
      </c>
      <c r="YD72" s="4">
        <f t="shared" si="650"/>
        <v>3.7648483322639493E-3</v>
      </c>
      <c r="YE72" s="4">
        <f t="shared" si="650"/>
        <v>-1.31155546944066E-2</v>
      </c>
      <c r="YF72" s="4">
        <f t="shared" si="650"/>
        <v>-3.959321157955319E-3</v>
      </c>
      <c r="YG72" s="4">
        <f t="shared" si="650"/>
        <v>3.9642700551393737E-3</v>
      </c>
      <c r="YH72" s="4">
        <f t="shared" si="650"/>
        <v>2.2177462347802235E-3</v>
      </c>
      <c r="YI72" s="4">
        <f t="shared" si="650"/>
        <v>4.7048836344156936E-3</v>
      </c>
      <c r="YJ72" s="4">
        <f t="shared" si="650"/>
        <v>5.6195905999858907E-3</v>
      </c>
      <c r="YK72" s="4">
        <f t="shared" si="650"/>
        <v>2.2526269973053997E-2</v>
      </c>
      <c r="YL72" s="4">
        <f t="shared" si="650"/>
        <v>-1.6174238055812164E-2</v>
      </c>
      <c r="YM72" s="4">
        <f t="shared" si="650"/>
        <v>-9.0222767555815609E-4</v>
      </c>
      <c r="YN72" s="4">
        <f t="shared" si="650"/>
        <v>1.3285100907316359E-2</v>
      </c>
      <c r="YO72" s="4">
        <f t="shared" si="650"/>
        <v>8.1020017734607375E-3</v>
      </c>
      <c r="YP72" s="4">
        <f t="shared" si="650"/>
        <v>9.4222243532781705E-3</v>
      </c>
      <c r="YQ72" s="4">
        <f t="shared" si="650"/>
        <v>1.7925904656348624E-2</v>
      </c>
      <c r="YR72" s="4">
        <f t="shared" si="650"/>
        <v>-2.4792237705378471E-4</v>
      </c>
      <c r="YS72" s="4">
        <f t="shared" si="650"/>
        <v>-1.5430123750333133E-2</v>
      </c>
      <c r="YT72" s="4">
        <f t="shared" si="650"/>
        <v>-2.1841833809662918E-2</v>
      </c>
      <c r="YU72" s="4">
        <f t="shared" si="650"/>
        <v>3.5689735588833645E-3</v>
      </c>
      <c r="YV72" s="4">
        <f t="shared" si="650"/>
        <v>2.7582458687964485E-2</v>
      </c>
      <c r="YW72" s="4">
        <f t="shared" si="650"/>
        <v>1.573060110722832E-2</v>
      </c>
      <c r="YX72" s="4">
        <f t="shared" si="650"/>
        <v>-6.2225632086760274E-4</v>
      </c>
      <c r="YY72" s="4">
        <f t="shared" si="650"/>
        <v>8.3663636848710235E-4</v>
      </c>
      <c r="YZ72" s="4">
        <f t="shared" si="650"/>
        <v>5.3892435831695692E-3</v>
      </c>
      <c r="ZA72" s="4">
        <f t="shared" si="650"/>
        <v>-4.275916980536346E-3</v>
      </c>
      <c r="ZB72" s="4">
        <f t="shared" si="650"/>
        <v>1.4438763641380024E-2</v>
      </c>
      <c r="ZC72" s="4">
        <f t="shared" si="650"/>
        <v>3.1141946566540415E-2</v>
      </c>
      <c r="ZD72" s="4">
        <f t="shared" si="650"/>
        <v>1.5086809764175662E-2</v>
      </c>
      <c r="ZE72" s="4">
        <f t="shared" si="650"/>
        <v>-6.1496804474413932E-3</v>
      </c>
      <c r="ZF72" s="4">
        <f t="shared" si="650"/>
        <v>-8.4059224700888585E-2</v>
      </c>
      <c r="ZG72" s="4">
        <f t="shared" si="650"/>
        <v>-2.5274672770386732E-2</v>
      </c>
      <c r="ZH72" s="4">
        <f t="shared" si="650"/>
        <v>-1.0268918373593169E-2</v>
      </c>
      <c r="ZI72" s="4">
        <f t="shared" si="650"/>
        <v>7.6431203833224898E-3</v>
      </c>
      <c r="ZJ72" s="4">
        <f t="shared" si="650"/>
        <v>-1.0588593781650026E-2</v>
      </c>
      <c r="ZK72" s="4">
        <f t="shared" si="650"/>
        <v>-6.5168047785854125E-3</v>
      </c>
      <c r="ZL72" s="4">
        <f t="shared" si="650"/>
        <v>-5.6209558633644524E-3</v>
      </c>
      <c r="ZM72" s="4">
        <f t="shared" si="650"/>
        <v>-1.3806769805945418E-2</v>
      </c>
      <c r="ZN72" s="4">
        <f t="shared" si="650"/>
        <v>5.5027084146871425E-3</v>
      </c>
      <c r="ZO72" s="4">
        <f t="shared" si="650"/>
        <v>-9.4107042962894875E-4</v>
      </c>
      <c r="ZP72" s="4">
        <f t="shared" si="650"/>
        <v>1.5742253913573957E-2</v>
      </c>
      <c r="ZQ72" s="4">
        <f t="shared" si="650"/>
        <v>-5.9328248770372126E-4</v>
      </c>
      <c r="ZR72" s="4">
        <f t="shared" si="650"/>
        <v>2.6072508234560442E-2</v>
      </c>
      <c r="ZS72" s="4">
        <f t="shared" si="650"/>
        <v>3.2761773420283058E-3</v>
      </c>
      <c r="ZT72" s="4">
        <f t="shared" si="650"/>
        <v>-6.7924268486303481E-3</v>
      </c>
      <c r="ZU72" s="4">
        <f t="shared" si="650"/>
        <v>1.3145934506175558E-2</v>
      </c>
      <c r="ZV72" s="4">
        <f t="shared" si="650"/>
        <v>-1.2699868974033083E-2</v>
      </c>
      <c r="ZW72" s="4">
        <f t="shared" si="650"/>
        <v>-1.1110605683616577E-3</v>
      </c>
      <c r="ZX72" s="4">
        <f t="shared" si="650"/>
        <v>-9.0060618644219465E-3</v>
      </c>
      <c r="ZY72" s="4">
        <f t="shared" si="650"/>
        <v>-2.8975437912911323E-5</v>
      </c>
      <c r="ZZ72" s="4">
        <f t="shared" si="650"/>
        <v>4.9211918734056673E-4</v>
      </c>
      <c r="AAA72" s="4">
        <f t="shared" si="650"/>
        <v>-2.7151335984007645E-3</v>
      </c>
      <c r="AAB72" s="4">
        <f t="shared" si="650"/>
        <v>-1.2952503465200445E-2</v>
      </c>
      <c r="AAC72" s="4">
        <f t="shared" si="650"/>
        <v>2.2018962504487448E-2</v>
      </c>
      <c r="AAD72" s="4">
        <f t="shared" ref="AAD72:ACO72" si="651">AAD45-AVERAGE(AAD$31:AAD$45)</f>
        <v>1.220256775779642E-2</v>
      </c>
      <c r="AAE72" s="4">
        <f t="shared" si="651"/>
        <v>4.7181672684316802E-3</v>
      </c>
      <c r="AAF72" s="4">
        <f t="shared" si="651"/>
        <v>-6.6481851389906237E-3</v>
      </c>
      <c r="AAG72" s="4">
        <f t="shared" si="651"/>
        <v>3.354438071368664E-3</v>
      </c>
      <c r="AAH72" s="4">
        <f t="shared" si="651"/>
        <v>2.242162213823251E-3</v>
      </c>
      <c r="AAI72" s="4">
        <f t="shared" si="651"/>
        <v>2.7293865374264197E-4</v>
      </c>
      <c r="AAJ72" s="4">
        <f t="shared" si="651"/>
        <v>-4.5063071754465625E-2</v>
      </c>
      <c r="AAK72" s="4">
        <f t="shared" si="651"/>
        <v>3.985477930376926E-3</v>
      </c>
      <c r="AAL72" s="4">
        <f t="shared" si="651"/>
        <v>-7.7711917359927097E-3</v>
      </c>
      <c r="AAM72" s="4">
        <f t="shared" si="651"/>
        <v>3.1038380316375427E-4</v>
      </c>
      <c r="AAN72" s="4">
        <f t="shared" si="651"/>
        <v>1.1621751564308105E-2</v>
      </c>
      <c r="AAO72" s="4">
        <f t="shared" si="651"/>
        <v>5.7693671511430816E-3</v>
      </c>
      <c r="AAP72" s="4">
        <f t="shared" si="651"/>
        <v>4.9550540215590692E-4</v>
      </c>
      <c r="AAQ72" s="4">
        <f t="shared" si="651"/>
        <v>3.5336242694582582E-3</v>
      </c>
      <c r="AAR72" s="4">
        <f t="shared" si="651"/>
        <v>2.1603412327151104E-2</v>
      </c>
      <c r="AAS72" s="4">
        <f t="shared" si="651"/>
        <v>1.7831575392827257E-3</v>
      </c>
      <c r="AAT72" s="4">
        <f t="shared" si="651"/>
        <v>5.1020026440601399E-2</v>
      </c>
      <c r="AAU72" s="4">
        <f t="shared" si="651"/>
        <v>-5.4478318727412102E-3</v>
      </c>
      <c r="AAV72" s="4">
        <f t="shared" si="651"/>
        <v>1.2531770091459393E-2</v>
      </c>
      <c r="AAW72" s="4">
        <f t="shared" si="651"/>
        <v>3.5433671073283768E-2</v>
      </c>
      <c r="AAX72" s="4">
        <f t="shared" si="651"/>
        <v>2.1340611072988534E-3</v>
      </c>
      <c r="AAY72" s="4">
        <f t="shared" si="651"/>
        <v>-4.1415571814682521E-2</v>
      </c>
      <c r="AAZ72" s="4">
        <f t="shared" si="651"/>
        <v>-8.6475748249015705E-3</v>
      </c>
      <c r="ABA72" s="4">
        <f t="shared" si="651"/>
        <v>7.8199330055759523E-3</v>
      </c>
      <c r="ABB72" s="4">
        <f t="shared" si="651"/>
        <v>-1.9360828921833696E-2</v>
      </c>
      <c r="ABC72" s="4">
        <f t="shared" si="651"/>
        <v>-9.9269397491106252E-3</v>
      </c>
      <c r="ABD72" s="4">
        <f t="shared" si="651"/>
        <v>-1.3682293431852316E-2</v>
      </c>
      <c r="ABE72" s="4">
        <f t="shared" si="651"/>
        <v>-9.1730528153259952E-3</v>
      </c>
      <c r="ABF72" s="4">
        <f t="shared" si="651"/>
        <v>2.4393281862434734E-2</v>
      </c>
      <c r="ABG72" s="4">
        <f t="shared" si="651"/>
        <v>2.2776629493631611E-2</v>
      </c>
      <c r="ABH72" s="4">
        <f t="shared" si="651"/>
        <v>-1.2528717388924143E-2</v>
      </c>
      <c r="ABI72" s="4">
        <f t="shared" si="651"/>
        <v>-6.5394604145126937E-4</v>
      </c>
      <c r="ABJ72" s="4">
        <f t="shared" si="651"/>
        <v>-3.3180995939513541E-2</v>
      </c>
      <c r="ABK72" s="4">
        <f t="shared" si="651"/>
        <v>-2.1178327467703918E-2</v>
      </c>
      <c r="ABL72" s="4">
        <f t="shared" si="651"/>
        <v>-3.5707345325051133E-2</v>
      </c>
      <c r="ABM72" s="4">
        <f t="shared" si="651"/>
        <v>-5.1691014497172456E-2</v>
      </c>
      <c r="ABN72" s="4">
        <f t="shared" si="651"/>
        <v>-3.6171541701762893E-3</v>
      </c>
      <c r="ABO72" s="4">
        <f t="shared" si="651"/>
        <v>-5.3254729521383087E-3</v>
      </c>
      <c r="ABP72" s="4">
        <f t="shared" si="651"/>
        <v>-1.1230567702012641E-2</v>
      </c>
      <c r="ABQ72" s="4">
        <f t="shared" si="651"/>
        <v>-1.4286998757861987E-2</v>
      </c>
      <c r="ABR72" s="4">
        <f t="shared" si="651"/>
        <v>-9.9569298994877844E-3</v>
      </c>
      <c r="ABS72" s="4">
        <f t="shared" si="651"/>
        <v>-5.5319113435625455E-2</v>
      </c>
      <c r="ABT72" s="4">
        <f t="shared" si="651"/>
        <v>6.9451436532509569E-2</v>
      </c>
      <c r="ABU72" s="4">
        <f t="shared" si="651"/>
        <v>1.8860940984106685E-2</v>
      </c>
      <c r="ABV72" s="4">
        <f t="shared" si="651"/>
        <v>-2.942499697047349E-3</v>
      </c>
      <c r="ABW72" s="4">
        <f t="shared" si="651"/>
        <v>2.5066062634523444E-2</v>
      </c>
      <c r="ABX72" s="4">
        <f t="shared" si="651"/>
        <v>-1.2545150093146171E-3</v>
      </c>
      <c r="ABY72" s="4">
        <f t="shared" si="651"/>
        <v>1.1637825591807841E-3</v>
      </c>
      <c r="ABZ72" s="4">
        <f t="shared" si="651"/>
        <v>5.4074211546053588E-3</v>
      </c>
      <c r="ACA72" s="4">
        <f t="shared" si="651"/>
        <v>-3.2425551774579509E-2</v>
      </c>
      <c r="ACB72" s="4">
        <f t="shared" si="651"/>
        <v>-7.7605577496586012E-3</v>
      </c>
      <c r="ACC72" s="4">
        <f t="shared" si="651"/>
        <v>-5.6710407457628443E-3</v>
      </c>
      <c r="ACD72" s="4">
        <f t="shared" si="651"/>
        <v>6.4361487178842295E-3</v>
      </c>
      <c r="ACE72" s="4">
        <f t="shared" si="651"/>
        <v>-4.8580932579841522E-3</v>
      </c>
      <c r="ACF72" s="4">
        <f t="shared" si="651"/>
        <v>1.8637272053667971E-3</v>
      </c>
      <c r="ACG72" s="4">
        <f t="shared" si="651"/>
        <v>-4.9235257581419127E-3</v>
      </c>
      <c r="ACH72" s="4">
        <f t="shared" si="651"/>
        <v>8.1562160253282612E-3</v>
      </c>
      <c r="ACI72" s="4">
        <f t="shared" si="651"/>
        <v>-1.4885586344541592E-2</v>
      </c>
      <c r="ACJ72" s="4">
        <f t="shared" si="651"/>
        <v>1.7650264090015539E-2</v>
      </c>
      <c r="ACK72" s="4">
        <f t="shared" si="651"/>
        <v>1.6321818077331884E-3</v>
      </c>
      <c r="ACL72" s="4">
        <f t="shared" si="651"/>
        <v>-9.9839378198969906E-3</v>
      </c>
      <c r="ACM72" s="4">
        <f t="shared" si="651"/>
        <v>2.4000599314069705E-2</v>
      </c>
      <c r="ACN72" s="4">
        <f t="shared" si="651"/>
        <v>9.9816755944025556E-3</v>
      </c>
      <c r="ACO72" s="4">
        <f t="shared" si="651"/>
        <v>-8.6638766878429328E-3</v>
      </c>
      <c r="ACP72" s="4">
        <f t="shared" ref="ACP72:AFA72" si="652">ACP45-AVERAGE(ACP$31:ACP$45)</f>
        <v>-2.1624521092746367E-2</v>
      </c>
      <c r="ACQ72" s="4">
        <f t="shared" si="652"/>
        <v>-8.5323227117839046E-3</v>
      </c>
      <c r="ACR72" s="4">
        <f t="shared" si="652"/>
        <v>-2.5598425577317988E-3</v>
      </c>
      <c r="ACS72" s="4">
        <f t="shared" si="652"/>
        <v>-2.0724669514528692E-2</v>
      </c>
      <c r="ACT72" s="4">
        <f t="shared" si="652"/>
        <v>-2.9349130942468845E-3</v>
      </c>
      <c r="ACU72" s="4">
        <f t="shared" si="652"/>
        <v>-1.6430629915487702E-2</v>
      </c>
      <c r="ACV72" s="4">
        <f t="shared" si="652"/>
        <v>3.3917379148435249E-3</v>
      </c>
      <c r="ACW72" s="4">
        <f t="shared" si="652"/>
        <v>-2.8459316210282033E-2</v>
      </c>
      <c r="ACX72" s="4">
        <f t="shared" si="652"/>
        <v>1.3150846812982182E-2</v>
      </c>
      <c r="ACY72" s="4">
        <f t="shared" si="652"/>
        <v>-7.537888645384936E-3</v>
      </c>
      <c r="ACZ72" s="4">
        <f t="shared" si="652"/>
        <v>-7.3125152084980464E-3</v>
      </c>
      <c r="ADA72" s="4">
        <f t="shared" si="652"/>
        <v>-4.0542169762750853E-3</v>
      </c>
      <c r="ADB72" s="4">
        <f t="shared" si="652"/>
        <v>5.4975658141501477E-3</v>
      </c>
      <c r="ADC72" s="4">
        <f t="shared" si="652"/>
        <v>2.0372236365112952E-2</v>
      </c>
      <c r="ADD72" s="4">
        <f t="shared" si="652"/>
        <v>1.7057403017183632E-2</v>
      </c>
      <c r="ADE72" s="4">
        <f t="shared" si="652"/>
        <v>1.628722196105496E-3</v>
      </c>
      <c r="ADF72" s="4">
        <f t="shared" si="652"/>
        <v>-5.0763044704583461E-5</v>
      </c>
      <c r="ADG72" s="4">
        <f t="shared" si="652"/>
        <v>-8.0468138310411889E-3</v>
      </c>
      <c r="ADH72" s="4">
        <f t="shared" si="652"/>
        <v>-1.2743765503261798E-3</v>
      </c>
      <c r="ADI72" s="4">
        <f t="shared" si="652"/>
        <v>-4.9095860846062678E-3</v>
      </c>
      <c r="ADJ72" s="4">
        <f t="shared" si="652"/>
        <v>-3.4237512240563443E-3</v>
      </c>
      <c r="ADK72" s="4">
        <f t="shared" si="652"/>
        <v>-1.2262942097319735E-2</v>
      </c>
      <c r="ADL72" s="4">
        <f t="shared" si="652"/>
        <v>7.32722280224912E-3</v>
      </c>
      <c r="ADM72" s="4">
        <f t="shared" si="652"/>
        <v>4.8578229389239806E-3</v>
      </c>
      <c r="ADN72" s="4">
        <f t="shared" si="652"/>
        <v>2.1320641965734879E-2</v>
      </c>
      <c r="ADO72" s="4">
        <f t="shared" si="652"/>
        <v>7.6747398353957147E-4</v>
      </c>
      <c r="ADP72" s="4">
        <f t="shared" si="652"/>
        <v>2.8262012968059726E-3</v>
      </c>
      <c r="ADQ72" s="4">
        <f t="shared" si="652"/>
        <v>7.8925222873440365E-4</v>
      </c>
      <c r="ADR72" s="4">
        <f t="shared" si="652"/>
        <v>7.6625544726346599E-3</v>
      </c>
      <c r="ADS72" s="4">
        <f t="shared" si="652"/>
        <v>8.1631837170347346E-3</v>
      </c>
      <c r="ADT72" s="4">
        <f t="shared" si="652"/>
        <v>-2.2311324761945889E-2</v>
      </c>
      <c r="ADU72" s="4">
        <f t="shared" si="652"/>
        <v>4.1047929241774903E-2</v>
      </c>
      <c r="ADV72" s="4">
        <f t="shared" si="652"/>
        <v>-1.9528236841943704E-3</v>
      </c>
      <c r="ADW72" s="4">
        <f t="shared" si="652"/>
        <v>-1.009008559765746E-2</v>
      </c>
      <c r="ADX72" s="4">
        <f t="shared" si="652"/>
        <v>-1.7511851361563965E-2</v>
      </c>
      <c r="ADY72" s="4">
        <f t="shared" si="652"/>
        <v>-1.4300134874041914E-2</v>
      </c>
      <c r="ADZ72" s="4">
        <f t="shared" si="652"/>
        <v>4.1561502819801267E-3</v>
      </c>
      <c r="AEA72" s="4">
        <f t="shared" si="652"/>
        <v>-5.8680264419904132E-5</v>
      </c>
      <c r="AEB72" s="4">
        <f t="shared" si="652"/>
        <v>-6.6252293679712618E-3</v>
      </c>
      <c r="AEC72" s="4">
        <f t="shared" si="652"/>
        <v>-5.1074541560361692E-3</v>
      </c>
      <c r="AED72" s="4">
        <f t="shared" si="652"/>
        <v>1.2144342617227324E-3</v>
      </c>
      <c r="AEE72" s="4">
        <f t="shared" si="652"/>
        <v>9.3052770914197926E-3</v>
      </c>
      <c r="AEF72" s="4">
        <f t="shared" si="652"/>
        <v>-2.3255223647450432E-2</v>
      </c>
      <c r="AEG72" s="4">
        <f t="shared" si="652"/>
        <v>7.3216506998167435E-3</v>
      </c>
      <c r="AEH72" s="4">
        <f t="shared" si="652"/>
        <v>-1.7006680368690848E-2</v>
      </c>
      <c r="AEI72" s="4">
        <f t="shared" si="652"/>
        <v>-1.0893552925635056E-2</v>
      </c>
      <c r="AEJ72" s="4">
        <f t="shared" si="652"/>
        <v>2.0460884567935739E-2</v>
      </c>
      <c r="AEK72" s="4">
        <f t="shared" si="652"/>
        <v>2.7340090585608656E-2</v>
      </c>
      <c r="AEL72" s="4">
        <f t="shared" si="652"/>
        <v>5.580250178582739E-3</v>
      </c>
      <c r="AEM72" s="4">
        <f t="shared" si="652"/>
        <v>-5.1673895759746019E-3</v>
      </c>
      <c r="AEN72" s="4">
        <f t="shared" si="652"/>
        <v>1.600227136391745E-2</v>
      </c>
      <c r="AEO72" s="4">
        <f t="shared" si="652"/>
        <v>3.3772486315390614E-2</v>
      </c>
      <c r="AEP72" s="4">
        <f t="shared" si="652"/>
        <v>5.6879750146665985E-2</v>
      </c>
      <c r="AEQ72" s="4">
        <f t="shared" si="652"/>
        <v>1.2005270010388394E-3</v>
      </c>
      <c r="AER72" s="4">
        <f t="shared" si="652"/>
        <v>2.6721046975857747E-2</v>
      </c>
      <c r="AES72" s="4">
        <f t="shared" si="652"/>
        <v>1.9311740694889529E-2</v>
      </c>
      <c r="AET72" s="4">
        <f t="shared" si="652"/>
        <v>-3.1339106409367698E-2</v>
      </c>
      <c r="AEU72" s="4">
        <f t="shared" si="652"/>
        <v>-3.6191666130476995E-2</v>
      </c>
      <c r="AEV72" s="4">
        <f t="shared" si="652"/>
        <v>9.5986746881622596E-4</v>
      </c>
      <c r="AEW72" s="4">
        <f t="shared" si="652"/>
        <v>-2.7492180643299578E-2</v>
      </c>
      <c r="AEX72" s="4">
        <f t="shared" si="652"/>
        <v>-2.3090086267975318E-2</v>
      </c>
      <c r="AEY72" s="4">
        <f t="shared" si="652"/>
        <v>-4.0362892131180911E-3</v>
      </c>
      <c r="AEZ72" s="4">
        <f t="shared" si="652"/>
        <v>8.7657906517108006E-3</v>
      </c>
      <c r="AFA72" s="4">
        <f t="shared" si="652"/>
        <v>-4.3412424329742376E-3</v>
      </c>
      <c r="AFB72" s="4">
        <f t="shared" ref="AFB72:AGM72" si="653">AFB45-AVERAGE(AFB$31:AFB$45)</f>
        <v>1.1724039280620517E-2</v>
      </c>
      <c r="AFC72" s="4">
        <f t="shared" si="653"/>
        <v>7.1590691229755782E-3</v>
      </c>
      <c r="AFD72" s="4">
        <f t="shared" si="653"/>
        <v>-1.9435720255580927E-3</v>
      </c>
      <c r="AFE72" s="4">
        <f t="shared" si="653"/>
        <v>1.4303635404639773E-2</v>
      </c>
      <c r="AFF72" s="4">
        <f t="shared" si="653"/>
        <v>-2.637856367414396E-2</v>
      </c>
      <c r="AFG72" s="4">
        <f t="shared" si="653"/>
        <v>2.1521279092822868E-3</v>
      </c>
      <c r="AFH72" s="4">
        <f t="shared" si="653"/>
        <v>-7.4486278892141947E-3</v>
      </c>
      <c r="AFI72" s="4">
        <f t="shared" si="653"/>
        <v>-3.730924323250457E-2</v>
      </c>
      <c r="AFJ72" s="4">
        <f t="shared" si="653"/>
        <v>1.9344827129501917E-3</v>
      </c>
      <c r="AFK72" s="4">
        <f t="shared" si="653"/>
        <v>-1.0017696024604921E-3</v>
      </c>
      <c r="AFL72" s="4">
        <f t="shared" si="653"/>
        <v>2.0664296844976931E-2</v>
      </c>
      <c r="AFM72" s="4">
        <f t="shared" si="653"/>
        <v>-1.0399228102962845E-2</v>
      </c>
      <c r="AFN72" s="4">
        <f t="shared" si="653"/>
        <v>3.2469927819049095E-4</v>
      </c>
      <c r="AFO72" s="4">
        <f t="shared" si="653"/>
        <v>-4.5336504639802329E-2</v>
      </c>
      <c r="AFP72" s="4">
        <f t="shared" si="653"/>
        <v>3.4209548146494635E-2</v>
      </c>
      <c r="AFQ72" s="4">
        <f t="shared" si="653"/>
        <v>-4.0158576001795262E-3</v>
      </c>
      <c r="AFR72" s="4">
        <f t="shared" si="653"/>
        <v>-1.8610048162231309E-2</v>
      </c>
      <c r="AFS72" s="4">
        <f t="shared" si="653"/>
        <v>-2.0030779180506449E-4</v>
      </c>
      <c r="AFT72" s="4">
        <f t="shared" si="653"/>
        <v>-1.9177443144853184E-2</v>
      </c>
      <c r="AFU72" s="4">
        <f t="shared" si="653"/>
        <v>4.0883219797761159E-3</v>
      </c>
      <c r="AFV72" s="4">
        <f t="shared" si="653"/>
        <v>5.7572057807138942E-5</v>
      </c>
      <c r="AFW72" s="4">
        <f t="shared" si="653"/>
        <v>-2.7508070089073154E-2</v>
      </c>
      <c r="AFX72" s="4">
        <f t="shared" si="653"/>
        <v>4.0658919070076377E-3</v>
      </c>
      <c r="AFY72" s="4">
        <f t="shared" si="653"/>
        <v>-2.0803920527510199E-2</v>
      </c>
      <c r="AFZ72" s="4">
        <f t="shared" si="653"/>
        <v>-1.01177923138985E-3</v>
      </c>
      <c r="AGA72" s="4">
        <f t="shared" si="653"/>
        <v>-1.9302930030050684E-3</v>
      </c>
      <c r="AGB72" s="4">
        <f t="shared" si="653"/>
        <v>1.5777781514259868E-2</v>
      </c>
      <c r="AGC72" s="4">
        <f t="shared" si="653"/>
        <v>1.4480494771355936E-2</v>
      </c>
      <c r="AGD72" s="4">
        <f t="shared" si="653"/>
        <v>9.3533274622347763E-3</v>
      </c>
      <c r="AGE72" s="4">
        <f t="shared" si="653"/>
        <v>1.0206266399514944E-2</v>
      </c>
      <c r="AGF72" s="4">
        <f t="shared" si="653"/>
        <v>-3.5103824244011989E-3</v>
      </c>
      <c r="AGG72" s="4">
        <f t="shared" si="653"/>
        <v>-2.9079116538081786E-3</v>
      </c>
      <c r="AGH72" s="4">
        <f t="shared" si="653"/>
        <v>1.3898169689066615E-2</v>
      </c>
      <c r="AGI72" s="4">
        <f t="shared" si="653"/>
        <v>-6.8293583879037688E-3</v>
      </c>
      <c r="AGJ72" s="4">
        <f t="shared" si="653"/>
        <v>-2.7181063911468916E-2</v>
      </c>
      <c r="AGK72" s="4">
        <f t="shared" si="653"/>
        <v>-6.2295415855021484E-3</v>
      </c>
      <c r="AGL72" s="4">
        <f t="shared" si="653"/>
        <v>-2.0954708705347092E-2</v>
      </c>
      <c r="AGM72" s="4">
        <f t="shared" si="653"/>
        <v>-1.3221168391434411E-3</v>
      </c>
      <c r="AGN72" s="4">
        <f t="shared" ref="AGN72:AIY72" si="654">AGN45-AVERAGE(AGN$31:AGN$45)</f>
        <v>-2.3948288067648951E-2</v>
      </c>
      <c r="AGO72" s="4">
        <f t="shared" si="654"/>
        <v>-3.4816917605144963E-3</v>
      </c>
      <c r="AGP72" s="4">
        <f t="shared" si="654"/>
        <v>-1.6935435239642683E-3</v>
      </c>
      <c r="AGQ72" s="4">
        <f t="shared" si="654"/>
        <v>8.9198190975697009E-4</v>
      </c>
      <c r="AGR72" s="4">
        <f t="shared" si="654"/>
        <v>5.1826101042400322E-3</v>
      </c>
      <c r="AGS72" s="4">
        <f t="shared" si="654"/>
        <v>2.0807332207594337E-3</v>
      </c>
      <c r="AGT72" s="4">
        <f t="shared" si="654"/>
        <v>-2.5658290926667215E-4</v>
      </c>
      <c r="AGU72" s="4">
        <f t="shared" si="654"/>
        <v>1.4176075534590572E-4</v>
      </c>
      <c r="AGV72" s="4">
        <f t="shared" si="654"/>
        <v>1.7486291774514422E-3</v>
      </c>
      <c r="AGW72" s="4">
        <f t="shared" si="654"/>
        <v>-8.5824334559148393E-3</v>
      </c>
      <c r="AGX72" s="4">
        <f t="shared" si="654"/>
        <v>1.0767358010879746E-2</v>
      </c>
      <c r="AGY72" s="4">
        <f t="shared" si="654"/>
        <v>-8.7758802046068174E-3</v>
      </c>
      <c r="AGZ72" s="4">
        <f t="shared" si="654"/>
        <v>-9.4199154218128685E-3</v>
      </c>
      <c r="AHA72" s="4">
        <f t="shared" si="654"/>
        <v>-3.6172256236973975E-3</v>
      </c>
      <c r="AHB72" s="4">
        <f t="shared" si="654"/>
        <v>-1.1695882551937077E-2</v>
      </c>
      <c r="AHC72" s="4">
        <f t="shared" si="654"/>
        <v>-7.9108415533342673E-3</v>
      </c>
      <c r="AHD72" s="4">
        <f t="shared" si="654"/>
        <v>-2.3834304674143388E-4</v>
      </c>
      <c r="AHE72" s="4">
        <f t="shared" si="654"/>
        <v>3.6708388766710219E-3</v>
      </c>
      <c r="AHF72" s="4">
        <f t="shared" si="654"/>
        <v>-6.157584396439467E-3</v>
      </c>
      <c r="AHG72" s="4">
        <f t="shared" si="654"/>
        <v>-1.2267817356721795E-2</v>
      </c>
      <c r="AHH72" s="4">
        <f t="shared" si="654"/>
        <v>1.0903004168230307E-2</v>
      </c>
      <c r="AHI72" s="4">
        <f t="shared" si="654"/>
        <v>4.1237088813611085E-3</v>
      </c>
      <c r="AHJ72" s="4">
        <f t="shared" si="654"/>
        <v>-4.2940970039940084E-3</v>
      </c>
      <c r="AHK72" s="4">
        <f t="shared" si="654"/>
        <v>-7.4550699514646492E-3</v>
      </c>
      <c r="AHL72" s="4">
        <f t="shared" si="654"/>
        <v>-9.6362194230038868E-3</v>
      </c>
      <c r="AHM72" s="4">
        <f t="shared" si="654"/>
        <v>2.564291577462266E-2</v>
      </c>
      <c r="AHN72" s="4">
        <f t="shared" si="654"/>
        <v>-3.371680569082542E-2</v>
      </c>
      <c r="AHO72" s="4">
        <f t="shared" si="654"/>
        <v>1.9649598725961129E-2</v>
      </c>
      <c r="AHP72" s="4">
        <f t="shared" si="654"/>
        <v>-1.3862646489946624E-2</v>
      </c>
      <c r="AHQ72" s="4">
        <f t="shared" si="654"/>
        <v>-1.2937397013438316E-2</v>
      </c>
      <c r="AHR72" s="4">
        <f t="shared" si="654"/>
        <v>-1.6928541080580414E-3</v>
      </c>
      <c r="AHS72" s="4">
        <f t="shared" si="654"/>
        <v>1.2742741216827379E-2</v>
      </c>
      <c r="AHT72" s="4">
        <f t="shared" si="654"/>
        <v>-1.186346494138537E-2</v>
      </c>
      <c r="AHU72" s="4">
        <f t="shared" si="654"/>
        <v>-4.9092771888980934E-3</v>
      </c>
      <c r="AHV72" s="4">
        <f t="shared" si="654"/>
        <v>-6.59712912487758E-4</v>
      </c>
      <c r="AHW72" s="4">
        <f t="shared" si="654"/>
        <v>-1.3534665170140342E-3</v>
      </c>
      <c r="AHX72" s="4">
        <f t="shared" si="654"/>
        <v>-6.5113482851198263E-3</v>
      </c>
      <c r="AHY72" s="4">
        <f t="shared" si="654"/>
        <v>-1.06412978476721E-3</v>
      </c>
      <c r="AHZ72" s="4">
        <f t="shared" si="654"/>
        <v>-3.232467050068237E-3</v>
      </c>
      <c r="AIA72" s="4">
        <f t="shared" si="654"/>
        <v>-2.2648147173635509E-3</v>
      </c>
      <c r="AIB72" s="4">
        <f t="shared" si="654"/>
        <v>-2.0773564507810614E-2</v>
      </c>
      <c r="AIC72" s="4">
        <f t="shared" si="654"/>
        <v>1.3525312068274339E-2</v>
      </c>
      <c r="AID72" s="4">
        <f t="shared" si="654"/>
        <v>-8.6973952601908967E-3</v>
      </c>
      <c r="AIE72" s="4">
        <f t="shared" si="654"/>
        <v>-2.5277573107669073E-3</v>
      </c>
      <c r="AIF72" s="4">
        <f t="shared" si="654"/>
        <v>2.2296227946161002E-2</v>
      </c>
      <c r="AIG72" s="4">
        <f t="shared" si="654"/>
        <v>3.0939461433084469E-2</v>
      </c>
      <c r="AIH72" s="4">
        <f t="shared" si="654"/>
        <v>8.7650958973431951E-3</v>
      </c>
      <c r="AII72" s="4">
        <f t="shared" si="654"/>
        <v>-3.3491979826579367E-4</v>
      </c>
      <c r="AIJ72" s="4">
        <f t="shared" si="654"/>
        <v>-6.5303441688209542E-3</v>
      </c>
      <c r="AIK72" s="4">
        <f t="shared" si="654"/>
        <v>2.0377420431449272E-3</v>
      </c>
      <c r="AIL72" s="4">
        <f t="shared" si="654"/>
        <v>3.3493464661743723E-2</v>
      </c>
      <c r="AIM72" s="4">
        <f t="shared" si="654"/>
        <v>3.3129925198908936E-3</v>
      </c>
      <c r="AIN72" s="4">
        <f t="shared" si="654"/>
        <v>2.912966133016651E-2</v>
      </c>
      <c r="AIO72" s="4">
        <f t="shared" si="654"/>
        <v>8.5353568528129167E-3</v>
      </c>
      <c r="AIP72" s="4">
        <f t="shared" si="654"/>
        <v>-1.3927857948334602E-2</v>
      </c>
      <c r="AIQ72" s="4">
        <f t="shared" si="654"/>
        <v>-2.7300787619766335E-2</v>
      </c>
      <c r="AIR72" s="4">
        <f t="shared" si="654"/>
        <v>2.3785995656326847E-3</v>
      </c>
      <c r="AIS72" s="4">
        <f t="shared" si="654"/>
        <v>-2.4257417903563224E-2</v>
      </c>
      <c r="AIT72" s="4">
        <f t="shared" si="654"/>
        <v>-8.6458316793071345E-3</v>
      </c>
      <c r="AIU72" s="4">
        <f t="shared" si="654"/>
        <v>-2.6991689815483808E-3</v>
      </c>
      <c r="AIV72" s="4">
        <f t="shared" si="654"/>
        <v>-6.2274615579306939E-4</v>
      </c>
      <c r="AIW72" s="4">
        <f t="shared" si="654"/>
        <v>6.8288728408619822E-4</v>
      </c>
      <c r="AIX72" s="4">
        <f t="shared" si="654"/>
        <v>1.2354752032073309E-3</v>
      </c>
      <c r="AIY72" s="4">
        <f t="shared" si="654"/>
        <v>-1.1840298191750748E-2</v>
      </c>
      <c r="AIZ72" s="4">
        <f t="shared" ref="AIZ72:ALK72" si="655">AIZ45-AVERAGE(AIZ$31:AIZ$45)</f>
        <v>-4.3555222741206477E-3</v>
      </c>
      <c r="AJA72" s="4">
        <f t="shared" si="655"/>
        <v>2.7534652391162837E-4</v>
      </c>
      <c r="AJB72" s="4">
        <f t="shared" si="655"/>
        <v>-2.7509190088764467E-2</v>
      </c>
      <c r="AJC72" s="4">
        <f t="shared" si="655"/>
        <v>-9.1868477066925792E-3</v>
      </c>
      <c r="AJD72" s="4">
        <f t="shared" si="655"/>
        <v>-1.5490174399193295E-2</v>
      </c>
      <c r="AJE72" s="4">
        <f t="shared" si="655"/>
        <v>-4.2904959984154237E-2</v>
      </c>
      <c r="AJF72" s="4">
        <f t="shared" si="655"/>
        <v>1.2673120554822156E-2</v>
      </c>
      <c r="AJG72" s="4">
        <f t="shared" si="655"/>
        <v>-2.742489921217442E-2</v>
      </c>
      <c r="AJH72" s="4">
        <f t="shared" si="655"/>
        <v>1.9902980638163006E-2</v>
      </c>
      <c r="AJI72" s="4">
        <f t="shared" si="655"/>
        <v>-8.477204053472567E-3</v>
      </c>
      <c r="AJJ72" s="4">
        <f t="shared" si="655"/>
        <v>3.6322445339118927E-4</v>
      </c>
      <c r="AJK72" s="4">
        <f t="shared" si="655"/>
        <v>-5.5721234459483494E-2</v>
      </c>
      <c r="AJL72" s="4">
        <f t="shared" si="655"/>
        <v>2.6475453120507312E-2</v>
      </c>
      <c r="AJM72" s="4">
        <f t="shared" si="655"/>
        <v>-3.2193778625266701E-3</v>
      </c>
      <c r="AJN72" s="4">
        <f t="shared" si="655"/>
        <v>-1.8690692655742931E-2</v>
      </c>
      <c r="AJO72" s="4">
        <f t="shared" si="655"/>
        <v>-7.4291161931400716E-4</v>
      </c>
      <c r="AJP72" s="4">
        <f t="shared" si="655"/>
        <v>4.4756647283095636E-3</v>
      </c>
      <c r="AJQ72" s="4">
        <f t="shared" si="655"/>
        <v>9.8617434603339924E-4</v>
      </c>
      <c r="AJR72" s="4">
        <f t="shared" si="655"/>
        <v>2.8931731871000088E-3</v>
      </c>
      <c r="AJS72" s="4">
        <f t="shared" si="655"/>
        <v>-1.4584990212421097E-2</v>
      </c>
      <c r="AJT72" s="4">
        <f t="shared" si="655"/>
        <v>3.3039570030073645E-3</v>
      </c>
      <c r="AJU72" s="4">
        <f t="shared" si="655"/>
        <v>-8.8862376555604722E-5</v>
      </c>
      <c r="AJV72" s="4">
        <f t="shared" si="655"/>
        <v>5.7223816756123164E-3</v>
      </c>
      <c r="AJW72" s="4">
        <f t="shared" si="655"/>
        <v>-1.5811730450885656E-3</v>
      </c>
      <c r="AJX72" s="4">
        <f t="shared" si="655"/>
        <v>6.1691519806302015E-3</v>
      </c>
      <c r="AJY72" s="4">
        <f t="shared" si="655"/>
        <v>-8.327313519860876E-3</v>
      </c>
      <c r="AJZ72" s="4">
        <f t="shared" si="655"/>
        <v>-9.1400435769591851E-4</v>
      </c>
      <c r="AKA72" s="4">
        <f t="shared" si="655"/>
        <v>-1.571612146663507E-2</v>
      </c>
      <c r="AKB72" s="4">
        <f t="shared" si="655"/>
        <v>6.0247339183212107E-3</v>
      </c>
      <c r="AKC72" s="4">
        <f t="shared" si="655"/>
        <v>1.1161386259490955E-4</v>
      </c>
      <c r="AKD72" s="4">
        <f t="shared" si="655"/>
        <v>2.2139627807060431E-2</v>
      </c>
      <c r="AKE72" s="4">
        <f t="shared" si="655"/>
        <v>1.2122344549159621E-2</v>
      </c>
      <c r="AKF72" s="4">
        <f t="shared" si="655"/>
        <v>-5.0144253645489972E-3</v>
      </c>
      <c r="AKG72" s="4">
        <f t="shared" si="655"/>
        <v>-4.0029144072841107E-3</v>
      </c>
      <c r="AKH72" s="4">
        <f t="shared" si="655"/>
        <v>-1.8702434963144814E-2</v>
      </c>
      <c r="AKI72" s="4">
        <f t="shared" si="655"/>
        <v>-5.8379826714234188E-3</v>
      </c>
      <c r="AKJ72" s="4">
        <f t="shared" si="655"/>
        <v>3.1518079031201286E-4</v>
      </c>
      <c r="AKK72" s="4">
        <f t="shared" si="655"/>
        <v>-1.5865685889652301E-2</v>
      </c>
      <c r="AKL72" s="4">
        <f t="shared" si="655"/>
        <v>-6.4876011626262709E-3</v>
      </c>
      <c r="AKM72" s="4">
        <f t="shared" si="655"/>
        <v>5.8587652284591927E-3</v>
      </c>
      <c r="AKN72" s="4">
        <f t="shared" si="655"/>
        <v>-6.3571470722866823E-3</v>
      </c>
      <c r="AKO72" s="4">
        <f t="shared" si="655"/>
        <v>-1.4450502791688554E-2</v>
      </c>
      <c r="AKP72" s="4">
        <f t="shared" si="655"/>
        <v>2.9736313750296371E-3</v>
      </c>
      <c r="AKQ72" s="4">
        <f t="shared" si="655"/>
        <v>-1.5749757968978085E-2</v>
      </c>
      <c r="AKR72" s="4">
        <f t="shared" si="655"/>
        <v>6.254590389823924E-3</v>
      </c>
      <c r="AKS72" s="4">
        <f t="shared" si="655"/>
        <v>-1.8721961913905755E-3</v>
      </c>
      <c r="AKT72" s="4">
        <f t="shared" si="655"/>
        <v>9.4674343057928783E-4</v>
      </c>
      <c r="AKU72" s="4">
        <f t="shared" si="655"/>
        <v>3.0201393303723092E-3</v>
      </c>
      <c r="AKV72" s="4">
        <f t="shared" si="655"/>
        <v>-2.5123743390423676E-2</v>
      </c>
      <c r="AKW72" s="4">
        <f t="shared" si="655"/>
        <v>-2.9913885423235695E-3</v>
      </c>
      <c r="AKX72" s="4">
        <f t="shared" si="655"/>
        <v>-3.2550172705901334E-3</v>
      </c>
      <c r="AKY72" s="4">
        <f t="shared" si="655"/>
        <v>-1.066734551243782E-2</v>
      </c>
      <c r="AKZ72" s="4">
        <f t="shared" si="655"/>
        <v>-3.9968943618482536E-3</v>
      </c>
      <c r="ALA72" s="4">
        <f t="shared" si="655"/>
        <v>-9.7163796071078438E-3</v>
      </c>
      <c r="ALB72" s="4">
        <f t="shared" si="655"/>
        <v>-5.13984485976392E-3</v>
      </c>
      <c r="ALC72" s="4">
        <f t="shared" si="655"/>
        <v>-9.9051021265722811E-3</v>
      </c>
      <c r="ALD72" s="4">
        <f t="shared" si="655"/>
        <v>2.3685158576886244E-3</v>
      </c>
      <c r="ALE72" s="4">
        <f t="shared" si="655"/>
        <v>-2.6508454057119464E-3</v>
      </c>
      <c r="ALF72" s="4">
        <f t="shared" si="655"/>
        <v>1.0704097156032497E-2</v>
      </c>
      <c r="ALG72" s="4">
        <f t="shared" si="655"/>
        <v>-4.3154906658003193E-3</v>
      </c>
      <c r="ALH72" s="4">
        <f t="shared" si="655"/>
        <v>-1.0992327662126017E-2</v>
      </c>
      <c r="ALI72" s="4">
        <f t="shared" si="655"/>
        <v>-1.1703095160685262E-2</v>
      </c>
      <c r="ALJ72" s="4">
        <f t="shared" si="655"/>
        <v>-1.8507948016206227E-2</v>
      </c>
      <c r="ALK72" s="4">
        <f t="shared" si="655"/>
        <v>1.9324489711221776E-2</v>
      </c>
      <c r="ALL72" s="4">
        <f t="shared" ref="ALL72:ALM72" si="656">ALL45-AVERAGE(ALL$31:ALL$45)</f>
        <v>2.2297175456370999E-2</v>
      </c>
      <c r="ALM72" s="4">
        <f t="shared" si="656"/>
        <v>1.2216513526209808E-2</v>
      </c>
      <c r="ALP72" s="25">
        <f t="shared" si="434"/>
        <v>-1.3817981496757733E-3</v>
      </c>
      <c r="ALW72" s="17" t="s">
        <v>5</v>
      </c>
      <c r="ALX72" s="17" t="s">
        <v>6</v>
      </c>
      <c r="ALY72" s="17" t="s">
        <v>7</v>
      </c>
      <c r="AMD72" s="17" t="s">
        <v>5</v>
      </c>
      <c r="AME72" s="17" t="s">
        <v>6</v>
      </c>
      <c r="AMF72" s="17" t="s">
        <v>7</v>
      </c>
      <c r="AMK72" s="10" t="s">
        <v>8</v>
      </c>
      <c r="AML72" s="17" t="s">
        <v>5</v>
      </c>
      <c r="AMM72" s="17" t="s">
        <v>6</v>
      </c>
      <c r="AMN72" s="17" t="s">
        <v>7</v>
      </c>
      <c r="AMQ72" s="1">
        <f t="shared" si="435"/>
        <v>457</v>
      </c>
      <c r="AMS72" s="10" t="s">
        <v>9</v>
      </c>
      <c r="AMT72" s="17" t="s">
        <v>5</v>
      </c>
      <c r="AMU72" s="17" t="s">
        <v>6</v>
      </c>
      <c r="AMV72" s="17" t="s">
        <v>7</v>
      </c>
    </row>
    <row r="73" spans="1:1037" s="9" customFormat="1" x14ac:dyDescent="0.25">
      <c r="A73" s="7">
        <v>0</v>
      </c>
      <c r="B73" s="8">
        <f t="shared" ref="B73:BM73" si="657">B46-AVERAGE(B$31:B$45)</f>
        <v>-6.8960464835848495E-3</v>
      </c>
      <c r="C73" s="8">
        <f t="shared" si="657"/>
        <v>-2.055448553260647E-3</v>
      </c>
      <c r="D73" s="8">
        <f t="shared" si="657"/>
        <v>-3.3359000904762695E-2</v>
      </c>
      <c r="E73" s="8">
        <f t="shared" si="657"/>
        <v>-1.0999050638851095E-2</v>
      </c>
      <c r="F73" s="8">
        <f t="shared" si="657"/>
        <v>-7.0006202989602575E-3</v>
      </c>
      <c r="G73" s="8">
        <f t="shared" si="657"/>
        <v>-1.3859707671012069E-2</v>
      </c>
      <c r="H73" s="8">
        <f t="shared" si="657"/>
        <v>1.9241748127683026E-3</v>
      </c>
      <c r="I73" s="8">
        <f t="shared" si="657"/>
        <v>-1.2499938890505753E-2</v>
      </c>
      <c r="J73" s="8">
        <f t="shared" si="657"/>
        <v>2.2152928246070364E-2</v>
      </c>
      <c r="K73" s="8">
        <f t="shared" si="657"/>
        <v>1.2560180384665755E-2</v>
      </c>
      <c r="L73" s="8">
        <f t="shared" si="657"/>
        <v>1.3963242672251167E-2</v>
      </c>
      <c r="M73" s="8">
        <f t="shared" si="657"/>
        <v>8.9711251344743431E-3</v>
      </c>
      <c r="N73" s="8">
        <f t="shared" si="657"/>
        <v>-6.6970924787471079E-3</v>
      </c>
      <c r="O73" s="8">
        <f t="shared" si="657"/>
        <v>-1.9341169793979793E-2</v>
      </c>
      <c r="P73" s="8">
        <f t="shared" si="657"/>
        <v>-3.3586779372810197E-2</v>
      </c>
      <c r="Q73" s="8">
        <f t="shared" si="657"/>
        <v>4.5961721354472146E-4</v>
      </c>
      <c r="R73" s="8">
        <f t="shared" si="657"/>
        <v>-3.7950190480786704E-2</v>
      </c>
      <c r="S73" s="8">
        <f t="shared" si="657"/>
        <v>-3.1025775237037119E-3</v>
      </c>
      <c r="T73" s="8">
        <f t="shared" si="657"/>
        <v>3.7136668920816343E-3</v>
      </c>
      <c r="U73" s="8">
        <f t="shared" si="657"/>
        <v>1.3484647665844035E-2</v>
      </c>
      <c r="V73" s="8">
        <f t="shared" si="657"/>
        <v>1.0650913397692273E-2</v>
      </c>
      <c r="W73" s="8">
        <f t="shared" si="657"/>
        <v>-4.5909460002105202E-3</v>
      </c>
      <c r="X73" s="8">
        <f t="shared" si="657"/>
        <v>2.0620031490501942E-2</v>
      </c>
      <c r="Y73" s="8">
        <f t="shared" si="657"/>
        <v>1.0008255996654744E-2</v>
      </c>
      <c r="Z73" s="8">
        <f t="shared" si="657"/>
        <v>2.5000762471504533E-4</v>
      </c>
      <c r="AA73" s="8">
        <f t="shared" si="657"/>
        <v>5.3286703773747473E-4</v>
      </c>
      <c r="AB73" s="8">
        <f t="shared" si="657"/>
        <v>6.0889286449662184E-4</v>
      </c>
      <c r="AC73" s="8">
        <f t="shared" si="657"/>
        <v>-4.8295785467626588E-3</v>
      </c>
      <c r="AD73" s="8">
        <f t="shared" si="657"/>
        <v>-1.5858504082372223E-2</v>
      </c>
      <c r="AE73" s="8">
        <f t="shared" si="657"/>
        <v>-1.8379967720099869E-3</v>
      </c>
      <c r="AF73" s="8">
        <f t="shared" si="657"/>
        <v>5.6111106408933131E-3</v>
      </c>
      <c r="AG73" s="8">
        <f t="shared" si="657"/>
        <v>-1.9347117031852386E-2</v>
      </c>
      <c r="AH73" s="8">
        <f t="shared" si="657"/>
        <v>-3.9130540821518561E-4</v>
      </c>
      <c r="AI73" s="8">
        <f t="shared" si="657"/>
        <v>-2.0869737066846672E-3</v>
      </c>
      <c r="AJ73" s="8">
        <f t="shared" si="657"/>
        <v>-4.2877114039668969E-3</v>
      </c>
      <c r="AK73" s="8">
        <f t="shared" si="657"/>
        <v>-1.2045767402612168E-2</v>
      </c>
      <c r="AL73" s="8">
        <f t="shared" si="657"/>
        <v>1.1326681436857489E-2</v>
      </c>
      <c r="AM73" s="8">
        <f t="shared" si="657"/>
        <v>1.9898583310066206E-2</v>
      </c>
      <c r="AN73" s="8">
        <f t="shared" si="657"/>
        <v>-1.7764189254188944E-3</v>
      </c>
      <c r="AO73" s="8">
        <f t="shared" si="657"/>
        <v>-1.6453720405787526E-3</v>
      </c>
      <c r="AP73" s="8">
        <f t="shared" si="657"/>
        <v>2.7230276059525833E-2</v>
      </c>
      <c r="AQ73" s="8">
        <f t="shared" si="657"/>
        <v>5.0170638495423353E-3</v>
      </c>
      <c r="AR73" s="8">
        <f t="shared" si="657"/>
        <v>1.3060893078220592E-2</v>
      </c>
      <c r="AS73" s="8">
        <f t="shared" si="657"/>
        <v>1.0212685250870603E-2</v>
      </c>
      <c r="AT73" s="8">
        <f t="shared" si="657"/>
        <v>1.216621131072643E-2</v>
      </c>
      <c r="AU73" s="8">
        <f t="shared" si="657"/>
        <v>-2.2534664923883962E-2</v>
      </c>
      <c r="AV73" s="8">
        <f t="shared" si="657"/>
        <v>4.2687411859073307E-2</v>
      </c>
      <c r="AW73" s="8">
        <f t="shared" si="657"/>
        <v>6.0407065125032819E-3</v>
      </c>
      <c r="AX73" s="8">
        <f t="shared" si="657"/>
        <v>1.3011127609546912E-2</v>
      </c>
      <c r="AY73" s="8">
        <f t="shared" si="657"/>
        <v>8.5892886790366069E-3</v>
      </c>
      <c r="AZ73" s="8">
        <f t="shared" si="657"/>
        <v>1.548598245523237E-2</v>
      </c>
      <c r="BA73" s="8">
        <f t="shared" si="657"/>
        <v>2.1057036811410579E-2</v>
      </c>
      <c r="BB73" s="8">
        <f t="shared" si="657"/>
        <v>5.1478850707968324E-3</v>
      </c>
      <c r="BC73" s="8">
        <f t="shared" si="657"/>
        <v>5.325150597897608E-3</v>
      </c>
      <c r="BD73" s="8">
        <f t="shared" si="657"/>
        <v>-1.1714278267563476E-2</v>
      </c>
      <c r="BE73" s="8">
        <f t="shared" si="657"/>
        <v>-1.4374116935294589E-2</v>
      </c>
      <c r="BF73" s="8">
        <f t="shared" si="657"/>
        <v>2.9456180701677184E-2</v>
      </c>
      <c r="BG73" s="8">
        <f t="shared" si="657"/>
        <v>1.1710051687566272E-2</v>
      </c>
      <c r="BH73" s="8">
        <f t="shared" si="657"/>
        <v>-1.0929609645577557E-2</v>
      </c>
      <c r="BI73" s="8">
        <f t="shared" si="657"/>
        <v>1.4145270863233556E-3</v>
      </c>
      <c r="BJ73" s="8">
        <f t="shared" si="657"/>
        <v>-2.6003772197367731E-4</v>
      </c>
      <c r="BK73" s="8">
        <f t="shared" si="657"/>
        <v>-2.2888609797493925E-3</v>
      </c>
      <c r="BL73" s="8">
        <f t="shared" si="657"/>
        <v>3.1618961690336165E-3</v>
      </c>
      <c r="BM73" s="8">
        <f t="shared" si="657"/>
        <v>2.0312435054772895E-2</v>
      </c>
      <c r="BN73" s="8">
        <f t="shared" ref="BN73:DY73" si="658">BN46-AVERAGE(BN$31:BN$45)</f>
        <v>7.7232954501752944E-3</v>
      </c>
      <c r="BO73" s="8">
        <f t="shared" si="658"/>
        <v>3.1120599830574544E-3</v>
      </c>
      <c r="BP73" s="8">
        <f t="shared" si="658"/>
        <v>-1.382003168561995E-2</v>
      </c>
      <c r="BQ73" s="8">
        <f t="shared" si="658"/>
        <v>6.8692467694682919E-3</v>
      </c>
      <c r="BR73" s="8">
        <f t="shared" si="658"/>
        <v>-1.8008856634641947E-2</v>
      </c>
      <c r="BS73" s="8">
        <f t="shared" si="658"/>
        <v>-1.0613097431398538E-3</v>
      </c>
      <c r="BT73" s="8">
        <f t="shared" si="658"/>
        <v>-2.980880836576889E-2</v>
      </c>
      <c r="BU73" s="8">
        <f t="shared" si="658"/>
        <v>7.3421829404694133E-3</v>
      </c>
      <c r="BV73" s="8">
        <f t="shared" si="658"/>
        <v>1.3186686590427762E-2</v>
      </c>
      <c r="BW73" s="8">
        <f t="shared" si="658"/>
        <v>2.1166184400674406E-3</v>
      </c>
      <c r="BX73" s="8">
        <f t="shared" si="658"/>
        <v>-1.2438307420888627E-2</v>
      </c>
      <c r="BY73" s="8">
        <f t="shared" si="658"/>
        <v>-9.2146815528940345E-4</v>
      </c>
      <c r="BZ73" s="8">
        <f t="shared" si="658"/>
        <v>5.6364313655203977E-3</v>
      </c>
      <c r="CA73" s="8">
        <f t="shared" si="658"/>
        <v>-4.083109474989014E-3</v>
      </c>
      <c r="CB73" s="8">
        <f t="shared" si="658"/>
        <v>1.5854710795848121E-2</v>
      </c>
      <c r="CC73" s="8">
        <f t="shared" si="658"/>
        <v>3.581137630110795E-3</v>
      </c>
      <c r="CD73" s="8">
        <f t="shared" si="658"/>
        <v>-1.4810151452255066E-3</v>
      </c>
      <c r="CE73" s="8">
        <f t="shared" si="658"/>
        <v>5.0090690936710168E-3</v>
      </c>
      <c r="CF73" s="8">
        <f t="shared" si="658"/>
        <v>2.5060182735733797E-3</v>
      </c>
      <c r="CG73" s="8">
        <f t="shared" si="658"/>
        <v>9.8337438929031688E-3</v>
      </c>
      <c r="CH73" s="8">
        <f t="shared" si="658"/>
        <v>9.4675394946258087E-4</v>
      </c>
      <c r="CI73" s="8">
        <f t="shared" si="658"/>
        <v>2.8585066439853041E-3</v>
      </c>
      <c r="CJ73" s="8">
        <f t="shared" si="658"/>
        <v>1.5035717602739449E-2</v>
      </c>
      <c r="CK73" s="8">
        <f t="shared" si="658"/>
        <v>-3.3629470150531703E-3</v>
      </c>
      <c r="CL73" s="8">
        <f t="shared" si="658"/>
        <v>-1.27513532926145E-2</v>
      </c>
      <c r="CM73" s="8">
        <f t="shared" si="658"/>
        <v>5.4059820127789083E-4</v>
      </c>
      <c r="CN73" s="8">
        <f t="shared" si="658"/>
        <v>5.6141727243628915E-3</v>
      </c>
      <c r="CO73" s="8">
        <f t="shared" si="658"/>
        <v>-1.8279210537986361E-2</v>
      </c>
      <c r="CP73" s="8">
        <f t="shared" si="658"/>
        <v>5.4996476395729093E-3</v>
      </c>
      <c r="CQ73" s="8">
        <f t="shared" si="658"/>
        <v>1.8510291173664251E-2</v>
      </c>
      <c r="CR73" s="8">
        <f t="shared" si="658"/>
        <v>9.012656876632193E-3</v>
      </c>
      <c r="CS73" s="8">
        <f t="shared" si="658"/>
        <v>-5.1624970143634378E-3</v>
      </c>
      <c r="CT73" s="8">
        <f t="shared" si="658"/>
        <v>-5.7542469697742108E-3</v>
      </c>
      <c r="CU73" s="8">
        <f t="shared" si="658"/>
        <v>-1.5241648929763069E-2</v>
      </c>
      <c r="CV73" s="8">
        <f t="shared" si="658"/>
        <v>4.595757999489471E-3</v>
      </c>
      <c r="CW73" s="8">
        <f t="shared" si="658"/>
        <v>-7.8352670567471798E-4</v>
      </c>
      <c r="CX73" s="8">
        <f t="shared" si="658"/>
        <v>1.3023656069060752E-2</v>
      </c>
      <c r="CY73" s="8">
        <f t="shared" si="658"/>
        <v>-1.5512508805521942E-2</v>
      </c>
      <c r="CZ73" s="8">
        <f t="shared" si="658"/>
        <v>1.7149144391789286E-3</v>
      </c>
      <c r="DA73" s="8">
        <f t="shared" si="658"/>
        <v>4.768279337417288E-3</v>
      </c>
      <c r="DB73" s="8">
        <f t="shared" si="658"/>
        <v>-1.1073724680608145E-2</v>
      </c>
      <c r="DC73" s="8">
        <f t="shared" si="658"/>
        <v>-1.1769802346031609E-2</v>
      </c>
      <c r="DD73" s="8">
        <f t="shared" si="658"/>
        <v>-1.9547893548051316E-4</v>
      </c>
      <c r="DE73" s="8">
        <f t="shared" si="658"/>
        <v>-5.6137870960441885E-2</v>
      </c>
      <c r="DF73" s="8">
        <f t="shared" si="658"/>
        <v>-2.1713754301420508E-2</v>
      </c>
      <c r="DG73" s="8">
        <f t="shared" si="658"/>
        <v>4.1605046302072074E-3</v>
      </c>
      <c r="DH73" s="8">
        <f t="shared" si="658"/>
        <v>4.6662354427834438E-2</v>
      </c>
      <c r="DI73" s="8">
        <f t="shared" si="658"/>
        <v>6.1694181579293487E-3</v>
      </c>
      <c r="DJ73" s="8">
        <f t="shared" si="658"/>
        <v>-1.202345562659771E-2</v>
      </c>
      <c r="DK73" s="8">
        <f t="shared" si="658"/>
        <v>-2.4124393735330884E-2</v>
      </c>
      <c r="DL73" s="8">
        <f t="shared" si="658"/>
        <v>-2.2393807225800894E-2</v>
      </c>
      <c r="DM73" s="8">
        <f t="shared" si="658"/>
        <v>-2.8536368287409254E-3</v>
      </c>
      <c r="DN73" s="8">
        <f t="shared" si="658"/>
        <v>-1.3303709673693525E-2</v>
      </c>
      <c r="DO73" s="8">
        <f t="shared" si="658"/>
        <v>-2.3215475257740551E-3</v>
      </c>
      <c r="DP73" s="8">
        <f t="shared" si="658"/>
        <v>3.3319142931070939E-2</v>
      </c>
      <c r="DQ73" s="8">
        <f t="shared" si="658"/>
        <v>-1.819267896237672E-2</v>
      </c>
      <c r="DR73" s="8">
        <f t="shared" si="658"/>
        <v>-4.8517934365891989E-3</v>
      </c>
      <c r="DS73" s="8">
        <f t="shared" si="658"/>
        <v>-5.444169627532967E-3</v>
      </c>
      <c r="DT73" s="8">
        <f t="shared" si="658"/>
        <v>-7.0505043932198169E-2</v>
      </c>
      <c r="DU73" s="8">
        <f t="shared" si="658"/>
        <v>-3.3749723975297477E-2</v>
      </c>
      <c r="DV73" s="8">
        <f t="shared" si="658"/>
        <v>3.4171567914185585E-3</v>
      </c>
      <c r="DW73" s="8">
        <f t="shared" si="658"/>
        <v>7.9809243573581906E-2</v>
      </c>
      <c r="DX73" s="8">
        <f t="shared" si="658"/>
        <v>2.2564802130698811E-2</v>
      </c>
      <c r="DY73" s="8">
        <f t="shared" si="658"/>
        <v>2.7653864873627899E-2</v>
      </c>
      <c r="DZ73" s="8">
        <f t="shared" ref="DZ73:GK73" si="659">DZ46-AVERAGE(DZ$31:DZ$45)</f>
        <v>-8.3374732030134791E-2</v>
      </c>
      <c r="EA73" s="8">
        <f t="shared" si="659"/>
        <v>4.5327675876265317E-3</v>
      </c>
      <c r="EB73" s="8">
        <f t="shared" si="659"/>
        <v>-2.0050261845042661E-2</v>
      </c>
      <c r="EC73" s="8">
        <f t="shared" si="659"/>
        <v>-1.5812900385959592E-2</v>
      </c>
      <c r="ED73" s="8">
        <f t="shared" si="659"/>
        <v>6.3457089569252702E-3</v>
      </c>
      <c r="EE73" s="8">
        <f t="shared" si="659"/>
        <v>-1.0207282429342414E-2</v>
      </c>
      <c r="EF73" s="8">
        <f t="shared" si="659"/>
        <v>-5.1958552132706101E-2</v>
      </c>
      <c r="EG73" s="8">
        <f t="shared" si="659"/>
        <v>-5.5083725582081709E-2</v>
      </c>
      <c r="EH73" s="8">
        <f t="shared" si="659"/>
        <v>5.5681547570146324E-2</v>
      </c>
      <c r="EI73" s="8">
        <f t="shared" si="659"/>
        <v>-2.754948984809602E-3</v>
      </c>
      <c r="EJ73" s="8">
        <f t="shared" si="659"/>
        <v>-1.6668057819565311E-3</v>
      </c>
      <c r="EK73" s="8">
        <f t="shared" si="659"/>
        <v>2.7069191973636803E-2</v>
      </c>
      <c r="EL73" s="8">
        <f t="shared" si="659"/>
        <v>7.6767763651987508E-2</v>
      </c>
      <c r="EM73" s="8">
        <f t="shared" si="659"/>
        <v>5.4630933644339245E-3</v>
      </c>
      <c r="EN73" s="8">
        <f t="shared" si="659"/>
        <v>-2.4451656851520068E-2</v>
      </c>
      <c r="EO73" s="8">
        <f t="shared" si="659"/>
        <v>3.2280276348032495E-2</v>
      </c>
      <c r="EP73" s="8">
        <f t="shared" si="659"/>
        <v>1.5318110759532856E-2</v>
      </c>
      <c r="EQ73" s="8">
        <f t="shared" si="659"/>
        <v>-2.0818768435672864E-2</v>
      </c>
      <c r="ER73" s="8">
        <f t="shared" si="659"/>
        <v>6.6842842742345782E-2</v>
      </c>
      <c r="ES73" s="8">
        <f t="shared" si="659"/>
        <v>1.2721373405793719E-2</v>
      </c>
      <c r="ET73" s="8">
        <f t="shared" si="659"/>
        <v>-2.7095792867431176E-2</v>
      </c>
      <c r="EU73" s="8">
        <f t="shared" si="659"/>
        <v>1.1007345914072E-3</v>
      </c>
      <c r="EV73" s="8">
        <f t="shared" si="659"/>
        <v>-1.7092227473997263E-2</v>
      </c>
      <c r="EW73" s="8">
        <f t="shared" si="659"/>
        <v>-6.3182901904068351E-3</v>
      </c>
      <c r="EX73" s="8">
        <f t="shared" si="659"/>
        <v>1.1958647223917894E-2</v>
      </c>
      <c r="EY73" s="8">
        <f t="shared" si="659"/>
        <v>1.1297094145759594E-2</v>
      </c>
      <c r="EZ73" s="8">
        <f t="shared" si="659"/>
        <v>-2.3136902270505782E-2</v>
      </c>
      <c r="FA73" s="8">
        <f t="shared" si="659"/>
        <v>8.18486178993417E-3</v>
      </c>
      <c r="FB73" s="8">
        <f t="shared" si="659"/>
        <v>2.0145112694868399E-2</v>
      </c>
      <c r="FC73" s="8">
        <f t="shared" si="659"/>
        <v>7.4521598429485155E-3</v>
      </c>
      <c r="FD73" s="8">
        <f t="shared" si="659"/>
        <v>1.4374195289871779E-2</v>
      </c>
      <c r="FE73" s="8">
        <f t="shared" si="659"/>
        <v>-6.4479512994060706E-3</v>
      </c>
      <c r="FF73" s="8">
        <f t="shared" si="659"/>
        <v>-2.2400984036444603E-2</v>
      </c>
      <c r="FG73" s="8">
        <f t="shared" si="659"/>
        <v>-2.5525556905137102E-3</v>
      </c>
      <c r="FH73" s="8">
        <f t="shared" si="659"/>
        <v>-1.3199156455213615E-2</v>
      </c>
      <c r="FI73" s="8">
        <f t="shared" si="659"/>
        <v>2.6527007847229465E-2</v>
      </c>
      <c r="FJ73" s="8">
        <f t="shared" si="659"/>
        <v>1.1284949793948628E-3</v>
      </c>
      <c r="FK73" s="8">
        <f t="shared" si="659"/>
        <v>1.6780817353523774E-3</v>
      </c>
      <c r="FL73" s="8">
        <f t="shared" si="659"/>
        <v>5.1015576333276798E-3</v>
      </c>
      <c r="FM73" s="8">
        <f t="shared" si="659"/>
        <v>-1.9600266373615016E-2</v>
      </c>
      <c r="FN73" s="8">
        <f t="shared" si="659"/>
        <v>4.2125011199272901E-2</v>
      </c>
      <c r="FO73" s="8">
        <f t="shared" si="659"/>
        <v>-2.6485871539104057E-3</v>
      </c>
      <c r="FP73" s="8">
        <f t="shared" si="659"/>
        <v>-1.3098428012795958E-2</v>
      </c>
      <c r="FQ73" s="8">
        <f t="shared" si="659"/>
        <v>2.7440587380631345E-2</v>
      </c>
      <c r="FR73" s="8">
        <f t="shared" si="659"/>
        <v>-9.1454365562911935E-3</v>
      </c>
      <c r="FS73" s="8">
        <f t="shared" si="659"/>
        <v>9.358522737193245E-3</v>
      </c>
      <c r="FT73" s="8">
        <f t="shared" si="659"/>
        <v>1.9179162762424352E-3</v>
      </c>
      <c r="FU73" s="8">
        <f t="shared" si="659"/>
        <v>-6.0819021783315337E-3</v>
      </c>
      <c r="FV73" s="8">
        <f t="shared" si="659"/>
        <v>7.2761335631709861E-3</v>
      </c>
      <c r="FW73" s="8">
        <f t="shared" si="659"/>
        <v>7.5403529298319859E-4</v>
      </c>
      <c r="FX73" s="8">
        <f t="shared" si="659"/>
        <v>1.8940108703042587E-2</v>
      </c>
      <c r="FY73" s="8">
        <f t="shared" si="659"/>
        <v>4.2964308366985216E-3</v>
      </c>
      <c r="FZ73" s="8">
        <f t="shared" si="659"/>
        <v>4.5904173431890469E-3</v>
      </c>
      <c r="GA73" s="8">
        <f t="shared" si="659"/>
        <v>-4.7857897460350893E-2</v>
      </c>
      <c r="GB73" s="8">
        <f t="shared" si="659"/>
        <v>-1.8026693217310766E-2</v>
      </c>
      <c r="GC73" s="8">
        <f t="shared" si="659"/>
        <v>6.6631932319281594E-3</v>
      </c>
      <c r="GD73" s="8">
        <f t="shared" si="659"/>
        <v>-6.8660197897974038E-3</v>
      </c>
      <c r="GE73" s="8">
        <f t="shared" si="659"/>
        <v>4.673416073822545E-3</v>
      </c>
      <c r="GF73" s="8">
        <f t="shared" si="659"/>
        <v>2.3431820297220927E-2</v>
      </c>
      <c r="GG73" s="8">
        <f t="shared" si="659"/>
        <v>2.9098233011687576E-2</v>
      </c>
      <c r="GH73" s="8">
        <f t="shared" si="659"/>
        <v>-1.2026751522240172E-2</v>
      </c>
      <c r="GI73" s="8">
        <f t="shared" si="659"/>
        <v>-1.5831451937970267E-2</v>
      </c>
      <c r="GJ73" s="8">
        <f t="shared" si="659"/>
        <v>1.4539756171194577E-2</v>
      </c>
      <c r="GK73" s="8">
        <f t="shared" si="659"/>
        <v>-1.4354527682691978E-2</v>
      </c>
      <c r="GL73" s="8">
        <f t="shared" ref="GL73:IW73" si="660">GL46-AVERAGE(GL$31:GL$45)</f>
        <v>7.7322407048833572E-2</v>
      </c>
      <c r="GM73" s="8">
        <f t="shared" si="660"/>
        <v>8.0810933923743625E-2</v>
      </c>
      <c r="GN73" s="8">
        <f t="shared" si="660"/>
        <v>-4.7501699546753321E-3</v>
      </c>
      <c r="GO73" s="8">
        <f t="shared" si="660"/>
        <v>-9.9346108202768343E-3</v>
      </c>
      <c r="GP73" s="8">
        <f t="shared" si="660"/>
        <v>-7.208979897586002E-3</v>
      </c>
      <c r="GQ73" s="8">
        <f t="shared" si="660"/>
        <v>2.2309293743171643E-2</v>
      </c>
      <c r="GR73" s="8">
        <f t="shared" si="660"/>
        <v>-3.5349838164576521E-3</v>
      </c>
      <c r="GS73" s="8">
        <f t="shared" si="660"/>
        <v>-9.8979847868441335E-3</v>
      </c>
      <c r="GT73" s="8">
        <f t="shared" si="660"/>
        <v>1.7585769283181639E-2</v>
      </c>
      <c r="GU73" s="8">
        <f t="shared" si="660"/>
        <v>-2.0420804123775027E-3</v>
      </c>
      <c r="GV73" s="8">
        <f t="shared" si="660"/>
        <v>2.5993152415316181E-3</v>
      </c>
      <c r="GW73" s="8">
        <f t="shared" si="660"/>
        <v>1.1538869678864297E-2</v>
      </c>
      <c r="GX73" s="8">
        <f t="shared" si="660"/>
        <v>-1.3906807115701738E-2</v>
      </c>
      <c r="GY73" s="8">
        <f t="shared" si="660"/>
        <v>-9.3681060823167881E-3</v>
      </c>
      <c r="GZ73" s="8">
        <f t="shared" si="660"/>
        <v>-1.3958183547933975E-2</v>
      </c>
      <c r="HA73" s="8">
        <f t="shared" si="660"/>
        <v>-9.9861067456651111E-3</v>
      </c>
      <c r="HB73" s="8">
        <f t="shared" si="660"/>
        <v>-1.1266227513220614E-2</v>
      </c>
      <c r="HC73" s="8">
        <f t="shared" si="660"/>
        <v>-1.1552478866162747E-2</v>
      </c>
      <c r="HD73" s="8">
        <f t="shared" si="660"/>
        <v>2.1842507175343934E-2</v>
      </c>
      <c r="HE73" s="8">
        <f t="shared" si="660"/>
        <v>1.4431834020259587E-2</v>
      </c>
      <c r="HF73" s="8">
        <f t="shared" si="660"/>
        <v>-1.9674000727811194E-2</v>
      </c>
      <c r="HG73" s="8">
        <f t="shared" si="660"/>
        <v>-1.8386179728537164E-2</v>
      </c>
      <c r="HH73" s="8">
        <f t="shared" si="660"/>
        <v>-3.508548744864036E-2</v>
      </c>
      <c r="HI73" s="8">
        <f t="shared" si="660"/>
        <v>4.5014404129776718E-3</v>
      </c>
      <c r="HJ73" s="8">
        <f t="shared" si="660"/>
        <v>-2.5448340491866214E-2</v>
      </c>
      <c r="HK73" s="8">
        <f t="shared" si="660"/>
        <v>-4.3484047197545096E-3</v>
      </c>
      <c r="HL73" s="8">
        <f t="shared" si="660"/>
        <v>3.1094112422836429E-2</v>
      </c>
      <c r="HM73" s="8">
        <f t="shared" si="660"/>
        <v>-2.8848977922223101E-2</v>
      </c>
      <c r="HN73" s="8">
        <f t="shared" si="660"/>
        <v>2.6778442527884118E-2</v>
      </c>
      <c r="HO73" s="8">
        <f t="shared" si="660"/>
        <v>2.8979567922800338E-3</v>
      </c>
      <c r="HP73" s="8">
        <f t="shared" si="660"/>
        <v>4.1396485257843375E-2</v>
      </c>
      <c r="HQ73" s="8">
        <f t="shared" si="660"/>
        <v>-4.6224646372884986E-3</v>
      </c>
      <c r="HR73" s="8">
        <f t="shared" si="660"/>
        <v>1.508760975544093E-4</v>
      </c>
      <c r="HS73" s="8">
        <f t="shared" si="660"/>
        <v>5.2101290116287696E-2</v>
      </c>
      <c r="HT73" s="8">
        <f t="shared" si="660"/>
        <v>-5.184983681731644E-3</v>
      </c>
      <c r="HU73" s="8">
        <f t="shared" si="660"/>
        <v>-1.3501834078010221E-3</v>
      </c>
      <c r="HV73" s="8">
        <f t="shared" si="660"/>
        <v>-3.3084844263037101E-2</v>
      </c>
      <c r="HW73" s="8">
        <f t="shared" si="660"/>
        <v>-4.5745223918228243E-3</v>
      </c>
      <c r="HX73" s="8">
        <f t="shared" si="660"/>
        <v>-1.5285940264409204E-2</v>
      </c>
      <c r="HY73" s="8">
        <f t="shared" si="660"/>
        <v>2.5228925990180492E-3</v>
      </c>
      <c r="HZ73" s="8">
        <f t="shared" si="660"/>
        <v>-5.5480973934912562E-4</v>
      </c>
      <c r="IA73" s="8">
        <f t="shared" si="660"/>
        <v>-1.2233405993982913E-2</v>
      </c>
      <c r="IB73" s="8">
        <f t="shared" si="660"/>
        <v>-7.9176552761587339E-3</v>
      </c>
      <c r="IC73" s="8">
        <f t="shared" si="660"/>
        <v>-1.4798203591748992E-3</v>
      </c>
      <c r="ID73" s="8">
        <f t="shared" si="660"/>
        <v>-9.7386708505120762E-4</v>
      </c>
      <c r="IE73" s="8">
        <f t="shared" si="660"/>
        <v>-1.5508950632429049E-2</v>
      </c>
      <c r="IF73" s="8">
        <f t="shared" si="660"/>
        <v>1.340384099965336E-2</v>
      </c>
      <c r="IG73" s="8">
        <f t="shared" si="660"/>
        <v>1.1175366423562911E-2</v>
      </c>
      <c r="IH73" s="8">
        <f t="shared" si="660"/>
        <v>-7.8347454561819574E-3</v>
      </c>
      <c r="II73" s="8">
        <f t="shared" si="660"/>
        <v>6.7710557822476813E-3</v>
      </c>
      <c r="IJ73" s="8">
        <f t="shared" si="660"/>
        <v>-1.1867658427006362E-2</v>
      </c>
      <c r="IK73" s="8">
        <f t="shared" si="660"/>
        <v>3.4335403050173983E-2</v>
      </c>
      <c r="IL73" s="8">
        <f t="shared" si="660"/>
        <v>4.1342835377855297E-2</v>
      </c>
      <c r="IM73" s="8">
        <f t="shared" si="660"/>
        <v>-5.6134231258158822E-3</v>
      </c>
      <c r="IN73" s="8">
        <f t="shared" si="660"/>
        <v>1.9205174335314615E-2</v>
      </c>
      <c r="IO73" s="8">
        <f t="shared" si="660"/>
        <v>4.8740345264084014E-3</v>
      </c>
      <c r="IP73" s="8">
        <f t="shared" si="660"/>
        <v>5.2830198037000127E-3</v>
      </c>
      <c r="IQ73" s="8">
        <f t="shared" si="660"/>
        <v>1.3005244332505734E-3</v>
      </c>
      <c r="IR73" s="8">
        <f t="shared" si="660"/>
        <v>-6.073789331527274E-4</v>
      </c>
      <c r="IS73" s="8">
        <f t="shared" si="660"/>
        <v>-2.331433332292928E-2</v>
      </c>
      <c r="IT73" s="8">
        <f t="shared" si="660"/>
        <v>-1.1758894232769178E-2</v>
      </c>
      <c r="IU73" s="8">
        <f t="shared" si="660"/>
        <v>1.1622885504837338E-2</v>
      </c>
      <c r="IV73" s="8">
        <f t="shared" si="660"/>
        <v>9.5599388250104337E-3</v>
      </c>
      <c r="IW73" s="8">
        <f t="shared" si="660"/>
        <v>1.4893979358484421E-3</v>
      </c>
      <c r="IX73" s="8">
        <f t="shared" ref="IX73:LI73" si="661">IX46-AVERAGE(IX$31:IX$45)</f>
        <v>1.5343160644357319E-2</v>
      </c>
      <c r="IY73" s="8">
        <f t="shared" si="661"/>
        <v>1.0801067423374671E-4</v>
      </c>
      <c r="IZ73" s="8">
        <f t="shared" si="661"/>
        <v>3.0947255544733882E-3</v>
      </c>
      <c r="JA73" s="8">
        <f t="shared" si="661"/>
        <v>6.311999070295071E-5</v>
      </c>
      <c r="JB73" s="8">
        <f t="shared" si="661"/>
        <v>1.3823575800995856E-3</v>
      </c>
      <c r="JC73" s="8">
        <f t="shared" si="661"/>
        <v>-2.9056977755801431E-3</v>
      </c>
      <c r="JD73" s="8">
        <f t="shared" si="661"/>
        <v>-1.8174479820444893E-2</v>
      </c>
      <c r="JE73" s="8">
        <f t="shared" si="661"/>
        <v>5.665232198907709E-3</v>
      </c>
      <c r="JF73" s="8">
        <f t="shared" si="661"/>
        <v>9.0864805971862441E-3</v>
      </c>
      <c r="JG73" s="8">
        <f t="shared" si="661"/>
        <v>4.7186769842977533E-3</v>
      </c>
      <c r="JH73" s="8">
        <f t="shared" si="661"/>
        <v>-5.6300400723290848E-4</v>
      </c>
      <c r="JI73" s="8">
        <f t="shared" si="661"/>
        <v>-3.7337897377685877E-2</v>
      </c>
      <c r="JJ73" s="8">
        <f t="shared" si="661"/>
        <v>1.0331692427615283E-3</v>
      </c>
      <c r="JK73" s="8">
        <f t="shared" si="661"/>
        <v>-1.9159804416355622E-3</v>
      </c>
      <c r="JL73" s="8">
        <f t="shared" si="661"/>
        <v>-1.4250174891878674E-2</v>
      </c>
      <c r="JM73" s="8">
        <f t="shared" si="661"/>
        <v>1.9714275121334481E-3</v>
      </c>
      <c r="JN73" s="8">
        <f t="shared" si="661"/>
        <v>-1.2290467522082337E-2</v>
      </c>
      <c r="JO73" s="8">
        <f t="shared" si="661"/>
        <v>2.1493686779165367E-3</v>
      </c>
      <c r="JP73" s="8">
        <f t="shared" si="661"/>
        <v>-2.4832507337419298E-2</v>
      </c>
      <c r="JQ73" s="8">
        <f t="shared" si="661"/>
        <v>-2.0874736154013241E-2</v>
      </c>
      <c r="JR73" s="8">
        <f t="shared" si="661"/>
        <v>-1.3545045412877264E-2</v>
      </c>
      <c r="JS73" s="8">
        <f t="shared" si="661"/>
        <v>3.4024863328160986E-3</v>
      </c>
      <c r="JT73" s="8">
        <f t="shared" si="661"/>
        <v>4.1879591671717155E-2</v>
      </c>
      <c r="JU73" s="8">
        <f t="shared" si="661"/>
        <v>-1.1850969992988762E-2</v>
      </c>
      <c r="JV73" s="8">
        <f t="shared" si="661"/>
        <v>2.8325784981267843E-3</v>
      </c>
      <c r="JW73" s="8">
        <f t="shared" si="661"/>
        <v>-7.6282365919814882E-3</v>
      </c>
      <c r="JX73" s="8">
        <f t="shared" si="661"/>
        <v>-3.0600447082629891E-3</v>
      </c>
      <c r="JY73" s="8">
        <f t="shared" si="661"/>
        <v>-1.9070241956338434E-2</v>
      </c>
      <c r="JZ73" s="8">
        <f t="shared" si="661"/>
        <v>-8.4682649295477544E-3</v>
      </c>
      <c r="KA73" s="8">
        <f t="shared" si="661"/>
        <v>-1.2041858426611332E-2</v>
      </c>
      <c r="KB73" s="8">
        <f t="shared" si="661"/>
        <v>-3.0957697037689077E-2</v>
      </c>
      <c r="KC73" s="8">
        <f t="shared" si="661"/>
        <v>1.2603655815172291E-2</v>
      </c>
      <c r="KD73" s="8">
        <f t="shared" si="661"/>
        <v>-5.0775696439131924E-3</v>
      </c>
      <c r="KE73" s="8">
        <f t="shared" si="661"/>
        <v>1.5423955152800914E-3</v>
      </c>
      <c r="KF73" s="8">
        <f t="shared" si="661"/>
        <v>-2.7938203613394309E-2</v>
      </c>
      <c r="KG73" s="8">
        <f t="shared" si="661"/>
        <v>-9.6302524300814155E-4</v>
      </c>
      <c r="KH73" s="8">
        <f t="shared" si="661"/>
        <v>-5.1364513548021965E-3</v>
      </c>
      <c r="KI73" s="8">
        <f t="shared" si="661"/>
        <v>1.9732720645703687E-2</v>
      </c>
      <c r="KJ73" s="8">
        <f t="shared" si="661"/>
        <v>-1.9917747157195093E-2</v>
      </c>
      <c r="KK73" s="8">
        <f t="shared" si="661"/>
        <v>8.8267073368949109E-3</v>
      </c>
      <c r="KL73" s="8">
        <f t="shared" si="661"/>
        <v>1.4053841295764001E-2</v>
      </c>
      <c r="KM73" s="8">
        <f t="shared" si="661"/>
        <v>2.3641245112143064E-2</v>
      </c>
      <c r="KN73" s="8">
        <f t="shared" si="661"/>
        <v>-7.6551563688848443E-3</v>
      </c>
      <c r="KO73" s="8">
        <f t="shared" si="661"/>
        <v>-2.432852095492595E-2</v>
      </c>
      <c r="KP73" s="8">
        <f t="shared" si="661"/>
        <v>-5.8641394939927781E-3</v>
      </c>
      <c r="KQ73" s="8">
        <f t="shared" si="661"/>
        <v>-2.0466078292499809E-3</v>
      </c>
      <c r="KR73" s="8">
        <f t="shared" si="661"/>
        <v>1.5025555296372707E-2</v>
      </c>
      <c r="KS73" s="8">
        <f t="shared" si="661"/>
        <v>1.1178064922281589E-2</v>
      </c>
      <c r="KT73" s="8">
        <f t="shared" si="661"/>
        <v>3.3404724858243241E-3</v>
      </c>
      <c r="KU73" s="8">
        <f t="shared" si="661"/>
        <v>6.0839769311410745E-4</v>
      </c>
      <c r="KV73" s="8">
        <f t="shared" si="661"/>
        <v>4.5638007286865311E-4</v>
      </c>
      <c r="KW73" s="8">
        <f t="shared" si="661"/>
        <v>3.7447412440817975E-3</v>
      </c>
      <c r="KX73" s="8">
        <f t="shared" si="661"/>
        <v>-2.4048453958131046E-3</v>
      </c>
      <c r="KY73" s="8">
        <f t="shared" si="661"/>
        <v>-6.8625334482781599E-3</v>
      </c>
      <c r="KZ73" s="8">
        <f t="shared" si="661"/>
        <v>1.5551284851297698E-2</v>
      </c>
      <c r="LA73" s="8">
        <f t="shared" si="661"/>
        <v>-1.1113590130711282E-2</v>
      </c>
      <c r="LB73" s="8">
        <f t="shared" si="661"/>
        <v>7.7483170146381113E-3</v>
      </c>
      <c r="LC73" s="8">
        <f t="shared" si="661"/>
        <v>-1.2396132862869461E-2</v>
      </c>
      <c r="LD73" s="8">
        <f t="shared" si="661"/>
        <v>-1.0308051821510733E-2</v>
      </c>
      <c r="LE73" s="8">
        <f t="shared" si="661"/>
        <v>6.777428686326587E-4</v>
      </c>
      <c r="LF73" s="8">
        <f t="shared" si="661"/>
        <v>-2.5410232508737467E-2</v>
      </c>
      <c r="LG73" s="8">
        <f t="shared" si="661"/>
        <v>3.0863548119500549E-3</v>
      </c>
      <c r="LH73" s="8">
        <f t="shared" si="661"/>
        <v>8.247711887883008E-3</v>
      </c>
      <c r="LI73" s="8">
        <f t="shared" si="661"/>
        <v>6.4866719715830478E-4</v>
      </c>
      <c r="LJ73" s="8">
        <f t="shared" ref="LJ73:NU73" si="662">LJ46-AVERAGE(LJ$31:LJ$45)</f>
        <v>2.9055551741174416E-3</v>
      </c>
      <c r="LK73" s="8">
        <f t="shared" si="662"/>
        <v>2.414347438694322E-3</v>
      </c>
      <c r="LL73" s="8">
        <f t="shared" si="662"/>
        <v>0.10225039907584896</v>
      </c>
      <c r="LM73" s="8">
        <f t="shared" si="662"/>
        <v>4.9343573829112829E-3</v>
      </c>
      <c r="LN73" s="8">
        <f t="shared" si="662"/>
        <v>-7.7954679251921212E-3</v>
      </c>
      <c r="LO73" s="8">
        <f t="shared" si="662"/>
        <v>-3.3134875035009045E-2</v>
      </c>
      <c r="LP73" s="8">
        <f t="shared" si="662"/>
        <v>4.2671957677973167E-3</v>
      </c>
      <c r="LQ73" s="8">
        <f t="shared" si="662"/>
        <v>-1.8839811173326775E-3</v>
      </c>
      <c r="LR73" s="8">
        <f t="shared" si="662"/>
        <v>4.0174878529562273E-2</v>
      </c>
      <c r="LS73" s="8">
        <f t="shared" si="662"/>
        <v>-9.1277049301478116E-3</v>
      </c>
      <c r="LT73" s="8">
        <f t="shared" si="662"/>
        <v>-1.4745984424964931E-3</v>
      </c>
      <c r="LU73" s="8">
        <f t="shared" si="662"/>
        <v>3.1109196427113104E-2</v>
      </c>
      <c r="LV73" s="8">
        <f t="shared" si="662"/>
        <v>-1.0726036273556085E-2</v>
      </c>
      <c r="LW73" s="8">
        <f t="shared" si="662"/>
        <v>7.1981795438736448E-3</v>
      </c>
      <c r="LX73" s="8">
        <f t="shared" si="662"/>
        <v>2.41299483493468E-2</v>
      </c>
      <c r="LY73" s="8">
        <f t="shared" si="662"/>
        <v>1.6155410722486951E-2</v>
      </c>
      <c r="LZ73" s="8">
        <f t="shared" si="662"/>
        <v>1.4159199192578173E-2</v>
      </c>
      <c r="MA73" s="8">
        <f t="shared" si="662"/>
        <v>1.7564821344357075E-2</v>
      </c>
      <c r="MB73" s="8">
        <f t="shared" si="662"/>
        <v>5.2385186030297522E-3</v>
      </c>
      <c r="MC73" s="8">
        <f t="shared" si="662"/>
        <v>2.1009668512801713E-2</v>
      </c>
      <c r="MD73" s="8">
        <f t="shared" si="662"/>
        <v>2.3620988738804471E-2</v>
      </c>
      <c r="ME73" s="8">
        <f t="shared" si="662"/>
        <v>-8.9528651671955221E-3</v>
      </c>
      <c r="MF73" s="8">
        <f t="shared" si="662"/>
        <v>-6.2114545326630247E-3</v>
      </c>
      <c r="MG73" s="8">
        <f t="shared" si="662"/>
        <v>1.4564527589324186E-2</v>
      </c>
      <c r="MH73" s="8">
        <f t="shared" si="662"/>
        <v>8.4118998152779116E-3</v>
      </c>
      <c r="MI73" s="8">
        <f t="shared" si="662"/>
        <v>-3.570006200385991E-2</v>
      </c>
      <c r="MJ73" s="8">
        <f t="shared" si="662"/>
        <v>8.1464280627209507E-4</v>
      </c>
      <c r="MK73" s="8">
        <f t="shared" si="662"/>
        <v>1.2535544031226924E-3</v>
      </c>
      <c r="ML73" s="8">
        <f t="shared" si="662"/>
        <v>-2.7585775131601822E-3</v>
      </c>
      <c r="MM73" s="8">
        <f t="shared" si="662"/>
        <v>-3.0654716388955295E-3</v>
      </c>
      <c r="MN73" s="8">
        <f t="shared" si="662"/>
        <v>3.4533844198559455E-3</v>
      </c>
      <c r="MO73" s="8">
        <f t="shared" si="662"/>
        <v>-1.540121290468841E-3</v>
      </c>
      <c r="MP73" s="8">
        <f t="shared" si="662"/>
        <v>8.1765287590759989E-3</v>
      </c>
      <c r="MQ73" s="8">
        <f t="shared" si="662"/>
        <v>6.9768701257223644E-3</v>
      </c>
      <c r="MR73" s="8">
        <f t="shared" si="662"/>
        <v>-3.9884971127083692E-3</v>
      </c>
      <c r="MS73" s="8">
        <f t="shared" si="662"/>
        <v>-2.011053137113643E-3</v>
      </c>
      <c r="MT73" s="8">
        <f t="shared" si="662"/>
        <v>2.4198188236730041E-2</v>
      </c>
      <c r="MU73" s="8">
        <f t="shared" si="662"/>
        <v>-2.8799371510523876E-3</v>
      </c>
      <c r="MV73" s="8">
        <f t="shared" si="662"/>
        <v>-2.1322208785148613E-3</v>
      </c>
      <c r="MW73" s="8">
        <f t="shared" si="662"/>
        <v>6.5910144665676015E-3</v>
      </c>
      <c r="MX73" s="8">
        <f t="shared" si="662"/>
        <v>2.692864414231624E-2</v>
      </c>
      <c r="MY73" s="8">
        <f t="shared" si="662"/>
        <v>-1.0047237942456353E-3</v>
      </c>
      <c r="MZ73" s="8">
        <f t="shared" si="662"/>
        <v>1.5112285827801842E-3</v>
      </c>
      <c r="NA73" s="8">
        <f t="shared" si="662"/>
        <v>1.7840646310671041E-4</v>
      </c>
      <c r="NB73" s="8">
        <f t="shared" si="662"/>
        <v>-1.1849714376095147E-2</v>
      </c>
      <c r="NC73" s="8">
        <f t="shared" si="662"/>
        <v>9.8821463576990965E-4</v>
      </c>
      <c r="ND73" s="8">
        <f t="shared" si="662"/>
        <v>-6.0901199400511851E-3</v>
      </c>
      <c r="NE73" s="8">
        <f t="shared" si="662"/>
        <v>-3.6249619959192948E-3</v>
      </c>
      <c r="NF73" s="8">
        <f t="shared" si="662"/>
        <v>6.3057726235639881E-3</v>
      </c>
      <c r="NG73" s="8">
        <f t="shared" si="662"/>
        <v>6.9075151867190716E-4</v>
      </c>
      <c r="NH73" s="8">
        <f t="shared" si="662"/>
        <v>-2.8750981096114295E-2</v>
      </c>
      <c r="NI73" s="8">
        <f t="shared" si="662"/>
        <v>-4.243506417573077E-3</v>
      </c>
      <c r="NJ73" s="8">
        <f t="shared" si="662"/>
        <v>1.0696840170098917E-2</v>
      </c>
      <c r="NK73" s="8">
        <f t="shared" si="662"/>
        <v>5.5391091031822366E-3</v>
      </c>
      <c r="NL73" s="8">
        <f t="shared" si="662"/>
        <v>-2.6197556393746137E-3</v>
      </c>
      <c r="NM73" s="8">
        <f t="shared" si="662"/>
        <v>-1.4545689905125996E-2</v>
      </c>
      <c r="NN73" s="8">
        <f t="shared" si="662"/>
        <v>3.9276288313517385E-2</v>
      </c>
      <c r="NO73" s="8">
        <f t="shared" si="662"/>
        <v>-1.3651196715855386E-3</v>
      </c>
      <c r="NP73" s="8">
        <f t="shared" si="662"/>
        <v>3.7886456210299464E-2</v>
      </c>
      <c r="NQ73" s="8">
        <f t="shared" si="662"/>
        <v>5.7394637605149394E-3</v>
      </c>
      <c r="NR73" s="8">
        <f t="shared" si="662"/>
        <v>7.9316491481360892E-3</v>
      </c>
      <c r="NS73" s="8">
        <f t="shared" si="662"/>
        <v>1.8229097491354228E-2</v>
      </c>
      <c r="NT73" s="8">
        <f t="shared" si="662"/>
        <v>-5.8837457204245786E-3</v>
      </c>
      <c r="NU73" s="8">
        <f t="shared" si="662"/>
        <v>5.2004474142150888E-3</v>
      </c>
      <c r="NV73" s="8">
        <f t="shared" ref="NV73:QG73" si="663">NV46-AVERAGE(NV$31:NV$45)</f>
        <v>1.9030258194983735E-3</v>
      </c>
      <c r="NW73" s="8">
        <f t="shared" si="663"/>
        <v>-1.2950653863205966E-2</v>
      </c>
      <c r="NX73" s="8">
        <f t="shared" si="663"/>
        <v>6.2835996883122561E-3</v>
      </c>
      <c r="NY73" s="8">
        <f t="shared" si="663"/>
        <v>-2.9147988323458232E-2</v>
      </c>
      <c r="NZ73" s="8">
        <f t="shared" si="663"/>
        <v>1.5269335562667909E-2</v>
      </c>
      <c r="OA73" s="8">
        <f t="shared" si="663"/>
        <v>5.7482804839303521E-3</v>
      </c>
      <c r="OB73" s="8">
        <f t="shared" si="663"/>
        <v>-3.1528643755865955E-2</v>
      </c>
      <c r="OC73" s="8">
        <f t="shared" si="663"/>
        <v>-3.246157295531843E-2</v>
      </c>
      <c r="OD73" s="8">
        <f t="shared" si="663"/>
        <v>-1.8837625155156166E-2</v>
      </c>
      <c r="OE73" s="8">
        <f t="shared" si="663"/>
        <v>2.249534343341968E-2</v>
      </c>
      <c r="OF73" s="8">
        <f t="shared" si="663"/>
        <v>3.5818166026699259E-2</v>
      </c>
      <c r="OG73" s="8">
        <f t="shared" si="663"/>
        <v>2.4544963753092702E-3</v>
      </c>
      <c r="OH73" s="8">
        <f t="shared" si="663"/>
        <v>-7.0700247623752092E-3</v>
      </c>
      <c r="OI73" s="8">
        <f t="shared" si="663"/>
        <v>3.8024165200966006E-2</v>
      </c>
      <c r="OJ73" s="8">
        <f t="shared" si="663"/>
        <v>-1.2767653987129073E-3</v>
      </c>
      <c r="OK73" s="8">
        <f t="shared" si="663"/>
        <v>1.4951106773096934E-2</v>
      </c>
      <c r="OL73" s="8">
        <f t="shared" si="663"/>
        <v>-2.8836438518208525E-3</v>
      </c>
      <c r="OM73" s="8">
        <f t="shared" si="663"/>
        <v>9.258568613191246E-3</v>
      </c>
      <c r="ON73" s="8">
        <f t="shared" si="663"/>
        <v>2.2964649595943572E-2</v>
      </c>
      <c r="OO73" s="8">
        <f t="shared" si="663"/>
        <v>1.7080988299135673E-2</v>
      </c>
      <c r="OP73" s="8">
        <f t="shared" si="663"/>
        <v>-4.9936834381717737E-3</v>
      </c>
      <c r="OQ73" s="8">
        <f t="shared" si="663"/>
        <v>-1.8633306004757585E-2</v>
      </c>
      <c r="OR73" s="8">
        <f t="shared" si="663"/>
        <v>-3.6056733308277816E-3</v>
      </c>
      <c r="OS73" s="8">
        <f t="shared" si="663"/>
        <v>1.2212518493329539E-2</v>
      </c>
      <c r="OT73" s="8">
        <f t="shared" si="663"/>
        <v>1.8124626073770144E-2</v>
      </c>
      <c r="OU73" s="8">
        <f t="shared" si="663"/>
        <v>-1.0806580129154435E-2</v>
      </c>
      <c r="OV73" s="8">
        <f t="shared" si="663"/>
        <v>-1.4101266723289263E-3</v>
      </c>
      <c r="OW73" s="8">
        <f t="shared" si="663"/>
        <v>1.7134259815039576E-2</v>
      </c>
      <c r="OX73" s="8">
        <f t="shared" si="663"/>
        <v>-2.9934278116614628E-3</v>
      </c>
      <c r="OY73" s="8">
        <f t="shared" si="663"/>
        <v>-6.7084291587830363E-3</v>
      </c>
      <c r="OZ73" s="8">
        <f t="shared" si="663"/>
        <v>-2.641692204750129E-2</v>
      </c>
      <c r="PA73" s="8">
        <f t="shared" si="663"/>
        <v>1.3525400456376561E-3</v>
      </c>
      <c r="PB73" s="8">
        <f t="shared" si="663"/>
        <v>-4.1606306356902517E-2</v>
      </c>
      <c r="PC73" s="8">
        <f t="shared" si="663"/>
        <v>-4.8735100639402465E-3</v>
      </c>
      <c r="PD73" s="8">
        <f t="shared" si="663"/>
        <v>2.0780712256645698E-2</v>
      </c>
      <c r="PE73" s="8">
        <f t="shared" si="663"/>
        <v>6.9737498715010948E-3</v>
      </c>
      <c r="PF73" s="8">
        <f t="shared" si="663"/>
        <v>-6.2414168118125691E-3</v>
      </c>
      <c r="PG73" s="8">
        <f t="shared" si="663"/>
        <v>-2.7206551481762939E-3</v>
      </c>
      <c r="PH73" s="8">
        <f t="shared" si="663"/>
        <v>0.13259482719210033</v>
      </c>
      <c r="PI73" s="8">
        <f t="shared" si="663"/>
        <v>-6.1615326263013701E-3</v>
      </c>
      <c r="PJ73" s="8">
        <f t="shared" si="663"/>
        <v>-6.6166527882886642E-3</v>
      </c>
      <c r="PK73" s="8">
        <f t="shared" si="663"/>
        <v>2.7406298504786417E-2</v>
      </c>
      <c r="PL73" s="8">
        <f t="shared" si="663"/>
        <v>-7.6271074297496761E-3</v>
      </c>
      <c r="PM73" s="8">
        <f t="shared" si="663"/>
        <v>-8.3405481394372462E-3</v>
      </c>
      <c r="PN73" s="8">
        <f t="shared" si="663"/>
        <v>4.8120541516530144E-3</v>
      </c>
      <c r="PO73" s="8">
        <f t="shared" si="663"/>
        <v>3.4807375849986808E-3</v>
      </c>
      <c r="PP73" s="8">
        <f t="shared" si="663"/>
        <v>-8.8972480868250541E-3</v>
      </c>
      <c r="PQ73" s="8">
        <f t="shared" si="663"/>
        <v>1.8008284344796947E-2</v>
      </c>
      <c r="PR73" s="8">
        <f t="shared" si="663"/>
        <v>-1.0370565520022029E-2</v>
      </c>
      <c r="PS73" s="8">
        <f t="shared" si="663"/>
        <v>8.1219887552388299E-3</v>
      </c>
      <c r="PT73" s="8">
        <f t="shared" si="663"/>
        <v>-4.1330960372194546E-2</v>
      </c>
      <c r="PU73" s="8">
        <f t="shared" si="663"/>
        <v>0.10986902927199634</v>
      </c>
      <c r="PV73" s="8">
        <f t="shared" si="663"/>
        <v>1.1163210884432579E-3</v>
      </c>
      <c r="PW73" s="8">
        <f t="shared" si="663"/>
        <v>1.9251454264301228E-2</v>
      </c>
      <c r="PX73" s="8">
        <f t="shared" si="663"/>
        <v>6.540549073434411E-4</v>
      </c>
      <c r="PY73" s="8">
        <f t="shared" si="663"/>
        <v>-1.4420410894431962E-2</v>
      </c>
      <c r="PZ73" s="8">
        <f t="shared" si="663"/>
        <v>-1.2676590806736365E-2</v>
      </c>
      <c r="QA73" s="8">
        <f t="shared" si="663"/>
        <v>-1.5446356784135241E-2</v>
      </c>
      <c r="QB73" s="8">
        <f t="shared" si="663"/>
        <v>-2.9832861278415269E-2</v>
      </c>
      <c r="QC73" s="8">
        <f t="shared" si="663"/>
        <v>2.2284329138763881E-2</v>
      </c>
      <c r="QD73" s="8">
        <f t="shared" si="663"/>
        <v>1.8788837829139531E-2</v>
      </c>
      <c r="QE73" s="8">
        <f t="shared" si="663"/>
        <v>-3.0539487132122301E-3</v>
      </c>
      <c r="QF73" s="8">
        <f t="shared" si="663"/>
        <v>1.3010764826500463E-2</v>
      </c>
      <c r="QG73" s="8">
        <f t="shared" si="663"/>
        <v>3.5322433426703491E-4</v>
      </c>
      <c r="QH73" s="8">
        <f t="shared" ref="QH73:SS73" si="664">QH46-AVERAGE(QH$31:QH$45)</f>
        <v>-2.7357457503861819E-3</v>
      </c>
      <c r="QI73" s="8">
        <f t="shared" si="664"/>
        <v>-1.3035916309743789E-2</v>
      </c>
      <c r="QJ73" s="8">
        <f t="shared" si="664"/>
        <v>1.3822806439084409E-2</v>
      </c>
      <c r="QK73" s="8">
        <f t="shared" si="664"/>
        <v>2.081574842412709E-2</v>
      </c>
      <c r="QL73" s="8">
        <f t="shared" si="664"/>
        <v>-5.1739953271336039E-4</v>
      </c>
      <c r="QM73" s="8">
        <f t="shared" si="664"/>
        <v>1.0338127623105268E-2</v>
      </c>
      <c r="QN73" s="8">
        <f t="shared" si="664"/>
        <v>-1.7628094484317645E-3</v>
      </c>
      <c r="QO73" s="8">
        <f t="shared" si="664"/>
        <v>-1.3688513427440333E-2</v>
      </c>
      <c r="QP73" s="8">
        <f t="shared" si="664"/>
        <v>1.5541988906464247E-2</v>
      </c>
      <c r="QQ73" s="8">
        <f t="shared" si="664"/>
        <v>2.0625366910757403E-3</v>
      </c>
      <c r="QR73" s="8">
        <f t="shared" si="664"/>
        <v>-8.9449867671699424E-3</v>
      </c>
      <c r="QS73" s="8">
        <f t="shared" si="664"/>
        <v>8.350593992803516E-4</v>
      </c>
      <c r="QT73" s="8">
        <f t="shared" si="664"/>
        <v>3.3961155802788067E-3</v>
      </c>
      <c r="QU73" s="8">
        <f t="shared" si="664"/>
        <v>-1.2819012215765711E-3</v>
      </c>
      <c r="QV73" s="8">
        <f t="shared" si="664"/>
        <v>-4.422085268829213E-2</v>
      </c>
      <c r="QW73" s="8">
        <f t="shared" si="664"/>
        <v>2.1940281336709881E-2</v>
      </c>
      <c r="QX73" s="8">
        <f t="shared" si="664"/>
        <v>8.0384559166004985E-3</v>
      </c>
      <c r="QY73" s="8">
        <f t="shared" si="664"/>
        <v>4.2605752467660182E-3</v>
      </c>
      <c r="QZ73" s="8">
        <f t="shared" si="664"/>
        <v>-6.2214977269686531E-3</v>
      </c>
      <c r="RA73" s="8">
        <f t="shared" si="664"/>
        <v>-3.7223880034216124E-2</v>
      </c>
      <c r="RB73" s="8">
        <f t="shared" si="664"/>
        <v>1.1555282947482027E-2</v>
      </c>
      <c r="RC73" s="8">
        <f t="shared" si="664"/>
        <v>-4.0379116343629146E-3</v>
      </c>
      <c r="RD73" s="8">
        <f t="shared" si="664"/>
        <v>-1.0521357585582784E-2</v>
      </c>
      <c r="RE73" s="8">
        <f t="shared" si="664"/>
        <v>-1.2620975210197137E-3</v>
      </c>
      <c r="RF73" s="8">
        <f t="shared" si="664"/>
        <v>3.2282323934697925E-2</v>
      </c>
      <c r="RG73" s="8">
        <f t="shared" si="664"/>
        <v>2.3120678654734834E-2</v>
      </c>
      <c r="RH73" s="8">
        <f t="shared" si="664"/>
        <v>-3.5122671730468446E-4</v>
      </c>
      <c r="RI73" s="8">
        <f t="shared" si="664"/>
        <v>-1.0859617709158434E-2</v>
      </c>
      <c r="RJ73" s="8">
        <f t="shared" si="664"/>
        <v>7.8014129433837728E-3</v>
      </c>
      <c r="RK73" s="8">
        <f t="shared" si="664"/>
        <v>-4.2070121725073812E-4</v>
      </c>
      <c r="RL73" s="8">
        <f t="shared" si="664"/>
        <v>2.6696072410398862E-2</v>
      </c>
      <c r="RM73" s="8">
        <f t="shared" si="664"/>
        <v>2.2816617120540558E-2</v>
      </c>
      <c r="RN73" s="8">
        <f t="shared" si="664"/>
        <v>4.2198307072045631E-4</v>
      </c>
      <c r="RO73" s="8">
        <f t="shared" si="664"/>
        <v>3.0592632386347397E-2</v>
      </c>
      <c r="RP73" s="8">
        <f t="shared" si="664"/>
        <v>9.2582196083772965E-4</v>
      </c>
      <c r="RQ73" s="8">
        <f t="shared" si="664"/>
        <v>-2.1230380980799178E-2</v>
      </c>
      <c r="RR73" s="8">
        <f t="shared" si="664"/>
        <v>-1.6936496623913031E-2</v>
      </c>
      <c r="RS73" s="8">
        <f t="shared" si="664"/>
        <v>-1.4748476821345999E-3</v>
      </c>
      <c r="RT73" s="8">
        <f t="shared" si="664"/>
        <v>7.4187903567294131E-3</v>
      </c>
      <c r="RU73" s="8">
        <f t="shared" si="664"/>
        <v>7.5647905894620868E-3</v>
      </c>
      <c r="RV73" s="8">
        <f t="shared" si="664"/>
        <v>-1.7144765981279633E-4</v>
      </c>
      <c r="RW73" s="8">
        <f t="shared" si="664"/>
        <v>-1.405534979865811E-2</v>
      </c>
      <c r="RX73" s="8">
        <f t="shared" si="664"/>
        <v>-6.8893077233671864E-3</v>
      </c>
      <c r="RY73" s="8">
        <f t="shared" si="664"/>
        <v>-3.0411472502122349E-2</v>
      </c>
      <c r="RZ73" s="8">
        <f t="shared" si="664"/>
        <v>-6.8187423977040104E-3</v>
      </c>
      <c r="SA73" s="8">
        <f t="shared" si="664"/>
        <v>5.1825916070252394E-3</v>
      </c>
      <c r="SB73" s="8">
        <f t="shared" si="664"/>
        <v>1.4666959257028437E-2</v>
      </c>
      <c r="SC73" s="8">
        <f t="shared" si="664"/>
        <v>4.3191322969238655E-3</v>
      </c>
      <c r="SD73" s="8">
        <f t="shared" si="664"/>
        <v>-8.1641467306151072E-3</v>
      </c>
      <c r="SE73" s="8">
        <f t="shared" si="664"/>
        <v>3.174560117369693E-2</v>
      </c>
      <c r="SF73" s="8">
        <f t="shared" si="664"/>
        <v>-1.4526289453611714E-3</v>
      </c>
      <c r="SG73" s="8">
        <f t="shared" si="664"/>
        <v>-1.2159200857807122E-2</v>
      </c>
      <c r="SH73" s="8">
        <f t="shared" si="664"/>
        <v>-3.3234383004615313E-3</v>
      </c>
      <c r="SI73" s="8">
        <f t="shared" si="664"/>
        <v>6.2509893871379972E-3</v>
      </c>
      <c r="SJ73" s="8">
        <f t="shared" si="664"/>
        <v>4.2499218234666692E-3</v>
      </c>
      <c r="SK73" s="8">
        <f t="shared" si="664"/>
        <v>3.4581191868028271E-2</v>
      </c>
      <c r="SL73" s="8">
        <f t="shared" si="664"/>
        <v>-5.6053477511008067E-3</v>
      </c>
      <c r="SM73" s="8">
        <f t="shared" si="664"/>
        <v>-7.2168995564649077E-3</v>
      </c>
      <c r="SN73" s="8">
        <f t="shared" si="664"/>
        <v>-3.5298868198285135E-3</v>
      </c>
      <c r="SO73" s="8">
        <f t="shared" si="664"/>
        <v>-9.6800671106159562E-3</v>
      </c>
      <c r="SP73" s="8">
        <f t="shared" si="664"/>
        <v>9.5066933827625422E-3</v>
      </c>
      <c r="SQ73" s="8">
        <f t="shared" si="664"/>
        <v>-4.3400155460431526E-3</v>
      </c>
      <c r="SR73" s="8">
        <f t="shared" si="664"/>
        <v>3.1842590454461269E-3</v>
      </c>
      <c r="SS73" s="8">
        <f t="shared" si="664"/>
        <v>1.2565792422347125E-2</v>
      </c>
      <c r="ST73" s="8">
        <f t="shared" ref="ST73:VE73" si="665">ST46-AVERAGE(ST$31:ST$45)</f>
        <v>-7.0048864171603914E-3</v>
      </c>
      <c r="SU73" s="8">
        <f t="shared" si="665"/>
        <v>-3.0317936507389637E-3</v>
      </c>
      <c r="SV73" s="8">
        <f t="shared" si="665"/>
        <v>-2.9443578436732225E-2</v>
      </c>
      <c r="SW73" s="8">
        <f t="shared" si="665"/>
        <v>-2.4434019986934946E-3</v>
      </c>
      <c r="SX73" s="8">
        <f t="shared" si="665"/>
        <v>-4.5916720600070737E-2</v>
      </c>
      <c r="SY73" s="8">
        <f t="shared" si="665"/>
        <v>-3.3143028592444307E-3</v>
      </c>
      <c r="SZ73" s="8">
        <f t="shared" si="665"/>
        <v>1.7221372937071204E-2</v>
      </c>
      <c r="TA73" s="8">
        <f t="shared" si="665"/>
        <v>-1.0556508078085326E-2</v>
      </c>
      <c r="TB73" s="8">
        <f t="shared" si="665"/>
        <v>5.9727835986710925E-3</v>
      </c>
      <c r="TC73" s="8">
        <f t="shared" si="665"/>
        <v>-9.5978846244610359E-4</v>
      </c>
      <c r="TD73" s="8">
        <f t="shared" si="665"/>
        <v>4.4124213092565701E-2</v>
      </c>
      <c r="TE73" s="8">
        <f t="shared" si="665"/>
        <v>2.1632407605535343E-2</v>
      </c>
      <c r="TF73" s="8">
        <f t="shared" si="665"/>
        <v>-1.1595114538894752E-2</v>
      </c>
      <c r="TG73" s="8">
        <f t="shared" si="665"/>
        <v>3.8516644652566878E-2</v>
      </c>
      <c r="TH73" s="8">
        <f t="shared" si="665"/>
        <v>-1.2724567120381784E-2</v>
      </c>
      <c r="TI73" s="8">
        <f t="shared" si="665"/>
        <v>-1.0989410734426896E-2</v>
      </c>
      <c r="TJ73" s="8">
        <f t="shared" si="665"/>
        <v>2.036921330658845E-2</v>
      </c>
      <c r="TK73" s="8">
        <f t="shared" si="665"/>
        <v>-8.6100775477275186E-3</v>
      </c>
      <c r="TL73" s="8">
        <f t="shared" si="665"/>
        <v>2.2954951942437345E-2</v>
      </c>
      <c r="TM73" s="8">
        <f t="shared" si="665"/>
        <v>-8.2194109277204351E-3</v>
      </c>
      <c r="TN73" s="8">
        <f t="shared" si="665"/>
        <v>1.0635169542339442E-2</v>
      </c>
      <c r="TO73" s="8">
        <f t="shared" si="665"/>
        <v>-1.7417696864425896E-3</v>
      </c>
      <c r="TP73" s="8">
        <f t="shared" si="665"/>
        <v>-2.6949818667627318E-2</v>
      </c>
      <c r="TQ73" s="8">
        <f t="shared" si="665"/>
        <v>3.7348057949671692E-2</v>
      </c>
      <c r="TR73" s="8">
        <f t="shared" si="665"/>
        <v>3.8879565405050727E-3</v>
      </c>
      <c r="TS73" s="8">
        <f t="shared" si="665"/>
        <v>1.9254270831276607E-2</v>
      </c>
      <c r="TT73" s="8">
        <f t="shared" si="665"/>
        <v>1.5621466855548598E-3</v>
      </c>
      <c r="TU73" s="8">
        <f t="shared" si="665"/>
        <v>8.9782293424329369E-3</v>
      </c>
      <c r="TV73" s="8">
        <f t="shared" si="665"/>
        <v>-1.6570215548992403E-2</v>
      </c>
      <c r="TW73" s="8">
        <f t="shared" si="665"/>
        <v>-9.5041078909386505E-3</v>
      </c>
      <c r="TX73" s="8">
        <f t="shared" si="665"/>
        <v>-1.0153880748084914E-2</v>
      </c>
      <c r="TY73" s="8">
        <f t="shared" si="665"/>
        <v>6.5974199198734818E-2</v>
      </c>
      <c r="TZ73" s="8">
        <f t="shared" si="665"/>
        <v>1.3695723422579447E-2</v>
      </c>
      <c r="UA73" s="8">
        <f t="shared" si="665"/>
        <v>-7.4009616019858251E-3</v>
      </c>
      <c r="UB73" s="8">
        <f t="shared" si="665"/>
        <v>-1.6735105854051052E-2</v>
      </c>
      <c r="UC73" s="8">
        <f t="shared" si="665"/>
        <v>3.2492682499700594E-4</v>
      </c>
      <c r="UD73" s="8">
        <f t="shared" si="665"/>
        <v>6.0243946088910853E-4</v>
      </c>
      <c r="UE73" s="8">
        <f t="shared" si="665"/>
        <v>4.741036337803213E-3</v>
      </c>
      <c r="UF73" s="8">
        <f t="shared" si="665"/>
        <v>8.8798699750817604E-3</v>
      </c>
      <c r="UG73" s="8">
        <f t="shared" si="665"/>
        <v>1.0258720490505861E-2</v>
      </c>
      <c r="UH73" s="8">
        <f t="shared" si="665"/>
        <v>-1.0210737013632716E-2</v>
      </c>
      <c r="UI73" s="8">
        <f t="shared" si="665"/>
        <v>4.4205916733235191E-3</v>
      </c>
      <c r="UJ73" s="8">
        <f t="shared" si="665"/>
        <v>7.3366017495351968E-4</v>
      </c>
      <c r="UK73" s="8">
        <f t="shared" si="665"/>
        <v>-2.2035774591107268E-3</v>
      </c>
      <c r="UL73" s="8">
        <f t="shared" si="665"/>
        <v>-3.7075708625374151E-3</v>
      </c>
      <c r="UM73" s="8">
        <f t="shared" si="665"/>
        <v>8.7777671841853672E-3</v>
      </c>
      <c r="UN73" s="8">
        <f t="shared" si="665"/>
        <v>-2.8358572144921235E-3</v>
      </c>
      <c r="UO73" s="8">
        <f t="shared" si="665"/>
        <v>8.7520800770172547E-4</v>
      </c>
      <c r="UP73" s="8">
        <f t="shared" si="665"/>
        <v>-3.8096800198969146E-3</v>
      </c>
      <c r="UQ73" s="8">
        <f t="shared" si="665"/>
        <v>2.9163780370609644E-3</v>
      </c>
      <c r="UR73" s="8">
        <f t="shared" si="665"/>
        <v>-2.4947758296191912E-2</v>
      </c>
      <c r="US73" s="8">
        <f t="shared" si="665"/>
        <v>2.7064142587803704E-2</v>
      </c>
      <c r="UT73" s="8">
        <f t="shared" si="665"/>
        <v>1.1185732439395265E-2</v>
      </c>
      <c r="UU73" s="8">
        <f t="shared" si="665"/>
        <v>-3.024083537962274E-3</v>
      </c>
      <c r="UV73" s="8">
        <f t="shared" si="665"/>
        <v>1.5629312696738631E-4</v>
      </c>
      <c r="UW73" s="8">
        <f t="shared" si="665"/>
        <v>-3.0019388629898853E-2</v>
      </c>
      <c r="UX73" s="8">
        <f t="shared" si="665"/>
        <v>-1.1179635279895898E-2</v>
      </c>
      <c r="UY73" s="8">
        <f t="shared" si="665"/>
        <v>-2.8107524243617048E-3</v>
      </c>
      <c r="UZ73" s="8">
        <f t="shared" si="665"/>
        <v>8.2867114598332067E-3</v>
      </c>
      <c r="VA73" s="8">
        <f t="shared" si="665"/>
        <v>-2.1419761465230419E-2</v>
      </c>
      <c r="VB73" s="8">
        <f t="shared" si="665"/>
        <v>1.8136391835048712E-2</v>
      </c>
      <c r="VC73" s="8">
        <f t="shared" si="665"/>
        <v>2.1197064045993228E-2</v>
      </c>
      <c r="VD73" s="8">
        <f t="shared" si="665"/>
        <v>-4.0765607743160027E-3</v>
      </c>
      <c r="VE73" s="8">
        <f t="shared" si="665"/>
        <v>3.2706607475904773E-3</v>
      </c>
      <c r="VF73" s="8">
        <f t="shared" ref="VF73:XQ73" si="666">VF46-AVERAGE(VF$31:VF$45)</f>
        <v>-5.0916241589212914E-3</v>
      </c>
      <c r="VG73" s="8">
        <f t="shared" si="666"/>
        <v>-4.4298715820544293E-4</v>
      </c>
      <c r="VH73" s="8">
        <f t="shared" si="666"/>
        <v>2.3230189472327908E-2</v>
      </c>
      <c r="VI73" s="8">
        <f t="shared" si="666"/>
        <v>-8.9694963364911687E-4</v>
      </c>
      <c r="VJ73" s="8">
        <f t="shared" si="666"/>
        <v>-1.7313935908443872E-4</v>
      </c>
      <c r="VK73" s="8">
        <f t="shared" si="666"/>
        <v>-1.0786186731360345E-2</v>
      </c>
      <c r="VL73" s="8">
        <f t="shared" si="666"/>
        <v>-9.7488956011559519E-3</v>
      </c>
      <c r="VM73" s="8">
        <f t="shared" si="666"/>
        <v>3.8198535235366409E-4</v>
      </c>
      <c r="VN73" s="8">
        <f t="shared" si="666"/>
        <v>5.990734550344168E-3</v>
      </c>
      <c r="VO73" s="8">
        <f t="shared" si="666"/>
        <v>2.6825584091024868E-2</v>
      </c>
      <c r="VP73" s="8">
        <f t="shared" si="666"/>
        <v>7.1957524218884353E-3</v>
      </c>
      <c r="VQ73" s="8">
        <f t="shared" si="666"/>
        <v>-2.2741813262556628E-3</v>
      </c>
      <c r="VR73" s="8">
        <f t="shared" si="666"/>
        <v>-1.0108820765611161E-2</v>
      </c>
      <c r="VS73" s="8">
        <f t="shared" si="666"/>
        <v>-1.715658816473435E-3</v>
      </c>
      <c r="VT73" s="8">
        <f t="shared" si="666"/>
        <v>2.0376731712293403E-2</v>
      </c>
      <c r="VU73" s="8">
        <f t="shared" si="666"/>
        <v>-1.0946228864713329E-2</v>
      </c>
      <c r="VV73" s="8">
        <f t="shared" si="666"/>
        <v>2.2015383117840879E-2</v>
      </c>
      <c r="VW73" s="8">
        <f t="shared" si="666"/>
        <v>2.0801337029015916E-4</v>
      </c>
      <c r="VX73" s="8">
        <f t="shared" si="666"/>
        <v>-1.9004684619615415E-2</v>
      </c>
      <c r="VY73" s="8">
        <f t="shared" si="666"/>
        <v>1.0050975325056268E-3</v>
      </c>
      <c r="VZ73" s="8">
        <f t="shared" si="666"/>
        <v>-7.5923514440407952E-3</v>
      </c>
      <c r="WA73" s="8">
        <f t="shared" si="666"/>
        <v>4.189484127147345E-2</v>
      </c>
      <c r="WB73" s="8">
        <f t="shared" si="666"/>
        <v>6.9129561348274327E-3</v>
      </c>
      <c r="WC73" s="8">
        <f t="shared" si="666"/>
        <v>8.4757361948833137E-3</v>
      </c>
      <c r="WD73" s="8">
        <f t="shared" si="666"/>
        <v>-1.3957485451300652E-2</v>
      </c>
      <c r="WE73" s="8">
        <f t="shared" si="666"/>
        <v>-5.1554801723383593E-3</v>
      </c>
      <c r="WF73" s="8">
        <f t="shared" si="666"/>
        <v>1.2272649358601921E-2</v>
      </c>
      <c r="WG73" s="8">
        <f t="shared" si="666"/>
        <v>-4.3282957267093084E-3</v>
      </c>
      <c r="WH73" s="8">
        <f t="shared" si="666"/>
        <v>-1.2445749269928029E-3</v>
      </c>
      <c r="WI73" s="8">
        <f t="shared" si="666"/>
        <v>-3.6280777573935797E-3</v>
      </c>
      <c r="WJ73" s="8">
        <f t="shared" si="666"/>
        <v>4.9896578143125828E-2</v>
      </c>
      <c r="WK73" s="8">
        <f t="shared" si="666"/>
        <v>3.6040983243730224E-3</v>
      </c>
      <c r="WL73" s="8">
        <f t="shared" si="666"/>
        <v>6.240154075001743E-3</v>
      </c>
      <c r="WM73" s="8">
        <f t="shared" si="666"/>
        <v>-1.8234455399697164E-4</v>
      </c>
      <c r="WN73" s="8">
        <f t="shared" si="666"/>
        <v>-3.8666630974651707E-3</v>
      </c>
      <c r="WO73" s="8">
        <f t="shared" si="666"/>
        <v>8.9688368979466693E-3</v>
      </c>
      <c r="WP73" s="8">
        <f t="shared" si="666"/>
        <v>-1.3197138422094304E-3</v>
      </c>
      <c r="WQ73" s="8">
        <f t="shared" si="666"/>
        <v>-2.0161994419262575E-3</v>
      </c>
      <c r="WR73" s="8">
        <f t="shared" si="666"/>
        <v>-7.9115078248596631E-3</v>
      </c>
      <c r="WS73" s="8">
        <f t="shared" si="666"/>
        <v>2.5778193128798012E-2</v>
      </c>
      <c r="WT73" s="8">
        <f t="shared" si="666"/>
        <v>-2.0072128845189864E-2</v>
      </c>
      <c r="WU73" s="8">
        <f t="shared" si="666"/>
        <v>2.0726939362305337E-4</v>
      </c>
      <c r="WV73" s="8">
        <f t="shared" si="666"/>
        <v>1.5056907866166997E-2</v>
      </c>
      <c r="WW73" s="8">
        <f t="shared" si="666"/>
        <v>1.2178971857167457E-2</v>
      </c>
      <c r="WX73" s="8">
        <f t="shared" si="666"/>
        <v>8.4848884845881017E-3</v>
      </c>
      <c r="WY73" s="8">
        <f t="shared" si="666"/>
        <v>-2.8515010285708681E-3</v>
      </c>
      <c r="WZ73" s="8">
        <f t="shared" si="666"/>
        <v>-7.7612652690317203E-3</v>
      </c>
      <c r="XA73" s="8">
        <f t="shared" si="666"/>
        <v>-1.4734716796209794E-3</v>
      </c>
      <c r="XB73" s="8">
        <f t="shared" si="666"/>
        <v>-8.1348441609520143E-3</v>
      </c>
      <c r="XC73" s="8">
        <f t="shared" si="666"/>
        <v>3.7874630097794633E-2</v>
      </c>
      <c r="XD73" s="8">
        <f t="shared" si="666"/>
        <v>1.9697087084608357E-3</v>
      </c>
      <c r="XE73" s="8">
        <f t="shared" si="666"/>
        <v>-7.5984708439132513E-3</v>
      </c>
      <c r="XF73" s="8">
        <f t="shared" si="666"/>
        <v>-5.8834637081191079E-3</v>
      </c>
      <c r="XG73" s="8">
        <f t="shared" si="666"/>
        <v>2.0823963618908623E-4</v>
      </c>
      <c r="XH73" s="8">
        <f t="shared" si="666"/>
        <v>2.6892412917789554E-3</v>
      </c>
      <c r="XI73" s="8">
        <f t="shared" si="666"/>
        <v>-2.6070427639652807E-3</v>
      </c>
      <c r="XJ73" s="8">
        <f t="shared" si="666"/>
        <v>6.8407885646482001E-3</v>
      </c>
      <c r="XK73" s="8">
        <f t="shared" si="666"/>
        <v>-7.5925208175577812E-3</v>
      </c>
      <c r="XL73" s="8">
        <f t="shared" si="666"/>
        <v>-2.4477912022365707E-2</v>
      </c>
      <c r="XM73" s="8">
        <f t="shared" si="666"/>
        <v>-1.9827269169105221E-2</v>
      </c>
      <c r="XN73" s="8">
        <f t="shared" si="666"/>
        <v>2.1870186053704829E-2</v>
      </c>
      <c r="XO73" s="8">
        <f t="shared" si="666"/>
        <v>1.2883831348818346E-2</v>
      </c>
      <c r="XP73" s="8">
        <f t="shared" si="666"/>
        <v>-2.2422448602541039E-2</v>
      </c>
      <c r="XQ73" s="8">
        <f t="shared" si="666"/>
        <v>1.9730379128379532E-2</v>
      </c>
      <c r="XR73" s="8">
        <f t="shared" ref="XR73:AAC73" si="667">XR46-AVERAGE(XR$31:XR$45)</f>
        <v>-1.7158018190175168E-2</v>
      </c>
      <c r="XS73" s="8">
        <f t="shared" si="667"/>
        <v>3.510474209989475E-3</v>
      </c>
      <c r="XT73" s="8">
        <f t="shared" si="667"/>
        <v>-2.0844055427844309E-2</v>
      </c>
      <c r="XU73" s="8">
        <f t="shared" si="667"/>
        <v>-3.4288255004266681E-2</v>
      </c>
      <c r="XV73" s="8">
        <f t="shared" si="667"/>
        <v>1.4673312439748135E-2</v>
      </c>
      <c r="XW73" s="8">
        <f t="shared" si="667"/>
        <v>-2.0940365580756591E-3</v>
      </c>
      <c r="XX73" s="8">
        <f t="shared" si="667"/>
        <v>5.0256998083987682E-2</v>
      </c>
      <c r="XY73" s="8">
        <f t="shared" si="667"/>
        <v>6.6442907421213589E-3</v>
      </c>
      <c r="XZ73" s="8">
        <f t="shared" si="667"/>
        <v>-1.3608381454263945E-2</v>
      </c>
      <c r="YA73" s="8">
        <f t="shared" si="667"/>
        <v>1.1101462005079983E-2</v>
      </c>
      <c r="YB73" s="8">
        <f t="shared" si="667"/>
        <v>-1.2520963284678237E-2</v>
      </c>
      <c r="YC73" s="8">
        <f t="shared" si="667"/>
        <v>-7.3462448385391826E-3</v>
      </c>
      <c r="YD73" s="8">
        <f t="shared" si="667"/>
        <v>7.7049591716527371E-3</v>
      </c>
      <c r="YE73" s="8">
        <f t="shared" si="667"/>
        <v>7.2073885885955797E-3</v>
      </c>
      <c r="YF73" s="8">
        <f t="shared" si="667"/>
        <v>-2.4166272502428317E-2</v>
      </c>
      <c r="YG73" s="8">
        <f t="shared" si="667"/>
        <v>-1.0824430272220865E-2</v>
      </c>
      <c r="YH73" s="8">
        <f t="shared" si="667"/>
        <v>5.8521914767764881E-2</v>
      </c>
      <c r="YI73" s="8">
        <f t="shared" si="667"/>
        <v>5.4996173226554507E-2</v>
      </c>
      <c r="YJ73" s="8">
        <f t="shared" si="667"/>
        <v>1.1040991469337355E-2</v>
      </c>
      <c r="YK73" s="8">
        <f t="shared" si="667"/>
        <v>-1.2140166702572952E-2</v>
      </c>
      <c r="YL73" s="8">
        <f t="shared" si="667"/>
        <v>-6.5361781663835199E-3</v>
      </c>
      <c r="YM73" s="8">
        <f t="shared" si="667"/>
        <v>-5.6076988464576257E-3</v>
      </c>
      <c r="YN73" s="8">
        <f t="shared" si="667"/>
        <v>4.0973194919605382E-2</v>
      </c>
      <c r="YO73" s="8">
        <f t="shared" si="667"/>
        <v>2.0331963831770043E-2</v>
      </c>
      <c r="YP73" s="8">
        <f t="shared" si="667"/>
        <v>1.6162498023692091E-2</v>
      </c>
      <c r="YQ73" s="8">
        <f t="shared" si="667"/>
        <v>6.0273746954671919E-3</v>
      </c>
      <c r="YR73" s="8">
        <f t="shared" si="667"/>
        <v>-6.8922587319020789E-3</v>
      </c>
      <c r="YS73" s="8">
        <f t="shared" si="667"/>
        <v>-2.7495349967803118E-2</v>
      </c>
      <c r="YT73" s="8">
        <f t="shared" si="667"/>
        <v>2.438384148988347E-2</v>
      </c>
      <c r="YU73" s="8">
        <f t="shared" si="667"/>
        <v>-1.4412979842052955E-2</v>
      </c>
      <c r="YV73" s="8">
        <f t="shared" si="667"/>
        <v>4.0648436530868956E-3</v>
      </c>
      <c r="YW73" s="8">
        <f t="shared" si="667"/>
        <v>-6.7366153549844321E-3</v>
      </c>
      <c r="YX73" s="8">
        <f t="shared" si="667"/>
        <v>2.7126018287617341E-2</v>
      </c>
      <c r="YY73" s="8">
        <f t="shared" si="667"/>
        <v>6.9971450156211864E-3</v>
      </c>
      <c r="YZ73" s="8">
        <f t="shared" si="667"/>
        <v>1.5921158025695142E-2</v>
      </c>
      <c r="ZA73" s="8">
        <f t="shared" si="667"/>
        <v>-1.9421366690156136E-2</v>
      </c>
      <c r="ZB73" s="8">
        <f t="shared" si="667"/>
        <v>-1.7060742290080904E-2</v>
      </c>
      <c r="ZC73" s="8">
        <f t="shared" si="667"/>
        <v>-3.5523360429796573E-3</v>
      </c>
      <c r="ZD73" s="8">
        <f t="shared" si="667"/>
        <v>4.5007704914673367E-2</v>
      </c>
      <c r="ZE73" s="8">
        <f t="shared" si="667"/>
        <v>2.1240782934396231E-4</v>
      </c>
      <c r="ZF73" s="8">
        <f t="shared" si="667"/>
        <v>-2.854094340807791E-3</v>
      </c>
      <c r="ZG73" s="8">
        <f t="shared" si="667"/>
        <v>-3.974079486243582E-3</v>
      </c>
      <c r="ZH73" s="8">
        <f t="shared" si="667"/>
        <v>1.4898567145832731E-2</v>
      </c>
      <c r="ZI73" s="8">
        <f t="shared" si="667"/>
        <v>-2.4851105178852802E-2</v>
      </c>
      <c r="ZJ73" s="8">
        <f t="shared" si="667"/>
        <v>6.3834642978009349E-4</v>
      </c>
      <c r="ZK73" s="8">
        <f t="shared" si="667"/>
        <v>1.988995942621502E-2</v>
      </c>
      <c r="ZL73" s="8">
        <f t="shared" si="667"/>
        <v>3.3952482776629053E-3</v>
      </c>
      <c r="ZM73" s="8">
        <f t="shared" si="667"/>
        <v>9.8700804649110678E-3</v>
      </c>
      <c r="ZN73" s="8">
        <f t="shared" si="667"/>
        <v>2.6288310496906941E-2</v>
      </c>
      <c r="ZO73" s="8">
        <f t="shared" si="667"/>
        <v>-8.624169847133583E-3</v>
      </c>
      <c r="ZP73" s="8">
        <f t="shared" si="667"/>
        <v>2.0775362419299349E-3</v>
      </c>
      <c r="ZQ73" s="8">
        <f t="shared" si="667"/>
        <v>-5.4172079219013776E-3</v>
      </c>
      <c r="ZR73" s="8">
        <f t="shared" si="667"/>
        <v>1.2406302177704923E-2</v>
      </c>
      <c r="ZS73" s="8">
        <f t="shared" si="667"/>
        <v>6.0264514718611911E-3</v>
      </c>
      <c r="ZT73" s="8">
        <f t="shared" si="667"/>
        <v>9.4069151778797717E-3</v>
      </c>
      <c r="ZU73" s="8">
        <f t="shared" si="667"/>
        <v>4.4052684757215788E-3</v>
      </c>
      <c r="ZV73" s="8">
        <f t="shared" si="667"/>
        <v>-1.3146623563206623E-2</v>
      </c>
      <c r="ZW73" s="8">
        <f t="shared" si="667"/>
        <v>1.8684916882098338E-2</v>
      </c>
      <c r="ZX73" s="8">
        <f t="shared" si="667"/>
        <v>-1.2784295523432437E-2</v>
      </c>
      <c r="ZY73" s="8">
        <f t="shared" si="667"/>
        <v>-1.4343241665669359E-3</v>
      </c>
      <c r="ZZ73" s="8">
        <f t="shared" si="667"/>
        <v>3.0734008942531147E-4</v>
      </c>
      <c r="AAA73" s="8">
        <f t="shared" si="667"/>
        <v>4.8981656038792499E-4</v>
      </c>
      <c r="AAB73" s="8">
        <f t="shared" si="667"/>
        <v>-6.6520722444767273E-3</v>
      </c>
      <c r="AAC73" s="8">
        <f t="shared" si="667"/>
        <v>2.3636460703783314E-2</v>
      </c>
      <c r="AAD73" s="8">
        <f t="shared" ref="AAD73:ACO73" si="668">AAD46-AVERAGE(AAD$31:AAD$45)</f>
        <v>-8.2099101000539373E-4</v>
      </c>
      <c r="AAE73" s="8">
        <f t="shared" si="668"/>
        <v>4.6352719631738773E-3</v>
      </c>
      <c r="AAF73" s="8">
        <f t="shared" si="668"/>
        <v>-1.23396126280789E-4</v>
      </c>
      <c r="AAG73" s="8">
        <f t="shared" si="668"/>
        <v>1.3502038660777468E-2</v>
      </c>
      <c r="AAH73" s="8">
        <f t="shared" si="668"/>
        <v>-5.3476939260813658E-3</v>
      </c>
      <c r="AAI73" s="8">
        <f t="shared" si="668"/>
        <v>-1.3656938157130694E-3</v>
      </c>
      <c r="AAJ73" s="8">
        <f t="shared" si="668"/>
        <v>-5.7175674191419015E-3</v>
      </c>
      <c r="AAK73" s="8">
        <f t="shared" si="668"/>
        <v>-6.7076922251271404E-3</v>
      </c>
      <c r="AAL73" s="8">
        <f t="shared" si="668"/>
        <v>6.3574973382092689E-3</v>
      </c>
      <c r="AAM73" s="8">
        <f t="shared" si="668"/>
        <v>-1.3673852066720961E-2</v>
      </c>
      <c r="AAN73" s="8">
        <f t="shared" si="668"/>
        <v>-2.3534647076774599E-2</v>
      </c>
      <c r="AAO73" s="8">
        <f t="shared" si="668"/>
        <v>5.3644978142782301E-3</v>
      </c>
      <c r="AAP73" s="8">
        <f t="shared" si="668"/>
        <v>4.7773138040472021E-4</v>
      </c>
      <c r="AAQ73" s="8">
        <f t="shared" si="668"/>
        <v>-6.604510156940897E-3</v>
      </c>
      <c r="AAR73" s="8">
        <f t="shared" si="668"/>
        <v>1.9332781002071031E-2</v>
      </c>
      <c r="AAS73" s="8">
        <f t="shared" si="668"/>
        <v>-1.9530491103436513E-2</v>
      </c>
      <c r="AAT73" s="8">
        <f t="shared" si="668"/>
        <v>3.7706082174760328E-3</v>
      </c>
      <c r="AAU73" s="8">
        <f t="shared" si="668"/>
        <v>-5.4493567846869767E-3</v>
      </c>
      <c r="AAV73" s="8">
        <f t="shared" si="668"/>
        <v>-1.0555005982582057E-2</v>
      </c>
      <c r="AAW73" s="8">
        <f t="shared" si="668"/>
        <v>3.8792572080247785E-3</v>
      </c>
      <c r="AAX73" s="8">
        <f t="shared" si="668"/>
        <v>-9.1052332696982922E-3</v>
      </c>
      <c r="AAY73" s="8">
        <f t="shared" si="668"/>
        <v>3.9581769884593547E-2</v>
      </c>
      <c r="AAZ73" s="8">
        <f t="shared" si="668"/>
        <v>1.05695132438084E-2</v>
      </c>
      <c r="ABA73" s="8">
        <f t="shared" si="668"/>
        <v>-1.0909703802630219E-2</v>
      </c>
      <c r="ABB73" s="8">
        <f t="shared" si="668"/>
        <v>-3.2476717967952061E-2</v>
      </c>
      <c r="ABC73" s="8">
        <f t="shared" si="668"/>
        <v>-6.7669561995950048E-3</v>
      </c>
      <c r="ABD73" s="8">
        <f t="shared" si="668"/>
        <v>2.9263939924410731E-3</v>
      </c>
      <c r="ABE73" s="8">
        <f t="shared" si="668"/>
        <v>-1.8599837725210972E-2</v>
      </c>
      <c r="ABF73" s="8">
        <f t="shared" si="668"/>
        <v>-8.3093412277228697E-3</v>
      </c>
      <c r="ABG73" s="8">
        <f t="shared" si="668"/>
        <v>-7.2662055108724741E-3</v>
      </c>
      <c r="ABH73" s="8">
        <f t="shared" si="668"/>
        <v>-3.7017304010836853E-2</v>
      </c>
      <c r="ABI73" s="8">
        <f t="shared" si="668"/>
        <v>1.5921304616602364E-2</v>
      </c>
      <c r="ABJ73" s="8">
        <f t="shared" si="668"/>
        <v>6.7019029210027455E-3</v>
      </c>
      <c r="ABK73" s="8">
        <f t="shared" si="668"/>
        <v>-2.6111487399469598E-3</v>
      </c>
      <c r="ABL73" s="8">
        <f t="shared" si="668"/>
        <v>1.6914287641607184E-2</v>
      </c>
      <c r="ABM73" s="8">
        <f t="shared" si="668"/>
        <v>3.9145181914363558E-2</v>
      </c>
      <c r="ABN73" s="8">
        <f t="shared" si="668"/>
        <v>-1.5950867869367939E-2</v>
      </c>
      <c r="ABO73" s="8">
        <f t="shared" si="668"/>
        <v>2.8106787969471355E-3</v>
      </c>
      <c r="ABP73" s="8">
        <f t="shared" si="668"/>
        <v>3.7488231116947185E-2</v>
      </c>
      <c r="ABQ73" s="8">
        <f t="shared" si="668"/>
        <v>6.2965913164677006E-2</v>
      </c>
      <c r="ABR73" s="8">
        <f t="shared" si="668"/>
        <v>2.2509019924409297E-2</v>
      </c>
      <c r="ABS73" s="8">
        <f t="shared" si="668"/>
        <v>-3.9933437783961301E-2</v>
      </c>
      <c r="ABT73" s="8">
        <f t="shared" si="668"/>
        <v>3.5959165303463533E-2</v>
      </c>
      <c r="ABU73" s="8">
        <f t="shared" si="668"/>
        <v>-8.7756454470556684E-4</v>
      </c>
      <c r="ABV73" s="8">
        <f t="shared" si="668"/>
        <v>6.436958141147045E-3</v>
      </c>
      <c r="ABW73" s="8">
        <f t="shared" si="668"/>
        <v>-2.7926180663063989E-3</v>
      </c>
      <c r="ABX73" s="8">
        <f t="shared" si="668"/>
        <v>5.1041943560802237E-3</v>
      </c>
      <c r="ABY73" s="8">
        <f t="shared" si="668"/>
        <v>4.5906002428389592E-3</v>
      </c>
      <c r="ABZ73" s="8">
        <f t="shared" si="668"/>
        <v>-2.107399040591631E-3</v>
      </c>
      <c r="ACA73" s="8">
        <f t="shared" si="668"/>
        <v>4.4097909834101053E-3</v>
      </c>
      <c r="ACB73" s="8">
        <f t="shared" si="668"/>
        <v>-1.6113991361299774E-3</v>
      </c>
      <c r="ACC73" s="8">
        <f t="shared" si="668"/>
        <v>5.5601649249837825E-3</v>
      </c>
      <c r="ACD73" s="8">
        <f t="shared" si="668"/>
        <v>1.0558486933947453E-2</v>
      </c>
      <c r="ACE73" s="8">
        <f t="shared" si="668"/>
        <v>9.9998891474115479E-3</v>
      </c>
      <c r="ACF73" s="8">
        <f t="shared" si="668"/>
        <v>-2.5508493298209284E-3</v>
      </c>
      <c r="ACG73" s="8">
        <f t="shared" si="668"/>
        <v>-4.1465288619071082E-3</v>
      </c>
      <c r="ACH73" s="8">
        <f t="shared" si="668"/>
        <v>6.2740872902396745E-3</v>
      </c>
      <c r="ACI73" s="8">
        <f t="shared" si="668"/>
        <v>-1.2709532703630301E-2</v>
      </c>
      <c r="ACJ73" s="8">
        <f t="shared" si="668"/>
        <v>-6.7345018833320849E-3</v>
      </c>
      <c r="ACK73" s="8">
        <f t="shared" si="668"/>
        <v>2.6861222154530261E-2</v>
      </c>
      <c r="ACL73" s="8">
        <f t="shared" si="668"/>
        <v>-4.1048748554566021E-2</v>
      </c>
      <c r="ACM73" s="8">
        <f t="shared" si="668"/>
        <v>-1.6843599018200636E-3</v>
      </c>
      <c r="ACN73" s="8">
        <f t="shared" si="668"/>
        <v>-3.0813890791603947E-3</v>
      </c>
      <c r="ACO73" s="8">
        <f t="shared" si="668"/>
        <v>-1.650524771057826E-2</v>
      </c>
      <c r="ACP73" s="8">
        <f t="shared" ref="ACP73:AFA73" si="669">ACP46-AVERAGE(ACP$31:ACP$45)</f>
        <v>-7.6888841018269514E-3</v>
      </c>
      <c r="ACQ73" s="8">
        <f t="shared" si="669"/>
        <v>-3.5574478540693977E-3</v>
      </c>
      <c r="ACR73" s="8">
        <f t="shared" si="669"/>
        <v>-2.6950790532948504E-2</v>
      </c>
      <c r="ACS73" s="8">
        <f t="shared" si="669"/>
        <v>8.5164912561251707E-3</v>
      </c>
      <c r="ACT73" s="8">
        <f t="shared" si="669"/>
        <v>2.4550971856206832E-2</v>
      </c>
      <c r="ACU73" s="8">
        <f t="shared" si="669"/>
        <v>3.5935080260506513E-2</v>
      </c>
      <c r="ACV73" s="8">
        <f t="shared" si="669"/>
        <v>3.0776098671902435E-2</v>
      </c>
      <c r="ACW73" s="8">
        <f t="shared" si="669"/>
        <v>4.8434816178532011E-3</v>
      </c>
      <c r="ACX73" s="8">
        <f t="shared" si="669"/>
        <v>-2.2123234448030286E-3</v>
      </c>
      <c r="ACY73" s="8">
        <f t="shared" si="669"/>
        <v>7.5025802249066413E-4</v>
      </c>
      <c r="ACZ73" s="8">
        <f t="shared" si="669"/>
        <v>2.7713531708686522E-2</v>
      </c>
      <c r="ADA73" s="8">
        <f t="shared" si="669"/>
        <v>-4.6560269131770146E-3</v>
      </c>
      <c r="ADB73" s="8">
        <f t="shared" si="669"/>
        <v>6.3513191038000868E-3</v>
      </c>
      <c r="ADC73" s="8">
        <f t="shared" si="669"/>
        <v>7.3682942534157147E-3</v>
      </c>
      <c r="ADD73" s="8">
        <f t="shared" si="669"/>
        <v>-3.0743819596824808E-3</v>
      </c>
      <c r="ADE73" s="8">
        <f t="shared" si="669"/>
        <v>1.9801480545848485E-3</v>
      </c>
      <c r="ADF73" s="8">
        <f t="shared" si="669"/>
        <v>-6.9653430707149067E-3</v>
      </c>
      <c r="ADG73" s="8">
        <f t="shared" si="669"/>
        <v>2.7168353029688563E-2</v>
      </c>
      <c r="ADH73" s="8">
        <f t="shared" si="669"/>
        <v>1.6355156952339672E-2</v>
      </c>
      <c r="ADI73" s="8">
        <f t="shared" si="669"/>
        <v>-2.1827122873596698E-3</v>
      </c>
      <c r="ADJ73" s="8">
        <f t="shared" si="669"/>
        <v>-1.6460405013315198E-3</v>
      </c>
      <c r="ADK73" s="8">
        <f t="shared" si="669"/>
        <v>-9.1996667180035477E-3</v>
      </c>
      <c r="ADL73" s="8">
        <f t="shared" si="669"/>
        <v>2.5634578219985028E-2</v>
      </c>
      <c r="ADM73" s="8">
        <f t="shared" si="669"/>
        <v>-1.4904336640536087E-2</v>
      </c>
      <c r="ADN73" s="8">
        <f t="shared" si="669"/>
        <v>-4.8484137881418506E-3</v>
      </c>
      <c r="ADO73" s="8">
        <f t="shared" si="669"/>
        <v>-1.2235908280267308E-2</v>
      </c>
      <c r="ADP73" s="8">
        <f t="shared" si="669"/>
        <v>1.0491974420314279E-2</v>
      </c>
      <c r="ADQ73" s="8">
        <f t="shared" si="669"/>
        <v>6.792371190525494E-3</v>
      </c>
      <c r="ADR73" s="8">
        <f t="shared" si="669"/>
        <v>-3.7321781156361231E-3</v>
      </c>
      <c r="ADS73" s="8">
        <f t="shared" si="669"/>
        <v>4.2339055771451785E-3</v>
      </c>
      <c r="ADT73" s="8">
        <f t="shared" si="669"/>
        <v>7.665071869982761E-3</v>
      </c>
      <c r="ADU73" s="8">
        <f t="shared" si="669"/>
        <v>-1.6303465944353401E-2</v>
      </c>
      <c r="ADV73" s="8">
        <f t="shared" si="669"/>
        <v>-2.6486845745904404E-3</v>
      </c>
      <c r="ADW73" s="8">
        <f t="shared" si="669"/>
        <v>6.5376415599556186E-3</v>
      </c>
      <c r="ADX73" s="8">
        <f t="shared" si="669"/>
        <v>1.6321020925153456E-2</v>
      </c>
      <c r="ADY73" s="8">
        <f t="shared" si="669"/>
        <v>2.8205313165673956E-2</v>
      </c>
      <c r="ADZ73" s="8">
        <f t="shared" si="669"/>
        <v>-4.6926060046594553E-3</v>
      </c>
      <c r="AEA73" s="8">
        <f t="shared" si="669"/>
        <v>-1.5835428137075603E-2</v>
      </c>
      <c r="AEB73" s="8">
        <f t="shared" si="669"/>
        <v>-3.7168577689689077E-3</v>
      </c>
      <c r="AEC73" s="8">
        <f t="shared" si="669"/>
        <v>6.8482401053804693E-3</v>
      </c>
      <c r="AED73" s="8">
        <f t="shared" si="669"/>
        <v>9.2558513796207938E-3</v>
      </c>
      <c r="AEE73" s="8">
        <f t="shared" si="669"/>
        <v>-4.3339369346560037E-3</v>
      </c>
      <c r="AEF73" s="8">
        <f t="shared" si="669"/>
        <v>-2.0886678621302369E-2</v>
      </c>
      <c r="AEG73" s="8">
        <f t="shared" si="669"/>
        <v>-2.2595567763943787E-2</v>
      </c>
      <c r="AEH73" s="8">
        <f t="shared" si="669"/>
        <v>-4.9646503821002153E-3</v>
      </c>
      <c r="AEI73" s="8">
        <f t="shared" si="669"/>
        <v>-1.3045914034377217E-2</v>
      </c>
      <c r="AEJ73" s="8">
        <f t="shared" si="669"/>
        <v>-3.7064855592633297E-2</v>
      </c>
      <c r="AEK73" s="8">
        <f t="shared" si="669"/>
        <v>3.3724272541223481E-3</v>
      </c>
      <c r="AEL73" s="8">
        <f t="shared" si="669"/>
        <v>-4.1953627407637591E-2</v>
      </c>
      <c r="AEM73" s="8">
        <f t="shared" si="669"/>
        <v>9.2954122346560245E-4</v>
      </c>
      <c r="AEN73" s="8">
        <f t="shared" si="669"/>
        <v>1.1775885084602283E-2</v>
      </c>
      <c r="AEO73" s="8">
        <f t="shared" si="669"/>
        <v>-8.3441904793948914E-3</v>
      </c>
      <c r="AEP73" s="8">
        <f t="shared" si="669"/>
        <v>6.2544837377326726E-3</v>
      </c>
      <c r="AEQ73" s="8">
        <f t="shared" si="669"/>
        <v>1.1963008179187266E-3</v>
      </c>
      <c r="AER73" s="8">
        <f t="shared" si="669"/>
        <v>5.3522003462085299E-2</v>
      </c>
      <c r="AES73" s="8">
        <f t="shared" si="669"/>
        <v>-7.5034751121499216E-4</v>
      </c>
      <c r="AET73" s="8">
        <f t="shared" si="669"/>
        <v>-3.8468802421293938E-3</v>
      </c>
      <c r="AEU73" s="8">
        <f t="shared" si="669"/>
        <v>3.4390212241144219E-2</v>
      </c>
      <c r="AEV73" s="8">
        <f t="shared" si="669"/>
        <v>1.3565935280495347E-2</v>
      </c>
      <c r="AEW73" s="8">
        <f t="shared" si="669"/>
        <v>-4.0087979328564272E-3</v>
      </c>
      <c r="AEX73" s="8">
        <f t="shared" si="669"/>
        <v>1.189512294257164E-2</v>
      </c>
      <c r="AEY73" s="8">
        <f t="shared" si="669"/>
        <v>-3.7847922936581325E-3</v>
      </c>
      <c r="AEZ73" s="8">
        <f t="shared" si="669"/>
        <v>-9.204501775523802E-4</v>
      </c>
      <c r="AFA73" s="8">
        <f t="shared" si="669"/>
        <v>4.5716407488832246E-3</v>
      </c>
      <c r="AFB73" s="8">
        <f t="shared" ref="AFB73:AGM73" si="670">AFB46-AVERAGE(AFB$31:AFB$45)</f>
        <v>1.0673170786329464E-2</v>
      </c>
      <c r="AFC73" s="8">
        <f t="shared" si="670"/>
        <v>1.0823659820634612E-3</v>
      </c>
      <c r="AFD73" s="8">
        <f t="shared" si="670"/>
        <v>-2.5474975812180469E-2</v>
      </c>
      <c r="AFE73" s="8">
        <f t="shared" si="670"/>
        <v>6.1847943694564374E-2</v>
      </c>
      <c r="AFF73" s="8">
        <f t="shared" si="670"/>
        <v>-2.0282492245812488E-3</v>
      </c>
      <c r="AFG73" s="8">
        <f t="shared" si="670"/>
        <v>2.2634904575860645E-2</v>
      </c>
      <c r="AFH73" s="8">
        <f t="shared" si="670"/>
        <v>2.71638834564095E-3</v>
      </c>
      <c r="AFI73" s="8">
        <f t="shared" si="670"/>
        <v>1.3400100167290249E-2</v>
      </c>
      <c r="AFJ73" s="8">
        <f t="shared" si="670"/>
        <v>-1.3154763489964106E-2</v>
      </c>
      <c r="AFK73" s="8">
        <f t="shared" si="670"/>
        <v>-5.1746664586066185E-3</v>
      </c>
      <c r="AFL73" s="8">
        <f t="shared" si="670"/>
        <v>-1.0794622435680957E-2</v>
      </c>
      <c r="AFM73" s="8">
        <f t="shared" si="670"/>
        <v>6.7303597084268182E-2</v>
      </c>
      <c r="AFN73" s="8">
        <f t="shared" si="670"/>
        <v>1.8279061367685596E-2</v>
      </c>
      <c r="AFO73" s="8">
        <f t="shared" si="670"/>
        <v>-3.0969666834904106E-3</v>
      </c>
      <c r="AFP73" s="8">
        <f t="shared" si="670"/>
        <v>-8.2799864765833349E-3</v>
      </c>
      <c r="AFQ73" s="8">
        <f t="shared" si="670"/>
        <v>-4.2997015431038167E-3</v>
      </c>
      <c r="AFR73" s="8">
        <f t="shared" si="670"/>
        <v>1.3351859394557151E-3</v>
      </c>
      <c r="AFS73" s="8">
        <f t="shared" si="670"/>
        <v>1.0679561018866489E-2</v>
      </c>
      <c r="AFT73" s="8">
        <f t="shared" si="670"/>
        <v>-5.3455094445850372E-3</v>
      </c>
      <c r="AFU73" s="8">
        <f t="shared" si="670"/>
        <v>1.6288277932011062E-2</v>
      </c>
      <c r="AFV73" s="8">
        <f t="shared" si="670"/>
        <v>-1.8331954232256222E-3</v>
      </c>
      <c r="AFW73" s="8">
        <f t="shared" si="670"/>
        <v>2.883053109449178E-3</v>
      </c>
      <c r="AFX73" s="8">
        <f t="shared" si="670"/>
        <v>1.6601970507394306E-3</v>
      </c>
      <c r="AFY73" s="8">
        <f t="shared" si="670"/>
        <v>-8.52373526847062E-3</v>
      </c>
      <c r="AFZ73" s="8">
        <f t="shared" si="670"/>
        <v>-8.8117206359718328E-3</v>
      </c>
      <c r="AGA73" s="8">
        <f t="shared" si="670"/>
        <v>9.6678562300790086E-3</v>
      </c>
      <c r="AGB73" s="8">
        <f t="shared" si="670"/>
        <v>-5.5642747831406662E-3</v>
      </c>
      <c r="AGC73" s="8">
        <f t="shared" si="670"/>
        <v>-3.7293572890892421E-3</v>
      </c>
      <c r="AGD73" s="8">
        <f t="shared" si="670"/>
        <v>-1.976357961822306E-3</v>
      </c>
      <c r="AGE73" s="8">
        <f t="shared" si="670"/>
        <v>1.9275263351054214E-3</v>
      </c>
      <c r="AGF73" s="8">
        <f t="shared" si="670"/>
        <v>-2.9218871475346339E-2</v>
      </c>
      <c r="AGG73" s="8">
        <f t="shared" si="670"/>
        <v>3.6169944588809129E-2</v>
      </c>
      <c r="AGH73" s="8">
        <f t="shared" si="670"/>
        <v>1.7766268499583324E-2</v>
      </c>
      <c r="AGI73" s="8">
        <f t="shared" si="670"/>
        <v>4.0197532830728057E-3</v>
      </c>
      <c r="AGJ73" s="8">
        <f t="shared" si="670"/>
        <v>-1.124081476507369E-2</v>
      </c>
      <c r="AGK73" s="8">
        <f t="shared" si="670"/>
        <v>-2.5710485939764671E-2</v>
      </c>
      <c r="AGL73" s="8">
        <f t="shared" si="670"/>
        <v>-8.4673169868709677E-3</v>
      </c>
      <c r="AGM73" s="8">
        <f t="shared" si="670"/>
        <v>-4.5596876828984771E-3</v>
      </c>
      <c r="AGN73" s="8">
        <f t="shared" ref="AGN73:AIY73" si="671">AGN46-AVERAGE(AGN$31:AGN$45)</f>
        <v>-1.0210853256412192E-2</v>
      </c>
      <c r="AGO73" s="8">
        <f t="shared" si="671"/>
        <v>-2.1721423135306138E-2</v>
      </c>
      <c r="AGP73" s="8">
        <f t="shared" si="671"/>
        <v>1.9112587696131934E-2</v>
      </c>
      <c r="AGQ73" s="8">
        <f t="shared" si="671"/>
        <v>6.4271918627255573E-3</v>
      </c>
      <c r="AGR73" s="8">
        <f t="shared" si="671"/>
        <v>4.0312543680421763E-3</v>
      </c>
      <c r="AGS73" s="8">
        <f t="shared" si="671"/>
        <v>-1.0991270832083424E-2</v>
      </c>
      <c r="AGT73" s="8">
        <f t="shared" si="671"/>
        <v>-1.5140845391983368E-2</v>
      </c>
      <c r="AGU73" s="8">
        <f t="shared" si="671"/>
        <v>2.0923792083979119E-3</v>
      </c>
      <c r="AGV73" s="8">
        <f t="shared" si="671"/>
        <v>1.1768067970675694E-2</v>
      </c>
      <c r="AGW73" s="8">
        <f t="shared" si="671"/>
        <v>2.1500190749392734E-2</v>
      </c>
      <c r="AGX73" s="8">
        <f t="shared" si="671"/>
        <v>1.8618538195290632E-4</v>
      </c>
      <c r="AGY73" s="8">
        <f t="shared" si="671"/>
        <v>-2.7736801350896408E-2</v>
      </c>
      <c r="AGZ73" s="8">
        <f t="shared" si="671"/>
        <v>-1.6579279851147079E-2</v>
      </c>
      <c r="AHA73" s="8">
        <f t="shared" si="671"/>
        <v>-5.6092657615153061E-3</v>
      </c>
      <c r="AHB73" s="8">
        <f t="shared" si="671"/>
        <v>-3.3538185852705188E-3</v>
      </c>
      <c r="AHC73" s="8">
        <f t="shared" si="671"/>
        <v>3.1052150167666104E-2</v>
      </c>
      <c r="AHD73" s="8">
        <f t="shared" si="671"/>
        <v>5.8819330380071189E-3</v>
      </c>
      <c r="AHE73" s="8">
        <f t="shared" si="671"/>
        <v>-5.3532144744157257E-4</v>
      </c>
      <c r="AHF73" s="8">
        <f t="shared" si="671"/>
        <v>-3.8905281176955129E-3</v>
      </c>
      <c r="AHG73" s="8">
        <f t="shared" si="671"/>
        <v>-1.1376182227449669E-2</v>
      </c>
      <c r="AHH73" s="8">
        <f t="shared" si="671"/>
        <v>-1.350285502155087E-2</v>
      </c>
      <c r="AHI73" s="8">
        <f t="shared" si="671"/>
        <v>1.4422083526653074E-2</v>
      </c>
      <c r="AHJ73" s="8">
        <f t="shared" si="671"/>
        <v>2.1855349524689378E-2</v>
      </c>
      <c r="AHK73" s="8">
        <f t="shared" si="671"/>
        <v>-1.7263362546496588E-2</v>
      </c>
      <c r="AHL73" s="8">
        <f t="shared" si="671"/>
        <v>-1.4082412001078987E-2</v>
      </c>
      <c r="AHM73" s="8">
        <f t="shared" si="671"/>
        <v>4.7091190115288502E-3</v>
      </c>
      <c r="AHN73" s="8">
        <f t="shared" si="671"/>
        <v>-9.9030991146735314E-3</v>
      </c>
      <c r="AHO73" s="8">
        <f t="shared" si="671"/>
        <v>2.0514442949687073E-2</v>
      </c>
      <c r="AHP73" s="8">
        <f t="shared" si="671"/>
        <v>1.1716974535631399E-3</v>
      </c>
      <c r="AHQ73" s="8">
        <f t="shared" si="671"/>
        <v>-2.1951536454225762E-2</v>
      </c>
      <c r="AHR73" s="8">
        <f t="shared" si="671"/>
        <v>5.8096116464723393E-3</v>
      </c>
      <c r="AHS73" s="8">
        <f t="shared" si="671"/>
        <v>-1.030005981125718E-2</v>
      </c>
      <c r="AHT73" s="8">
        <f t="shared" si="671"/>
        <v>-6.2108783065178497E-3</v>
      </c>
      <c r="AHU73" s="8">
        <f t="shared" si="671"/>
        <v>1.7116478019199244E-2</v>
      </c>
      <c r="AHV73" s="8">
        <f t="shared" si="671"/>
        <v>-6.4710794787849859E-3</v>
      </c>
      <c r="AHW73" s="8">
        <f t="shared" si="671"/>
        <v>-1.2732896584931113E-2</v>
      </c>
      <c r="AHX73" s="8">
        <f t="shared" si="671"/>
        <v>-1.2018119162915514E-3</v>
      </c>
      <c r="AHY73" s="8">
        <f t="shared" si="671"/>
        <v>2.8300970388064595E-3</v>
      </c>
      <c r="AHZ73" s="8">
        <f t="shared" si="671"/>
        <v>9.5364867150545349E-3</v>
      </c>
      <c r="AIA73" s="8">
        <f t="shared" si="671"/>
        <v>-3.4335492976146987E-3</v>
      </c>
      <c r="AIB73" s="8">
        <f t="shared" si="671"/>
        <v>-1.2904926977601056E-3</v>
      </c>
      <c r="AIC73" s="8">
        <f t="shared" si="671"/>
        <v>1.8352514773293687E-3</v>
      </c>
      <c r="AID73" s="8">
        <f t="shared" si="671"/>
        <v>-1.2768546099070619E-3</v>
      </c>
      <c r="AIE73" s="8">
        <f t="shared" si="671"/>
        <v>-1.0856723123973689E-2</v>
      </c>
      <c r="AIF73" s="8">
        <f t="shared" si="671"/>
        <v>-1.5991993213428063E-2</v>
      </c>
      <c r="AIG73" s="8">
        <f t="shared" si="671"/>
        <v>-1.8937006381377481E-3</v>
      </c>
      <c r="AIH73" s="8">
        <f t="shared" si="671"/>
        <v>-2.8347130846785924E-2</v>
      </c>
      <c r="AII73" s="8">
        <f t="shared" si="671"/>
        <v>-1.1404880113172536E-2</v>
      </c>
      <c r="AIJ73" s="8">
        <f t="shared" si="671"/>
        <v>1.2971523546821797E-2</v>
      </c>
      <c r="AIK73" s="8">
        <f t="shared" si="671"/>
        <v>2.2150688293732259E-2</v>
      </c>
      <c r="AIL73" s="8">
        <f t="shared" si="671"/>
        <v>-1.473816308946684E-3</v>
      </c>
      <c r="AIM73" s="8">
        <f t="shared" si="671"/>
        <v>3.3063927035871816E-3</v>
      </c>
      <c r="AIN73" s="8">
        <f t="shared" si="671"/>
        <v>2.8677044874913803E-2</v>
      </c>
      <c r="AIO73" s="8">
        <f t="shared" si="671"/>
        <v>1.4355656917055945E-2</v>
      </c>
      <c r="AIP73" s="8">
        <f t="shared" si="671"/>
        <v>-5.790004848166894E-3</v>
      </c>
      <c r="AIQ73" s="8">
        <f t="shared" si="671"/>
        <v>-2.8349374842648514E-3</v>
      </c>
      <c r="AIR73" s="8">
        <f t="shared" si="671"/>
        <v>-6.0835759310224353E-3</v>
      </c>
      <c r="AIS73" s="8">
        <f t="shared" si="671"/>
        <v>-9.0545367069629155E-4</v>
      </c>
      <c r="AIT73" s="8">
        <f t="shared" si="671"/>
        <v>6.5332188397662794E-3</v>
      </c>
      <c r="AIU73" s="8">
        <f t="shared" si="671"/>
        <v>-5.6222777553216422E-3</v>
      </c>
      <c r="AIV73" s="8">
        <f t="shared" si="671"/>
        <v>-1.1548141678983884E-3</v>
      </c>
      <c r="AIW73" s="8">
        <f t="shared" si="671"/>
        <v>-4.488838358493885E-3</v>
      </c>
      <c r="AIX73" s="8">
        <f t="shared" si="671"/>
        <v>2.5115108367508576E-4</v>
      </c>
      <c r="AIY73" s="8">
        <f t="shared" si="671"/>
        <v>2.4454400865949084E-5</v>
      </c>
      <c r="AIZ73" s="8">
        <f t="shared" ref="AIZ73:ALK73" si="672">AIZ46-AVERAGE(AIZ$31:AIZ$45)</f>
        <v>-2.062635393410326E-2</v>
      </c>
      <c r="AJA73" s="8">
        <f t="shared" si="672"/>
        <v>3.0293095085350944E-2</v>
      </c>
      <c r="AJB73" s="8">
        <f t="shared" si="672"/>
        <v>6.1692056271658215E-3</v>
      </c>
      <c r="AJC73" s="8">
        <f t="shared" si="672"/>
        <v>9.504918191944987E-3</v>
      </c>
      <c r="AJD73" s="8">
        <f t="shared" si="672"/>
        <v>4.5917652523640284E-3</v>
      </c>
      <c r="AJE73" s="8">
        <f t="shared" si="672"/>
        <v>7.8128368271862449E-3</v>
      </c>
      <c r="AJF73" s="8">
        <f t="shared" si="672"/>
        <v>-1.7299749970803815E-2</v>
      </c>
      <c r="AJG73" s="8">
        <f t="shared" si="672"/>
        <v>-3.4195531948196444E-3</v>
      </c>
      <c r="AJH73" s="8">
        <f t="shared" si="672"/>
        <v>-4.2228645249134372E-3</v>
      </c>
      <c r="AJI73" s="8">
        <f t="shared" si="672"/>
        <v>3.2490967688983116E-2</v>
      </c>
      <c r="AJJ73" s="8">
        <f t="shared" si="672"/>
        <v>1.5423035726351158E-2</v>
      </c>
      <c r="AJK73" s="8">
        <f t="shared" si="672"/>
        <v>4.3305703243935595E-2</v>
      </c>
      <c r="AJL73" s="8">
        <f t="shared" si="672"/>
        <v>2.0261922019633428E-2</v>
      </c>
      <c r="AJM73" s="8">
        <f t="shared" si="672"/>
        <v>3.0118892510803772E-3</v>
      </c>
      <c r="AJN73" s="8">
        <f t="shared" si="672"/>
        <v>9.2186639164229967E-3</v>
      </c>
      <c r="AJO73" s="8">
        <f t="shared" si="672"/>
        <v>2.2790555316946374E-3</v>
      </c>
      <c r="AJP73" s="8">
        <f t="shared" si="672"/>
        <v>4.9558015961142414E-3</v>
      </c>
      <c r="AJQ73" s="8">
        <f t="shared" si="672"/>
        <v>-9.023742059304115E-3</v>
      </c>
      <c r="AJR73" s="8">
        <f t="shared" si="672"/>
        <v>1.4295347099743498E-4</v>
      </c>
      <c r="AJS73" s="8">
        <f t="shared" si="672"/>
        <v>7.7148494585035999E-3</v>
      </c>
      <c r="AJT73" s="8">
        <f t="shared" si="672"/>
        <v>1.5400120758662626E-2</v>
      </c>
      <c r="AJU73" s="8">
        <f t="shared" si="672"/>
        <v>-1.4916768367257648E-3</v>
      </c>
      <c r="AJV73" s="8">
        <f t="shared" si="672"/>
        <v>-1.7988472942038959E-2</v>
      </c>
      <c r="AJW73" s="8">
        <f t="shared" si="672"/>
        <v>7.6435062410502227E-3</v>
      </c>
      <c r="AJX73" s="8">
        <f t="shared" si="672"/>
        <v>-6.2808702240318807E-4</v>
      </c>
      <c r="AJY73" s="8">
        <f t="shared" si="672"/>
        <v>3.2577082184658606E-3</v>
      </c>
      <c r="AJZ73" s="8">
        <f t="shared" si="672"/>
        <v>1.3172605552040148E-2</v>
      </c>
      <c r="AKA73" s="8">
        <f t="shared" si="672"/>
        <v>1.9350657939587752E-3</v>
      </c>
      <c r="AKB73" s="8">
        <f t="shared" si="672"/>
        <v>-1.6343887636368029E-2</v>
      </c>
      <c r="AKC73" s="8">
        <f t="shared" si="672"/>
        <v>1.8105789312804824E-2</v>
      </c>
      <c r="AKD73" s="8">
        <f t="shared" si="672"/>
        <v>-3.4046579235776937E-3</v>
      </c>
      <c r="AKE73" s="8">
        <f t="shared" si="672"/>
        <v>5.1110245856503993E-4</v>
      </c>
      <c r="AKF73" s="8">
        <f t="shared" si="672"/>
        <v>-5.0278499580861721E-3</v>
      </c>
      <c r="AKG73" s="8">
        <f t="shared" si="672"/>
        <v>-7.9861299076256515E-3</v>
      </c>
      <c r="AKH73" s="8">
        <f t="shared" si="672"/>
        <v>5.9443615895011376E-4</v>
      </c>
      <c r="AKI73" s="8">
        <f t="shared" si="672"/>
        <v>-3.2612964758588891E-3</v>
      </c>
      <c r="AKJ73" s="8">
        <f t="shared" si="672"/>
        <v>-3.3935476847362228E-2</v>
      </c>
      <c r="AKK73" s="8">
        <f t="shared" si="672"/>
        <v>1.1085196780478489E-2</v>
      </c>
      <c r="AKL73" s="8">
        <f t="shared" si="672"/>
        <v>-3.3859198207366334E-3</v>
      </c>
      <c r="AKM73" s="8">
        <f t="shared" si="672"/>
        <v>3.1885483294082843E-3</v>
      </c>
      <c r="AKN73" s="8">
        <f t="shared" si="672"/>
        <v>1.6655785258057852E-4</v>
      </c>
      <c r="AKO73" s="8">
        <f t="shared" si="672"/>
        <v>-3.49821552296024E-3</v>
      </c>
      <c r="AKP73" s="8">
        <f t="shared" si="672"/>
        <v>-1.0595022547034736E-2</v>
      </c>
      <c r="AKQ73" s="8">
        <f t="shared" si="672"/>
        <v>-6.1037079746186613E-4</v>
      </c>
      <c r="AKR73" s="8">
        <f t="shared" si="672"/>
        <v>-2.371080387256216E-3</v>
      </c>
      <c r="AKS73" s="8">
        <f t="shared" si="672"/>
        <v>6.9957799095261954E-3</v>
      </c>
      <c r="AKT73" s="8">
        <f t="shared" si="672"/>
        <v>5.0719952071240906E-3</v>
      </c>
      <c r="AKU73" s="8">
        <f t="shared" si="672"/>
        <v>-2.4914343316517998E-2</v>
      </c>
      <c r="AKV73" s="8">
        <f t="shared" si="672"/>
        <v>1.1009204358439879E-3</v>
      </c>
      <c r="AKW73" s="8">
        <f t="shared" si="672"/>
        <v>4.8137092095149655E-3</v>
      </c>
      <c r="AKX73" s="8">
        <f t="shared" si="672"/>
        <v>1.2515689601847405E-2</v>
      </c>
      <c r="AKY73" s="8">
        <f t="shared" si="672"/>
        <v>6.6009933540688839E-3</v>
      </c>
      <c r="AKZ73" s="8">
        <f t="shared" si="672"/>
        <v>-1.4503255234512485E-2</v>
      </c>
      <c r="ALA73" s="8">
        <f t="shared" si="672"/>
        <v>-1.7739937778604607E-3</v>
      </c>
      <c r="ALB73" s="8">
        <f t="shared" si="672"/>
        <v>-1.5000211651396209E-2</v>
      </c>
      <c r="ALC73" s="8">
        <f t="shared" si="672"/>
        <v>6.9450493439776639E-4</v>
      </c>
      <c r="ALD73" s="8">
        <f t="shared" si="672"/>
        <v>1.4947311860924942E-2</v>
      </c>
      <c r="ALE73" s="8">
        <f t="shared" si="672"/>
        <v>-8.1957818212747072E-4</v>
      </c>
      <c r="ALF73" s="8">
        <f t="shared" si="672"/>
        <v>-1.6849493389403062E-3</v>
      </c>
      <c r="ALG73" s="8">
        <f t="shared" si="672"/>
        <v>-3.2783308295839695E-3</v>
      </c>
      <c r="ALH73" s="8">
        <f t="shared" si="672"/>
        <v>1.0535558186060917E-2</v>
      </c>
      <c r="ALI73" s="8">
        <f t="shared" si="672"/>
        <v>7.5033320735480276E-3</v>
      </c>
      <c r="ALJ73" s="8">
        <f t="shared" si="672"/>
        <v>-9.3116497259779982E-3</v>
      </c>
      <c r="ALK73" s="8">
        <f t="shared" si="672"/>
        <v>3.5193857795873904E-2</v>
      </c>
      <c r="ALL73" s="8">
        <f t="shared" ref="ALL73:ALM73" si="673">ALL46-AVERAGE(ALL$31:ALL$45)</f>
        <v>3.3270019148673338E-4</v>
      </c>
      <c r="ALM73" s="8">
        <f t="shared" si="673"/>
        <v>-4.2038940465285073E-3</v>
      </c>
      <c r="ALN73" s="31"/>
      <c r="ALP73" s="8">
        <f>AVERAGE(B73:ALM73)</f>
        <v>1.5867111928600847E-3</v>
      </c>
      <c r="ALQ73" s="8">
        <f>ALP73</f>
        <v>1.5867111928600847E-3</v>
      </c>
      <c r="ALU73" s="8">
        <f>_xlfn.STDEV.S(B73:ALM73)</f>
        <v>1.8712329747754743E-2</v>
      </c>
      <c r="ALV73" s="9">
        <f>(ALP73/ALU73)*SQRT(1000)</f>
        <v>2.6814519762952669</v>
      </c>
      <c r="ALW73" s="8">
        <f>_xlfn.T.INV.2T(0.1,999)</f>
        <v>1.6463803454274908</v>
      </c>
      <c r="ALX73" s="8">
        <f>_xlfn.T.INV.2T(0.05,999)</f>
        <v>1.9623414611334626</v>
      </c>
      <c r="ALY73" s="8">
        <f>_xlfn.T.INV.2T(0.01,999)</f>
        <v>2.5807596372676254</v>
      </c>
      <c r="ALZ73" s="9" t="str">
        <f>IF(ABS(ALV73)&gt;ALX73,"Odrzucamy H0","NieodrzucamyH0")</f>
        <v>Odrzucamy H0</v>
      </c>
      <c r="AMC73" s="9">
        <f>ALP73/$ALY$61</f>
        <v>1.1358126580640444</v>
      </c>
      <c r="AMD73" s="8">
        <f>_xlfn.T.INV.2T(0.1,14)</f>
        <v>1.7613101357748921</v>
      </c>
      <c r="AME73" s="8">
        <f>_xlfn.T.INV.2T(0.05,14)</f>
        <v>2.1447866879178044</v>
      </c>
      <c r="AMF73" s="8">
        <f>_xlfn.T.INV.2T(0.01,14)</f>
        <v>2.9768427343708348</v>
      </c>
      <c r="AMG73" s="9" t="str">
        <f>IF(ABS(AMC73)&gt;AME73,"Odrzucamy H0","NieodrzucamyH0")</f>
        <v>NieodrzucamyH0</v>
      </c>
      <c r="AMJ73" s="36">
        <f>COUNTIF(B73:ALM73,"&gt;0")/1000</f>
        <v>0.505</v>
      </c>
      <c r="AMK73" s="9">
        <f>(SQRT(1000)/0.5)*(AMJ73-0.5)</f>
        <v>0.31622776601683822</v>
      </c>
      <c r="AML73" s="23">
        <f>NORMSINV(1-0.05)</f>
        <v>1.6448536269514715</v>
      </c>
      <c r="AMM73" s="23">
        <f>NORMSINV(1-0.025)</f>
        <v>1.9599639845400536</v>
      </c>
      <c r="AMN73" s="23">
        <f>NORMSINV(1-0.005)</f>
        <v>2.5758293035488999</v>
      </c>
      <c r="AMO73" s="9" t="str">
        <f>IF(ABS(AMK73)&gt;AMM73,"Odrzucamy H0","NieodrzucamyH0")</f>
        <v>NieodrzucamyH0</v>
      </c>
      <c r="AMS73" s="9">
        <f>SQRT(1000)*(AMJ73-$AMU$62)/SQRT($AMU$62*(1-$AMU$62))</f>
        <v>0.69153340683652009</v>
      </c>
      <c r="AMT73" s="23">
        <f>NORMSINV(1-0.05)</f>
        <v>1.6448536269514715</v>
      </c>
      <c r="AMU73" s="23">
        <f>NORMSINV(1-0.025)</f>
        <v>1.9599639845400536</v>
      </c>
      <c r="AMV73" s="23">
        <f>NORMSINV(1-0.005)</f>
        <v>2.5758293035488999</v>
      </c>
      <c r="AMW73" s="9" t="str">
        <f>IF(ABS(AMS73)&gt;AMU73,"Odrzucamy H0","NieodrzucamyH0")</f>
        <v>NieodrzucamyH0</v>
      </c>
    </row>
    <row r="74" spans="1:1037" x14ac:dyDescent="0.25">
      <c r="A74" s="12">
        <v>1</v>
      </c>
      <c r="B74" s="4">
        <f t="shared" ref="B74:BM74" si="674">B47-AVERAGE(B$31:B$45)</f>
        <v>-2.832109688636875E-2</v>
      </c>
      <c r="C74" s="4">
        <f t="shared" si="674"/>
        <v>-2.0597899627954231E-3</v>
      </c>
      <c r="D74" s="4">
        <f t="shared" si="674"/>
        <v>2.0252188796417753E-3</v>
      </c>
      <c r="E74" s="4">
        <f t="shared" si="674"/>
        <v>-1.1039685661350012E-2</v>
      </c>
      <c r="F74" s="4">
        <f t="shared" si="674"/>
        <v>-7.0524430450508721E-3</v>
      </c>
      <c r="G74" s="4">
        <f t="shared" si="674"/>
        <v>-1.4240049610506856E-2</v>
      </c>
      <c r="H74" s="4">
        <f t="shared" si="674"/>
        <v>1.9212766319452977E-3</v>
      </c>
      <c r="I74" s="4">
        <f t="shared" si="674"/>
        <v>-4.6955521120340613E-3</v>
      </c>
      <c r="J74" s="4">
        <f t="shared" si="674"/>
        <v>-5.3731065500131313E-2</v>
      </c>
      <c r="K74" s="4">
        <f t="shared" si="674"/>
        <v>1.2419922506974341E-2</v>
      </c>
      <c r="L74" s="4">
        <f t="shared" si="674"/>
        <v>-2.5891192691622548E-2</v>
      </c>
      <c r="M74" s="4">
        <f t="shared" si="674"/>
        <v>2.6720809140832916E-2</v>
      </c>
      <c r="N74" s="4">
        <f t="shared" si="674"/>
        <v>-6.703291587772605E-3</v>
      </c>
      <c r="O74" s="4">
        <f t="shared" si="674"/>
        <v>-2.3775718450747747E-3</v>
      </c>
      <c r="P74" s="4">
        <f t="shared" si="674"/>
        <v>-3.2834193381363286E-2</v>
      </c>
      <c r="Q74" s="4">
        <f t="shared" si="674"/>
        <v>4.5469479866220371E-4</v>
      </c>
      <c r="R74" s="4">
        <f t="shared" si="674"/>
        <v>-2.8951431723448308E-2</v>
      </c>
      <c r="S74" s="4">
        <f t="shared" si="674"/>
        <v>-3.1026349406698553E-3</v>
      </c>
      <c r="T74" s="4">
        <f t="shared" si="674"/>
        <v>3.7135553885968954E-3</v>
      </c>
      <c r="U74" s="4">
        <f t="shared" si="674"/>
        <v>1.3484344758301419E-2</v>
      </c>
      <c r="V74" s="4">
        <f t="shared" si="674"/>
        <v>1.0648681800491815E-2</v>
      </c>
      <c r="W74" s="4">
        <f t="shared" si="674"/>
        <v>-4.627862903569699E-3</v>
      </c>
      <c r="X74" s="4">
        <f t="shared" si="674"/>
        <v>1.096829211096121E-2</v>
      </c>
      <c r="Y74" s="4">
        <f t="shared" si="674"/>
        <v>9.9641007724929186E-3</v>
      </c>
      <c r="Z74" s="4">
        <f t="shared" si="674"/>
        <v>2.2711401577625405E-4</v>
      </c>
      <c r="AA74" s="4">
        <f t="shared" si="674"/>
        <v>-2.3238528260917921E-3</v>
      </c>
      <c r="AB74" s="4">
        <f t="shared" si="674"/>
        <v>5.2104514370581671E-3</v>
      </c>
      <c r="AC74" s="4">
        <f t="shared" si="674"/>
        <v>-4.8370357120610524E-3</v>
      </c>
      <c r="AD74" s="4">
        <f t="shared" si="674"/>
        <v>-2.1623164126974386E-2</v>
      </c>
      <c r="AE74" s="4">
        <f t="shared" si="674"/>
        <v>-1.8385995928772807E-3</v>
      </c>
      <c r="AF74" s="4">
        <f t="shared" si="674"/>
        <v>-2.1428094758610301E-3</v>
      </c>
      <c r="AG74" s="4">
        <f t="shared" si="674"/>
        <v>-2.5994009659922684E-2</v>
      </c>
      <c r="AH74" s="4">
        <f t="shared" si="674"/>
        <v>-3.9560381839668659E-4</v>
      </c>
      <c r="AI74" s="4">
        <f t="shared" si="674"/>
        <v>-2.30558183755682E-3</v>
      </c>
      <c r="AJ74" s="4">
        <f t="shared" si="674"/>
        <v>-8.4535410406974564E-4</v>
      </c>
      <c r="AK74" s="4">
        <f t="shared" si="674"/>
        <v>-1.7920778171906602E-2</v>
      </c>
      <c r="AL74" s="4">
        <f t="shared" si="674"/>
        <v>1.1198047158338222E-2</v>
      </c>
      <c r="AM74" s="4">
        <f t="shared" si="674"/>
        <v>-1.9920490434147231E-2</v>
      </c>
      <c r="AN74" s="4">
        <f t="shared" si="674"/>
        <v>-1.7867631293764716E-3</v>
      </c>
      <c r="AO74" s="4">
        <f t="shared" si="674"/>
        <v>6.2230666245419401E-3</v>
      </c>
      <c r="AP74" s="4">
        <f t="shared" si="674"/>
        <v>-1.3772565564373826E-3</v>
      </c>
      <c r="AQ74" s="4">
        <f t="shared" si="674"/>
        <v>4.990592687841462E-3</v>
      </c>
      <c r="AR74" s="4">
        <f t="shared" si="674"/>
        <v>2.7895776844730796E-2</v>
      </c>
      <c r="AS74" s="4">
        <f t="shared" si="674"/>
        <v>2.8478582981366154E-2</v>
      </c>
      <c r="AT74" s="4">
        <f t="shared" si="674"/>
        <v>1.2110053572305554E-2</v>
      </c>
      <c r="AU74" s="4">
        <f t="shared" si="674"/>
        <v>1.3894752158892895E-2</v>
      </c>
      <c r="AV74" s="4">
        <f t="shared" si="674"/>
        <v>4.2073039357926403E-2</v>
      </c>
      <c r="AW74" s="4">
        <f t="shared" si="674"/>
        <v>6.0150507030146873E-3</v>
      </c>
      <c r="AX74" s="4">
        <f t="shared" si="674"/>
        <v>-6.5734996634241403E-3</v>
      </c>
      <c r="AY74" s="4">
        <f t="shared" si="674"/>
        <v>8.5263893673515282E-3</v>
      </c>
      <c r="AZ74" s="4">
        <f t="shared" si="674"/>
        <v>2.1340883557266627E-3</v>
      </c>
      <c r="BA74" s="4">
        <f t="shared" si="674"/>
        <v>-1.0514677204439054E-3</v>
      </c>
      <c r="BB74" s="4">
        <f t="shared" si="674"/>
        <v>5.1396158098029792E-3</v>
      </c>
      <c r="BC74" s="4">
        <f t="shared" si="674"/>
        <v>-3.639328074351024E-2</v>
      </c>
      <c r="BD74" s="4">
        <f t="shared" si="674"/>
        <v>-1.4472949096683743E-2</v>
      </c>
      <c r="BE74" s="4">
        <f t="shared" si="674"/>
        <v>-1.4406094541451564E-2</v>
      </c>
      <c r="BF74" s="4">
        <f t="shared" si="674"/>
        <v>-5.8043503838193622E-2</v>
      </c>
      <c r="BG74" s="4">
        <f t="shared" si="674"/>
        <v>2.3951824675681097E-3</v>
      </c>
      <c r="BH74" s="4">
        <f t="shared" si="674"/>
        <v>-1.098580473222769E-2</v>
      </c>
      <c r="BI74" s="4">
        <f t="shared" si="674"/>
        <v>1.3866501366394299E-3</v>
      </c>
      <c r="BJ74" s="4">
        <f t="shared" si="674"/>
        <v>-1.9311290471703439E-2</v>
      </c>
      <c r="BK74" s="4">
        <f t="shared" si="674"/>
        <v>-2.2910084429041185E-3</v>
      </c>
      <c r="BL74" s="4">
        <f t="shared" si="674"/>
        <v>-3.1535919411585851E-2</v>
      </c>
      <c r="BM74" s="4">
        <f t="shared" si="674"/>
        <v>-1.3464080217248833E-2</v>
      </c>
      <c r="BN74" s="4">
        <f t="shared" ref="BN74:DY74" si="675">BN47-AVERAGE(BN$31:BN$45)</f>
        <v>-5.7163604115742991E-3</v>
      </c>
      <c r="BO74" s="4">
        <f t="shared" si="675"/>
        <v>-2.8351243770630377E-2</v>
      </c>
      <c r="BP74" s="4">
        <f t="shared" si="675"/>
        <v>-1.3929901299483863E-2</v>
      </c>
      <c r="BQ74" s="4">
        <f t="shared" si="675"/>
        <v>4.1491249071454184E-4</v>
      </c>
      <c r="BR74" s="4">
        <f t="shared" si="675"/>
        <v>-2.2183350642162925E-2</v>
      </c>
      <c r="BS74" s="4">
        <f t="shared" si="675"/>
        <v>-1.0613795483984361E-3</v>
      </c>
      <c r="BT74" s="4">
        <f t="shared" si="675"/>
        <v>-1.7800161367432989E-3</v>
      </c>
      <c r="BU74" s="4">
        <f t="shared" si="675"/>
        <v>7.610736556112602E-3</v>
      </c>
      <c r="BV74" s="4">
        <f t="shared" si="675"/>
        <v>1.7957668426590585E-2</v>
      </c>
      <c r="BW74" s="4">
        <f t="shared" si="675"/>
        <v>5.876638085742061E-3</v>
      </c>
      <c r="BX74" s="4">
        <f t="shared" si="675"/>
        <v>6.9705803922507116E-3</v>
      </c>
      <c r="BY74" s="4">
        <f t="shared" si="675"/>
        <v>2.8584464115711649E-3</v>
      </c>
      <c r="BZ74" s="4">
        <f t="shared" si="675"/>
        <v>-2.3258493209923027E-3</v>
      </c>
      <c r="CA74" s="4">
        <f t="shared" si="675"/>
        <v>-4.0931671854218454E-3</v>
      </c>
      <c r="CB74" s="4">
        <f t="shared" si="675"/>
        <v>9.797378416645363E-3</v>
      </c>
      <c r="CC74" s="4">
        <f t="shared" si="675"/>
        <v>-2.2085707059933887E-3</v>
      </c>
      <c r="CD74" s="4">
        <f t="shared" si="675"/>
        <v>-1.4954177050493585E-3</v>
      </c>
      <c r="CE74" s="4">
        <f t="shared" si="675"/>
        <v>-5.3229858514029366E-3</v>
      </c>
      <c r="CF74" s="4">
        <f t="shared" si="675"/>
        <v>3.3915580819954619E-2</v>
      </c>
      <c r="CG74" s="4">
        <f t="shared" si="675"/>
        <v>-1.6880834107593445E-2</v>
      </c>
      <c r="CH74" s="4">
        <f t="shared" si="675"/>
        <v>9.3519066007666154E-4</v>
      </c>
      <c r="CI74" s="4">
        <f t="shared" si="675"/>
        <v>1.0411973613809319E-2</v>
      </c>
      <c r="CJ74" s="4">
        <f t="shared" si="675"/>
        <v>7.1133078401035537E-3</v>
      </c>
      <c r="CK74" s="4">
        <f t="shared" si="675"/>
        <v>-5.9101263625984061E-3</v>
      </c>
      <c r="CL74" s="4">
        <f t="shared" si="675"/>
        <v>-2.3930043575989698E-3</v>
      </c>
      <c r="CM74" s="4">
        <f t="shared" si="675"/>
        <v>5.4058761386704133E-4</v>
      </c>
      <c r="CN74" s="4">
        <f t="shared" si="675"/>
        <v>7.3063129728211142E-3</v>
      </c>
      <c r="CO74" s="4">
        <f t="shared" si="675"/>
        <v>5.0053613426042486E-3</v>
      </c>
      <c r="CP74" s="4">
        <f t="shared" si="675"/>
        <v>8.3030509923735663E-3</v>
      </c>
      <c r="CQ74" s="4">
        <f t="shared" si="675"/>
        <v>3.6869653266135456E-2</v>
      </c>
      <c r="CR74" s="4">
        <f t="shared" si="675"/>
        <v>1.3686468724244937E-2</v>
      </c>
      <c r="CS74" s="4">
        <f t="shared" si="675"/>
        <v>-5.1627038233828552E-3</v>
      </c>
      <c r="CT74" s="4">
        <f t="shared" si="675"/>
        <v>-5.7783525716165445E-3</v>
      </c>
      <c r="CU74" s="4">
        <f t="shared" si="675"/>
        <v>3.2522616016008463E-2</v>
      </c>
      <c r="CV74" s="4">
        <f t="shared" si="675"/>
        <v>4.5522458004146338E-3</v>
      </c>
      <c r="CW74" s="4">
        <f t="shared" si="675"/>
        <v>-2.2241208995754345E-2</v>
      </c>
      <c r="CX74" s="4">
        <f t="shared" si="675"/>
        <v>-4.4892258566935891E-2</v>
      </c>
      <c r="CY74" s="4">
        <f t="shared" si="675"/>
        <v>-1.5570544861379536E-2</v>
      </c>
      <c r="CZ74" s="4">
        <f t="shared" si="675"/>
        <v>1.0687336146494717E-4</v>
      </c>
      <c r="DA74" s="4">
        <f t="shared" si="675"/>
        <v>4.7498592511931829E-3</v>
      </c>
      <c r="DB74" s="4">
        <f t="shared" si="675"/>
        <v>-1.107431774654043E-2</v>
      </c>
      <c r="DC74" s="4">
        <f t="shared" si="675"/>
        <v>-1.2180033753795814E-2</v>
      </c>
      <c r="DD74" s="4">
        <f t="shared" si="675"/>
        <v>-2.0138131529716949E-4</v>
      </c>
      <c r="DE74" s="4">
        <f t="shared" si="675"/>
        <v>-1.8547441327120332E-2</v>
      </c>
      <c r="DF74" s="4">
        <f t="shared" si="675"/>
        <v>-1.4490730656072925E-2</v>
      </c>
      <c r="DG74" s="4">
        <f t="shared" si="675"/>
        <v>4.1569941749754688E-3</v>
      </c>
      <c r="DH74" s="4">
        <f t="shared" si="675"/>
        <v>-6.1282900592759398E-5</v>
      </c>
      <c r="DI74" s="4">
        <f t="shared" si="675"/>
        <v>1.7647141214680088E-2</v>
      </c>
      <c r="DJ74" s="4">
        <f t="shared" si="675"/>
        <v>-1.2135584191502581E-2</v>
      </c>
      <c r="DK74" s="4">
        <f t="shared" si="675"/>
        <v>-4.3347999008532087E-4</v>
      </c>
      <c r="DL74" s="4">
        <f t="shared" si="675"/>
        <v>-2.3678467158016421E-2</v>
      </c>
      <c r="DM74" s="4">
        <f t="shared" si="675"/>
        <v>-2.879487162200968E-3</v>
      </c>
      <c r="DN74" s="4">
        <f t="shared" si="675"/>
        <v>2.7878728296178146E-2</v>
      </c>
      <c r="DO74" s="4">
        <f t="shared" si="675"/>
        <v>-2.3221769067195714E-3</v>
      </c>
      <c r="DP74" s="4">
        <f t="shared" si="675"/>
        <v>3.3050361851640758E-2</v>
      </c>
      <c r="DQ74" s="4">
        <f t="shared" si="675"/>
        <v>-1.846644988000555E-2</v>
      </c>
      <c r="DR74" s="4">
        <f t="shared" si="675"/>
        <v>-4.8968375078394313E-3</v>
      </c>
      <c r="DS74" s="4">
        <f t="shared" si="675"/>
        <v>-5.5245120711940963E-3</v>
      </c>
      <c r="DT74" s="4">
        <f t="shared" si="675"/>
        <v>0.10051443821233325</v>
      </c>
      <c r="DU74" s="4">
        <f t="shared" si="675"/>
        <v>-6.6657194939205605E-2</v>
      </c>
      <c r="DV74" s="4">
        <f t="shared" si="675"/>
        <v>3.2607658826672367E-3</v>
      </c>
      <c r="DW74" s="4">
        <f t="shared" si="675"/>
        <v>-4.924625097301083E-2</v>
      </c>
      <c r="DX74" s="4">
        <f t="shared" si="675"/>
        <v>-5.5988711017954558E-3</v>
      </c>
      <c r="DY74" s="4">
        <f t="shared" si="675"/>
        <v>2.6876437055346755E-2</v>
      </c>
      <c r="DZ74" s="4">
        <f t="shared" ref="DZ74:GK74" si="676">DZ47-AVERAGE(DZ$31:DZ$45)</f>
        <v>6.6123789106667663E-3</v>
      </c>
      <c r="EA74" s="4">
        <f t="shared" si="676"/>
        <v>4.48400600392847E-3</v>
      </c>
      <c r="EB74" s="4">
        <f t="shared" si="676"/>
        <v>-1.6910305394021243E-2</v>
      </c>
      <c r="EC74" s="4">
        <f t="shared" si="676"/>
        <v>-3.705791333296591E-2</v>
      </c>
      <c r="ED74" s="4">
        <f t="shared" si="676"/>
        <v>6.310920348292684E-3</v>
      </c>
      <c r="EE74" s="4">
        <f t="shared" si="676"/>
        <v>-1.1006434988615641E-3</v>
      </c>
      <c r="EF74" s="4">
        <f t="shared" si="676"/>
        <v>4.2088064976059193E-2</v>
      </c>
      <c r="EG74" s="4">
        <f t="shared" si="676"/>
        <v>8.9108137822073181E-3</v>
      </c>
      <c r="EH74" s="4">
        <f t="shared" si="676"/>
        <v>5.2186028890824195E-2</v>
      </c>
      <c r="EI74" s="4">
        <f t="shared" si="676"/>
        <v>-5.4989633999853266E-2</v>
      </c>
      <c r="EJ74" s="4">
        <f t="shared" si="676"/>
        <v>-1.8033604784089743E-3</v>
      </c>
      <c r="EK74" s="4">
        <f t="shared" si="676"/>
        <v>-1.364729597388141E-3</v>
      </c>
      <c r="EL74" s="4">
        <f t="shared" si="676"/>
        <v>-4.9505020644723258E-2</v>
      </c>
      <c r="EM74" s="4">
        <f t="shared" si="676"/>
        <v>5.3825890448125739E-3</v>
      </c>
      <c r="EN74" s="4">
        <f t="shared" si="676"/>
        <v>-8.7724861101971981E-3</v>
      </c>
      <c r="EO74" s="4">
        <f t="shared" si="676"/>
        <v>-6.776830497463604E-2</v>
      </c>
      <c r="EP74" s="4">
        <f t="shared" si="676"/>
        <v>1.5184197150475646E-2</v>
      </c>
      <c r="EQ74" s="4">
        <f t="shared" si="676"/>
        <v>-6.9650629484268312E-3</v>
      </c>
      <c r="ER74" s="4">
        <f t="shared" si="676"/>
        <v>6.4572694207806633E-2</v>
      </c>
      <c r="ES74" s="4">
        <f t="shared" si="676"/>
        <v>1.2661011936543117E-2</v>
      </c>
      <c r="ET74" s="4">
        <f t="shared" si="676"/>
        <v>-2.4878676761650238E-2</v>
      </c>
      <c r="EU74" s="4">
        <f t="shared" si="676"/>
        <v>1.1003145538452778E-3</v>
      </c>
      <c r="EV74" s="4">
        <f t="shared" si="676"/>
        <v>-1.0936540174853898E-3</v>
      </c>
      <c r="EW74" s="4">
        <f t="shared" si="676"/>
        <v>-3.1352426182642404E-2</v>
      </c>
      <c r="EX74" s="4">
        <f t="shared" si="676"/>
        <v>1.1860751304067538E-2</v>
      </c>
      <c r="EY74" s="4">
        <f t="shared" si="676"/>
        <v>3.5978517092996711E-3</v>
      </c>
      <c r="EZ74" s="4">
        <f t="shared" si="676"/>
        <v>-2.8410363461671133E-2</v>
      </c>
      <c r="FA74" s="4">
        <f t="shared" si="676"/>
        <v>8.1848393517750979E-3</v>
      </c>
      <c r="FB74" s="4">
        <f t="shared" si="676"/>
        <v>1.7262589091114802E-2</v>
      </c>
      <c r="FC74" s="4">
        <f t="shared" si="676"/>
        <v>2.1666410114665691E-2</v>
      </c>
      <c r="FD74" s="4">
        <f t="shared" si="676"/>
        <v>1.413556873930836E-2</v>
      </c>
      <c r="FE74" s="4">
        <f t="shared" si="676"/>
        <v>-6.5891391630242173E-3</v>
      </c>
      <c r="FF74" s="4">
        <f t="shared" si="676"/>
        <v>1.3499121393407957E-2</v>
      </c>
      <c r="FG74" s="4">
        <f t="shared" si="676"/>
        <v>-2.5598210188686804E-3</v>
      </c>
      <c r="FH74" s="4">
        <f t="shared" si="676"/>
        <v>2.3811844732764308E-3</v>
      </c>
      <c r="FI74" s="4">
        <f t="shared" si="676"/>
        <v>3.7243669422400955E-2</v>
      </c>
      <c r="FJ74" s="4">
        <f t="shared" si="676"/>
        <v>-6.1750048069394645E-4</v>
      </c>
      <c r="FK74" s="4">
        <f t="shared" si="676"/>
        <v>-4.0759657003432384E-2</v>
      </c>
      <c r="FL74" s="4">
        <f t="shared" si="676"/>
        <v>5.0882590354436198E-3</v>
      </c>
      <c r="FM74" s="4">
        <f t="shared" si="676"/>
        <v>-2.1819717294327055E-2</v>
      </c>
      <c r="FN74" s="4">
        <f t="shared" si="676"/>
        <v>4.8516810479812371E-2</v>
      </c>
      <c r="FO74" s="4">
        <f t="shared" si="676"/>
        <v>-2.6568120599362319E-3</v>
      </c>
      <c r="FP74" s="4">
        <f t="shared" si="676"/>
        <v>-8.0604962426630965E-3</v>
      </c>
      <c r="FQ74" s="4">
        <f t="shared" si="676"/>
        <v>-3.2034444204576319E-4</v>
      </c>
      <c r="FR74" s="4">
        <f t="shared" si="676"/>
        <v>-2.6449630184691427E-2</v>
      </c>
      <c r="FS74" s="4">
        <f t="shared" si="676"/>
        <v>6.3800086021795835E-3</v>
      </c>
      <c r="FT74" s="4">
        <f t="shared" si="676"/>
        <v>-3.6250908764487576E-2</v>
      </c>
      <c r="FU74" s="4">
        <f t="shared" si="676"/>
        <v>-6.4146404812368812E-3</v>
      </c>
      <c r="FV74" s="4">
        <f t="shared" si="676"/>
        <v>9.3005993501586942E-5</v>
      </c>
      <c r="FW74" s="4">
        <f t="shared" si="676"/>
        <v>7.3173392602104981E-4</v>
      </c>
      <c r="FX74" s="4">
        <f t="shared" si="676"/>
        <v>-6.5491701440450857E-3</v>
      </c>
      <c r="FY74" s="4">
        <f t="shared" si="676"/>
        <v>9.5871687191490858E-3</v>
      </c>
      <c r="FZ74" s="4">
        <f t="shared" si="676"/>
        <v>4.5549765801379833E-3</v>
      </c>
      <c r="GA74" s="4">
        <f t="shared" si="676"/>
        <v>1.9682887216597132E-3</v>
      </c>
      <c r="GB74" s="4">
        <f t="shared" si="676"/>
        <v>1.9969817484215245E-2</v>
      </c>
      <c r="GC74" s="4">
        <f t="shared" si="676"/>
        <v>-4.4009138755497293E-3</v>
      </c>
      <c r="GD74" s="4">
        <f t="shared" si="676"/>
        <v>-6.8819777784986675E-3</v>
      </c>
      <c r="GE74" s="4">
        <f t="shared" si="676"/>
        <v>-3.5369239399099008E-2</v>
      </c>
      <c r="GF74" s="4">
        <f t="shared" si="676"/>
        <v>2.3519227829038196E-2</v>
      </c>
      <c r="GG74" s="4">
        <f t="shared" si="676"/>
        <v>8.5271708893166157E-3</v>
      </c>
      <c r="GH74" s="4">
        <f t="shared" si="676"/>
        <v>8.5062265422035641E-2</v>
      </c>
      <c r="GI74" s="4">
        <f t="shared" si="676"/>
        <v>-1.5841942753615675E-2</v>
      </c>
      <c r="GJ74" s="4">
        <f t="shared" si="676"/>
        <v>-1.7587246919177024E-2</v>
      </c>
      <c r="GK74" s="4">
        <f t="shared" si="676"/>
        <v>-1.1292019294560481E-2</v>
      </c>
      <c r="GL74" s="4">
        <f t="shared" ref="GL74:IW74" si="677">GL47-AVERAGE(GL$31:GL$45)</f>
        <v>2.096840800727794E-2</v>
      </c>
      <c r="GM74" s="4">
        <f t="shared" si="677"/>
        <v>5.3139374299945696E-2</v>
      </c>
      <c r="GN74" s="4">
        <f t="shared" si="677"/>
        <v>-2.3683124467047054E-3</v>
      </c>
      <c r="GO74" s="4">
        <f t="shared" si="677"/>
        <v>-9.9648182025530024E-3</v>
      </c>
      <c r="GP74" s="4">
        <f t="shared" si="677"/>
        <v>-7.3939109056383326E-3</v>
      </c>
      <c r="GQ74" s="4">
        <f t="shared" si="677"/>
        <v>1.2739806047231959E-2</v>
      </c>
      <c r="GR74" s="4">
        <f t="shared" si="677"/>
        <v>-3.5859244466904098E-3</v>
      </c>
      <c r="GS74" s="4">
        <f t="shared" si="677"/>
        <v>-6.142652904988069E-3</v>
      </c>
      <c r="GT74" s="4">
        <f t="shared" si="677"/>
        <v>-3.3603774579682208E-2</v>
      </c>
      <c r="GU74" s="4">
        <f t="shared" si="677"/>
        <v>-2.0479715741608872E-3</v>
      </c>
      <c r="GV74" s="4">
        <f t="shared" si="677"/>
        <v>5.6123818809268155E-3</v>
      </c>
      <c r="GW74" s="4">
        <f t="shared" si="677"/>
        <v>1.1436309096269781E-2</v>
      </c>
      <c r="GX74" s="4">
        <f t="shared" si="677"/>
        <v>-1.4061178868262169E-2</v>
      </c>
      <c r="GY74" s="4">
        <f t="shared" si="677"/>
        <v>-9.6035404397623921E-3</v>
      </c>
      <c r="GZ74" s="4">
        <f t="shared" si="677"/>
        <v>-1.4020755057942872E-2</v>
      </c>
      <c r="HA74" s="4">
        <f t="shared" si="677"/>
        <v>-1.9424200958911467E-2</v>
      </c>
      <c r="HB74" s="4">
        <f t="shared" si="677"/>
        <v>-1.4064060665157377E-2</v>
      </c>
      <c r="HC74" s="4">
        <f t="shared" si="677"/>
        <v>-1.1655690642200209E-2</v>
      </c>
      <c r="HD74" s="4">
        <f t="shared" si="677"/>
        <v>3.4583981587615158E-3</v>
      </c>
      <c r="HE74" s="4">
        <f t="shared" si="677"/>
        <v>-5.5855437224809883E-4</v>
      </c>
      <c r="HF74" s="4">
        <f t="shared" si="677"/>
        <v>-1.9732426904979453E-2</v>
      </c>
      <c r="HG74" s="4">
        <f t="shared" si="677"/>
        <v>-7.0767679654819829E-3</v>
      </c>
      <c r="HH74" s="4">
        <f t="shared" si="677"/>
        <v>-8.0826472458392376E-2</v>
      </c>
      <c r="HI74" s="4">
        <f t="shared" si="677"/>
        <v>4.4422141372897142E-3</v>
      </c>
      <c r="HJ74" s="4">
        <f t="shared" si="677"/>
        <v>1.4070059008105848E-3</v>
      </c>
      <c r="HK74" s="4">
        <f t="shared" si="677"/>
        <v>-4.3511403933897651E-3</v>
      </c>
      <c r="HL74" s="4">
        <f t="shared" si="677"/>
        <v>3.0773366522968731E-2</v>
      </c>
      <c r="HM74" s="4">
        <f t="shared" si="677"/>
        <v>-2.9885482331652904E-2</v>
      </c>
      <c r="HN74" s="4">
        <f t="shared" si="677"/>
        <v>2.6565125935312392E-2</v>
      </c>
      <c r="HO74" s="4">
        <f t="shared" si="677"/>
        <v>2.8927962377800261E-3</v>
      </c>
      <c r="HP74" s="4">
        <f t="shared" si="677"/>
        <v>3.1607337986663916E-2</v>
      </c>
      <c r="HQ74" s="4">
        <f t="shared" si="677"/>
        <v>-2.4881795568615753E-2</v>
      </c>
      <c r="HR74" s="4">
        <f t="shared" si="677"/>
        <v>1.2077212650559756E-4</v>
      </c>
      <c r="HS74" s="4">
        <f t="shared" si="677"/>
        <v>-4.3258204804684343E-3</v>
      </c>
      <c r="HT74" s="4">
        <f t="shared" si="677"/>
        <v>-1.0838169829336211E-2</v>
      </c>
      <c r="HU74" s="4">
        <f t="shared" si="677"/>
        <v>-1.3589678009934456E-3</v>
      </c>
      <c r="HV74" s="4">
        <f t="shared" si="677"/>
        <v>-1.892943675959164E-2</v>
      </c>
      <c r="HW74" s="4">
        <f t="shared" si="677"/>
        <v>-4.6311549630794098E-3</v>
      </c>
      <c r="HX74" s="4">
        <f t="shared" si="677"/>
        <v>-1.0174166442249648E-2</v>
      </c>
      <c r="HY74" s="4">
        <f t="shared" si="677"/>
        <v>-3.0464980142100397E-2</v>
      </c>
      <c r="HZ74" s="4">
        <f t="shared" si="677"/>
        <v>-5.6564067481821353E-4</v>
      </c>
      <c r="IA74" s="4">
        <f t="shared" si="677"/>
        <v>-5.0857935397587636E-3</v>
      </c>
      <c r="IB74" s="4">
        <f t="shared" si="677"/>
        <v>-2.8590177046223498E-3</v>
      </c>
      <c r="IC74" s="4">
        <f t="shared" si="677"/>
        <v>-8.696986011251356E-3</v>
      </c>
      <c r="ID74" s="4">
        <f t="shared" si="677"/>
        <v>-9.8569008318206931E-4</v>
      </c>
      <c r="IE74" s="4">
        <f t="shared" si="677"/>
        <v>-3.3952884001323107E-3</v>
      </c>
      <c r="IF74" s="4">
        <f t="shared" si="677"/>
        <v>1.2898545501599749E-2</v>
      </c>
      <c r="IG74" s="4">
        <f t="shared" si="677"/>
        <v>-7.1426282164193007E-3</v>
      </c>
      <c r="IH74" s="4">
        <f t="shared" si="677"/>
        <v>-2.3684743850702152E-2</v>
      </c>
      <c r="II74" s="4">
        <f t="shared" si="677"/>
        <v>6.6735111656703698E-3</v>
      </c>
      <c r="IJ74" s="4">
        <f t="shared" si="677"/>
        <v>-8.5998063362256964E-3</v>
      </c>
      <c r="IK74" s="4">
        <f t="shared" si="677"/>
        <v>-8.6533542346392128E-3</v>
      </c>
      <c r="IL74" s="4">
        <f t="shared" si="677"/>
        <v>3.9981280680969608E-2</v>
      </c>
      <c r="IM74" s="4">
        <f t="shared" si="677"/>
        <v>1.4721062048882683E-2</v>
      </c>
      <c r="IN74" s="4">
        <f t="shared" si="677"/>
        <v>1.9169097071804728E-2</v>
      </c>
      <c r="IO74" s="4">
        <f t="shared" si="677"/>
        <v>4.8397147489497886E-3</v>
      </c>
      <c r="IP74" s="4">
        <f t="shared" si="677"/>
        <v>1.2780934423366303E-2</v>
      </c>
      <c r="IQ74" s="4">
        <f t="shared" si="677"/>
        <v>1.2717975153915002E-3</v>
      </c>
      <c r="IR74" s="4">
        <f t="shared" si="677"/>
        <v>-3.8617376453585852E-3</v>
      </c>
      <c r="IS74" s="4">
        <f t="shared" si="677"/>
        <v>1.8453986347373753E-2</v>
      </c>
      <c r="IT74" s="4">
        <f t="shared" si="677"/>
        <v>-1.1778701021955527E-2</v>
      </c>
      <c r="IU74" s="4">
        <f t="shared" si="677"/>
        <v>-4.5209078224140192E-2</v>
      </c>
      <c r="IV74" s="4">
        <f t="shared" si="677"/>
        <v>-1.0661256659722505E-2</v>
      </c>
      <c r="IW74" s="4">
        <f t="shared" si="677"/>
        <v>1.4683840578888496E-3</v>
      </c>
      <c r="IX74" s="4">
        <f t="shared" ref="IX74:LI74" si="678">IX47-AVERAGE(IX$31:IX$45)</f>
        <v>4.9979765065079722E-2</v>
      </c>
      <c r="IY74" s="4">
        <f t="shared" si="678"/>
        <v>-3.4277292581999692E-2</v>
      </c>
      <c r="IZ74" s="4">
        <f t="shared" si="678"/>
        <v>3.0859722913913613E-3</v>
      </c>
      <c r="JA74" s="4">
        <f t="shared" si="678"/>
        <v>6.216592496036729E-5</v>
      </c>
      <c r="JB74" s="4">
        <f t="shared" si="678"/>
        <v>-4.2940370487400568E-3</v>
      </c>
      <c r="JC74" s="4">
        <f t="shared" si="678"/>
        <v>-2.9131640012276124E-3</v>
      </c>
      <c r="JD74" s="4">
        <f t="shared" si="678"/>
        <v>8.3159067550821683E-3</v>
      </c>
      <c r="JE74" s="4">
        <f t="shared" si="678"/>
        <v>7.8031548315070556E-3</v>
      </c>
      <c r="JF74" s="4">
        <f t="shared" si="678"/>
        <v>-1.3977252967439903E-3</v>
      </c>
      <c r="JG74" s="4">
        <f t="shared" si="678"/>
        <v>-1.1512545240865316E-2</v>
      </c>
      <c r="JH74" s="4">
        <f t="shared" si="678"/>
        <v>-5.6427219394791718E-4</v>
      </c>
      <c r="JI74" s="4">
        <f t="shared" si="678"/>
        <v>-1.3896910476577425E-2</v>
      </c>
      <c r="JJ74" s="4">
        <f t="shared" si="678"/>
        <v>3.0949963380080062E-2</v>
      </c>
      <c r="JK74" s="4">
        <f t="shared" si="678"/>
        <v>-1.9206553737435828E-3</v>
      </c>
      <c r="JL74" s="4">
        <f t="shared" si="678"/>
        <v>-1.8492982846650723E-2</v>
      </c>
      <c r="JM74" s="4">
        <f t="shared" si="678"/>
        <v>-7.452980796298597E-3</v>
      </c>
      <c r="JN74" s="4">
        <f t="shared" si="678"/>
        <v>-9.7340786609118757E-3</v>
      </c>
      <c r="JO74" s="4">
        <f t="shared" si="678"/>
        <v>1.3813015317970108E-2</v>
      </c>
      <c r="JP74" s="4">
        <f t="shared" si="678"/>
        <v>-6.0491338021406174E-2</v>
      </c>
      <c r="JQ74" s="4">
        <f t="shared" si="678"/>
        <v>9.2376851989474928E-3</v>
      </c>
      <c r="JR74" s="4">
        <f t="shared" si="678"/>
        <v>-2.7367658034020009E-2</v>
      </c>
      <c r="JS74" s="4">
        <f t="shared" si="678"/>
        <v>3.4024666103827953E-3</v>
      </c>
      <c r="JT74" s="4">
        <f t="shared" si="678"/>
        <v>8.8270889653549178E-3</v>
      </c>
      <c r="JU74" s="4">
        <f t="shared" si="678"/>
        <v>-1.5688220480553561E-2</v>
      </c>
      <c r="JV74" s="4">
        <f t="shared" si="678"/>
        <v>2.8325784981267843E-3</v>
      </c>
      <c r="JW74" s="4">
        <f t="shared" si="678"/>
        <v>-3.1137632129996E-3</v>
      </c>
      <c r="JX74" s="4">
        <f t="shared" si="678"/>
        <v>3.8811958642336733E-2</v>
      </c>
      <c r="JY74" s="4">
        <f t="shared" si="678"/>
        <v>-4.4547943695778715E-3</v>
      </c>
      <c r="JZ74" s="4">
        <f t="shared" si="678"/>
        <v>-8.4775600352099516E-3</v>
      </c>
      <c r="KA74" s="4">
        <f t="shared" si="678"/>
        <v>-2.9033822390341697E-2</v>
      </c>
      <c r="KB74" s="4">
        <f t="shared" si="678"/>
        <v>-1.7115243951651656E-2</v>
      </c>
      <c r="KC74" s="4">
        <f t="shared" si="678"/>
        <v>-3.5821402997517404E-2</v>
      </c>
      <c r="KD74" s="4">
        <f t="shared" si="678"/>
        <v>2.0449751790543945E-2</v>
      </c>
      <c r="KE74" s="4">
        <f t="shared" si="678"/>
        <v>1.5412461285001313E-3</v>
      </c>
      <c r="KF74" s="4">
        <f t="shared" si="678"/>
        <v>2.9603794312481613E-2</v>
      </c>
      <c r="KG74" s="4">
        <f t="shared" si="678"/>
        <v>1.8200983415722252E-2</v>
      </c>
      <c r="KH74" s="4">
        <f t="shared" si="678"/>
        <v>2.531128146756529E-2</v>
      </c>
      <c r="KI74" s="4">
        <f t="shared" si="678"/>
        <v>5.6528279315111285E-2</v>
      </c>
      <c r="KJ74" s="4">
        <f t="shared" si="678"/>
        <v>4.5457298032598202E-2</v>
      </c>
      <c r="KK74" s="4">
        <f t="shared" si="678"/>
        <v>8.6962489397055948E-3</v>
      </c>
      <c r="KL74" s="4">
        <f t="shared" si="678"/>
        <v>1.4050281321945038E-2</v>
      </c>
      <c r="KM74" s="4">
        <f t="shared" si="678"/>
        <v>-2.0051216000933979E-2</v>
      </c>
      <c r="KN74" s="4">
        <f t="shared" si="678"/>
        <v>-7.9970066226871823E-3</v>
      </c>
      <c r="KO74" s="4">
        <f t="shared" si="678"/>
        <v>-1.986624595417914E-2</v>
      </c>
      <c r="KP74" s="4">
        <f t="shared" si="678"/>
        <v>-1.24996635095621E-2</v>
      </c>
      <c r="KQ74" s="4">
        <f t="shared" si="678"/>
        <v>-2.0539215781955971E-3</v>
      </c>
      <c r="KR74" s="4">
        <f t="shared" si="678"/>
        <v>-3.6113074966921139E-3</v>
      </c>
      <c r="KS74" s="4">
        <f t="shared" si="678"/>
        <v>1.1123373938144145E-2</v>
      </c>
      <c r="KT74" s="4">
        <f t="shared" si="678"/>
        <v>3.3394183846138618E-3</v>
      </c>
      <c r="KU74" s="4">
        <f t="shared" si="678"/>
        <v>6.0319303587109139E-4</v>
      </c>
      <c r="KV74" s="4">
        <f t="shared" si="678"/>
        <v>4.4739109917471325E-4</v>
      </c>
      <c r="KW74" s="4">
        <f t="shared" si="678"/>
        <v>-1.7507947987191096E-2</v>
      </c>
      <c r="KX74" s="4">
        <f t="shared" si="678"/>
        <v>-2.1825305419137055E-2</v>
      </c>
      <c r="KY74" s="4">
        <f t="shared" si="678"/>
        <v>-6.8967090727952056E-3</v>
      </c>
      <c r="KZ74" s="4">
        <f t="shared" si="678"/>
        <v>-3.9756013396143493E-3</v>
      </c>
      <c r="LA74" s="4">
        <f t="shared" si="678"/>
        <v>1.4608050342819135E-2</v>
      </c>
      <c r="LB74" s="4">
        <f t="shared" si="678"/>
        <v>7.7047884081196151E-3</v>
      </c>
      <c r="LC74" s="4">
        <f t="shared" si="678"/>
        <v>-9.7855497825102746E-4</v>
      </c>
      <c r="LD74" s="4">
        <f t="shared" si="678"/>
        <v>-8.0245593115831376E-2</v>
      </c>
      <c r="LE74" s="4">
        <f t="shared" si="678"/>
        <v>6.7661832358114206E-4</v>
      </c>
      <c r="LF74" s="4">
        <f t="shared" si="678"/>
        <v>1.2678698825578311E-2</v>
      </c>
      <c r="LG74" s="4">
        <f t="shared" si="678"/>
        <v>3.0577427202621468E-3</v>
      </c>
      <c r="LH74" s="4">
        <f t="shared" si="678"/>
        <v>8.0946552183524846E-3</v>
      </c>
      <c r="LI74" s="4">
        <f t="shared" si="678"/>
        <v>6.0157251162666365E-4</v>
      </c>
      <c r="LJ74" s="4">
        <f t="shared" ref="LJ74:NU74" si="679">LJ47-AVERAGE(LJ$31:LJ$45)</f>
        <v>2.8963351804586969E-3</v>
      </c>
      <c r="LK74" s="4">
        <f t="shared" si="679"/>
        <v>2.4143149386707812E-3</v>
      </c>
      <c r="LL74" s="4">
        <f t="shared" si="679"/>
        <v>7.2237514026209634E-2</v>
      </c>
      <c r="LM74" s="4">
        <f t="shared" si="679"/>
        <v>-1.4121279887360574E-2</v>
      </c>
      <c r="LN74" s="4">
        <f t="shared" si="679"/>
        <v>-7.8151992766762827E-3</v>
      </c>
      <c r="LO74" s="4">
        <f t="shared" si="679"/>
        <v>-1.0154279482164626E-2</v>
      </c>
      <c r="LP74" s="4">
        <f t="shared" si="679"/>
        <v>-1.3699363032186142E-2</v>
      </c>
      <c r="LQ74" s="4">
        <f t="shared" si="679"/>
        <v>-1.8978008117726067E-3</v>
      </c>
      <c r="LR74" s="4">
        <f t="shared" si="679"/>
        <v>-1.2037545416604125E-2</v>
      </c>
      <c r="LS74" s="4">
        <f t="shared" si="679"/>
        <v>-9.2023453731735916E-3</v>
      </c>
      <c r="LT74" s="4">
        <f t="shared" si="679"/>
        <v>-1.3508555741417457E-2</v>
      </c>
      <c r="LU74" s="4">
        <f t="shared" si="679"/>
        <v>5.579676937541297E-4</v>
      </c>
      <c r="LV74" s="4">
        <f t="shared" si="679"/>
        <v>-1.0755649261015162E-2</v>
      </c>
      <c r="LW74" s="4">
        <f t="shared" si="679"/>
        <v>-8.2061758026104048E-3</v>
      </c>
      <c r="LX74" s="4">
        <f t="shared" si="679"/>
        <v>-6.8765177413624326E-2</v>
      </c>
      <c r="LY74" s="4">
        <f t="shared" si="679"/>
        <v>-4.0106252928019358E-3</v>
      </c>
      <c r="LZ74" s="4">
        <f t="shared" si="679"/>
        <v>1.4059194192244759E-2</v>
      </c>
      <c r="MA74" s="4">
        <f t="shared" si="679"/>
        <v>-1.5134277255363546E-2</v>
      </c>
      <c r="MB74" s="4">
        <f t="shared" si="679"/>
        <v>4.8070570487605546E-3</v>
      </c>
      <c r="MC74" s="4">
        <f t="shared" si="679"/>
        <v>7.0666594264328763E-3</v>
      </c>
      <c r="MD74" s="4">
        <f t="shared" si="679"/>
        <v>2.612198778090815E-2</v>
      </c>
      <c r="ME74" s="4">
        <f t="shared" si="679"/>
        <v>-8.964186690067287E-3</v>
      </c>
      <c r="MF74" s="4">
        <f t="shared" si="679"/>
        <v>-9.3315648889946805E-3</v>
      </c>
      <c r="MG74" s="4">
        <f t="shared" si="679"/>
        <v>-9.1064363645396128E-3</v>
      </c>
      <c r="MH74" s="4">
        <f t="shared" si="679"/>
        <v>8.4055762355978707E-3</v>
      </c>
      <c r="MI74" s="4">
        <f t="shared" si="679"/>
        <v>3.4211456075145766E-2</v>
      </c>
      <c r="MJ74" s="4">
        <f t="shared" si="679"/>
        <v>1.8713131414095294E-4</v>
      </c>
      <c r="MK74" s="4">
        <f t="shared" si="679"/>
        <v>1.2531941148849293E-3</v>
      </c>
      <c r="ML74" s="4">
        <f t="shared" si="679"/>
        <v>5.2709306847187479E-3</v>
      </c>
      <c r="MM74" s="4">
        <f t="shared" si="679"/>
        <v>-3.0697955321623161E-3</v>
      </c>
      <c r="MN74" s="4">
        <f t="shared" si="679"/>
        <v>2.4544615683366475E-3</v>
      </c>
      <c r="MO74" s="4">
        <f t="shared" si="679"/>
        <v>1.6380210230956944E-2</v>
      </c>
      <c r="MP74" s="4">
        <f t="shared" si="679"/>
        <v>7.9657691263885812E-3</v>
      </c>
      <c r="MQ74" s="4">
        <f t="shared" si="679"/>
        <v>-1.0861633576451936E-2</v>
      </c>
      <c r="MR74" s="4">
        <f t="shared" si="679"/>
        <v>-1.4271259103627122E-2</v>
      </c>
      <c r="MS74" s="4">
        <f t="shared" si="679"/>
        <v>-2.0144014065172273E-3</v>
      </c>
      <c r="MT74" s="4">
        <f t="shared" si="679"/>
        <v>-4.9237280996485347E-5</v>
      </c>
      <c r="MU74" s="4">
        <f t="shared" si="679"/>
        <v>4.7438593386786975E-3</v>
      </c>
      <c r="MV74" s="4">
        <f t="shared" si="679"/>
        <v>-2.1322603086772517E-3</v>
      </c>
      <c r="MW74" s="4">
        <f t="shared" si="679"/>
        <v>6.5887580216500725E-3</v>
      </c>
      <c r="MX74" s="4">
        <f t="shared" si="679"/>
        <v>1.2614213834186138E-2</v>
      </c>
      <c r="MY74" s="4">
        <f t="shared" si="679"/>
        <v>-1.0070536470563399E-3</v>
      </c>
      <c r="MZ74" s="4">
        <f t="shared" si="679"/>
        <v>1.3392116144282228E-2</v>
      </c>
      <c r="NA74" s="4">
        <f t="shared" si="679"/>
        <v>-2.1251331421056383E-2</v>
      </c>
      <c r="NB74" s="4">
        <f t="shared" si="679"/>
        <v>-7.092207829562853E-4</v>
      </c>
      <c r="NC74" s="4">
        <f t="shared" si="679"/>
        <v>-2.8764190416385716E-2</v>
      </c>
      <c r="ND74" s="4">
        <f t="shared" si="679"/>
        <v>-6.0977006515070594E-3</v>
      </c>
      <c r="NE74" s="4">
        <f t="shared" si="679"/>
        <v>-3.6621017499019206E-3</v>
      </c>
      <c r="NF74" s="4">
        <f t="shared" si="679"/>
        <v>-3.0266810272462513E-2</v>
      </c>
      <c r="NG74" s="4">
        <f t="shared" si="679"/>
        <v>6.8572988957391295E-4</v>
      </c>
      <c r="NH74" s="4">
        <f t="shared" si="679"/>
        <v>-1.6881690672471288E-2</v>
      </c>
      <c r="NI74" s="4">
        <f t="shared" si="679"/>
        <v>-1.4430120293394747E-3</v>
      </c>
      <c r="NJ74" s="4">
        <f t="shared" si="679"/>
        <v>2.4174091188307366E-3</v>
      </c>
      <c r="NK74" s="4">
        <f t="shared" si="679"/>
        <v>-4.9606451409565881E-3</v>
      </c>
      <c r="NL74" s="4">
        <f t="shared" si="679"/>
        <v>-3.2665300309393788E-3</v>
      </c>
      <c r="NM74" s="4">
        <f t="shared" si="679"/>
        <v>2.524174059548676E-4</v>
      </c>
      <c r="NN74" s="4">
        <f t="shared" si="679"/>
        <v>4.4218916980405488E-4</v>
      </c>
      <c r="NO74" s="4">
        <f t="shared" si="679"/>
        <v>-1.3786106445724707E-3</v>
      </c>
      <c r="NP74" s="4">
        <f t="shared" si="679"/>
        <v>7.9023135994331327E-3</v>
      </c>
      <c r="NQ74" s="4">
        <f t="shared" si="679"/>
        <v>3.5911837777810401E-3</v>
      </c>
      <c r="NR74" s="4">
        <f t="shared" si="679"/>
        <v>7.9316491481360892E-3</v>
      </c>
      <c r="NS74" s="4">
        <f t="shared" si="679"/>
        <v>2.0933508734925456E-3</v>
      </c>
      <c r="NT74" s="4">
        <f t="shared" si="679"/>
        <v>1.9156280970193743E-2</v>
      </c>
      <c r="NU74" s="4">
        <f t="shared" si="679"/>
        <v>7.896078936081595E-3</v>
      </c>
      <c r="NV74" s="4">
        <f t="shared" ref="NV74:QG74" si="680">NV47-AVERAGE(NV$31:NV$45)</f>
        <v>1.8995888153728073E-3</v>
      </c>
      <c r="NW74" s="4">
        <f t="shared" si="680"/>
        <v>1.2913974218878469E-2</v>
      </c>
      <c r="NX74" s="4">
        <f t="shared" si="680"/>
        <v>1.8109806676388888E-2</v>
      </c>
      <c r="NY74" s="4">
        <f t="shared" si="680"/>
        <v>-7.4251628061149273E-3</v>
      </c>
      <c r="NZ74" s="4">
        <f t="shared" si="680"/>
        <v>7.1355677400603574E-3</v>
      </c>
      <c r="OA74" s="4">
        <f t="shared" si="680"/>
        <v>5.7467723129229018E-3</v>
      </c>
      <c r="OB74" s="4">
        <f t="shared" si="680"/>
        <v>9.6577643788459382E-3</v>
      </c>
      <c r="OC74" s="4">
        <f t="shared" si="680"/>
        <v>5.0133379903432529E-2</v>
      </c>
      <c r="OD74" s="4">
        <f t="shared" si="680"/>
        <v>1.5990372830124541E-2</v>
      </c>
      <c r="OE74" s="4">
        <f t="shared" si="680"/>
        <v>3.647467333414664E-2</v>
      </c>
      <c r="OF74" s="4">
        <f t="shared" si="680"/>
        <v>4.7765025339476748E-2</v>
      </c>
      <c r="OG74" s="4">
        <f t="shared" si="680"/>
        <v>2.4517912771543386E-3</v>
      </c>
      <c r="OH74" s="4">
        <f t="shared" si="680"/>
        <v>-7.164098906148322E-3</v>
      </c>
      <c r="OI74" s="4">
        <f t="shared" si="680"/>
        <v>-7.8126966535912307E-4</v>
      </c>
      <c r="OJ74" s="4">
        <f t="shared" si="680"/>
        <v>-1.331814762032227E-3</v>
      </c>
      <c r="OK74" s="4">
        <f t="shared" si="680"/>
        <v>4.0228563217260468E-3</v>
      </c>
      <c r="OL74" s="4">
        <f t="shared" si="680"/>
        <v>-3.1688625276531358E-2</v>
      </c>
      <c r="OM74" s="4">
        <f t="shared" si="680"/>
        <v>9.2322832462723055E-3</v>
      </c>
      <c r="ON74" s="4">
        <f t="shared" si="680"/>
        <v>9.8953032226812322E-3</v>
      </c>
      <c r="OO74" s="4">
        <f t="shared" si="680"/>
        <v>1.631262949066753E-2</v>
      </c>
      <c r="OP74" s="4">
        <f t="shared" si="680"/>
        <v>-5.0643720322088234E-3</v>
      </c>
      <c r="OQ74" s="4">
        <f t="shared" si="680"/>
        <v>-1.917058575954747E-2</v>
      </c>
      <c r="OR74" s="4">
        <f t="shared" si="680"/>
        <v>-3.6162272205898169E-3</v>
      </c>
      <c r="OS74" s="4">
        <f t="shared" si="680"/>
        <v>-1.4052300161673158E-2</v>
      </c>
      <c r="OT74" s="4">
        <f t="shared" si="680"/>
        <v>-1.2769303759425518E-2</v>
      </c>
      <c r="OU74" s="4">
        <f t="shared" si="680"/>
        <v>-1.0806895044261135E-2</v>
      </c>
      <c r="OV74" s="4">
        <f t="shared" si="680"/>
        <v>-2.7573229916830186E-2</v>
      </c>
      <c r="OW74" s="4">
        <f t="shared" si="680"/>
        <v>-1.6771044399831209E-2</v>
      </c>
      <c r="OX74" s="4">
        <f t="shared" si="680"/>
        <v>-3.038924376957723E-3</v>
      </c>
      <c r="OY74" s="4">
        <f t="shared" si="680"/>
        <v>4.3409412448506598E-3</v>
      </c>
      <c r="OZ74" s="4">
        <f t="shared" si="680"/>
        <v>-2.6548319562691776E-2</v>
      </c>
      <c r="PA74" s="4">
        <f t="shared" si="680"/>
        <v>1.338616945225214E-3</v>
      </c>
      <c r="PB74" s="4">
        <f t="shared" si="680"/>
        <v>-1.5297419357373035E-2</v>
      </c>
      <c r="PC74" s="4">
        <f t="shared" si="680"/>
        <v>-4.921375168766169E-3</v>
      </c>
      <c r="PD74" s="4">
        <f t="shared" si="680"/>
        <v>2.0662155667668117E-2</v>
      </c>
      <c r="PE74" s="4">
        <f t="shared" si="680"/>
        <v>6.9651931234851663E-3</v>
      </c>
      <c r="PF74" s="4">
        <f t="shared" si="680"/>
        <v>-6.3762334248867016E-3</v>
      </c>
      <c r="PG74" s="4">
        <f t="shared" si="680"/>
        <v>-2.7414521328769552E-3</v>
      </c>
      <c r="PH74" s="4">
        <f t="shared" si="680"/>
        <v>3.3885687684090851E-2</v>
      </c>
      <c r="PI74" s="4">
        <f t="shared" si="680"/>
        <v>-3.2213399041154368E-2</v>
      </c>
      <c r="PJ74" s="4">
        <f t="shared" si="680"/>
        <v>-6.6166722909748194E-3</v>
      </c>
      <c r="PK74" s="4">
        <f t="shared" si="680"/>
        <v>-3.5014247701368274E-2</v>
      </c>
      <c r="PL74" s="4">
        <f t="shared" si="680"/>
        <v>-2.7290842743049163E-2</v>
      </c>
      <c r="PM74" s="4">
        <f t="shared" si="680"/>
        <v>-8.3784800835426908E-3</v>
      </c>
      <c r="PN74" s="4">
        <f t="shared" si="680"/>
        <v>-1.2857676907290991E-3</v>
      </c>
      <c r="PO74" s="4">
        <f t="shared" si="680"/>
        <v>3.4549281256084727E-3</v>
      </c>
      <c r="PP74" s="4">
        <f t="shared" si="680"/>
        <v>-1.042387413220849E-2</v>
      </c>
      <c r="PQ74" s="4">
        <f t="shared" si="680"/>
        <v>-7.3670047242536812E-3</v>
      </c>
      <c r="PR74" s="4">
        <f t="shared" si="680"/>
        <v>-1.0372020614708405E-2</v>
      </c>
      <c r="PS74" s="4">
        <f t="shared" si="680"/>
        <v>7.7703767745975344E-3</v>
      </c>
      <c r="PT74" s="4">
        <f t="shared" si="680"/>
        <v>7.4232877199537292E-3</v>
      </c>
      <c r="PU74" s="4">
        <f t="shared" si="680"/>
        <v>7.5377034574553477E-3</v>
      </c>
      <c r="PV74" s="4">
        <f t="shared" si="680"/>
        <v>1.0286915829976432E-3</v>
      </c>
      <c r="PW74" s="4">
        <f t="shared" si="680"/>
        <v>-3.4774692909774682E-2</v>
      </c>
      <c r="PX74" s="4">
        <f t="shared" si="680"/>
        <v>2.5705994938468937E-4</v>
      </c>
      <c r="PY74" s="4">
        <f t="shared" si="680"/>
        <v>9.1697123202831663E-3</v>
      </c>
      <c r="PZ74" s="4">
        <f t="shared" si="680"/>
        <v>2.1299643849146946E-3</v>
      </c>
      <c r="QA74" s="4">
        <f t="shared" si="680"/>
        <v>-1.5540987972435253E-2</v>
      </c>
      <c r="QB74" s="4">
        <f t="shared" si="680"/>
        <v>-1.3805410569865974E-2</v>
      </c>
      <c r="QC74" s="4">
        <f t="shared" si="680"/>
        <v>-1.5023296443875258E-2</v>
      </c>
      <c r="QD74" s="4">
        <f t="shared" si="680"/>
        <v>1.8746071947225149E-2</v>
      </c>
      <c r="QE74" s="4">
        <f t="shared" si="680"/>
        <v>-2.1260022607613536E-2</v>
      </c>
      <c r="QF74" s="4">
        <f t="shared" si="680"/>
        <v>1.2735652777106185E-2</v>
      </c>
      <c r="QG74" s="4">
        <f t="shared" si="680"/>
        <v>3.5207553059361926E-4</v>
      </c>
      <c r="QH74" s="4">
        <f t="shared" ref="QH74:SS74" si="681">QH47-AVERAGE(QH$31:QH$45)</f>
        <v>-1.2054374304848282E-2</v>
      </c>
      <c r="QI74" s="4">
        <f t="shared" si="681"/>
        <v>-1.3176797149680262E-2</v>
      </c>
      <c r="QJ74" s="4">
        <f t="shared" si="681"/>
        <v>8.4333634221071883E-4</v>
      </c>
      <c r="QK74" s="4">
        <f t="shared" si="681"/>
        <v>-1.0041871022684603E-2</v>
      </c>
      <c r="QL74" s="4">
        <f t="shared" si="681"/>
        <v>-5.1942295249337526E-4</v>
      </c>
      <c r="QM74" s="4">
        <f t="shared" si="681"/>
        <v>-1.1841475827214468E-2</v>
      </c>
      <c r="QN74" s="4">
        <f t="shared" si="681"/>
        <v>-8.8913378838381095E-3</v>
      </c>
      <c r="QO74" s="4">
        <f t="shared" si="681"/>
        <v>-1.3778741049695738E-2</v>
      </c>
      <c r="QP74" s="4">
        <f t="shared" si="681"/>
        <v>-1.2260744319547278E-2</v>
      </c>
      <c r="QQ74" s="4">
        <f t="shared" si="681"/>
        <v>-1.1471382149423032E-2</v>
      </c>
      <c r="QR74" s="4">
        <f t="shared" si="681"/>
        <v>-8.9771836841920378E-3</v>
      </c>
      <c r="QS74" s="4">
        <f t="shared" si="681"/>
        <v>8.34852971184414E-4</v>
      </c>
      <c r="QT74" s="4">
        <f t="shared" si="681"/>
        <v>2.1731968354590125E-2</v>
      </c>
      <c r="QU74" s="4">
        <f t="shared" si="681"/>
        <v>-1.2822906466279566E-3</v>
      </c>
      <c r="QV74" s="4">
        <f t="shared" si="681"/>
        <v>-4.3044671462304082E-3</v>
      </c>
      <c r="QW74" s="4">
        <f t="shared" si="681"/>
        <v>-1.8403949575992472E-2</v>
      </c>
      <c r="QX74" s="4">
        <f t="shared" si="681"/>
        <v>-1.6695187418019381E-3</v>
      </c>
      <c r="QY74" s="4">
        <f t="shared" si="681"/>
        <v>9.2857114494389985E-3</v>
      </c>
      <c r="QZ74" s="4">
        <f t="shared" si="681"/>
        <v>-6.2484706371341353E-3</v>
      </c>
      <c r="RA74" s="4">
        <f t="shared" si="681"/>
        <v>-4.5317104357006069E-4</v>
      </c>
      <c r="RB74" s="4">
        <f t="shared" si="681"/>
        <v>-1.9946572892483326E-2</v>
      </c>
      <c r="RC74" s="4">
        <f t="shared" si="681"/>
        <v>-4.0407790242119193E-3</v>
      </c>
      <c r="RD74" s="4">
        <f t="shared" si="681"/>
        <v>-1.1263607249712376E-2</v>
      </c>
      <c r="RE74" s="4">
        <f t="shared" si="681"/>
        <v>3.0605363975196448E-3</v>
      </c>
      <c r="RF74" s="4">
        <f t="shared" si="681"/>
        <v>1.654247239348005E-2</v>
      </c>
      <c r="RG74" s="4">
        <f t="shared" si="681"/>
        <v>6.5304547148345004E-3</v>
      </c>
      <c r="RH74" s="4">
        <f t="shared" si="681"/>
        <v>-3.4677661535422143E-2</v>
      </c>
      <c r="RI74" s="4">
        <f t="shared" si="681"/>
        <v>2.4824817435048357E-3</v>
      </c>
      <c r="RJ74" s="4">
        <f t="shared" si="681"/>
        <v>-1.6997925738118911E-3</v>
      </c>
      <c r="RK74" s="4">
        <f t="shared" si="681"/>
        <v>-4.2698502723702509E-4</v>
      </c>
      <c r="RL74" s="4">
        <f t="shared" si="681"/>
        <v>1.9624101369933544E-2</v>
      </c>
      <c r="RM74" s="4">
        <f t="shared" si="681"/>
        <v>-1.382536098563291E-3</v>
      </c>
      <c r="RN74" s="4">
        <f t="shared" si="681"/>
        <v>4.1715786592890847E-4</v>
      </c>
      <c r="RO74" s="4">
        <f t="shared" si="681"/>
        <v>-1.3748139412599774E-3</v>
      </c>
      <c r="RP74" s="4">
        <f t="shared" si="681"/>
        <v>9.2582196083772965E-4</v>
      </c>
      <c r="RQ74" s="4">
        <f t="shared" si="681"/>
        <v>-2.3446186295857596E-2</v>
      </c>
      <c r="RR74" s="4">
        <f t="shared" si="681"/>
        <v>-1.7087720258861561E-2</v>
      </c>
      <c r="RS74" s="4">
        <f t="shared" si="681"/>
        <v>-1.4748476821345999E-3</v>
      </c>
      <c r="RT74" s="4">
        <f t="shared" si="681"/>
        <v>6.6636157897019075E-3</v>
      </c>
      <c r="RU74" s="4">
        <f t="shared" si="681"/>
        <v>2.605281266443671E-3</v>
      </c>
      <c r="RV74" s="4">
        <f t="shared" si="681"/>
        <v>5.0994606870996559E-3</v>
      </c>
      <c r="RW74" s="4">
        <f t="shared" si="681"/>
        <v>-1.405927471065611E-2</v>
      </c>
      <c r="RX74" s="4">
        <f t="shared" si="681"/>
        <v>-2.8549063211171923E-2</v>
      </c>
      <c r="RY74" s="4">
        <f t="shared" si="681"/>
        <v>1.7345485917741949E-2</v>
      </c>
      <c r="RZ74" s="4">
        <f t="shared" si="681"/>
        <v>8.3733717708544646E-3</v>
      </c>
      <c r="SA74" s="4">
        <f t="shared" si="681"/>
        <v>1.3763164007478162E-2</v>
      </c>
      <c r="SB74" s="4">
        <f t="shared" si="681"/>
        <v>4.9407088313011341E-4</v>
      </c>
      <c r="SC74" s="4">
        <f t="shared" si="681"/>
        <v>4.2735618474338405E-3</v>
      </c>
      <c r="SD74" s="4">
        <f t="shared" si="681"/>
        <v>-8.3651398574905167E-3</v>
      </c>
      <c r="SE74" s="4">
        <f t="shared" si="681"/>
        <v>-2.7796026283896418E-2</v>
      </c>
      <c r="SF74" s="4">
        <f t="shared" si="681"/>
        <v>-1.5155233484979548E-3</v>
      </c>
      <c r="SG74" s="4">
        <f t="shared" si="681"/>
        <v>-5.8771949197375922E-3</v>
      </c>
      <c r="SH74" s="4">
        <f t="shared" si="681"/>
        <v>-3.358282193390117E-3</v>
      </c>
      <c r="SI74" s="4">
        <f t="shared" si="681"/>
        <v>6.1732544793715021E-3</v>
      </c>
      <c r="SJ74" s="4">
        <f t="shared" si="681"/>
        <v>7.7895609068868018E-3</v>
      </c>
      <c r="SK74" s="4">
        <f t="shared" si="681"/>
        <v>3.2781959933044044E-2</v>
      </c>
      <c r="SL74" s="4">
        <f t="shared" si="681"/>
        <v>-5.6974404612832614E-3</v>
      </c>
      <c r="SM74" s="4">
        <f t="shared" si="681"/>
        <v>-7.3661120958176691E-3</v>
      </c>
      <c r="SN74" s="4">
        <f t="shared" si="681"/>
        <v>-3.5330755843486412E-3</v>
      </c>
      <c r="SO74" s="4">
        <f t="shared" si="681"/>
        <v>-1.399922940375352E-2</v>
      </c>
      <c r="SP74" s="4">
        <f t="shared" si="681"/>
        <v>5.5824023282040162E-4</v>
      </c>
      <c r="SQ74" s="4">
        <f t="shared" si="681"/>
        <v>-4.3426961060337175E-3</v>
      </c>
      <c r="SR74" s="4">
        <f t="shared" si="681"/>
        <v>-2.4365499945591083E-2</v>
      </c>
      <c r="SS74" s="4">
        <f t="shared" si="681"/>
        <v>-3.3874411851887193E-2</v>
      </c>
      <c r="ST74" s="4">
        <f t="shared" ref="ST74:VE74" si="682">ST47-AVERAGE(ST$31:ST$45)</f>
        <v>-7.0118208228405875E-3</v>
      </c>
      <c r="SU74" s="4">
        <f t="shared" si="682"/>
        <v>-3.3355697458484944E-4</v>
      </c>
      <c r="SV74" s="4">
        <f t="shared" si="682"/>
        <v>-3.9009766840848198E-2</v>
      </c>
      <c r="SW74" s="4">
        <f t="shared" si="682"/>
        <v>-2.4589604062237053E-3</v>
      </c>
      <c r="SX74" s="4">
        <f t="shared" si="682"/>
        <v>1.9143746690591292E-3</v>
      </c>
      <c r="SY74" s="4">
        <f t="shared" si="682"/>
        <v>-3.3159542834887393E-3</v>
      </c>
      <c r="SZ74" s="4">
        <f t="shared" si="682"/>
        <v>1.7106979221953665E-2</v>
      </c>
      <c r="TA74" s="4">
        <f t="shared" si="682"/>
        <v>-1.0857990206411171E-2</v>
      </c>
      <c r="TB74" s="4">
        <f t="shared" si="682"/>
        <v>5.9725050030333847E-3</v>
      </c>
      <c r="TC74" s="4">
        <f t="shared" si="682"/>
        <v>-9.7013703729425561E-4</v>
      </c>
      <c r="TD74" s="4">
        <f t="shared" si="682"/>
        <v>1.0947807147945188E-2</v>
      </c>
      <c r="TE74" s="4">
        <f t="shared" si="682"/>
        <v>-3.6201791455695888E-2</v>
      </c>
      <c r="TF74" s="4">
        <f t="shared" si="682"/>
        <v>-1.1614794927365519E-2</v>
      </c>
      <c r="TG74" s="4">
        <f t="shared" si="682"/>
        <v>-1.5275961568479515E-2</v>
      </c>
      <c r="TH74" s="4">
        <f t="shared" si="682"/>
        <v>6.029127711797813E-3</v>
      </c>
      <c r="TI74" s="4">
        <f t="shared" si="682"/>
        <v>-1.0990573815205244E-2</v>
      </c>
      <c r="TJ74" s="4">
        <f t="shared" si="682"/>
        <v>-1.932414316815869E-2</v>
      </c>
      <c r="TK74" s="4">
        <f t="shared" si="682"/>
        <v>-8.6126196234206538E-3</v>
      </c>
      <c r="TL74" s="4">
        <f t="shared" si="682"/>
        <v>-9.5936376974786915E-3</v>
      </c>
      <c r="TM74" s="4">
        <f t="shared" si="682"/>
        <v>1.9061727119389135E-3</v>
      </c>
      <c r="TN74" s="4">
        <f t="shared" si="682"/>
        <v>1.0444446191643685E-2</v>
      </c>
      <c r="TO74" s="4">
        <f t="shared" si="682"/>
        <v>-6.0320444220743515E-3</v>
      </c>
      <c r="TP74" s="4">
        <f t="shared" si="682"/>
        <v>-3.2905178902165273E-2</v>
      </c>
      <c r="TQ74" s="4">
        <f t="shared" si="682"/>
        <v>-3.168471158067275E-2</v>
      </c>
      <c r="TR74" s="4">
        <f t="shared" si="682"/>
        <v>3.8054404773364189E-3</v>
      </c>
      <c r="TS74" s="4">
        <f t="shared" si="682"/>
        <v>-5.8877221606647143E-2</v>
      </c>
      <c r="TT74" s="4">
        <f t="shared" si="682"/>
        <v>1.2432185926880106E-3</v>
      </c>
      <c r="TU74" s="4">
        <f t="shared" si="682"/>
        <v>-6.4464490805501247E-4</v>
      </c>
      <c r="TV74" s="4">
        <f t="shared" si="682"/>
        <v>6.4026363433958289E-3</v>
      </c>
      <c r="TW74" s="4">
        <f t="shared" si="682"/>
        <v>-9.510260898964857E-3</v>
      </c>
      <c r="TX74" s="4">
        <f t="shared" si="682"/>
        <v>-1.9902966700224945E-2</v>
      </c>
      <c r="TY74" s="4">
        <f t="shared" si="682"/>
        <v>-1.7572881311330363E-2</v>
      </c>
      <c r="TZ74" s="4">
        <f t="shared" si="682"/>
        <v>1.3573136209629768E-2</v>
      </c>
      <c r="UA74" s="4">
        <f t="shared" si="682"/>
        <v>1.6254389205981094E-2</v>
      </c>
      <c r="UB74" s="4">
        <f t="shared" si="682"/>
        <v>-1.8607449396780253E-2</v>
      </c>
      <c r="UC74" s="4">
        <f t="shared" si="682"/>
        <v>3.2164716167003781E-4</v>
      </c>
      <c r="UD74" s="4">
        <f t="shared" si="682"/>
        <v>6.4126763062869905E-3</v>
      </c>
      <c r="UE74" s="4">
        <f t="shared" si="682"/>
        <v>4.7404819749357454E-3</v>
      </c>
      <c r="UF74" s="4">
        <f t="shared" si="682"/>
        <v>2.4567339571550978E-3</v>
      </c>
      <c r="UG74" s="4">
        <f t="shared" si="682"/>
        <v>5.4743967520835719E-3</v>
      </c>
      <c r="UH74" s="4">
        <f t="shared" si="682"/>
        <v>-1.0211920683091402E-2</v>
      </c>
      <c r="UI74" s="4">
        <f t="shared" si="682"/>
        <v>1.4677091840512579E-2</v>
      </c>
      <c r="UJ74" s="4">
        <f t="shared" si="682"/>
        <v>6.4633260374491524E-3</v>
      </c>
      <c r="UK74" s="4">
        <f t="shared" si="682"/>
        <v>-2.204997661691333E-3</v>
      </c>
      <c r="UL74" s="4">
        <f t="shared" si="682"/>
        <v>3.0324955399388002E-2</v>
      </c>
      <c r="UM74" s="4">
        <f t="shared" si="682"/>
        <v>8.6757313001475551E-3</v>
      </c>
      <c r="UN74" s="4">
        <f t="shared" si="682"/>
        <v>-2.8523520543246011E-3</v>
      </c>
      <c r="UO74" s="4">
        <f t="shared" si="682"/>
        <v>8.7463909702772144E-4</v>
      </c>
      <c r="UP74" s="4">
        <f t="shared" si="682"/>
        <v>-8.5182764186708185E-3</v>
      </c>
      <c r="UQ74" s="4">
        <f t="shared" si="682"/>
        <v>2.9151806354004838E-3</v>
      </c>
      <c r="UR74" s="4">
        <f t="shared" si="682"/>
        <v>-4.0679743543358425E-2</v>
      </c>
      <c r="US74" s="4">
        <f t="shared" si="682"/>
        <v>-5.5220825981232482E-3</v>
      </c>
      <c r="UT74" s="4">
        <f t="shared" si="682"/>
        <v>5.2826346976233545E-3</v>
      </c>
      <c r="UU74" s="4">
        <f t="shared" si="682"/>
        <v>-1.0880968406355173E-2</v>
      </c>
      <c r="UV74" s="4">
        <f t="shared" si="682"/>
        <v>1.3774946453828409E-4</v>
      </c>
      <c r="UW74" s="4">
        <f t="shared" si="682"/>
        <v>-1.0550968414632281E-2</v>
      </c>
      <c r="UX74" s="4">
        <f t="shared" si="682"/>
        <v>-1.6456418719384122E-2</v>
      </c>
      <c r="UY74" s="4">
        <f t="shared" si="682"/>
        <v>-2.8180768353336804E-3</v>
      </c>
      <c r="UZ74" s="4">
        <f t="shared" si="682"/>
        <v>4.1985891858973955E-3</v>
      </c>
      <c r="VA74" s="4">
        <f t="shared" si="682"/>
        <v>5.3225647956332851E-3</v>
      </c>
      <c r="VB74" s="4">
        <f t="shared" si="682"/>
        <v>5.2068856082160674E-3</v>
      </c>
      <c r="VC74" s="4">
        <f t="shared" si="682"/>
        <v>1.1565635436936022E-2</v>
      </c>
      <c r="VD74" s="4">
        <f t="shared" si="682"/>
        <v>-1.6339317564491446E-2</v>
      </c>
      <c r="VE74" s="4">
        <f t="shared" si="682"/>
        <v>-7.165140378526994E-3</v>
      </c>
      <c r="VF74" s="4">
        <f t="shared" ref="VF74:XQ74" si="683">VF47-AVERAGE(VF$31:VF$45)</f>
        <v>-1.2081241325236586E-3</v>
      </c>
      <c r="VG74" s="4">
        <f t="shared" si="683"/>
        <v>-4.4305500830411286E-4</v>
      </c>
      <c r="VH74" s="4">
        <f t="shared" si="683"/>
        <v>2.0064309497457196E-2</v>
      </c>
      <c r="VI74" s="4">
        <f t="shared" si="683"/>
        <v>9.8390792803886747E-3</v>
      </c>
      <c r="VJ74" s="4">
        <f t="shared" si="683"/>
        <v>-1.7421691827865151E-4</v>
      </c>
      <c r="VK74" s="4">
        <f t="shared" si="683"/>
        <v>2.3559824890455276E-3</v>
      </c>
      <c r="VL74" s="4">
        <f t="shared" si="683"/>
        <v>3.3325451083501774E-2</v>
      </c>
      <c r="VM74" s="4">
        <f t="shared" si="683"/>
        <v>2.4581910504226346E-3</v>
      </c>
      <c r="VN74" s="4">
        <f t="shared" si="683"/>
        <v>5.9472154921320613E-3</v>
      </c>
      <c r="VO74" s="4">
        <f t="shared" si="683"/>
        <v>-1.6288019753078441E-2</v>
      </c>
      <c r="VP74" s="4">
        <f t="shared" si="683"/>
        <v>-6.0990151017061185E-3</v>
      </c>
      <c r="VQ74" s="4">
        <f t="shared" si="683"/>
        <v>-5.3817787811697729E-2</v>
      </c>
      <c r="VR74" s="4">
        <f t="shared" si="683"/>
        <v>-2.1716699857718571E-3</v>
      </c>
      <c r="VS74" s="4">
        <f t="shared" si="683"/>
        <v>-1.7182736938496895E-3</v>
      </c>
      <c r="VT74" s="4">
        <f t="shared" si="683"/>
        <v>-6.4397028716614749E-2</v>
      </c>
      <c r="VU74" s="4">
        <f t="shared" si="683"/>
        <v>1.75689382912829E-2</v>
      </c>
      <c r="VV74" s="4">
        <f t="shared" si="683"/>
        <v>1.0966777011837119E-2</v>
      </c>
      <c r="VW74" s="4">
        <f t="shared" si="683"/>
        <v>2.0857026264712791E-2</v>
      </c>
      <c r="VX74" s="4">
        <f t="shared" si="683"/>
        <v>1.979964123737972E-4</v>
      </c>
      <c r="VY74" s="4">
        <f t="shared" si="683"/>
        <v>9.8934307037908077E-4</v>
      </c>
      <c r="VZ74" s="4">
        <f t="shared" si="683"/>
        <v>-7.7130573048129385E-3</v>
      </c>
      <c r="WA74" s="4">
        <f t="shared" si="683"/>
        <v>1.7662625034996403E-2</v>
      </c>
      <c r="WB74" s="4">
        <f t="shared" si="683"/>
        <v>6.9013920452265908E-3</v>
      </c>
      <c r="WC74" s="4">
        <f t="shared" si="683"/>
        <v>-4.9369522510294946E-4</v>
      </c>
      <c r="WD74" s="4">
        <f t="shared" si="683"/>
        <v>-4.0330155825378813E-2</v>
      </c>
      <c r="WE74" s="4">
        <f t="shared" si="683"/>
        <v>-5.1649900366309894E-3</v>
      </c>
      <c r="WF74" s="4">
        <f t="shared" si="683"/>
        <v>6.0092863792756395E-3</v>
      </c>
      <c r="WG74" s="4">
        <f t="shared" si="683"/>
        <v>-4.3717999396244347E-3</v>
      </c>
      <c r="WH74" s="4">
        <f t="shared" si="683"/>
        <v>-1.2880813231370839E-3</v>
      </c>
      <c r="WI74" s="4">
        <f t="shared" si="683"/>
        <v>-3.6288996933554734E-3</v>
      </c>
      <c r="WJ74" s="4">
        <f t="shared" si="683"/>
        <v>4.7658217479136455E-2</v>
      </c>
      <c r="WK74" s="4">
        <f t="shared" si="683"/>
        <v>-7.2686958251892333E-3</v>
      </c>
      <c r="WL74" s="4">
        <f t="shared" si="683"/>
        <v>-6.2835027628926454E-2</v>
      </c>
      <c r="WM74" s="4">
        <f t="shared" si="683"/>
        <v>-1.8680074934768502E-4</v>
      </c>
      <c r="WN74" s="4">
        <f t="shared" si="683"/>
        <v>-2.4904865794580879E-2</v>
      </c>
      <c r="WO74" s="4">
        <f t="shared" si="683"/>
        <v>2.6218973124141527E-2</v>
      </c>
      <c r="WP74" s="4">
        <f t="shared" si="683"/>
        <v>-1.3197509848908075E-3</v>
      </c>
      <c r="WQ74" s="4">
        <f t="shared" si="683"/>
        <v>-2.3216809405199653E-3</v>
      </c>
      <c r="WR74" s="4">
        <f t="shared" si="683"/>
        <v>3.2894254802703179E-2</v>
      </c>
      <c r="WS74" s="4">
        <f t="shared" si="683"/>
        <v>2.5534023255349182E-2</v>
      </c>
      <c r="WT74" s="4">
        <f t="shared" si="683"/>
        <v>2.2706034041447394E-2</v>
      </c>
      <c r="WU74" s="4">
        <f t="shared" si="683"/>
        <v>2.0009079782590906E-4</v>
      </c>
      <c r="WV74" s="4">
        <f t="shared" si="683"/>
        <v>1.4949049551219489E-2</v>
      </c>
      <c r="WW74" s="4">
        <f t="shared" si="683"/>
        <v>1.1955764420418843E-2</v>
      </c>
      <c r="WX74" s="4">
        <f t="shared" si="683"/>
        <v>8.4536038105464568E-3</v>
      </c>
      <c r="WY74" s="4">
        <f t="shared" si="683"/>
        <v>-2.8537710731845909E-3</v>
      </c>
      <c r="WZ74" s="4">
        <f t="shared" si="683"/>
        <v>3.8428185490072722E-2</v>
      </c>
      <c r="XA74" s="4">
        <f t="shared" si="683"/>
        <v>-4.9096388333180828E-2</v>
      </c>
      <c r="XB74" s="4">
        <f t="shared" si="683"/>
        <v>-8.1643012189871259E-3</v>
      </c>
      <c r="XC74" s="4">
        <f t="shared" si="683"/>
        <v>9.4167262506136742E-4</v>
      </c>
      <c r="XD74" s="4">
        <f t="shared" si="683"/>
        <v>7.2900853787999107E-3</v>
      </c>
      <c r="XE74" s="4">
        <f t="shared" si="683"/>
        <v>-7.6050118885151573E-3</v>
      </c>
      <c r="XF74" s="4">
        <f t="shared" si="683"/>
        <v>-1.875735226640185E-2</v>
      </c>
      <c r="XG74" s="4">
        <f t="shared" si="683"/>
        <v>2.0823963618908623E-4</v>
      </c>
      <c r="XH74" s="4">
        <f t="shared" si="683"/>
        <v>-1.2830939598522323E-2</v>
      </c>
      <c r="XI74" s="4">
        <f t="shared" si="683"/>
        <v>2.9188327257341998E-2</v>
      </c>
      <c r="XJ74" s="4">
        <f t="shared" si="683"/>
        <v>6.8293117198983261E-3</v>
      </c>
      <c r="XK74" s="4">
        <f t="shared" si="683"/>
        <v>-8.1065561490318433E-3</v>
      </c>
      <c r="XL74" s="4">
        <f t="shared" si="683"/>
        <v>-4.0792146603207104E-2</v>
      </c>
      <c r="XM74" s="4">
        <f t="shared" si="683"/>
        <v>2.4414833068098066E-2</v>
      </c>
      <c r="XN74" s="4">
        <f t="shared" si="683"/>
        <v>2.1243931147380792E-2</v>
      </c>
      <c r="XO74" s="4">
        <f t="shared" si="683"/>
        <v>-3.542605798787439E-2</v>
      </c>
      <c r="XP74" s="4">
        <f t="shared" si="683"/>
        <v>-2.2427263054293461E-2</v>
      </c>
      <c r="XQ74" s="4">
        <f t="shared" si="683"/>
        <v>3.6847722774452224E-2</v>
      </c>
      <c r="XR74" s="4">
        <f t="shared" ref="XR74:AAC74" si="684">XR47-AVERAGE(XR$31:XR$45)</f>
        <v>4.1560361560289173E-2</v>
      </c>
      <c r="XS74" s="4">
        <f t="shared" si="684"/>
        <v>3.4830783448567748E-3</v>
      </c>
      <c r="XT74" s="4">
        <f t="shared" si="684"/>
        <v>-2.7795926184103609E-2</v>
      </c>
      <c r="XU74" s="4">
        <f t="shared" si="684"/>
        <v>-8.3442076626138784E-2</v>
      </c>
      <c r="XV74" s="4">
        <f t="shared" si="684"/>
        <v>1.4484732519468274E-2</v>
      </c>
      <c r="XW74" s="4">
        <f t="shared" si="684"/>
        <v>-3.6922678309867479E-2</v>
      </c>
      <c r="XX74" s="4">
        <f t="shared" si="684"/>
        <v>5.0075221833630501E-2</v>
      </c>
      <c r="XY74" s="4">
        <f t="shared" si="684"/>
        <v>6.6269334074337809E-3</v>
      </c>
      <c r="XZ74" s="4">
        <f t="shared" si="684"/>
        <v>1.5645294655228215E-3</v>
      </c>
      <c r="YA74" s="4">
        <f t="shared" si="684"/>
        <v>1.1082421532594592E-2</v>
      </c>
      <c r="YB74" s="4">
        <f t="shared" si="684"/>
        <v>-1.9116361181915235E-2</v>
      </c>
      <c r="YC74" s="4">
        <f t="shared" si="684"/>
        <v>-9.5041372791233227E-3</v>
      </c>
      <c r="YD74" s="4">
        <f t="shared" si="684"/>
        <v>7.5173796260738163E-3</v>
      </c>
      <c r="YE74" s="4">
        <f t="shared" si="684"/>
        <v>-3.8121085121884009E-2</v>
      </c>
      <c r="YF74" s="4">
        <f t="shared" si="684"/>
        <v>-2.798274754419949E-2</v>
      </c>
      <c r="YG74" s="4">
        <f t="shared" si="684"/>
        <v>-1.0933377736957725E-2</v>
      </c>
      <c r="YH74" s="4">
        <f t="shared" si="684"/>
        <v>-1.9943494671967099E-2</v>
      </c>
      <c r="YI74" s="4">
        <f t="shared" si="684"/>
        <v>2.7434642835343854E-3</v>
      </c>
      <c r="YJ74" s="4">
        <f t="shared" si="684"/>
        <v>1.1025174085138013E-2</v>
      </c>
      <c r="YK74" s="4">
        <f t="shared" si="684"/>
        <v>-1.2265574193539439E-2</v>
      </c>
      <c r="YL74" s="4">
        <f t="shared" si="684"/>
        <v>-2.6270697080478739E-3</v>
      </c>
      <c r="YM74" s="4">
        <f t="shared" si="684"/>
        <v>-5.6958687747596225E-3</v>
      </c>
      <c r="YN74" s="4">
        <f t="shared" si="684"/>
        <v>1.5229518682983945E-2</v>
      </c>
      <c r="YO74" s="4">
        <f t="shared" si="684"/>
        <v>-1.8868071497411727E-2</v>
      </c>
      <c r="YP74" s="4">
        <f t="shared" si="684"/>
        <v>1.4133933009170296E-3</v>
      </c>
      <c r="YQ74" s="4">
        <f t="shared" si="684"/>
        <v>-2.8987214634671611E-2</v>
      </c>
      <c r="YR74" s="4">
        <f t="shared" si="684"/>
        <v>-6.913036214378894E-3</v>
      </c>
      <c r="YS74" s="4">
        <f t="shared" si="684"/>
        <v>-1.5236546042513233E-2</v>
      </c>
      <c r="YT74" s="4">
        <f t="shared" si="684"/>
        <v>-1.2972642979515244E-2</v>
      </c>
      <c r="YU74" s="4">
        <f t="shared" si="684"/>
        <v>-1.4488974075775049E-2</v>
      </c>
      <c r="YV74" s="4">
        <f t="shared" si="684"/>
        <v>-3.6017387361107966E-3</v>
      </c>
      <c r="YW74" s="4">
        <f t="shared" si="684"/>
        <v>4.9481055975439479E-3</v>
      </c>
      <c r="YX74" s="4">
        <f t="shared" si="684"/>
        <v>1.5068509151696401E-2</v>
      </c>
      <c r="YY74" s="4">
        <f t="shared" si="684"/>
        <v>-3.3560052624162416E-2</v>
      </c>
      <c r="YZ74" s="4">
        <f t="shared" si="684"/>
        <v>-2.3597046416172175E-3</v>
      </c>
      <c r="ZA74" s="4">
        <f t="shared" si="684"/>
        <v>1.0168716748470497E-3</v>
      </c>
      <c r="ZB74" s="4">
        <f t="shared" si="684"/>
        <v>5.1295314725809671E-3</v>
      </c>
      <c r="ZC74" s="4">
        <f t="shared" si="684"/>
        <v>-3.5523360429796573E-3</v>
      </c>
      <c r="ZD74" s="4">
        <f t="shared" si="684"/>
        <v>2.3438850972826355E-2</v>
      </c>
      <c r="ZE74" s="4">
        <f t="shared" si="684"/>
        <v>1.8324161390357689E-2</v>
      </c>
      <c r="ZF74" s="4">
        <f t="shared" si="684"/>
        <v>-2.8684007787123126E-3</v>
      </c>
      <c r="ZG74" s="4">
        <f t="shared" si="684"/>
        <v>4.0024685603782598E-2</v>
      </c>
      <c r="ZH74" s="4">
        <f t="shared" si="684"/>
        <v>1.1370481247059718E-2</v>
      </c>
      <c r="ZI74" s="4">
        <f t="shared" si="684"/>
        <v>-2.3501476176777461E-2</v>
      </c>
      <c r="ZJ74" s="4">
        <f t="shared" si="684"/>
        <v>6.3824223233029023E-4</v>
      </c>
      <c r="ZK74" s="4">
        <f t="shared" si="684"/>
        <v>-2.6993296243450308E-3</v>
      </c>
      <c r="ZL74" s="4">
        <f t="shared" si="684"/>
        <v>-1.4416777279442634E-2</v>
      </c>
      <c r="ZM74" s="4">
        <f t="shared" si="684"/>
        <v>-1.1931962726744995E-2</v>
      </c>
      <c r="ZN74" s="4">
        <f t="shared" si="684"/>
        <v>-1.881637551181032E-2</v>
      </c>
      <c r="ZO74" s="4">
        <f t="shared" si="684"/>
        <v>-8.6964746799512785E-3</v>
      </c>
      <c r="ZP74" s="4">
        <f t="shared" si="684"/>
        <v>2.9413573466555761E-2</v>
      </c>
      <c r="ZQ74" s="4">
        <f t="shared" si="684"/>
        <v>5.9968181816132653E-3</v>
      </c>
      <c r="ZR74" s="4">
        <f t="shared" si="684"/>
        <v>4.8464780619795877E-3</v>
      </c>
      <c r="ZS74" s="4">
        <f t="shared" si="684"/>
        <v>2.5248782248232557E-2</v>
      </c>
      <c r="ZT74" s="4">
        <f t="shared" si="684"/>
        <v>4.5173621035043077E-2</v>
      </c>
      <c r="ZU74" s="4">
        <f t="shared" si="684"/>
        <v>4.3547531327316411E-3</v>
      </c>
      <c r="ZV74" s="4">
        <f t="shared" si="684"/>
        <v>-1.3339029450279287E-2</v>
      </c>
      <c r="ZW74" s="4">
        <f t="shared" si="684"/>
        <v>3.1395962716069564E-2</v>
      </c>
      <c r="ZX74" s="4">
        <f t="shared" si="684"/>
        <v>-1.2834774823763131E-2</v>
      </c>
      <c r="ZY74" s="4">
        <f t="shared" si="684"/>
        <v>-6.7655002681321656E-3</v>
      </c>
      <c r="ZZ74" s="4">
        <f t="shared" si="684"/>
        <v>-2.7979783078846472E-2</v>
      </c>
      <c r="AAA74" s="4">
        <f t="shared" si="684"/>
        <v>4.7381131193541606E-4</v>
      </c>
      <c r="AAB74" s="4">
        <f t="shared" si="684"/>
        <v>-2.0845768211217581E-3</v>
      </c>
      <c r="AAC74" s="4">
        <f t="shared" si="684"/>
        <v>2.2872429866297117E-2</v>
      </c>
      <c r="AAD74" s="4">
        <f t="shared" ref="AAD74:ACO74" si="685">AAD47-AVERAGE(AAD$31:AAD$45)</f>
        <v>-8.3477405352227856E-4</v>
      </c>
      <c r="AAE74" s="4">
        <f t="shared" si="685"/>
        <v>4.6301396630752719E-3</v>
      </c>
      <c r="AAF74" s="4">
        <f t="shared" si="685"/>
        <v>-1.2369763390631435E-4</v>
      </c>
      <c r="AAG74" s="4">
        <f t="shared" si="685"/>
        <v>-8.7848299123385667E-3</v>
      </c>
      <c r="AAH74" s="4">
        <f t="shared" si="685"/>
        <v>-1.8955088402301307E-3</v>
      </c>
      <c r="AAI74" s="4">
        <f t="shared" si="685"/>
        <v>-1.3695060508129367E-3</v>
      </c>
      <c r="AAJ74" s="4">
        <f t="shared" si="685"/>
        <v>9.6295204144396292E-3</v>
      </c>
      <c r="AAK74" s="4">
        <f t="shared" si="685"/>
        <v>1.160169069943946E-3</v>
      </c>
      <c r="AAL74" s="4">
        <f t="shared" si="685"/>
        <v>6.3394471211537544E-3</v>
      </c>
      <c r="AAM74" s="4">
        <f t="shared" si="685"/>
        <v>3.3766925572085377E-3</v>
      </c>
      <c r="AAN74" s="4">
        <f t="shared" si="685"/>
        <v>-1.1131339977460278E-2</v>
      </c>
      <c r="AAO74" s="4">
        <f t="shared" si="685"/>
        <v>5.3371881259568037E-3</v>
      </c>
      <c r="AAP74" s="4">
        <f t="shared" si="685"/>
        <v>1.2457019777230825E-2</v>
      </c>
      <c r="AAQ74" s="4">
        <f t="shared" si="685"/>
        <v>-6.6868128821881527E-3</v>
      </c>
      <c r="AAR74" s="4">
        <f t="shared" si="685"/>
        <v>1.8959501512153479E-2</v>
      </c>
      <c r="AAS74" s="4">
        <f t="shared" si="685"/>
        <v>-2.0045809329073849E-2</v>
      </c>
      <c r="AAT74" s="4">
        <f t="shared" si="685"/>
        <v>3.7682379708844512E-3</v>
      </c>
      <c r="AAU74" s="4">
        <f t="shared" si="685"/>
        <v>-5.4508854697678287E-3</v>
      </c>
      <c r="AAV74" s="4">
        <f t="shared" si="685"/>
        <v>2.4990877171612164E-2</v>
      </c>
      <c r="AAW74" s="4">
        <f t="shared" si="685"/>
        <v>-2.8775469091410624E-2</v>
      </c>
      <c r="AAX74" s="4">
        <f t="shared" si="685"/>
        <v>-9.111188056311708E-3</v>
      </c>
      <c r="AAY74" s="4">
        <f t="shared" si="685"/>
        <v>-2.5175802314422489E-2</v>
      </c>
      <c r="AAZ74" s="4">
        <f t="shared" si="685"/>
        <v>-2.680526815089182E-2</v>
      </c>
      <c r="ABA74" s="4">
        <f t="shared" si="685"/>
        <v>-1.092807481245572E-2</v>
      </c>
      <c r="ABB74" s="4">
        <f t="shared" si="685"/>
        <v>-1.7659630095575397E-2</v>
      </c>
      <c r="ABC74" s="4">
        <f t="shared" si="685"/>
        <v>-6.7876949934447001E-3</v>
      </c>
      <c r="ABD74" s="4">
        <f t="shared" si="685"/>
        <v>-8.647286343900714E-3</v>
      </c>
      <c r="ABE74" s="4">
        <f t="shared" si="685"/>
        <v>5.690423844774261E-3</v>
      </c>
      <c r="ABF74" s="4">
        <f t="shared" si="685"/>
        <v>-8.3093412277228697E-3</v>
      </c>
      <c r="ABG74" s="4">
        <f t="shared" si="685"/>
        <v>-8.4728536125617121E-3</v>
      </c>
      <c r="ABH74" s="4">
        <f t="shared" si="685"/>
        <v>-2.582558501067652E-2</v>
      </c>
      <c r="ABI74" s="4">
        <f t="shared" si="685"/>
        <v>-1.1578138472406605E-2</v>
      </c>
      <c r="ABJ74" s="4">
        <f t="shared" si="685"/>
        <v>6.6205409020858186E-3</v>
      </c>
      <c r="ABK74" s="4">
        <f t="shared" si="685"/>
        <v>-3.159603474796558E-2</v>
      </c>
      <c r="ABL74" s="4">
        <f t="shared" si="685"/>
        <v>1.6173581048801969E-2</v>
      </c>
      <c r="ABM74" s="4">
        <f t="shared" si="685"/>
        <v>1.2045967866778886E-2</v>
      </c>
      <c r="ABN74" s="4">
        <f t="shared" si="685"/>
        <v>4.7429946088260455E-2</v>
      </c>
      <c r="ABO74" s="4">
        <f t="shared" si="685"/>
        <v>2.7751374066922671E-3</v>
      </c>
      <c r="ABP74" s="4">
        <f t="shared" si="685"/>
        <v>4.315270979182319E-3</v>
      </c>
      <c r="ABQ74" s="4">
        <f t="shared" si="685"/>
        <v>-1.2700288704306506E-3</v>
      </c>
      <c r="ABR74" s="4">
        <f t="shared" si="685"/>
        <v>2.2090554121668833E-2</v>
      </c>
      <c r="ABS74" s="4">
        <f t="shared" si="685"/>
        <v>1.3312421014425887E-2</v>
      </c>
      <c r="ABT74" s="4">
        <f t="shared" si="685"/>
        <v>3.5681986660879961E-2</v>
      </c>
      <c r="ABU74" s="4">
        <f t="shared" si="685"/>
        <v>-8.7833534070822655E-4</v>
      </c>
      <c r="ABV74" s="4">
        <f t="shared" si="685"/>
        <v>8.2597876156825997E-3</v>
      </c>
      <c r="ABW74" s="4">
        <f t="shared" si="685"/>
        <v>-2.8541444062262005E-3</v>
      </c>
      <c r="ABX74" s="4">
        <f t="shared" si="685"/>
        <v>2.1062709878727015E-4</v>
      </c>
      <c r="ABY74" s="4">
        <f t="shared" si="685"/>
        <v>3.0883824043789086E-3</v>
      </c>
      <c r="ABZ74" s="4">
        <f t="shared" si="685"/>
        <v>-2.1090370980324283E-3</v>
      </c>
      <c r="ACA74" s="4">
        <f t="shared" si="685"/>
        <v>-1.3059916474987306E-2</v>
      </c>
      <c r="ACB74" s="4">
        <f t="shared" si="685"/>
        <v>-1.0537095323814182E-2</v>
      </c>
      <c r="ACC74" s="4">
        <f t="shared" si="685"/>
        <v>5.5581559007876662E-3</v>
      </c>
      <c r="ACD74" s="4">
        <f t="shared" si="685"/>
        <v>4.33596724496874E-2</v>
      </c>
      <c r="ACE74" s="4">
        <f t="shared" si="685"/>
        <v>1.1828234063517538E-2</v>
      </c>
      <c r="ACF74" s="4">
        <f t="shared" si="685"/>
        <v>-2.556880280056551E-3</v>
      </c>
      <c r="ACG74" s="4">
        <f t="shared" si="685"/>
        <v>-4.1717727342912465E-3</v>
      </c>
      <c r="ACH74" s="4">
        <f t="shared" si="685"/>
        <v>-1.7542458061694344E-2</v>
      </c>
      <c r="ACI74" s="4">
        <f t="shared" si="685"/>
        <v>-1.2890511508099898E-2</v>
      </c>
      <c r="ACJ74" s="4">
        <f t="shared" si="685"/>
        <v>9.1451193072072945E-3</v>
      </c>
      <c r="ACK74" s="4">
        <f t="shared" si="685"/>
        <v>-2.1446935174942543E-2</v>
      </c>
      <c r="ACL74" s="4">
        <f t="shared" si="685"/>
        <v>1.650355685193566E-3</v>
      </c>
      <c r="ACM74" s="4">
        <f t="shared" si="685"/>
        <v>1.3783828703374465E-3</v>
      </c>
      <c r="ACN74" s="4">
        <f t="shared" si="685"/>
        <v>-3.0937026614163495E-3</v>
      </c>
      <c r="ACO74" s="4">
        <f t="shared" si="685"/>
        <v>-1.1723495793380345E-2</v>
      </c>
      <c r="ACP74" s="4">
        <f t="shared" ref="ACP74:AFA74" si="686">ACP47-AVERAGE(ACP$31:ACP$45)</f>
        <v>2.8237204965217342E-2</v>
      </c>
      <c r="ACQ74" s="4">
        <f t="shared" si="686"/>
        <v>-3.5602774663592443E-3</v>
      </c>
      <c r="ACR74" s="4">
        <f t="shared" si="686"/>
        <v>9.8668718286979047E-4</v>
      </c>
      <c r="ACS74" s="4">
        <f t="shared" si="686"/>
        <v>8.5866411916672904E-3</v>
      </c>
      <c r="ACT74" s="4">
        <f t="shared" si="686"/>
        <v>4.5759829363653873E-3</v>
      </c>
      <c r="ACU74" s="4">
        <f t="shared" si="686"/>
        <v>1.3717044684702959E-2</v>
      </c>
      <c r="ACV74" s="4">
        <f t="shared" si="686"/>
        <v>-3.7291934247169679E-2</v>
      </c>
      <c r="ACW74" s="4">
        <f t="shared" si="686"/>
        <v>-6.8174249673079003E-3</v>
      </c>
      <c r="ACX74" s="4">
        <f t="shared" si="686"/>
        <v>-1.6948730593396969E-2</v>
      </c>
      <c r="ACY74" s="4">
        <f t="shared" si="686"/>
        <v>7.4868717531535983E-4</v>
      </c>
      <c r="ACZ74" s="4">
        <f t="shared" si="686"/>
        <v>-5.3822490122537271E-3</v>
      </c>
      <c r="ADA74" s="4">
        <f t="shared" si="686"/>
        <v>1.9880514131299879E-2</v>
      </c>
      <c r="ADB74" s="4">
        <f t="shared" si="686"/>
        <v>6.3239071063441073E-3</v>
      </c>
      <c r="ADC74" s="4">
        <f t="shared" si="686"/>
        <v>2.0520918616089526E-2</v>
      </c>
      <c r="ADD74" s="4">
        <f t="shared" si="686"/>
        <v>9.8391327657828438E-3</v>
      </c>
      <c r="ADE74" s="4">
        <f t="shared" si="686"/>
        <v>1.8866966563709162E-2</v>
      </c>
      <c r="ADF74" s="4">
        <f t="shared" si="686"/>
        <v>-6.997356931281163E-3</v>
      </c>
      <c r="ADG74" s="4">
        <f t="shared" si="686"/>
        <v>2.7940361813624585E-2</v>
      </c>
      <c r="ADH74" s="4">
        <f t="shared" si="686"/>
        <v>1.6731301318686741E-2</v>
      </c>
      <c r="ADI74" s="4">
        <f t="shared" si="686"/>
        <v>-1.6152120327799311E-2</v>
      </c>
      <c r="ADJ74" s="4">
        <f t="shared" si="686"/>
        <v>2.971487713835764E-3</v>
      </c>
      <c r="ADK74" s="4">
        <f t="shared" si="686"/>
        <v>-9.2331048947521983E-3</v>
      </c>
      <c r="ADL74" s="4">
        <f t="shared" si="686"/>
        <v>-8.0279125814799943E-3</v>
      </c>
      <c r="ADM74" s="4">
        <f t="shared" si="686"/>
        <v>-2.323406536065407E-3</v>
      </c>
      <c r="ADN74" s="4">
        <f t="shared" si="686"/>
        <v>1.394894335923577E-3</v>
      </c>
      <c r="ADO74" s="4">
        <f t="shared" si="686"/>
        <v>2.3534585323896531E-2</v>
      </c>
      <c r="ADP74" s="4">
        <f t="shared" si="686"/>
        <v>2.4346294034829855E-2</v>
      </c>
      <c r="ADQ74" s="4">
        <f t="shared" si="686"/>
        <v>6.7901171648967352E-3</v>
      </c>
      <c r="ADR74" s="4">
        <f t="shared" si="686"/>
        <v>-3.7781499456908596E-3</v>
      </c>
      <c r="ADS74" s="4">
        <f t="shared" si="686"/>
        <v>3.8767904561905778E-2</v>
      </c>
      <c r="ADT74" s="4">
        <f t="shared" si="686"/>
        <v>7.5828799948697108E-3</v>
      </c>
      <c r="ADU74" s="4">
        <f t="shared" si="686"/>
        <v>1.8981387072330865E-3</v>
      </c>
      <c r="ADV74" s="4">
        <f t="shared" si="686"/>
        <v>-6.0584888923840706E-4</v>
      </c>
      <c r="ADW74" s="4">
        <f t="shared" si="686"/>
        <v>6.4622987406332162E-3</v>
      </c>
      <c r="ADX74" s="4">
        <f t="shared" si="686"/>
        <v>1.2160173953617298E-2</v>
      </c>
      <c r="ADY74" s="4">
        <f t="shared" si="686"/>
        <v>2.6896941860433503E-2</v>
      </c>
      <c r="ADZ74" s="4">
        <f t="shared" si="686"/>
        <v>-4.7571906385628308E-3</v>
      </c>
      <c r="AEA74" s="4">
        <f t="shared" si="686"/>
        <v>-1.6212287283148639E-2</v>
      </c>
      <c r="AEB74" s="4">
        <f t="shared" si="686"/>
        <v>-3.7187285214976039E-3</v>
      </c>
      <c r="AEC74" s="4">
        <f t="shared" si="686"/>
        <v>-9.378400577625021E-3</v>
      </c>
      <c r="AED74" s="4">
        <f t="shared" si="686"/>
        <v>2.2657417250661191E-3</v>
      </c>
      <c r="AEE74" s="4">
        <f t="shared" si="686"/>
        <v>-4.3353068840718545E-3</v>
      </c>
      <c r="AEF74" s="4">
        <f t="shared" si="686"/>
        <v>-2.0554074572803886E-2</v>
      </c>
      <c r="AEG74" s="4">
        <f t="shared" si="686"/>
        <v>-1.5490038532906029E-2</v>
      </c>
      <c r="AEH74" s="4">
        <f t="shared" si="686"/>
        <v>-4.9867086741428876E-3</v>
      </c>
      <c r="AEI74" s="4">
        <f t="shared" si="686"/>
        <v>1.504155254487818E-4</v>
      </c>
      <c r="AEJ74" s="4">
        <f t="shared" si="686"/>
        <v>-3.3974020589123924E-2</v>
      </c>
      <c r="AEK74" s="4">
        <f t="shared" si="686"/>
        <v>3.3395428922731191E-3</v>
      </c>
      <c r="AEL74" s="4">
        <f t="shared" si="686"/>
        <v>6.1228070775000403E-3</v>
      </c>
      <c r="AEM74" s="4">
        <f t="shared" si="686"/>
        <v>9.2950233393963085E-4</v>
      </c>
      <c r="AEN74" s="4">
        <f t="shared" si="686"/>
        <v>1.1740599728586513E-2</v>
      </c>
      <c r="AEO74" s="4">
        <f t="shared" si="686"/>
        <v>-8.5663575709858161E-3</v>
      </c>
      <c r="AEP74" s="4">
        <f t="shared" si="686"/>
        <v>6.2544717510819034E-3</v>
      </c>
      <c r="AEQ74" s="4">
        <f t="shared" si="686"/>
        <v>1.192057204944582E-3</v>
      </c>
      <c r="AER74" s="4">
        <f t="shared" si="686"/>
        <v>1.9994840196159745E-2</v>
      </c>
      <c r="AES74" s="4">
        <f t="shared" si="686"/>
        <v>-1.4633610759813689E-2</v>
      </c>
      <c r="AET74" s="4">
        <f t="shared" si="686"/>
        <v>-3.8484074825841171E-3</v>
      </c>
      <c r="AEU74" s="4">
        <f t="shared" si="686"/>
        <v>-2.401379569967808E-2</v>
      </c>
      <c r="AEV74" s="4">
        <f t="shared" si="686"/>
        <v>-1.6284838407215349E-3</v>
      </c>
      <c r="AEW74" s="4">
        <f t="shared" si="686"/>
        <v>-4.0120552178316143E-3</v>
      </c>
      <c r="AEX74" s="4">
        <f t="shared" si="686"/>
        <v>-2.4707163140180677E-2</v>
      </c>
      <c r="AEY74" s="4">
        <f t="shared" si="686"/>
        <v>-3.7853659270633676E-3</v>
      </c>
      <c r="AEZ74" s="4">
        <f t="shared" si="686"/>
        <v>-3.7093914421372919E-3</v>
      </c>
      <c r="AFA74" s="4">
        <f t="shared" si="686"/>
        <v>-2.1131705533794661E-3</v>
      </c>
      <c r="AFB74" s="4">
        <f t="shared" ref="AFB74:AGM74" si="687">AFB47-AVERAGE(AFB$31:AFB$45)</f>
        <v>1.0600228361662276E-2</v>
      </c>
      <c r="AFC74" s="4">
        <f t="shared" si="687"/>
        <v>-3.5487522635507893E-3</v>
      </c>
      <c r="AFD74" s="4">
        <f t="shared" si="687"/>
        <v>-2.2753953860697822E-2</v>
      </c>
      <c r="AFE74" s="4">
        <f t="shared" si="687"/>
        <v>-3.9754220094274312E-3</v>
      </c>
      <c r="AFF74" s="4">
        <f t="shared" si="687"/>
        <v>-2.0325096626096087E-3</v>
      </c>
      <c r="AFG74" s="4">
        <f t="shared" si="687"/>
        <v>-4.1423963066219066E-2</v>
      </c>
      <c r="AFH74" s="4">
        <f t="shared" si="687"/>
        <v>2.2528396546347799E-3</v>
      </c>
      <c r="AFI74" s="4">
        <f t="shared" si="687"/>
        <v>-5.5756473052035044E-3</v>
      </c>
      <c r="AFJ74" s="4">
        <f t="shared" si="687"/>
        <v>1.0189092897439436E-2</v>
      </c>
      <c r="AFK74" s="4">
        <f t="shared" si="687"/>
        <v>-5.1751833100316695E-3</v>
      </c>
      <c r="AFL74" s="4">
        <f t="shared" si="687"/>
        <v>-2.4433885054659377E-2</v>
      </c>
      <c r="AFM74" s="4">
        <f t="shared" si="687"/>
        <v>-2.1147066465713491E-2</v>
      </c>
      <c r="AFN74" s="4">
        <f t="shared" si="687"/>
        <v>1.8083247315555023E-2</v>
      </c>
      <c r="AFO74" s="4">
        <f t="shared" si="687"/>
        <v>-3.5735422732538899E-3</v>
      </c>
      <c r="AFP74" s="4">
        <f t="shared" si="687"/>
        <v>-9.132819532911271E-3</v>
      </c>
      <c r="AFQ74" s="4">
        <f t="shared" si="687"/>
        <v>-4.3047204302357842E-3</v>
      </c>
      <c r="AFR74" s="4">
        <f t="shared" si="687"/>
        <v>2.760729376570356E-3</v>
      </c>
      <c r="AFS74" s="4">
        <f t="shared" si="687"/>
        <v>1.0644669512008813E-2</v>
      </c>
      <c r="AFT74" s="4">
        <f t="shared" si="687"/>
        <v>-2.2271606070903231E-3</v>
      </c>
      <c r="AFU74" s="4">
        <f t="shared" si="687"/>
        <v>2.4642112503484387E-2</v>
      </c>
      <c r="AFV74" s="4">
        <f t="shared" si="687"/>
        <v>-1.8528215670630937E-3</v>
      </c>
      <c r="AFW74" s="4">
        <f t="shared" si="687"/>
        <v>2.0252204108191677E-2</v>
      </c>
      <c r="AFX74" s="4">
        <f t="shared" si="687"/>
        <v>3.8218783060930072E-3</v>
      </c>
      <c r="AFY74" s="4">
        <f t="shared" si="687"/>
        <v>-8.5289966473398749E-3</v>
      </c>
      <c r="AFZ74" s="4">
        <f t="shared" si="687"/>
        <v>2.5052452391691304E-2</v>
      </c>
      <c r="AGA74" s="4">
        <f t="shared" si="687"/>
        <v>-6.4486775021594866E-3</v>
      </c>
      <c r="AGB74" s="4">
        <f t="shared" si="687"/>
        <v>-5.5771280349549302E-3</v>
      </c>
      <c r="AGC74" s="4">
        <f t="shared" si="687"/>
        <v>-3.7446135425047316E-3</v>
      </c>
      <c r="AGD74" s="4">
        <f t="shared" si="687"/>
        <v>-1.9778365936861447E-3</v>
      </c>
      <c r="AGE74" s="4">
        <f t="shared" si="687"/>
        <v>1.9272006054911724E-3</v>
      </c>
      <c r="AGF74" s="4">
        <f t="shared" si="687"/>
        <v>-6.516525338509678E-2</v>
      </c>
      <c r="AGG74" s="4">
        <f t="shared" si="687"/>
        <v>1.6520311912573908E-2</v>
      </c>
      <c r="AGH74" s="4">
        <f t="shared" si="687"/>
        <v>-9.3818154077575464E-4</v>
      </c>
      <c r="AGI74" s="4">
        <f t="shared" si="687"/>
        <v>2.6346109205710573E-2</v>
      </c>
      <c r="AGJ74" s="4">
        <f t="shared" si="687"/>
        <v>-1.1293509736637106E-2</v>
      </c>
      <c r="AGK74" s="4">
        <f t="shared" si="687"/>
        <v>-1.5620080508560227E-2</v>
      </c>
      <c r="AGL74" s="4">
        <f t="shared" si="687"/>
        <v>-1.5928084999459802E-2</v>
      </c>
      <c r="AGM74" s="4">
        <f t="shared" si="687"/>
        <v>-4.5702036031190886E-3</v>
      </c>
      <c r="AGN74" s="4">
        <f t="shared" ref="AGN74:AIY74" si="688">AGN47-AVERAGE(AGN$31:AGN$45)</f>
        <v>1.6195776949036404E-3</v>
      </c>
      <c r="AGO74" s="4">
        <f t="shared" si="688"/>
        <v>1.0338124704246904E-2</v>
      </c>
      <c r="AGP74" s="4">
        <f t="shared" si="688"/>
        <v>-4.1372425289988579E-3</v>
      </c>
      <c r="AGQ74" s="4">
        <f t="shared" si="688"/>
        <v>2.1499166676863272E-3</v>
      </c>
      <c r="AGR74" s="4">
        <f t="shared" si="688"/>
        <v>-1.47835242109992E-2</v>
      </c>
      <c r="AGS74" s="4">
        <f t="shared" si="688"/>
        <v>-5.3670445061106426E-3</v>
      </c>
      <c r="AGT74" s="4">
        <f t="shared" si="688"/>
        <v>1.7991422581255831E-4</v>
      </c>
      <c r="AGU74" s="4">
        <f t="shared" si="688"/>
        <v>2.0911383868558149E-3</v>
      </c>
      <c r="AGV74" s="4">
        <f t="shared" si="688"/>
        <v>-8.2770322318712983E-3</v>
      </c>
      <c r="AGW74" s="4">
        <f t="shared" si="688"/>
        <v>-1.9875413230156406E-2</v>
      </c>
      <c r="AGX74" s="4">
        <f t="shared" si="688"/>
        <v>1.8617671218660711E-4</v>
      </c>
      <c r="AGY74" s="4">
        <f t="shared" si="688"/>
        <v>-1.2508105476918437E-3</v>
      </c>
      <c r="AGZ74" s="4">
        <f t="shared" si="688"/>
        <v>3.1982142612485845E-2</v>
      </c>
      <c r="AHA74" s="4">
        <f t="shared" si="688"/>
        <v>2.6120828613867879E-2</v>
      </c>
      <c r="AHB74" s="4">
        <f t="shared" si="688"/>
        <v>-3.3548252466534742E-3</v>
      </c>
      <c r="AHC74" s="4">
        <f t="shared" si="688"/>
        <v>5.6846513942145974E-3</v>
      </c>
      <c r="AHD74" s="4">
        <f t="shared" si="688"/>
        <v>-5.812382808583396E-3</v>
      </c>
      <c r="AHE74" s="4">
        <f t="shared" si="688"/>
        <v>-3.3701517501366483E-2</v>
      </c>
      <c r="AHF74" s="4">
        <f t="shared" si="688"/>
        <v>2.7113616373177427E-2</v>
      </c>
      <c r="AHG74" s="4">
        <f t="shared" si="688"/>
        <v>-1.13909050497519E-2</v>
      </c>
      <c r="AHH74" s="4">
        <f t="shared" si="688"/>
        <v>-4.9826443441689959E-3</v>
      </c>
      <c r="AHI74" s="4">
        <f t="shared" si="688"/>
        <v>1.4311274063411502E-2</v>
      </c>
      <c r="AHJ74" s="4">
        <f t="shared" si="688"/>
        <v>1.4277344424269466E-2</v>
      </c>
      <c r="AHK74" s="4">
        <f t="shared" si="688"/>
        <v>1.6111937327927886E-2</v>
      </c>
      <c r="AHL74" s="4">
        <f t="shared" si="688"/>
        <v>1.429663038436467E-3</v>
      </c>
      <c r="AHM74" s="4">
        <f t="shared" si="688"/>
        <v>4.6756700327451866E-3</v>
      </c>
      <c r="AHN74" s="4">
        <f t="shared" si="688"/>
        <v>-1.0258555575887751E-2</v>
      </c>
      <c r="AHO74" s="4">
        <f t="shared" si="688"/>
        <v>2.9884243064210173E-2</v>
      </c>
      <c r="AHP74" s="4">
        <f t="shared" si="688"/>
        <v>1.1645063937830821E-3</v>
      </c>
      <c r="AHQ74" s="4">
        <f t="shared" si="688"/>
        <v>-5.7810462491140868E-3</v>
      </c>
      <c r="AHR74" s="4">
        <f t="shared" si="688"/>
        <v>-4.1490126669302659E-3</v>
      </c>
      <c r="AHS74" s="4">
        <f t="shared" si="688"/>
        <v>-1.0352489862014341E-2</v>
      </c>
      <c r="AHT74" s="4">
        <f t="shared" si="688"/>
        <v>1.1340332347428679E-2</v>
      </c>
      <c r="AHU74" s="4">
        <f t="shared" si="688"/>
        <v>1.6727898209426953E-2</v>
      </c>
      <c r="AHV74" s="4">
        <f t="shared" si="688"/>
        <v>-6.5109435205096952E-3</v>
      </c>
      <c r="AHW74" s="4">
        <f t="shared" si="688"/>
        <v>-1.2923429601349953E-2</v>
      </c>
      <c r="AHX74" s="4">
        <f t="shared" si="688"/>
        <v>-1.2138264251242903E-3</v>
      </c>
      <c r="AHY74" s="4">
        <f t="shared" si="688"/>
        <v>-7.175528394860688E-3</v>
      </c>
      <c r="AHZ74" s="4">
        <f t="shared" si="688"/>
        <v>-1.6170166561376136E-3</v>
      </c>
      <c r="AIA74" s="4">
        <f t="shared" si="688"/>
        <v>-3.4337507064331578E-3</v>
      </c>
      <c r="AIB74" s="4">
        <f t="shared" si="688"/>
        <v>-3.0241247944663395E-2</v>
      </c>
      <c r="AIC74" s="4">
        <f t="shared" si="688"/>
        <v>-1.7602099263207373E-3</v>
      </c>
      <c r="AID74" s="4">
        <f t="shared" si="688"/>
        <v>-1.2769308070020369E-3</v>
      </c>
      <c r="AIE74" s="4">
        <f t="shared" si="688"/>
        <v>-1.2284345625327426E-3</v>
      </c>
      <c r="AIF74" s="4">
        <f t="shared" si="688"/>
        <v>-1.9822761703715944E-2</v>
      </c>
      <c r="AIG74" s="4">
        <f t="shared" si="688"/>
        <v>-1.8959806210433689E-3</v>
      </c>
      <c r="AIH74" s="4">
        <f t="shared" si="688"/>
        <v>6.6597361952873413E-3</v>
      </c>
      <c r="AII74" s="4">
        <f t="shared" si="688"/>
        <v>-1.1462632400963298E-2</v>
      </c>
      <c r="AIJ74" s="4">
        <f t="shared" si="688"/>
        <v>1.2835882106193281E-2</v>
      </c>
      <c r="AIK74" s="4">
        <f t="shared" si="688"/>
        <v>2.1940769343343033E-2</v>
      </c>
      <c r="AIL74" s="4">
        <f t="shared" si="688"/>
        <v>-1.500315765294765E-3</v>
      </c>
      <c r="AIM74" s="4">
        <f t="shared" si="688"/>
        <v>3.2998266671044577E-3</v>
      </c>
      <c r="AIN74" s="4">
        <f t="shared" si="688"/>
        <v>-5.3077491658622923E-3</v>
      </c>
      <c r="AIO74" s="4">
        <f t="shared" si="688"/>
        <v>-1.4561647510439774E-2</v>
      </c>
      <c r="AIP74" s="4">
        <f t="shared" si="688"/>
        <v>-5.7938563024092721E-3</v>
      </c>
      <c r="AIQ74" s="4">
        <f t="shared" si="688"/>
        <v>5.2160053107079508E-4</v>
      </c>
      <c r="AIR74" s="4">
        <f t="shared" si="688"/>
        <v>-5.1142270699101938E-3</v>
      </c>
      <c r="AIS74" s="4">
        <f t="shared" si="688"/>
        <v>-9.2663693747325852E-4</v>
      </c>
      <c r="AIT74" s="4">
        <f t="shared" si="688"/>
        <v>-4.8064044078753258E-3</v>
      </c>
      <c r="AIU74" s="4">
        <f t="shared" si="688"/>
        <v>-5.62429641698907E-3</v>
      </c>
      <c r="AIV74" s="4">
        <f t="shared" si="688"/>
        <v>-1.0933841493787462E-2</v>
      </c>
      <c r="AIW74" s="4">
        <f t="shared" si="688"/>
        <v>-1.3879914807337916E-3</v>
      </c>
      <c r="AIX74" s="4">
        <f t="shared" si="688"/>
        <v>2.3972665342344946E-4</v>
      </c>
      <c r="AIY74" s="4">
        <f t="shared" si="688"/>
        <v>1.9707443346699649E-3</v>
      </c>
      <c r="AIZ74" s="4">
        <f t="shared" ref="AIZ74:ALK74" si="689">AIZ47-AVERAGE(AIZ$31:AIZ$45)</f>
        <v>-6.0176801060563617E-3</v>
      </c>
      <c r="AJA74" s="4">
        <f t="shared" si="689"/>
        <v>-1.8026434114435001E-2</v>
      </c>
      <c r="AJB74" s="4">
        <f t="shared" si="689"/>
        <v>6.1478079130802311E-3</v>
      </c>
      <c r="AJC74" s="4">
        <f t="shared" si="689"/>
        <v>3.6830043637500053E-2</v>
      </c>
      <c r="AJD74" s="4">
        <f t="shared" si="689"/>
        <v>4.3883216342069202E-3</v>
      </c>
      <c r="AJE74" s="4">
        <f t="shared" si="689"/>
        <v>-1.492275945189454E-3</v>
      </c>
      <c r="AJF74" s="4">
        <f t="shared" si="689"/>
        <v>-3.1244178176976318E-4</v>
      </c>
      <c r="AJG74" s="4">
        <f t="shared" si="689"/>
        <v>-3.4195531948196444E-3</v>
      </c>
      <c r="AJH74" s="4">
        <f t="shared" si="689"/>
        <v>-1.3909898435901121E-2</v>
      </c>
      <c r="AJI74" s="4">
        <f t="shared" si="689"/>
        <v>-1.3689104590124228E-2</v>
      </c>
      <c r="AJJ74" s="4">
        <f t="shared" si="689"/>
        <v>1.5299055470198549E-2</v>
      </c>
      <c r="AJK74" s="4">
        <f t="shared" si="689"/>
        <v>2.7084965422552135E-2</v>
      </c>
      <c r="AJL74" s="4">
        <f t="shared" si="689"/>
        <v>2.0261906679035206E-2</v>
      </c>
      <c r="AJM74" s="4">
        <f t="shared" si="689"/>
        <v>3.0104967667543875E-3</v>
      </c>
      <c r="AJN74" s="4">
        <f t="shared" si="689"/>
        <v>1.6105574912029148E-2</v>
      </c>
      <c r="AJO74" s="4">
        <f t="shared" si="689"/>
        <v>2.2740290558450819E-3</v>
      </c>
      <c r="AJP74" s="4">
        <f t="shared" si="689"/>
        <v>8.600914711118918E-4</v>
      </c>
      <c r="AJQ74" s="4">
        <f t="shared" si="689"/>
        <v>2.0367319261427635E-2</v>
      </c>
      <c r="AJR74" s="4">
        <f t="shared" si="689"/>
        <v>1.3352070756106555E-4</v>
      </c>
      <c r="AJS74" s="4">
        <f t="shared" si="689"/>
        <v>1.1733649852321497E-2</v>
      </c>
      <c r="AJT74" s="4">
        <f t="shared" si="689"/>
        <v>1.7220530386017514E-2</v>
      </c>
      <c r="AJU74" s="4">
        <f t="shared" si="689"/>
        <v>-1.4936256561929341E-3</v>
      </c>
      <c r="AJV74" s="4">
        <f t="shared" si="689"/>
        <v>3.1167054830132535E-2</v>
      </c>
      <c r="AJW74" s="4">
        <f t="shared" si="689"/>
        <v>1.4591737058997911E-2</v>
      </c>
      <c r="AJX74" s="4">
        <f t="shared" si="689"/>
        <v>-6.2932590272538687E-4</v>
      </c>
      <c r="AJY74" s="4">
        <f t="shared" si="689"/>
        <v>3.2576837689194029E-3</v>
      </c>
      <c r="AJZ74" s="4">
        <f t="shared" si="689"/>
        <v>2.9320811183670085E-3</v>
      </c>
      <c r="AKA74" s="4">
        <f t="shared" si="689"/>
        <v>1.9270833789634314E-3</v>
      </c>
      <c r="AKB74" s="4">
        <f t="shared" si="689"/>
        <v>-3.5664413263807787E-2</v>
      </c>
      <c r="AKC74" s="4">
        <f t="shared" si="689"/>
        <v>-2.5536475762043456E-3</v>
      </c>
      <c r="AKD74" s="4">
        <f t="shared" si="689"/>
        <v>8.8527230289632899E-3</v>
      </c>
      <c r="AKE74" s="4">
        <f t="shared" si="689"/>
        <v>1.0561394275160273E-2</v>
      </c>
      <c r="AKF74" s="4">
        <f t="shared" si="689"/>
        <v>-5.0413734695787561E-3</v>
      </c>
      <c r="AKG74" s="4">
        <f t="shared" si="689"/>
        <v>-1.30179867303498E-2</v>
      </c>
      <c r="AKH74" s="4">
        <f t="shared" si="689"/>
        <v>-1.0570190274318752E-2</v>
      </c>
      <c r="AKI74" s="4">
        <f t="shared" si="689"/>
        <v>-3.2658063616528496E-3</v>
      </c>
      <c r="AKJ74" s="4">
        <f t="shared" si="689"/>
        <v>-8.5907264722145087E-3</v>
      </c>
      <c r="AKK74" s="4">
        <f t="shared" si="689"/>
        <v>2.0248731429304634E-4</v>
      </c>
      <c r="AKL74" s="4">
        <f t="shared" si="689"/>
        <v>-9.6012453551939936E-3</v>
      </c>
      <c r="AKM74" s="4">
        <f t="shared" si="689"/>
        <v>1.1292831526698004E-3</v>
      </c>
      <c r="AKN74" s="4">
        <f t="shared" si="689"/>
        <v>1.1276504491055188E-2</v>
      </c>
      <c r="AKO74" s="4">
        <f t="shared" si="689"/>
        <v>7.5254530565339872E-4</v>
      </c>
      <c r="AKP74" s="4">
        <f t="shared" si="689"/>
        <v>2.3677971202935191E-3</v>
      </c>
      <c r="AKQ74" s="4">
        <f t="shared" si="689"/>
        <v>-6.11741542248664E-4</v>
      </c>
      <c r="AKR74" s="4">
        <f t="shared" si="689"/>
        <v>1.122086441034636E-2</v>
      </c>
      <c r="AKS74" s="4">
        <f t="shared" si="689"/>
        <v>-2.3154109000812426E-2</v>
      </c>
      <c r="AKT74" s="4">
        <f t="shared" si="689"/>
        <v>5.0254321434481455E-3</v>
      </c>
      <c r="AKU74" s="4">
        <f t="shared" si="689"/>
        <v>-9.3473464952013689E-5</v>
      </c>
      <c r="AKV74" s="4">
        <f t="shared" si="689"/>
        <v>1.8780355647139247E-2</v>
      </c>
      <c r="AKW74" s="4">
        <f t="shared" si="689"/>
        <v>-1.9221198122108844E-3</v>
      </c>
      <c r="AKX74" s="4">
        <f t="shared" si="689"/>
        <v>1.2338660398011483E-2</v>
      </c>
      <c r="AKY74" s="4">
        <f t="shared" si="689"/>
        <v>2.4887015174573281E-2</v>
      </c>
      <c r="AKZ74" s="4">
        <f t="shared" si="689"/>
        <v>-2.1236697432570804E-3</v>
      </c>
      <c r="ALA74" s="4">
        <f t="shared" si="689"/>
        <v>-1.6236604997090887E-2</v>
      </c>
      <c r="ALB74" s="4">
        <f t="shared" si="689"/>
        <v>6.1200901808194895E-3</v>
      </c>
      <c r="ALC74" s="4">
        <f t="shared" si="689"/>
        <v>6.9282439020114633E-4</v>
      </c>
      <c r="ALD74" s="4">
        <f t="shared" si="689"/>
        <v>-2.0388440602399756E-2</v>
      </c>
      <c r="ALE74" s="4">
        <f t="shared" si="689"/>
        <v>4.8217203486892353E-3</v>
      </c>
      <c r="ALF74" s="4">
        <f t="shared" si="689"/>
        <v>9.834416544562765E-3</v>
      </c>
      <c r="ALG74" s="4">
        <f t="shared" si="689"/>
        <v>8.3671917707976561E-3</v>
      </c>
      <c r="ALH74" s="4">
        <f t="shared" si="689"/>
        <v>1.8225372474843645E-4</v>
      </c>
      <c r="ALI74" s="4">
        <f t="shared" si="689"/>
        <v>7.4637512039888486E-3</v>
      </c>
      <c r="ALJ74" s="4">
        <f t="shared" si="689"/>
        <v>-9.4371337580527372E-3</v>
      </c>
      <c r="ALK74" s="4">
        <f t="shared" si="689"/>
        <v>3.774856496447266E-2</v>
      </c>
      <c r="ALL74" s="4">
        <f t="shared" ref="ALL74:ALM74" si="690">ALL47-AVERAGE(ALL$31:ALL$45)</f>
        <v>3.2966504144906188E-4</v>
      </c>
      <c r="ALM74" s="4">
        <f t="shared" si="690"/>
        <v>-3.2286183464422338E-3</v>
      </c>
      <c r="ALP74" s="4">
        <f t="shared" si="434"/>
        <v>-1.3067809221680923E-3</v>
      </c>
      <c r="ALQ74" s="4">
        <f>SUM(ALP73:ALP74)</f>
        <v>2.7993027069199232E-4</v>
      </c>
      <c r="ALU74" s="4">
        <f t="shared" ref="ALU74:ALU82" si="691">_xlfn.STDEV.S(B74:ALM74)</f>
        <v>1.8537391881593399E-2</v>
      </c>
      <c r="ALV74" s="1">
        <f t="shared" ref="ALV74:ALV82" si="692">(ALP74/ALU74)*SQRT(1000)</f>
        <v>-2.2292262812923753</v>
      </c>
      <c r="ALW74" s="4">
        <f t="shared" ref="ALW74:ALW82" si="693">_xlfn.T.INV.2T(0.1,999)</f>
        <v>1.6463803454274908</v>
      </c>
      <c r="ALX74" s="4">
        <f t="shared" ref="ALX74:ALX82" si="694">_xlfn.T.INV.2T(0.05,999)</f>
        <v>1.9623414611334626</v>
      </c>
      <c r="ALY74" s="4">
        <f t="shared" ref="ALY74:ALY82" si="695">_xlfn.T.INV.2T(0.01,999)</f>
        <v>2.5807596372676254</v>
      </c>
      <c r="ALZ74" s="1" t="str">
        <f t="shared" ref="ALZ74:ALZ93" si="696">IF(ABS(ALV74)&gt;ALX74,"Odrzucamy H0","NieodrzucamyH0")</f>
        <v>Odrzucamy H0</v>
      </c>
      <c r="AMC74" s="1">
        <f t="shared" ref="AMC74:AMC82" si="697">ALP74/$ALY$61</f>
        <v>-0.9354306690429991</v>
      </c>
      <c r="AMD74" s="4">
        <f t="shared" ref="AMD74:AMD82" si="698">_xlfn.T.INV.2T(0.1,14)</f>
        <v>1.7613101357748921</v>
      </c>
      <c r="AME74" s="4">
        <f t="shared" ref="AME74:AME82" si="699">_xlfn.T.INV.2T(0.05,14)</f>
        <v>2.1447866879178044</v>
      </c>
      <c r="AMF74" s="4">
        <f t="shared" ref="AMF74:AMF82" si="700">_xlfn.T.INV.2T(0.01,14)</f>
        <v>2.9768427343708348</v>
      </c>
      <c r="AMG74" s="1" t="str">
        <f t="shared" ref="AMG74:AMG82" si="701">IF(ABS(AMC74)&gt;AME74,"Odrzucamy H0","NieodrzucamyH0")</f>
        <v>NieodrzucamyH0</v>
      </c>
      <c r="AMJ74" s="37">
        <f t="shared" ref="AMJ74:AMJ82" si="702">COUNTIF(B74:ALM74,"&gt;0")/1000</f>
        <v>0.45700000000000002</v>
      </c>
      <c r="AMK74" s="1">
        <f t="shared" ref="AMK74:AMK82" si="703">(SQRT(1000)/0.5)*(AMJ74-0.5)</f>
        <v>-2.7195587877448051</v>
      </c>
      <c r="AML74" s="24">
        <f t="shared" ref="AML74:AML82" si="704">NORMSINV(1-0.05)</f>
        <v>1.6448536269514715</v>
      </c>
      <c r="AMM74" s="24">
        <f t="shared" ref="AMM74:AMM82" si="705">NORMSINV(1-0.025)</f>
        <v>1.9599639845400536</v>
      </c>
      <c r="AMN74" s="24">
        <f t="shared" ref="AMN74:AMN82" si="706">NORMSINV(1-0.005)</f>
        <v>2.5758293035488999</v>
      </c>
      <c r="AMO74" s="1" t="str">
        <f t="shared" ref="AMO74:AMO93" si="707">IF(ABS(AMK74)&gt;AMM74,"Odrzucamy H0","NieodrzucamyH0")</f>
        <v>Odrzucamy H0</v>
      </c>
      <c r="AMS74" s="1">
        <f t="shared" ref="AMS74:AMS82" si="708">SQRT(1000)*(AMJ74-$AMU$62)/SQRT($AMU$62*(1-$AMU$62))</f>
        <v>-2.3444669158603917</v>
      </c>
      <c r="AMT74" s="24">
        <f t="shared" ref="AMT74:AMT82" si="709">NORMSINV(1-0.05)</f>
        <v>1.6448536269514715</v>
      </c>
      <c r="AMU74" s="24">
        <f t="shared" ref="AMU74:AMU82" si="710">NORMSINV(1-0.025)</f>
        <v>1.9599639845400536</v>
      </c>
      <c r="AMV74" s="24">
        <f t="shared" ref="AMV74:AMV82" si="711">NORMSINV(1-0.005)</f>
        <v>2.5758293035488999</v>
      </c>
      <c r="AMW74" s="1" t="str">
        <f t="shared" ref="AMW74:AMW93" si="712">IF(ABS(AMS74)&gt;AMU74,"Odrzucamy H0","NieodrzucamyH0")</f>
        <v>Odrzucamy H0</v>
      </c>
    </row>
    <row r="75" spans="1:1037" x14ac:dyDescent="0.25">
      <c r="A75" s="12">
        <v>2</v>
      </c>
      <c r="B75" s="4">
        <f t="shared" ref="B75:BM75" si="713">B48-AVERAGE(B$31:B$45)</f>
        <v>1.4096929640299783E-2</v>
      </c>
      <c r="C75" s="4">
        <f t="shared" si="713"/>
        <v>-2.0641495206078129E-3</v>
      </c>
      <c r="D75" s="4">
        <f t="shared" si="713"/>
        <v>1.9653713132933685E-2</v>
      </c>
      <c r="E75" s="4">
        <f t="shared" si="713"/>
        <v>-1.1080843746120887E-2</v>
      </c>
      <c r="F75" s="4">
        <f t="shared" si="713"/>
        <v>-7.1050200592637112E-3</v>
      </c>
      <c r="G75" s="4">
        <f t="shared" si="713"/>
        <v>-1.4279730384875235E-2</v>
      </c>
      <c r="H75" s="4">
        <f t="shared" si="713"/>
        <v>1.918388293746224E-3</v>
      </c>
      <c r="I75" s="4">
        <f t="shared" si="713"/>
        <v>-4.7005872028293219E-3</v>
      </c>
      <c r="J75" s="4">
        <f t="shared" si="713"/>
        <v>-6.3017870153402626E-3</v>
      </c>
      <c r="K75" s="4">
        <f t="shared" si="713"/>
        <v>1.2282928804561773E-2</v>
      </c>
      <c r="L75" s="4">
        <f t="shared" si="713"/>
        <v>5.897808407721747E-3</v>
      </c>
      <c r="M75" s="4">
        <f t="shared" si="713"/>
        <v>-7.5137618957398043E-4</v>
      </c>
      <c r="N75" s="4">
        <f t="shared" si="713"/>
        <v>-6.7095216816186057E-3</v>
      </c>
      <c r="O75" s="4">
        <f t="shared" si="713"/>
        <v>-2.414103534310682E-3</v>
      </c>
      <c r="P75" s="4">
        <f t="shared" si="713"/>
        <v>5.2378328165185927E-4</v>
      </c>
      <c r="Q75" s="4">
        <f t="shared" si="713"/>
        <v>4.4979415357715067E-4</v>
      </c>
      <c r="R75" s="4">
        <f t="shared" si="713"/>
        <v>-2.9796098747141248E-2</v>
      </c>
      <c r="S75" s="4">
        <f t="shared" si="713"/>
        <v>-3.1026923301341143E-3</v>
      </c>
      <c r="T75" s="4">
        <f t="shared" si="713"/>
        <v>3.7134438106126281E-3</v>
      </c>
      <c r="U75" s="4">
        <f t="shared" si="713"/>
        <v>3.9765586492610916E-2</v>
      </c>
      <c r="V75" s="4">
        <f t="shared" si="713"/>
        <v>1.064645685574628E-2</v>
      </c>
      <c r="W75" s="4">
        <f t="shared" si="713"/>
        <v>-4.6652325420206741E-3</v>
      </c>
      <c r="X75" s="4">
        <f t="shared" si="713"/>
        <v>-6.972294250491378E-3</v>
      </c>
      <c r="Y75" s="4">
        <f t="shared" si="713"/>
        <v>-1.2821063992770826E-3</v>
      </c>
      <c r="Z75" s="4">
        <f t="shared" si="713"/>
        <v>2.0399974379211629E-4</v>
      </c>
      <c r="AA75" s="4">
        <f t="shared" si="713"/>
        <v>-5.3918032439487689E-3</v>
      </c>
      <c r="AB75" s="4">
        <f t="shared" si="713"/>
        <v>1.3175912357325554E-2</v>
      </c>
      <c r="AC75" s="4">
        <f t="shared" si="713"/>
        <v>-4.8445337726535078E-3</v>
      </c>
      <c r="AD75" s="4">
        <f t="shared" si="713"/>
        <v>3.8895953505151096E-3</v>
      </c>
      <c r="AE75" s="4">
        <f t="shared" si="713"/>
        <v>-1.8392014787515282E-3</v>
      </c>
      <c r="AF75" s="4">
        <f t="shared" si="713"/>
        <v>-2.1455780160371096E-3</v>
      </c>
      <c r="AG75" s="4">
        <f t="shared" si="713"/>
        <v>1.2491869866191642E-2</v>
      </c>
      <c r="AH75" s="4">
        <f t="shared" si="713"/>
        <v>-3.9992010762687834E-4</v>
      </c>
      <c r="AI75" s="4">
        <f t="shared" si="713"/>
        <v>-2.3056296375211821E-3</v>
      </c>
      <c r="AJ75" s="4">
        <f t="shared" si="713"/>
        <v>-5.6846095961186017E-3</v>
      </c>
      <c r="AK75" s="4">
        <f t="shared" si="713"/>
        <v>1.0228859774306542E-2</v>
      </c>
      <c r="AL75" s="4">
        <f t="shared" si="713"/>
        <v>1.1072281933507365E-2</v>
      </c>
      <c r="AM75" s="4">
        <f t="shared" si="713"/>
        <v>-7.624438477210926E-3</v>
      </c>
      <c r="AN75" s="4">
        <f t="shared" si="713"/>
        <v>-1.7970411138981584E-3</v>
      </c>
      <c r="AO75" s="4">
        <f t="shared" si="713"/>
        <v>6.2174953563386027E-3</v>
      </c>
      <c r="AP75" s="4">
        <f t="shared" si="713"/>
        <v>8.0177417577983329E-5</v>
      </c>
      <c r="AQ75" s="4">
        <f t="shared" si="713"/>
        <v>4.9643918290148302E-3</v>
      </c>
      <c r="AR75" s="4">
        <f t="shared" si="713"/>
        <v>-4.2123651718174336E-3</v>
      </c>
      <c r="AS75" s="4">
        <f t="shared" si="713"/>
        <v>-1.4272473304970718E-2</v>
      </c>
      <c r="AT75" s="4">
        <f t="shared" si="713"/>
        <v>1.2054728152904865E-2</v>
      </c>
      <c r="AU75" s="4">
        <f t="shared" si="713"/>
        <v>-9.7698871512392343E-4</v>
      </c>
      <c r="AV75" s="4">
        <f t="shared" si="713"/>
        <v>4.148803137111693E-2</v>
      </c>
      <c r="AW75" s="4">
        <f t="shared" si="713"/>
        <v>5.9896528351257384E-3</v>
      </c>
      <c r="AX75" s="4">
        <f t="shared" si="713"/>
        <v>1.798605192077441E-3</v>
      </c>
      <c r="AY75" s="4">
        <f t="shared" si="713"/>
        <v>8.4644760235579476E-3</v>
      </c>
      <c r="AZ75" s="4">
        <f t="shared" si="713"/>
        <v>2.1297420191438228E-3</v>
      </c>
      <c r="BA75" s="4">
        <f t="shared" si="713"/>
        <v>-1.7806131242825082E-3</v>
      </c>
      <c r="BB75" s="4">
        <f t="shared" si="713"/>
        <v>5.1313939032526087E-3</v>
      </c>
      <c r="BC75" s="4">
        <f t="shared" si="713"/>
        <v>2.0653012646451415E-2</v>
      </c>
      <c r="BD75" s="4">
        <f t="shared" si="713"/>
        <v>5.407507601756339E-3</v>
      </c>
      <c r="BE75" s="4">
        <f t="shared" si="713"/>
        <v>-1.4438436900261545E-2</v>
      </c>
      <c r="BF75" s="4">
        <f t="shared" si="713"/>
        <v>2.3067872302612959E-2</v>
      </c>
      <c r="BG75" s="4">
        <f t="shared" si="713"/>
        <v>5.4525784384978513E-3</v>
      </c>
      <c r="BH75" s="4">
        <f t="shared" si="713"/>
        <v>-1.1042851915076457E-2</v>
      </c>
      <c r="BI75" s="4">
        <f t="shared" si="713"/>
        <v>1.3590652468311623E-3</v>
      </c>
      <c r="BJ75" s="4">
        <f t="shared" si="713"/>
        <v>5.8565939044135408E-3</v>
      </c>
      <c r="BK75" s="4">
        <f t="shared" si="713"/>
        <v>-2.2931622138102669E-3</v>
      </c>
      <c r="BL75" s="4">
        <f t="shared" si="713"/>
        <v>-6.7080356286418402E-3</v>
      </c>
      <c r="BM75" s="4">
        <f t="shared" si="713"/>
        <v>2.7142417396798256E-2</v>
      </c>
      <c r="BN75" s="4">
        <f t="shared" ref="BN75:DY75" si="714">BN48-AVERAGE(BN$31:BN$45)</f>
        <v>-5.781985448062835E-3</v>
      </c>
      <c r="BO75" s="4">
        <f t="shared" si="714"/>
        <v>7.6678939376306453E-3</v>
      </c>
      <c r="BP75" s="4">
        <f t="shared" si="714"/>
        <v>-1.4042110984353871E-2</v>
      </c>
      <c r="BQ75" s="4">
        <f t="shared" si="714"/>
        <v>3.8364668168631728E-4</v>
      </c>
      <c r="BR75" s="4">
        <f t="shared" si="714"/>
        <v>-3.7115609450033019E-2</v>
      </c>
      <c r="BS75" s="4">
        <f t="shared" si="714"/>
        <v>-1.0614493905539159E-3</v>
      </c>
      <c r="BT75" s="4">
        <f t="shared" si="714"/>
        <v>-1.7827939573757427E-3</v>
      </c>
      <c r="BU75" s="4">
        <f t="shared" si="714"/>
        <v>7.5896096614204312E-3</v>
      </c>
      <c r="BV75" s="4">
        <f t="shared" si="714"/>
        <v>-1.3152337743371795E-2</v>
      </c>
      <c r="BW75" s="4">
        <f t="shared" si="714"/>
        <v>-7.1026494771678095E-3</v>
      </c>
      <c r="BX75" s="4">
        <f t="shared" si="714"/>
        <v>1.0656400434797226E-2</v>
      </c>
      <c r="BY75" s="4">
        <f t="shared" si="714"/>
        <v>2.8551224536602837E-3</v>
      </c>
      <c r="BZ75" s="4">
        <f t="shared" si="714"/>
        <v>-1.1949055079942698E-2</v>
      </c>
      <c r="CA75" s="4">
        <f t="shared" si="714"/>
        <v>-4.1032889946134568E-3</v>
      </c>
      <c r="CB75" s="4">
        <f t="shared" si="714"/>
        <v>1.7058010860097953E-2</v>
      </c>
      <c r="CC75" s="4">
        <f t="shared" si="714"/>
        <v>1.6524525947795815E-3</v>
      </c>
      <c r="CD75" s="4">
        <f t="shared" si="714"/>
        <v>-1.5097115661895349E-3</v>
      </c>
      <c r="CE75" s="4">
        <f t="shared" si="714"/>
        <v>-6.9562300108910529E-4</v>
      </c>
      <c r="CF75" s="4">
        <f t="shared" si="714"/>
        <v>9.3827724904367166E-3</v>
      </c>
      <c r="CG75" s="4">
        <f t="shared" si="714"/>
        <v>-6.1096618941136986E-3</v>
      </c>
      <c r="CH75" s="4">
        <f t="shared" si="714"/>
        <v>9.2370561315521706E-4</v>
      </c>
      <c r="CI75" s="4">
        <f t="shared" si="714"/>
        <v>-4.2936974393444427E-3</v>
      </c>
      <c r="CJ75" s="4">
        <f t="shared" si="714"/>
        <v>2.4340750624579768E-2</v>
      </c>
      <c r="CK75" s="4">
        <f t="shared" si="714"/>
        <v>3.7206923036336255E-3</v>
      </c>
      <c r="CL75" s="4">
        <f t="shared" si="714"/>
        <v>3.6662087809308026E-2</v>
      </c>
      <c r="CM75" s="4">
        <f t="shared" si="714"/>
        <v>5.4057702863433523E-4</v>
      </c>
      <c r="CN75" s="4">
        <f t="shared" si="714"/>
        <v>-5.5904741392298124E-3</v>
      </c>
      <c r="CO75" s="4">
        <f t="shared" si="714"/>
        <v>-2.7736390723865002E-2</v>
      </c>
      <c r="CP75" s="4">
        <f t="shared" si="714"/>
        <v>8.2952138874672048E-3</v>
      </c>
      <c r="CQ75" s="4">
        <f t="shared" si="714"/>
        <v>9.2728050769789322E-3</v>
      </c>
      <c r="CR75" s="4">
        <f t="shared" si="714"/>
        <v>-1.6217140526180403E-2</v>
      </c>
      <c r="CS75" s="4">
        <f t="shared" si="714"/>
        <v>-5.1629108206241985E-3</v>
      </c>
      <c r="CT75" s="4">
        <f t="shared" si="714"/>
        <v>-5.8026966343859834E-3</v>
      </c>
      <c r="CU75" s="4">
        <f t="shared" si="714"/>
        <v>1.8738706682279463E-2</v>
      </c>
      <c r="CV75" s="4">
        <f t="shared" si="714"/>
        <v>4.5093020228327684E-3</v>
      </c>
      <c r="CW75" s="4">
        <f t="shared" si="714"/>
        <v>-2.2526236997567999E-2</v>
      </c>
      <c r="CX75" s="4">
        <f t="shared" si="714"/>
        <v>8.8989948549154547E-3</v>
      </c>
      <c r="CY75" s="4">
        <f t="shared" si="714"/>
        <v>-1.5629475392230786E-2</v>
      </c>
      <c r="CZ75" s="4">
        <f t="shared" si="714"/>
        <v>7.8474028053255977E-3</v>
      </c>
      <c r="DA75" s="4">
        <f t="shared" si="714"/>
        <v>4.7315962665430613E-3</v>
      </c>
      <c r="DB75" s="4">
        <f t="shared" si="714"/>
        <v>-1.1074909900077054E-2</v>
      </c>
      <c r="DC75" s="4">
        <f t="shared" si="714"/>
        <v>-5.9873433200320677E-3</v>
      </c>
      <c r="DD75" s="4">
        <f t="shared" si="714"/>
        <v>-2.0725511980285508E-4</v>
      </c>
      <c r="DE75" s="4">
        <f t="shared" si="714"/>
        <v>-1.8629460157506463E-2</v>
      </c>
      <c r="DF75" s="4">
        <f t="shared" si="714"/>
        <v>1.0510830509987221E-2</v>
      </c>
      <c r="DG75" s="4">
        <f t="shared" si="714"/>
        <v>4.1534968373998088E-3</v>
      </c>
      <c r="DH75" s="4">
        <f t="shared" si="714"/>
        <v>2.765926558725245E-2</v>
      </c>
      <c r="DI75" s="4">
        <f t="shared" si="714"/>
        <v>1.3457784615486705E-2</v>
      </c>
      <c r="DJ75" s="4">
        <f t="shared" si="714"/>
        <v>-1.2250125760153189E-2</v>
      </c>
      <c r="DK75" s="4">
        <f t="shared" si="714"/>
        <v>-4.3900467425122473E-4</v>
      </c>
      <c r="DL75" s="4">
        <f t="shared" si="714"/>
        <v>2.5294596514473713E-3</v>
      </c>
      <c r="DM75" s="4">
        <f t="shared" si="714"/>
        <v>-2.9050766223589798E-3</v>
      </c>
      <c r="DN75" s="4">
        <f t="shared" si="714"/>
        <v>2.7727094762606826E-2</v>
      </c>
      <c r="DO75" s="4">
        <f t="shared" si="714"/>
        <v>-2.322805290231674E-3</v>
      </c>
      <c r="DP75" s="4">
        <f t="shared" si="714"/>
        <v>3.2790182326303513E-2</v>
      </c>
      <c r="DQ75" s="4">
        <f t="shared" si="714"/>
        <v>-1.6850142073417097E-2</v>
      </c>
      <c r="DR75" s="4">
        <f t="shared" si="714"/>
        <v>-4.9424923534060004E-3</v>
      </c>
      <c r="DS75" s="4">
        <f t="shared" si="714"/>
        <v>-5.6063144256830386E-3</v>
      </c>
      <c r="DT75" s="4">
        <f t="shared" si="714"/>
        <v>-5.5750923862856495E-2</v>
      </c>
      <c r="DU75" s="4">
        <f t="shared" si="714"/>
        <v>-1.3582622500789362E-2</v>
      </c>
      <c r="DV75" s="4">
        <f t="shared" si="714"/>
        <v>3.1082144849771676E-3</v>
      </c>
      <c r="DW75" s="4">
        <f t="shared" si="714"/>
        <v>-6.84942947719374E-3</v>
      </c>
      <c r="DX75" s="4">
        <f t="shared" si="714"/>
        <v>-4.0298925417697112E-2</v>
      </c>
      <c r="DY75" s="4">
        <f t="shared" si="714"/>
        <v>2.6140621835225787E-2</v>
      </c>
      <c r="DZ75" s="4">
        <f t="shared" ref="DZ75:GK75" si="715">DZ48-AVERAGE(DZ$31:DZ$45)</f>
        <v>-5.1011332624738726E-2</v>
      </c>
      <c r="EA75" s="4">
        <f t="shared" si="715"/>
        <v>4.43591836042185E-3</v>
      </c>
      <c r="EB75" s="4">
        <f t="shared" si="715"/>
        <v>-1.7217226475450629E-2</v>
      </c>
      <c r="EC75" s="4">
        <f t="shared" si="715"/>
        <v>-2.201810812913919E-2</v>
      </c>
      <c r="ED75" s="4">
        <f t="shared" si="715"/>
        <v>6.2765385201762076E-3</v>
      </c>
      <c r="EE75" s="4">
        <f t="shared" si="715"/>
        <v>-1.1298741231965627E-3</v>
      </c>
      <c r="EF75" s="4">
        <f t="shared" si="715"/>
        <v>-1.2244559319078627E-2</v>
      </c>
      <c r="EG75" s="4">
        <f t="shared" si="715"/>
        <v>-2.4004607835921038E-2</v>
      </c>
      <c r="EH75" s="4">
        <f t="shared" si="715"/>
        <v>4.9070162347831035E-2</v>
      </c>
      <c r="EI75" s="4">
        <f t="shared" si="715"/>
        <v>-5.6494809219571063E-3</v>
      </c>
      <c r="EJ75" s="4">
        <f t="shared" si="715"/>
        <v>-1.9367786892835939E-3</v>
      </c>
      <c r="EK75" s="4">
        <f t="shared" si="715"/>
        <v>-1.5125592357821595E-3</v>
      </c>
      <c r="EL75" s="4">
        <f t="shared" si="715"/>
        <v>-2.5247350942032933E-2</v>
      </c>
      <c r="EM75" s="4">
        <f t="shared" si="715"/>
        <v>5.3035101775534919E-3</v>
      </c>
      <c r="EN75" s="4">
        <f t="shared" si="715"/>
        <v>2.5288292139016479E-3</v>
      </c>
      <c r="EO75" s="4">
        <f t="shared" si="715"/>
        <v>-3.1091202791627514E-3</v>
      </c>
      <c r="EP75" s="4">
        <f t="shared" si="715"/>
        <v>1.5053329984816973E-2</v>
      </c>
      <c r="EQ75" s="4">
        <f t="shared" si="715"/>
        <v>-1.4827503852602786E-2</v>
      </c>
      <c r="ER75" s="4">
        <f t="shared" si="715"/>
        <v>6.2504441143747522E-2</v>
      </c>
      <c r="ES75" s="4">
        <f t="shared" si="715"/>
        <v>1.2601577591061969E-2</v>
      </c>
      <c r="ET75" s="4">
        <f t="shared" si="715"/>
        <v>-2.1932696627751987E-2</v>
      </c>
      <c r="EU75" s="4">
        <f t="shared" si="715"/>
        <v>1.0998950602149912E-3</v>
      </c>
      <c r="EV75" s="4">
        <f t="shared" si="715"/>
        <v>-1.095378503602437E-3</v>
      </c>
      <c r="EW75" s="4">
        <f t="shared" si="715"/>
        <v>-3.6274620984339305E-2</v>
      </c>
      <c r="EX75" s="4">
        <f t="shared" si="715"/>
        <v>1.1764764264429213E-2</v>
      </c>
      <c r="EY75" s="4">
        <f t="shared" si="715"/>
        <v>2.4291958251478576E-2</v>
      </c>
      <c r="EZ75" s="4">
        <f t="shared" si="715"/>
        <v>-5.5645394380211899E-3</v>
      </c>
      <c r="FA75" s="4">
        <f t="shared" si="715"/>
        <v>8.1848169203384696E-3</v>
      </c>
      <c r="FB75" s="4">
        <f t="shared" si="715"/>
        <v>8.783838284556543E-2</v>
      </c>
      <c r="FC75" s="4">
        <f t="shared" si="715"/>
        <v>-2.034084271508892E-2</v>
      </c>
      <c r="FD75" s="4">
        <f t="shared" si="715"/>
        <v>1.3904147613609131E-2</v>
      </c>
      <c r="FE75" s="4">
        <f t="shared" si="715"/>
        <v>-6.7337431736073988E-3</v>
      </c>
      <c r="FF75" s="4">
        <f t="shared" si="715"/>
        <v>3.3703219829238976E-2</v>
      </c>
      <c r="FG75" s="4">
        <f t="shared" si="715"/>
        <v>-2.5671256725485671E-3</v>
      </c>
      <c r="FH75" s="4">
        <f t="shared" si="715"/>
        <v>-4.7198576985820195E-3</v>
      </c>
      <c r="FI75" s="4">
        <f t="shared" si="715"/>
        <v>-9.5263911186163619E-3</v>
      </c>
      <c r="FJ75" s="4">
        <f t="shared" si="715"/>
        <v>-7.1711024267583773E-4</v>
      </c>
      <c r="FK75" s="4">
        <f t="shared" si="715"/>
        <v>-7.6739832530402126E-3</v>
      </c>
      <c r="FL75" s="4">
        <f t="shared" si="715"/>
        <v>5.0750569025269105E-3</v>
      </c>
      <c r="FM75" s="4">
        <f t="shared" si="715"/>
        <v>-2.2159223690513052E-2</v>
      </c>
      <c r="FN75" s="4">
        <f t="shared" si="715"/>
        <v>-3.5796707124116374E-2</v>
      </c>
      <c r="FO75" s="4">
        <f t="shared" si="715"/>
        <v>-2.6649899914656656E-3</v>
      </c>
      <c r="FP75" s="4">
        <f t="shared" si="715"/>
        <v>-8.0992580832648393E-3</v>
      </c>
      <c r="FQ75" s="4">
        <f t="shared" si="715"/>
        <v>-3.2045608712589043E-4</v>
      </c>
      <c r="FR75" s="4">
        <f t="shared" si="715"/>
        <v>-2.2009519879740407E-2</v>
      </c>
      <c r="FS75" s="4">
        <f t="shared" si="715"/>
        <v>3.9857091669468679E-2</v>
      </c>
      <c r="FT75" s="4">
        <f t="shared" si="715"/>
        <v>2.4605587007152114E-4</v>
      </c>
      <c r="FU75" s="4">
        <f t="shared" si="715"/>
        <v>-6.4164017969118546E-3</v>
      </c>
      <c r="FV75" s="4">
        <f t="shared" si="715"/>
        <v>-1.1391251582062407E-2</v>
      </c>
      <c r="FW75" s="4">
        <f t="shared" si="715"/>
        <v>7.096417108884397E-4</v>
      </c>
      <c r="FX75" s="4">
        <f t="shared" si="715"/>
        <v>-1.2927473497182616E-3</v>
      </c>
      <c r="FY75" s="4">
        <f t="shared" si="715"/>
        <v>3.2631486438292308E-3</v>
      </c>
      <c r="FZ75" s="4">
        <f t="shared" si="715"/>
        <v>4.5199540552139476E-3</v>
      </c>
      <c r="GA75" s="4">
        <f t="shared" si="715"/>
        <v>-1.2532593333587035E-2</v>
      </c>
      <c r="GB75" s="4">
        <f t="shared" si="715"/>
        <v>-4.2344018021776841E-2</v>
      </c>
      <c r="GC75" s="4">
        <f t="shared" si="715"/>
        <v>1.857098991896787E-2</v>
      </c>
      <c r="GD75" s="4">
        <f t="shared" si="715"/>
        <v>-6.8980640319753535E-3</v>
      </c>
      <c r="GE75" s="4">
        <f t="shared" si="715"/>
        <v>-3.3490188295098922E-2</v>
      </c>
      <c r="GF75" s="4">
        <f t="shared" si="715"/>
        <v>-7.7548570589270477E-3</v>
      </c>
      <c r="GG75" s="4">
        <f t="shared" si="715"/>
        <v>1.3587064833428633E-2</v>
      </c>
      <c r="GH75" s="4">
        <f t="shared" si="715"/>
        <v>-2.049403770364425E-2</v>
      </c>
      <c r="GI75" s="4">
        <f t="shared" si="715"/>
        <v>-1.5852501859559734E-2</v>
      </c>
      <c r="GJ75" s="4">
        <f t="shared" si="715"/>
        <v>9.5967325385283089E-3</v>
      </c>
      <c r="GK75" s="4">
        <f t="shared" si="715"/>
        <v>-4.284984334900982E-2</v>
      </c>
      <c r="GL75" s="4">
        <f t="shared" ref="GL75:IW75" si="716">GL48-AVERAGE(GL$31:GL$45)</f>
        <v>2.0809629697750263E-2</v>
      </c>
      <c r="GM75" s="4">
        <f t="shared" si="716"/>
        <v>4.3187909046745118E-2</v>
      </c>
      <c r="GN75" s="4">
        <f t="shared" si="716"/>
        <v>-2.0203957200184683E-2</v>
      </c>
      <c r="GO75" s="4">
        <f t="shared" si="716"/>
        <v>-9.9946962528547987E-3</v>
      </c>
      <c r="GP75" s="4">
        <f t="shared" si="716"/>
        <v>-7.5839763793987278E-3</v>
      </c>
      <c r="GQ75" s="4">
        <f t="shared" si="716"/>
        <v>1.1786949472903629E-2</v>
      </c>
      <c r="GR75" s="4">
        <f t="shared" si="716"/>
        <v>-3.6376001001532511E-3</v>
      </c>
      <c r="GS75" s="4">
        <f t="shared" si="716"/>
        <v>-6.1427251960599208E-3</v>
      </c>
      <c r="GT75" s="4">
        <f t="shared" si="716"/>
        <v>8.0487394275707801E-3</v>
      </c>
      <c r="GU75" s="4">
        <f t="shared" si="716"/>
        <v>-2.0538342419632867E-3</v>
      </c>
      <c r="GV75" s="4">
        <f t="shared" si="716"/>
        <v>7.9926384153934313E-3</v>
      </c>
      <c r="GW75" s="4">
        <f t="shared" si="716"/>
        <v>1.133579473672066E-2</v>
      </c>
      <c r="GX75" s="4">
        <f t="shared" si="716"/>
        <v>-1.421945949920924E-2</v>
      </c>
      <c r="GY75" s="4">
        <f t="shared" si="716"/>
        <v>-6.5928017343945006E-3</v>
      </c>
      <c r="GZ75" s="4">
        <f t="shared" si="716"/>
        <v>-1.4084328362897906E-2</v>
      </c>
      <c r="HA75" s="4">
        <f t="shared" si="716"/>
        <v>-1.9522235118733158E-2</v>
      </c>
      <c r="HB75" s="4">
        <f t="shared" si="716"/>
        <v>-1.4738909457834579E-2</v>
      </c>
      <c r="HC75" s="4">
        <f t="shared" si="716"/>
        <v>-1.1761031993932681E-2</v>
      </c>
      <c r="HD75" s="4">
        <f t="shared" si="716"/>
        <v>1.6378334590002881E-2</v>
      </c>
      <c r="HE75" s="4">
        <f t="shared" si="716"/>
        <v>1.2141231348409071E-2</v>
      </c>
      <c r="HF75" s="4">
        <f t="shared" si="716"/>
        <v>-1.9791756626376902E-2</v>
      </c>
      <c r="HG75" s="4">
        <f t="shared" si="716"/>
        <v>-7.0789480135473957E-3</v>
      </c>
      <c r="HH75" s="4">
        <f t="shared" si="716"/>
        <v>-2.7742337433840109E-2</v>
      </c>
      <c r="HI75" s="4">
        <f t="shared" si="716"/>
        <v>4.3838890527517719E-3</v>
      </c>
      <c r="HJ75" s="4">
        <f t="shared" si="716"/>
        <v>1.3961947862112405E-3</v>
      </c>
      <c r="HK75" s="4">
        <f t="shared" si="716"/>
        <v>-4.3538851390708556E-3</v>
      </c>
      <c r="HL75" s="4">
        <f t="shared" si="716"/>
        <v>3.0463808776460856E-2</v>
      </c>
      <c r="HM75" s="4">
        <f t="shared" si="716"/>
        <v>-1.3743572439643125E-2</v>
      </c>
      <c r="HN75" s="4">
        <f t="shared" si="716"/>
        <v>2.635790688716743E-2</v>
      </c>
      <c r="HO75" s="4">
        <f t="shared" si="716"/>
        <v>2.8876590499697296E-3</v>
      </c>
      <c r="HP75" s="4">
        <f t="shared" si="716"/>
        <v>-2.9971469085938705E-2</v>
      </c>
      <c r="HQ75" s="4">
        <f t="shared" si="716"/>
        <v>3.6104190107559163E-3</v>
      </c>
      <c r="HR75" s="4">
        <f t="shared" si="716"/>
        <v>9.0995802334549458E-5</v>
      </c>
      <c r="HS75" s="4">
        <f t="shared" si="716"/>
        <v>-1.278333090962664E-2</v>
      </c>
      <c r="HT75" s="4">
        <f t="shared" si="716"/>
        <v>-6.2608627840319259E-2</v>
      </c>
      <c r="HU75" s="4">
        <f t="shared" si="716"/>
        <v>-1.3677003534512001E-3</v>
      </c>
      <c r="HV75" s="4">
        <f t="shared" si="716"/>
        <v>-1.6784904588705803E-2</v>
      </c>
      <c r="HW75" s="4">
        <f t="shared" si="716"/>
        <v>-4.6886496384519732E-3</v>
      </c>
      <c r="HX75" s="4">
        <f t="shared" si="716"/>
        <v>-1.0265331743469955E-2</v>
      </c>
      <c r="HY75" s="4">
        <f t="shared" si="716"/>
        <v>5.4834817470457977E-3</v>
      </c>
      <c r="HZ75" s="4">
        <f t="shared" si="716"/>
        <v>-5.7640067043187877E-4</v>
      </c>
      <c r="IA75" s="4">
        <f t="shared" si="716"/>
        <v>-5.0875850412250741E-3</v>
      </c>
      <c r="IB75" s="4">
        <f t="shared" si="716"/>
        <v>2.9248586036694894E-2</v>
      </c>
      <c r="IC75" s="4">
        <f t="shared" si="716"/>
        <v>1.3160932324241988E-2</v>
      </c>
      <c r="ID75" s="4">
        <f t="shared" si="716"/>
        <v>-9.9743219274531182E-4</v>
      </c>
      <c r="IE75" s="4">
        <f t="shared" si="716"/>
        <v>-1.9524627977192649E-2</v>
      </c>
      <c r="IF75" s="4">
        <f t="shared" si="716"/>
        <v>1.2415225839749737E-2</v>
      </c>
      <c r="IG75" s="4">
        <f t="shared" si="716"/>
        <v>-7.1554036417141682E-3</v>
      </c>
      <c r="IH75" s="4">
        <f t="shared" si="716"/>
        <v>1.5679439461024229E-2</v>
      </c>
      <c r="II75" s="4">
        <f t="shared" si="716"/>
        <v>6.5778652132790754E-3</v>
      </c>
      <c r="IJ75" s="4">
        <f t="shared" si="716"/>
        <v>-5.7555354239330857E-4</v>
      </c>
      <c r="IK75" s="4">
        <f t="shared" si="716"/>
        <v>-2.0330155440287313E-3</v>
      </c>
      <c r="IL75" s="4">
        <f t="shared" si="716"/>
        <v>3.8714936323147625E-2</v>
      </c>
      <c r="IM75" s="4">
        <f t="shared" si="716"/>
        <v>-8.9771413941502481E-3</v>
      </c>
      <c r="IN75" s="4">
        <f t="shared" si="716"/>
        <v>1.9132582476588909E-2</v>
      </c>
      <c r="IO75" s="4">
        <f t="shared" si="716"/>
        <v>4.8057935804031483E-3</v>
      </c>
      <c r="IP75" s="4">
        <f t="shared" si="716"/>
        <v>-4.164094411444344E-3</v>
      </c>
      <c r="IQ75" s="4">
        <f t="shared" si="716"/>
        <v>1.2433760797482957E-3</v>
      </c>
      <c r="IR75" s="4">
        <f t="shared" si="716"/>
        <v>-3.8658885785019278E-3</v>
      </c>
      <c r="IS75" s="4">
        <f t="shared" si="716"/>
        <v>3.7012391510568279E-3</v>
      </c>
      <c r="IT75" s="4">
        <f t="shared" si="716"/>
        <v>-1.1798685295492817E-2</v>
      </c>
      <c r="IU75" s="4">
        <f t="shared" si="716"/>
        <v>2.4797821623251358E-2</v>
      </c>
      <c r="IV75" s="4">
        <f t="shared" si="716"/>
        <v>2.0981321626723774E-2</v>
      </c>
      <c r="IW75" s="4">
        <f t="shared" si="716"/>
        <v>1.4475615232245401E-3</v>
      </c>
      <c r="IX75" s="4">
        <f t="shared" ref="IX75:LI75" si="717">IX48-AVERAGE(IX$31:IX$45)</f>
        <v>-1.1375603156078962E-2</v>
      </c>
      <c r="IY75" s="4">
        <f t="shared" si="717"/>
        <v>-1.2467108946928882E-3</v>
      </c>
      <c r="IZ75" s="4">
        <f t="shared" si="717"/>
        <v>3.0772705941332209E-3</v>
      </c>
      <c r="JA75" s="4">
        <f t="shared" si="717"/>
        <v>6.1213720282841683E-5</v>
      </c>
      <c r="JB75" s="4">
        <f t="shared" si="717"/>
        <v>8.5418881542591186E-3</v>
      </c>
      <c r="JC75" s="4">
        <f t="shared" si="717"/>
        <v>-2.920671196815891E-3</v>
      </c>
      <c r="JD75" s="4">
        <f t="shared" si="717"/>
        <v>-4.7830950376516511E-3</v>
      </c>
      <c r="JE75" s="4">
        <f t="shared" si="717"/>
        <v>3.7588089863488782E-3</v>
      </c>
      <c r="JF75" s="4">
        <f t="shared" si="717"/>
        <v>-1.4567204114296021E-3</v>
      </c>
      <c r="JG75" s="4">
        <f t="shared" si="717"/>
        <v>-4.1801338650595064E-2</v>
      </c>
      <c r="JH75" s="4">
        <f t="shared" si="717"/>
        <v>-5.6553752917228831E-4</v>
      </c>
      <c r="JI75" s="4">
        <f t="shared" si="717"/>
        <v>-1.3966860662081094E-2</v>
      </c>
      <c r="JJ75" s="4">
        <f t="shared" si="717"/>
        <v>-1.488228606313804E-2</v>
      </c>
      <c r="JK75" s="4">
        <f t="shared" si="717"/>
        <v>-1.9253101553102204E-3</v>
      </c>
      <c r="JL75" s="4">
        <f t="shared" si="717"/>
        <v>-1.8898570043662851E-2</v>
      </c>
      <c r="JM75" s="4">
        <f t="shared" si="717"/>
        <v>-7.5112541566393683E-3</v>
      </c>
      <c r="JN75" s="4">
        <f t="shared" si="717"/>
        <v>-8.454048058945696E-3</v>
      </c>
      <c r="JO75" s="4">
        <f t="shared" si="717"/>
        <v>1.2792569037266478E-2</v>
      </c>
      <c r="JP75" s="4">
        <f t="shared" si="717"/>
        <v>-1.3378611468942501E-2</v>
      </c>
      <c r="JQ75" s="4">
        <f t="shared" si="717"/>
        <v>9.0280778955693572E-3</v>
      </c>
      <c r="JR75" s="4">
        <f t="shared" si="717"/>
        <v>-7.4472512100659711E-4</v>
      </c>
      <c r="JS75" s="4">
        <f t="shared" si="717"/>
        <v>3.4024468934883388E-3</v>
      </c>
      <c r="JT75" s="4">
        <f t="shared" si="717"/>
        <v>2.6711113369594524E-3</v>
      </c>
      <c r="JU75" s="4">
        <f t="shared" si="717"/>
        <v>-7.0108142713946889E-5</v>
      </c>
      <c r="JV75" s="4">
        <f t="shared" si="717"/>
        <v>2.8325784981267843E-3</v>
      </c>
      <c r="JW75" s="4">
        <f t="shared" si="717"/>
        <v>-8.3996764517574578E-3</v>
      </c>
      <c r="JX75" s="4">
        <f t="shared" si="717"/>
        <v>-3.6622048585617062E-3</v>
      </c>
      <c r="JY75" s="4">
        <f t="shared" si="717"/>
        <v>-4.4549447358320816E-3</v>
      </c>
      <c r="JZ75" s="4">
        <f t="shared" si="717"/>
        <v>-8.4867987212750382E-3</v>
      </c>
      <c r="KA75" s="4">
        <f t="shared" si="717"/>
        <v>-2.5332697386721933E-2</v>
      </c>
      <c r="KB75" s="4">
        <f t="shared" si="717"/>
        <v>-1.2012306200067064E-2</v>
      </c>
      <c r="KC75" s="4">
        <f t="shared" si="717"/>
        <v>-1.0618560013927639E-2</v>
      </c>
      <c r="KD75" s="4">
        <f t="shared" si="717"/>
        <v>6.5335866697261418E-3</v>
      </c>
      <c r="KE75" s="4">
        <f t="shared" si="717"/>
        <v>1.540099202266268E-3</v>
      </c>
      <c r="KF75" s="4">
        <f t="shared" si="717"/>
        <v>1.5286049996264192E-3</v>
      </c>
      <c r="KG75" s="4">
        <f t="shared" si="717"/>
        <v>-2.0160828135409384E-2</v>
      </c>
      <c r="KH75" s="4">
        <f t="shared" si="717"/>
        <v>2.5035830890039804E-2</v>
      </c>
      <c r="KI75" s="4">
        <f t="shared" si="717"/>
        <v>-5.9769893708278531E-4</v>
      </c>
      <c r="KJ75" s="4">
        <f t="shared" si="717"/>
        <v>-2.5830282024255635E-5</v>
      </c>
      <c r="KK75" s="4">
        <f t="shared" si="717"/>
        <v>8.5687204933569371E-3</v>
      </c>
      <c r="KL75" s="4">
        <f t="shared" si="717"/>
        <v>1.4046734744055859E-2</v>
      </c>
      <c r="KM75" s="4">
        <f t="shared" si="717"/>
        <v>3.4034237835349632E-2</v>
      </c>
      <c r="KN75" s="4">
        <f t="shared" si="717"/>
        <v>-8.3518585430536179E-3</v>
      </c>
      <c r="KO75" s="4">
        <f t="shared" si="717"/>
        <v>-1.9963334238245957E-2</v>
      </c>
      <c r="KP75" s="4">
        <f t="shared" si="717"/>
        <v>-1.3956835758672213E-3</v>
      </c>
      <c r="KQ75" s="4">
        <f t="shared" si="717"/>
        <v>-2.0611959284365798E-3</v>
      </c>
      <c r="KR75" s="4">
        <f t="shared" si="717"/>
        <v>-1.4358016648750209E-2</v>
      </c>
      <c r="KS75" s="4">
        <f t="shared" si="717"/>
        <v>1.1069482995435436E-2</v>
      </c>
      <c r="KT75" s="4">
        <f t="shared" si="717"/>
        <v>3.3383621155780663E-3</v>
      </c>
      <c r="KU75" s="4">
        <f t="shared" si="717"/>
        <v>-1.0154827226694503E-2</v>
      </c>
      <c r="KV75" s="4">
        <f t="shared" si="717"/>
        <v>4.3845578496105701E-4</v>
      </c>
      <c r="KW75" s="4">
        <f t="shared" si="717"/>
        <v>-1.7550747400751417E-2</v>
      </c>
      <c r="KX75" s="4">
        <f t="shared" si="717"/>
        <v>-2.3794673076156254E-3</v>
      </c>
      <c r="KY75" s="4">
        <f t="shared" si="717"/>
        <v>-6.9312878131062555E-3</v>
      </c>
      <c r="KZ75" s="4">
        <f t="shared" si="717"/>
        <v>4.6844816481690192E-3</v>
      </c>
      <c r="LA75" s="4">
        <f t="shared" si="717"/>
        <v>-1.6787066251755765E-3</v>
      </c>
      <c r="LB75" s="4">
        <f t="shared" si="717"/>
        <v>7.6618285435857518E-3</v>
      </c>
      <c r="LC75" s="4">
        <f t="shared" si="717"/>
        <v>-9.8198203124018574E-4</v>
      </c>
      <c r="LD75" s="4">
        <f t="shared" si="717"/>
        <v>-3.7289990152733158E-3</v>
      </c>
      <c r="LE75" s="4">
        <f t="shared" si="717"/>
        <v>6.7549615978156063E-4</v>
      </c>
      <c r="LF75" s="4">
        <f t="shared" si="717"/>
        <v>1.252960928220786E-2</v>
      </c>
      <c r="LG75" s="4">
        <f t="shared" si="717"/>
        <v>3.029434285873303E-3</v>
      </c>
      <c r="LH75" s="4">
        <f t="shared" si="717"/>
        <v>7.9453166634232651E-3</v>
      </c>
      <c r="LI75" s="4">
        <f t="shared" si="717"/>
        <v>6.1970239352367408E-3</v>
      </c>
      <c r="LJ75" s="4">
        <f t="shared" ref="LJ75:NU75" si="718">LJ48-AVERAGE(LJ$31:LJ$45)</f>
        <v>2.8871709249246283E-3</v>
      </c>
      <c r="LK75" s="4">
        <f t="shared" si="718"/>
        <v>2.4142824503622538E-3</v>
      </c>
      <c r="LL75" s="4">
        <f t="shared" si="718"/>
        <v>3.3135699868371907E-2</v>
      </c>
      <c r="LM75" s="4">
        <f t="shared" si="718"/>
        <v>-3.9356161453552183E-2</v>
      </c>
      <c r="LN75" s="4">
        <f t="shared" si="718"/>
        <v>-7.8351070972464878E-3</v>
      </c>
      <c r="LO75" s="4">
        <f t="shared" si="718"/>
        <v>-2.5111103922907843E-2</v>
      </c>
      <c r="LP75" s="4">
        <f t="shared" si="718"/>
        <v>-2.8724510786379928E-2</v>
      </c>
      <c r="LQ75" s="4">
        <f t="shared" si="718"/>
        <v>-1.9117238313971594E-3</v>
      </c>
      <c r="LR75" s="4">
        <f t="shared" si="718"/>
        <v>2.2025712952599219E-3</v>
      </c>
      <c r="LS75" s="4">
        <f t="shared" si="718"/>
        <v>-9.2782924570793644E-3</v>
      </c>
      <c r="LT75" s="4">
        <f t="shared" si="718"/>
        <v>-1.3606154798583212E-2</v>
      </c>
      <c r="LU75" s="4">
        <f t="shared" si="718"/>
        <v>6.1651446402802387E-2</v>
      </c>
      <c r="LV75" s="4">
        <f t="shared" si="718"/>
        <v>-1.0785587195732768E-2</v>
      </c>
      <c r="LW75" s="4">
        <f t="shared" si="718"/>
        <v>-8.2257848293826874E-3</v>
      </c>
      <c r="LX75" s="4">
        <f t="shared" si="718"/>
        <v>2.2777082006123325E-2</v>
      </c>
      <c r="LY75" s="4">
        <f t="shared" si="718"/>
        <v>4.4380623290192593E-3</v>
      </c>
      <c r="LZ75" s="4">
        <f t="shared" si="718"/>
        <v>1.3961159782089626E-2</v>
      </c>
      <c r="MA75" s="4">
        <f t="shared" si="718"/>
        <v>-1.5420738870968618E-3</v>
      </c>
      <c r="MB75" s="4">
        <f t="shared" si="718"/>
        <v>4.3929782129074196E-3</v>
      </c>
      <c r="MC75" s="4">
        <f t="shared" si="718"/>
        <v>7.0640240712989445E-3</v>
      </c>
      <c r="MD75" s="4">
        <f t="shared" si="718"/>
        <v>4.4604909997286819E-3</v>
      </c>
      <c r="ME75" s="4">
        <f t="shared" si="718"/>
        <v>-8.9755847875425624E-3</v>
      </c>
      <c r="MF75" s="4">
        <f t="shared" si="718"/>
        <v>2.3425362693812518E-3</v>
      </c>
      <c r="MG75" s="4">
        <f t="shared" si="718"/>
        <v>-5.561603931349612E-3</v>
      </c>
      <c r="MH75" s="4">
        <f t="shared" si="718"/>
        <v>8.3992843398740195E-3</v>
      </c>
      <c r="MI75" s="4">
        <f t="shared" si="718"/>
        <v>-1.938405003636279E-3</v>
      </c>
      <c r="MJ75" s="4">
        <f t="shared" si="718"/>
        <v>-4.7304623100930671E-4</v>
      </c>
      <c r="MK75" s="4">
        <f t="shared" si="718"/>
        <v>1.2528333937384104E-3</v>
      </c>
      <c r="ML75" s="4">
        <f t="shared" si="718"/>
        <v>-4.6105313812069934E-4</v>
      </c>
      <c r="MM75" s="4">
        <f t="shared" si="718"/>
        <v>-3.0741374638780638E-3</v>
      </c>
      <c r="MN75" s="4">
        <f t="shared" si="718"/>
        <v>2.4361843640214043E-3</v>
      </c>
      <c r="MO75" s="4">
        <f t="shared" si="718"/>
        <v>-1.1421883828034222E-2</v>
      </c>
      <c r="MP75" s="4">
        <f t="shared" si="718"/>
        <v>7.7609985051251872E-3</v>
      </c>
      <c r="MQ75" s="4">
        <f t="shared" si="718"/>
        <v>1.6530322293788702E-2</v>
      </c>
      <c r="MR75" s="4">
        <f t="shared" si="718"/>
        <v>1.7739827051310341E-2</v>
      </c>
      <c r="MS75" s="4">
        <f t="shared" si="718"/>
        <v>-2.0177619631599423E-3</v>
      </c>
      <c r="MT75" s="4">
        <f t="shared" si="718"/>
        <v>-1.9601752730082224E-2</v>
      </c>
      <c r="MU75" s="4">
        <f t="shared" si="718"/>
        <v>-2.2874129342556285E-3</v>
      </c>
      <c r="MV75" s="4">
        <f t="shared" si="718"/>
        <v>-2.1322997545025601E-3</v>
      </c>
      <c r="MW75" s="4">
        <f t="shared" si="718"/>
        <v>6.5865083405135475E-3</v>
      </c>
      <c r="MX75" s="4">
        <f t="shared" si="718"/>
        <v>1.9271194421796322E-2</v>
      </c>
      <c r="MY75" s="4">
        <f t="shared" si="718"/>
        <v>-1.0093906286948299E-3</v>
      </c>
      <c r="MZ75" s="4">
        <f t="shared" si="718"/>
        <v>8.6138069922567445E-4</v>
      </c>
      <c r="NA75" s="4">
        <f t="shared" si="718"/>
        <v>-2.1747065816073503E-2</v>
      </c>
      <c r="NB75" s="4">
        <f t="shared" si="718"/>
        <v>-7.2974199611975299E-4</v>
      </c>
      <c r="NC75" s="4">
        <f t="shared" si="718"/>
        <v>-5.2993167952713888E-3</v>
      </c>
      <c r="ND75" s="4">
        <f t="shared" si="718"/>
        <v>-6.1053232801644691E-3</v>
      </c>
      <c r="NE75" s="4">
        <f t="shared" si="718"/>
        <v>-3.6996983572630013E-3</v>
      </c>
      <c r="NF75" s="4">
        <f t="shared" si="718"/>
        <v>-3.3859598207441131E-2</v>
      </c>
      <c r="NG75" s="4">
        <f t="shared" si="718"/>
        <v>6.8073069100788963E-4</v>
      </c>
      <c r="NH75" s="4">
        <f t="shared" si="718"/>
        <v>-1.7105315989185597E-2</v>
      </c>
      <c r="NI75" s="4">
        <f t="shared" si="718"/>
        <v>-1.4520556395515324E-3</v>
      </c>
      <c r="NJ75" s="4">
        <f t="shared" si="718"/>
        <v>-1.1212006981010381E-2</v>
      </c>
      <c r="NK75" s="4">
        <f t="shared" si="718"/>
        <v>4.3350123847816904E-2</v>
      </c>
      <c r="NL75" s="4">
        <f t="shared" si="718"/>
        <v>-1.2858808482254873E-4</v>
      </c>
      <c r="NM75" s="4">
        <f t="shared" si="718"/>
        <v>2.4890829875064938E-4</v>
      </c>
      <c r="NN75" s="4">
        <f t="shared" si="718"/>
        <v>6.9023255813591335E-3</v>
      </c>
      <c r="NO75" s="4">
        <f t="shared" si="718"/>
        <v>-1.3920030557363441E-3</v>
      </c>
      <c r="NP75" s="4">
        <f t="shared" si="718"/>
        <v>-3.2781894751588467E-3</v>
      </c>
      <c r="NQ75" s="4">
        <f t="shared" si="718"/>
        <v>-1.815231273514181E-3</v>
      </c>
      <c r="NR75" s="4">
        <f t="shared" si="718"/>
        <v>7.9316491481360892E-3</v>
      </c>
      <c r="NS75" s="4">
        <f t="shared" si="718"/>
        <v>1.1518494294028136E-2</v>
      </c>
      <c r="NT75" s="4">
        <f t="shared" si="718"/>
        <v>2.5563512130416119E-2</v>
      </c>
      <c r="NU75" s="4">
        <f t="shared" si="718"/>
        <v>-2.4771879757903448E-3</v>
      </c>
      <c r="NV75" s="4">
        <f t="shared" ref="NV75:QG75" si="719">NV48-AVERAGE(NV$31:NV$45)</f>
        <v>1.8961390318763826E-3</v>
      </c>
      <c r="NW75" s="4">
        <f t="shared" si="719"/>
        <v>-2.5130587148588263E-2</v>
      </c>
      <c r="NX75" s="4">
        <f t="shared" si="719"/>
        <v>-5.5144158347578878E-3</v>
      </c>
      <c r="NY75" s="4">
        <f t="shared" si="719"/>
        <v>-1.4414873301912892E-3</v>
      </c>
      <c r="NZ75" s="4">
        <f t="shared" si="719"/>
        <v>-1.4077507800950347E-3</v>
      </c>
      <c r="OA75" s="4">
        <f t="shared" si="719"/>
        <v>5.7452678393992897E-3</v>
      </c>
      <c r="OB75" s="4">
        <f t="shared" si="719"/>
        <v>1.9868723416290042E-2</v>
      </c>
      <c r="OC75" s="4">
        <f t="shared" si="719"/>
        <v>-4.4170562081015233E-2</v>
      </c>
      <c r="OD75" s="4">
        <f t="shared" si="719"/>
        <v>1.5918551808082736E-2</v>
      </c>
      <c r="OE75" s="4">
        <f t="shared" si="719"/>
        <v>6.6178728741776646E-3</v>
      </c>
      <c r="OF75" s="4">
        <f t="shared" si="719"/>
        <v>-4.099971661400513E-2</v>
      </c>
      <c r="OG75" s="4">
        <f t="shared" si="719"/>
        <v>2.4490772587413235E-3</v>
      </c>
      <c r="OH75" s="4">
        <f t="shared" si="719"/>
        <v>-7.260024876547623E-3</v>
      </c>
      <c r="OI75" s="4">
        <f t="shared" si="719"/>
        <v>4.4100009015853765E-2</v>
      </c>
      <c r="OJ75" s="4">
        <f t="shared" si="719"/>
        <v>-1.3876901993547163E-3</v>
      </c>
      <c r="OK75" s="4">
        <f t="shared" si="719"/>
        <v>4.0213270039021528E-3</v>
      </c>
      <c r="OL75" s="4">
        <f t="shared" si="719"/>
        <v>3.2126822658530077E-3</v>
      </c>
      <c r="OM75" s="4">
        <f t="shared" si="719"/>
        <v>9.206265348649708E-3</v>
      </c>
      <c r="ON75" s="4">
        <f t="shared" si="719"/>
        <v>2.4152326330648954E-3</v>
      </c>
      <c r="OO75" s="4">
        <f t="shared" si="719"/>
        <v>1.5585166872086805E-2</v>
      </c>
      <c r="OP75" s="4">
        <f t="shared" si="719"/>
        <v>-5.1362644584860336E-3</v>
      </c>
      <c r="OQ75" s="4">
        <f t="shared" si="719"/>
        <v>-2.3692120085204452E-2</v>
      </c>
      <c r="OR75" s="4">
        <f t="shared" si="719"/>
        <v>-3.6267128705662803E-3</v>
      </c>
      <c r="OS75" s="4">
        <f t="shared" si="719"/>
        <v>-1.4092040361865014E-2</v>
      </c>
      <c r="OT75" s="4">
        <f t="shared" si="719"/>
        <v>9.3814769258708918E-3</v>
      </c>
      <c r="OU75" s="4">
        <f t="shared" si="719"/>
        <v>-1.0807210313109626E-2</v>
      </c>
      <c r="OV75" s="4">
        <f t="shared" si="719"/>
        <v>1.0355937034248475E-2</v>
      </c>
      <c r="OW75" s="4">
        <f t="shared" si="719"/>
        <v>-3.6536948926450944E-3</v>
      </c>
      <c r="OX75" s="4">
        <f t="shared" si="719"/>
        <v>-3.0838133308317157E-3</v>
      </c>
      <c r="OY75" s="4">
        <f t="shared" si="719"/>
        <v>4.3352938295489699E-3</v>
      </c>
      <c r="OZ75" s="4">
        <f t="shared" si="719"/>
        <v>-3.7863135521664412E-2</v>
      </c>
      <c r="PA75" s="4">
        <f t="shared" si="719"/>
        <v>1.3245893555989445E-3</v>
      </c>
      <c r="PB75" s="4">
        <f t="shared" si="719"/>
        <v>-1.5309367066944635E-2</v>
      </c>
      <c r="PC75" s="4">
        <f t="shared" si="719"/>
        <v>-4.9685847704910068E-3</v>
      </c>
      <c r="PD75" s="4">
        <f t="shared" si="719"/>
        <v>2.0546139364810145E-2</v>
      </c>
      <c r="PE75" s="4">
        <f t="shared" si="719"/>
        <v>2.2941337347191261E-2</v>
      </c>
      <c r="PF75" s="4">
        <f t="shared" si="719"/>
        <v>-6.5142362580564691E-3</v>
      </c>
      <c r="PG75" s="4">
        <f t="shared" si="719"/>
        <v>-2.7624401079915425E-3</v>
      </c>
      <c r="PH75" s="4">
        <f t="shared" si="719"/>
        <v>-6.4650767913729631E-2</v>
      </c>
      <c r="PI75" s="4">
        <f t="shared" si="719"/>
        <v>-3.8819157120961269E-2</v>
      </c>
      <c r="PJ75" s="4">
        <f t="shared" si="719"/>
        <v>-6.6166917991095356E-3</v>
      </c>
      <c r="PK75" s="4">
        <f t="shared" si="719"/>
        <v>1.4172588860594757E-2</v>
      </c>
      <c r="PL75" s="4">
        <f t="shared" si="719"/>
        <v>-0.10706092172470667</v>
      </c>
      <c r="PM75" s="4">
        <f t="shared" si="719"/>
        <v>-8.4159490671949118E-3</v>
      </c>
      <c r="PN75" s="4">
        <f t="shared" si="719"/>
        <v>-2.3468225682681355E-2</v>
      </c>
      <c r="PO75" s="4">
        <f t="shared" si="719"/>
        <v>3.4293789225903629E-3</v>
      </c>
      <c r="PP75" s="4">
        <f t="shared" si="719"/>
        <v>-1.0644564797233365E-2</v>
      </c>
      <c r="PQ75" s="4">
        <f t="shared" si="719"/>
        <v>3.7419802344484887E-2</v>
      </c>
      <c r="PR75" s="4">
        <f t="shared" si="719"/>
        <v>-1.0373472205249036E-2</v>
      </c>
      <c r="PS75" s="4">
        <f t="shared" si="719"/>
        <v>7.7410646532086562E-3</v>
      </c>
      <c r="PT75" s="4">
        <f t="shared" si="719"/>
        <v>-1.4652044273671873E-2</v>
      </c>
      <c r="PU75" s="4">
        <f t="shared" si="719"/>
        <v>-1.1200073676444846E-2</v>
      </c>
      <c r="PV75" s="4">
        <f t="shared" si="719"/>
        <v>9.4267997028186536E-4</v>
      </c>
      <c r="PW75" s="4">
        <f t="shared" si="719"/>
        <v>1.4530411246032413E-3</v>
      </c>
      <c r="PX75" s="4">
        <f t="shared" si="719"/>
        <v>-1.2457408042212612E-4</v>
      </c>
      <c r="PY75" s="4">
        <f t="shared" si="719"/>
        <v>9.161235212840237E-3</v>
      </c>
      <c r="PZ75" s="4">
        <f t="shared" si="719"/>
        <v>9.2746110293145667E-3</v>
      </c>
      <c r="QA75" s="4">
        <f t="shared" si="719"/>
        <v>-1.563748754116101E-2</v>
      </c>
      <c r="QB75" s="4">
        <f t="shared" si="719"/>
        <v>-2.3392578650546394E-3</v>
      </c>
      <c r="QC75" s="4">
        <f t="shared" si="719"/>
        <v>3.878178802596239E-3</v>
      </c>
      <c r="QD75" s="4">
        <f t="shared" si="719"/>
        <v>1.8703859972176995E-2</v>
      </c>
      <c r="QE75" s="4">
        <f t="shared" si="719"/>
        <v>-6.6584558001619217E-4</v>
      </c>
      <c r="QF75" s="4">
        <f t="shared" si="719"/>
        <v>1.2451181575737259E-2</v>
      </c>
      <c r="QG75" s="4">
        <f t="shared" si="719"/>
        <v>3.5092918559226339E-4</v>
      </c>
      <c r="QH75" s="4">
        <f t="shared" ref="QH75:SS75" si="720">QH48-AVERAGE(QH$31:QH$45)</f>
        <v>-1.9049884137433515E-3</v>
      </c>
      <c r="QI75" s="4">
        <f t="shared" si="720"/>
        <v>-1.3321082932416852E-2</v>
      </c>
      <c r="QJ75" s="4">
        <f t="shared" si="720"/>
        <v>8.4095724246837852E-4</v>
      </c>
      <c r="QK75" s="4">
        <f t="shared" si="720"/>
        <v>-2.3197619077130357E-2</v>
      </c>
      <c r="QL75" s="4">
        <f t="shared" si="720"/>
        <v>-5.2144062802667035E-4</v>
      </c>
      <c r="QM75" s="4">
        <f t="shared" si="720"/>
        <v>2.5395681438322923E-2</v>
      </c>
      <c r="QN75" s="4">
        <f t="shared" si="720"/>
        <v>-3.4106440776614157E-2</v>
      </c>
      <c r="QO75" s="4">
        <f t="shared" si="720"/>
        <v>-1.3870707560503247E-2</v>
      </c>
      <c r="QP75" s="4">
        <f t="shared" si="720"/>
        <v>1.408211777349164E-2</v>
      </c>
      <c r="QQ75" s="4">
        <f t="shared" si="720"/>
        <v>-1.7696879917670615E-4</v>
      </c>
      <c r="QR75" s="4">
        <f t="shared" si="720"/>
        <v>-9.0097491234423753E-3</v>
      </c>
      <c r="QS75" s="4">
        <f t="shared" si="720"/>
        <v>8.3464635537983144E-4</v>
      </c>
      <c r="QT75" s="4">
        <f t="shared" si="720"/>
        <v>9.8394216943825663E-3</v>
      </c>
      <c r="QU75" s="4">
        <f t="shared" si="720"/>
        <v>-1.2826805581698897E-3</v>
      </c>
      <c r="QV75" s="4">
        <f t="shared" si="720"/>
        <v>-8.1609036233411623E-3</v>
      </c>
      <c r="QW75" s="4">
        <f t="shared" si="720"/>
        <v>-1.0958981240786604E-2</v>
      </c>
      <c r="QX75" s="4">
        <f t="shared" si="720"/>
        <v>-1.6838763645618264E-3</v>
      </c>
      <c r="QY75" s="4">
        <f t="shared" si="720"/>
        <v>-2.2150288993337423E-2</v>
      </c>
      <c r="QZ75" s="4">
        <f t="shared" si="720"/>
        <v>-6.2757259171056495E-3</v>
      </c>
      <c r="RA75" s="4">
        <f t="shared" si="720"/>
        <v>-4.5358699562899295E-4</v>
      </c>
      <c r="RB75" s="4">
        <f t="shared" si="720"/>
        <v>-2.491758561450368E-2</v>
      </c>
      <c r="RC75" s="4">
        <f t="shared" si="720"/>
        <v>-4.0436561497015086E-3</v>
      </c>
      <c r="RD75" s="4">
        <f t="shared" si="720"/>
        <v>-1.1418027646603785E-2</v>
      </c>
      <c r="RE75" s="4">
        <f t="shared" si="720"/>
        <v>3.0592802793785365E-3</v>
      </c>
      <c r="RF75" s="4">
        <f t="shared" si="720"/>
        <v>-1.1524099000104402E-2</v>
      </c>
      <c r="RG75" s="4">
        <f t="shared" si="720"/>
        <v>3.2678487945968546E-2</v>
      </c>
      <c r="RH75" s="4">
        <f t="shared" si="720"/>
        <v>1.6275943904469424E-2</v>
      </c>
      <c r="RI75" s="4">
        <f t="shared" si="720"/>
        <v>2.4246063461442402E-3</v>
      </c>
      <c r="RJ75" s="4">
        <f t="shared" si="720"/>
        <v>1.1939757602031968E-2</v>
      </c>
      <c r="RK75" s="4">
        <f t="shared" si="720"/>
        <v>-4.3330046004889456E-4</v>
      </c>
      <c r="RL75" s="4">
        <f t="shared" si="720"/>
        <v>-1.4675540224198145E-2</v>
      </c>
      <c r="RM75" s="4">
        <f t="shared" si="720"/>
        <v>1.9994913588152011E-4</v>
      </c>
      <c r="RN75" s="4">
        <f t="shared" si="720"/>
        <v>4.1235378994279202E-4</v>
      </c>
      <c r="RO75" s="4">
        <f t="shared" si="720"/>
        <v>1.919133033005197E-3</v>
      </c>
      <c r="RP75" s="4">
        <f t="shared" si="720"/>
        <v>9.2582196083772965E-4</v>
      </c>
      <c r="RQ75" s="4">
        <f t="shared" si="720"/>
        <v>4.5938126964454994E-3</v>
      </c>
      <c r="RR75" s="4">
        <f t="shared" si="720"/>
        <v>-1.7242733075160915E-2</v>
      </c>
      <c r="RS75" s="4">
        <f t="shared" si="720"/>
        <v>5.673594963645702E-2</v>
      </c>
      <c r="RT75" s="4">
        <f t="shared" si="720"/>
        <v>-9.6988460492855033E-3</v>
      </c>
      <c r="RU75" s="4">
        <f t="shared" si="720"/>
        <v>-8.419251131863462E-3</v>
      </c>
      <c r="RV75" s="4">
        <f t="shared" si="720"/>
        <v>1.5763461891296134E-2</v>
      </c>
      <c r="RW75" s="4">
        <f t="shared" si="720"/>
        <v>-1.4063215220599305E-2</v>
      </c>
      <c r="RX75" s="4">
        <f t="shared" si="720"/>
        <v>1.5341970082565978E-2</v>
      </c>
      <c r="RY75" s="4">
        <f t="shared" si="720"/>
        <v>-1.6831056072842434E-2</v>
      </c>
      <c r="RZ75" s="4">
        <f t="shared" si="720"/>
        <v>8.3472324972297379E-3</v>
      </c>
      <c r="SA75" s="4">
        <f t="shared" si="720"/>
        <v>4.8390986818511771E-3</v>
      </c>
      <c r="SB75" s="4">
        <f t="shared" si="720"/>
        <v>-4.552936028263975E-2</v>
      </c>
      <c r="SC75" s="4">
        <f t="shared" si="720"/>
        <v>4.2286004851091463E-3</v>
      </c>
      <c r="SD75" s="4">
        <f t="shared" si="720"/>
        <v>-8.5719558558582064E-3</v>
      </c>
      <c r="SE75" s="4">
        <f t="shared" si="720"/>
        <v>1.446060601228291E-2</v>
      </c>
      <c r="SF75" s="4">
        <f t="shared" si="720"/>
        <v>-1.5794273422854712E-3</v>
      </c>
      <c r="SG75" s="4">
        <f t="shared" si="720"/>
        <v>-5.8798698779666484E-3</v>
      </c>
      <c r="SH75" s="4">
        <f t="shared" si="720"/>
        <v>2.3986525680741486E-2</v>
      </c>
      <c r="SI75" s="4">
        <f t="shared" si="720"/>
        <v>6.0968724169270516E-3</v>
      </c>
      <c r="SJ75" s="4">
        <f t="shared" si="720"/>
        <v>-2.6132316808250462E-3</v>
      </c>
      <c r="SK75" s="4">
        <f t="shared" si="720"/>
        <v>3.1126233338719275E-2</v>
      </c>
      <c r="SL75" s="4">
        <f t="shared" si="720"/>
        <v>-5.7913265208935742E-3</v>
      </c>
      <c r="SM75" s="4">
        <f t="shared" si="720"/>
        <v>-9.6474748092340908E-3</v>
      </c>
      <c r="SN75" s="4">
        <f t="shared" si="720"/>
        <v>-3.5362757678716935E-3</v>
      </c>
      <c r="SO75" s="4">
        <f t="shared" si="720"/>
        <v>-1.4014288444279439E-2</v>
      </c>
      <c r="SP75" s="4">
        <f t="shared" si="720"/>
        <v>2.0214409716986251E-2</v>
      </c>
      <c r="SQ75" s="4">
        <f t="shared" si="720"/>
        <v>-4.3453679100774727E-3</v>
      </c>
      <c r="SR75" s="4">
        <f t="shared" si="720"/>
        <v>1.3872491900045938E-2</v>
      </c>
      <c r="SS75" s="4">
        <f t="shared" si="720"/>
        <v>-8.3086302873324695E-3</v>
      </c>
      <c r="ST75" s="4">
        <f t="shared" ref="ST75:VE75" si="721">ST48-AVERAGE(ST$31:ST$45)</f>
        <v>-7.0187188511102346E-3</v>
      </c>
      <c r="SU75" s="4">
        <f t="shared" si="721"/>
        <v>-3.3358225118429837E-4</v>
      </c>
      <c r="SV75" s="4">
        <f t="shared" si="721"/>
        <v>-2.0865907871641751E-3</v>
      </c>
      <c r="SW75" s="4">
        <f t="shared" si="721"/>
        <v>-2.4743967980535792E-3</v>
      </c>
      <c r="SX75" s="4">
        <f t="shared" si="721"/>
        <v>1.8571140914161567E-3</v>
      </c>
      <c r="SY75" s="4">
        <f t="shared" si="721"/>
        <v>-3.3176099603465211E-3</v>
      </c>
      <c r="SZ75" s="4">
        <f t="shared" si="721"/>
        <v>1.6994993864494858E-2</v>
      </c>
      <c r="TA75" s="4">
        <f t="shared" si="721"/>
        <v>8.6993294371610769E-3</v>
      </c>
      <c r="TB75" s="4">
        <f t="shared" si="721"/>
        <v>5.9722261130639208E-3</v>
      </c>
      <c r="TC75" s="4">
        <f t="shared" si="721"/>
        <v>-9.8055251605631832E-4</v>
      </c>
      <c r="TD75" s="4">
        <f t="shared" si="721"/>
        <v>-8.5396608295745455E-3</v>
      </c>
      <c r="TE75" s="4">
        <f t="shared" si="721"/>
        <v>-1.4786829813883375E-2</v>
      </c>
      <c r="TF75" s="4">
        <f t="shared" si="721"/>
        <v>-1.1634651100144141E-2</v>
      </c>
      <c r="TG75" s="4">
        <f t="shared" si="721"/>
        <v>4.4573236334657295E-3</v>
      </c>
      <c r="TH75" s="4">
        <f t="shared" si="721"/>
        <v>-2.3112041766422613E-2</v>
      </c>
      <c r="TI75" s="4">
        <f t="shared" si="721"/>
        <v>-1.0991734391349678E-2</v>
      </c>
      <c r="TJ75" s="4">
        <f t="shared" si="721"/>
        <v>-1.0543451749830457E-2</v>
      </c>
      <c r="TK75" s="4">
        <f t="shared" si="721"/>
        <v>-8.6151698246512195E-3</v>
      </c>
      <c r="TL75" s="4">
        <f t="shared" si="721"/>
        <v>-9.7166191270674825E-3</v>
      </c>
      <c r="TM75" s="4">
        <f t="shared" si="721"/>
        <v>2.4938371036420676E-3</v>
      </c>
      <c r="TN75" s="4">
        <f t="shared" si="721"/>
        <v>1.0258883806916605E-2</v>
      </c>
      <c r="TO75" s="4">
        <f t="shared" si="721"/>
        <v>-6.033339536928195E-3</v>
      </c>
      <c r="TP75" s="4">
        <f t="shared" si="721"/>
        <v>1.9867853470559867E-2</v>
      </c>
      <c r="TQ75" s="4">
        <f t="shared" si="721"/>
        <v>9.7822267684313305E-3</v>
      </c>
      <c r="TR75" s="4">
        <f t="shared" si="721"/>
        <v>3.7244033865697357E-3</v>
      </c>
      <c r="TS75" s="4">
        <f t="shared" si="721"/>
        <v>-1.5240578602094296E-2</v>
      </c>
      <c r="TT75" s="4">
        <f t="shared" si="721"/>
        <v>9.3538449951094393E-4</v>
      </c>
      <c r="TU75" s="4">
        <f t="shared" si="721"/>
        <v>-6.5918059168391333E-4</v>
      </c>
      <c r="TV75" s="4">
        <f t="shared" si="721"/>
        <v>-1.4783898998168272E-2</v>
      </c>
      <c r="TW75" s="4">
        <f t="shared" si="721"/>
        <v>-9.5164445463817113E-3</v>
      </c>
      <c r="TX75" s="4">
        <f t="shared" si="721"/>
        <v>-3.0197690609117325E-4</v>
      </c>
      <c r="TY75" s="4">
        <f t="shared" si="721"/>
        <v>2.5887556943067183E-3</v>
      </c>
      <c r="TZ75" s="4">
        <f t="shared" si="721"/>
        <v>1.3453219199283299E-2</v>
      </c>
      <c r="UA75" s="4">
        <f t="shared" si="721"/>
        <v>4.6633146720892705E-3</v>
      </c>
      <c r="UB75" s="4">
        <f t="shared" si="721"/>
        <v>-2.0653076733752142E-2</v>
      </c>
      <c r="UC75" s="4">
        <f t="shared" si="721"/>
        <v>3.1837934498765534E-4</v>
      </c>
      <c r="UD75" s="4">
        <f t="shared" si="721"/>
        <v>-7.1608289311529318E-3</v>
      </c>
      <c r="UE75" s="4">
        <f t="shared" si="721"/>
        <v>4.7399284366540125E-3</v>
      </c>
      <c r="UF75" s="4">
        <f t="shared" si="721"/>
        <v>2.454157490855926E-3</v>
      </c>
      <c r="UG75" s="4">
        <f t="shared" si="721"/>
        <v>-1.226393009114329E-2</v>
      </c>
      <c r="UH75" s="4">
        <f t="shared" si="721"/>
        <v>-1.0213106932353279E-2</v>
      </c>
      <c r="UI75" s="4">
        <f t="shared" si="721"/>
        <v>5.4404899436162101E-3</v>
      </c>
      <c r="UJ75" s="4">
        <f t="shared" si="721"/>
        <v>2.1120648646526984E-2</v>
      </c>
      <c r="UK75" s="4">
        <f t="shared" si="721"/>
        <v>-2.2064144853283221E-3</v>
      </c>
      <c r="UL75" s="4">
        <f t="shared" si="721"/>
        <v>7.524128056187766E-3</v>
      </c>
      <c r="UM75" s="4">
        <f t="shared" si="721"/>
        <v>1.5012135211728835E-2</v>
      </c>
      <c r="UN75" s="4">
        <f t="shared" si="721"/>
        <v>-2.8689816991569811E-3</v>
      </c>
      <c r="UO75" s="4">
        <f t="shared" si="721"/>
        <v>8.7407104360786615E-4</v>
      </c>
      <c r="UP75" s="4">
        <f t="shared" si="721"/>
        <v>-1.1984517129491955E-2</v>
      </c>
      <c r="UQ75" s="4">
        <f t="shared" si="721"/>
        <v>2.9139858499891702E-3</v>
      </c>
      <c r="UR75" s="4">
        <f t="shared" si="721"/>
        <v>2.309751357327782E-3</v>
      </c>
      <c r="US75" s="4">
        <f t="shared" si="721"/>
        <v>1.1396389362827514E-2</v>
      </c>
      <c r="UT75" s="4">
        <f t="shared" si="721"/>
        <v>5.2810924923440564E-3</v>
      </c>
      <c r="UU75" s="4">
        <f t="shared" si="721"/>
        <v>-2.5626378796528397E-2</v>
      </c>
      <c r="UV75" s="4">
        <f t="shared" si="721"/>
        <v>1.1904505706091841E-4</v>
      </c>
      <c r="UW75" s="4">
        <f t="shared" si="721"/>
        <v>-1.0585511437677438E-2</v>
      </c>
      <c r="UX75" s="4">
        <f t="shared" si="721"/>
        <v>-5.7836612635700536E-3</v>
      </c>
      <c r="UY75" s="4">
        <f t="shared" si="721"/>
        <v>-2.8254410529684657E-3</v>
      </c>
      <c r="UZ75" s="4">
        <f t="shared" si="721"/>
        <v>4.1970849219314169E-3</v>
      </c>
      <c r="VA75" s="4">
        <f t="shared" si="721"/>
        <v>5.3113387251582942E-3</v>
      </c>
      <c r="VB75" s="4">
        <f t="shared" si="721"/>
        <v>-1.1999629034297039E-2</v>
      </c>
      <c r="VC75" s="4">
        <f t="shared" si="721"/>
        <v>9.1762849461902128E-3</v>
      </c>
      <c r="VD75" s="4">
        <f t="shared" si="721"/>
        <v>6.9569700636629549E-3</v>
      </c>
      <c r="VE75" s="4">
        <f t="shared" si="721"/>
        <v>-7.1945861162515936E-3</v>
      </c>
      <c r="VF75" s="4">
        <f t="shared" ref="VF75:XQ75" si="722">VF48-AVERAGE(VF$31:VF$45)</f>
        <v>1.0397421987784232E-2</v>
      </c>
      <c r="VG75" s="4">
        <f t="shared" si="722"/>
        <v>-4.4312289377165272E-4</v>
      </c>
      <c r="VH75" s="4">
        <f t="shared" si="722"/>
        <v>-2.6801326004362463E-3</v>
      </c>
      <c r="VI75" s="4">
        <f t="shared" si="722"/>
        <v>4.0886322865038476E-3</v>
      </c>
      <c r="VJ75" s="4">
        <f t="shared" si="722"/>
        <v>-1.7529224381120957E-4</v>
      </c>
      <c r="VK75" s="4">
        <f t="shared" si="722"/>
        <v>4.1553164158581448E-3</v>
      </c>
      <c r="VL75" s="4">
        <f t="shared" si="722"/>
        <v>-8.5546759464128451E-4</v>
      </c>
      <c r="VM75" s="4">
        <f t="shared" si="722"/>
        <v>5.1896307125476587E-3</v>
      </c>
      <c r="VN75" s="4">
        <f t="shared" si="722"/>
        <v>5.9042649893972432E-3</v>
      </c>
      <c r="VO75" s="4">
        <f t="shared" si="722"/>
        <v>6.0061078408708253E-3</v>
      </c>
      <c r="VP75" s="4">
        <f t="shared" si="722"/>
        <v>7.6152307311865069E-3</v>
      </c>
      <c r="VQ75" s="4">
        <f t="shared" si="722"/>
        <v>-8.5901719648116218E-3</v>
      </c>
      <c r="VR75" s="4">
        <f t="shared" si="722"/>
        <v>8.5806324485530449E-3</v>
      </c>
      <c r="VS75" s="4">
        <f t="shared" si="722"/>
        <v>-1.7208801348782229E-3</v>
      </c>
      <c r="VT75" s="4">
        <f t="shared" si="722"/>
        <v>5.5889281042101006E-3</v>
      </c>
      <c r="VU75" s="4">
        <f t="shared" si="722"/>
        <v>-7.481413343002152E-3</v>
      </c>
      <c r="VV75" s="4">
        <f t="shared" si="722"/>
        <v>1.0880664629768414E-2</v>
      </c>
      <c r="VW75" s="4">
        <f t="shared" si="722"/>
        <v>3.8296191820833209E-3</v>
      </c>
      <c r="VX75" s="4">
        <f t="shared" si="722"/>
        <v>9.2224011982982232E-3</v>
      </c>
      <c r="VY75" s="4">
        <f t="shared" si="722"/>
        <v>9.7371293292815341E-4</v>
      </c>
      <c r="VZ75" s="4">
        <f t="shared" si="722"/>
        <v>-7.836459907470273E-3</v>
      </c>
      <c r="WA75" s="4">
        <f t="shared" si="722"/>
        <v>-1.8469687046865108E-3</v>
      </c>
      <c r="WB75" s="4">
        <f t="shared" si="722"/>
        <v>6.8899062061872005E-3</v>
      </c>
      <c r="WC75" s="4">
        <f t="shared" si="722"/>
        <v>-4.9443842230032452E-4</v>
      </c>
      <c r="WD75" s="4">
        <f t="shared" si="722"/>
        <v>3.5505689896377458E-2</v>
      </c>
      <c r="WE75" s="4">
        <f t="shared" si="722"/>
        <v>-5.1745588266665608E-3</v>
      </c>
      <c r="WF75" s="4">
        <f t="shared" si="722"/>
        <v>6.9322472646591322E-3</v>
      </c>
      <c r="WG75" s="4">
        <f t="shared" si="722"/>
        <v>-4.415883774916975E-3</v>
      </c>
      <c r="WH75" s="4">
        <f t="shared" si="722"/>
        <v>-1.3321673854352345E-3</v>
      </c>
      <c r="WI75" s="4">
        <f t="shared" si="722"/>
        <v>-1.5737286781335048E-2</v>
      </c>
      <c r="WJ75" s="4">
        <f t="shared" si="722"/>
        <v>4.5617619315531439E-2</v>
      </c>
      <c r="WK75" s="4">
        <f t="shared" si="722"/>
        <v>-7.2688925947723302E-3</v>
      </c>
      <c r="WL75" s="4">
        <f t="shared" si="722"/>
        <v>-1.9620420224274772E-2</v>
      </c>
      <c r="WM75" s="4">
        <f t="shared" si="722"/>
        <v>-1.9123819029008993E-4</v>
      </c>
      <c r="WN75" s="4">
        <f t="shared" si="722"/>
        <v>1.2927297336935796E-2</v>
      </c>
      <c r="WO75" s="4">
        <f t="shared" si="722"/>
        <v>7.9600933245142416E-3</v>
      </c>
      <c r="WP75" s="4">
        <f t="shared" si="722"/>
        <v>-1.3197881418914289E-3</v>
      </c>
      <c r="WQ75" s="4">
        <f t="shared" si="722"/>
        <v>-2.3231663603924448E-3</v>
      </c>
      <c r="WR75" s="4">
        <f t="shared" si="722"/>
        <v>-1.6497233253909765E-2</v>
      </c>
      <c r="WS75" s="4">
        <f t="shared" si="722"/>
        <v>2.5297309383499337E-2</v>
      </c>
      <c r="WT75" s="4">
        <f t="shared" si="722"/>
        <v>2.2339404432380156E-2</v>
      </c>
      <c r="WU75" s="4">
        <f t="shared" si="722"/>
        <v>1.928735797247054E-4</v>
      </c>
      <c r="WV75" s="4">
        <f t="shared" si="722"/>
        <v>1.4843397193058262E-2</v>
      </c>
      <c r="WW75" s="4">
        <f t="shared" si="722"/>
        <v>-4.2539383233191098E-3</v>
      </c>
      <c r="WX75" s="4">
        <f t="shared" si="722"/>
        <v>8.4226661920191494E-3</v>
      </c>
      <c r="WY75" s="4">
        <f t="shared" si="722"/>
        <v>-2.8560479736921118E-3</v>
      </c>
      <c r="WZ75" s="4">
        <f t="shared" si="722"/>
        <v>-2.2091650103296404E-2</v>
      </c>
      <c r="XA75" s="4">
        <f t="shared" si="722"/>
        <v>-6.972511980335507E-3</v>
      </c>
      <c r="XB75" s="4">
        <f t="shared" si="722"/>
        <v>-8.1940806541293282E-3</v>
      </c>
      <c r="XC75" s="4">
        <f t="shared" si="722"/>
        <v>1.8611571290344478E-2</v>
      </c>
      <c r="XD75" s="4">
        <f t="shared" si="722"/>
        <v>1.1224973515254395E-3</v>
      </c>
      <c r="XE75" s="4">
        <f t="shared" si="722"/>
        <v>-7.6115196029390127E-3</v>
      </c>
      <c r="XF75" s="4">
        <f t="shared" si="722"/>
        <v>-1.4755689426829397E-2</v>
      </c>
      <c r="XG75" s="4">
        <f t="shared" si="722"/>
        <v>2.0823963618908623E-4</v>
      </c>
      <c r="XH75" s="4">
        <f t="shared" si="722"/>
        <v>-1.3120639117450371E-2</v>
      </c>
      <c r="XI75" s="4">
        <f t="shared" si="722"/>
        <v>-1.0639637319324418E-17</v>
      </c>
      <c r="XJ75" s="4">
        <f t="shared" si="722"/>
        <v>6.8179122433354583E-3</v>
      </c>
      <c r="XK75" s="4">
        <f t="shared" si="722"/>
        <v>-8.146408697292256E-3</v>
      </c>
      <c r="XL75" s="4">
        <f t="shared" si="722"/>
        <v>1.5500925689251014E-2</v>
      </c>
      <c r="XM75" s="4">
        <f t="shared" si="722"/>
        <v>-1.4945678786293578E-2</v>
      </c>
      <c r="XN75" s="4">
        <f t="shared" si="722"/>
        <v>2.0647886333640616E-2</v>
      </c>
      <c r="XO75" s="4">
        <f t="shared" si="722"/>
        <v>-2.9522323783423461E-2</v>
      </c>
      <c r="XP75" s="4">
        <f t="shared" si="722"/>
        <v>-2.2432098703414921E-2</v>
      </c>
      <c r="XQ75" s="4">
        <f t="shared" si="722"/>
        <v>3.6273891399122828E-2</v>
      </c>
      <c r="XR75" s="4">
        <f t="shared" ref="XR75:AAC75" si="723">XR48-AVERAGE(XR$31:XR$45)</f>
        <v>2.3268614224177461E-3</v>
      </c>
      <c r="XS75" s="4">
        <f t="shared" si="723"/>
        <v>3.4559670313847636E-3</v>
      </c>
      <c r="XT75" s="4">
        <f t="shared" si="723"/>
        <v>6.2223610500297566E-2</v>
      </c>
      <c r="XU75" s="4">
        <f t="shared" si="723"/>
        <v>0.10688590030436115</v>
      </c>
      <c r="XV75" s="4">
        <f t="shared" si="723"/>
        <v>1.4301227388752089E-2</v>
      </c>
      <c r="XW75" s="4">
        <f t="shared" si="723"/>
        <v>-1.7122631791656653E-2</v>
      </c>
      <c r="XX75" s="4">
        <f t="shared" si="723"/>
        <v>4.9898249994637156E-2</v>
      </c>
      <c r="XY75" s="4">
        <f t="shared" si="723"/>
        <v>6.6094305345048027E-3</v>
      </c>
      <c r="XZ75" s="4">
        <f t="shared" si="723"/>
        <v>-9.399122278272254E-4</v>
      </c>
      <c r="YA75" s="4">
        <f t="shared" si="723"/>
        <v>1.1063546147248126E-2</v>
      </c>
      <c r="YB75" s="4">
        <f t="shared" si="723"/>
        <v>-1.9258452039747929E-2</v>
      </c>
      <c r="YC75" s="4">
        <f t="shared" si="723"/>
        <v>-2.2580571384443471E-2</v>
      </c>
      <c r="YD75" s="4">
        <f t="shared" si="723"/>
        <v>7.3348348126007967E-3</v>
      </c>
      <c r="YE75" s="4">
        <f t="shared" si="723"/>
        <v>8.6908915097882091E-3</v>
      </c>
      <c r="YF75" s="4">
        <f t="shared" si="723"/>
        <v>6.9902121746085203E-3</v>
      </c>
      <c r="YG75" s="4">
        <f t="shared" si="723"/>
        <v>-1.104463571862745E-2</v>
      </c>
      <c r="YH75" s="4">
        <f t="shared" si="723"/>
        <v>-9.2621468871952276E-3</v>
      </c>
      <c r="YI75" s="4">
        <f t="shared" si="723"/>
        <v>-1.4423129115251846E-2</v>
      </c>
      <c r="YJ75" s="4">
        <f t="shared" si="723"/>
        <v>1.1009481769685612E-2</v>
      </c>
      <c r="YK75" s="4">
        <f t="shared" si="723"/>
        <v>-1.2393838435978605E-2</v>
      </c>
      <c r="YL75" s="4">
        <f t="shared" si="723"/>
        <v>1.0061358500778314E-2</v>
      </c>
      <c r="YM75" s="4">
        <f t="shared" si="723"/>
        <v>-5.7857181690579452E-3</v>
      </c>
      <c r="YN75" s="4">
        <f t="shared" si="723"/>
        <v>-6.9137826898752041E-3</v>
      </c>
      <c r="YO75" s="4">
        <f t="shared" si="723"/>
        <v>2.4114648420600304E-2</v>
      </c>
      <c r="YP75" s="4">
        <f t="shared" si="723"/>
        <v>1.4121194309345002E-3</v>
      </c>
      <c r="YQ75" s="4">
        <f t="shared" si="723"/>
        <v>4.9132491970725646E-3</v>
      </c>
      <c r="YR75" s="4">
        <f t="shared" si="723"/>
        <v>-6.9340044180712067E-3</v>
      </c>
      <c r="YS75" s="4">
        <f t="shared" si="723"/>
        <v>-1.539186294961405E-2</v>
      </c>
      <c r="YT75" s="4">
        <f t="shared" si="723"/>
        <v>1.8431495899909403E-2</v>
      </c>
      <c r="YU75" s="4">
        <f t="shared" si="723"/>
        <v>-1.4566310819016642E-2</v>
      </c>
      <c r="YV75" s="4">
        <f t="shared" si="723"/>
        <v>-3.6054087344930741E-3</v>
      </c>
      <c r="YW75" s="4">
        <f t="shared" si="723"/>
        <v>4.9472910047906639E-3</v>
      </c>
      <c r="YX75" s="4">
        <f t="shared" si="723"/>
        <v>-2.1837203909234416E-2</v>
      </c>
      <c r="YY75" s="4">
        <f t="shared" si="723"/>
        <v>-4.8479389315399975E-2</v>
      </c>
      <c r="YZ75" s="4">
        <f t="shared" si="723"/>
        <v>1.8378886617670363E-2</v>
      </c>
      <c r="ZA75" s="4">
        <f t="shared" si="723"/>
        <v>1.0076189492429798E-3</v>
      </c>
      <c r="ZB75" s="4">
        <f t="shared" si="723"/>
        <v>1.3827911194120635E-3</v>
      </c>
      <c r="ZC75" s="4">
        <f t="shared" si="723"/>
        <v>-3.5523360429796573E-3</v>
      </c>
      <c r="ZD75" s="4">
        <f t="shared" si="723"/>
        <v>-1.6664752292935334E-2</v>
      </c>
      <c r="ZE75" s="4">
        <f t="shared" si="723"/>
        <v>2.1240782934396231E-4</v>
      </c>
      <c r="ZF75" s="4">
        <f t="shared" si="723"/>
        <v>-2.8828160590709875E-3</v>
      </c>
      <c r="ZG75" s="4">
        <f t="shared" si="723"/>
        <v>3.8262335160816623E-3</v>
      </c>
      <c r="ZH75" s="4">
        <f t="shared" si="723"/>
        <v>-2.1760323947370173E-2</v>
      </c>
      <c r="ZI75" s="4">
        <f t="shared" si="723"/>
        <v>1.0803925491473219E-2</v>
      </c>
      <c r="ZJ75" s="4">
        <f t="shared" si="723"/>
        <v>6.3813796758870642E-4</v>
      </c>
      <c r="ZK75" s="4">
        <f t="shared" si="723"/>
        <v>-1.4995590002810071E-2</v>
      </c>
      <c r="ZL75" s="4">
        <f t="shared" si="723"/>
        <v>9.7034933897202618E-3</v>
      </c>
      <c r="ZM75" s="4">
        <f t="shared" si="723"/>
        <v>-1.9245122067801376E-2</v>
      </c>
      <c r="ZN75" s="4">
        <f t="shared" si="723"/>
        <v>8.092442447481871E-3</v>
      </c>
      <c r="ZO75" s="4">
        <f t="shared" si="723"/>
        <v>-8.7700250479584626E-3</v>
      </c>
      <c r="ZP75" s="4">
        <f t="shared" si="723"/>
        <v>2.0057453191282149E-2</v>
      </c>
      <c r="ZQ75" s="4">
        <f t="shared" si="723"/>
        <v>-3.5509256922790833E-2</v>
      </c>
      <c r="ZR75" s="4">
        <f t="shared" si="723"/>
        <v>4.8398149479045539E-3</v>
      </c>
      <c r="ZS75" s="4">
        <f t="shared" si="723"/>
        <v>9.0999737673351684E-5</v>
      </c>
      <c r="ZT75" s="4">
        <f t="shared" si="723"/>
        <v>4.5339914505787025E-2</v>
      </c>
      <c r="ZU75" s="4">
        <f t="shared" si="723"/>
        <v>4.3049482820358403E-3</v>
      </c>
      <c r="ZV75" s="4">
        <f t="shared" si="723"/>
        <v>-1.3536886500609824E-2</v>
      </c>
      <c r="ZW75" s="4">
        <f t="shared" si="723"/>
        <v>2.766006210202443E-2</v>
      </c>
      <c r="ZX75" s="4">
        <f t="shared" si="723"/>
        <v>-1.2885979149557983E-2</v>
      </c>
      <c r="ZY75" s="4">
        <f t="shared" si="723"/>
        <v>-6.7720170187520988E-3</v>
      </c>
      <c r="ZZ75" s="4">
        <f t="shared" si="723"/>
        <v>1.1722951544450137E-2</v>
      </c>
      <c r="AAA75" s="4">
        <f t="shared" si="723"/>
        <v>4.5793336254872953E-4</v>
      </c>
      <c r="AAB75" s="4">
        <f t="shared" si="723"/>
        <v>1.2103616035395573E-2</v>
      </c>
      <c r="AAC75" s="4">
        <f t="shared" si="723"/>
        <v>2.2148954735717458E-2</v>
      </c>
      <c r="AAD75" s="4">
        <f t="shared" ref="AAD75:ACO75" si="724">AAD48-AVERAGE(AAD$31:AAD$45)</f>
        <v>-8.4866001068602953E-4</v>
      </c>
      <c r="AAE75" s="4">
        <f t="shared" si="724"/>
        <v>-9.8399707039916722E-3</v>
      </c>
      <c r="AAF75" s="4">
        <f t="shared" si="724"/>
        <v>-1.2399881068611909E-4</v>
      </c>
      <c r="AAG75" s="4">
        <f t="shared" si="724"/>
        <v>-8.7944554387666372E-3</v>
      </c>
      <c r="AAH75" s="4">
        <f t="shared" si="724"/>
        <v>-4.7748668827826305E-4</v>
      </c>
      <c r="AAI75" s="4">
        <f t="shared" si="724"/>
        <v>-1.3733034426466023E-3</v>
      </c>
      <c r="AAJ75" s="4">
        <f t="shared" si="724"/>
        <v>1.2513486176969648E-2</v>
      </c>
      <c r="AAK75" s="4">
        <f t="shared" si="724"/>
        <v>8.4417623573923616E-4</v>
      </c>
      <c r="AAL75" s="4">
        <f t="shared" si="724"/>
        <v>6.3215493075289538E-3</v>
      </c>
      <c r="AAM75" s="4">
        <f t="shared" si="724"/>
        <v>3.3744691751613114E-3</v>
      </c>
      <c r="AAN75" s="4">
        <f t="shared" si="724"/>
        <v>-3.2257778978802588E-2</v>
      </c>
      <c r="AAO75" s="4">
        <f t="shared" si="724"/>
        <v>5.3101616511883375E-3</v>
      </c>
      <c r="AAP75" s="4">
        <f t="shared" si="724"/>
        <v>1.2397472263892106E-2</v>
      </c>
      <c r="AAQ75" s="4">
        <f t="shared" si="724"/>
        <v>-6.7706295237753462E-3</v>
      </c>
      <c r="AAR75" s="4">
        <f t="shared" si="724"/>
        <v>1.8600239620282687E-2</v>
      </c>
      <c r="AAS75" s="4">
        <f t="shared" si="724"/>
        <v>-1.8315166208092652E-3</v>
      </c>
      <c r="AAT75" s="4">
        <f t="shared" si="724"/>
        <v>3.7658750057540354E-3</v>
      </c>
      <c r="AAU75" s="4">
        <f t="shared" si="724"/>
        <v>-5.4524179420051035E-3</v>
      </c>
      <c r="AAV75" s="4">
        <f t="shared" si="724"/>
        <v>-2.8166242960379093E-2</v>
      </c>
      <c r="AAW75" s="4">
        <f t="shared" si="724"/>
        <v>-1.3596732058416348E-2</v>
      </c>
      <c r="AAX75" s="4">
        <f t="shared" si="724"/>
        <v>-9.1171720119488549E-3</v>
      </c>
      <c r="AAY75" s="4">
        <f t="shared" si="724"/>
        <v>-8.7993557614172435E-3</v>
      </c>
      <c r="AAZ75" s="4">
        <f t="shared" si="724"/>
        <v>-2.6964433280074813E-2</v>
      </c>
      <c r="ABA75" s="4">
        <f t="shared" si="724"/>
        <v>-1.0946604322812029E-2</v>
      </c>
      <c r="ABB75" s="4">
        <f t="shared" si="724"/>
        <v>-1.2524517821184907E-2</v>
      </c>
      <c r="ABC75" s="4">
        <f t="shared" si="724"/>
        <v>-6.8086239748434557E-3</v>
      </c>
      <c r="ABD75" s="4">
        <f t="shared" si="724"/>
        <v>-8.7703919347670699E-3</v>
      </c>
      <c r="ABE75" s="4">
        <f t="shared" si="724"/>
        <v>-3.6492990081687764E-2</v>
      </c>
      <c r="ABF75" s="4">
        <f t="shared" si="724"/>
        <v>-8.3093412277228697E-3</v>
      </c>
      <c r="ABG75" s="4">
        <f t="shared" si="724"/>
        <v>-8.4929869405440377E-3</v>
      </c>
      <c r="ABH75" s="4">
        <f t="shared" si="724"/>
        <v>-1.1895245633493156E-2</v>
      </c>
      <c r="ABI75" s="4">
        <f t="shared" si="724"/>
        <v>-3.9372528392498517E-2</v>
      </c>
      <c r="ABJ75" s="4">
        <f t="shared" si="724"/>
        <v>6.5406270742429315E-3</v>
      </c>
      <c r="ABK75" s="4">
        <f t="shared" si="724"/>
        <v>-5.6206501892588035E-3</v>
      </c>
      <c r="ABL75" s="4">
        <f t="shared" si="724"/>
        <v>1.5471611015300904E-2</v>
      </c>
      <c r="ABM75" s="4">
        <f t="shared" si="724"/>
        <v>1.2027842763644664E-2</v>
      </c>
      <c r="ABN75" s="4">
        <f t="shared" si="724"/>
        <v>-3.338885607602704E-2</v>
      </c>
      <c r="ABO75" s="4">
        <f t="shared" si="724"/>
        <v>2.7400160318157112E-3</v>
      </c>
      <c r="ABP75" s="4">
        <f t="shared" si="724"/>
        <v>4.98870730579713E-3</v>
      </c>
      <c r="ABQ75" s="4">
        <f t="shared" si="724"/>
        <v>1.7329359078202549E-3</v>
      </c>
      <c r="ABR75" s="4">
        <f t="shared" si="724"/>
        <v>2.1688699239638808E-2</v>
      </c>
      <c r="ABS75" s="4">
        <f t="shared" si="724"/>
        <v>-3.5576299737976181E-3</v>
      </c>
      <c r="ABT75" s="4">
        <f t="shared" si="724"/>
        <v>3.541381246363387E-2</v>
      </c>
      <c r="ABU75" s="4">
        <f t="shared" si="724"/>
        <v>-8.7910749193515923E-4</v>
      </c>
      <c r="ABV75" s="4">
        <f t="shared" si="724"/>
        <v>-1.3571235199369221E-3</v>
      </c>
      <c r="ABW75" s="4">
        <f t="shared" si="724"/>
        <v>-2.9166474474494634E-3</v>
      </c>
      <c r="ABX75" s="4">
        <f t="shared" si="724"/>
        <v>2.0462566144170214E-4</v>
      </c>
      <c r="ABY75" s="4">
        <f t="shared" si="724"/>
        <v>1.7037344415401636E-2</v>
      </c>
      <c r="ABZ75" s="4">
        <f t="shared" si="724"/>
        <v>-2.1106709705179302E-3</v>
      </c>
      <c r="ACA75" s="4">
        <f t="shared" si="724"/>
        <v>1.0416740062922461E-2</v>
      </c>
      <c r="ACB75" s="4">
        <f t="shared" si="724"/>
        <v>6.8101493610020925E-4</v>
      </c>
      <c r="ACC75" s="4">
        <f t="shared" si="724"/>
        <v>5.5561525596934955E-3</v>
      </c>
      <c r="ACD75" s="4">
        <f t="shared" si="724"/>
        <v>3.4905542569579312E-2</v>
      </c>
      <c r="ACE75" s="4">
        <f t="shared" si="724"/>
        <v>-1.8038982449041972E-2</v>
      </c>
      <c r="ACF75" s="4">
        <f t="shared" si="724"/>
        <v>-2.5629409614195552E-3</v>
      </c>
      <c r="ACG75" s="4">
        <f t="shared" si="724"/>
        <v>-4.1972721999482604E-3</v>
      </c>
      <c r="ACH75" s="4">
        <f t="shared" si="724"/>
        <v>1.0824376532275064E-2</v>
      </c>
      <c r="ACI75" s="4">
        <f t="shared" si="724"/>
        <v>-1.3076459954231625E-2</v>
      </c>
      <c r="ACJ75" s="4">
        <f t="shared" si="724"/>
        <v>4.4911448121684296E-3</v>
      </c>
      <c r="ACK75" s="4">
        <f t="shared" si="724"/>
        <v>-7.5638828088915293E-3</v>
      </c>
      <c r="ACL75" s="4">
        <f t="shared" si="724"/>
        <v>1.6385118706307598E-3</v>
      </c>
      <c r="ACM75" s="4">
        <f t="shared" si="724"/>
        <v>-2.6244435125790604E-2</v>
      </c>
      <c r="ACN75" s="4">
        <f t="shared" si="724"/>
        <v>-3.1061031194354483E-3</v>
      </c>
      <c r="ACO75" s="4">
        <f t="shared" si="724"/>
        <v>-1.1799318570233936E-2</v>
      </c>
      <c r="ACP75" s="4">
        <f t="shared" ref="ACP75:AFA75" si="725">ACP48-AVERAGE(ACP$31:ACP$45)</f>
        <v>-2.500231361435723E-2</v>
      </c>
      <c r="ACQ75" s="4">
        <f t="shared" si="725"/>
        <v>-3.5630975829701998E-3</v>
      </c>
      <c r="ACR75" s="4">
        <f t="shared" si="725"/>
        <v>9.7886446701562829E-4</v>
      </c>
      <c r="ACS75" s="4">
        <f t="shared" si="725"/>
        <v>8.5860342424839559E-3</v>
      </c>
      <c r="ACT75" s="4">
        <f t="shared" si="725"/>
        <v>-1.1412821649061921E-2</v>
      </c>
      <c r="ACU75" s="4">
        <f t="shared" si="725"/>
        <v>2.1269327088656739E-2</v>
      </c>
      <c r="ACV75" s="4">
        <f t="shared" si="725"/>
        <v>-4.720082014167977E-2</v>
      </c>
      <c r="ACW75" s="4">
        <f t="shared" si="725"/>
        <v>-6.8238342171296484E-3</v>
      </c>
      <c r="ACX75" s="4">
        <f t="shared" si="725"/>
        <v>6.5776000918173943E-3</v>
      </c>
      <c r="ACY75" s="4">
        <f t="shared" si="725"/>
        <v>7.4712025835394792E-4</v>
      </c>
      <c r="ACZ75" s="4">
        <f t="shared" si="725"/>
        <v>1.4190705783112649E-2</v>
      </c>
      <c r="ADA75" s="4">
        <f t="shared" si="725"/>
        <v>-3.3037478979038673E-3</v>
      </c>
      <c r="ADB75" s="4">
        <f t="shared" si="725"/>
        <v>6.2967799112782635E-3</v>
      </c>
      <c r="ADC75" s="4">
        <f t="shared" si="725"/>
        <v>-3.7231008189410374E-4</v>
      </c>
      <c r="ADD75" s="4">
        <f t="shared" si="725"/>
        <v>2.2154078658879691E-2</v>
      </c>
      <c r="ADE75" s="4">
        <f t="shared" si="725"/>
        <v>4.0967857018646171E-2</v>
      </c>
      <c r="ADF75" s="4">
        <f t="shared" si="725"/>
        <v>-7.0297361667554098E-3</v>
      </c>
      <c r="ADG75" s="4">
        <f t="shared" si="725"/>
        <v>-2.3821222352306652E-2</v>
      </c>
      <c r="ADH75" s="4">
        <f t="shared" si="725"/>
        <v>-3.0296071940379324E-2</v>
      </c>
      <c r="ADI75" s="4">
        <f t="shared" si="725"/>
        <v>-4.7646170810138298E-3</v>
      </c>
      <c r="ADJ75" s="4">
        <f t="shared" si="725"/>
        <v>1.7514295696163359E-2</v>
      </c>
      <c r="ADK75" s="4">
        <f t="shared" si="725"/>
        <v>-9.2669331727426134E-3</v>
      </c>
      <c r="ADL75" s="4">
        <f t="shared" si="725"/>
        <v>-4.1083939148053111E-2</v>
      </c>
      <c r="ADM75" s="4">
        <f t="shared" si="725"/>
        <v>4.6237406173026104E-3</v>
      </c>
      <c r="ADN75" s="4">
        <f t="shared" si="725"/>
        <v>1.3913322872935673E-3</v>
      </c>
      <c r="ADO75" s="4">
        <f t="shared" si="725"/>
        <v>2.6902512353995634E-3</v>
      </c>
      <c r="ADP75" s="4">
        <f t="shared" si="725"/>
        <v>2.9722157868413562E-2</v>
      </c>
      <c r="ADQ75" s="4">
        <f t="shared" si="725"/>
        <v>6.7878698921836839E-3</v>
      </c>
      <c r="ADR75" s="4">
        <f t="shared" si="725"/>
        <v>-3.8247515824153871E-3</v>
      </c>
      <c r="ADS75" s="4">
        <f t="shared" si="725"/>
        <v>-1.8914127186154192E-2</v>
      </c>
      <c r="ADT75" s="4">
        <f t="shared" si="725"/>
        <v>7.5021584237371782E-3</v>
      </c>
      <c r="ADU75" s="4">
        <f t="shared" si="725"/>
        <v>1.8964737734849706E-3</v>
      </c>
      <c r="ADV75" s="4">
        <f t="shared" si="725"/>
        <v>1.9798867420536204E-2</v>
      </c>
      <c r="ADW75" s="4">
        <f t="shared" si="725"/>
        <v>6.388247065446195E-3</v>
      </c>
      <c r="ADX75" s="4">
        <f t="shared" si="725"/>
        <v>-1.4600832364708495E-3</v>
      </c>
      <c r="ADY75" s="4">
        <f t="shared" si="725"/>
        <v>2.5678350148886531E-2</v>
      </c>
      <c r="ADZ75" s="4">
        <f t="shared" si="725"/>
        <v>-4.8228260019567582E-3</v>
      </c>
      <c r="AEA75" s="4">
        <f t="shared" si="725"/>
        <v>-1.0987485957195852E-2</v>
      </c>
      <c r="AEB75" s="4">
        <f t="shared" si="725"/>
        <v>-3.7205941670427809E-3</v>
      </c>
      <c r="AEC75" s="4">
        <f t="shared" si="725"/>
        <v>-9.3837332533281206E-3</v>
      </c>
      <c r="AED75" s="4">
        <f t="shared" si="725"/>
        <v>1.8529708214957079E-2</v>
      </c>
      <c r="AEE75" s="4">
        <f t="shared" si="725"/>
        <v>-4.3366736321980397E-3</v>
      </c>
      <c r="AEF75" s="4">
        <f t="shared" si="725"/>
        <v>1.0800983106272411E-2</v>
      </c>
      <c r="AEG75" s="4">
        <f t="shared" si="725"/>
        <v>-7.7698662193169416E-3</v>
      </c>
      <c r="AEH75" s="4">
        <f t="shared" si="725"/>
        <v>-5.0085612166056396E-3</v>
      </c>
      <c r="AEI75" s="4">
        <f t="shared" si="725"/>
        <v>1.4563724930280204E-4</v>
      </c>
      <c r="AEJ75" s="4">
        <f t="shared" si="725"/>
        <v>-1.6917481333819625E-3</v>
      </c>
      <c r="AEK75" s="4">
        <f t="shared" si="725"/>
        <v>3.3070324639437624E-3</v>
      </c>
      <c r="AEL75" s="4">
        <f t="shared" si="725"/>
        <v>6.0404588618936175E-3</v>
      </c>
      <c r="AEM75" s="4">
        <f t="shared" si="725"/>
        <v>9.2946345974729845E-4</v>
      </c>
      <c r="AEN75" s="4">
        <f t="shared" si="725"/>
        <v>1.1705729870842318E-2</v>
      </c>
      <c r="AEO75" s="4">
        <f t="shared" si="725"/>
        <v>1.1185685868219036E-2</v>
      </c>
      <c r="AEP75" s="4">
        <f t="shared" si="725"/>
        <v>6.2544597618094675E-3</v>
      </c>
      <c r="AEQ75" s="4">
        <f t="shared" si="725"/>
        <v>1.1877960540665187E-3</v>
      </c>
      <c r="AER75" s="4">
        <f t="shared" si="725"/>
        <v>-1.246949034661235E-2</v>
      </c>
      <c r="AES75" s="4">
        <f t="shared" si="725"/>
        <v>-1.5303656113957842E-2</v>
      </c>
      <c r="AET75" s="4">
        <f t="shared" si="725"/>
        <v>-3.8499309552477903E-3</v>
      </c>
      <c r="AEU75" s="4">
        <f t="shared" si="725"/>
        <v>7.0803586127965671E-3</v>
      </c>
      <c r="AEV75" s="4">
        <f t="shared" si="725"/>
        <v>-1.8226796895543726E-2</v>
      </c>
      <c r="AEW75" s="4">
        <f t="shared" si="725"/>
        <v>-4.0153007770853955E-3</v>
      </c>
      <c r="AEX75" s="4">
        <f t="shared" si="725"/>
        <v>-9.9791878211743634E-3</v>
      </c>
      <c r="AEY75" s="4">
        <f t="shared" si="725"/>
        <v>-3.7859404303834769E-3</v>
      </c>
      <c r="AEZ75" s="4">
        <f t="shared" si="725"/>
        <v>-3.7312827342191042E-3</v>
      </c>
      <c r="AFA75" s="4">
        <f t="shared" si="725"/>
        <v>4.319898871004038E-3</v>
      </c>
      <c r="AFB75" s="4">
        <f t="shared" ref="AFB75:AGM75" si="726">AFB48-AVERAGE(AFB$31:AFB$45)</f>
        <v>1.0528516126075246E-2</v>
      </c>
      <c r="AFC75" s="4">
        <f t="shared" si="726"/>
        <v>-3.5567242251260591E-3</v>
      </c>
      <c r="AFD75" s="4">
        <f t="shared" si="726"/>
        <v>2.742543490931439E-2</v>
      </c>
      <c r="AFE75" s="4">
        <f t="shared" si="726"/>
        <v>-2.019356595096353E-2</v>
      </c>
      <c r="AFF75" s="4">
        <f t="shared" si="726"/>
        <v>-2.036752567126556E-3</v>
      </c>
      <c r="AFG75" s="4">
        <f t="shared" si="726"/>
        <v>-1.5784003398707679E-2</v>
      </c>
      <c r="AFH75" s="4">
        <f t="shared" si="726"/>
        <v>1.8086270503451969E-3</v>
      </c>
      <c r="AFI75" s="4">
        <f t="shared" si="726"/>
        <v>-5.625067816416536E-3</v>
      </c>
      <c r="AFJ75" s="4">
        <f t="shared" si="726"/>
        <v>-2.7075058461169671E-2</v>
      </c>
      <c r="AFK75" s="4">
        <f t="shared" si="726"/>
        <v>-5.1757009054128793E-3</v>
      </c>
      <c r="AFL75" s="4">
        <f t="shared" si="726"/>
        <v>2.3903800167364955E-3</v>
      </c>
      <c r="AFM75" s="4">
        <f t="shared" si="726"/>
        <v>1.8967174391645459E-2</v>
      </c>
      <c r="AFN75" s="4">
        <f t="shared" si="726"/>
        <v>1.7892800789096632E-2</v>
      </c>
      <c r="AFO75" s="4">
        <f t="shared" si="726"/>
        <v>4.4652541181986836E-3</v>
      </c>
      <c r="AFP75" s="4">
        <f t="shared" si="726"/>
        <v>-1.003774578661723E-2</v>
      </c>
      <c r="AFQ75" s="4">
        <f t="shared" si="726"/>
        <v>-4.309761880691005E-3</v>
      </c>
      <c r="AFR75" s="4">
        <f t="shared" si="726"/>
        <v>-1.9763257864202134E-4</v>
      </c>
      <c r="AFS75" s="4">
        <f t="shared" si="726"/>
        <v>1.0610186586483463E-2</v>
      </c>
      <c r="AFT75" s="4">
        <f t="shared" si="726"/>
        <v>-2.2354961139580865E-3</v>
      </c>
      <c r="AFU75" s="4">
        <f t="shared" si="726"/>
        <v>-1.1944212801505896E-3</v>
      </c>
      <c r="AFV75" s="4">
        <f t="shared" si="726"/>
        <v>-1.8722749656861102E-3</v>
      </c>
      <c r="AFW75" s="4">
        <f t="shared" si="726"/>
        <v>7.4131585884442469E-3</v>
      </c>
      <c r="AFX75" s="4">
        <f t="shared" si="726"/>
        <v>1.9734865766240173E-2</v>
      </c>
      <c r="AFY75" s="4">
        <f t="shared" si="726"/>
        <v>-8.5342822463210059E-3</v>
      </c>
      <c r="AFZ75" s="4">
        <f t="shared" si="726"/>
        <v>-4.98065063770465E-3</v>
      </c>
      <c r="AGA75" s="4">
        <f t="shared" si="726"/>
        <v>-1.2575858548149787E-2</v>
      </c>
      <c r="AGB75" s="4">
        <f t="shared" si="726"/>
        <v>-5.5900739465675215E-3</v>
      </c>
      <c r="AGC75" s="4">
        <f t="shared" si="726"/>
        <v>-3.759989677869897E-3</v>
      </c>
      <c r="AGD75" s="4">
        <f t="shared" si="726"/>
        <v>1.8686123629619664E-2</v>
      </c>
      <c r="AGE75" s="4">
        <f t="shared" si="726"/>
        <v>1.9268752473623444E-3</v>
      </c>
      <c r="AGF75" s="4">
        <f t="shared" si="726"/>
        <v>7.5780437632852115E-3</v>
      </c>
      <c r="AGG75" s="4">
        <f t="shared" si="726"/>
        <v>1.1961739664691919E-2</v>
      </c>
      <c r="AGH75" s="4">
        <f t="shared" si="726"/>
        <v>-9.6622296221040606E-4</v>
      </c>
      <c r="AGI75" s="4">
        <f t="shared" si="726"/>
        <v>-2.5179396502240478E-2</v>
      </c>
      <c r="AGJ75" s="4">
        <f t="shared" si="726"/>
        <v>-1.1346978169541388E-2</v>
      </c>
      <c r="AGK75" s="4">
        <f t="shared" si="726"/>
        <v>-1.5751275994152408E-2</v>
      </c>
      <c r="AGL75" s="4">
        <f t="shared" si="726"/>
        <v>4.6684329787924994E-3</v>
      </c>
      <c r="AGM75" s="4">
        <f t="shared" si="726"/>
        <v>-4.5807880593106819E-3</v>
      </c>
      <c r="AGN75" s="4">
        <f t="shared" ref="AGN75:AIY75" si="727">AGN48-AVERAGE(AGN$31:AGN$45)</f>
        <v>1.6156094407682926E-3</v>
      </c>
      <c r="AGO75" s="4">
        <f t="shared" si="727"/>
        <v>1.0297246131510857E-2</v>
      </c>
      <c r="AGP75" s="4">
        <f t="shared" si="727"/>
        <v>1.464259518731535E-3</v>
      </c>
      <c r="AGQ75" s="4">
        <f t="shared" si="727"/>
        <v>1.5963119148286724E-2</v>
      </c>
      <c r="AGR75" s="4">
        <f t="shared" si="727"/>
        <v>6.8161349651900786E-3</v>
      </c>
      <c r="AGS75" s="4">
        <f t="shared" si="727"/>
        <v>-5.3684504115031322E-3</v>
      </c>
      <c r="AGT75" s="4">
        <f t="shared" si="727"/>
        <v>1.444670775732358E-2</v>
      </c>
      <c r="AGU75" s="4">
        <f t="shared" si="727"/>
        <v>2.0899003250555112E-3</v>
      </c>
      <c r="AGV75" s="4">
        <f t="shared" si="727"/>
        <v>1.7424184761954786E-3</v>
      </c>
      <c r="AGW75" s="4">
        <f t="shared" si="727"/>
        <v>2.1097825100962245E-3</v>
      </c>
      <c r="AGX75" s="4">
        <f t="shared" si="727"/>
        <v>1.8616804403456875E-4</v>
      </c>
      <c r="AGY75" s="4">
        <f t="shared" si="727"/>
        <v>1.5007611876122543E-3</v>
      </c>
      <c r="AGZ75" s="4">
        <f t="shared" si="727"/>
        <v>5.5608906410690518E-3</v>
      </c>
      <c r="AHA75" s="4">
        <f t="shared" si="727"/>
        <v>4.7474664337231621E-3</v>
      </c>
      <c r="AHB75" s="4">
        <f t="shared" si="727"/>
        <v>-3.3558298910509919E-3</v>
      </c>
      <c r="AHC75" s="4">
        <f t="shared" si="727"/>
        <v>-1.5738549668050768E-2</v>
      </c>
      <c r="AHD75" s="4">
        <f t="shared" si="727"/>
        <v>-1.9351390593178783E-2</v>
      </c>
      <c r="AHE75" s="4">
        <f t="shared" si="727"/>
        <v>6.1129944924247174E-3</v>
      </c>
      <c r="AHF75" s="4">
        <f t="shared" si="727"/>
        <v>5.1201485910294794E-3</v>
      </c>
      <c r="AHG75" s="4">
        <f t="shared" si="727"/>
        <v>-1.1405741510013872E-2</v>
      </c>
      <c r="AHH75" s="4">
        <f t="shared" si="727"/>
        <v>2.1234011435898047E-2</v>
      </c>
      <c r="AHI75" s="4">
        <f t="shared" si="727"/>
        <v>-8.7387758192086756E-3</v>
      </c>
      <c r="AHJ75" s="4">
        <f t="shared" si="727"/>
        <v>1.4161393667896437E-2</v>
      </c>
      <c r="AHK75" s="4">
        <f t="shared" si="727"/>
        <v>2.2762814044545781E-3</v>
      </c>
      <c r="AHL75" s="4">
        <f t="shared" si="727"/>
        <v>6.2867677590442567E-4</v>
      </c>
      <c r="AHM75" s="4">
        <f t="shared" si="727"/>
        <v>4.6426046312715626E-3</v>
      </c>
      <c r="AHN75" s="4">
        <f t="shared" si="727"/>
        <v>-1.0627805363214402E-2</v>
      </c>
      <c r="AHO75" s="4">
        <f t="shared" si="727"/>
        <v>1.4271646730248106E-2</v>
      </c>
      <c r="AHP75" s="4">
        <f t="shared" si="727"/>
        <v>1.1572766109327519E-3</v>
      </c>
      <c r="AHQ75" s="4">
        <f t="shared" si="727"/>
        <v>-5.7893513253792269E-3</v>
      </c>
      <c r="AHR75" s="4">
        <f t="shared" si="727"/>
        <v>7.1137048229816067E-3</v>
      </c>
      <c r="AHS75" s="4">
        <f t="shared" si="727"/>
        <v>-1.0405687527387754E-2</v>
      </c>
      <c r="AHT75" s="4">
        <f t="shared" si="727"/>
        <v>1.0727906607513084E-3</v>
      </c>
      <c r="AHU75" s="4">
        <f t="shared" si="727"/>
        <v>1.6354198115650219E-2</v>
      </c>
      <c r="AHV75" s="4">
        <f t="shared" si="727"/>
        <v>-6.5513157622528236E-3</v>
      </c>
      <c r="AHW75" s="4">
        <f t="shared" si="727"/>
        <v>-5.2249003981637916E-5</v>
      </c>
      <c r="AHX75" s="4">
        <f t="shared" si="727"/>
        <v>-1.2259246585281411E-3</v>
      </c>
      <c r="AHY75" s="4">
        <f t="shared" si="727"/>
        <v>-7.1872167906827968E-3</v>
      </c>
      <c r="AHZ75" s="4">
        <f t="shared" si="727"/>
        <v>7.9234700529478182E-3</v>
      </c>
      <c r="AIA75" s="4">
        <f t="shared" si="727"/>
        <v>-3.4339519345911859E-3</v>
      </c>
      <c r="AIB75" s="4">
        <f t="shared" si="727"/>
        <v>5.5253943358935685E-3</v>
      </c>
      <c r="AIC75" s="4">
        <f t="shared" si="727"/>
        <v>-2.5088098957468949E-3</v>
      </c>
      <c r="AID75" s="4">
        <f t="shared" si="727"/>
        <v>-1.2770070461838963E-3</v>
      </c>
      <c r="AIE75" s="4">
        <f t="shared" si="727"/>
        <v>-1.2378962777265523E-3</v>
      </c>
      <c r="AIF75" s="4">
        <f t="shared" si="727"/>
        <v>4.3043996823946057E-3</v>
      </c>
      <c r="AIG75" s="4">
        <f t="shared" si="727"/>
        <v>-1.8982675049511505E-3</v>
      </c>
      <c r="AIH75" s="4">
        <f t="shared" si="727"/>
        <v>6.6095683848425811E-3</v>
      </c>
      <c r="AII75" s="4">
        <f t="shared" si="727"/>
        <v>-1.152127258632752E-2</v>
      </c>
      <c r="AIJ75" s="4">
        <f t="shared" si="727"/>
        <v>1.2703345918516571E-2</v>
      </c>
      <c r="AIK75" s="4">
        <f t="shared" si="727"/>
        <v>9.682776245037987E-3</v>
      </c>
      <c r="AIL75" s="4">
        <f t="shared" si="727"/>
        <v>-1.5270901705111638E-3</v>
      </c>
      <c r="AIM75" s="4">
        <f t="shared" si="727"/>
        <v>3.2932941517743227E-3</v>
      </c>
      <c r="AIN75" s="4">
        <f t="shared" si="727"/>
        <v>-6.4868940759968798E-4</v>
      </c>
      <c r="AIO75" s="4">
        <f t="shared" si="727"/>
        <v>-2.1464989743359631E-2</v>
      </c>
      <c r="AIP75" s="4">
        <f t="shared" si="727"/>
        <v>-5.7977229183439807E-3</v>
      </c>
      <c r="AIQ75" s="4">
        <f t="shared" si="727"/>
        <v>-5.2809756408011511E-3</v>
      </c>
      <c r="AIR75" s="4">
        <f t="shared" si="727"/>
        <v>-4.7386145086754976E-2</v>
      </c>
      <c r="AIS75" s="4">
        <f t="shared" si="727"/>
        <v>-9.4762654804734624E-4</v>
      </c>
      <c r="AIT75" s="4">
        <f t="shared" si="727"/>
        <v>-7.750991480777002E-3</v>
      </c>
      <c r="AIU75" s="4">
        <f t="shared" si="727"/>
        <v>-5.626320827121313E-3</v>
      </c>
      <c r="AIV75" s="4">
        <f t="shared" si="727"/>
        <v>-1.1020162320880579E-2</v>
      </c>
      <c r="AIW75" s="4">
        <f t="shared" si="727"/>
        <v>-8.3752978132024883E-3</v>
      </c>
      <c r="AIX75" s="4">
        <f t="shared" si="727"/>
        <v>2.2837906284181846E-4</v>
      </c>
      <c r="AIY75" s="4">
        <f t="shared" si="727"/>
        <v>1.9694646571158754E-3</v>
      </c>
      <c r="AIZ75" s="4">
        <f t="shared" ref="AIZ75:ALK75" si="728">AIZ48-AVERAGE(AIZ$31:AIZ$45)</f>
        <v>3.4944707198377445E-3</v>
      </c>
      <c r="AJA75" s="4">
        <f t="shared" si="728"/>
        <v>-1.2114449723269896E-2</v>
      </c>
      <c r="AJB75" s="4">
        <f t="shared" si="728"/>
        <v>6.1266067965214631E-3</v>
      </c>
      <c r="AJC75" s="4">
        <f t="shared" si="728"/>
        <v>-4.74539979264791E-3</v>
      </c>
      <c r="AJD75" s="4">
        <f t="shared" si="728"/>
        <v>4.1905600287789335E-3</v>
      </c>
      <c r="AJE75" s="4">
        <f t="shared" si="728"/>
        <v>-1.5373592543632747E-3</v>
      </c>
      <c r="AJF75" s="4">
        <f t="shared" si="728"/>
        <v>-2.9408889370492422E-2</v>
      </c>
      <c r="AJG75" s="4">
        <f t="shared" si="728"/>
        <v>-3.4195531948196444E-3</v>
      </c>
      <c r="AJH75" s="4">
        <f t="shared" si="728"/>
        <v>3.3563117597052512E-3</v>
      </c>
      <c r="AJI75" s="4">
        <f t="shared" si="728"/>
        <v>-6.1637343557267195E-3</v>
      </c>
      <c r="AJJ75" s="4">
        <f t="shared" si="728"/>
        <v>1.5177790809389434E-2</v>
      </c>
      <c r="AJK75" s="4">
        <f t="shared" si="728"/>
        <v>9.2075303448409078E-3</v>
      </c>
      <c r="AJL75" s="4">
        <f t="shared" si="728"/>
        <v>2.0261891342232798E-2</v>
      </c>
      <c r="AJM75" s="4">
        <f t="shared" si="728"/>
        <v>3.0091075629867809E-3</v>
      </c>
      <c r="AJN75" s="4">
        <f t="shared" si="728"/>
        <v>3.5937797006986767E-5</v>
      </c>
      <c r="AJO75" s="4">
        <f t="shared" si="728"/>
        <v>2.2690250429705438E-3</v>
      </c>
      <c r="AJP75" s="4">
        <f t="shared" si="728"/>
        <v>8.5292613350234693E-4</v>
      </c>
      <c r="AJQ75" s="4">
        <f t="shared" si="728"/>
        <v>-2.0016515601466792E-2</v>
      </c>
      <c r="AJR75" s="4">
        <f t="shared" si="728"/>
        <v>1.24145619742931E-4</v>
      </c>
      <c r="AJS75" s="4">
        <f t="shared" si="728"/>
        <v>9.8515833223053427E-3</v>
      </c>
      <c r="AJT75" s="4">
        <f t="shared" si="728"/>
        <v>8.6845274808291517E-3</v>
      </c>
      <c r="AJU75" s="4">
        <f t="shared" si="728"/>
        <v>-1.4955690459188609E-3</v>
      </c>
      <c r="AJV75" s="4">
        <f t="shared" si="728"/>
        <v>-6.7683610851922834E-3</v>
      </c>
      <c r="AJW75" s="4">
        <f t="shared" si="728"/>
        <v>-7.5193387081117415E-3</v>
      </c>
      <c r="AJX75" s="4">
        <f t="shared" si="728"/>
        <v>-6.3056202977086794E-4</v>
      </c>
      <c r="AJY75" s="4">
        <f t="shared" si="728"/>
        <v>3.2576593270143722E-3</v>
      </c>
      <c r="AJZ75" s="4">
        <f t="shared" si="728"/>
        <v>-7.4520032145490153E-3</v>
      </c>
      <c r="AKA75" s="4">
        <f t="shared" si="728"/>
        <v>1.9191458793200128E-3</v>
      </c>
      <c r="AKB75" s="4">
        <f t="shared" si="728"/>
        <v>-7.4128670387917841E-3</v>
      </c>
      <c r="AKC75" s="4">
        <f t="shared" si="728"/>
        <v>-7.8584622928448717E-3</v>
      </c>
      <c r="AKD75" s="4">
        <f t="shared" si="728"/>
        <v>8.8524594916872344E-3</v>
      </c>
      <c r="AKE75" s="4">
        <f t="shared" si="728"/>
        <v>-2.7741365647505518E-2</v>
      </c>
      <c r="AKF75" s="4">
        <f t="shared" si="728"/>
        <v>-5.0549969963819066E-3</v>
      </c>
      <c r="AKG75" s="4">
        <f t="shared" si="728"/>
        <v>-1.3125955881747782E-2</v>
      </c>
      <c r="AKH75" s="4">
        <f t="shared" si="728"/>
        <v>1.0376360369237453E-2</v>
      </c>
      <c r="AKI75" s="4">
        <f t="shared" si="728"/>
        <v>-3.2703354634895853E-3</v>
      </c>
      <c r="AKJ75" s="4">
        <f t="shared" si="728"/>
        <v>-8.6320963379253185E-3</v>
      </c>
      <c r="AKK75" s="4">
        <f t="shared" si="728"/>
        <v>1.9808559031796657E-4</v>
      </c>
      <c r="AKL75" s="4">
        <f t="shared" si="728"/>
        <v>-8.2856651909089737E-3</v>
      </c>
      <c r="AKM75" s="4">
        <f t="shared" si="728"/>
        <v>1.094583462078463E-2</v>
      </c>
      <c r="AKN75" s="4">
        <f t="shared" si="728"/>
        <v>2.8308467280509494E-2</v>
      </c>
      <c r="AKO75" s="4">
        <f t="shared" si="728"/>
        <v>7.4803758535661041E-4</v>
      </c>
      <c r="AKP75" s="4">
        <f t="shared" si="728"/>
        <v>-1.8277752359304332E-3</v>
      </c>
      <c r="AKQ75" s="4">
        <f t="shared" si="728"/>
        <v>-6.1310908295878039E-4</v>
      </c>
      <c r="AKR75" s="4">
        <f t="shared" si="728"/>
        <v>-2.5751284824083193E-3</v>
      </c>
      <c r="AKS75" s="4">
        <f t="shared" si="728"/>
        <v>1.4555995339108443E-3</v>
      </c>
      <c r="AKT75" s="4">
        <f t="shared" si="728"/>
        <v>4.9794981072893759E-3</v>
      </c>
      <c r="AKU75" s="4">
        <f t="shared" si="728"/>
        <v>-4.7127368558971382E-3</v>
      </c>
      <c r="AKV75" s="4">
        <f t="shared" si="728"/>
        <v>1.0583437245560988E-2</v>
      </c>
      <c r="AKW75" s="4">
        <f t="shared" si="728"/>
        <v>-5.6742349411695869E-3</v>
      </c>
      <c r="AKX75" s="4">
        <f t="shared" si="728"/>
        <v>1.2166249843850858E-2</v>
      </c>
      <c r="AKY75" s="4">
        <f t="shared" si="728"/>
        <v>-6.9130307661414946E-3</v>
      </c>
      <c r="AKZ75" s="4">
        <f t="shared" si="728"/>
        <v>2.5104093695899467E-2</v>
      </c>
      <c r="ALA75" s="4">
        <f t="shared" si="728"/>
        <v>-2.3074390466397792E-2</v>
      </c>
      <c r="ALB75" s="4">
        <f t="shared" si="728"/>
        <v>-7.7511490326538646E-3</v>
      </c>
      <c r="ALC75" s="4">
        <f t="shared" si="728"/>
        <v>6.9114819472240491E-4</v>
      </c>
      <c r="ALD75" s="4">
        <f t="shared" si="728"/>
        <v>1.4353402878804268E-2</v>
      </c>
      <c r="ALE75" s="4">
        <f t="shared" si="728"/>
        <v>-2.9022458208583079E-2</v>
      </c>
      <c r="ALF75" s="4">
        <f t="shared" si="728"/>
        <v>9.7401525109349976E-3</v>
      </c>
      <c r="ALG75" s="4">
        <f t="shared" si="728"/>
        <v>9.952256041815058E-3</v>
      </c>
      <c r="ALH75" s="4">
        <f t="shared" si="728"/>
        <v>7.3009994711688373E-4</v>
      </c>
      <c r="ALI75" s="4">
        <f t="shared" si="728"/>
        <v>7.4246637112612649E-3</v>
      </c>
      <c r="ALJ75" s="4">
        <f t="shared" si="728"/>
        <v>-9.5654771722989314E-3</v>
      </c>
      <c r="ALK75" s="4">
        <f t="shared" si="728"/>
        <v>3.5985095950921683E-2</v>
      </c>
      <c r="ALL75" s="4">
        <f t="shared" ref="ALL75:ALM75" si="729">ALL48-AVERAGE(ALL$31:ALL$45)</f>
        <v>3.2664043933345981E-4</v>
      </c>
      <c r="ALM75" s="4">
        <f t="shared" si="729"/>
        <v>-3.2402758645148941E-3</v>
      </c>
      <c r="ALP75" s="4">
        <f t="shared" si="434"/>
        <v>-5.6613436281500616E-4</v>
      </c>
      <c r="ALQ75" s="4">
        <f>SUM(ALP73:ALP75)</f>
        <v>-2.8620409212301383E-4</v>
      </c>
      <c r="ALU75" s="4">
        <f t="shared" si="691"/>
        <v>1.5904080376649969E-2</v>
      </c>
      <c r="ALV75" s="1">
        <f t="shared" si="692"/>
        <v>-1.1256696431262987</v>
      </c>
      <c r="ALW75" s="4">
        <f t="shared" si="693"/>
        <v>1.6463803454274908</v>
      </c>
      <c r="ALX75" s="4">
        <f t="shared" si="694"/>
        <v>1.9623414611334626</v>
      </c>
      <c r="ALY75" s="4">
        <f t="shared" si="695"/>
        <v>2.5807596372676254</v>
      </c>
      <c r="ALZ75" s="1" t="str">
        <f t="shared" si="696"/>
        <v>NieodrzucamyH0</v>
      </c>
      <c r="AMC75" s="1">
        <f t="shared" si="697"/>
        <v>-0.40525495650613191</v>
      </c>
      <c r="AMD75" s="4">
        <f t="shared" si="698"/>
        <v>1.7613101357748921</v>
      </c>
      <c r="AME75" s="4">
        <f t="shared" si="699"/>
        <v>2.1447866879178044</v>
      </c>
      <c r="AMF75" s="4">
        <f t="shared" si="700"/>
        <v>2.9768427343708348</v>
      </c>
      <c r="AMG75" s="1" t="str">
        <f t="shared" si="701"/>
        <v>NieodrzucamyH0</v>
      </c>
      <c r="AMJ75" s="37">
        <f>COUNTIF(B75:ALM75,"&gt;0")/1000</f>
        <v>0.46600000000000003</v>
      </c>
      <c r="AMK75" s="1">
        <f t="shared" si="703"/>
        <v>-2.1503488089144964</v>
      </c>
      <c r="AML75" s="25">
        <f t="shared" si="704"/>
        <v>1.6448536269514715</v>
      </c>
      <c r="AMM75" s="25">
        <f t="shared" si="705"/>
        <v>1.9599639845400536</v>
      </c>
      <c r="AMN75" s="25">
        <f t="shared" si="706"/>
        <v>2.5758293035488999</v>
      </c>
      <c r="AMO75" s="1" t="str">
        <f t="shared" si="707"/>
        <v>Odrzucamy H0</v>
      </c>
      <c r="AMS75" s="1">
        <f t="shared" si="708"/>
        <v>-1.7752168553547203</v>
      </c>
      <c r="AMT75" s="25">
        <f t="shared" si="709"/>
        <v>1.6448536269514715</v>
      </c>
      <c r="AMU75" s="25">
        <f t="shared" si="710"/>
        <v>1.9599639845400536</v>
      </c>
      <c r="AMV75" s="25">
        <f t="shared" si="711"/>
        <v>2.5758293035488999</v>
      </c>
      <c r="AMW75" s="1" t="str">
        <f t="shared" si="712"/>
        <v>NieodrzucamyH0</v>
      </c>
    </row>
    <row r="76" spans="1:1037" x14ac:dyDescent="0.25">
      <c r="A76" s="12">
        <v>3</v>
      </c>
      <c r="B76" s="4">
        <f t="shared" ref="B76:BM76" si="730">B49-AVERAGE(B$31:B$45)</f>
        <v>-1.5786755560695878E-5</v>
      </c>
      <c r="C76" s="4">
        <f t="shared" si="730"/>
        <v>1.6754651451856031E-2</v>
      </c>
      <c r="D76" s="4">
        <f t="shared" si="730"/>
        <v>1.9334277620891741E-2</v>
      </c>
      <c r="E76" s="4">
        <f t="shared" si="730"/>
        <v>3.4917334243994853E-2</v>
      </c>
      <c r="F76" s="4">
        <f t="shared" si="730"/>
        <v>-2.1596735192914652E-2</v>
      </c>
      <c r="G76" s="4">
        <f t="shared" si="730"/>
        <v>1.5720455846870141E-2</v>
      </c>
      <c r="H76" s="4">
        <f t="shared" si="730"/>
        <v>8.1884359763835567E-4</v>
      </c>
      <c r="I76" s="4">
        <f t="shared" si="730"/>
        <v>-4.7055997729201788E-3</v>
      </c>
      <c r="J76" s="4">
        <f t="shared" si="730"/>
        <v>1.6964641830057352E-2</v>
      </c>
      <c r="K76" s="4">
        <f t="shared" si="730"/>
        <v>-8.8094650331640573E-3</v>
      </c>
      <c r="L76" s="4">
        <f t="shared" si="730"/>
        <v>5.8926002734836676E-3</v>
      </c>
      <c r="M76" s="4">
        <f t="shared" si="730"/>
        <v>-7.6363794794712678E-4</v>
      </c>
      <c r="N76" s="4">
        <f t="shared" si="730"/>
        <v>6.4564187507038075E-3</v>
      </c>
      <c r="O76" s="4">
        <f t="shared" si="730"/>
        <v>-2.4510808695388923E-3</v>
      </c>
      <c r="P76" s="4">
        <f t="shared" si="730"/>
        <v>-6.1020565317696038E-4</v>
      </c>
      <c r="Q76" s="4">
        <f t="shared" si="730"/>
        <v>1.0214626158430003E-2</v>
      </c>
      <c r="R76" s="4">
        <f t="shared" si="730"/>
        <v>-3.0692101270339462E-2</v>
      </c>
      <c r="S76" s="4">
        <f t="shared" si="730"/>
        <v>-3.1027496921115787E-3</v>
      </c>
      <c r="T76" s="4">
        <f t="shared" si="730"/>
        <v>1.1538184984077276E-2</v>
      </c>
      <c r="U76" s="4">
        <f t="shared" si="730"/>
        <v>3.9120090893534187E-2</v>
      </c>
      <c r="V76" s="4">
        <f t="shared" si="730"/>
        <v>2.3353236894971686E-2</v>
      </c>
      <c r="W76" s="4">
        <f t="shared" si="730"/>
        <v>-4.7030632952445054E-3</v>
      </c>
      <c r="X76" s="4">
        <f t="shared" si="730"/>
        <v>9.7428484078760907E-3</v>
      </c>
      <c r="Y76" s="4">
        <f t="shared" si="730"/>
        <v>-6.1979890946479684E-3</v>
      </c>
      <c r="Z76" s="4">
        <f t="shared" si="730"/>
        <v>5.6532322788619919E-3</v>
      </c>
      <c r="AA76" s="4">
        <f t="shared" si="730"/>
        <v>-5.4206198859037373E-3</v>
      </c>
      <c r="AB76" s="4">
        <f t="shared" si="730"/>
        <v>6.2447560462852562E-4</v>
      </c>
      <c r="AC76" s="4">
        <f t="shared" si="730"/>
        <v>9.363667152619418E-3</v>
      </c>
      <c r="AD76" s="4">
        <f t="shared" si="730"/>
        <v>3.8892350457809194E-3</v>
      </c>
      <c r="AE76" s="4">
        <f t="shared" si="730"/>
        <v>4.3377437206737401E-3</v>
      </c>
      <c r="AF76" s="4">
        <f t="shared" si="730"/>
        <v>-2.1483373660404989E-3</v>
      </c>
      <c r="AG76" s="4">
        <f t="shared" si="730"/>
        <v>8.501069276355586E-3</v>
      </c>
      <c r="AH76" s="4">
        <f t="shared" si="730"/>
        <v>5.1436268362805831E-3</v>
      </c>
      <c r="AI76" s="4">
        <f t="shared" si="730"/>
        <v>-2.305677458390683E-3</v>
      </c>
      <c r="AJ76" s="4">
        <f t="shared" si="730"/>
        <v>-2.9265679475498916E-3</v>
      </c>
      <c r="AK76" s="4">
        <f t="shared" si="730"/>
        <v>1.7477557647039229E-3</v>
      </c>
      <c r="AL76" s="4">
        <f t="shared" si="730"/>
        <v>-1.8156115425097957E-2</v>
      </c>
      <c r="AM76" s="4">
        <f t="shared" si="730"/>
        <v>-6.9388558835421985E-3</v>
      </c>
      <c r="AN76" s="4">
        <f t="shared" si="730"/>
        <v>-1.3886844039759146E-2</v>
      </c>
      <c r="AO76" s="4">
        <f t="shared" si="730"/>
        <v>6.2119502956663707E-3</v>
      </c>
      <c r="AP76" s="4">
        <f t="shared" si="730"/>
        <v>1.139441151586551E-2</v>
      </c>
      <c r="AQ76" s="4">
        <f t="shared" si="730"/>
        <v>-1.2719933303861147E-2</v>
      </c>
      <c r="AR76" s="4">
        <f t="shared" si="730"/>
        <v>-4.2124168975885418E-3</v>
      </c>
      <c r="AS76" s="4">
        <f t="shared" si="730"/>
        <v>2.1577145015618991E-2</v>
      </c>
      <c r="AT76" s="4">
        <f t="shared" si="730"/>
        <v>1.0370290774728909E-2</v>
      </c>
      <c r="AU76" s="4">
        <f t="shared" si="730"/>
        <v>-9.8155686662187904E-4</v>
      </c>
      <c r="AV76" s="4">
        <f t="shared" si="730"/>
        <v>5.0174455249350866E-2</v>
      </c>
      <c r="AW76" s="4">
        <f t="shared" si="730"/>
        <v>1.0231948038756182E-2</v>
      </c>
      <c r="AX76" s="4">
        <f t="shared" si="730"/>
        <v>1.7908244228976098E-3</v>
      </c>
      <c r="AY76" s="4">
        <f t="shared" si="730"/>
        <v>-7.9359848066332876E-4</v>
      </c>
      <c r="AZ76" s="4">
        <f t="shared" si="730"/>
        <v>2.1254137484338362E-3</v>
      </c>
      <c r="BA76" s="4">
        <f t="shared" si="730"/>
        <v>-3.7294889414378365E-3</v>
      </c>
      <c r="BB76" s="4">
        <f t="shared" si="730"/>
        <v>-1.6491469696647328E-2</v>
      </c>
      <c r="BC76" s="4">
        <f t="shared" si="730"/>
        <v>2.042161171102615E-2</v>
      </c>
      <c r="BD76" s="4">
        <f t="shared" si="730"/>
        <v>-3.2177887855619081E-3</v>
      </c>
      <c r="BE76" s="4">
        <f t="shared" si="730"/>
        <v>3.3595599921309838E-2</v>
      </c>
      <c r="BF76" s="4">
        <f t="shared" si="730"/>
        <v>8.1749311567804184E-3</v>
      </c>
      <c r="BG76" s="4">
        <f t="shared" si="730"/>
        <v>8.6548359489303504E-5</v>
      </c>
      <c r="BH76" s="4">
        <f t="shared" si="730"/>
        <v>-1.9572156666577571E-2</v>
      </c>
      <c r="BI76" s="4">
        <f t="shared" si="730"/>
        <v>1.0901191251137456E-2</v>
      </c>
      <c r="BJ76" s="4">
        <f t="shared" si="730"/>
        <v>-4.2952516272750946E-3</v>
      </c>
      <c r="BK76" s="4">
        <f t="shared" si="730"/>
        <v>1.6658434088920763E-2</v>
      </c>
      <c r="BL76" s="4">
        <f t="shared" si="730"/>
        <v>-6.7486799961136434E-3</v>
      </c>
      <c r="BM76" s="4">
        <f t="shared" si="730"/>
        <v>-2.7699555540512477E-3</v>
      </c>
      <c r="BN76" s="4">
        <f t="shared" ref="BN76:DY76" si="731">BN49-AVERAGE(BN$31:BN$45)</f>
        <v>-5.8486868108813175E-3</v>
      </c>
      <c r="BO76" s="4">
        <f t="shared" si="731"/>
        <v>7.043718282679798E-3</v>
      </c>
      <c r="BP76" s="4">
        <f t="shared" si="731"/>
        <v>2.2315291356509011E-2</v>
      </c>
      <c r="BQ76" s="4">
        <f t="shared" si="731"/>
        <v>3.5202826441243455E-4</v>
      </c>
      <c r="BR76" s="4">
        <f t="shared" si="731"/>
        <v>1.0382748595998116E-2</v>
      </c>
      <c r="BS76" s="4">
        <f t="shared" si="731"/>
        <v>1.2594167508570774E-2</v>
      </c>
      <c r="BT76" s="4">
        <f t="shared" si="731"/>
        <v>-1.7855625416301184E-3</v>
      </c>
      <c r="BU76" s="4">
        <f t="shared" si="731"/>
        <v>7.5686756521834639E-3</v>
      </c>
      <c r="BV76" s="4">
        <f t="shared" si="731"/>
        <v>5.6975581324375281E-3</v>
      </c>
      <c r="BW76" s="4">
        <f t="shared" si="731"/>
        <v>4.2177828700732597E-3</v>
      </c>
      <c r="BX76" s="4">
        <f t="shared" si="731"/>
        <v>2.2746300004380042E-2</v>
      </c>
      <c r="BY76" s="4">
        <f t="shared" si="731"/>
        <v>2.8518105829943808E-3</v>
      </c>
      <c r="BZ76" s="4">
        <f t="shared" si="731"/>
        <v>-1.2555635611328712E-2</v>
      </c>
      <c r="CA76" s="4">
        <f t="shared" si="731"/>
        <v>-9.1674631781876921E-4</v>
      </c>
      <c r="CB76" s="4">
        <f t="shared" si="731"/>
        <v>-7.6179453642326246E-4</v>
      </c>
      <c r="CC76" s="4">
        <f t="shared" si="731"/>
        <v>-6.5045548689024752E-3</v>
      </c>
      <c r="CD76" s="4">
        <f t="shared" si="731"/>
        <v>2.6229989076163224E-2</v>
      </c>
      <c r="CE76" s="4">
        <f t="shared" si="731"/>
        <v>-6.9562985870943647E-4</v>
      </c>
      <c r="CF76" s="4">
        <f t="shared" si="731"/>
        <v>-3.4669958336738258E-3</v>
      </c>
      <c r="CG76" s="4">
        <f t="shared" si="731"/>
        <v>-1.003173451445568E-2</v>
      </c>
      <c r="CH76" s="4">
        <f t="shared" si="731"/>
        <v>-2.8493111670590127E-3</v>
      </c>
      <c r="CI76" s="4">
        <f t="shared" si="731"/>
        <v>1.9993078489593495E-3</v>
      </c>
      <c r="CJ76" s="4">
        <f t="shared" si="731"/>
        <v>2.101771902631841E-2</v>
      </c>
      <c r="CK76" s="4">
        <f t="shared" si="731"/>
        <v>3.1593343557666251E-3</v>
      </c>
      <c r="CL76" s="4">
        <f t="shared" si="731"/>
        <v>-1.5134520469666079E-3</v>
      </c>
      <c r="CM76" s="4">
        <f t="shared" si="731"/>
        <v>5.405664455795505E-4</v>
      </c>
      <c r="CN76" s="4">
        <f t="shared" si="731"/>
        <v>-8.2668732258907845E-3</v>
      </c>
      <c r="CO76" s="4">
        <f t="shared" si="731"/>
        <v>3.0163498036400284E-3</v>
      </c>
      <c r="CP76" s="4">
        <f t="shared" si="731"/>
        <v>8.2874204787497935E-3</v>
      </c>
      <c r="CQ76" s="4">
        <f t="shared" si="731"/>
        <v>-1.781526011319487E-2</v>
      </c>
      <c r="CR76" s="4">
        <f t="shared" si="731"/>
        <v>2.7386281460937312E-3</v>
      </c>
      <c r="CS76" s="4">
        <f t="shared" si="731"/>
        <v>-9.2698198945971935E-3</v>
      </c>
      <c r="CT76" s="4">
        <f t="shared" si="731"/>
        <v>-1.8167199870089633E-3</v>
      </c>
      <c r="CU76" s="4">
        <f t="shared" si="731"/>
        <v>8.3609345485614536E-4</v>
      </c>
      <c r="CV76" s="4">
        <f t="shared" si="731"/>
        <v>-3.0148674271872469E-2</v>
      </c>
      <c r="CW76" s="4">
        <f t="shared" si="731"/>
        <v>-2.2821139186666756E-2</v>
      </c>
      <c r="CX76" s="4">
        <f t="shared" si="731"/>
        <v>9.1396368330047065E-3</v>
      </c>
      <c r="CY76" s="4">
        <f t="shared" si="731"/>
        <v>-5.3989515176659925E-3</v>
      </c>
      <c r="CZ76" s="4">
        <f t="shared" si="731"/>
        <v>7.7909814783581367E-3</v>
      </c>
      <c r="DA76" s="4">
        <f t="shared" si="731"/>
        <v>-9.6623352378567874E-3</v>
      </c>
      <c r="DB76" s="4">
        <f t="shared" si="731"/>
        <v>1.0736410609704121E-2</v>
      </c>
      <c r="DC76" s="4">
        <f t="shared" si="731"/>
        <v>2.5722313895340954E-2</v>
      </c>
      <c r="DD76" s="4">
        <f t="shared" si="731"/>
        <v>-1.0850730905324839E-2</v>
      </c>
      <c r="DE76" s="4">
        <f t="shared" si="731"/>
        <v>-1.8712985041971126E-2</v>
      </c>
      <c r="DF76" s="4">
        <f t="shared" si="731"/>
        <v>1.4571854879524587E-2</v>
      </c>
      <c r="DG76" s="4">
        <f t="shared" si="731"/>
        <v>1.4699628692887434E-2</v>
      </c>
      <c r="DH76" s="4">
        <f t="shared" si="731"/>
        <v>2.7483446828682766E-2</v>
      </c>
      <c r="DI76" s="4">
        <f t="shared" si="731"/>
        <v>1.3456365735557406E-2</v>
      </c>
      <c r="DJ76" s="4">
        <f t="shared" si="731"/>
        <v>3.8448859129021247E-3</v>
      </c>
      <c r="DK76" s="4">
        <f t="shared" si="731"/>
        <v>-4.4455542145877664E-4</v>
      </c>
      <c r="DL76" s="4">
        <f t="shared" si="731"/>
        <v>-1.842705440798862E-2</v>
      </c>
      <c r="DM76" s="4">
        <f t="shared" si="731"/>
        <v>-4.8496989663341795E-2</v>
      </c>
      <c r="DN76" s="4">
        <f t="shared" si="731"/>
        <v>2.7579127918586667E-2</v>
      </c>
      <c r="DO76" s="4">
        <f t="shared" si="731"/>
        <v>-2.3234326786778199E-3</v>
      </c>
      <c r="DP76" s="4">
        <f t="shared" si="731"/>
        <v>6.8356917890919893E-3</v>
      </c>
      <c r="DQ76" s="4">
        <f t="shared" si="731"/>
        <v>-1.7080633172247839E-2</v>
      </c>
      <c r="DR76" s="4">
        <f t="shared" si="731"/>
        <v>1.1989573815951712E-2</v>
      </c>
      <c r="DS76" s="4">
        <f t="shared" si="731"/>
        <v>-5.689616848414231E-3</v>
      </c>
      <c r="DT76" s="4">
        <f t="shared" si="731"/>
        <v>-1.3225701040707461E-2</v>
      </c>
      <c r="DU76" s="4">
        <f t="shared" si="731"/>
        <v>-3.3102576616098986E-2</v>
      </c>
      <c r="DV76" s="4">
        <f t="shared" si="731"/>
        <v>-4.1715850369924562E-2</v>
      </c>
      <c r="DW76" s="4">
        <f t="shared" si="731"/>
        <v>-7.0864063695881552E-3</v>
      </c>
      <c r="DX76" s="4">
        <f t="shared" si="731"/>
        <v>2.2029727180770675E-2</v>
      </c>
      <c r="DY76" s="4">
        <f t="shared" si="731"/>
        <v>-9.927356694028841E-2</v>
      </c>
      <c r="DZ76" s="4">
        <f t="shared" ref="DZ76:GK76" si="732">DZ49-AVERAGE(DZ$31:DZ$45)</f>
        <v>-5.1871851750465242E-2</v>
      </c>
      <c r="EA76" s="4">
        <f t="shared" si="732"/>
        <v>-3.3816617873744147E-2</v>
      </c>
      <c r="EB76" s="4">
        <f t="shared" si="732"/>
        <v>-1.753519179423094E-2</v>
      </c>
      <c r="EC76" s="4">
        <f t="shared" si="732"/>
        <v>6.7665152679632409E-3</v>
      </c>
      <c r="ED76" s="4">
        <f t="shared" si="732"/>
        <v>1.4323565136946733E-2</v>
      </c>
      <c r="EE76" s="4">
        <f t="shared" si="732"/>
        <v>-1.15879121739902E-3</v>
      </c>
      <c r="EF76" s="4">
        <f t="shared" si="732"/>
        <v>-5.056077899654135E-2</v>
      </c>
      <c r="EG76" s="4">
        <f t="shared" si="732"/>
        <v>-9.2168134819353032E-3</v>
      </c>
      <c r="EH76" s="4">
        <f t="shared" si="732"/>
        <v>-2.1091668233664092E-2</v>
      </c>
      <c r="EI76" s="4">
        <f t="shared" si="732"/>
        <v>-1.7001323699688983E-2</v>
      </c>
      <c r="EJ76" s="4">
        <f t="shared" si="732"/>
        <v>0.12188511807043484</v>
      </c>
      <c r="EK76" s="4">
        <f t="shared" si="732"/>
        <v>-1.6640504333212611E-3</v>
      </c>
      <c r="EL76" s="4">
        <f t="shared" si="732"/>
        <v>-7.2224219202792955E-2</v>
      </c>
      <c r="EM76" s="4">
        <f t="shared" si="732"/>
        <v>-2.143703947766357E-2</v>
      </c>
      <c r="EN76" s="4">
        <f t="shared" si="732"/>
        <v>2.484565703455322E-3</v>
      </c>
      <c r="EO76" s="4">
        <f t="shared" si="732"/>
        <v>1.4828680159073401E-2</v>
      </c>
      <c r="EP76" s="4">
        <f t="shared" si="732"/>
        <v>1.7748054911267169E-2</v>
      </c>
      <c r="EQ76" s="4">
        <f t="shared" si="732"/>
        <v>-1.4889812047598578E-2</v>
      </c>
      <c r="ER76" s="4">
        <f t="shared" si="732"/>
        <v>0.21333334726518849</v>
      </c>
      <c r="ES76" s="4">
        <f t="shared" si="732"/>
        <v>-1.9975599365164087E-2</v>
      </c>
      <c r="ET76" s="4">
        <f t="shared" si="732"/>
        <v>-2.2173670614936948E-2</v>
      </c>
      <c r="EU76" s="4">
        <f t="shared" si="732"/>
        <v>-1.4912582009600482E-3</v>
      </c>
      <c r="EV76" s="4">
        <f t="shared" si="732"/>
        <v>-1.0970984694393248E-3</v>
      </c>
      <c r="EW76" s="4">
        <f t="shared" si="732"/>
        <v>5.6433919723284424E-2</v>
      </c>
      <c r="EX76" s="4">
        <f t="shared" si="732"/>
        <v>-1.4052060911339764E-2</v>
      </c>
      <c r="EY76" s="4">
        <f t="shared" si="732"/>
        <v>2.4125255719343909E-2</v>
      </c>
      <c r="EZ76" s="4">
        <f t="shared" si="732"/>
        <v>1.7299979023282192E-2</v>
      </c>
      <c r="FA76" s="4">
        <f t="shared" si="732"/>
        <v>3.0687600898085803E-2</v>
      </c>
      <c r="FB76" s="4">
        <f t="shared" si="732"/>
        <v>1.3028261369787988E-2</v>
      </c>
      <c r="FC76" s="4">
        <f t="shared" si="732"/>
        <v>3.2094720492255391E-3</v>
      </c>
      <c r="FD76" s="4">
        <f t="shared" si="732"/>
        <v>1.1752184942559299E-2</v>
      </c>
      <c r="FE76" s="4">
        <f t="shared" si="732"/>
        <v>-8.5482739473134069E-3</v>
      </c>
      <c r="FF76" s="4">
        <f t="shared" si="732"/>
        <v>-3.7705330831556451E-3</v>
      </c>
      <c r="FG76" s="4">
        <f t="shared" si="732"/>
        <v>2.0408200370261725E-2</v>
      </c>
      <c r="FH76" s="4">
        <f t="shared" si="732"/>
        <v>-4.7207550785407911E-3</v>
      </c>
      <c r="FI76" s="4">
        <f t="shared" si="732"/>
        <v>1.3744295220732086E-2</v>
      </c>
      <c r="FJ76" s="4">
        <f t="shared" si="732"/>
        <v>-8.1873852791187855E-4</v>
      </c>
      <c r="FK76" s="4">
        <f t="shared" si="732"/>
        <v>5.2511228135872084E-3</v>
      </c>
      <c r="FL76" s="4">
        <f t="shared" si="732"/>
        <v>1.2281902148053516E-4</v>
      </c>
      <c r="FM76" s="4">
        <f t="shared" si="732"/>
        <v>-2.2511597005523961E-2</v>
      </c>
      <c r="FN76" s="4">
        <f t="shared" si="732"/>
        <v>7.2635018741846842E-3</v>
      </c>
      <c r="FO76" s="4">
        <f t="shared" si="732"/>
        <v>-1.9348255341609381E-2</v>
      </c>
      <c r="FP76" s="4">
        <f t="shared" si="732"/>
        <v>-8.1385071285602958E-3</v>
      </c>
      <c r="FQ76" s="4">
        <f t="shared" si="732"/>
        <v>-3.2056780685352454E-4</v>
      </c>
      <c r="FR76" s="4">
        <f t="shared" si="732"/>
        <v>-2.9842184198813149E-3</v>
      </c>
      <c r="FS76" s="4">
        <f t="shared" si="732"/>
        <v>4.7940557545480024E-3</v>
      </c>
      <c r="FT76" s="4">
        <f t="shared" si="732"/>
        <v>-2.6324314206826602E-2</v>
      </c>
      <c r="FU76" s="4">
        <f t="shared" si="732"/>
        <v>-6.4181677969471556E-3</v>
      </c>
      <c r="FV76" s="4">
        <f t="shared" si="732"/>
        <v>1.0217213442032251E-4</v>
      </c>
      <c r="FW76" s="4">
        <f t="shared" si="732"/>
        <v>-3.9795564812401089E-3</v>
      </c>
      <c r="FX76" s="4">
        <f t="shared" si="732"/>
        <v>9.1034732637783819E-3</v>
      </c>
      <c r="FY76" s="4">
        <f t="shared" si="732"/>
        <v>1.4923432987273218E-2</v>
      </c>
      <c r="FZ76" s="4">
        <f t="shared" si="732"/>
        <v>1.1608347667815929E-2</v>
      </c>
      <c r="GA76" s="4">
        <f t="shared" si="732"/>
        <v>-1.2561088840225901E-2</v>
      </c>
      <c r="GB76" s="4">
        <f t="shared" si="732"/>
        <v>3.4960389048845366E-3</v>
      </c>
      <c r="GC76" s="4">
        <f t="shared" si="732"/>
        <v>-2.3752584103160893E-2</v>
      </c>
      <c r="GD76" s="4">
        <f t="shared" si="732"/>
        <v>-5.2558150325185349E-2</v>
      </c>
      <c r="GE76" s="4">
        <f t="shared" si="732"/>
        <v>1.6265019689437193E-2</v>
      </c>
      <c r="GF76" s="4">
        <f t="shared" si="732"/>
        <v>9.9389483314728626E-3</v>
      </c>
      <c r="GG76" s="4">
        <f t="shared" si="732"/>
        <v>-1.1537212919841026E-3</v>
      </c>
      <c r="GH76" s="4">
        <f t="shared" si="732"/>
        <v>-4.6316535399478394E-3</v>
      </c>
      <c r="GI76" s="4">
        <f t="shared" si="732"/>
        <v>-1.5863129924783875E-2</v>
      </c>
      <c r="GJ76" s="4">
        <f t="shared" si="732"/>
        <v>2.2775411195511238E-2</v>
      </c>
      <c r="GK76" s="4">
        <f t="shared" si="732"/>
        <v>4.728242797334542E-2</v>
      </c>
      <c r="GL76" s="4">
        <f t="shared" ref="GL76:IW76" si="733">GL49-AVERAGE(GL$31:GL$45)</f>
        <v>2.065477860273612E-2</v>
      </c>
      <c r="GM76" s="4">
        <f t="shared" si="733"/>
        <v>1.0105621589193469E-3</v>
      </c>
      <c r="GN76" s="4">
        <f t="shared" si="733"/>
        <v>5.4033481102771161E-3</v>
      </c>
      <c r="GO76" s="4">
        <f t="shared" si="733"/>
        <v>-4.9495356871632909E-2</v>
      </c>
      <c r="GP76" s="4">
        <f t="shared" si="733"/>
        <v>-3.2063211443523282E-2</v>
      </c>
      <c r="GQ76" s="4">
        <f t="shared" si="733"/>
        <v>2.411435568704693E-2</v>
      </c>
      <c r="GR76" s="4">
        <f t="shared" si="733"/>
        <v>1.1603584426612282E-3</v>
      </c>
      <c r="GS76" s="4">
        <f t="shared" si="733"/>
        <v>-6.1427975260290226E-3</v>
      </c>
      <c r="GT76" s="4">
        <f t="shared" si="733"/>
        <v>1.7428781425932439E-2</v>
      </c>
      <c r="GU76" s="4">
        <f t="shared" si="733"/>
        <v>1.070988719707034E-2</v>
      </c>
      <c r="GV76" s="4">
        <f t="shared" si="733"/>
        <v>7.9066560580045072E-3</v>
      </c>
      <c r="GW76" s="4">
        <f t="shared" si="733"/>
        <v>-3.9873097428510668E-3</v>
      </c>
      <c r="GX76" s="4">
        <f t="shared" si="733"/>
        <v>-9.5913755718370543E-3</v>
      </c>
      <c r="GY76" s="4">
        <f t="shared" si="733"/>
        <v>-7.6900667923319541E-3</v>
      </c>
      <c r="GZ76" s="4">
        <f t="shared" si="733"/>
        <v>-1.628335686477736E-2</v>
      </c>
      <c r="HA76" s="4">
        <f t="shared" si="733"/>
        <v>-1.9622239861137633E-2</v>
      </c>
      <c r="HB76" s="4">
        <f t="shared" si="733"/>
        <v>1.2906094140101847E-2</v>
      </c>
      <c r="HC76" s="4">
        <f t="shared" si="733"/>
        <v>5.1954496562208977E-2</v>
      </c>
      <c r="HD76" s="4">
        <f t="shared" si="733"/>
        <v>1.6305702217644352E-2</v>
      </c>
      <c r="HE76" s="4">
        <f t="shared" si="733"/>
        <v>1.2074342123669195E-2</v>
      </c>
      <c r="HF76" s="4">
        <f t="shared" si="733"/>
        <v>-2.1753663399986682E-2</v>
      </c>
      <c r="HG76" s="4">
        <f t="shared" si="733"/>
        <v>-7.0811345135696063E-3</v>
      </c>
      <c r="HH76" s="4">
        <f t="shared" si="733"/>
        <v>-3.0211045848281316E-2</v>
      </c>
      <c r="HI76" s="4">
        <f t="shared" si="733"/>
        <v>-7.4271223497000168E-3</v>
      </c>
      <c r="HJ76" s="4">
        <f t="shared" si="733"/>
        <v>1.3854544171425596E-3</v>
      </c>
      <c r="HK76" s="4">
        <f t="shared" si="733"/>
        <v>-4.3566390019998662E-3</v>
      </c>
      <c r="HL76" s="4">
        <f t="shared" si="733"/>
        <v>2.6026697647144048E-2</v>
      </c>
      <c r="HM76" s="4">
        <f t="shared" si="733"/>
        <v>-1.4022903094392374E-2</v>
      </c>
      <c r="HN76" s="4">
        <f t="shared" si="733"/>
        <v>5.0668781819167348E-2</v>
      </c>
      <c r="HO76" s="4">
        <f t="shared" si="733"/>
        <v>2.8825450705090745E-3</v>
      </c>
      <c r="HP76" s="4">
        <f t="shared" si="733"/>
        <v>7.80272793759401E-3</v>
      </c>
      <c r="HQ76" s="4">
        <f t="shared" si="733"/>
        <v>-7.8762717098046359E-3</v>
      </c>
      <c r="HR76" s="4">
        <f t="shared" si="733"/>
        <v>-4.0477127116613401E-2</v>
      </c>
      <c r="HS76" s="4">
        <f t="shared" si="733"/>
        <v>-1.3015335943530965E-2</v>
      </c>
      <c r="HT76" s="4">
        <f t="shared" si="733"/>
        <v>9.2570754066177187E-3</v>
      </c>
      <c r="HU76" s="4">
        <f t="shared" si="733"/>
        <v>-1.4386600328319572E-2</v>
      </c>
      <c r="HV76" s="4">
        <f t="shared" si="733"/>
        <v>-1.7091183368683208E-2</v>
      </c>
      <c r="HW76" s="4">
        <f t="shared" si="733"/>
        <v>-5.3739395420888316E-3</v>
      </c>
      <c r="HX76" s="4">
        <f t="shared" si="733"/>
        <v>-1.0358263242623593E-2</v>
      </c>
      <c r="HY76" s="4">
        <f t="shared" si="733"/>
        <v>1.3738404172196173E-2</v>
      </c>
      <c r="HZ76" s="4">
        <f t="shared" si="733"/>
        <v>-4.3184759202286472E-3</v>
      </c>
      <c r="IA76" s="4">
        <f t="shared" si="733"/>
        <v>-5.0893813480855131E-3</v>
      </c>
      <c r="IB76" s="4">
        <f t="shared" si="733"/>
        <v>-2.7410607201279955E-2</v>
      </c>
      <c r="IC76" s="4">
        <f t="shared" si="733"/>
        <v>5.6306355535917493E-2</v>
      </c>
      <c r="ID76" s="4">
        <f t="shared" si="733"/>
        <v>-2.7163723945910663E-2</v>
      </c>
      <c r="IE76" s="4">
        <f t="shared" si="733"/>
        <v>-2.1444863144229873E-2</v>
      </c>
      <c r="IF76" s="4">
        <f t="shared" si="733"/>
        <v>-2.5328788557466637E-2</v>
      </c>
      <c r="IG76" s="4">
        <f t="shared" si="733"/>
        <v>-7.1682708849832681E-3</v>
      </c>
      <c r="IH76" s="4">
        <f t="shared" si="733"/>
        <v>-1.5900341556448833E-2</v>
      </c>
      <c r="II76" s="4">
        <f t="shared" si="733"/>
        <v>-2.7865275225313875E-3</v>
      </c>
      <c r="IJ76" s="4">
        <f t="shared" si="733"/>
        <v>-6.8174225165149732E-4</v>
      </c>
      <c r="IK76" s="4">
        <f t="shared" si="733"/>
        <v>1.7714984987101806E-2</v>
      </c>
      <c r="IL76" s="4">
        <f t="shared" si="733"/>
        <v>2.5464127409949258E-2</v>
      </c>
      <c r="IM76" s="4">
        <f t="shared" si="733"/>
        <v>-8.9801881994367935E-3</v>
      </c>
      <c r="IN76" s="4">
        <f t="shared" si="733"/>
        <v>9.016855118123944E-2</v>
      </c>
      <c r="IO76" s="4">
        <f t="shared" si="733"/>
        <v>-2.3864385867091067E-2</v>
      </c>
      <c r="IP76" s="4">
        <f t="shared" si="733"/>
        <v>-4.1680311590194599E-3</v>
      </c>
      <c r="IQ76" s="4">
        <f t="shared" si="733"/>
        <v>-7.1375957018485082E-3</v>
      </c>
      <c r="IR76" s="4">
        <f t="shared" si="733"/>
        <v>-3.8700226490913027E-3</v>
      </c>
      <c r="IS76" s="4">
        <f t="shared" si="733"/>
        <v>1.2574696371460381E-2</v>
      </c>
      <c r="IT76" s="4">
        <f t="shared" si="733"/>
        <v>-3.2161292553238588E-2</v>
      </c>
      <c r="IU76" s="4">
        <f t="shared" si="733"/>
        <v>2.4626497421006012E-2</v>
      </c>
      <c r="IV76" s="4">
        <f t="shared" si="733"/>
        <v>2.4049504154176761E-2</v>
      </c>
      <c r="IW76" s="4">
        <f t="shared" si="733"/>
        <v>3.8598161588079723E-2</v>
      </c>
      <c r="IX76" s="4">
        <f t="shared" ref="IX76:LI76" si="734">IX49-AVERAGE(IX$31:IX$45)</f>
        <v>6.1210110764320889E-3</v>
      </c>
      <c r="IY76" s="4">
        <f t="shared" si="734"/>
        <v>-1.2467108946928882E-3</v>
      </c>
      <c r="IZ76" s="4">
        <f t="shared" si="734"/>
        <v>3.7181925244246308E-2</v>
      </c>
      <c r="JA76" s="4">
        <f t="shared" si="734"/>
        <v>4.9180688331517891E-3</v>
      </c>
      <c r="JB76" s="4">
        <f t="shared" si="734"/>
        <v>-6.5173708524357658E-3</v>
      </c>
      <c r="JC76" s="4">
        <f t="shared" si="734"/>
        <v>-9.8021409368308238E-3</v>
      </c>
      <c r="JD76" s="4">
        <f t="shared" si="734"/>
        <v>-4.7831164064810281E-3</v>
      </c>
      <c r="JE76" s="4">
        <f t="shared" si="734"/>
        <v>9.9210698832045488E-3</v>
      </c>
      <c r="JF76" s="4">
        <f t="shared" si="734"/>
        <v>-1.5166323517643663E-3</v>
      </c>
      <c r="JG76" s="4">
        <f t="shared" si="734"/>
        <v>3.9247232028895816E-3</v>
      </c>
      <c r="JH76" s="4">
        <f t="shared" si="734"/>
        <v>4.3348021977088917E-2</v>
      </c>
      <c r="JI76" s="4">
        <f t="shared" si="734"/>
        <v>-1.403799578718121E-2</v>
      </c>
      <c r="JJ76" s="4">
        <f t="shared" si="734"/>
        <v>3.2410784889385135E-3</v>
      </c>
      <c r="JK76" s="4">
        <f t="shared" si="734"/>
        <v>-4.7265981649595497E-3</v>
      </c>
      <c r="JL76" s="4">
        <f t="shared" si="734"/>
        <v>-1.9321002534043431E-2</v>
      </c>
      <c r="JM76" s="4">
        <f t="shared" si="734"/>
        <v>-7.570427504980509E-3</v>
      </c>
      <c r="JN76" s="4">
        <f t="shared" si="734"/>
        <v>1.3153867816526202E-3</v>
      </c>
      <c r="JO76" s="4">
        <f t="shared" si="734"/>
        <v>4.5995888533415016E-3</v>
      </c>
      <c r="JP76" s="4">
        <f t="shared" si="734"/>
        <v>1.1309910104522395E-2</v>
      </c>
      <c r="JQ76" s="4">
        <f t="shared" si="734"/>
        <v>8.8244108999886474E-3</v>
      </c>
      <c r="JR76" s="4">
        <f t="shared" si="734"/>
        <v>-9.1145334254619428E-3</v>
      </c>
      <c r="JS76" s="4">
        <f t="shared" si="734"/>
        <v>3.2620398910021007E-3</v>
      </c>
      <c r="JT76" s="4">
        <f t="shared" si="734"/>
        <v>1.635237274946913E-2</v>
      </c>
      <c r="JU76" s="4">
        <f t="shared" si="734"/>
        <v>-1.2648876042232426E-2</v>
      </c>
      <c r="JV76" s="4">
        <f t="shared" si="734"/>
        <v>-2.172173247316346E-2</v>
      </c>
      <c r="JW76" s="4">
        <f t="shared" si="734"/>
        <v>-8.4323245817771956E-3</v>
      </c>
      <c r="JX76" s="4">
        <f t="shared" si="734"/>
        <v>-2.8188321274415619E-4</v>
      </c>
      <c r="JY76" s="4">
        <f t="shared" si="734"/>
        <v>-1.2637395440807647E-2</v>
      </c>
      <c r="JZ76" s="4">
        <f t="shared" si="734"/>
        <v>-1.3797016253570665E-2</v>
      </c>
      <c r="KA76" s="4">
        <f t="shared" si="734"/>
        <v>-2.5170346518699187E-2</v>
      </c>
      <c r="KB76" s="4">
        <f t="shared" si="734"/>
        <v>-2.2330182142286104E-2</v>
      </c>
      <c r="KC76" s="4">
        <f t="shared" si="734"/>
        <v>-7.7548091587725052E-3</v>
      </c>
      <c r="KD76" s="4">
        <f t="shared" si="734"/>
        <v>-1.5458616735698644E-2</v>
      </c>
      <c r="KE76" s="4">
        <f t="shared" si="734"/>
        <v>1.5389547286853054E-3</v>
      </c>
      <c r="KF76" s="4">
        <f t="shared" si="734"/>
        <v>1.51890214654129E-2</v>
      </c>
      <c r="KG76" s="4">
        <f t="shared" si="734"/>
        <v>2.7409230343105901E-2</v>
      </c>
      <c r="KH76" s="4">
        <f t="shared" si="734"/>
        <v>2.4769301360828503E-2</v>
      </c>
      <c r="KI76" s="4">
        <f t="shared" si="734"/>
        <v>-1.9196765414227986E-2</v>
      </c>
      <c r="KJ76" s="4">
        <f t="shared" si="734"/>
        <v>-4.8109019273695304E-3</v>
      </c>
      <c r="KK76" s="4">
        <f t="shared" si="734"/>
        <v>6.2548941752756096E-3</v>
      </c>
      <c r="KL76" s="4">
        <f t="shared" si="734"/>
        <v>3.0972237155830029E-2</v>
      </c>
      <c r="KM76" s="4">
        <f t="shared" si="734"/>
        <v>1.8373222009389994E-2</v>
      </c>
      <c r="KN76" s="4">
        <f t="shared" si="734"/>
        <v>7.7337374046195353E-2</v>
      </c>
      <c r="KO76" s="4">
        <f t="shared" si="734"/>
        <v>-2.0062364512678933E-2</v>
      </c>
      <c r="KP76" s="4">
        <f t="shared" si="734"/>
        <v>8.5042503402635045E-3</v>
      </c>
      <c r="KQ76" s="4">
        <f t="shared" si="734"/>
        <v>2.0982053915171023E-2</v>
      </c>
      <c r="KR76" s="4">
        <f t="shared" si="734"/>
        <v>-1.4424496325763411E-2</v>
      </c>
      <c r="KS76" s="4">
        <f t="shared" si="734"/>
        <v>3.9544458281099953E-2</v>
      </c>
      <c r="KT76" s="4">
        <f t="shared" si="734"/>
        <v>1.2754472714685845E-3</v>
      </c>
      <c r="KU76" s="4">
        <f t="shared" si="734"/>
        <v>2.8871681437017079E-3</v>
      </c>
      <c r="KV76" s="4">
        <f t="shared" si="734"/>
        <v>-8.0635337537340208E-3</v>
      </c>
      <c r="KW76" s="4">
        <f t="shared" si="734"/>
        <v>-1.7594112362488472E-2</v>
      </c>
      <c r="KX76" s="4">
        <f t="shared" si="734"/>
        <v>3.6718499435631768E-2</v>
      </c>
      <c r="KY76" s="4">
        <f t="shared" si="734"/>
        <v>2.5236247422522218E-2</v>
      </c>
      <c r="KZ76" s="4">
        <f t="shared" si="734"/>
        <v>4.6771612000931157E-3</v>
      </c>
      <c r="LA76" s="4">
        <f t="shared" si="734"/>
        <v>-1.6858773936946551E-3</v>
      </c>
      <c r="LB76" s="4">
        <f t="shared" si="734"/>
        <v>-1.7650987149633701E-2</v>
      </c>
      <c r="LC76" s="4">
        <f t="shared" si="734"/>
        <v>-9.8539643083762614E-4</v>
      </c>
      <c r="LD76" s="4">
        <f t="shared" si="734"/>
        <v>-1.6745413376547238E-2</v>
      </c>
      <c r="LE76" s="4">
        <f t="shared" si="734"/>
        <v>2.7863095728175944E-3</v>
      </c>
      <c r="LF76" s="4">
        <f t="shared" si="734"/>
        <v>1.2384095087444064E-2</v>
      </c>
      <c r="LG76" s="4">
        <f t="shared" si="734"/>
        <v>3.0014247002614577E-3</v>
      </c>
      <c r="LH76" s="4">
        <f t="shared" si="734"/>
        <v>-3.1950511366660578E-3</v>
      </c>
      <c r="LI76" s="4">
        <f t="shared" si="734"/>
        <v>6.1953559282356286E-3</v>
      </c>
      <c r="LJ76" s="4">
        <f t="shared" ref="LJ76:NU76" si="735">LJ49-AVERAGE(LJ$31:LJ$45)</f>
        <v>4.989945634067592E-2</v>
      </c>
      <c r="LK76" s="4">
        <f t="shared" si="735"/>
        <v>2.4142499737620821E-3</v>
      </c>
      <c r="LL76" s="4">
        <f t="shared" si="735"/>
        <v>-1.5065131818733001E-2</v>
      </c>
      <c r="LM76" s="4">
        <f t="shared" si="735"/>
        <v>-4.8422343550167486E-3</v>
      </c>
      <c r="LN76" s="4">
        <f t="shared" si="735"/>
        <v>-2.0882848987464238E-2</v>
      </c>
      <c r="LO76" s="4">
        <f t="shared" si="735"/>
        <v>-2.5151347439425063E-2</v>
      </c>
      <c r="LP76" s="4">
        <f t="shared" si="735"/>
        <v>-2.5777198768249875E-2</v>
      </c>
      <c r="LQ76" s="4">
        <f t="shared" si="735"/>
        <v>4.2111667047268347E-4</v>
      </c>
      <c r="LR76" s="4">
        <f t="shared" si="735"/>
        <v>2.196156140996997E-3</v>
      </c>
      <c r="LS76" s="4">
        <f t="shared" si="735"/>
        <v>1.1851795361070434E-2</v>
      </c>
      <c r="LT76" s="4">
        <f t="shared" si="735"/>
        <v>-1.3705711268370464E-2</v>
      </c>
      <c r="LU76" s="4">
        <f t="shared" si="735"/>
        <v>-1.284786269262048E-2</v>
      </c>
      <c r="LV76" s="4">
        <f t="shared" si="735"/>
        <v>-2.0954944767035893E-2</v>
      </c>
      <c r="LW76" s="4">
        <f t="shared" si="735"/>
        <v>-8.2455686831145528E-3</v>
      </c>
      <c r="LX76" s="4">
        <f t="shared" si="735"/>
        <v>-4.3792692613922109E-2</v>
      </c>
      <c r="LY76" s="4">
        <f t="shared" si="735"/>
        <v>-2.9586214777484413E-2</v>
      </c>
      <c r="LZ76" s="4">
        <f t="shared" si="735"/>
        <v>-2.7034422570274292E-2</v>
      </c>
      <c r="MA76" s="4">
        <f t="shared" si="735"/>
        <v>-6.3963750323225337E-4</v>
      </c>
      <c r="MB76" s="4">
        <f t="shared" si="735"/>
        <v>-3.913444621307316E-2</v>
      </c>
      <c r="MC76" s="4">
        <f t="shared" si="735"/>
        <v>7.0613972517338695E-3</v>
      </c>
      <c r="MD76" s="4">
        <f t="shared" si="735"/>
        <v>-1.2701837092563015E-3</v>
      </c>
      <c r="ME76" s="4">
        <f t="shared" si="735"/>
        <v>-2.0611122747114751E-2</v>
      </c>
      <c r="MF76" s="4">
        <f t="shared" si="735"/>
        <v>2.2938601252793537E-3</v>
      </c>
      <c r="MG76" s="4">
        <f t="shared" si="735"/>
        <v>-1.4339976744076379E-2</v>
      </c>
      <c r="MH76" s="4">
        <f t="shared" si="735"/>
        <v>4.8349419262333791E-2</v>
      </c>
      <c r="MI76" s="4">
        <f t="shared" si="735"/>
        <v>-1.9486838924002419E-3</v>
      </c>
      <c r="MJ76" s="4">
        <f t="shared" si="735"/>
        <v>0.14208619275939044</v>
      </c>
      <c r="MK76" s="4">
        <f t="shared" si="735"/>
        <v>6.6497866906217546E-3</v>
      </c>
      <c r="ML76" s="4">
        <f t="shared" si="735"/>
        <v>-4.6236525280996422E-4</v>
      </c>
      <c r="MM76" s="4">
        <f t="shared" si="735"/>
        <v>1.0899818456155615E-2</v>
      </c>
      <c r="MN76" s="4">
        <f t="shared" si="735"/>
        <v>2.4180624407697275E-3</v>
      </c>
      <c r="MO76" s="4">
        <f t="shared" si="735"/>
        <v>2.8905167849552823E-4</v>
      </c>
      <c r="MP76" s="4">
        <f t="shared" si="735"/>
        <v>-1.1902881323722952E-2</v>
      </c>
      <c r="MQ76" s="4">
        <f t="shared" si="735"/>
        <v>1.64399168484732E-2</v>
      </c>
      <c r="MR76" s="4">
        <f t="shared" si="735"/>
        <v>-2.0758596372857522E-3</v>
      </c>
      <c r="MS76" s="4">
        <f t="shared" si="735"/>
        <v>1.1935636456731835E-3</v>
      </c>
      <c r="MT76" s="4">
        <f t="shared" si="735"/>
        <v>3.8591723534310961E-3</v>
      </c>
      <c r="MU76" s="4">
        <f t="shared" si="735"/>
        <v>-1.1178221576530552E-3</v>
      </c>
      <c r="MV76" s="4">
        <f t="shared" si="735"/>
        <v>-3.7231130650865318E-3</v>
      </c>
      <c r="MW76" s="4">
        <f t="shared" si="735"/>
        <v>-3.2912979073222671E-3</v>
      </c>
      <c r="MX76" s="4">
        <f t="shared" si="735"/>
        <v>-6.323077685186437E-3</v>
      </c>
      <c r="MY76" s="4">
        <f t="shared" si="735"/>
        <v>4.2916056081384039E-2</v>
      </c>
      <c r="MZ76" s="4">
        <f t="shared" si="735"/>
        <v>8.596539428771179E-4</v>
      </c>
      <c r="NA76" s="4">
        <f t="shared" si="735"/>
        <v>-1.4112566931641006E-2</v>
      </c>
      <c r="NB76" s="4">
        <f t="shared" si="735"/>
        <v>-7.504504048993295E-4</v>
      </c>
      <c r="NC76" s="4">
        <f t="shared" si="735"/>
        <v>-5.4200754499846232E-4</v>
      </c>
      <c r="ND76" s="4">
        <f t="shared" si="735"/>
        <v>4.3814467202284739E-3</v>
      </c>
      <c r="NE76" s="4">
        <f t="shared" si="735"/>
        <v>-3.7377602997762014E-3</v>
      </c>
      <c r="NF76" s="4">
        <f t="shared" si="735"/>
        <v>9.3177959307615774E-3</v>
      </c>
      <c r="NG76" s="4">
        <f t="shared" si="735"/>
        <v>2.8992121654173872E-3</v>
      </c>
      <c r="NH76" s="4">
        <f t="shared" si="735"/>
        <v>-1.7335783010015069E-2</v>
      </c>
      <c r="NI76" s="4">
        <f t="shared" si="735"/>
        <v>-1.4611538892041903E-3</v>
      </c>
      <c r="NJ76" s="4">
        <f t="shared" si="735"/>
        <v>-9.2104443736906912E-3</v>
      </c>
      <c r="NK76" s="4">
        <f t="shared" si="735"/>
        <v>-1.6547311577902693E-2</v>
      </c>
      <c r="NL76" s="4">
        <f t="shared" si="735"/>
        <v>5.5506428539276401E-3</v>
      </c>
      <c r="NM76" s="4">
        <f t="shared" si="735"/>
        <v>2.4541230165730523E-4</v>
      </c>
      <c r="NN76" s="4">
        <f t="shared" si="735"/>
        <v>-4.2445521244660368E-2</v>
      </c>
      <c r="NO76" s="4">
        <f t="shared" si="735"/>
        <v>-5.0448752752736406E-3</v>
      </c>
      <c r="NP76" s="4">
        <f t="shared" si="735"/>
        <v>1.9718861897213545E-3</v>
      </c>
      <c r="NQ76" s="4">
        <f t="shared" si="735"/>
        <v>-1.6163652069448569E-2</v>
      </c>
      <c r="NR76" s="4">
        <f t="shared" si="735"/>
        <v>7.9316491481360892E-3</v>
      </c>
      <c r="NS76" s="4">
        <f t="shared" si="735"/>
        <v>1.1458237158452882E-2</v>
      </c>
      <c r="NT76" s="4">
        <f t="shared" si="735"/>
        <v>-3.057989786187925E-2</v>
      </c>
      <c r="NU76" s="4">
        <f t="shared" si="735"/>
        <v>-1.9820660737052765E-3</v>
      </c>
      <c r="NV76" s="4">
        <f t="shared" ref="NV76:QG76" si="736">NV49-AVERAGE(NV$31:NV$45)</f>
        <v>1.0377660300836023E-2</v>
      </c>
      <c r="NW76" s="4">
        <f t="shared" si="736"/>
        <v>-2.3026898699612892E-2</v>
      </c>
      <c r="NX76" s="4">
        <f t="shared" si="736"/>
        <v>-2.803481957845786E-2</v>
      </c>
      <c r="NY76" s="4">
        <f t="shared" si="736"/>
        <v>-2.2381887425377705E-2</v>
      </c>
      <c r="NZ76" s="4">
        <f t="shared" si="736"/>
        <v>-2.5236240604695703E-2</v>
      </c>
      <c r="OA76" s="4">
        <f t="shared" si="736"/>
        <v>5.7437670497819723E-3</v>
      </c>
      <c r="OB76" s="4">
        <f t="shared" si="736"/>
        <v>-1.7303129181407091E-2</v>
      </c>
      <c r="OC76" s="4">
        <f t="shared" si="736"/>
        <v>9.8407972542592873E-3</v>
      </c>
      <c r="OD76" s="4">
        <f t="shared" si="736"/>
        <v>1.5847932832734491E-2</v>
      </c>
      <c r="OE76" s="4">
        <f t="shared" si="736"/>
        <v>2.7078634188524717E-2</v>
      </c>
      <c r="OF76" s="4">
        <f t="shared" si="736"/>
        <v>1.3035105886870357E-3</v>
      </c>
      <c r="OG76" s="4">
        <f t="shared" si="736"/>
        <v>1.3792797203336395E-2</v>
      </c>
      <c r="OH76" s="4">
        <f t="shared" si="736"/>
        <v>3.4196649958016155E-2</v>
      </c>
      <c r="OI76" s="4">
        <f t="shared" si="736"/>
        <v>1.6763614405346093E-2</v>
      </c>
      <c r="OJ76" s="4">
        <f t="shared" si="736"/>
        <v>2.0773680563864312E-2</v>
      </c>
      <c r="OK76" s="4">
        <f t="shared" si="736"/>
        <v>4.0198014615530292E-3</v>
      </c>
      <c r="OL76" s="4">
        <f t="shared" si="736"/>
        <v>1.3478431384141716E-2</v>
      </c>
      <c r="OM76" s="4">
        <f t="shared" si="736"/>
        <v>2.6517098663562062E-2</v>
      </c>
      <c r="ON76" s="4">
        <f t="shared" si="736"/>
        <v>2.3926910164870138E-3</v>
      </c>
      <c r="OO76" s="4">
        <f t="shared" si="736"/>
        <v>1.912878631047088E-2</v>
      </c>
      <c r="OP76" s="4">
        <f t="shared" si="736"/>
        <v>-5.2093917333304127E-3</v>
      </c>
      <c r="OQ76" s="4">
        <f t="shared" si="736"/>
        <v>1.2656653413398014E-2</v>
      </c>
      <c r="OR76" s="4">
        <f t="shared" si="736"/>
        <v>1.8348151939895752E-2</v>
      </c>
      <c r="OS76" s="4">
        <f t="shared" si="736"/>
        <v>-1.413228638823304E-2</v>
      </c>
      <c r="OT76" s="4">
        <f t="shared" si="736"/>
        <v>5.9897196213155271E-2</v>
      </c>
      <c r="OU76" s="4">
        <f t="shared" si="736"/>
        <v>9.2773600023935907E-4</v>
      </c>
      <c r="OV76" s="4">
        <f t="shared" si="736"/>
        <v>1.0354447644216357E-2</v>
      </c>
      <c r="OW76" s="4">
        <f t="shared" si="736"/>
        <v>-3.6621453682448807E-3</v>
      </c>
      <c r="OX76" s="4">
        <f t="shared" si="736"/>
        <v>-5.4679900718095066E-2</v>
      </c>
      <c r="OY76" s="4">
        <f t="shared" si="736"/>
        <v>4.3296194768640741E-3</v>
      </c>
      <c r="OZ76" s="4">
        <f t="shared" si="736"/>
        <v>-2.1700425076427523E-2</v>
      </c>
      <c r="PA76" s="4">
        <f t="shared" si="736"/>
        <v>8.9489223408287466E-2</v>
      </c>
      <c r="PB76" s="4">
        <f t="shared" si="736"/>
        <v>-1.5321397802600771E-2</v>
      </c>
      <c r="PC76" s="4">
        <f t="shared" si="736"/>
        <v>-5.0151522430628885E-3</v>
      </c>
      <c r="PD76" s="4">
        <f t="shared" si="736"/>
        <v>4.3234898579514236E-2</v>
      </c>
      <c r="PE76" s="4">
        <f t="shared" si="736"/>
        <v>2.2773311527169059E-2</v>
      </c>
      <c r="PF76" s="4">
        <f t="shared" si="736"/>
        <v>4.5456408794917795E-2</v>
      </c>
      <c r="PG76" s="4">
        <f t="shared" si="736"/>
        <v>-2.7836217166285265E-3</v>
      </c>
      <c r="PH76" s="4">
        <f t="shared" si="736"/>
        <v>8.9531364914704065E-3</v>
      </c>
      <c r="PI76" s="4">
        <f t="shared" si="736"/>
        <v>-2.3060880129798678E-2</v>
      </c>
      <c r="PJ76" s="4">
        <f t="shared" si="736"/>
        <v>-5.1481389716888482E-2</v>
      </c>
      <c r="PK76" s="4">
        <f t="shared" si="736"/>
        <v>1.4162584454720621E-2</v>
      </c>
      <c r="PL76" s="4">
        <f t="shared" si="736"/>
        <v>3.2167749333471753E-2</v>
      </c>
      <c r="PM76" s="4">
        <f t="shared" si="736"/>
        <v>-1.3558271348821361E-2</v>
      </c>
      <c r="PN76" s="4">
        <f t="shared" si="736"/>
        <v>-2.38625730453478E-2</v>
      </c>
      <c r="PO76" s="4">
        <f t="shared" si="736"/>
        <v>-8.8808149935356608E-3</v>
      </c>
      <c r="PP76" s="4">
        <f t="shared" si="736"/>
        <v>-1.0871961919782049E-2</v>
      </c>
      <c r="PQ76" s="4">
        <f t="shared" si="736"/>
        <v>6.6530213973625676E-3</v>
      </c>
      <c r="PR76" s="4">
        <f t="shared" si="736"/>
        <v>1.2674649255749262E-2</v>
      </c>
      <c r="PS76" s="4">
        <f t="shared" si="736"/>
        <v>7.7120673705548433E-3</v>
      </c>
      <c r="PT76" s="4">
        <f t="shared" si="736"/>
        <v>5.6970763161601663E-3</v>
      </c>
      <c r="PU76" s="4">
        <f t="shared" si="736"/>
        <v>-1.4927187530108988E-2</v>
      </c>
      <c r="PV76" s="4">
        <f t="shared" si="736"/>
        <v>-2.6013483136311608E-3</v>
      </c>
      <c r="PW76" s="4">
        <f t="shared" si="736"/>
        <v>-2.4687914392815341E-2</v>
      </c>
      <c r="PX76" s="4">
        <f t="shared" si="736"/>
        <v>-2.2406693738044121E-2</v>
      </c>
      <c r="PY76" s="4">
        <f t="shared" si="736"/>
        <v>9.1528072537486356E-3</v>
      </c>
      <c r="PZ76" s="4">
        <f t="shared" si="736"/>
        <v>-9.066274452398394E-3</v>
      </c>
      <c r="QA76" s="4">
        <f t="shared" si="736"/>
        <v>-9.7419028164255697E-3</v>
      </c>
      <c r="QB76" s="4">
        <f t="shared" si="736"/>
        <v>-2.3587013344174876E-3</v>
      </c>
      <c r="QC76" s="4">
        <f t="shared" si="736"/>
        <v>-1.6651899871928381E-2</v>
      </c>
      <c r="QD76" s="4">
        <f t="shared" si="736"/>
        <v>1.7057548996065822E-2</v>
      </c>
      <c r="QE76" s="4">
        <f t="shared" si="736"/>
        <v>-6.6593932636161161E-4</v>
      </c>
      <c r="QF76" s="4">
        <f t="shared" si="736"/>
        <v>0.19293717829432327</v>
      </c>
      <c r="QG76" s="4">
        <f t="shared" si="736"/>
        <v>-2.5077616597649764E-2</v>
      </c>
      <c r="QH76" s="4">
        <f t="shared" ref="QH76:SS76" si="737">QH49-AVERAGE(QH$31:QH$45)</f>
        <v>-1.9080004082381366E-3</v>
      </c>
      <c r="QI76" s="4">
        <f t="shared" si="737"/>
        <v>9.3825188420424799E-4</v>
      </c>
      <c r="QJ76" s="4">
        <f t="shared" si="737"/>
        <v>8.3858546498665398E-4</v>
      </c>
      <c r="QK76" s="4">
        <f t="shared" si="737"/>
        <v>-8.2018459717944116E-3</v>
      </c>
      <c r="QL76" s="4">
        <f t="shared" si="737"/>
        <v>-8.0384609576827186E-3</v>
      </c>
      <c r="QM76" s="4">
        <f t="shared" si="737"/>
        <v>2.5172310769546211E-2</v>
      </c>
      <c r="QN76" s="4">
        <f t="shared" si="737"/>
        <v>7.9311925909957039E-3</v>
      </c>
      <c r="QO76" s="4">
        <f t="shared" si="737"/>
        <v>7.5997239808935453E-3</v>
      </c>
      <c r="QP76" s="4">
        <f t="shared" si="737"/>
        <v>7.1494531062608301E-3</v>
      </c>
      <c r="QQ76" s="4">
        <f t="shared" si="737"/>
        <v>-2.4419754300287677E-3</v>
      </c>
      <c r="QR76" s="4">
        <f t="shared" si="737"/>
        <v>1.4229932768477106E-2</v>
      </c>
      <c r="QS76" s="4">
        <f t="shared" si="737"/>
        <v>-9.6847194925882805E-3</v>
      </c>
      <c r="QT76" s="4">
        <f t="shared" si="737"/>
        <v>-7.7914087430732545E-3</v>
      </c>
      <c r="QU76" s="4">
        <f t="shared" si="737"/>
        <v>2.1585692537252447E-2</v>
      </c>
      <c r="QV76" s="4">
        <f t="shared" si="737"/>
        <v>-8.172190938475387E-3</v>
      </c>
      <c r="QW76" s="4">
        <f t="shared" si="737"/>
        <v>1.3928089979000899E-2</v>
      </c>
      <c r="QX76" s="4">
        <f t="shared" si="737"/>
        <v>-1.6983434155189792E-3</v>
      </c>
      <c r="QY76" s="4">
        <f t="shared" si="737"/>
        <v>1.1677840732828531E-3</v>
      </c>
      <c r="QZ76" s="4">
        <f t="shared" si="737"/>
        <v>1.6078875800609373E-2</v>
      </c>
      <c r="RA76" s="4">
        <f t="shared" si="737"/>
        <v>-4.5400241167304495E-4</v>
      </c>
      <c r="RB76" s="4">
        <f t="shared" si="737"/>
        <v>2.4036272626061783E-3</v>
      </c>
      <c r="RC76" s="4">
        <f t="shared" si="737"/>
        <v>1.5109662436575457E-2</v>
      </c>
      <c r="RD76" s="4">
        <f t="shared" si="737"/>
        <v>-1.157635878133848E-2</v>
      </c>
      <c r="RE76" s="4">
        <f t="shared" si="737"/>
        <v>3.0580213408673371E-3</v>
      </c>
      <c r="RF76" s="4">
        <f t="shared" si="737"/>
        <v>1.249038405341015E-2</v>
      </c>
      <c r="RG76" s="4">
        <f t="shared" si="737"/>
        <v>-3.7540866090899107E-2</v>
      </c>
      <c r="RH76" s="4">
        <f t="shared" si="737"/>
        <v>3.4657318560446697E-3</v>
      </c>
      <c r="RI76" s="4">
        <f t="shared" si="737"/>
        <v>2.3676015977985064E-3</v>
      </c>
      <c r="RJ76" s="4">
        <f t="shared" si="737"/>
        <v>1.6761708892217883E-2</v>
      </c>
      <c r="RK76" s="4">
        <f t="shared" si="737"/>
        <v>2.0829110678569026E-3</v>
      </c>
      <c r="RL76" s="4">
        <f t="shared" si="737"/>
        <v>4.0785880572479236E-3</v>
      </c>
      <c r="RM76" s="4">
        <f t="shared" si="737"/>
        <v>9.5452717239311851E-3</v>
      </c>
      <c r="RN76" s="4">
        <f t="shared" si="737"/>
        <v>-6.9942434232120685E-3</v>
      </c>
      <c r="RO76" s="4">
        <f t="shared" si="737"/>
        <v>1.9177142975295544E-3</v>
      </c>
      <c r="RP76" s="4">
        <f t="shared" si="737"/>
        <v>9.2582196083772965E-4</v>
      </c>
      <c r="RQ76" s="4">
        <f t="shared" si="737"/>
        <v>-5.6375968015044218E-3</v>
      </c>
      <c r="RR76" s="4">
        <f t="shared" si="737"/>
        <v>-2.1096589914880097E-3</v>
      </c>
      <c r="RS76" s="4">
        <f t="shared" si="737"/>
        <v>1.7181175441651245E-3</v>
      </c>
      <c r="RT76" s="4">
        <f t="shared" si="737"/>
        <v>-8.5021118801324892E-3</v>
      </c>
      <c r="RU76" s="4">
        <f t="shared" si="737"/>
        <v>-1.0649305725896105E-2</v>
      </c>
      <c r="RV76" s="4">
        <f t="shared" si="737"/>
        <v>1.0608217629109244E-2</v>
      </c>
      <c r="RW76" s="4">
        <f t="shared" si="737"/>
        <v>-1.4067171421654739E-2</v>
      </c>
      <c r="RX76" s="4">
        <f t="shared" si="737"/>
        <v>-3.6976012591581724E-3</v>
      </c>
      <c r="RY76" s="4">
        <f t="shared" si="737"/>
        <v>2.4979535408081035E-2</v>
      </c>
      <c r="RZ76" s="4">
        <f t="shared" si="737"/>
        <v>8.3213584717545704E-3</v>
      </c>
      <c r="SA76" s="4">
        <f t="shared" si="737"/>
        <v>-9.9408691949083635E-3</v>
      </c>
      <c r="SB76" s="4">
        <f t="shared" si="737"/>
        <v>-5.2921289445806508E-3</v>
      </c>
      <c r="SC76" s="4">
        <f t="shared" si="737"/>
        <v>6.7374445454532195E-3</v>
      </c>
      <c r="SD76" s="4">
        <f t="shared" si="737"/>
        <v>1.1707838974466134E-2</v>
      </c>
      <c r="SE76" s="4">
        <f t="shared" si="737"/>
        <v>4.9512480361761819E-3</v>
      </c>
      <c r="SF76" s="4">
        <f t="shared" si="737"/>
        <v>4.2216302078699093E-2</v>
      </c>
      <c r="SG76" s="4">
        <f t="shared" si="737"/>
        <v>-5.8825361076584766E-3</v>
      </c>
      <c r="SH76" s="4">
        <f t="shared" si="737"/>
        <v>-1.3636886157934149E-2</v>
      </c>
      <c r="SI76" s="4">
        <f t="shared" si="737"/>
        <v>2.7127384592647852E-3</v>
      </c>
      <c r="SJ76" s="4">
        <f t="shared" si="737"/>
        <v>-2.6156625148550734E-3</v>
      </c>
      <c r="SK76" s="4">
        <f t="shared" si="737"/>
        <v>6.8816286050154413E-4</v>
      </c>
      <c r="SL76" s="4">
        <f t="shared" si="737"/>
        <v>2.8933979962419712E-2</v>
      </c>
      <c r="SM76" s="4">
        <f t="shared" si="737"/>
        <v>7.7608147218611902E-3</v>
      </c>
      <c r="SN76" s="4">
        <f t="shared" si="737"/>
        <v>2.3034286490271626E-2</v>
      </c>
      <c r="SO76" s="4">
        <f t="shared" si="737"/>
        <v>-1.402946504526819E-2</v>
      </c>
      <c r="SP76" s="4">
        <f t="shared" si="737"/>
        <v>2.9503928809471905E-2</v>
      </c>
      <c r="SQ76" s="4">
        <f t="shared" si="737"/>
        <v>1.6541552279826774E-2</v>
      </c>
      <c r="SR76" s="4">
        <f t="shared" si="737"/>
        <v>1.3831272932993043E-2</v>
      </c>
      <c r="SS76" s="4">
        <f t="shared" si="737"/>
        <v>-8.3596742713480578E-3</v>
      </c>
      <c r="ST76" s="4">
        <f t="shared" ref="ST76:VE76" si="738">ST49-AVERAGE(ST$31:ST$45)</f>
        <v>-4.9931770542816639E-2</v>
      </c>
      <c r="SU76" s="4">
        <f t="shared" si="738"/>
        <v>-3.3360753581957077E-4</v>
      </c>
      <c r="SV76" s="4">
        <f t="shared" si="738"/>
        <v>-9.3427945779933127E-3</v>
      </c>
      <c r="SW76" s="4">
        <f t="shared" si="738"/>
        <v>5.0094018809389039E-2</v>
      </c>
      <c r="SX76" s="4">
        <f t="shared" si="738"/>
        <v>1.800710377622655E-3</v>
      </c>
      <c r="SY76" s="4">
        <f t="shared" si="738"/>
        <v>-3.3192699062662688E-3</v>
      </c>
      <c r="SZ76" s="4">
        <f t="shared" si="738"/>
        <v>1.4291280069964996E-2</v>
      </c>
      <c r="TA76" s="4">
        <f t="shared" si="738"/>
        <v>8.6951644972103857E-3</v>
      </c>
      <c r="TB76" s="4">
        <f t="shared" si="738"/>
        <v>4.5146217707178374E-2</v>
      </c>
      <c r="TC76" s="4">
        <f t="shared" si="738"/>
        <v>-9.9103554964075731E-4</v>
      </c>
      <c r="TD76" s="4">
        <f t="shared" si="738"/>
        <v>-4.7968040184391122E-3</v>
      </c>
      <c r="TE76" s="4">
        <f t="shared" si="738"/>
        <v>-2.1289193716289529E-2</v>
      </c>
      <c r="TF76" s="4">
        <f t="shared" si="738"/>
        <v>-2.106567218575868E-2</v>
      </c>
      <c r="TG76" s="4">
        <f t="shared" si="738"/>
        <v>4.4569808569401379E-3</v>
      </c>
      <c r="TH76" s="4">
        <f t="shared" si="738"/>
        <v>-1.8737039803389442E-2</v>
      </c>
      <c r="TI76" s="4">
        <f t="shared" si="738"/>
        <v>-3.1628992777708462E-2</v>
      </c>
      <c r="TJ76" s="4">
        <f t="shared" si="738"/>
        <v>-1.070828224553514E-2</v>
      </c>
      <c r="TK76" s="4">
        <f t="shared" si="738"/>
        <v>-4.6206006794959446E-3</v>
      </c>
      <c r="TL76" s="4">
        <f t="shared" si="738"/>
        <v>-9.8423743521097642E-3</v>
      </c>
      <c r="TM76" s="4">
        <f t="shared" si="738"/>
        <v>-5.0358367258023801E-3</v>
      </c>
      <c r="TN76" s="4">
        <f t="shared" si="738"/>
        <v>1.9001960709494885E-2</v>
      </c>
      <c r="TO76" s="4">
        <f t="shared" si="738"/>
        <v>-6.0346376045834673E-3</v>
      </c>
      <c r="TP76" s="4">
        <f t="shared" si="738"/>
        <v>-2.9943624265340366E-2</v>
      </c>
      <c r="TQ76" s="4">
        <f t="shared" si="738"/>
        <v>-6.8924730936481427E-3</v>
      </c>
      <c r="TR76" s="4">
        <f t="shared" si="738"/>
        <v>-2.9951926081643879E-2</v>
      </c>
      <c r="TS76" s="4">
        <f t="shared" si="738"/>
        <v>-1.3865117713985922E-2</v>
      </c>
      <c r="TT76" s="4">
        <f t="shared" si="738"/>
        <v>-1.0492463652565572E-2</v>
      </c>
      <c r="TU76" s="4">
        <f t="shared" si="738"/>
        <v>-6.738277494138128E-4</v>
      </c>
      <c r="TV76" s="4">
        <f t="shared" si="738"/>
        <v>-1.2679554817445563E-2</v>
      </c>
      <c r="TW76" s="4">
        <f t="shared" si="738"/>
        <v>-3.4465210275476055E-2</v>
      </c>
      <c r="TX76" s="4">
        <f t="shared" si="738"/>
        <v>-3.1171214898914352E-4</v>
      </c>
      <c r="TY76" s="4">
        <f t="shared" si="738"/>
        <v>-4.6703573851692229E-3</v>
      </c>
      <c r="TZ76" s="4">
        <f t="shared" si="738"/>
        <v>1.7883941629489939E-3</v>
      </c>
      <c r="UA76" s="4">
        <f t="shared" si="738"/>
        <v>4.6573673331964764E-3</v>
      </c>
      <c r="UB76" s="4">
        <f t="shared" si="738"/>
        <v>2.8828986204894196E-2</v>
      </c>
      <c r="UC76" s="4">
        <f t="shared" si="738"/>
        <v>-1.4876975813792926E-3</v>
      </c>
      <c r="UD76" s="4">
        <f t="shared" si="738"/>
        <v>-7.1948290641191247E-3</v>
      </c>
      <c r="UE76" s="4">
        <f t="shared" si="738"/>
        <v>1.267699513422873E-2</v>
      </c>
      <c r="UF76" s="4">
        <f t="shared" si="738"/>
        <v>2.4515727334385147E-3</v>
      </c>
      <c r="UG76" s="4">
        <f t="shared" si="738"/>
        <v>2.0723299937510089E-3</v>
      </c>
      <c r="UH76" s="4">
        <f t="shared" si="738"/>
        <v>-2.8944667507046835E-2</v>
      </c>
      <c r="UI76" s="4">
        <f t="shared" si="738"/>
        <v>5.4394508108544671E-3</v>
      </c>
      <c r="UJ76" s="4">
        <f t="shared" si="738"/>
        <v>3.6128283983170055E-3</v>
      </c>
      <c r="UK76" s="4">
        <f t="shared" si="738"/>
        <v>1.2965163594470138E-2</v>
      </c>
      <c r="UL76" s="4">
        <f t="shared" si="738"/>
        <v>2.7015699333185778E-3</v>
      </c>
      <c r="UM76" s="4">
        <f t="shared" si="738"/>
        <v>-1.3746179558923608E-3</v>
      </c>
      <c r="UN76" s="4">
        <f t="shared" si="738"/>
        <v>4.8503635616151952E-3</v>
      </c>
      <c r="UO76" s="4">
        <f t="shared" si="738"/>
        <v>9.5652603087783093E-3</v>
      </c>
      <c r="UP76" s="4">
        <f t="shared" si="738"/>
        <v>-5.817785889381112E-3</v>
      </c>
      <c r="UQ76" s="4">
        <f t="shared" si="738"/>
        <v>4.6212231998663381E-2</v>
      </c>
      <c r="UR76" s="4">
        <f t="shared" si="738"/>
        <v>2.2838481515942617E-3</v>
      </c>
      <c r="US76" s="4">
        <f t="shared" si="738"/>
        <v>-1.9513289312910994E-4</v>
      </c>
      <c r="UT76" s="4">
        <f t="shared" si="738"/>
        <v>5.2795464495335072E-3</v>
      </c>
      <c r="UU76" s="4">
        <f t="shared" si="738"/>
        <v>7.042034318199661E-4</v>
      </c>
      <c r="UV76" s="4">
        <f t="shared" si="738"/>
        <v>-6.221253271631688E-3</v>
      </c>
      <c r="UW76" s="4">
        <f t="shared" si="738"/>
        <v>-1.0620464113805229E-2</v>
      </c>
      <c r="UX76" s="4">
        <f t="shared" si="738"/>
        <v>-1.5978288549613308E-3</v>
      </c>
      <c r="UY76" s="4">
        <f t="shared" si="738"/>
        <v>8.4268790739486961E-3</v>
      </c>
      <c r="UZ76" s="4">
        <f t="shared" si="738"/>
        <v>4.1955769612439485E-3</v>
      </c>
      <c r="VA76" s="4">
        <f t="shared" si="738"/>
        <v>5.3001875051356716E-3</v>
      </c>
      <c r="VB76" s="4">
        <f t="shared" si="738"/>
        <v>1.566275561189439E-2</v>
      </c>
      <c r="VC76" s="4">
        <f t="shared" si="738"/>
        <v>4.1109066298584762E-3</v>
      </c>
      <c r="VD76" s="4">
        <f t="shared" si="738"/>
        <v>2.8255175347096468E-3</v>
      </c>
      <c r="VE76" s="4">
        <f t="shared" si="738"/>
        <v>-7.2243540447477425E-3</v>
      </c>
      <c r="VF76" s="4">
        <f t="shared" ref="VF76:XQ76" si="739">VF49-AVERAGE(VF$31:VF$45)</f>
        <v>9.8839533716712832E-3</v>
      </c>
      <c r="VG76" s="4">
        <f t="shared" si="739"/>
        <v>-1.825405519011069E-4</v>
      </c>
      <c r="VH76" s="4">
        <f t="shared" si="739"/>
        <v>3.064978457992949E-3</v>
      </c>
      <c r="VI76" s="4">
        <f t="shared" si="739"/>
        <v>-6.2861474453244836E-3</v>
      </c>
      <c r="VJ76" s="4">
        <f t="shared" si="739"/>
        <v>-1.0230199546531893E-2</v>
      </c>
      <c r="VK76" s="4">
        <f t="shared" si="739"/>
        <v>4.1417918052230641E-3</v>
      </c>
      <c r="VL76" s="4">
        <f t="shared" si="739"/>
        <v>4.1703755666393279E-3</v>
      </c>
      <c r="VM76" s="4">
        <f t="shared" si="739"/>
        <v>-1.3519352419747032E-2</v>
      </c>
      <c r="VN76" s="4">
        <f t="shared" si="739"/>
        <v>-2.1610778409990646E-3</v>
      </c>
      <c r="VO76" s="4">
        <f t="shared" si="739"/>
        <v>-2.1176393053846223E-3</v>
      </c>
      <c r="VP76" s="4">
        <f t="shared" si="739"/>
        <v>-1.8696577081349031E-2</v>
      </c>
      <c r="VQ76" s="4">
        <f t="shared" si="739"/>
        <v>1.9263339738312278E-3</v>
      </c>
      <c r="VR76" s="4">
        <f t="shared" si="739"/>
        <v>4.5637363423733637E-3</v>
      </c>
      <c r="VS76" s="4">
        <f t="shared" si="739"/>
        <v>-1.7234781803132163E-3</v>
      </c>
      <c r="VT76" s="4">
        <f t="shared" si="739"/>
        <v>7.9327482568523986E-3</v>
      </c>
      <c r="VU76" s="4">
        <f t="shared" si="739"/>
        <v>1.5464630397734196E-2</v>
      </c>
      <c r="VV76" s="4">
        <f t="shared" si="739"/>
        <v>1.0796128496883349E-2</v>
      </c>
      <c r="VW76" s="4">
        <f t="shared" si="739"/>
        <v>1.2227417040799809E-2</v>
      </c>
      <c r="VX76" s="4">
        <f t="shared" si="739"/>
        <v>-5.2700160862219946E-3</v>
      </c>
      <c r="VY76" s="4">
        <f t="shared" si="739"/>
        <v>1.6980591479140925E-2</v>
      </c>
      <c r="VZ76" s="4">
        <f t="shared" si="739"/>
        <v>-1.2696896212042248E-2</v>
      </c>
      <c r="WA76" s="4">
        <f t="shared" si="739"/>
        <v>-7.637644162192328E-3</v>
      </c>
      <c r="WB76" s="4">
        <f t="shared" si="739"/>
        <v>1.6696582659258056E-2</v>
      </c>
      <c r="WC76" s="4">
        <f t="shared" si="739"/>
        <v>-4.9518290256050489E-4</v>
      </c>
      <c r="WD76" s="4">
        <f t="shared" si="739"/>
        <v>3.7526499167369567E-2</v>
      </c>
      <c r="WE76" s="4">
        <f t="shared" si="739"/>
        <v>6.7281043445295546E-3</v>
      </c>
      <c r="WF76" s="4">
        <f t="shared" si="739"/>
        <v>6.9137927324307933E-3</v>
      </c>
      <c r="WG76" s="4">
        <f t="shared" si="739"/>
        <v>5.3610658027294179E-2</v>
      </c>
      <c r="WH76" s="4">
        <f t="shared" si="739"/>
        <v>-1.8386870625063615E-2</v>
      </c>
      <c r="WI76" s="4">
        <f t="shared" si="739"/>
        <v>1.7977158734850895E-2</v>
      </c>
      <c r="WJ76" s="4">
        <f t="shared" si="739"/>
        <v>3.3634187587960253E-2</v>
      </c>
      <c r="WK76" s="4">
        <f t="shared" si="739"/>
        <v>-7.2690895390407871E-3</v>
      </c>
      <c r="WL76" s="4">
        <f t="shared" si="739"/>
        <v>1.8523182318146716E-2</v>
      </c>
      <c r="WM76" s="4">
        <f t="shared" si="739"/>
        <v>1.1423730508776406E-2</v>
      </c>
      <c r="WN76" s="4">
        <f t="shared" si="739"/>
        <v>1.2879798448220986E-2</v>
      </c>
      <c r="WO76" s="4">
        <f t="shared" si="739"/>
        <v>7.9589654879561982E-3</v>
      </c>
      <c r="WP76" s="4">
        <f t="shared" si="739"/>
        <v>3.7770722609434433E-3</v>
      </c>
      <c r="WQ76" s="4">
        <f t="shared" si="739"/>
        <v>-2.3246554076921189E-3</v>
      </c>
      <c r="WR76" s="4">
        <f t="shared" si="739"/>
        <v>-1.6097693732300897E-3</v>
      </c>
      <c r="WS76" s="4">
        <f t="shared" si="739"/>
        <v>-5.6945420009769154E-2</v>
      </c>
      <c r="WT76" s="4">
        <f t="shared" si="739"/>
        <v>2.1986422954210445E-2</v>
      </c>
      <c r="WU76" s="4">
        <f t="shared" si="739"/>
        <v>1.8561742678627462E-4</v>
      </c>
      <c r="WV76" s="4">
        <f t="shared" si="739"/>
        <v>3.1555029667039831E-2</v>
      </c>
      <c r="WW76" s="4">
        <f t="shared" si="739"/>
        <v>-4.2558478457352172E-3</v>
      </c>
      <c r="WX76" s="4">
        <f t="shared" si="739"/>
        <v>-2.744854632406591E-2</v>
      </c>
      <c r="WY76" s="4">
        <f t="shared" si="739"/>
        <v>-2.858331761202159E-3</v>
      </c>
      <c r="WZ76" s="4">
        <f t="shared" si="739"/>
        <v>-1.0350300387808715E-2</v>
      </c>
      <c r="XA76" s="4">
        <f t="shared" si="739"/>
        <v>-1.8139201585574936E-2</v>
      </c>
      <c r="XB76" s="4">
        <f t="shared" si="739"/>
        <v>-1.8581930808065507E-2</v>
      </c>
      <c r="XC76" s="4">
        <f t="shared" si="739"/>
        <v>1.8470007820526269E-2</v>
      </c>
      <c r="XD76" s="4">
        <f t="shared" si="739"/>
        <v>-7.4472826808661989E-3</v>
      </c>
      <c r="XE76" s="4">
        <f t="shared" si="739"/>
        <v>-5.006724814845169E-2</v>
      </c>
      <c r="XF76" s="4">
        <f t="shared" si="739"/>
        <v>-1.4992994815991489E-2</v>
      </c>
      <c r="XG76" s="4">
        <f t="shared" si="739"/>
        <v>-5.3940374630902224E-3</v>
      </c>
      <c r="XH76" s="4">
        <f t="shared" si="739"/>
        <v>-1.3420458713900007E-2</v>
      </c>
      <c r="XI76" s="4">
        <f t="shared" si="739"/>
        <v>-6.1950160170094947E-3</v>
      </c>
      <c r="XJ76" s="4">
        <f t="shared" si="739"/>
        <v>1.5935917358373044E-2</v>
      </c>
      <c r="XK76" s="4">
        <f t="shared" si="739"/>
        <v>-8.1857627962445955E-3</v>
      </c>
      <c r="XL76" s="4">
        <f t="shared" si="739"/>
        <v>-1.8750051791981397E-2</v>
      </c>
      <c r="XM76" s="4">
        <f t="shared" si="739"/>
        <v>-1.6354897573108585E-2</v>
      </c>
      <c r="XN76" s="4">
        <f t="shared" si="739"/>
        <v>-2.9055884473845921E-2</v>
      </c>
      <c r="XO76" s="4">
        <f t="shared" si="739"/>
        <v>-2.4610223723646088E-2</v>
      </c>
      <c r="XP76" s="4">
        <f t="shared" si="739"/>
        <v>-3.0197598703184628E-2</v>
      </c>
      <c r="XQ76" s="4">
        <f t="shared" si="739"/>
        <v>3.5726598404097962E-2</v>
      </c>
      <c r="XR76" s="4">
        <f t="shared" ref="XR76:AAC76" si="740">XR49-AVERAGE(XR$31:XR$45)</f>
        <v>-2.1116522794546139E-2</v>
      </c>
      <c r="XS76" s="4">
        <f t="shared" si="740"/>
        <v>-3.0344024119352678E-2</v>
      </c>
      <c r="XT76" s="4">
        <f t="shared" si="740"/>
        <v>5.8436372270944205E-2</v>
      </c>
      <c r="XU76" s="4">
        <f t="shared" si="740"/>
        <v>-8.3599575133187949E-3</v>
      </c>
      <c r="XV76" s="4">
        <f t="shared" si="740"/>
        <v>2.1850675371387462E-2</v>
      </c>
      <c r="XW76" s="4">
        <f t="shared" si="740"/>
        <v>-1.7151771839413764E-2</v>
      </c>
      <c r="XX76" s="4">
        <f t="shared" si="740"/>
        <v>0.20347406588238889</v>
      </c>
      <c r="XY76" s="4">
        <f t="shared" si="740"/>
        <v>-8.9609999883217255E-3</v>
      </c>
      <c r="XZ76" s="4">
        <f t="shared" si="740"/>
        <v>-9.4386671568048278E-4</v>
      </c>
      <c r="YA76" s="4">
        <f t="shared" si="740"/>
        <v>3.2595097190523947E-2</v>
      </c>
      <c r="YB76" s="4">
        <f t="shared" si="740"/>
        <v>-1.9403992069676766E-2</v>
      </c>
      <c r="YC76" s="4">
        <f t="shared" si="740"/>
        <v>4.0366493289130684E-3</v>
      </c>
      <c r="YD76" s="4">
        <f t="shared" si="740"/>
        <v>2.4494152694848451E-2</v>
      </c>
      <c r="YE76" s="4">
        <f t="shared" si="740"/>
        <v>8.6886939884976977E-3</v>
      </c>
      <c r="YF76" s="4">
        <f t="shared" si="740"/>
        <v>1.3564765453430255E-2</v>
      </c>
      <c r="YG76" s="4">
        <f t="shared" si="740"/>
        <v>1.374685592570604E-2</v>
      </c>
      <c r="YH76" s="4">
        <f t="shared" si="740"/>
        <v>1.7570850564000533E-3</v>
      </c>
      <c r="YI76" s="4">
        <f t="shared" si="740"/>
        <v>4.9909177505282889E-3</v>
      </c>
      <c r="YJ76" s="4">
        <f t="shared" si="740"/>
        <v>-1.5933617515357067E-2</v>
      </c>
      <c r="YK76" s="4">
        <f t="shared" si="740"/>
        <v>1.0102283560173699E-2</v>
      </c>
      <c r="YL76" s="4">
        <f t="shared" si="740"/>
        <v>-7.4827763033181397E-3</v>
      </c>
      <c r="YM76" s="4">
        <f t="shared" si="740"/>
        <v>3.7381695415734258E-3</v>
      </c>
      <c r="YN76" s="4">
        <f t="shared" si="740"/>
        <v>-6.913857534780821E-3</v>
      </c>
      <c r="YO76" s="4">
        <f t="shared" si="740"/>
        <v>5.9996800900846874E-3</v>
      </c>
      <c r="YP76" s="4">
        <f t="shared" si="740"/>
        <v>1.4108426805483597E-3</v>
      </c>
      <c r="YQ76" s="4">
        <f t="shared" si="740"/>
        <v>-8.5714372337097472E-3</v>
      </c>
      <c r="YR76" s="4">
        <f t="shared" si="740"/>
        <v>-2.2356817656026765E-4</v>
      </c>
      <c r="YS76" s="4">
        <f t="shared" si="740"/>
        <v>-1.5551124917688047E-2</v>
      </c>
      <c r="YT76" s="4">
        <f t="shared" si="740"/>
        <v>3.7026538448692494E-3</v>
      </c>
      <c r="YU76" s="4">
        <f t="shared" si="740"/>
        <v>-6.6844987465788193E-3</v>
      </c>
      <c r="YV76" s="4">
        <f t="shared" si="740"/>
        <v>-3.6090928348157239E-3</v>
      </c>
      <c r="YW76" s="4">
        <f t="shared" si="740"/>
        <v>4.9464778804761923E-3</v>
      </c>
      <c r="YX76" s="4">
        <f t="shared" si="740"/>
        <v>3.0511984072748013E-3</v>
      </c>
      <c r="YY76" s="4">
        <f t="shared" si="740"/>
        <v>6.0620166552986417E-3</v>
      </c>
      <c r="YZ76" s="4">
        <f t="shared" si="740"/>
        <v>-4.8201361060928151E-3</v>
      </c>
      <c r="ZA76" s="4">
        <f t="shared" si="740"/>
        <v>9.9842225839824432E-4</v>
      </c>
      <c r="ZB76" s="4">
        <f t="shared" si="740"/>
        <v>1.4841981138248805E-2</v>
      </c>
      <c r="ZC76" s="4">
        <f t="shared" si="740"/>
        <v>-3.5523360429796573E-3</v>
      </c>
      <c r="ZD76" s="4">
        <f t="shared" si="740"/>
        <v>3.8884267638175591E-3</v>
      </c>
      <c r="ZE76" s="4">
        <f t="shared" si="740"/>
        <v>4.4768229179298286E-3</v>
      </c>
      <c r="ZF76" s="4">
        <f t="shared" si="740"/>
        <v>-2.6030872267155292E-3</v>
      </c>
      <c r="ZG76" s="4">
        <f t="shared" si="740"/>
        <v>3.8259553426323611E-3</v>
      </c>
      <c r="ZH76" s="4">
        <f t="shared" si="740"/>
        <v>-8.5939176475055973E-3</v>
      </c>
      <c r="ZI76" s="4">
        <f t="shared" si="740"/>
        <v>-1.4045508878089259E-2</v>
      </c>
      <c r="ZJ76" s="4">
        <f t="shared" si="740"/>
        <v>-9.78726097434173E-4</v>
      </c>
      <c r="ZK76" s="4">
        <f t="shared" si="740"/>
        <v>1.8726323311278287E-2</v>
      </c>
      <c r="ZL76" s="4">
        <f t="shared" si="740"/>
        <v>-2.9559850571340019E-3</v>
      </c>
      <c r="ZM76" s="4">
        <f t="shared" si="740"/>
        <v>9.3616896303789555E-4</v>
      </c>
      <c r="ZN76" s="4">
        <f t="shared" si="740"/>
        <v>-1.5578115742324159E-2</v>
      </c>
      <c r="ZO76" s="4">
        <f t="shared" si="740"/>
        <v>-8.8448534146826144E-3</v>
      </c>
      <c r="ZP76" s="4">
        <f t="shared" si="740"/>
        <v>2.6213666784006454E-2</v>
      </c>
      <c r="ZQ76" s="4">
        <f t="shared" si="740"/>
        <v>2.2396470798538792E-2</v>
      </c>
      <c r="ZR76" s="4">
        <f t="shared" si="740"/>
        <v>4.8331861001482245E-3</v>
      </c>
      <c r="ZS76" s="4">
        <f t="shared" si="740"/>
        <v>-9.5437855795396914E-3</v>
      </c>
      <c r="ZT76" s="4">
        <f t="shared" si="740"/>
        <v>1.7896718150609908E-3</v>
      </c>
      <c r="ZU76" s="4">
        <f t="shared" si="740"/>
        <v>-3.4770101074704476E-2</v>
      </c>
      <c r="ZV76" s="4">
        <f t="shared" si="740"/>
        <v>1.4523235761646134E-2</v>
      </c>
      <c r="ZW76" s="4">
        <f t="shared" si="740"/>
        <v>7.3657888372776256E-3</v>
      </c>
      <c r="ZX76" s="4">
        <f t="shared" si="740"/>
        <v>-2.3319293779094181E-3</v>
      </c>
      <c r="ZY76" s="4">
        <f t="shared" si="740"/>
        <v>-6.7785671691003389E-3</v>
      </c>
      <c r="ZZ76" s="4">
        <f t="shared" si="740"/>
        <v>2.0726773254507815E-2</v>
      </c>
      <c r="AAA76" s="4">
        <f t="shared" si="740"/>
        <v>-1.1403842197689148E-3</v>
      </c>
      <c r="AAB76" s="4">
        <f t="shared" si="740"/>
        <v>1.2027853961551954E-2</v>
      </c>
      <c r="AAC76" s="4">
        <f t="shared" si="740"/>
        <v>-1.8721290784172041E-2</v>
      </c>
      <c r="AAD76" s="4">
        <f t="shared" ref="AAD76:ACO76" si="741">AAD49-AVERAGE(AAD$31:AAD$45)</f>
        <v>-1.230288951336605E-2</v>
      </c>
      <c r="AAE76" s="4">
        <f t="shared" si="741"/>
        <v>3.2290286223462185E-3</v>
      </c>
      <c r="AAF76" s="4">
        <f t="shared" si="741"/>
        <v>1.358571597676874E-2</v>
      </c>
      <c r="AAG76" s="4">
        <f t="shared" si="741"/>
        <v>-8.8041409709023952E-3</v>
      </c>
      <c r="AAH76" s="4">
        <f t="shared" si="741"/>
        <v>1.5470360666698716E-2</v>
      </c>
      <c r="AAI76" s="4">
        <f t="shared" si="741"/>
        <v>7.3200155630948147E-3</v>
      </c>
      <c r="AAJ76" s="4">
        <f t="shared" si="741"/>
        <v>1.2511409888953854E-2</v>
      </c>
      <c r="AAK76" s="4">
        <f t="shared" si="741"/>
        <v>8.4407635270482176E-4</v>
      </c>
      <c r="AAL76" s="4">
        <f t="shared" si="741"/>
        <v>-1.1259068762969308E-2</v>
      </c>
      <c r="AAM76" s="4">
        <f t="shared" si="741"/>
        <v>3.3722524088895217E-3</v>
      </c>
      <c r="AAN76" s="4">
        <f t="shared" si="741"/>
        <v>-1.7845984708485536E-2</v>
      </c>
      <c r="AAO76" s="4">
        <f t="shared" si="741"/>
        <v>-4.6377443687598253E-2</v>
      </c>
      <c r="AAP76" s="4">
        <f t="shared" si="741"/>
        <v>1.2338833255517634E-2</v>
      </c>
      <c r="AAQ76" s="4">
        <f t="shared" si="741"/>
        <v>-6.8560022413228471E-3</v>
      </c>
      <c r="AAR76" s="4">
        <f t="shared" si="741"/>
        <v>3.7471208965245075E-4</v>
      </c>
      <c r="AAS76" s="4">
        <f t="shared" si="741"/>
        <v>-1.8541386777271079E-3</v>
      </c>
      <c r="AAT76" s="4">
        <f t="shared" si="741"/>
        <v>-1.1405473744898816E-2</v>
      </c>
      <c r="AAU76" s="4">
        <f t="shared" si="741"/>
        <v>-5.4539542154892961E-3</v>
      </c>
      <c r="AAV76" s="4">
        <f t="shared" si="741"/>
        <v>1.0653616773974865E-2</v>
      </c>
      <c r="AAW76" s="4">
        <f t="shared" si="741"/>
        <v>-1.5537809083364964E-2</v>
      </c>
      <c r="AAX76" s="4">
        <f t="shared" si="741"/>
        <v>-2.5980247404218827E-2</v>
      </c>
      <c r="AAY76" s="4">
        <f t="shared" si="741"/>
        <v>-8.8778034612332895E-3</v>
      </c>
      <c r="AAZ76" s="4">
        <f t="shared" si="741"/>
        <v>-1.4600132007311068E-2</v>
      </c>
      <c r="ABA76" s="4">
        <f t="shared" si="741"/>
        <v>-1.6746340203861725E-2</v>
      </c>
      <c r="ABB76" s="4">
        <f t="shared" si="741"/>
        <v>-1.2592027291885036E-2</v>
      </c>
      <c r="ABC76" s="4">
        <f t="shared" si="741"/>
        <v>7.4594612661273759E-4</v>
      </c>
      <c r="ABD76" s="4">
        <f t="shared" si="741"/>
        <v>-8.8962755464734745E-3</v>
      </c>
      <c r="ABE76" s="4">
        <f t="shared" si="741"/>
        <v>1.9034893859236864E-3</v>
      </c>
      <c r="ABF76" s="4">
        <f t="shared" si="741"/>
        <v>-3.8723776319949605E-3</v>
      </c>
      <c r="ABG76" s="4">
        <f t="shared" si="741"/>
        <v>-8.513302170019544E-3</v>
      </c>
      <c r="ABH76" s="4">
        <f t="shared" si="741"/>
        <v>-3.1497930135574698E-2</v>
      </c>
      <c r="ABI76" s="4">
        <f t="shared" si="741"/>
        <v>2.3655183055193901E-2</v>
      </c>
      <c r="ABJ76" s="4">
        <f t="shared" si="741"/>
        <v>-1.9358372517946514E-2</v>
      </c>
      <c r="ABK76" s="4">
        <f t="shared" si="741"/>
        <v>-2.6244794737915696E-2</v>
      </c>
      <c r="ABL76" s="4">
        <f t="shared" si="741"/>
        <v>4.5327473721483089E-3</v>
      </c>
      <c r="ABM76" s="4">
        <f t="shared" si="741"/>
        <v>1.2009871011335785E-2</v>
      </c>
      <c r="ABN76" s="4">
        <f t="shared" si="741"/>
        <v>-8.4764619296640725E-3</v>
      </c>
      <c r="ABO76" s="4">
        <f t="shared" si="741"/>
        <v>-5.6902254928370567E-2</v>
      </c>
      <c r="ABP76" s="4">
        <f t="shared" si="741"/>
        <v>4.9882517001883769E-3</v>
      </c>
      <c r="ABQ76" s="4">
        <f t="shared" si="741"/>
        <v>9.9092081823644873E-3</v>
      </c>
      <c r="ABR76" s="4">
        <f t="shared" si="741"/>
        <v>-8.4490468430055664E-3</v>
      </c>
      <c r="ABS76" s="4">
        <f t="shared" si="741"/>
        <v>-3.5704433273126808E-3</v>
      </c>
      <c r="ABT76" s="4">
        <f t="shared" si="741"/>
        <v>4.9134741191107986E-2</v>
      </c>
      <c r="ABU76" s="4">
        <f t="shared" si="741"/>
        <v>-3.9656766540031056E-3</v>
      </c>
      <c r="ABV76" s="4">
        <f t="shared" si="741"/>
        <v>-1.3608729140297444E-3</v>
      </c>
      <c r="ABW76" s="4">
        <f t="shared" si="741"/>
        <v>1.5484327924108674E-2</v>
      </c>
      <c r="ABX76" s="4">
        <f t="shared" si="741"/>
        <v>1.9859471120607956E-4</v>
      </c>
      <c r="ABY76" s="4">
        <f t="shared" si="741"/>
        <v>4.0845554856453609E-3</v>
      </c>
      <c r="ABZ76" s="4">
        <f t="shared" si="741"/>
        <v>-2.8160520712220471E-2</v>
      </c>
      <c r="ACA76" s="4">
        <f t="shared" si="741"/>
        <v>1.0380871976239707E-2</v>
      </c>
      <c r="ACB76" s="4">
        <f t="shared" si="741"/>
        <v>1.9860014927535703E-2</v>
      </c>
      <c r="ACC76" s="4">
        <f t="shared" si="741"/>
        <v>1.6561470357449235E-2</v>
      </c>
      <c r="ACD76" s="4">
        <f t="shared" si="741"/>
        <v>6.498548648559194E-3</v>
      </c>
      <c r="ACE76" s="4">
        <f t="shared" si="741"/>
        <v>-8.8590347934524856E-4</v>
      </c>
      <c r="ACF76" s="4">
        <f t="shared" si="741"/>
        <v>6.7883076398721825E-3</v>
      </c>
      <c r="ACG76" s="4">
        <f t="shared" si="741"/>
        <v>-8.0150037877987253E-3</v>
      </c>
      <c r="ACH76" s="4">
        <f t="shared" si="741"/>
        <v>-5.5329822393128981E-3</v>
      </c>
      <c r="ACI76" s="4">
        <f t="shared" si="741"/>
        <v>-5.4232017700650134E-3</v>
      </c>
      <c r="ACJ76" s="4">
        <f t="shared" si="741"/>
        <v>4.4039134437457153E-3</v>
      </c>
      <c r="ACK76" s="4">
        <f t="shared" si="741"/>
        <v>2.7872025601195366E-3</v>
      </c>
      <c r="ACL76" s="4">
        <f t="shared" si="741"/>
        <v>1.626749158027789E-3</v>
      </c>
      <c r="ACM76" s="4">
        <f t="shared" si="741"/>
        <v>4.8411656439051876E-3</v>
      </c>
      <c r="ACN76" s="4">
        <f t="shared" si="741"/>
        <v>3.3879128742819606E-2</v>
      </c>
      <c r="ACO76" s="4">
        <f t="shared" si="741"/>
        <v>-1.1876479295731639E-2</v>
      </c>
      <c r="ACP76" s="4">
        <f t="shared" ref="ACP76:AFA76" si="742">ACP49-AVERAGE(ACP$31:ACP$45)</f>
        <v>1.209225609684648E-2</v>
      </c>
      <c r="ACQ76" s="4">
        <f t="shared" si="742"/>
        <v>-4.4260561143766343E-2</v>
      </c>
      <c r="ACR76" s="4">
        <f t="shared" si="742"/>
        <v>9.7099780791127469E-4</v>
      </c>
      <c r="ACS76" s="4">
        <f t="shared" si="742"/>
        <v>8.5854263464841332E-3</v>
      </c>
      <c r="ACT76" s="4">
        <f t="shared" si="742"/>
        <v>2.0890129329162585E-5</v>
      </c>
      <c r="ACU76" s="4">
        <f t="shared" si="742"/>
        <v>1.0867062845994003E-2</v>
      </c>
      <c r="ACV76" s="4">
        <f t="shared" si="742"/>
        <v>4.2566779770162357E-2</v>
      </c>
      <c r="ACW76" s="4">
        <f t="shared" si="742"/>
        <v>-6.8302760426142261E-3</v>
      </c>
      <c r="ACX76" s="4">
        <f t="shared" si="742"/>
        <v>-1.0248978156956134E-3</v>
      </c>
      <c r="ACY76" s="4">
        <f t="shared" si="742"/>
        <v>-5.0386198800499995E-4</v>
      </c>
      <c r="ACZ76" s="4">
        <f t="shared" si="742"/>
        <v>2.1900862254337836E-3</v>
      </c>
      <c r="ADA76" s="4">
        <f t="shared" si="742"/>
        <v>3.7230975501454529E-3</v>
      </c>
      <c r="ADB76" s="4">
        <f t="shared" si="742"/>
        <v>-4.2133729036104565E-2</v>
      </c>
      <c r="ADC76" s="4">
        <f t="shared" si="742"/>
        <v>-3.787449201666372E-4</v>
      </c>
      <c r="ADD76" s="4">
        <f t="shared" si="742"/>
        <v>-9.3732795965576644E-3</v>
      </c>
      <c r="ADE76" s="4">
        <f t="shared" si="742"/>
        <v>-1.4625671804792002E-2</v>
      </c>
      <c r="ADF76" s="4">
        <f t="shared" si="742"/>
        <v>6.4077895176030582E-3</v>
      </c>
      <c r="ADG76" s="4">
        <f t="shared" si="742"/>
        <v>1.7123371834237584E-2</v>
      </c>
      <c r="ADH76" s="4">
        <f t="shared" si="742"/>
        <v>-1.0098057133976648E-2</v>
      </c>
      <c r="ADI76" s="4">
        <f t="shared" si="742"/>
        <v>-1.0966539792796621E-2</v>
      </c>
      <c r="ADJ76" s="4">
        <f t="shared" si="742"/>
        <v>3.4290437022080843E-3</v>
      </c>
      <c r="ADK76" s="4">
        <f t="shared" si="742"/>
        <v>-9.3011584186318622E-3</v>
      </c>
      <c r="ADL76" s="4">
        <f t="shared" si="742"/>
        <v>1.9004938818045315E-2</v>
      </c>
      <c r="ADM76" s="4">
        <f t="shared" si="742"/>
        <v>2.9891069082980432E-3</v>
      </c>
      <c r="ADN76" s="4">
        <f t="shared" si="742"/>
        <v>1.3877836462919848E-3</v>
      </c>
      <c r="ADO76" s="4">
        <f t="shared" si="742"/>
        <v>-4.2430974319544561E-3</v>
      </c>
      <c r="ADP76" s="4">
        <f t="shared" si="742"/>
        <v>2.3319394787490256E-3</v>
      </c>
      <c r="ADQ76" s="4">
        <f t="shared" si="742"/>
        <v>2.258334462985094E-2</v>
      </c>
      <c r="ADR76" s="4">
        <f t="shared" si="742"/>
        <v>3.2035180624358894E-2</v>
      </c>
      <c r="ADS76" s="4">
        <f t="shared" si="742"/>
        <v>1.2060910403139823E-2</v>
      </c>
      <c r="ADT76" s="4">
        <f t="shared" si="742"/>
        <v>-7.1936251351072148E-3</v>
      </c>
      <c r="ADU76" s="4">
        <f t="shared" si="742"/>
        <v>1.8948131280435172E-3</v>
      </c>
      <c r="ADV76" s="4">
        <f t="shared" si="742"/>
        <v>7.0903001984923717E-3</v>
      </c>
      <c r="ADW76" s="4">
        <f t="shared" si="742"/>
        <v>5.3312383823610667E-3</v>
      </c>
      <c r="ADX76" s="4">
        <f t="shared" si="742"/>
        <v>-1.465065701072259E-3</v>
      </c>
      <c r="ADY76" s="4">
        <f t="shared" si="742"/>
        <v>-6.301385988997832E-3</v>
      </c>
      <c r="ADZ76" s="4">
        <f t="shared" si="742"/>
        <v>1.6200245478228847E-2</v>
      </c>
      <c r="AEA76" s="4">
        <f t="shared" si="742"/>
        <v>8.0237213279823975E-3</v>
      </c>
      <c r="AEB76" s="4">
        <f t="shared" si="742"/>
        <v>1.6170317722005445E-2</v>
      </c>
      <c r="AEC76" s="4">
        <f t="shared" si="742"/>
        <v>-9.3890906436981374E-3</v>
      </c>
      <c r="AED76" s="4">
        <f t="shared" si="742"/>
        <v>3.2158975027765817E-2</v>
      </c>
      <c r="AEE76" s="4">
        <f t="shared" si="742"/>
        <v>2.4301022588199415E-2</v>
      </c>
      <c r="AEF76" s="4">
        <f t="shared" si="742"/>
        <v>1.0786807218454646E-2</v>
      </c>
      <c r="AEG76" s="4">
        <f t="shared" si="742"/>
        <v>-7.8057232542233686E-3</v>
      </c>
      <c r="AEH76" s="4">
        <f t="shared" si="742"/>
        <v>-4.3169635801898025E-2</v>
      </c>
      <c r="AEI76" s="4">
        <f t="shared" si="742"/>
        <v>1.4087979481235526E-4</v>
      </c>
      <c r="AEJ76" s="4">
        <f t="shared" si="742"/>
        <v>-1.0505922488840164E-2</v>
      </c>
      <c r="AEK76" s="4">
        <f t="shared" si="742"/>
        <v>3.1915421532016965E-2</v>
      </c>
      <c r="AEL76" s="4">
        <f t="shared" si="742"/>
        <v>5.9595851285375017E-3</v>
      </c>
      <c r="AEM76" s="4">
        <f t="shared" si="742"/>
        <v>9.2942460088372308E-4</v>
      </c>
      <c r="AEN76" s="4">
        <f t="shared" si="742"/>
        <v>2.0261473582980537E-2</v>
      </c>
      <c r="AEO76" s="4">
        <f t="shared" si="742"/>
        <v>1.1163367374515903E-2</v>
      </c>
      <c r="AEP76" s="4">
        <f t="shared" si="742"/>
        <v>3.2625786952301936E-2</v>
      </c>
      <c r="AEQ76" s="4">
        <f t="shared" si="742"/>
        <v>1.1835172563408715E-3</v>
      </c>
      <c r="AER76" s="4">
        <f t="shared" si="742"/>
        <v>-6.9637106891560973E-3</v>
      </c>
      <c r="AES76" s="4">
        <f t="shared" si="742"/>
        <v>-1.3487989775050014E-2</v>
      </c>
      <c r="AET76" s="4">
        <f t="shared" si="742"/>
        <v>-2.2911394585430608E-2</v>
      </c>
      <c r="AEU76" s="4">
        <f t="shared" si="742"/>
        <v>7.0621042151649983E-3</v>
      </c>
      <c r="AEV76" s="4">
        <f t="shared" si="742"/>
        <v>-2.172992924679755E-2</v>
      </c>
      <c r="AEW76" s="4">
        <f t="shared" si="742"/>
        <v>-1.0790884902121975E-2</v>
      </c>
      <c r="AEX76" s="4">
        <f t="shared" si="742"/>
        <v>-1.0058442525669913E-2</v>
      </c>
      <c r="AEY76" s="4">
        <f t="shared" si="742"/>
        <v>9.2856092192328352E-3</v>
      </c>
      <c r="AEZ76" s="4">
        <f t="shared" si="742"/>
        <v>-3.7533803246822205E-3</v>
      </c>
      <c r="AFA76" s="4">
        <f t="shared" si="742"/>
        <v>4.4465528710479433E-4</v>
      </c>
      <c r="AFB76" s="4">
        <f t="shared" ref="AFB76:AGM76" si="743">AFB49-AVERAGE(AFB$31:AFB$45)</f>
        <v>-1.7097001980844297E-4</v>
      </c>
      <c r="AFC76" s="4">
        <f t="shared" si="743"/>
        <v>-3.5647413952942129E-3</v>
      </c>
      <c r="AFD76" s="4">
        <f t="shared" si="743"/>
        <v>-2.7685561097351524E-2</v>
      </c>
      <c r="AFE76" s="4">
        <f t="shared" si="743"/>
        <v>1.1833789352221251E-3</v>
      </c>
      <c r="AFF76" s="4">
        <f t="shared" si="743"/>
        <v>-2.2768214562660507E-2</v>
      </c>
      <c r="AFG76" s="4">
        <f t="shared" si="743"/>
        <v>-1.1715578305682341E-2</v>
      </c>
      <c r="AFH76" s="4">
        <f t="shared" si="743"/>
        <v>-1.6066883378153519E-2</v>
      </c>
      <c r="AFI76" s="4">
        <f t="shared" si="743"/>
        <v>-5.6751905825592943E-3</v>
      </c>
      <c r="AFJ76" s="4">
        <f t="shared" si="743"/>
        <v>-1.7737882731639846E-2</v>
      </c>
      <c r="AFK76" s="4">
        <f t="shared" si="743"/>
        <v>-1.6624720380401688E-2</v>
      </c>
      <c r="AFL76" s="4">
        <f t="shared" si="743"/>
        <v>2.3582791512697407E-3</v>
      </c>
      <c r="AFM76" s="4">
        <f t="shared" si="743"/>
        <v>-1.9729115317773582E-3</v>
      </c>
      <c r="AFN76" s="4">
        <f t="shared" si="743"/>
        <v>6.5051197743983286E-3</v>
      </c>
      <c r="AFO76" s="4">
        <f t="shared" si="743"/>
        <v>4.4560686613372208E-3</v>
      </c>
      <c r="AFP76" s="4">
        <f t="shared" si="743"/>
        <v>4.8023668724623686E-2</v>
      </c>
      <c r="AFQ76" s="4">
        <f t="shared" si="743"/>
        <v>-1.3377395882316814E-2</v>
      </c>
      <c r="AFR76" s="4">
        <f t="shared" si="743"/>
        <v>-1.9785911332486863E-4</v>
      </c>
      <c r="AFS76" s="4">
        <f t="shared" si="743"/>
        <v>1.5037970127527136E-2</v>
      </c>
      <c r="AFT76" s="4">
        <f t="shared" si="743"/>
        <v>-2.243879961521394E-3</v>
      </c>
      <c r="AFU76" s="4">
        <f t="shared" si="743"/>
        <v>8.6106515588508514E-3</v>
      </c>
      <c r="AFV76" s="4">
        <f t="shared" si="743"/>
        <v>-2.1964523047156709E-2</v>
      </c>
      <c r="AFW76" s="4">
        <f t="shared" si="743"/>
        <v>7.3927292450940109E-3</v>
      </c>
      <c r="AFX76" s="4">
        <f t="shared" si="743"/>
        <v>7.0722474343057097E-3</v>
      </c>
      <c r="AFY76" s="4">
        <f t="shared" si="743"/>
        <v>2.1739580336832005E-2</v>
      </c>
      <c r="AFZ76" s="4">
        <f t="shared" si="743"/>
        <v>4.2848634937794087E-3</v>
      </c>
      <c r="AGA76" s="4">
        <f t="shared" si="743"/>
        <v>-1.1703169933036867E-3</v>
      </c>
      <c r="AGB76" s="4">
        <f t="shared" si="743"/>
        <v>3.1598328231288021E-3</v>
      </c>
      <c r="AGC76" s="4">
        <f t="shared" si="743"/>
        <v>-1.3727144573283002E-3</v>
      </c>
      <c r="AGD76" s="4">
        <f t="shared" si="743"/>
        <v>-1.379731963221249E-3</v>
      </c>
      <c r="AGE76" s="4">
        <f t="shared" si="743"/>
        <v>1.7593468811985979E-2</v>
      </c>
      <c r="AGF76" s="4">
        <f t="shared" si="743"/>
        <v>7.461651330974285E-3</v>
      </c>
      <c r="AGG76" s="4">
        <f t="shared" si="743"/>
        <v>1.7349431313619636E-2</v>
      </c>
      <c r="AGH76" s="4">
        <f t="shared" si="743"/>
        <v>-9.9456374343929402E-4</v>
      </c>
      <c r="AGI76" s="4">
        <f t="shared" si="743"/>
        <v>9.7080833311483355E-3</v>
      </c>
      <c r="AGJ76" s="4">
        <f t="shared" si="743"/>
        <v>-8.2769458365728205E-3</v>
      </c>
      <c r="AGK76" s="4">
        <f t="shared" si="743"/>
        <v>-1.5885529461652594E-2</v>
      </c>
      <c r="AGL76" s="4">
        <f t="shared" si="743"/>
        <v>6.8523241910239631E-3</v>
      </c>
      <c r="AGM76" s="4">
        <f t="shared" si="743"/>
        <v>1.8552500700627989E-2</v>
      </c>
      <c r="AGN76" s="4">
        <f t="shared" ref="AGN76:AIY76" si="744">AGN49-AVERAGE(AGN$31:AGN$45)</f>
        <v>1.6116253293447531E-3</v>
      </c>
      <c r="AGO76" s="4">
        <f t="shared" si="744"/>
        <v>1.0256885318578638E-2</v>
      </c>
      <c r="AGP76" s="4">
        <f t="shared" si="744"/>
        <v>-6.9414860568608131E-3</v>
      </c>
      <c r="AGQ76" s="4">
        <f t="shared" si="744"/>
        <v>6.2923904496379555E-3</v>
      </c>
      <c r="AGR76" s="4">
        <f t="shared" si="744"/>
        <v>1.5832834524567706E-2</v>
      </c>
      <c r="AGS76" s="4">
        <f t="shared" si="744"/>
        <v>-5.3698596568273671E-3</v>
      </c>
      <c r="AGT76" s="4">
        <f t="shared" si="744"/>
        <v>-1.3519954069823167E-2</v>
      </c>
      <c r="AGU76" s="4">
        <f t="shared" si="744"/>
        <v>9.7783698637680439E-4</v>
      </c>
      <c r="AGV76" s="4">
        <f t="shared" si="744"/>
        <v>8.2141465378172303E-3</v>
      </c>
      <c r="AGW76" s="4">
        <f t="shared" si="744"/>
        <v>1.5301803435194833E-2</v>
      </c>
      <c r="AGX76" s="4">
        <f t="shared" si="744"/>
        <v>-1.1142939384794642E-2</v>
      </c>
      <c r="AGY76" s="4">
        <f t="shared" si="744"/>
        <v>1.4985122781276238E-3</v>
      </c>
      <c r="AGZ76" s="4">
        <f t="shared" si="744"/>
        <v>-3.5624051493198718E-3</v>
      </c>
      <c r="AHA76" s="4">
        <f t="shared" si="744"/>
        <v>-2.9357839844348588E-2</v>
      </c>
      <c r="AHB76" s="4">
        <f t="shared" si="744"/>
        <v>-2.1526839249988237E-2</v>
      </c>
      <c r="AHC76" s="4">
        <f t="shared" si="744"/>
        <v>-4.3103815953732718E-3</v>
      </c>
      <c r="AHD76" s="4">
        <f t="shared" si="744"/>
        <v>-1.5490516109212173E-2</v>
      </c>
      <c r="AHE76" s="4">
        <f t="shared" si="744"/>
        <v>2.2855805479939902E-3</v>
      </c>
      <c r="AHF76" s="4">
        <f t="shared" si="744"/>
        <v>-3.4182406446931668E-3</v>
      </c>
      <c r="AHG76" s="4">
        <f t="shared" si="744"/>
        <v>-1.1420692929001559E-2</v>
      </c>
      <c r="AHH76" s="4">
        <f t="shared" si="744"/>
        <v>9.085431113154338E-3</v>
      </c>
      <c r="AHI76" s="4">
        <f t="shared" si="744"/>
        <v>8.4705319322916119E-3</v>
      </c>
      <c r="AHJ76" s="4">
        <f t="shared" si="744"/>
        <v>1.4047900344059765E-2</v>
      </c>
      <c r="AHK76" s="4">
        <f t="shared" si="744"/>
        <v>-1.0696299782111061E-2</v>
      </c>
      <c r="AHL76" s="4">
        <f t="shared" si="744"/>
        <v>-1.0595141400270125E-2</v>
      </c>
      <c r="AHM76" s="4">
        <f t="shared" si="744"/>
        <v>-1.2726126895644081E-2</v>
      </c>
      <c r="AHN76" s="4">
        <f t="shared" si="744"/>
        <v>3.4565266669810335E-3</v>
      </c>
      <c r="AHO76" s="4">
        <f t="shared" si="744"/>
        <v>4.4410727119203047E-3</v>
      </c>
      <c r="AHP76" s="4">
        <f t="shared" si="744"/>
        <v>1.7360931289942733E-2</v>
      </c>
      <c r="AHQ76" s="4">
        <f t="shared" si="744"/>
        <v>-5.797704477485734E-3</v>
      </c>
      <c r="AHR76" s="4">
        <f t="shared" si="744"/>
        <v>4.9334861780137894E-3</v>
      </c>
      <c r="AHS76" s="4">
        <f t="shared" si="744"/>
        <v>5.0135753592566463E-3</v>
      </c>
      <c r="AHT76" s="4">
        <f t="shared" si="744"/>
        <v>1.0727906607513084E-3</v>
      </c>
      <c r="AHU76" s="4">
        <f t="shared" si="744"/>
        <v>4.0906941548364065E-2</v>
      </c>
      <c r="AHV76" s="4">
        <f t="shared" si="744"/>
        <v>-1.1614673894937331E-3</v>
      </c>
      <c r="AHW76" s="4">
        <f t="shared" si="744"/>
        <v>9.4228845258111944E-3</v>
      </c>
      <c r="AHX76" s="4">
        <f t="shared" si="744"/>
        <v>1.7843070832917154E-2</v>
      </c>
      <c r="AHY76" s="4">
        <f t="shared" si="744"/>
        <v>-7.1989855197384274E-3</v>
      </c>
      <c r="AHZ76" s="4">
        <f t="shared" si="744"/>
        <v>1.1544939036754336E-2</v>
      </c>
      <c r="AIA76" s="4">
        <f t="shared" si="744"/>
        <v>2.6587574143640172E-2</v>
      </c>
      <c r="AIB76" s="4">
        <f t="shared" si="744"/>
        <v>5.5242883900143485E-3</v>
      </c>
      <c r="AIC76" s="4">
        <f t="shared" si="744"/>
        <v>-2.5212081274662351E-3</v>
      </c>
      <c r="AID76" s="4">
        <f t="shared" si="744"/>
        <v>-1.1271560618429505E-2</v>
      </c>
      <c r="AIE76" s="4">
        <f t="shared" si="744"/>
        <v>-1.2473000519715215E-3</v>
      </c>
      <c r="AIF76" s="4">
        <f t="shared" si="744"/>
        <v>-7.9286247325744113E-3</v>
      </c>
      <c r="AIG76" s="4">
        <f t="shared" si="744"/>
        <v>2.167487676468545E-2</v>
      </c>
      <c r="AIH76" s="4">
        <f t="shared" si="744"/>
        <v>6.5601037728787361E-3</v>
      </c>
      <c r="AII76" s="4">
        <f t="shared" si="744"/>
        <v>-1.1580821304116209E-2</v>
      </c>
      <c r="AIJ76" s="4">
        <f t="shared" si="744"/>
        <v>-1.6295934706787727E-2</v>
      </c>
      <c r="AIK76" s="4">
        <f t="shared" si="744"/>
        <v>9.6782664610936195E-3</v>
      </c>
      <c r="AIL76" s="4">
        <f t="shared" si="744"/>
        <v>2.2811291396063312E-2</v>
      </c>
      <c r="AIM76" s="4">
        <f t="shared" si="744"/>
        <v>3.2867949015405436E-3</v>
      </c>
      <c r="AIN76" s="4">
        <f t="shared" si="744"/>
        <v>-1.2319160830507521E-2</v>
      </c>
      <c r="AIO76" s="4">
        <f t="shared" si="744"/>
        <v>-1.1184071548071505E-2</v>
      </c>
      <c r="AIP76" s="4">
        <f t="shared" si="744"/>
        <v>-3.299871091344124E-2</v>
      </c>
      <c r="AIQ76" s="4">
        <f t="shared" si="744"/>
        <v>-5.3116436472649591E-3</v>
      </c>
      <c r="AIR76" s="4">
        <f t="shared" si="744"/>
        <v>-4.4786938879646319E-2</v>
      </c>
      <c r="AIS76" s="4">
        <f t="shared" si="744"/>
        <v>-9.5066190229715769E-3</v>
      </c>
      <c r="AIT76" s="4">
        <f t="shared" si="744"/>
        <v>-7.9011913558041796E-3</v>
      </c>
      <c r="AIU76" s="4">
        <f t="shared" si="744"/>
        <v>2.3137810714028845E-3</v>
      </c>
      <c r="AIV76" s="4">
        <f t="shared" si="744"/>
        <v>-1.110810981431247E-2</v>
      </c>
      <c r="AIW76" s="4">
        <f t="shared" si="744"/>
        <v>-2.0734509906488452E-3</v>
      </c>
      <c r="AIX76" s="4">
        <f t="shared" si="744"/>
        <v>4.6051990935403794E-3</v>
      </c>
      <c r="AIY76" s="4">
        <f t="shared" si="744"/>
        <v>1.9681820794257929E-3</v>
      </c>
      <c r="AIZ76" s="4">
        <f t="shared" ref="AIZ76:ALK76" si="745">AIZ49-AVERAGE(AIZ$31:AIZ$45)</f>
        <v>-1.7629464923440856E-2</v>
      </c>
      <c r="AJA76" s="4">
        <f t="shared" si="745"/>
        <v>-1.0585214983452447E-2</v>
      </c>
      <c r="AJB76" s="4">
        <f t="shared" si="745"/>
        <v>-3.0215966117002308E-2</v>
      </c>
      <c r="AJC76" s="4">
        <f t="shared" si="745"/>
        <v>-1.4466412769964462E-2</v>
      </c>
      <c r="AJD76" s="4">
        <f t="shared" si="745"/>
        <v>-8.9889252460426255E-3</v>
      </c>
      <c r="AJE76" s="4">
        <f t="shared" si="745"/>
        <v>-1.5830541388102025E-3</v>
      </c>
      <c r="AJF76" s="4">
        <f t="shared" si="745"/>
        <v>-1.6828085070844566E-2</v>
      </c>
      <c r="AJG76" s="4">
        <f t="shared" si="745"/>
        <v>-8.007497031888286E-3</v>
      </c>
      <c r="AJH76" s="4">
        <f t="shared" si="745"/>
        <v>3.3390942180245883E-3</v>
      </c>
      <c r="AJI76" s="4">
        <f t="shared" si="745"/>
        <v>-5.8716395711849497E-3</v>
      </c>
      <c r="AJJ76" s="4">
        <f t="shared" si="745"/>
        <v>-7.4136323051073498E-3</v>
      </c>
      <c r="AJK76" s="4">
        <f t="shared" si="745"/>
        <v>9.1907769429186402E-3</v>
      </c>
      <c r="AJL76" s="4">
        <f t="shared" si="745"/>
        <v>8.8338129537985574E-2</v>
      </c>
      <c r="AJM76" s="4">
        <f t="shared" si="745"/>
        <v>8.2154280487418529E-4</v>
      </c>
      <c r="AJN76" s="4">
        <f t="shared" si="745"/>
        <v>3.5164184686985937E-5</v>
      </c>
      <c r="AJO76" s="4">
        <f t="shared" si="745"/>
        <v>1.8912617798835806E-2</v>
      </c>
      <c r="AJP76" s="4">
        <f t="shared" si="745"/>
        <v>8.4579900304645127E-4</v>
      </c>
      <c r="AJQ76" s="4">
        <f t="shared" si="745"/>
        <v>5.6027507113413054E-3</v>
      </c>
      <c r="AJR76" s="4">
        <f t="shared" si="745"/>
        <v>-1.795902172501113E-2</v>
      </c>
      <c r="AJS76" s="4">
        <f t="shared" si="745"/>
        <v>9.8470274237163653E-3</v>
      </c>
      <c r="AJT76" s="4">
        <f t="shared" si="745"/>
        <v>-2.116603138722385E-3</v>
      </c>
      <c r="AJU76" s="4">
        <f t="shared" si="745"/>
        <v>1.8686718221590664E-2</v>
      </c>
      <c r="AJV76" s="4">
        <f t="shared" si="745"/>
        <v>5.3950143772307996E-3</v>
      </c>
      <c r="AJW76" s="4">
        <f t="shared" si="745"/>
        <v>-1.6610910350099528E-3</v>
      </c>
      <c r="AJX76" s="4">
        <f t="shared" si="745"/>
        <v>-6.9911416186241981E-3</v>
      </c>
      <c r="AJY76" s="4">
        <f t="shared" si="745"/>
        <v>2.6322785956680874E-3</v>
      </c>
      <c r="AJZ76" s="4">
        <f t="shared" si="745"/>
        <v>-2.0419600309622495E-3</v>
      </c>
      <c r="AKA76" s="4">
        <f t="shared" si="745"/>
        <v>9.0786087017776431E-3</v>
      </c>
      <c r="AKB76" s="4">
        <f t="shared" si="745"/>
        <v>-7.4159853947793602E-3</v>
      </c>
      <c r="AKC76" s="4">
        <f t="shared" si="745"/>
        <v>1.1514624568597233E-2</v>
      </c>
      <c r="AKD76" s="4">
        <f t="shared" si="745"/>
        <v>8.8521962247814119E-3</v>
      </c>
      <c r="AKE76" s="4">
        <f t="shared" si="745"/>
        <v>1.3271500822818261E-3</v>
      </c>
      <c r="AKF76" s="4">
        <f t="shared" si="745"/>
        <v>-2.9461945824242448E-3</v>
      </c>
      <c r="AKG76" s="4">
        <f t="shared" si="745"/>
        <v>-1.3236204335354104E-2</v>
      </c>
      <c r="AKH76" s="4">
        <f t="shared" si="745"/>
        <v>9.6683971040761266E-3</v>
      </c>
      <c r="AKI76" s="4">
        <f t="shared" si="745"/>
        <v>2.4592476816093313E-2</v>
      </c>
      <c r="AKJ76" s="4">
        <f t="shared" si="745"/>
        <v>-8.6740035651433588E-3</v>
      </c>
      <c r="AKK76" s="4">
        <f t="shared" si="745"/>
        <v>1.9366533814578132E-4</v>
      </c>
      <c r="AKL76" s="4">
        <f t="shared" si="745"/>
        <v>2.1875015939852539E-3</v>
      </c>
      <c r="AKM76" s="4">
        <f t="shared" si="745"/>
        <v>-2.703641698790045E-2</v>
      </c>
      <c r="AKN76" s="4">
        <f t="shared" si="745"/>
        <v>1.2548675929767893E-2</v>
      </c>
      <c r="AKO76" s="4">
        <f t="shared" si="745"/>
        <v>7.4354894533229911E-4</v>
      </c>
      <c r="AKP76" s="4">
        <f t="shared" si="745"/>
        <v>5.5038747079111947E-3</v>
      </c>
      <c r="AKQ76" s="4">
        <f t="shared" si="745"/>
        <v>-1.7818444085283753E-3</v>
      </c>
      <c r="AKR76" s="4">
        <f t="shared" si="745"/>
        <v>1.6388365336720513E-3</v>
      </c>
      <c r="AKS76" s="4">
        <f t="shared" si="745"/>
        <v>5.9753122728980305E-3</v>
      </c>
      <c r="AKT76" s="4">
        <f t="shared" si="745"/>
        <v>-6.0005954351347885E-3</v>
      </c>
      <c r="AKU76" s="4">
        <f t="shared" si="745"/>
        <v>-4.7127827561304538E-3</v>
      </c>
      <c r="AKV76" s="4">
        <f t="shared" si="745"/>
        <v>-3.4034757311231191E-3</v>
      </c>
      <c r="AKW76" s="4">
        <f t="shared" si="745"/>
        <v>-2.9932786943834048E-3</v>
      </c>
      <c r="AKX76" s="4">
        <f t="shared" si="745"/>
        <v>-1.7307494612388747E-2</v>
      </c>
      <c r="AKY76" s="4">
        <f t="shared" si="745"/>
        <v>3.8388422600764156E-4</v>
      </c>
      <c r="AKZ76" s="4">
        <f t="shared" si="745"/>
        <v>-4.9619551564699946E-3</v>
      </c>
      <c r="ALA76" s="4">
        <f t="shared" si="745"/>
        <v>1.3109859346764619E-2</v>
      </c>
      <c r="ALB76" s="4">
        <f t="shared" si="745"/>
        <v>-7.7995176458673845E-3</v>
      </c>
      <c r="ALC76" s="4">
        <f t="shared" si="745"/>
        <v>6.8947633110697534E-4</v>
      </c>
      <c r="ALD76" s="4">
        <f t="shared" si="745"/>
        <v>2.025808012011375E-2</v>
      </c>
      <c r="ALE76" s="4">
        <f t="shared" si="745"/>
        <v>5.1659030781238662E-3</v>
      </c>
      <c r="ALF76" s="4">
        <f t="shared" si="745"/>
        <v>9.6476926153516405E-3</v>
      </c>
      <c r="ALG76" s="4">
        <f t="shared" si="745"/>
        <v>-1.280234779459412E-2</v>
      </c>
      <c r="ALH76" s="4">
        <f t="shared" si="745"/>
        <v>-1.1751761376090516E-2</v>
      </c>
      <c r="ALI76" s="4">
        <f t="shared" si="745"/>
        <v>-9.4262206586407729E-3</v>
      </c>
      <c r="ALJ76" s="4">
        <f t="shared" si="745"/>
        <v>4.9477707437034111E-3</v>
      </c>
      <c r="ALK76" s="4">
        <f t="shared" si="745"/>
        <v>1.6440909871759102E-2</v>
      </c>
      <c r="ALL76" s="4">
        <f t="shared" ref="ALL76:ALM76" si="746">ALL49-AVERAGE(ALL$31:ALL$45)</f>
        <v>1.9208280904687802E-2</v>
      </c>
      <c r="ALM76" s="4">
        <f t="shared" si="746"/>
        <v>-3.2520133971566741E-3</v>
      </c>
      <c r="ALP76" s="4">
        <f t="shared" si="434"/>
        <v>1.0715203937727848E-3</v>
      </c>
      <c r="ALQ76" s="4">
        <f>SUM(ALP73:ALP76)</f>
        <v>7.8531630164977101E-4</v>
      </c>
      <c r="ALU76" s="4">
        <f t="shared" si="691"/>
        <v>2.1990190325579598E-2</v>
      </c>
      <c r="ALV76" s="1">
        <f t="shared" si="692"/>
        <v>1.5408893481476464</v>
      </c>
      <c r="ALW76" s="4">
        <f t="shared" si="693"/>
        <v>1.6463803454274908</v>
      </c>
      <c r="ALX76" s="4">
        <f t="shared" si="694"/>
        <v>1.9623414611334626</v>
      </c>
      <c r="ALY76" s="4">
        <f t="shared" si="695"/>
        <v>2.5807596372676254</v>
      </c>
      <c r="ALZ76" s="1" t="str">
        <f t="shared" si="696"/>
        <v>NieodrzucamyH0</v>
      </c>
      <c r="AMC76" s="1">
        <f t="shared" si="697"/>
        <v>0.76702454239775242</v>
      </c>
      <c r="AMD76" s="4">
        <f t="shared" si="698"/>
        <v>1.7613101357748921</v>
      </c>
      <c r="AME76" s="4">
        <f t="shared" si="699"/>
        <v>2.1447866879178044</v>
      </c>
      <c r="AMF76" s="4">
        <f t="shared" si="700"/>
        <v>2.9768427343708348</v>
      </c>
      <c r="AMG76" s="1" t="str">
        <f t="shared" si="701"/>
        <v>NieodrzucamyH0</v>
      </c>
      <c r="AMJ76" s="37">
        <f t="shared" si="702"/>
        <v>0.501</v>
      </c>
      <c r="AMK76" s="1">
        <f t="shared" si="703"/>
        <v>6.3245553203367638E-2</v>
      </c>
      <c r="AML76" s="25">
        <f t="shared" si="704"/>
        <v>1.6448536269514715</v>
      </c>
      <c r="AMM76" s="25">
        <f t="shared" si="705"/>
        <v>1.9599639845400536</v>
      </c>
      <c r="AMN76" s="25">
        <f t="shared" si="706"/>
        <v>2.5758293035488999</v>
      </c>
      <c r="AMO76" s="1" t="str">
        <f t="shared" si="707"/>
        <v>NieodrzucamyH0</v>
      </c>
      <c r="AMS76" s="1">
        <f t="shared" si="708"/>
        <v>0.43853337994511049</v>
      </c>
      <c r="AMT76" s="25">
        <f t="shared" si="709"/>
        <v>1.6448536269514715</v>
      </c>
      <c r="AMU76" s="25">
        <f t="shared" si="710"/>
        <v>1.9599639845400536</v>
      </c>
      <c r="AMV76" s="25">
        <f t="shared" si="711"/>
        <v>2.5758293035488999</v>
      </c>
      <c r="AMW76" s="1" t="str">
        <f t="shared" si="712"/>
        <v>NieodrzucamyH0</v>
      </c>
    </row>
    <row r="77" spans="1:1037" x14ac:dyDescent="0.25">
      <c r="A77" s="12">
        <v>4</v>
      </c>
      <c r="B77" s="4">
        <f t="shared" ref="B77:BM77" si="747">B50-AVERAGE(B$31:B$45)</f>
        <v>8.1707280965881927E-3</v>
      </c>
      <c r="C77" s="4">
        <f t="shared" si="747"/>
        <v>-7.4593401749284915E-4</v>
      </c>
      <c r="D77" s="4">
        <f t="shared" si="747"/>
        <v>1.9025962364422066E-2</v>
      </c>
      <c r="E77" s="4">
        <f t="shared" si="747"/>
        <v>-8.1419782267176354E-3</v>
      </c>
      <c r="F77" s="4">
        <f t="shared" si="747"/>
        <v>2.0050649133625285E-2</v>
      </c>
      <c r="G77" s="4">
        <f t="shared" si="747"/>
        <v>1.6661632179057556E-2</v>
      </c>
      <c r="H77" s="4">
        <f t="shared" si="747"/>
        <v>-2.476200234043332E-3</v>
      </c>
      <c r="I77" s="4">
        <f t="shared" si="747"/>
        <v>-1.5427784482808691E-2</v>
      </c>
      <c r="J77" s="4">
        <f t="shared" si="747"/>
        <v>1.6524054016277309E-3</v>
      </c>
      <c r="K77" s="4">
        <f t="shared" si="747"/>
        <v>4.2034426294745124E-3</v>
      </c>
      <c r="L77" s="4">
        <f t="shared" si="747"/>
        <v>5.8874158294660046E-3</v>
      </c>
      <c r="M77" s="4">
        <f t="shared" si="747"/>
        <v>-7.7598603325255673E-4</v>
      </c>
      <c r="N77" s="4">
        <f t="shared" si="747"/>
        <v>-4.210389744755772E-3</v>
      </c>
      <c r="O77" s="4">
        <f t="shared" si="747"/>
        <v>1.600511688213031E-2</v>
      </c>
      <c r="P77" s="4">
        <f t="shared" si="747"/>
        <v>-6.1803436696214941E-4</v>
      </c>
      <c r="Q77" s="4">
        <f t="shared" si="747"/>
        <v>-1.3737619148663826E-2</v>
      </c>
      <c r="R77" s="4">
        <f t="shared" si="747"/>
        <v>1.2415686286058991E-2</v>
      </c>
      <c r="S77" s="4">
        <f t="shared" si="747"/>
        <v>-2.3848067216052189E-3</v>
      </c>
      <c r="T77" s="4">
        <f t="shared" si="747"/>
        <v>3.5391890240891163E-2</v>
      </c>
      <c r="U77" s="4">
        <f t="shared" si="747"/>
        <v>3.8506190832598264E-2</v>
      </c>
      <c r="V77" s="4">
        <f t="shared" si="747"/>
        <v>1.0036549716321487E-2</v>
      </c>
      <c r="W77" s="4">
        <f t="shared" si="747"/>
        <v>4.4808598515376757E-3</v>
      </c>
      <c r="X77" s="4">
        <f t="shared" si="747"/>
        <v>9.6525715055822154E-3</v>
      </c>
      <c r="Y77" s="4">
        <f t="shared" si="747"/>
        <v>-6.2899548806065421E-3</v>
      </c>
      <c r="Z77" s="4">
        <f t="shared" si="747"/>
        <v>2.9900236306474426E-2</v>
      </c>
      <c r="AA77" s="4">
        <f t="shared" si="747"/>
        <v>-5.4497484212871154E-3</v>
      </c>
      <c r="AB77" s="4">
        <f t="shared" si="747"/>
        <v>3.2742233793809127E-3</v>
      </c>
      <c r="AC77" s="4">
        <f t="shared" si="747"/>
        <v>-1.0826671620651734E-2</v>
      </c>
      <c r="AD77" s="4">
        <f t="shared" si="747"/>
        <v>3.8888751732031384E-3</v>
      </c>
      <c r="AE77" s="4">
        <f t="shared" si="747"/>
        <v>-6.084900215748805E-3</v>
      </c>
      <c r="AF77" s="4">
        <f t="shared" si="747"/>
        <v>4.2439330541313523E-3</v>
      </c>
      <c r="AG77" s="4">
        <f t="shared" si="747"/>
        <v>8.4414112809152262E-3</v>
      </c>
      <c r="AH77" s="4">
        <f t="shared" si="747"/>
        <v>9.87988880036322E-4</v>
      </c>
      <c r="AI77" s="4">
        <f t="shared" si="747"/>
        <v>-1.431005893269938E-3</v>
      </c>
      <c r="AJ77" s="4">
        <f t="shared" si="747"/>
        <v>-3.8248767165820907E-4</v>
      </c>
      <c r="AK77" s="4">
        <f t="shared" si="747"/>
        <v>-5.0931736985282174E-3</v>
      </c>
      <c r="AL77" s="4">
        <f t="shared" si="747"/>
        <v>5.7665559802401274E-3</v>
      </c>
      <c r="AM77" s="4">
        <f t="shared" si="747"/>
        <v>-6.9431781571912318E-3</v>
      </c>
      <c r="AN77" s="4">
        <f t="shared" si="747"/>
        <v>9.0401157753216797E-3</v>
      </c>
      <c r="AO77" s="4">
        <f t="shared" si="747"/>
        <v>-4.7913747406863119E-3</v>
      </c>
      <c r="AP77" s="4">
        <f t="shared" si="747"/>
        <v>1.1366668588693809E-2</v>
      </c>
      <c r="AQ77" s="4">
        <f t="shared" si="747"/>
        <v>-5.0760423895905016E-3</v>
      </c>
      <c r="AR77" s="4">
        <f t="shared" si="747"/>
        <v>-4.2124686468925261E-3</v>
      </c>
      <c r="AS77" s="4">
        <f t="shared" si="747"/>
        <v>-8.8029637800779315E-3</v>
      </c>
      <c r="AT77" s="4">
        <f t="shared" si="747"/>
        <v>3.0115598754561434E-3</v>
      </c>
      <c r="AU77" s="4">
        <f t="shared" si="747"/>
        <v>-9.8610555328963777E-4</v>
      </c>
      <c r="AV77" s="4">
        <f t="shared" si="747"/>
        <v>5.0008820876405083E-2</v>
      </c>
      <c r="AW77" s="4">
        <f t="shared" si="747"/>
        <v>1.9943914337171634E-2</v>
      </c>
      <c r="AX77" s="4">
        <f t="shared" si="747"/>
        <v>1.7830868802584685E-3</v>
      </c>
      <c r="AY77" s="4">
        <f t="shared" si="747"/>
        <v>1.3338946101148635E-2</v>
      </c>
      <c r="AZ77" s="4">
        <f t="shared" si="747"/>
        <v>-6.8973050778048132E-3</v>
      </c>
      <c r="BA77" s="4">
        <f t="shared" si="747"/>
        <v>-3.7366800012178943E-3</v>
      </c>
      <c r="BB77" s="4">
        <f t="shared" si="747"/>
        <v>1.744730497214473E-2</v>
      </c>
      <c r="BC77" s="4">
        <f t="shared" si="747"/>
        <v>2.0197093798259954E-2</v>
      </c>
      <c r="BD77" s="4">
        <f t="shared" si="747"/>
        <v>-4.7680799701216581E-3</v>
      </c>
      <c r="BE77" s="4">
        <f t="shared" si="747"/>
        <v>-1.6661273904302054E-2</v>
      </c>
      <c r="BF77" s="4">
        <f t="shared" si="747"/>
        <v>8.1583794359324328E-3</v>
      </c>
      <c r="BG77" s="4">
        <f t="shared" si="747"/>
        <v>8.6548359489303504E-5</v>
      </c>
      <c r="BH77" s="4">
        <f t="shared" si="747"/>
        <v>7.3079540329217263E-3</v>
      </c>
      <c r="BI77" s="4">
        <f t="shared" si="747"/>
        <v>-1.7876353837491168E-2</v>
      </c>
      <c r="BJ77" s="4">
        <f t="shared" si="747"/>
        <v>-4.3006255375653384E-3</v>
      </c>
      <c r="BK77" s="4">
        <f t="shared" si="747"/>
        <v>1.7209470885771502E-2</v>
      </c>
      <c r="BL77" s="4">
        <f t="shared" si="747"/>
        <v>-6.7898476068971592E-3</v>
      </c>
      <c r="BM77" s="4">
        <f t="shared" si="747"/>
        <v>9.3762281212023749E-3</v>
      </c>
      <c r="BN77" s="4">
        <f t="shared" ref="BN77:DY77" si="748">BN50-AVERAGE(BN$31:BN$45)</f>
        <v>1.0552314651827733E-2</v>
      </c>
      <c r="BO77" s="4">
        <f t="shared" si="748"/>
        <v>7.0283208633298679E-3</v>
      </c>
      <c r="BP77" s="4">
        <f t="shared" si="748"/>
        <v>-2.1319219819531752E-2</v>
      </c>
      <c r="BQ77" s="4">
        <f t="shared" si="748"/>
        <v>-2.2077914877445544E-2</v>
      </c>
      <c r="BR77" s="4">
        <f t="shared" si="748"/>
        <v>1.0231379351281624E-2</v>
      </c>
      <c r="BS77" s="4">
        <f t="shared" si="748"/>
        <v>-2.375026003878139E-2</v>
      </c>
      <c r="BT77" s="4">
        <f t="shared" si="748"/>
        <v>-5.1105544789023117E-3</v>
      </c>
      <c r="BU77" s="4">
        <f t="shared" si="748"/>
        <v>-2.1332687717087492E-3</v>
      </c>
      <c r="BV77" s="4">
        <f t="shared" si="748"/>
        <v>2.1284986767314976E-3</v>
      </c>
      <c r="BW77" s="4">
        <f t="shared" si="748"/>
        <v>8.2632209430517391E-3</v>
      </c>
      <c r="BX77" s="4">
        <f t="shared" si="748"/>
        <v>9.4245297193380415E-4</v>
      </c>
      <c r="BY77" s="4">
        <f t="shared" si="748"/>
        <v>-1.426385489024927E-2</v>
      </c>
      <c r="BZ77" s="4">
        <f t="shared" si="748"/>
        <v>2.7355404767004841E-3</v>
      </c>
      <c r="CA77" s="4">
        <f t="shared" si="748"/>
        <v>-6.6782958359748353E-3</v>
      </c>
      <c r="CB77" s="4">
        <f t="shared" si="748"/>
        <v>-7.6550701432149767E-4</v>
      </c>
      <c r="CC77" s="4">
        <f t="shared" si="748"/>
        <v>-2.1248102905845677E-3</v>
      </c>
      <c r="CD77" s="4">
        <f t="shared" si="748"/>
        <v>-1.7030845688659951E-2</v>
      </c>
      <c r="CE77" s="4">
        <f t="shared" si="748"/>
        <v>-6.9563671519792499E-4</v>
      </c>
      <c r="CF77" s="4">
        <f t="shared" si="748"/>
        <v>-3.4786633676098288E-3</v>
      </c>
      <c r="CG77" s="4">
        <f t="shared" si="748"/>
        <v>4.3775672622830605E-3</v>
      </c>
      <c r="CH77" s="4">
        <f t="shared" si="748"/>
        <v>-6.2718707112688607E-2</v>
      </c>
      <c r="CI77" s="4">
        <f t="shared" si="748"/>
        <v>4.089027101391118E-3</v>
      </c>
      <c r="CJ77" s="4">
        <f t="shared" si="748"/>
        <v>1.2689636839447655E-3</v>
      </c>
      <c r="CK77" s="4">
        <f t="shared" si="748"/>
        <v>3.1580859568990354E-3</v>
      </c>
      <c r="CL77" s="4">
        <f t="shared" si="748"/>
        <v>1.5791271061926203E-3</v>
      </c>
      <c r="CM77" s="4">
        <f t="shared" si="748"/>
        <v>-1.657868539922195E-2</v>
      </c>
      <c r="CN77" s="4">
        <f t="shared" si="748"/>
        <v>1.9610402321839633E-3</v>
      </c>
      <c r="CO77" s="4">
        <f t="shared" si="748"/>
        <v>2.4231983784195638E-2</v>
      </c>
      <c r="CP77" s="4">
        <f t="shared" si="748"/>
        <v>1.0323187308818298E-2</v>
      </c>
      <c r="CQ77" s="4">
        <f t="shared" si="748"/>
        <v>7.0216921754317103E-3</v>
      </c>
      <c r="CR77" s="4">
        <f t="shared" si="748"/>
        <v>2.7344777755861035E-3</v>
      </c>
      <c r="CS77" s="4">
        <f t="shared" si="748"/>
        <v>2.6354692080421661E-2</v>
      </c>
      <c r="CT77" s="4">
        <f t="shared" si="748"/>
        <v>-7.1200752681731989E-3</v>
      </c>
      <c r="CU77" s="4">
        <f t="shared" si="748"/>
        <v>7.9466042156507016E-4</v>
      </c>
      <c r="CV77" s="4">
        <f t="shared" si="748"/>
        <v>1.3920605282756751E-2</v>
      </c>
      <c r="CW77" s="4">
        <f t="shared" si="748"/>
        <v>3.3751959206215161E-2</v>
      </c>
      <c r="CX77" s="4">
        <f t="shared" si="748"/>
        <v>5.9665944625515912E-3</v>
      </c>
      <c r="CY77" s="4">
        <f t="shared" si="748"/>
        <v>-4.599874340160176E-2</v>
      </c>
      <c r="CZ77" s="4">
        <f t="shared" si="748"/>
        <v>7.7353983154423607E-3</v>
      </c>
      <c r="DA77" s="4">
        <f t="shared" si="748"/>
        <v>3.6026468031491843E-2</v>
      </c>
      <c r="DB77" s="4">
        <f t="shared" si="748"/>
        <v>1.6834081725734043E-2</v>
      </c>
      <c r="DC77" s="4">
        <f t="shared" si="748"/>
        <v>1.4504505692682707E-2</v>
      </c>
      <c r="DD77" s="4">
        <f t="shared" si="748"/>
        <v>1.1427185876494297E-2</v>
      </c>
      <c r="DE77" s="4">
        <f t="shared" si="748"/>
        <v>1.5711932668906175E-3</v>
      </c>
      <c r="DF77" s="4">
        <f t="shared" si="748"/>
        <v>-2.9811352525487009E-3</v>
      </c>
      <c r="DG77" s="4">
        <f t="shared" si="748"/>
        <v>-1.9216453678722319E-2</v>
      </c>
      <c r="DH77" s="4">
        <f t="shared" si="748"/>
        <v>2.7312199736883376E-2</v>
      </c>
      <c r="DI77" s="4">
        <f t="shared" si="748"/>
        <v>1.3454950229847652E-2</v>
      </c>
      <c r="DJ77" s="4">
        <f t="shared" si="748"/>
        <v>2.8560789623089229E-2</v>
      </c>
      <c r="DK77" s="4">
        <f t="shared" si="748"/>
        <v>1.4236167202843007E-2</v>
      </c>
      <c r="DL77" s="4">
        <f t="shared" si="748"/>
        <v>-1.8525987548664531E-2</v>
      </c>
      <c r="DM77" s="4">
        <f t="shared" si="748"/>
        <v>-4.9209904740527789E-3</v>
      </c>
      <c r="DN77" s="4">
        <f t="shared" si="748"/>
        <v>-3.3721419170124819E-3</v>
      </c>
      <c r="DO77" s="4">
        <f t="shared" si="748"/>
        <v>-3.6102889977739056E-2</v>
      </c>
      <c r="DP77" s="4">
        <f t="shared" si="748"/>
        <v>1.7174539154479501E-2</v>
      </c>
      <c r="DQ77" s="4">
        <f t="shared" si="748"/>
        <v>-1.7318285967853581E-2</v>
      </c>
      <c r="DR77" s="4">
        <f t="shared" si="748"/>
        <v>1.1887538112920384E-2</v>
      </c>
      <c r="DS77" s="4">
        <f t="shared" si="748"/>
        <v>-2.9638381010592057E-2</v>
      </c>
      <c r="DT77" s="4">
        <f t="shared" si="748"/>
        <v>-1.3283203534717283E-2</v>
      </c>
      <c r="DU77" s="4">
        <f t="shared" si="748"/>
        <v>-3.3518775211219105E-2</v>
      </c>
      <c r="DV77" s="4">
        <f t="shared" si="748"/>
        <v>9.5621070518246559E-3</v>
      </c>
      <c r="DW77" s="4">
        <f t="shared" si="748"/>
        <v>-7.330851791941935E-3</v>
      </c>
      <c r="DX77" s="4">
        <f t="shared" si="748"/>
        <v>1.9554249279521652E-2</v>
      </c>
      <c r="DY77" s="4">
        <f t="shared" si="748"/>
        <v>-8.5988228459368161E-3</v>
      </c>
      <c r="DZ77" s="4">
        <f t="shared" ref="DZ77:GK77" si="749">DZ50-AVERAGE(DZ$31:DZ$45)</f>
        <v>-5.2785180764629375E-2</v>
      </c>
      <c r="EA77" s="4">
        <f t="shared" si="749"/>
        <v>-2.4022940877500659E-2</v>
      </c>
      <c r="EB77" s="4">
        <f t="shared" si="749"/>
        <v>2.1765654981747738E-2</v>
      </c>
      <c r="EC77" s="4">
        <f t="shared" si="749"/>
        <v>6.7419329461416589E-3</v>
      </c>
      <c r="ED77" s="4">
        <f t="shared" si="749"/>
        <v>3.8735515765524258E-3</v>
      </c>
      <c r="EE77" s="4">
        <f t="shared" si="749"/>
        <v>-3.8202106961914034E-2</v>
      </c>
      <c r="EF77" s="4">
        <f t="shared" si="749"/>
        <v>3.4551665825933428E-2</v>
      </c>
      <c r="EG77" s="4">
        <f t="shared" si="749"/>
        <v>-2.3247081664355684E-2</v>
      </c>
      <c r="EH77" s="4">
        <f t="shared" si="749"/>
        <v>5.0608478200806793E-2</v>
      </c>
      <c r="EI77" s="4">
        <f t="shared" si="749"/>
        <v>-1.7106345588679822E-2</v>
      </c>
      <c r="EJ77" s="4">
        <f t="shared" si="749"/>
        <v>-6.9016028044656508E-2</v>
      </c>
      <c r="EK77" s="4">
        <f t="shared" si="749"/>
        <v>-4.6493391495208904E-2</v>
      </c>
      <c r="EL77" s="4">
        <f t="shared" si="749"/>
        <v>-7.3905872259612967E-2</v>
      </c>
      <c r="EM77" s="4">
        <f t="shared" si="749"/>
        <v>-5.4698017131487919E-2</v>
      </c>
      <c r="EN77" s="4">
        <f t="shared" si="749"/>
        <v>2.4408853508844173E-3</v>
      </c>
      <c r="EO77" s="4">
        <f t="shared" si="749"/>
        <v>5.4488195583919001E-3</v>
      </c>
      <c r="EP77" s="4">
        <f t="shared" si="749"/>
        <v>2.5138195382642205E-2</v>
      </c>
      <c r="EQ77" s="4">
        <f t="shared" si="749"/>
        <v>-1.4953115695352164E-2</v>
      </c>
      <c r="ER77" s="4">
        <f t="shared" si="749"/>
        <v>-3.5577473056334193E-2</v>
      </c>
      <c r="ES77" s="4">
        <f t="shared" si="749"/>
        <v>-3.3335706081934188E-2</v>
      </c>
      <c r="ET77" s="4">
        <f t="shared" si="749"/>
        <v>-2.2422304405085525E-2</v>
      </c>
      <c r="EU77" s="4">
        <f t="shared" si="749"/>
        <v>-1.7212350933832537E-2</v>
      </c>
      <c r="EV77" s="4">
        <f t="shared" si="749"/>
        <v>7.3674795945755621E-3</v>
      </c>
      <c r="EW77" s="4">
        <f t="shared" si="749"/>
        <v>5.3761481925779342E-2</v>
      </c>
      <c r="EX77" s="4">
        <f t="shared" si="749"/>
        <v>-1.3598865265740324E-2</v>
      </c>
      <c r="EY77" s="4">
        <f t="shared" si="749"/>
        <v>2.3962776104815335E-2</v>
      </c>
      <c r="EZ77" s="4">
        <f t="shared" si="749"/>
        <v>-5.6578517839903685E-3</v>
      </c>
      <c r="FA77" s="4">
        <f t="shared" si="749"/>
        <v>-1.4168341506774504E-2</v>
      </c>
      <c r="FB77" s="4">
        <f t="shared" si="749"/>
        <v>1.3027872217337351E-2</v>
      </c>
      <c r="FC77" s="4">
        <f t="shared" si="749"/>
        <v>3.2094720492255391E-3</v>
      </c>
      <c r="FD77" s="4">
        <f t="shared" si="749"/>
        <v>-8.6159328149134715E-3</v>
      </c>
      <c r="FE77" s="4">
        <f t="shared" si="749"/>
        <v>3.5589538663951224E-2</v>
      </c>
      <c r="FF77" s="4">
        <f t="shared" si="749"/>
        <v>-3.7951625634118349E-3</v>
      </c>
      <c r="FG77" s="4">
        <f t="shared" si="749"/>
        <v>1.0997716876691445E-2</v>
      </c>
      <c r="FH77" s="4">
        <f t="shared" si="749"/>
        <v>-4.7216507607350548E-3</v>
      </c>
      <c r="FI77" s="4">
        <f t="shared" si="749"/>
        <v>4.9156908329948956E-3</v>
      </c>
      <c r="FJ77" s="4">
        <f t="shared" si="749"/>
        <v>1.3539011480998731E-2</v>
      </c>
      <c r="FK77" s="4">
        <f t="shared" si="749"/>
        <v>5.2384016308648111E-3</v>
      </c>
      <c r="FL77" s="4">
        <f t="shared" si="749"/>
        <v>1.0426327079021785E-2</v>
      </c>
      <c r="FM77" s="4">
        <f t="shared" si="749"/>
        <v>-2.828638746438589E-2</v>
      </c>
      <c r="FN77" s="4">
        <f t="shared" si="749"/>
        <v>7.2319395974991324E-3</v>
      </c>
      <c r="FO77" s="4">
        <f t="shared" si="749"/>
        <v>3.9652748771589266E-4</v>
      </c>
      <c r="FP77" s="4">
        <f t="shared" si="749"/>
        <v>1.4532747953464317E-2</v>
      </c>
      <c r="FQ77" s="4">
        <f t="shared" si="749"/>
        <v>-4.006311507305251E-3</v>
      </c>
      <c r="FR77" s="4">
        <f t="shared" si="749"/>
        <v>-8.0750030456039727E-3</v>
      </c>
      <c r="FS77" s="4">
        <f t="shared" si="749"/>
        <v>6.2844019829410985E-3</v>
      </c>
      <c r="FT77" s="4">
        <f t="shared" si="749"/>
        <v>8.5876030106816457E-3</v>
      </c>
      <c r="FU77" s="4">
        <f t="shared" si="749"/>
        <v>-9.0883195550567064E-3</v>
      </c>
      <c r="FV77" s="4">
        <f t="shared" si="749"/>
        <v>-1.5713165956919933E-2</v>
      </c>
      <c r="FW77" s="4">
        <f t="shared" si="749"/>
        <v>1.6406262799338244E-3</v>
      </c>
      <c r="FX77" s="4">
        <f t="shared" si="749"/>
        <v>8.996502993721945E-3</v>
      </c>
      <c r="FY77" s="4">
        <f t="shared" si="749"/>
        <v>1.0386419352481706E-2</v>
      </c>
      <c r="FZ77" s="4">
        <f t="shared" si="749"/>
        <v>-3.657787009316163E-2</v>
      </c>
      <c r="GA77" s="4">
        <f t="shared" si="749"/>
        <v>-1.2589891027285527E-2</v>
      </c>
      <c r="GB77" s="4">
        <f t="shared" si="749"/>
        <v>3.4522289082400217E-3</v>
      </c>
      <c r="GC77" s="4">
        <f t="shared" si="749"/>
        <v>3.4668223455899434E-3</v>
      </c>
      <c r="GD77" s="4">
        <f t="shared" si="749"/>
        <v>-1.834242669581666E-3</v>
      </c>
      <c r="GE77" s="4">
        <f t="shared" si="749"/>
        <v>-1.7826077223236352E-3</v>
      </c>
      <c r="GF77" s="4">
        <f t="shared" si="749"/>
        <v>-7.3975305155571085E-3</v>
      </c>
      <c r="GG77" s="4">
        <f t="shared" si="749"/>
        <v>-1.2085065989061988E-3</v>
      </c>
      <c r="GH77" s="4">
        <f t="shared" si="749"/>
        <v>-2.6232458240154997E-2</v>
      </c>
      <c r="GI77" s="4">
        <f t="shared" si="749"/>
        <v>-1.7979518848319775E-2</v>
      </c>
      <c r="GJ77" s="4">
        <f t="shared" si="749"/>
        <v>-1.3070530478986252E-2</v>
      </c>
      <c r="GK77" s="4">
        <f t="shared" si="749"/>
        <v>2.0557488788454561E-3</v>
      </c>
      <c r="GL77" s="4">
        <f t="shared" ref="GL77:IW77" si="750">GL50-AVERAGE(GL$31:GL$45)</f>
        <v>-3.1603137782014845E-2</v>
      </c>
      <c r="GM77" s="4">
        <f t="shared" si="750"/>
        <v>2.5614955511504327E-2</v>
      </c>
      <c r="GN77" s="4">
        <f t="shared" si="750"/>
        <v>5.1293754764241764E-3</v>
      </c>
      <c r="GO77" s="4">
        <f t="shared" si="750"/>
        <v>6.5137469381028011E-3</v>
      </c>
      <c r="GP77" s="4">
        <f t="shared" si="750"/>
        <v>1.1868764609820677E-2</v>
      </c>
      <c r="GQ77" s="4">
        <f t="shared" si="750"/>
        <v>2.3986429051657487E-2</v>
      </c>
      <c r="GR77" s="4">
        <f t="shared" si="750"/>
        <v>4.3829917431865749E-3</v>
      </c>
      <c r="GS77" s="4">
        <f t="shared" si="750"/>
        <v>1.7262430682354835E-2</v>
      </c>
      <c r="GT77" s="4">
        <f t="shared" si="750"/>
        <v>2.8943845041884365E-3</v>
      </c>
      <c r="GU77" s="4">
        <f t="shared" si="750"/>
        <v>-2.1669195755205404E-2</v>
      </c>
      <c r="GV77" s="4">
        <f t="shared" si="750"/>
        <v>7.8222463974019878E-3</v>
      </c>
      <c r="GW77" s="4">
        <f t="shared" si="750"/>
        <v>1.379384896284337E-2</v>
      </c>
      <c r="GX77" s="4">
        <f t="shared" si="750"/>
        <v>2.9755413041633049E-2</v>
      </c>
      <c r="GY77" s="4">
        <f t="shared" si="750"/>
        <v>1.0707017645051145E-2</v>
      </c>
      <c r="GZ77" s="4">
        <f t="shared" si="750"/>
        <v>-9.5038864769367189E-3</v>
      </c>
      <c r="HA77" s="4">
        <f t="shared" si="750"/>
        <v>-3.1143072398515673E-2</v>
      </c>
      <c r="HB77" s="4">
        <f t="shared" si="750"/>
        <v>3.513482412512784E-3</v>
      </c>
      <c r="HC77" s="4">
        <f t="shared" si="750"/>
        <v>-2.6195570859155054E-2</v>
      </c>
      <c r="HD77" s="4">
        <f t="shared" si="750"/>
        <v>1.6234292231985137E-2</v>
      </c>
      <c r="HE77" s="4">
        <f t="shared" si="750"/>
        <v>1.2008533757207162E-2</v>
      </c>
      <c r="HF77" s="4">
        <f t="shared" si="750"/>
        <v>1.3149075928034127E-2</v>
      </c>
      <c r="HG77" s="4">
        <f t="shared" si="750"/>
        <v>8.8334978457737245E-3</v>
      </c>
      <c r="HH77" s="4">
        <f t="shared" si="750"/>
        <v>-3.0369537876610363E-2</v>
      </c>
      <c r="HI77" s="4">
        <f t="shared" si="750"/>
        <v>-2.2020779519521281E-2</v>
      </c>
      <c r="HJ77" s="4">
        <f t="shared" si="750"/>
        <v>-3.5404135014133656E-2</v>
      </c>
      <c r="HK77" s="4">
        <f t="shared" si="750"/>
        <v>-3.9260481136073569E-2</v>
      </c>
      <c r="HL77" s="4">
        <f t="shared" si="750"/>
        <v>4.2257442694132265E-2</v>
      </c>
      <c r="HM77" s="4">
        <f t="shared" si="750"/>
        <v>-1.4311810862508397E-2</v>
      </c>
      <c r="HN77" s="4">
        <f t="shared" si="750"/>
        <v>2.2062425206814555E-2</v>
      </c>
      <c r="HO77" s="4">
        <f t="shared" si="750"/>
        <v>-2.7241434804739867E-2</v>
      </c>
      <c r="HP77" s="4">
        <f t="shared" si="750"/>
        <v>7.7501556409633673E-3</v>
      </c>
      <c r="HQ77" s="4">
        <f t="shared" si="750"/>
        <v>-7.8779838459999939E-3</v>
      </c>
      <c r="HR77" s="4">
        <f t="shared" si="750"/>
        <v>6.7176561138703461E-3</v>
      </c>
      <c r="HS77" s="4">
        <f t="shared" si="750"/>
        <v>-1.3254573902916202E-2</v>
      </c>
      <c r="HT77" s="4">
        <f t="shared" si="750"/>
        <v>6.9632805900776192E-3</v>
      </c>
      <c r="HU77" s="4">
        <f t="shared" si="750"/>
        <v>1.0159575801877836E-2</v>
      </c>
      <c r="HV77" s="4">
        <f t="shared" si="750"/>
        <v>-1.7408471424250088E-2</v>
      </c>
      <c r="HW77" s="4">
        <f t="shared" si="750"/>
        <v>-4.1309262534187069E-2</v>
      </c>
      <c r="HX77" s="4">
        <f t="shared" si="750"/>
        <v>-2.6018943908060511E-3</v>
      </c>
      <c r="HY77" s="4">
        <f t="shared" si="750"/>
        <v>1.3670817966189592E-2</v>
      </c>
      <c r="HZ77" s="4">
        <f t="shared" si="750"/>
        <v>-6.155958445931347E-2</v>
      </c>
      <c r="IA77" s="4">
        <f t="shared" si="750"/>
        <v>-1.2594479543425761E-2</v>
      </c>
      <c r="IB77" s="4">
        <f t="shared" si="750"/>
        <v>-3.893767888869895E-3</v>
      </c>
      <c r="IC77" s="4">
        <f t="shared" si="750"/>
        <v>3.7775862105366904E-3</v>
      </c>
      <c r="ID77" s="4">
        <f t="shared" si="750"/>
        <v>8.5342593704790682E-3</v>
      </c>
      <c r="IE77" s="4">
        <f t="shared" si="750"/>
        <v>-2.1494457555627081E-2</v>
      </c>
      <c r="IF77" s="4">
        <f t="shared" si="750"/>
        <v>-2.0612192538611362E-2</v>
      </c>
      <c r="IG77" s="4">
        <f t="shared" si="750"/>
        <v>2.1703043950330476E-2</v>
      </c>
      <c r="IH77" s="4">
        <f t="shared" si="750"/>
        <v>-1.6166074646108492E-2</v>
      </c>
      <c r="II77" s="4">
        <f t="shared" si="750"/>
        <v>1.325449003863838E-2</v>
      </c>
      <c r="IJ77" s="4">
        <f t="shared" si="750"/>
        <v>-7.8577576955898149E-4</v>
      </c>
      <c r="IK77" s="4">
        <f t="shared" si="750"/>
        <v>-2.0637029334893706E-3</v>
      </c>
      <c r="IL77" s="4">
        <f t="shared" si="750"/>
        <v>6.1682235155060368E-3</v>
      </c>
      <c r="IM77" s="4">
        <f t="shared" si="750"/>
        <v>-8.9832243960398621E-3</v>
      </c>
      <c r="IN77" s="4">
        <f t="shared" si="750"/>
        <v>-1.8283445125493233E-2</v>
      </c>
      <c r="IO77" s="4">
        <f t="shared" si="750"/>
        <v>2.4188145630405855E-3</v>
      </c>
      <c r="IP77" s="4">
        <f t="shared" si="750"/>
        <v>-4.1719835752169702E-3</v>
      </c>
      <c r="IQ77" s="4">
        <f t="shared" si="750"/>
        <v>-2.7462871439281007E-2</v>
      </c>
      <c r="IR77" s="4">
        <f t="shared" si="750"/>
        <v>-1.4121275449517499E-2</v>
      </c>
      <c r="IS77" s="4">
        <f t="shared" si="750"/>
        <v>1.2445490113183038E-2</v>
      </c>
      <c r="IT77" s="4">
        <f t="shared" si="750"/>
        <v>1.5204580882429266E-3</v>
      </c>
      <c r="IU77" s="4">
        <f t="shared" si="750"/>
        <v>2.4459571812016481E-2</v>
      </c>
      <c r="IV77" s="4">
        <f t="shared" si="750"/>
        <v>3.6607659209400433E-3</v>
      </c>
      <c r="IW77" s="4">
        <f t="shared" si="750"/>
        <v>-1.3733385023796348E-2</v>
      </c>
      <c r="IX77" s="4">
        <f t="shared" ref="IX77:LI77" si="751">IX50-AVERAGE(IX$31:IX$45)</f>
        <v>6.113460482578801E-3</v>
      </c>
      <c r="IY77" s="4">
        <f t="shared" si="751"/>
        <v>-1.2467108946928882E-3</v>
      </c>
      <c r="IZ77" s="4">
        <f t="shared" si="751"/>
        <v>-8.1340987587489233E-4</v>
      </c>
      <c r="JA77" s="4">
        <f t="shared" si="751"/>
        <v>3.2779678766782949E-2</v>
      </c>
      <c r="JB77" s="4">
        <f t="shared" si="751"/>
        <v>-6.538854469052233E-3</v>
      </c>
      <c r="JC77" s="4">
        <f t="shared" si="751"/>
        <v>8.3337239795200895E-3</v>
      </c>
      <c r="JD77" s="4">
        <f t="shared" si="751"/>
        <v>-4.7831377690641056E-3</v>
      </c>
      <c r="JE77" s="4">
        <f t="shared" si="751"/>
        <v>8.5566122124497018E-3</v>
      </c>
      <c r="JF77" s="4">
        <f t="shared" si="751"/>
        <v>3.7134938036586893E-2</v>
      </c>
      <c r="JG77" s="4">
        <f t="shared" si="751"/>
        <v>3.9240923393730797E-3</v>
      </c>
      <c r="JH77" s="4">
        <f t="shared" si="751"/>
        <v>-1.053652400016062E-2</v>
      </c>
      <c r="JI77" s="4">
        <f t="shared" si="751"/>
        <v>-2.6474934704189122E-2</v>
      </c>
      <c r="JJ77" s="4">
        <f t="shared" si="751"/>
        <v>3.236214363275538E-3</v>
      </c>
      <c r="JK77" s="4">
        <f t="shared" si="751"/>
        <v>2.4168227644774914E-2</v>
      </c>
      <c r="JL77" s="4">
        <f t="shared" si="751"/>
        <v>-1.9153320093591074E-2</v>
      </c>
      <c r="JM77" s="4">
        <f t="shared" si="751"/>
        <v>1.2631544683584524E-2</v>
      </c>
      <c r="JN77" s="4">
        <f t="shared" si="751"/>
        <v>1.0080940195267602E-3</v>
      </c>
      <c r="JO77" s="4">
        <f t="shared" si="751"/>
        <v>2.0692196732073946E-2</v>
      </c>
      <c r="JP77" s="4">
        <f t="shared" si="751"/>
        <v>-3.6514904380435142E-4</v>
      </c>
      <c r="JQ77" s="4">
        <f t="shared" si="751"/>
        <v>-1.1676856330049412E-2</v>
      </c>
      <c r="JR77" s="4">
        <f t="shared" si="751"/>
        <v>1.4828559616231617E-3</v>
      </c>
      <c r="JS77" s="4">
        <f t="shared" si="751"/>
        <v>3.8847119357637495E-2</v>
      </c>
      <c r="JT77" s="4">
        <f t="shared" si="751"/>
        <v>1.6104625367102745E-2</v>
      </c>
      <c r="JU77" s="4">
        <f t="shared" si="751"/>
        <v>7.8682802002931693E-3</v>
      </c>
      <c r="JV77" s="4">
        <f t="shared" si="751"/>
        <v>-1.5209741960529984E-2</v>
      </c>
      <c r="JW77" s="4">
        <f t="shared" si="751"/>
        <v>-8.465349030478523E-3</v>
      </c>
      <c r="JX77" s="4">
        <f t="shared" si="751"/>
        <v>-2.9548536299955561E-4</v>
      </c>
      <c r="JY77" s="4">
        <f t="shared" si="751"/>
        <v>2.6914163050716505E-3</v>
      </c>
      <c r="JZ77" s="4">
        <f t="shared" si="751"/>
        <v>2.0753609120163406E-2</v>
      </c>
      <c r="KA77" s="4">
        <f t="shared" si="751"/>
        <v>-6.5468339254113241E-3</v>
      </c>
      <c r="KB77" s="4">
        <f t="shared" si="751"/>
        <v>-3.1251845349377499E-3</v>
      </c>
      <c r="KC77" s="4">
        <f t="shared" si="751"/>
        <v>-7.8259190050189199E-3</v>
      </c>
      <c r="KD77" s="4">
        <f t="shared" si="751"/>
        <v>5.404053668322399E-3</v>
      </c>
      <c r="KE77" s="4">
        <f t="shared" si="751"/>
        <v>-1.2436998490904721E-2</v>
      </c>
      <c r="KF77" s="4">
        <f t="shared" si="751"/>
        <v>-7.9758421138331776E-3</v>
      </c>
      <c r="KG77" s="4">
        <f t="shared" si="751"/>
        <v>1.1135071557764761E-2</v>
      </c>
      <c r="KH77" s="4">
        <f t="shared" si="751"/>
        <v>-7.2581055114578838E-3</v>
      </c>
      <c r="KI77" s="4">
        <f t="shared" si="751"/>
        <v>5.232366609398513E-3</v>
      </c>
      <c r="KJ77" s="4">
        <f t="shared" si="751"/>
        <v>-4.8109095938853388E-3</v>
      </c>
      <c r="KK77" s="4">
        <f t="shared" si="751"/>
        <v>6.1939692679074572E-2</v>
      </c>
      <c r="KL77" s="4">
        <f t="shared" si="751"/>
        <v>-2.3894939214342603E-2</v>
      </c>
      <c r="KM77" s="4">
        <f t="shared" si="751"/>
        <v>1.8334107338626567E-2</v>
      </c>
      <c r="KN77" s="4">
        <f t="shared" si="751"/>
        <v>6.1744562841227523E-3</v>
      </c>
      <c r="KO77" s="4">
        <f t="shared" si="751"/>
        <v>8.4386219637861033E-4</v>
      </c>
      <c r="KP77" s="4">
        <f t="shared" si="751"/>
        <v>3.0030907621495361E-3</v>
      </c>
      <c r="KQ77" s="4">
        <f t="shared" si="751"/>
        <v>2.4786438646412015E-3</v>
      </c>
      <c r="KR77" s="4">
        <f t="shared" si="751"/>
        <v>-1.4492073510694769E-2</v>
      </c>
      <c r="KS77" s="4">
        <f t="shared" si="751"/>
        <v>6.8754777657583409E-3</v>
      </c>
      <c r="KT77" s="4">
        <f t="shared" si="751"/>
        <v>3.1095989830801883E-2</v>
      </c>
      <c r="KU77" s="4">
        <f t="shared" si="751"/>
        <v>-4.6464626158364188E-4</v>
      </c>
      <c r="KV77" s="4">
        <f t="shared" si="751"/>
        <v>-5.3163632527949934E-3</v>
      </c>
      <c r="KW77" s="4">
        <f t="shared" si="751"/>
        <v>-4.5672756274639736E-2</v>
      </c>
      <c r="KX77" s="4">
        <f t="shared" si="751"/>
        <v>-4.4482445498110808E-3</v>
      </c>
      <c r="KY77" s="4">
        <f t="shared" si="751"/>
        <v>-5.2535321259139392E-4</v>
      </c>
      <c r="KZ77" s="4">
        <f t="shared" si="751"/>
        <v>4.669880204786923E-3</v>
      </c>
      <c r="LA77" s="4">
        <f t="shared" si="751"/>
        <v>-1.6930867212795286E-3</v>
      </c>
      <c r="LB77" s="4">
        <f t="shared" si="751"/>
        <v>5.8570486979085522E-3</v>
      </c>
      <c r="LC77" s="4">
        <f t="shared" si="751"/>
        <v>6.1820821432842848E-3</v>
      </c>
      <c r="LD77" s="4">
        <f t="shared" si="751"/>
        <v>-1.6774950674772797E-2</v>
      </c>
      <c r="LE77" s="4">
        <f t="shared" si="751"/>
        <v>-1.5689686471136988E-2</v>
      </c>
      <c r="LF77" s="4">
        <f t="shared" si="751"/>
        <v>-2.3932546189387598E-2</v>
      </c>
      <c r="LG77" s="4">
        <f t="shared" si="751"/>
        <v>-4.5842001286589586E-2</v>
      </c>
      <c r="LH77" s="4">
        <f t="shared" si="751"/>
        <v>-1.4301677625188788E-2</v>
      </c>
      <c r="LI77" s="4">
        <f t="shared" si="751"/>
        <v>6.1936836043657078E-3</v>
      </c>
      <c r="LJ77" s="4">
        <f t="shared" ref="LJ77:NU77" si="752">LJ50-AVERAGE(LJ$31:LJ$45)</f>
        <v>1.4116521305539934E-2</v>
      </c>
      <c r="LK77" s="4">
        <f t="shared" si="752"/>
        <v>1.4767789706439835E-2</v>
      </c>
      <c r="LL77" s="4">
        <f t="shared" si="752"/>
        <v>-1.5272571044970384E-2</v>
      </c>
      <c r="LM77" s="4">
        <f t="shared" si="752"/>
        <v>-4.8709850648019125E-3</v>
      </c>
      <c r="LN77" s="4">
        <f t="shared" si="752"/>
        <v>-5.646433720421719E-3</v>
      </c>
      <c r="LO77" s="4">
        <f t="shared" si="752"/>
        <v>-2.5192106453109694E-2</v>
      </c>
      <c r="LP77" s="4">
        <f t="shared" si="752"/>
        <v>-1.2940771016532985E-2</v>
      </c>
      <c r="LQ77" s="4">
        <f t="shared" si="752"/>
        <v>-1.1624931981517627E-2</v>
      </c>
      <c r="LR77" s="4">
        <f t="shared" si="752"/>
        <v>2.1897733605360133E-3</v>
      </c>
      <c r="LS77" s="4">
        <f t="shared" si="752"/>
        <v>-2.6919995470426731E-2</v>
      </c>
      <c r="LT77" s="4">
        <f t="shared" si="752"/>
        <v>2.7574492095173122E-2</v>
      </c>
      <c r="LU77" s="4">
        <f t="shared" si="752"/>
        <v>-1.3055088120567236E-2</v>
      </c>
      <c r="LV77" s="4">
        <f t="shared" si="752"/>
        <v>-4.3133403697237444E-3</v>
      </c>
      <c r="LW77" s="4">
        <f t="shared" si="752"/>
        <v>-6.7057711586248764E-3</v>
      </c>
      <c r="LX77" s="4">
        <f t="shared" si="752"/>
        <v>-9.8300017931368527E-3</v>
      </c>
      <c r="LY77" s="4">
        <f t="shared" si="752"/>
        <v>-7.319820862809882E-3</v>
      </c>
      <c r="LZ77" s="4">
        <f t="shared" si="752"/>
        <v>6.6878460708954639E-3</v>
      </c>
      <c r="MA77" s="4">
        <f t="shared" si="752"/>
        <v>-6.4831159336180191E-4</v>
      </c>
      <c r="MB77" s="4">
        <f t="shared" si="752"/>
        <v>-4.1120951432678465E-2</v>
      </c>
      <c r="MC77" s="4">
        <f t="shared" si="752"/>
        <v>1.2697134580602908E-2</v>
      </c>
      <c r="MD77" s="4">
        <f t="shared" si="752"/>
        <v>-1.3032137170214475E-3</v>
      </c>
      <c r="ME77" s="4">
        <f t="shared" si="752"/>
        <v>-2.4337816296789862E-2</v>
      </c>
      <c r="MF77" s="4">
        <f t="shared" si="752"/>
        <v>2.2458561569421763E-3</v>
      </c>
      <c r="MG77" s="4">
        <f t="shared" si="752"/>
        <v>-2.9615371785885461E-3</v>
      </c>
      <c r="MH77" s="4">
        <f t="shared" si="752"/>
        <v>1.2268587400373012E-2</v>
      </c>
      <c r="MI77" s="4">
        <f t="shared" si="752"/>
        <v>-1.9588971869256878E-3</v>
      </c>
      <c r="MJ77" s="4">
        <f t="shared" si="752"/>
        <v>-4.0587426001106125E-2</v>
      </c>
      <c r="MK77" s="4">
        <f t="shared" si="752"/>
        <v>1.0191959344282589E-2</v>
      </c>
      <c r="ML77" s="4">
        <f t="shared" si="752"/>
        <v>-4.6368037866419034E-4</v>
      </c>
      <c r="MM77" s="4">
        <f t="shared" si="752"/>
        <v>-1.9160229021557635E-2</v>
      </c>
      <c r="MN77" s="4">
        <f t="shared" si="752"/>
        <v>-1.2288999046864467E-2</v>
      </c>
      <c r="MO77" s="4">
        <f t="shared" si="752"/>
        <v>2.7497148475187985E-4</v>
      </c>
      <c r="MP77" s="4">
        <f t="shared" si="752"/>
        <v>-5.8389509020157311E-3</v>
      </c>
      <c r="MQ77" s="4">
        <f t="shared" si="752"/>
        <v>1.6351206410428781E-2</v>
      </c>
      <c r="MR77" s="4">
        <f t="shared" si="752"/>
        <v>-1.0199602975510765E-3</v>
      </c>
      <c r="MS77" s="4">
        <f t="shared" si="752"/>
        <v>1.21207421323069E-2</v>
      </c>
      <c r="MT77" s="4">
        <f t="shared" si="752"/>
        <v>3.8452432198034995E-3</v>
      </c>
      <c r="MU77" s="4">
        <f t="shared" si="752"/>
        <v>-1.1178221576530552E-3</v>
      </c>
      <c r="MV77" s="4">
        <f t="shared" si="752"/>
        <v>4.0187282301935518E-3</v>
      </c>
      <c r="MW77" s="4">
        <f t="shared" si="752"/>
        <v>-4.6684357538392144E-3</v>
      </c>
      <c r="MX77" s="4">
        <f t="shared" si="752"/>
        <v>-6.3814232500441145E-3</v>
      </c>
      <c r="MY77" s="4">
        <f t="shared" si="752"/>
        <v>4.179521932598429E-2</v>
      </c>
      <c r="MZ77" s="4">
        <f t="shared" si="752"/>
        <v>8.579226394393616E-4</v>
      </c>
      <c r="NA77" s="4">
        <f t="shared" si="752"/>
        <v>1.3912294670720038E-3</v>
      </c>
      <c r="NB77" s="4">
        <f t="shared" si="752"/>
        <v>2.0948041391601058E-3</v>
      </c>
      <c r="NC77" s="4">
        <f t="shared" si="752"/>
        <v>-5.4435271400787291E-4</v>
      </c>
      <c r="ND77" s="4">
        <f t="shared" si="752"/>
        <v>-1.7172078522143582E-2</v>
      </c>
      <c r="NE77" s="4">
        <f t="shared" si="752"/>
        <v>-5.4813265215659657E-3</v>
      </c>
      <c r="NF77" s="4">
        <f t="shared" si="752"/>
        <v>9.1886553610721934E-3</v>
      </c>
      <c r="NG77" s="4">
        <f t="shared" si="752"/>
        <v>2.7989970460173624E-2</v>
      </c>
      <c r="NH77" s="4">
        <f t="shared" si="752"/>
        <v>3.7626138757889595E-2</v>
      </c>
      <c r="NI77" s="4">
        <f t="shared" si="752"/>
        <v>5.290081397074483E-3</v>
      </c>
      <c r="NJ77" s="4">
        <f t="shared" si="752"/>
        <v>-5.4942525108830223E-3</v>
      </c>
      <c r="NK77" s="4">
        <f t="shared" si="752"/>
        <v>7.4240852509239418E-3</v>
      </c>
      <c r="NL77" s="4">
        <f t="shared" si="752"/>
        <v>1.2692036656133483E-3</v>
      </c>
      <c r="NM77" s="4">
        <f t="shared" si="752"/>
        <v>-2.763463234027428E-2</v>
      </c>
      <c r="NN77" s="4">
        <f t="shared" si="752"/>
        <v>4.266625731048199E-3</v>
      </c>
      <c r="NO77" s="4">
        <f t="shared" si="752"/>
        <v>-1.9114690420194366E-2</v>
      </c>
      <c r="NP77" s="4">
        <f t="shared" si="752"/>
        <v>1.9718834127456981E-3</v>
      </c>
      <c r="NQ77" s="4">
        <f t="shared" si="752"/>
        <v>3.6898622112025267E-3</v>
      </c>
      <c r="NR77" s="4">
        <f t="shared" si="752"/>
        <v>7.9316491481360892E-3</v>
      </c>
      <c r="NS77" s="4">
        <f t="shared" si="752"/>
        <v>1.1398904753122248E-2</v>
      </c>
      <c r="NT77" s="4">
        <f t="shared" si="752"/>
        <v>-3.1092983911670591E-2</v>
      </c>
      <c r="NU77" s="4">
        <f t="shared" si="752"/>
        <v>-3.4859090952973062E-3</v>
      </c>
      <c r="NV77" s="4">
        <f t="shared" ref="NV77:QG77" si="753">NV50-AVERAGE(NV$31:NV$45)</f>
        <v>7.3896937909373479E-3</v>
      </c>
      <c r="NW77" s="4">
        <f t="shared" si="753"/>
        <v>9.2422562417256084E-4</v>
      </c>
      <c r="NX77" s="4">
        <f t="shared" si="753"/>
        <v>3.6985269576045039E-2</v>
      </c>
      <c r="NY77" s="4">
        <f t="shared" si="753"/>
        <v>-2.2391626484812147E-2</v>
      </c>
      <c r="NZ77" s="4">
        <f t="shared" si="753"/>
        <v>6.2127781666795803E-3</v>
      </c>
      <c r="OA77" s="4">
        <f t="shared" si="753"/>
        <v>-9.0714527979368527E-3</v>
      </c>
      <c r="OB77" s="4">
        <f t="shared" si="753"/>
        <v>4.6833463228869669E-3</v>
      </c>
      <c r="OC77" s="4">
        <f t="shared" si="753"/>
        <v>3.9684554788981374E-3</v>
      </c>
      <c r="OD77" s="4">
        <f t="shared" si="753"/>
        <v>2.1392411692722567E-2</v>
      </c>
      <c r="OE77" s="4">
        <f t="shared" si="753"/>
        <v>7.8001838317876783E-3</v>
      </c>
      <c r="OF77" s="4">
        <f t="shared" si="753"/>
        <v>1.280873609557775E-3</v>
      </c>
      <c r="OG77" s="4">
        <f t="shared" si="753"/>
        <v>4.2815091499008549E-2</v>
      </c>
      <c r="OH77" s="4">
        <f t="shared" si="753"/>
        <v>-1.5948645563591685E-2</v>
      </c>
      <c r="OI77" s="4">
        <f t="shared" si="753"/>
        <v>1.6762190397863426E-2</v>
      </c>
      <c r="OJ77" s="4">
        <f t="shared" si="753"/>
        <v>2.1032887250490667E-2</v>
      </c>
      <c r="OK77" s="4">
        <f t="shared" si="753"/>
        <v>6.1132129204681139E-3</v>
      </c>
      <c r="OL77" s="4">
        <f t="shared" si="753"/>
        <v>4.0003174320020979E-3</v>
      </c>
      <c r="OM77" s="4">
        <f t="shared" si="753"/>
        <v>-4.6342799270458965E-3</v>
      </c>
      <c r="ON77" s="4">
        <f t="shared" si="753"/>
        <v>2.3703619325400214E-3</v>
      </c>
      <c r="OO77" s="4">
        <f t="shared" si="753"/>
        <v>-1.9775289945503552E-2</v>
      </c>
      <c r="OP77" s="4">
        <f t="shared" si="753"/>
        <v>1.9483685497207595E-2</v>
      </c>
      <c r="OQ77" s="4">
        <f t="shared" si="753"/>
        <v>4.8344605494420392E-3</v>
      </c>
      <c r="OR77" s="4">
        <f t="shared" si="753"/>
        <v>-7.2889310928428317E-3</v>
      </c>
      <c r="OS77" s="4">
        <f t="shared" si="753"/>
        <v>-1.3834903895744557E-2</v>
      </c>
      <c r="OT77" s="4">
        <f t="shared" si="753"/>
        <v>2.3760530324662839E-3</v>
      </c>
      <c r="OU77" s="4">
        <f t="shared" si="753"/>
        <v>4.0955860983764095E-3</v>
      </c>
      <c r="OV77" s="4">
        <f t="shared" si="753"/>
        <v>1.0352961882865124E-2</v>
      </c>
      <c r="OW77" s="4">
        <f t="shared" si="753"/>
        <v>-3.6706451895756353E-3</v>
      </c>
      <c r="OX77" s="4">
        <f t="shared" si="753"/>
        <v>-1.694704860508978E-2</v>
      </c>
      <c r="OY77" s="4">
        <f t="shared" si="753"/>
        <v>1.7402215828568122E-2</v>
      </c>
      <c r="OZ77" s="4">
        <f t="shared" si="753"/>
        <v>-2.1745412818309343E-2</v>
      </c>
      <c r="PA77" s="4">
        <f t="shared" si="753"/>
        <v>1.1963321824751828E-2</v>
      </c>
      <c r="PB77" s="4">
        <f t="shared" si="753"/>
        <v>-1.3454536705394194E-2</v>
      </c>
      <c r="PC77" s="4">
        <f t="shared" si="753"/>
        <v>-6.0218921130327924E-2</v>
      </c>
      <c r="PD77" s="4">
        <f t="shared" si="753"/>
        <v>1.9448415651160733E-2</v>
      </c>
      <c r="PE77" s="4">
        <f t="shared" si="753"/>
        <v>2.2609558685218932E-2</v>
      </c>
      <c r="PF77" s="4">
        <f t="shared" si="753"/>
        <v>-1.0862553641089501E-2</v>
      </c>
      <c r="PG77" s="4">
        <f t="shared" si="753"/>
        <v>-1.2499241535252868E-2</v>
      </c>
      <c r="PH77" s="4">
        <f t="shared" si="753"/>
        <v>8.9034834951588204E-3</v>
      </c>
      <c r="PI77" s="4">
        <f t="shared" si="753"/>
        <v>-2.3477334432328145E-2</v>
      </c>
      <c r="PJ77" s="4">
        <f t="shared" si="753"/>
        <v>8.3187069569283945E-3</v>
      </c>
      <c r="PK77" s="4">
        <f t="shared" si="753"/>
        <v>1.4152643037357738E-2</v>
      </c>
      <c r="PL77" s="4">
        <f t="shared" si="753"/>
        <v>7.1745795914267595E-3</v>
      </c>
      <c r="PM77" s="4">
        <f t="shared" si="753"/>
        <v>-1.2600878917892792E-2</v>
      </c>
      <c r="PN77" s="4">
        <f t="shared" si="753"/>
        <v>-2.4273063320344422E-2</v>
      </c>
      <c r="PO77" s="4">
        <f t="shared" si="753"/>
        <v>-3.9743073483851127E-4</v>
      </c>
      <c r="PP77" s="4">
        <f t="shared" si="753"/>
        <v>3.7852116297867208E-2</v>
      </c>
      <c r="PQ77" s="4">
        <f t="shared" si="753"/>
        <v>6.6244242313428896E-3</v>
      </c>
      <c r="PR77" s="4">
        <f t="shared" si="753"/>
        <v>-1.1577566270055985E-2</v>
      </c>
      <c r="PS77" s="4">
        <f t="shared" si="753"/>
        <v>-4.9795485510718005E-4</v>
      </c>
      <c r="PT77" s="4">
        <f t="shared" si="753"/>
        <v>-9.3774066412998271E-3</v>
      </c>
      <c r="PU77" s="4">
        <f t="shared" si="753"/>
        <v>-3.8101573501892433E-3</v>
      </c>
      <c r="PV77" s="4">
        <f t="shared" si="753"/>
        <v>-1.4926910192152067E-2</v>
      </c>
      <c r="PW77" s="4">
        <f t="shared" si="753"/>
        <v>-2.4897897139525921E-2</v>
      </c>
      <c r="PX77" s="4">
        <f t="shared" si="753"/>
        <v>-3.8472762894444699E-2</v>
      </c>
      <c r="PY77" s="4">
        <f t="shared" si="753"/>
        <v>2.9364890797168502E-2</v>
      </c>
      <c r="PZ77" s="4">
        <f t="shared" si="753"/>
        <v>-9.18079481493142E-3</v>
      </c>
      <c r="QA77" s="4">
        <f t="shared" si="753"/>
        <v>-1.1258917234917631E-2</v>
      </c>
      <c r="QB77" s="4">
        <f t="shared" si="753"/>
        <v>-2.3783174164469924E-3</v>
      </c>
      <c r="QC77" s="4">
        <f t="shared" si="753"/>
        <v>-1.5084617526654581E-2</v>
      </c>
      <c r="QD77" s="4">
        <f t="shared" si="753"/>
        <v>1.4366874369033358E-2</v>
      </c>
      <c r="QE77" s="4">
        <f t="shared" si="753"/>
        <v>-6.6603313015403513E-4</v>
      </c>
      <c r="QF77" s="4">
        <f t="shared" si="753"/>
        <v>6.5644123545528427E-2</v>
      </c>
      <c r="QG77" s="4">
        <f t="shared" si="753"/>
        <v>-4.0122938183180792E-3</v>
      </c>
      <c r="QH77" s="4">
        <f t="shared" ref="QH77:SS77" si="754">QH50-AVERAGE(QH$31:QH$45)</f>
        <v>-1.9110228847103062E-3</v>
      </c>
      <c r="QI77" s="4">
        <f t="shared" si="754"/>
        <v>8.4928466031135696E-3</v>
      </c>
      <c r="QJ77" s="4">
        <f t="shared" si="754"/>
        <v>-2.351106888322841E-2</v>
      </c>
      <c r="QK77" s="4">
        <f t="shared" si="754"/>
        <v>-8.2098456522499107E-3</v>
      </c>
      <c r="QL77" s="4">
        <f t="shared" si="754"/>
        <v>-1.921461767381023E-2</v>
      </c>
      <c r="QM77" s="4">
        <f t="shared" si="754"/>
        <v>2.4955470509855207E-2</v>
      </c>
      <c r="QN77" s="4">
        <f t="shared" si="754"/>
        <v>1.6051471290572635E-3</v>
      </c>
      <c r="QO77" s="4">
        <f t="shared" si="754"/>
        <v>-2.3541787996114675E-3</v>
      </c>
      <c r="QP77" s="4">
        <f t="shared" si="754"/>
        <v>7.1443733910855588E-3</v>
      </c>
      <c r="QQ77" s="4">
        <f t="shared" si="754"/>
        <v>-2.4419754300287677E-3</v>
      </c>
      <c r="QR77" s="4">
        <f t="shared" si="754"/>
        <v>-9.9877779589979728E-3</v>
      </c>
      <c r="QS77" s="4">
        <f t="shared" si="754"/>
        <v>-2.857187999589833E-3</v>
      </c>
      <c r="QT77" s="4">
        <f t="shared" si="754"/>
        <v>-7.8242931064025113E-3</v>
      </c>
      <c r="QU77" s="4">
        <f t="shared" si="754"/>
        <v>2.5448606239375704E-3</v>
      </c>
      <c r="QV77" s="4">
        <f t="shared" si="754"/>
        <v>-8.1835544808402921E-3</v>
      </c>
      <c r="QW77" s="4">
        <f t="shared" si="754"/>
        <v>7.2651406304787922E-3</v>
      </c>
      <c r="QX77" s="4">
        <f t="shared" si="754"/>
        <v>-4.382714318764306E-3</v>
      </c>
      <c r="QY77" s="4">
        <f t="shared" si="754"/>
        <v>1.1581890329120099E-3</v>
      </c>
      <c r="QZ77" s="4">
        <f t="shared" si="754"/>
        <v>-1.3601250750660597E-2</v>
      </c>
      <c r="RA77" s="4">
        <f t="shared" si="754"/>
        <v>-3.6500234272865806E-2</v>
      </c>
      <c r="RB77" s="4">
        <f t="shared" si="754"/>
        <v>2.3849445826249187E-3</v>
      </c>
      <c r="RC77" s="4">
        <f t="shared" si="754"/>
        <v>6.7202369599558467E-3</v>
      </c>
      <c r="RD77" s="4">
        <f t="shared" si="754"/>
        <v>-6.4012522990533607E-3</v>
      </c>
      <c r="RE77" s="4">
        <f t="shared" si="754"/>
        <v>1.4656363158500718E-2</v>
      </c>
      <c r="RF77" s="4">
        <f t="shared" si="754"/>
        <v>-4.1341403224582881E-3</v>
      </c>
      <c r="RG77" s="4">
        <f t="shared" si="754"/>
        <v>1.1805717853271898E-2</v>
      </c>
      <c r="RH77" s="4">
        <f t="shared" si="754"/>
        <v>1.1219457395948824E-2</v>
      </c>
      <c r="RI77" s="4">
        <f t="shared" si="754"/>
        <v>-3.6177895363189799E-2</v>
      </c>
      <c r="RJ77" s="4">
        <f t="shared" si="754"/>
        <v>-1.1089828016622653E-3</v>
      </c>
      <c r="RK77" s="4">
        <f t="shared" si="754"/>
        <v>-1.5276177995024046E-2</v>
      </c>
      <c r="RL77" s="4">
        <f t="shared" si="754"/>
        <v>4.0663624458164077E-3</v>
      </c>
      <c r="RM77" s="4">
        <f t="shared" si="754"/>
        <v>3.4819376609394356E-3</v>
      </c>
      <c r="RN77" s="4">
        <f t="shared" si="754"/>
        <v>-1.8403028263271202E-2</v>
      </c>
      <c r="RO77" s="4">
        <f t="shared" si="754"/>
        <v>1.9162921762734878E-3</v>
      </c>
      <c r="RP77" s="4">
        <f t="shared" si="754"/>
        <v>9.2582196083772965E-4</v>
      </c>
      <c r="RQ77" s="4">
        <f t="shared" si="754"/>
        <v>-4.6989555999027354E-3</v>
      </c>
      <c r="RR77" s="4">
        <f t="shared" si="754"/>
        <v>-7.4645257318021914E-3</v>
      </c>
      <c r="RS77" s="4">
        <f t="shared" si="754"/>
        <v>-9.1358569837976192E-3</v>
      </c>
      <c r="RT77" s="4">
        <f t="shared" si="754"/>
        <v>4.696214096562101E-3</v>
      </c>
      <c r="RU77" s="4">
        <f t="shared" si="754"/>
        <v>-1.0763935258249438E-2</v>
      </c>
      <c r="RV77" s="4">
        <f t="shared" si="754"/>
        <v>6.979097556407677E-3</v>
      </c>
      <c r="RW77" s="4">
        <f t="shared" si="754"/>
        <v>-2.5816917614389555E-2</v>
      </c>
      <c r="RX77" s="4">
        <f t="shared" si="754"/>
        <v>1.5171216845554808E-3</v>
      </c>
      <c r="RY77" s="4">
        <f t="shared" si="754"/>
        <v>1.1083211872213006E-2</v>
      </c>
      <c r="RZ77" s="4">
        <f t="shared" si="754"/>
        <v>4.5120360494853027E-3</v>
      </c>
      <c r="SA77" s="4">
        <f t="shared" si="754"/>
        <v>6.0308568194624747E-4</v>
      </c>
      <c r="SB77" s="4">
        <f t="shared" si="754"/>
        <v>-5.2923214083662141E-3</v>
      </c>
      <c r="SC77" s="4">
        <f t="shared" si="754"/>
        <v>5.482078217068815E-2</v>
      </c>
      <c r="SD77" s="4">
        <f t="shared" si="754"/>
        <v>1.1775832070762531E-4</v>
      </c>
      <c r="SE77" s="4">
        <f t="shared" si="754"/>
        <v>4.8917088456771445E-3</v>
      </c>
      <c r="SF77" s="4">
        <f t="shared" si="754"/>
        <v>2.0108809007355007E-2</v>
      </c>
      <c r="SG77" s="4">
        <f t="shared" si="754"/>
        <v>-1.3969863059924516E-2</v>
      </c>
      <c r="SH77" s="4">
        <f t="shared" si="754"/>
        <v>1.2014562829135086E-2</v>
      </c>
      <c r="SI77" s="4">
        <f t="shared" si="754"/>
        <v>-1.1594288617133611E-2</v>
      </c>
      <c r="SJ77" s="4">
        <f t="shared" si="754"/>
        <v>-2.6180857866718531E-3</v>
      </c>
      <c r="SK77" s="4">
        <f t="shared" si="754"/>
        <v>-4.0528684633394055E-2</v>
      </c>
      <c r="SL77" s="4">
        <f t="shared" si="754"/>
        <v>2.8806268472353729E-2</v>
      </c>
      <c r="SM77" s="4">
        <f t="shared" si="754"/>
        <v>7.7527654774784734E-3</v>
      </c>
      <c r="SN77" s="4">
        <f t="shared" si="754"/>
        <v>3.0503628577689063E-3</v>
      </c>
      <c r="SO77" s="4">
        <f t="shared" si="754"/>
        <v>-2.2385161864269195E-2</v>
      </c>
      <c r="SP77" s="4">
        <f t="shared" si="754"/>
        <v>1.012999064765549E-4</v>
      </c>
      <c r="SQ77" s="4">
        <f t="shared" si="754"/>
        <v>2.1051730247947775E-3</v>
      </c>
      <c r="SR77" s="4">
        <f t="shared" si="754"/>
        <v>1.3790578185549011E-2</v>
      </c>
      <c r="SS77" s="4">
        <f t="shared" si="754"/>
        <v>-8.4114555247650647E-3</v>
      </c>
      <c r="ST77" s="4">
        <f t="shared" ref="ST77:VE77" si="755">ST50-AVERAGE(ST$31:ST$45)</f>
        <v>-2.9055727980526861E-2</v>
      </c>
      <c r="SU77" s="4">
        <f t="shared" si="755"/>
        <v>2.0600504974002259E-2</v>
      </c>
      <c r="SV77" s="4">
        <f t="shared" si="755"/>
        <v>-9.3458685634280024E-3</v>
      </c>
      <c r="SW77" s="4">
        <f t="shared" si="755"/>
        <v>-3.3101356610746278E-2</v>
      </c>
      <c r="SX77" s="4">
        <f t="shared" si="755"/>
        <v>-3.6542658877430988E-2</v>
      </c>
      <c r="SY77" s="4">
        <f t="shared" si="755"/>
        <v>-3.6006514577036526E-2</v>
      </c>
      <c r="SZ77" s="4">
        <f t="shared" si="755"/>
        <v>9.0625700074958206E-3</v>
      </c>
      <c r="TA77" s="4">
        <f t="shared" si="755"/>
        <v>8.6910165051495326E-3</v>
      </c>
      <c r="TB77" s="4">
        <f t="shared" si="755"/>
        <v>4.9742540748015131E-3</v>
      </c>
      <c r="TC77" s="4">
        <f t="shared" si="755"/>
        <v>1.5161328103402961E-2</v>
      </c>
      <c r="TD77" s="4">
        <f t="shared" si="755"/>
        <v>-4.880647532599358E-3</v>
      </c>
      <c r="TE77" s="4">
        <f t="shared" si="755"/>
        <v>-2.1819141585576757E-2</v>
      </c>
      <c r="TF77" s="4">
        <f t="shared" si="755"/>
        <v>2.6168844359585617E-3</v>
      </c>
      <c r="TG77" s="4">
        <f t="shared" si="755"/>
        <v>4.4566384814425913E-3</v>
      </c>
      <c r="TH77" s="4">
        <f t="shared" si="755"/>
        <v>3.8178590311479486E-3</v>
      </c>
      <c r="TI77" s="4">
        <f t="shared" si="755"/>
        <v>-1.832950713788712E-3</v>
      </c>
      <c r="TJ77" s="4">
        <f t="shared" si="755"/>
        <v>-1.0877428246654143E-2</v>
      </c>
      <c r="TK77" s="4">
        <f t="shared" si="755"/>
        <v>-8.4540269519310495E-3</v>
      </c>
      <c r="TL77" s="4">
        <f t="shared" si="755"/>
        <v>3.4340220499945017E-3</v>
      </c>
      <c r="TM77" s="4">
        <f t="shared" si="755"/>
        <v>-5.0442089967296343E-3</v>
      </c>
      <c r="TN77" s="4">
        <f t="shared" si="755"/>
        <v>-1.2120323029303192E-2</v>
      </c>
      <c r="TO77" s="4">
        <f t="shared" si="755"/>
        <v>-4.6315123811984209E-3</v>
      </c>
      <c r="TP77" s="4">
        <f t="shared" si="755"/>
        <v>-3.3755917786095152E-3</v>
      </c>
      <c r="TQ77" s="4">
        <f t="shared" si="755"/>
        <v>-7.3140945902590675E-3</v>
      </c>
      <c r="TR77" s="4">
        <f t="shared" si="755"/>
        <v>1.7472962900133213E-4</v>
      </c>
      <c r="TS77" s="4">
        <f t="shared" si="755"/>
        <v>-1.3928904133510642E-2</v>
      </c>
      <c r="TT77" s="4">
        <f t="shared" si="755"/>
        <v>-3.2525735624419037E-3</v>
      </c>
      <c r="TU77" s="4">
        <f t="shared" si="755"/>
        <v>4.3269656120172159E-4</v>
      </c>
      <c r="TV77" s="4">
        <f t="shared" si="755"/>
        <v>-1.2856588678682491E-2</v>
      </c>
      <c r="TW77" s="4">
        <f t="shared" si="755"/>
        <v>-2.4007467080701186E-2</v>
      </c>
      <c r="TX77" s="4">
        <f t="shared" si="755"/>
        <v>-3.2138692434064602E-4</v>
      </c>
      <c r="TY77" s="4">
        <f t="shared" si="755"/>
        <v>-6.2830930068417381E-3</v>
      </c>
      <c r="TZ77" s="4">
        <f t="shared" si="755"/>
        <v>-1.7053257612037573E-3</v>
      </c>
      <c r="UA77" s="4">
        <f t="shared" si="755"/>
        <v>4.6514488963242413E-3</v>
      </c>
      <c r="UB77" s="4">
        <f t="shared" si="755"/>
        <v>-3.329939114292714E-2</v>
      </c>
      <c r="UC77" s="4">
        <f t="shared" si="755"/>
        <v>1.9512493793276844E-3</v>
      </c>
      <c r="UD77" s="4">
        <f t="shared" si="755"/>
        <v>-7.2292292027682599E-3</v>
      </c>
      <c r="UE77" s="4">
        <f t="shared" si="755"/>
        <v>1.2004284867735584E-2</v>
      </c>
      <c r="UF77" s="4">
        <f t="shared" si="755"/>
        <v>5.0262859305299171E-3</v>
      </c>
      <c r="UG77" s="4">
        <f t="shared" si="755"/>
        <v>2.0559080869951962E-3</v>
      </c>
      <c r="UH77" s="4">
        <f t="shared" si="755"/>
        <v>3.6437407433619409E-4</v>
      </c>
      <c r="UI77" s="4">
        <f t="shared" si="755"/>
        <v>5.4384137933972945E-3</v>
      </c>
      <c r="UJ77" s="4">
        <f t="shared" si="755"/>
        <v>3.7687074228394514E-3</v>
      </c>
      <c r="UK77" s="4">
        <f t="shared" si="755"/>
        <v>9.8036437167939175E-4</v>
      </c>
      <c r="UL77" s="4">
        <f t="shared" si="755"/>
        <v>2.667930376088948E-3</v>
      </c>
      <c r="UM77" s="4">
        <f t="shared" si="755"/>
        <v>-1.3746179558923608E-3</v>
      </c>
      <c r="UN77" s="4">
        <f t="shared" si="755"/>
        <v>1.6512202296036855E-2</v>
      </c>
      <c r="UO77" s="4">
        <f t="shared" si="755"/>
        <v>1.8307040918759392E-2</v>
      </c>
      <c r="UP77" s="4">
        <f t="shared" si="755"/>
        <v>-5.8191169546126433E-3</v>
      </c>
      <c r="UQ77" s="4">
        <f t="shared" si="755"/>
        <v>2.2690754686590696E-3</v>
      </c>
      <c r="UR77" s="4">
        <f t="shared" si="755"/>
        <v>2.2582066179051992E-3</v>
      </c>
      <c r="US77" s="4">
        <f t="shared" si="755"/>
        <v>-4.2154661723836293E-5</v>
      </c>
      <c r="UT77" s="4">
        <f t="shared" si="755"/>
        <v>8.3894342051209908E-3</v>
      </c>
      <c r="UU77" s="4">
        <f t="shared" si="755"/>
        <v>6.9035492333193848E-4</v>
      </c>
      <c r="UV77" s="4">
        <f t="shared" si="755"/>
        <v>-3.873980246284236E-3</v>
      </c>
      <c r="UW77" s="4">
        <f t="shared" si="755"/>
        <v>-1.783168510714378E-2</v>
      </c>
      <c r="UX77" s="4">
        <f t="shared" si="755"/>
        <v>-1.5981644477027638E-3</v>
      </c>
      <c r="UY77" s="4">
        <f t="shared" si="755"/>
        <v>-8.6429752268910968E-3</v>
      </c>
      <c r="UZ77" s="4">
        <f t="shared" si="755"/>
        <v>3.6096645395719759E-2</v>
      </c>
      <c r="VA77" s="4">
        <f t="shared" si="755"/>
        <v>-7.2928862121891154E-3</v>
      </c>
      <c r="VB77" s="4">
        <f t="shared" si="755"/>
        <v>4.7724175715114087E-3</v>
      </c>
      <c r="VC77" s="4">
        <f t="shared" si="755"/>
        <v>3.3340488422650299E-3</v>
      </c>
      <c r="VD77" s="4">
        <f t="shared" si="755"/>
        <v>-3.5369249264753369E-3</v>
      </c>
      <c r="VE77" s="4">
        <f t="shared" si="755"/>
        <v>-6.4667297267582214E-3</v>
      </c>
      <c r="VF77" s="4">
        <f t="shared" ref="VF77:XQ77" si="756">VF50-AVERAGE(VF$31:VF$45)</f>
        <v>-1.8422797902978611E-3</v>
      </c>
      <c r="VG77" s="4">
        <f t="shared" si="756"/>
        <v>-1.825405519011069E-4</v>
      </c>
      <c r="VH77" s="4">
        <f t="shared" si="756"/>
        <v>3.0597059298239494E-3</v>
      </c>
      <c r="VI77" s="4">
        <f t="shared" si="756"/>
        <v>6.2750034663890102E-3</v>
      </c>
      <c r="VJ77" s="4">
        <f t="shared" si="756"/>
        <v>-4.7021386586906227E-3</v>
      </c>
      <c r="VK77" s="4">
        <f t="shared" si="756"/>
        <v>4.1283661245940205E-3</v>
      </c>
      <c r="VL77" s="4">
        <f t="shared" si="756"/>
        <v>4.1657441691940796E-3</v>
      </c>
      <c r="VM77" s="4">
        <f t="shared" si="756"/>
        <v>-5.3298128780288048E-3</v>
      </c>
      <c r="VN77" s="4">
        <f t="shared" si="756"/>
        <v>-1.1038729365155287E-2</v>
      </c>
      <c r="VO77" s="4">
        <f t="shared" si="756"/>
        <v>-3.0632773360890872E-3</v>
      </c>
      <c r="VP77" s="4">
        <f t="shared" si="756"/>
        <v>-3.5513850811595554E-3</v>
      </c>
      <c r="VQ77" s="4">
        <f t="shared" si="756"/>
        <v>1.9194126219112871E-3</v>
      </c>
      <c r="VR77" s="4">
        <f t="shared" si="756"/>
        <v>-1.7951906084396187E-4</v>
      </c>
      <c r="VS77" s="4">
        <f t="shared" si="756"/>
        <v>-5.9881011339742492E-3</v>
      </c>
      <c r="VT77" s="4">
        <f t="shared" si="756"/>
        <v>8.4266425234882036E-4</v>
      </c>
      <c r="VU77" s="4">
        <f t="shared" si="756"/>
        <v>5.9692530048241991E-3</v>
      </c>
      <c r="VV77" s="4">
        <f t="shared" si="756"/>
        <v>-8.0491507289427444E-3</v>
      </c>
      <c r="VW77" s="4">
        <f t="shared" si="756"/>
        <v>7.250605307911555E-3</v>
      </c>
      <c r="VX77" s="4">
        <f t="shared" si="756"/>
        <v>-5.2701877909022447E-3</v>
      </c>
      <c r="VY77" s="4">
        <f t="shared" si="756"/>
        <v>1.859218311583466E-2</v>
      </c>
      <c r="VZ77" s="4">
        <f t="shared" si="756"/>
        <v>-2.2783211907775318E-2</v>
      </c>
      <c r="WA77" s="4">
        <f t="shared" si="756"/>
        <v>-7.6713714832106379E-3</v>
      </c>
      <c r="WB77" s="4">
        <f t="shared" si="756"/>
        <v>-3.4138733913893315E-3</v>
      </c>
      <c r="WC77" s="4">
        <f t="shared" si="756"/>
        <v>1.1318290647861435E-2</v>
      </c>
      <c r="WD77" s="4">
        <f t="shared" si="756"/>
        <v>-6.3456598930846427E-3</v>
      </c>
      <c r="WE77" s="4">
        <f t="shared" si="756"/>
        <v>5.2782531818850991E-3</v>
      </c>
      <c r="WF77" s="4">
        <f t="shared" si="756"/>
        <v>6.8954957417168596E-3</v>
      </c>
      <c r="WG77" s="4">
        <f t="shared" si="756"/>
        <v>1.8172665176813946E-2</v>
      </c>
      <c r="WH77" s="4">
        <f t="shared" si="756"/>
        <v>4.0439360292857239E-2</v>
      </c>
      <c r="WI77" s="4">
        <f t="shared" si="756"/>
        <v>-3.998376960998592E-3</v>
      </c>
      <c r="WJ77" s="4">
        <f t="shared" si="756"/>
        <v>-1.5448529617190392E-2</v>
      </c>
      <c r="WK77" s="4">
        <f t="shared" si="756"/>
        <v>-2.0233815718166001E-2</v>
      </c>
      <c r="WL77" s="4">
        <f t="shared" si="756"/>
        <v>7.9661931498507636E-3</v>
      </c>
      <c r="WM77" s="4">
        <f t="shared" si="756"/>
        <v>-1.1520396806120999E-2</v>
      </c>
      <c r="WN77" s="4">
        <f t="shared" si="756"/>
        <v>1.2832947579639747E-2</v>
      </c>
      <c r="WO77" s="4">
        <f t="shared" si="756"/>
        <v>7.9578400431037349E-3</v>
      </c>
      <c r="WP77" s="4">
        <f t="shared" si="756"/>
        <v>3.6709257056756733E-2</v>
      </c>
      <c r="WQ77" s="4">
        <f t="shared" si="756"/>
        <v>2.5122464034402582E-2</v>
      </c>
      <c r="WR77" s="4">
        <f t="shared" si="756"/>
        <v>-1.6764707379815762E-3</v>
      </c>
      <c r="WS77" s="4">
        <f t="shared" si="756"/>
        <v>-4.3420950364476442E-2</v>
      </c>
      <c r="WT77" s="4">
        <f t="shared" si="756"/>
        <v>-2.0453231289741133E-2</v>
      </c>
      <c r="WU77" s="4">
        <f t="shared" si="756"/>
        <v>-1.6985256518869895E-3</v>
      </c>
      <c r="WV77" s="4">
        <f t="shared" si="756"/>
        <v>3.1926176296169879E-3</v>
      </c>
      <c r="WW77" s="4">
        <f t="shared" si="756"/>
        <v>-4.2577626564781201E-3</v>
      </c>
      <c r="WX77" s="4">
        <f t="shared" si="756"/>
        <v>5.4543385961701517E-2</v>
      </c>
      <c r="WY77" s="4">
        <f t="shared" si="756"/>
        <v>5.9804813538897185E-4</v>
      </c>
      <c r="WZ77" s="4">
        <f t="shared" si="756"/>
        <v>-1.0351090945422452E-2</v>
      </c>
      <c r="XA77" s="4">
        <f t="shared" si="756"/>
        <v>-1.8388302024019382E-2</v>
      </c>
      <c r="XB77" s="4">
        <f t="shared" si="756"/>
        <v>-5.4714678842951572E-2</v>
      </c>
      <c r="XC77" s="4">
        <f t="shared" si="756"/>
        <v>1.8331753940559196E-2</v>
      </c>
      <c r="XD77" s="4">
        <f t="shared" si="756"/>
        <v>-9.3036340848013412E-3</v>
      </c>
      <c r="XE77" s="4">
        <f t="shared" si="756"/>
        <v>9.0201181314927322E-3</v>
      </c>
      <c r="XF77" s="4">
        <f t="shared" si="756"/>
        <v>-1.5237784392355302E-2</v>
      </c>
      <c r="XG77" s="4">
        <f t="shared" si="756"/>
        <v>1.5816175944149705E-2</v>
      </c>
      <c r="XH77" s="4">
        <f t="shared" si="756"/>
        <v>2.138629413000527E-3</v>
      </c>
      <c r="XI77" s="4">
        <f t="shared" si="756"/>
        <v>-6.2336336012796378E-3</v>
      </c>
      <c r="XJ77" s="4">
        <f t="shared" si="756"/>
        <v>6.4945050833399281E-3</v>
      </c>
      <c r="XK77" s="4">
        <f t="shared" si="756"/>
        <v>-4.515333886811148E-2</v>
      </c>
      <c r="XL77" s="4">
        <f t="shared" si="756"/>
        <v>1.2736865742102444E-2</v>
      </c>
      <c r="XM77" s="4">
        <f t="shared" si="756"/>
        <v>-7.2465718104628811E-3</v>
      </c>
      <c r="XN77" s="4">
        <f t="shared" si="756"/>
        <v>-1.4280258360346189E-2</v>
      </c>
      <c r="XO77" s="4">
        <f t="shared" si="756"/>
        <v>-2.4895318391124278E-2</v>
      </c>
      <c r="XP77" s="4">
        <f t="shared" si="756"/>
        <v>-3.0173849390298484E-3</v>
      </c>
      <c r="XQ77" s="4">
        <f t="shared" si="756"/>
        <v>-1.768681717646832E-3</v>
      </c>
      <c r="XR77" s="4">
        <f t="shared" ref="XR77:AAC77" si="757">XR50-AVERAGE(XR$31:XR$45)</f>
        <v>-2.1867138011909426E-2</v>
      </c>
      <c r="XS77" s="4">
        <f t="shared" si="757"/>
        <v>-2.4499622009040642E-2</v>
      </c>
      <c r="XT77" s="4">
        <f t="shared" si="757"/>
        <v>5.5075867737703448E-2</v>
      </c>
      <c r="XU77" s="4">
        <f t="shared" si="757"/>
        <v>-2.3692275598613158E-2</v>
      </c>
      <c r="XV77" s="4">
        <f t="shared" si="757"/>
        <v>-1.1937033458516795E-2</v>
      </c>
      <c r="XW77" s="4">
        <f t="shared" si="757"/>
        <v>-1.7181229060231173E-2</v>
      </c>
      <c r="XX77" s="4">
        <f t="shared" si="757"/>
        <v>6.1305367112630238E-2</v>
      </c>
      <c r="XY77" s="4">
        <f t="shared" si="757"/>
        <v>-1.5592208097731599E-2</v>
      </c>
      <c r="XZ77" s="4">
        <f t="shared" si="757"/>
        <v>-9.4783697829327958E-4</v>
      </c>
      <c r="YA77" s="4">
        <f t="shared" si="757"/>
        <v>-9.452389822684289E-3</v>
      </c>
      <c r="YB77" s="4">
        <f t="shared" si="757"/>
        <v>-1.824862518549223E-2</v>
      </c>
      <c r="YC77" s="4">
        <f t="shared" si="757"/>
        <v>3.9758083272752112E-3</v>
      </c>
      <c r="YD77" s="4">
        <f t="shared" si="757"/>
        <v>1.6422803062285246E-3</v>
      </c>
      <c r="YE77" s="4">
        <f t="shared" si="757"/>
        <v>8.6865029679816866E-3</v>
      </c>
      <c r="YF77" s="4">
        <f t="shared" si="757"/>
        <v>2.5660706646178292E-3</v>
      </c>
      <c r="YG77" s="4">
        <f t="shared" si="757"/>
        <v>-1.5990683117330363E-2</v>
      </c>
      <c r="YH77" s="4">
        <f t="shared" si="757"/>
        <v>1.7186115237378457E-3</v>
      </c>
      <c r="YI77" s="4">
        <f t="shared" si="757"/>
        <v>4.9909177505282889E-3</v>
      </c>
      <c r="YJ77" s="4">
        <f t="shared" si="757"/>
        <v>4.1447856737187871E-3</v>
      </c>
      <c r="YK77" s="4">
        <f t="shared" si="757"/>
        <v>1.7514784979387389E-2</v>
      </c>
      <c r="YL77" s="4">
        <f t="shared" si="757"/>
        <v>-7.5170423227175808E-3</v>
      </c>
      <c r="YM77" s="4">
        <f t="shared" si="757"/>
        <v>2.269606571957012E-2</v>
      </c>
      <c r="YN77" s="4">
        <f t="shared" si="757"/>
        <v>-6.9139323387595415E-3</v>
      </c>
      <c r="YO77" s="4">
        <f t="shared" si="757"/>
        <v>8.8197072587517245E-3</v>
      </c>
      <c r="YP77" s="4">
        <f t="shared" si="757"/>
        <v>4.8012469303635903E-3</v>
      </c>
      <c r="YQ77" s="4">
        <f t="shared" si="757"/>
        <v>-8.7877239710717273E-3</v>
      </c>
      <c r="YR77" s="4">
        <f t="shared" si="757"/>
        <v>-1.2856215800507011E-3</v>
      </c>
      <c r="YS77" s="4">
        <f t="shared" si="757"/>
        <v>-1.7465397991716185E-2</v>
      </c>
      <c r="YT77" s="4">
        <f t="shared" si="757"/>
        <v>3.7017075941695719E-3</v>
      </c>
      <c r="YU77" s="4">
        <f t="shared" si="757"/>
        <v>6.5598549245316114E-3</v>
      </c>
      <c r="YV77" s="4">
        <f t="shared" si="757"/>
        <v>4.0648436530868956E-3</v>
      </c>
      <c r="YW77" s="4">
        <f t="shared" si="757"/>
        <v>2.2416820653385562E-3</v>
      </c>
      <c r="YX77" s="4">
        <f t="shared" si="757"/>
        <v>-6.2833423630276782E-3</v>
      </c>
      <c r="YY77" s="4">
        <f t="shared" si="757"/>
        <v>7.3199889166790221E-3</v>
      </c>
      <c r="YZ77" s="4">
        <f t="shared" si="757"/>
        <v>1.4513146005365844E-2</v>
      </c>
      <c r="ZA77" s="4">
        <f t="shared" si="757"/>
        <v>-1.8029857939579855E-2</v>
      </c>
      <c r="ZB77" s="4">
        <f t="shared" si="757"/>
        <v>6.3679264624343047E-3</v>
      </c>
      <c r="ZC77" s="4">
        <f t="shared" si="757"/>
        <v>2.9261385934887883E-2</v>
      </c>
      <c r="ZD77" s="4">
        <f t="shared" si="757"/>
        <v>3.8753937334747024E-3</v>
      </c>
      <c r="ZE77" s="4">
        <f t="shared" si="757"/>
        <v>6.7160231104184537E-3</v>
      </c>
      <c r="ZF77" s="4">
        <f t="shared" si="757"/>
        <v>-1.5093462448074932E-2</v>
      </c>
      <c r="ZG77" s="4">
        <f t="shared" si="757"/>
        <v>3.8256774623892393E-3</v>
      </c>
      <c r="ZH77" s="4">
        <f t="shared" si="757"/>
        <v>-8.6517000536789623E-3</v>
      </c>
      <c r="ZI77" s="4">
        <f t="shared" si="757"/>
        <v>-3.7831372269481051E-3</v>
      </c>
      <c r="ZJ77" s="4">
        <f t="shared" si="757"/>
        <v>-2.0629568048006402E-2</v>
      </c>
      <c r="ZK77" s="4">
        <f t="shared" si="757"/>
        <v>7.367321690096143E-3</v>
      </c>
      <c r="ZL77" s="4">
        <f t="shared" si="757"/>
        <v>4.4319798611679026E-3</v>
      </c>
      <c r="ZM77" s="4">
        <f t="shared" si="757"/>
        <v>9.3512562008547426E-4</v>
      </c>
      <c r="ZN77" s="4">
        <f t="shared" si="757"/>
        <v>-3.0502503368214418E-3</v>
      </c>
      <c r="ZO77" s="4">
        <f t="shared" si="757"/>
        <v>-2.8977437636533647E-2</v>
      </c>
      <c r="ZP77" s="4">
        <f t="shared" si="757"/>
        <v>1.2295251239867296E-2</v>
      </c>
      <c r="ZQ77" s="4">
        <f t="shared" si="757"/>
        <v>4.4945118679499867E-3</v>
      </c>
      <c r="ZR77" s="4">
        <f t="shared" si="757"/>
        <v>-7.8039907607384135E-3</v>
      </c>
      <c r="ZS77" s="4">
        <f t="shared" si="757"/>
        <v>2.0331469878241935E-3</v>
      </c>
      <c r="ZT77" s="4">
        <f t="shared" si="757"/>
        <v>1.7870031675640994E-3</v>
      </c>
      <c r="ZU77" s="4">
        <f t="shared" si="757"/>
        <v>1.5200619414577111E-2</v>
      </c>
      <c r="ZV77" s="4">
        <f t="shared" si="757"/>
        <v>3.1793595684983383E-2</v>
      </c>
      <c r="ZW77" s="4">
        <f t="shared" si="757"/>
        <v>7.364704334232767E-3</v>
      </c>
      <c r="ZX77" s="4">
        <f t="shared" si="757"/>
        <v>-1.4497386152887285E-2</v>
      </c>
      <c r="ZY77" s="4">
        <f t="shared" si="757"/>
        <v>-8.4235738852026839E-3</v>
      </c>
      <c r="ZZ77" s="4">
        <f t="shared" si="757"/>
        <v>5.3093789132324549E-3</v>
      </c>
      <c r="AAA77" s="4">
        <f t="shared" si="757"/>
        <v>-1.0192925360891777E-2</v>
      </c>
      <c r="AAB77" s="4">
        <f t="shared" si="757"/>
        <v>1.1953393777429192E-2</v>
      </c>
      <c r="AAC77" s="4">
        <f t="shared" si="757"/>
        <v>-5.1406308120695854E-3</v>
      </c>
      <c r="AAD77" s="4">
        <f t="shared" ref="AAD77:ACO77" si="758">AAD50-AVERAGE(AAD$31:AAD$45)</f>
        <v>1.0676025589379138E-2</v>
      </c>
      <c r="AAE77" s="4">
        <f t="shared" si="758"/>
        <v>1.4698895412001383E-2</v>
      </c>
      <c r="AAF77" s="4">
        <f t="shared" si="758"/>
        <v>3.737903360244859E-2</v>
      </c>
      <c r="AAG77" s="4">
        <f t="shared" si="758"/>
        <v>3.670586974034197E-5</v>
      </c>
      <c r="AAH77" s="4">
        <f t="shared" si="758"/>
        <v>3.4679753306578382E-4</v>
      </c>
      <c r="AAI77" s="4">
        <f t="shared" si="758"/>
        <v>-1.3636101841464436E-2</v>
      </c>
      <c r="AAJ77" s="4">
        <f t="shared" si="758"/>
        <v>1.2509339571618885E-2</v>
      </c>
      <c r="AAK77" s="4">
        <f t="shared" si="758"/>
        <v>8.4397640650574527E-4</v>
      </c>
      <c r="AAL77" s="4">
        <f t="shared" si="758"/>
        <v>2.4266770784463904E-2</v>
      </c>
      <c r="AAM77" s="4">
        <f t="shared" si="758"/>
        <v>1.8001126060761933E-2</v>
      </c>
      <c r="AAN77" s="4">
        <f t="shared" si="758"/>
        <v>-1.7891376121257147E-2</v>
      </c>
      <c r="AAO77" s="4">
        <f t="shared" si="758"/>
        <v>-2.4954696181223396E-2</v>
      </c>
      <c r="AAP77" s="4">
        <f t="shared" si="758"/>
        <v>-2.4378629385638676E-2</v>
      </c>
      <c r="AAQ77" s="4">
        <f t="shared" si="758"/>
        <v>-2.9646190456841904E-2</v>
      </c>
      <c r="AAR77" s="4">
        <f t="shared" si="758"/>
        <v>1.7524612564633675E-2</v>
      </c>
      <c r="AAS77" s="4">
        <f t="shared" si="758"/>
        <v>-1.8769774739494259E-3</v>
      </c>
      <c r="AAT77" s="4">
        <f t="shared" si="758"/>
        <v>5.2456456385192316E-3</v>
      </c>
      <c r="AAU77" s="4">
        <f t="shared" si="758"/>
        <v>-1.8462172937859928E-2</v>
      </c>
      <c r="AAV77" s="4">
        <f t="shared" si="758"/>
        <v>1.0453370836541954E-2</v>
      </c>
      <c r="AAW77" s="4">
        <f t="shared" si="758"/>
        <v>-1.5720649094745326E-2</v>
      </c>
      <c r="AAX77" s="4">
        <f t="shared" si="758"/>
        <v>4.0246707812784353E-3</v>
      </c>
      <c r="AAY77" s="4">
        <f t="shared" si="758"/>
        <v>-8.9576595055174523E-3</v>
      </c>
      <c r="AAZ77" s="4">
        <f t="shared" si="758"/>
        <v>1.15381215422712E-2</v>
      </c>
      <c r="ABA77" s="4">
        <f t="shared" si="758"/>
        <v>1.0166847417520357E-2</v>
      </c>
      <c r="ABB77" s="4">
        <f t="shared" si="758"/>
        <v>-1.2660659977479324E-2</v>
      </c>
      <c r="ABC77" s="4">
        <f t="shared" si="758"/>
        <v>-1.3336058684329834E-2</v>
      </c>
      <c r="ABD77" s="4">
        <f t="shared" si="758"/>
        <v>1.3761359511064282E-2</v>
      </c>
      <c r="ABE77" s="4">
        <f t="shared" si="758"/>
        <v>1.8978644213572115E-3</v>
      </c>
      <c r="ABF77" s="4">
        <f t="shared" si="758"/>
        <v>-2.9362830743871839E-2</v>
      </c>
      <c r="ABG77" s="4">
        <f t="shared" si="758"/>
        <v>-4.9019073004788636E-3</v>
      </c>
      <c r="ABH77" s="4">
        <f t="shared" si="758"/>
        <v>-6.738064629390369E-3</v>
      </c>
      <c r="ABI77" s="4">
        <f t="shared" si="758"/>
        <v>-1.0475213486420214E-2</v>
      </c>
      <c r="ABJ77" s="4">
        <f t="shared" si="758"/>
        <v>-5.3307044288118111E-3</v>
      </c>
      <c r="ABK77" s="4">
        <f t="shared" si="758"/>
        <v>-2.6693802453327042E-2</v>
      </c>
      <c r="ABL77" s="4">
        <f t="shared" si="758"/>
        <v>2.903572819433449E-2</v>
      </c>
      <c r="ABM77" s="4">
        <f t="shared" si="758"/>
        <v>3.3137053672921335E-3</v>
      </c>
      <c r="ABN77" s="4">
        <f t="shared" si="758"/>
        <v>-8.603727238242629E-3</v>
      </c>
      <c r="ABO77" s="4">
        <f t="shared" si="758"/>
        <v>-2.275502834227024E-2</v>
      </c>
      <c r="ABP77" s="4">
        <f t="shared" si="758"/>
        <v>4.9877954789015484E-3</v>
      </c>
      <c r="ABQ77" s="4">
        <f t="shared" si="758"/>
        <v>-8.8879388541118071E-4</v>
      </c>
      <c r="ABR77" s="4">
        <f t="shared" si="758"/>
        <v>1.3684444701975162E-2</v>
      </c>
      <c r="ABS77" s="4">
        <f t="shared" si="758"/>
        <v>-3.5831654380389056E-3</v>
      </c>
      <c r="ABT77" s="4">
        <f t="shared" si="758"/>
        <v>-1.3503753975034203E-2</v>
      </c>
      <c r="ABU77" s="4">
        <f t="shared" si="758"/>
        <v>-2.7663876699196194E-2</v>
      </c>
      <c r="ABV77" s="4">
        <f t="shared" si="758"/>
        <v>-1.3646368705858558E-3</v>
      </c>
      <c r="ABW77" s="4">
        <f t="shared" si="758"/>
        <v>2.177626984528099E-3</v>
      </c>
      <c r="ABX77" s="4">
        <f t="shared" si="758"/>
        <v>-4.0711779871444101E-2</v>
      </c>
      <c r="ABY77" s="4">
        <f t="shared" si="758"/>
        <v>4.0501391564343051E-3</v>
      </c>
      <c r="ABZ77" s="4">
        <f t="shared" si="758"/>
        <v>1.690627459734936E-2</v>
      </c>
      <c r="ACA77" s="4">
        <f t="shared" si="758"/>
        <v>1.0345429692087949E-2</v>
      </c>
      <c r="ACB77" s="4">
        <f t="shared" si="758"/>
        <v>-4.4414459802319395E-3</v>
      </c>
      <c r="ACC77" s="4">
        <f t="shared" si="758"/>
        <v>-8.7243898049710993E-3</v>
      </c>
      <c r="ACD77" s="4">
        <f t="shared" si="758"/>
        <v>6.4935755673551036E-3</v>
      </c>
      <c r="ACE77" s="4">
        <f t="shared" si="758"/>
        <v>-8.8590347934524856E-4</v>
      </c>
      <c r="ACF77" s="4">
        <f t="shared" si="758"/>
        <v>-9.9503607068404595E-3</v>
      </c>
      <c r="ACG77" s="4">
        <f t="shared" si="758"/>
        <v>4.0695595499635182E-2</v>
      </c>
      <c r="ACH77" s="4">
        <f t="shared" si="758"/>
        <v>-5.5470139508440354E-3</v>
      </c>
      <c r="ACI77" s="4">
        <f t="shared" si="758"/>
        <v>1.4619724366508265E-2</v>
      </c>
      <c r="ACJ77" s="4">
        <f t="shared" si="758"/>
        <v>4.3182890050703074E-3</v>
      </c>
      <c r="ACK77" s="4">
        <f t="shared" si="758"/>
        <v>2.9978108646787787E-3</v>
      </c>
      <c r="ACL77" s="4">
        <f t="shared" si="758"/>
        <v>-5.2874437748039868E-3</v>
      </c>
      <c r="ACM77" s="4">
        <f t="shared" si="758"/>
        <v>4.7988590836440118E-3</v>
      </c>
      <c r="ACN77" s="4">
        <f t="shared" si="758"/>
        <v>2.5651563982356882E-3</v>
      </c>
      <c r="ACO77" s="4">
        <f t="shared" si="758"/>
        <v>-1.8291152019993179E-2</v>
      </c>
      <c r="ACP77" s="4">
        <f t="shared" ref="ACP77:AFA77" si="759">ACP50-AVERAGE(ACP$31:ACP$45)</f>
        <v>1.2017351350096966E-2</v>
      </c>
      <c r="ACQ77" s="4">
        <f t="shared" si="759"/>
        <v>4.2729861034556359E-4</v>
      </c>
      <c r="ACR77" s="4">
        <f t="shared" si="759"/>
        <v>-1.3008092699907353E-2</v>
      </c>
      <c r="ACS77" s="4">
        <f t="shared" si="759"/>
        <v>2.5409625283037585E-2</v>
      </c>
      <c r="ACT77" s="4">
        <f t="shared" si="759"/>
        <v>9.3173630411112242E-3</v>
      </c>
      <c r="ACU77" s="4">
        <f t="shared" si="759"/>
        <v>1.8219283561550684E-2</v>
      </c>
      <c r="ACV77" s="4">
        <f t="shared" si="759"/>
        <v>6.0087639403981399E-3</v>
      </c>
      <c r="ACW77" s="4">
        <f t="shared" si="759"/>
        <v>-8.1130750523475369E-3</v>
      </c>
      <c r="ACX77" s="4">
        <f t="shared" si="759"/>
        <v>-2.4818130840310966E-3</v>
      </c>
      <c r="ACY77" s="4">
        <f t="shared" si="759"/>
        <v>9.757407771150934E-3</v>
      </c>
      <c r="ACZ77" s="4">
        <f t="shared" si="759"/>
        <v>2.1869425314654028E-3</v>
      </c>
      <c r="ADA77" s="4">
        <f t="shared" si="759"/>
        <v>3.0944038048265972E-3</v>
      </c>
      <c r="ADB77" s="4">
        <f t="shared" si="759"/>
        <v>-3.9851591103229389E-2</v>
      </c>
      <c r="ADC77" s="4">
        <f t="shared" si="759"/>
        <v>-3.8514723571236257E-4</v>
      </c>
      <c r="ADD77" s="4">
        <f t="shared" si="759"/>
        <v>-9.3848524627335814E-3</v>
      </c>
      <c r="ADE77" s="4">
        <f t="shared" si="759"/>
        <v>-2.792371909326922E-3</v>
      </c>
      <c r="ADF77" s="4">
        <f t="shared" si="759"/>
        <v>-7.3995962472495644E-4</v>
      </c>
      <c r="ADG77" s="4">
        <f t="shared" si="759"/>
        <v>5.3347021400235832E-3</v>
      </c>
      <c r="ADH77" s="4">
        <f t="shared" si="759"/>
        <v>2.2247030588033009E-2</v>
      </c>
      <c r="ADI77" s="4">
        <f t="shared" si="759"/>
        <v>-1.1003450158929494E-2</v>
      </c>
      <c r="ADJ77" s="4">
        <f t="shared" si="759"/>
        <v>9.3585384720722385E-3</v>
      </c>
      <c r="ADK77" s="4">
        <f t="shared" si="759"/>
        <v>-1.7376724197209436E-2</v>
      </c>
      <c r="ADL77" s="4">
        <f t="shared" si="759"/>
        <v>1.6455018679264629E-2</v>
      </c>
      <c r="ADM77" s="4">
        <f t="shared" si="759"/>
        <v>4.0082628188556728E-3</v>
      </c>
      <c r="ADN77" s="4">
        <f t="shared" si="759"/>
        <v>-1.6384878005598891E-2</v>
      </c>
      <c r="ADO77" s="4">
        <f t="shared" si="759"/>
        <v>-4.164246796329275E-3</v>
      </c>
      <c r="ADP77" s="4">
        <f t="shared" si="759"/>
        <v>2.3284437053095663E-3</v>
      </c>
      <c r="ADQ77" s="4">
        <f t="shared" si="759"/>
        <v>7.0666208526021776E-2</v>
      </c>
      <c r="ADR77" s="4">
        <f t="shared" si="759"/>
        <v>-1.3471053014691094E-2</v>
      </c>
      <c r="ADS77" s="4">
        <f t="shared" si="759"/>
        <v>1.2000123867192167E-2</v>
      </c>
      <c r="ADT77" s="4">
        <f t="shared" si="759"/>
        <v>4.2072124473236612E-2</v>
      </c>
      <c r="ADU77" s="4">
        <f t="shared" si="759"/>
        <v>1.3789328172223278E-3</v>
      </c>
      <c r="ADV77" s="4">
        <f t="shared" si="759"/>
        <v>2.587405269439342E-3</v>
      </c>
      <c r="ADW77" s="4">
        <f t="shared" si="759"/>
        <v>-8.50173567061124E-3</v>
      </c>
      <c r="ADX77" s="4">
        <f t="shared" si="759"/>
        <v>-1.4700259967460045E-3</v>
      </c>
      <c r="ADY77" s="4">
        <f t="shared" si="759"/>
        <v>-3.8772507005265883E-2</v>
      </c>
      <c r="ADZ77" s="4">
        <f t="shared" si="759"/>
        <v>1.7159545688462282E-2</v>
      </c>
      <c r="AEA77" s="4">
        <f t="shared" si="759"/>
        <v>6.0151256341847304E-3</v>
      </c>
      <c r="AEB77" s="4">
        <f t="shared" si="759"/>
        <v>-6.3381909028962392E-3</v>
      </c>
      <c r="AEC77" s="4">
        <f t="shared" si="759"/>
        <v>-1.7988623979559689E-2</v>
      </c>
      <c r="AED77" s="4">
        <f t="shared" si="759"/>
        <v>3.7050043477212307E-3</v>
      </c>
      <c r="AEE77" s="4">
        <f t="shared" si="759"/>
        <v>-1.8024204949363622E-3</v>
      </c>
      <c r="AEF77" s="4">
        <f t="shared" si="759"/>
        <v>1.0772737478089333E-2</v>
      </c>
      <c r="AEG77" s="4">
        <f t="shared" si="759"/>
        <v>-7.8420136104701433E-3</v>
      </c>
      <c r="AEH77" s="4">
        <f t="shared" si="759"/>
        <v>-2.4504585623696441E-2</v>
      </c>
      <c r="AEI77" s="4">
        <f t="shared" si="759"/>
        <v>1.1953108102357944E-2</v>
      </c>
      <c r="AEJ77" s="4">
        <f t="shared" si="759"/>
        <v>-1.0511594074772458E-2</v>
      </c>
      <c r="AEK77" s="4">
        <f t="shared" si="759"/>
        <v>-2.4535389762529013E-2</v>
      </c>
      <c r="AEL77" s="4">
        <f t="shared" si="759"/>
        <v>-2.7562242241294659E-2</v>
      </c>
      <c r="AEM77" s="4">
        <f t="shared" si="759"/>
        <v>-5.1038266226994006E-2</v>
      </c>
      <c r="AEN77" s="4">
        <f t="shared" si="759"/>
        <v>3.5513793191083785E-3</v>
      </c>
      <c r="AEO77" s="4">
        <f t="shared" si="759"/>
        <v>1.1141258273053924E-2</v>
      </c>
      <c r="AEP77" s="4">
        <f t="shared" si="759"/>
        <v>2.0345775680953467E-2</v>
      </c>
      <c r="AEQ77" s="4">
        <f t="shared" si="759"/>
        <v>1.6584013619312555E-3</v>
      </c>
      <c r="AER77" s="4">
        <f t="shared" si="759"/>
        <v>-7.091255507613606E-3</v>
      </c>
      <c r="AES77" s="4">
        <f t="shared" si="759"/>
        <v>-1.3686998693809214E-2</v>
      </c>
      <c r="AET77" s="4">
        <f t="shared" si="759"/>
        <v>-1.3907087985618823E-2</v>
      </c>
      <c r="AEU77" s="4">
        <f t="shared" si="759"/>
        <v>7.0440048086603067E-3</v>
      </c>
      <c r="AEV77" s="4">
        <f t="shared" si="759"/>
        <v>3.5943157520886377E-3</v>
      </c>
      <c r="AEW77" s="4">
        <f t="shared" si="759"/>
        <v>-1.2561007053975573E-2</v>
      </c>
      <c r="AEX77" s="4">
        <f t="shared" si="759"/>
        <v>-1.0139127461040986E-2</v>
      </c>
      <c r="AEY77" s="4">
        <f t="shared" si="759"/>
        <v>-1.0800112177641387E-2</v>
      </c>
      <c r="AEZ77" s="4">
        <f t="shared" si="759"/>
        <v>4.494488877953581E-3</v>
      </c>
      <c r="AFA77" s="4">
        <f t="shared" si="759"/>
        <v>4.4462818079994476E-4</v>
      </c>
      <c r="AFB77" s="4">
        <f t="shared" ref="AFB77:AGM77" si="760">AFB50-AVERAGE(AFB$31:AFB$45)</f>
        <v>3.7967334945826201E-3</v>
      </c>
      <c r="AFC77" s="4">
        <f t="shared" si="760"/>
        <v>4.1265771297838262E-3</v>
      </c>
      <c r="AFD77" s="4">
        <f t="shared" si="760"/>
        <v>2.371457619926914E-3</v>
      </c>
      <c r="AFE77" s="4">
        <f t="shared" si="760"/>
        <v>-4.0423689468761714E-3</v>
      </c>
      <c r="AFF77" s="4">
        <f t="shared" si="760"/>
        <v>3.4825636895168084E-3</v>
      </c>
      <c r="AFG77" s="4">
        <f t="shared" si="760"/>
        <v>-1.1753882859717376E-2</v>
      </c>
      <c r="AFH77" s="4">
        <f t="shared" si="760"/>
        <v>-6.4815563410862455E-3</v>
      </c>
      <c r="AFI77" s="4">
        <f t="shared" si="760"/>
        <v>1.9156816090696131E-3</v>
      </c>
      <c r="AFJ77" s="4">
        <f t="shared" si="760"/>
        <v>-1.8014117730060234E-2</v>
      </c>
      <c r="AFK77" s="4">
        <f t="shared" si="760"/>
        <v>-2.8350983351946323E-2</v>
      </c>
      <c r="AFL77" s="4">
        <f t="shared" si="760"/>
        <v>2.3265389722091239E-3</v>
      </c>
      <c r="AFM77" s="4">
        <f t="shared" si="760"/>
        <v>-5.3402568152112117E-3</v>
      </c>
      <c r="AFN77" s="4">
        <f t="shared" si="760"/>
        <v>6.0376619929154293E-3</v>
      </c>
      <c r="AFO77" s="4">
        <f t="shared" si="760"/>
        <v>4.4469386301801781E-3</v>
      </c>
      <c r="AFP77" s="4">
        <f t="shared" si="760"/>
        <v>-3.0556209987894985E-2</v>
      </c>
      <c r="AFQ77" s="4">
        <f t="shared" si="760"/>
        <v>-2.6310877460491112E-3</v>
      </c>
      <c r="AFR77" s="4">
        <f t="shared" si="760"/>
        <v>-1.980854325116339E-4</v>
      </c>
      <c r="AFS77" s="4">
        <f t="shared" si="760"/>
        <v>7.026039686515999E-3</v>
      </c>
      <c r="AFT77" s="4">
        <f t="shared" si="760"/>
        <v>-3.5770049541993362E-3</v>
      </c>
      <c r="AFU77" s="4">
        <f t="shared" si="760"/>
        <v>8.5948960063809213E-3</v>
      </c>
      <c r="AFV77" s="4">
        <f t="shared" si="760"/>
        <v>-2.1453856462375302E-3</v>
      </c>
      <c r="AFW77" s="4">
        <f t="shared" si="760"/>
        <v>7.3724833345870664E-3</v>
      </c>
      <c r="AFX77" s="4">
        <f t="shared" si="760"/>
        <v>1.1187253835470952E-3</v>
      </c>
      <c r="AFY77" s="4">
        <f t="shared" si="760"/>
        <v>-9.0180877084796735E-3</v>
      </c>
      <c r="AFZ77" s="4">
        <f t="shared" si="760"/>
        <v>4.2848634937794087E-3</v>
      </c>
      <c r="AGA77" s="4">
        <f t="shared" si="760"/>
        <v>-1.1703169933036867E-3</v>
      </c>
      <c r="AGB77" s="4">
        <f t="shared" si="760"/>
        <v>1.3798859935781897E-2</v>
      </c>
      <c r="AGC77" s="4">
        <f t="shared" si="760"/>
        <v>2.2041653600733197E-2</v>
      </c>
      <c r="AGD77" s="4">
        <f t="shared" si="760"/>
        <v>-1.3801643817527008E-3</v>
      </c>
      <c r="AGE77" s="4">
        <f t="shared" si="760"/>
        <v>1.116263021148889E-3</v>
      </c>
      <c r="AGF77" s="4">
        <f t="shared" si="760"/>
        <v>7.3477303109772693E-3</v>
      </c>
      <c r="AGG77" s="4">
        <f t="shared" si="760"/>
        <v>5.7370950107165156E-4</v>
      </c>
      <c r="AGH77" s="4">
        <f t="shared" si="760"/>
        <v>2.2737924183776584E-2</v>
      </c>
      <c r="AGI77" s="4">
        <f t="shared" si="760"/>
        <v>9.6759091634357891E-3</v>
      </c>
      <c r="AGJ77" s="4">
        <f t="shared" si="760"/>
        <v>-1.0984205881938569E-2</v>
      </c>
      <c r="AGK77" s="4">
        <f t="shared" si="760"/>
        <v>-7.6747775564230984E-3</v>
      </c>
      <c r="AGL77" s="4">
        <f t="shared" si="760"/>
        <v>6.811971279215504E-3</v>
      </c>
      <c r="AGM77" s="4">
        <f t="shared" si="760"/>
        <v>-1.8021130831081364E-3</v>
      </c>
      <c r="AGN77" s="4">
        <f t="shared" ref="AGN77:AIY77" si="761">AGN50-AVERAGE(AGN$31:AGN$45)</f>
        <v>3.7527885967135639E-2</v>
      </c>
      <c r="AGO77" s="4">
        <f t="shared" si="761"/>
        <v>9.2872110590487486E-3</v>
      </c>
      <c r="AGP77" s="4">
        <f t="shared" si="761"/>
        <v>-6.8651927189457415E-4</v>
      </c>
      <c r="AGQ77" s="4">
        <f t="shared" si="761"/>
        <v>2.1124544755273624E-3</v>
      </c>
      <c r="AGR77" s="4">
        <f t="shared" si="761"/>
        <v>6.8253048062734715E-4</v>
      </c>
      <c r="AGS77" s="4">
        <f t="shared" si="761"/>
        <v>5.1000417983852724E-3</v>
      </c>
      <c r="AGT77" s="4">
        <f t="shared" si="761"/>
        <v>6.6848356728554572E-3</v>
      </c>
      <c r="AGU77" s="4">
        <f t="shared" si="761"/>
        <v>-1.1323196953371004E-2</v>
      </c>
      <c r="AGV77" s="4">
        <f t="shared" si="761"/>
        <v>8.1521089066659749E-3</v>
      </c>
      <c r="AGW77" s="4">
        <f t="shared" si="761"/>
        <v>9.0184682673987663E-3</v>
      </c>
      <c r="AGX77" s="4">
        <f t="shared" si="761"/>
        <v>-1.5852637412627844E-2</v>
      </c>
      <c r="AGY77" s="4">
        <f t="shared" si="761"/>
        <v>1.4962700985916317E-3</v>
      </c>
      <c r="AGZ77" s="4">
        <f t="shared" si="761"/>
        <v>-3.5842324340341607E-3</v>
      </c>
      <c r="AHA77" s="4">
        <f t="shared" si="761"/>
        <v>-7.8587610514289294E-3</v>
      </c>
      <c r="AHB77" s="4">
        <f t="shared" si="761"/>
        <v>-2.3223864560840959E-3</v>
      </c>
      <c r="AHC77" s="4">
        <f t="shared" si="761"/>
        <v>-1.7942353334197238E-3</v>
      </c>
      <c r="AHD77" s="4">
        <f t="shared" si="761"/>
        <v>4.9879794522072179E-3</v>
      </c>
      <c r="AHE77" s="4">
        <f t="shared" si="761"/>
        <v>2.2853035269648049E-3</v>
      </c>
      <c r="AHF77" s="4">
        <f t="shared" si="761"/>
        <v>5.3921589322383019E-4</v>
      </c>
      <c r="AHG77" s="4">
        <f t="shared" si="761"/>
        <v>-1.7578117107675567E-2</v>
      </c>
      <c r="AHH77" s="4">
        <f t="shared" si="761"/>
        <v>5.8036951800018713E-3</v>
      </c>
      <c r="AHI77" s="4">
        <f t="shared" si="761"/>
        <v>9.2850320079653909E-3</v>
      </c>
      <c r="AHJ77" s="4">
        <f t="shared" si="761"/>
        <v>-2.3149103557545889E-3</v>
      </c>
      <c r="AHK77" s="4">
        <f t="shared" si="761"/>
        <v>1.2288571579054154E-4</v>
      </c>
      <c r="AHL77" s="4">
        <f t="shared" si="761"/>
        <v>-1.0607667152599677E-2</v>
      </c>
      <c r="AHM77" s="4">
        <f t="shared" si="761"/>
        <v>3.4194963135440549E-2</v>
      </c>
      <c r="AHN77" s="4">
        <f t="shared" si="761"/>
        <v>2.2450950114897721E-2</v>
      </c>
      <c r="AHO77" s="4">
        <f t="shared" si="761"/>
        <v>4.438562956701972E-3</v>
      </c>
      <c r="AHP77" s="4">
        <f t="shared" si="761"/>
        <v>2.5734022008025513E-2</v>
      </c>
      <c r="AHQ77" s="4">
        <f t="shared" si="761"/>
        <v>5.423099012357175E-3</v>
      </c>
      <c r="AHR77" s="4">
        <f t="shared" si="761"/>
        <v>4.278984780228182E-3</v>
      </c>
      <c r="AHS77" s="4">
        <f t="shared" si="761"/>
        <v>8.7315417456892488E-3</v>
      </c>
      <c r="AHT77" s="4">
        <f t="shared" si="761"/>
        <v>1.0727906607513084E-3</v>
      </c>
      <c r="AHU77" s="4">
        <f t="shared" si="761"/>
        <v>-2.2772131220404619E-2</v>
      </c>
      <c r="AHV77" s="4">
        <f t="shared" si="761"/>
        <v>1.327206865041609E-2</v>
      </c>
      <c r="AHW77" s="4">
        <f t="shared" si="761"/>
        <v>1.145353248853999E-3</v>
      </c>
      <c r="AHX77" s="4">
        <f t="shared" si="761"/>
        <v>2.0006575400284303E-3</v>
      </c>
      <c r="AHY77" s="4">
        <f t="shared" si="761"/>
        <v>-4.9926847044036923E-3</v>
      </c>
      <c r="AHZ77" s="4">
        <f t="shared" si="761"/>
        <v>-8.7168579266524342E-4</v>
      </c>
      <c r="AIA77" s="4">
        <f t="shared" si="761"/>
        <v>8.0386020734710215E-4</v>
      </c>
      <c r="AIB77" s="4">
        <f t="shared" si="761"/>
        <v>5.5231801143469901E-3</v>
      </c>
      <c r="AIC77" s="4">
        <f t="shared" si="761"/>
        <v>-2.5336941339068652E-3</v>
      </c>
      <c r="AID77" s="4">
        <f t="shared" si="761"/>
        <v>-6.3162571911550298E-3</v>
      </c>
      <c r="AIE77" s="4">
        <f t="shared" si="761"/>
        <v>1.9083700084840314E-2</v>
      </c>
      <c r="AIF77" s="4">
        <f t="shared" si="761"/>
        <v>-7.9290821889667924E-3</v>
      </c>
      <c r="AIG77" s="4">
        <f t="shared" si="761"/>
        <v>-6.4639096856155976E-3</v>
      </c>
      <c r="AIH77" s="4">
        <f t="shared" si="761"/>
        <v>-1.8725112883152702E-2</v>
      </c>
      <c r="AII77" s="4">
        <f t="shared" si="761"/>
        <v>-3.0714935237945495E-2</v>
      </c>
      <c r="AIJ77" s="4">
        <f t="shared" si="761"/>
        <v>3.5931002438280165E-3</v>
      </c>
      <c r="AIK77" s="4">
        <f t="shared" si="761"/>
        <v>9.6737757705135773E-3</v>
      </c>
      <c r="AIL77" s="4">
        <f t="shared" si="761"/>
        <v>3.2742204005635749E-4</v>
      </c>
      <c r="AIM77" s="4">
        <f t="shared" si="761"/>
        <v>-2.3804092545806625E-2</v>
      </c>
      <c r="AIN77" s="4">
        <f t="shared" si="761"/>
        <v>-1.2396562798973316E-2</v>
      </c>
      <c r="AIO77" s="4">
        <f t="shared" si="761"/>
        <v>-1.1345791880810255E-2</v>
      </c>
      <c r="AIP77" s="4">
        <f t="shared" si="761"/>
        <v>-5.2135854605008716E-3</v>
      </c>
      <c r="AIQ77" s="4">
        <f t="shared" si="761"/>
        <v>-5.3426541698290402E-3</v>
      </c>
      <c r="AIR77" s="4">
        <f t="shared" si="761"/>
        <v>-2.8301901038059194E-3</v>
      </c>
      <c r="AIS77" s="4">
        <f t="shared" si="761"/>
        <v>-1.7831884120920894E-2</v>
      </c>
      <c r="AIT77" s="4">
        <f t="shared" si="761"/>
        <v>-8.0551417601615778E-3</v>
      </c>
      <c r="AIU77" s="4">
        <f t="shared" si="761"/>
        <v>9.9363958061902749E-3</v>
      </c>
      <c r="AIV77" s="4">
        <f t="shared" si="761"/>
        <v>-6.0648007822761947E-3</v>
      </c>
      <c r="AIW77" s="4">
        <f t="shared" si="761"/>
        <v>-2.0741985067192752E-3</v>
      </c>
      <c r="AIX77" s="4">
        <f t="shared" si="761"/>
        <v>1.5879283296418335E-6</v>
      </c>
      <c r="AIY77" s="4">
        <f t="shared" si="761"/>
        <v>-3.7246700874248098E-3</v>
      </c>
      <c r="AIZ77" s="4">
        <f t="shared" ref="AIZ77:ALK77" si="762">AIZ50-AVERAGE(AIZ$31:AIZ$45)</f>
        <v>-5.1290328189632691E-3</v>
      </c>
      <c r="AJA77" s="4">
        <f t="shared" si="762"/>
        <v>-6.7106238412168451E-3</v>
      </c>
      <c r="AJB77" s="4">
        <f t="shared" si="762"/>
        <v>1.0204713821247826E-2</v>
      </c>
      <c r="AJC77" s="4">
        <f t="shared" si="762"/>
        <v>-1.4487603961103837E-2</v>
      </c>
      <c r="AJD77" s="4">
        <f t="shared" si="762"/>
        <v>5.7909371404786872E-3</v>
      </c>
      <c r="AJE77" s="4">
        <f t="shared" si="762"/>
        <v>-1.0457171053185839E-2</v>
      </c>
      <c r="AJF77" s="4">
        <f t="shared" si="762"/>
        <v>-1.7058377536850366E-2</v>
      </c>
      <c r="AJG77" s="4">
        <f t="shared" si="762"/>
        <v>-6.2534170219242062E-3</v>
      </c>
      <c r="AJH77" s="4">
        <f t="shared" si="762"/>
        <v>3.3220186775389893E-3</v>
      </c>
      <c r="AJI77" s="4">
        <f t="shared" si="762"/>
        <v>-6.4779358168887639E-3</v>
      </c>
      <c r="AJJ77" s="4">
        <f t="shared" si="762"/>
        <v>-2.6038233997328127E-4</v>
      </c>
      <c r="AJK77" s="4">
        <f t="shared" si="762"/>
        <v>9.17415985053068E-3</v>
      </c>
      <c r="AJL77" s="4">
        <f t="shared" si="762"/>
        <v>6.0265858846070129E-2</v>
      </c>
      <c r="AJM77" s="4">
        <f t="shared" si="762"/>
        <v>1.6620251704161627E-2</v>
      </c>
      <c r="AJN77" s="4">
        <f t="shared" si="762"/>
        <v>3.4391931441520095E-5</v>
      </c>
      <c r="AJO77" s="4">
        <f t="shared" si="762"/>
        <v>1.3339609588695206E-2</v>
      </c>
      <c r="AJP77" s="4">
        <f t="shared" si="762"/>
        <v>4.9600146282159836E-4</v>
      </c>
      <c r="AJQ77" s="4">
        <f t="shared" si="762"/>
        <v>5.5763090086331244E-3</v>
      </c>
      <c r="AJR77" s="4">
        <f t="shared" si="762"/>
        <v>3.9488849814237692E-3</v>
      </c>
      <c r="AJS77" s="4">
        <f t="shared" si="762"/>
        <v>9.8424909117768196E-3</v>
      </c>
      <c r="AJT77" s="4">
        <f t="shared" si="762"/>
        <v>-2.0487690561302829E-3</v>
      </c>
      <c r="AJU77" s="4">
        <f t="shared" si="762"/>
        <v>-9.495372554347568E-3</v>
      </c>
      <c r="AJV77" s="4">
        <f t="shared" si="762"/>
        <v>5.3936434699014919E-3</v>
      </c>
      <c r="AJW77" s="4">
        <f t="shared" si="762"/>
        <v>-1.6610910350099528E-3</v>
      </c>
      <c r="AJX77" s="4">
        <f t="shared" si="762"/>
        <v>-1.0874266104543851E-2</v>
      </c>
      <c r="AJY77" s="4">
        <f t="shared" si="762"/>
        <v>1.684645596759602E-2</v>
      </c>
      <c r="AJZ77" s="4">
        <f t="shared" si="762"/>
        <v>-2.0471253075827821E-3</v>
      </c>
      <c r="AKA77" s="4">
        <f t="shared" si="762"/>
        <v>4.9523730954924208E-3</v>
      </c>
      <c r="AKB77" s="4">
        <f t="shared" si="762"/>
        <v>-7.4191147933434006E-3</v>
      </c>
      <c r="AKC77" s="4">
        <f t="shared" si="762"/>
        <v>-2.8053000729947033E-3</v>
      </c>
      <c r="AKD77" s="4">
        <f t="shared" si="762"/>
        <v>1.3454352560506779E-2</v>
      </c>
      <c r="AKE77" s="4">
        <f t="shared" si="762"/>
        <v>1.3264846915116415E-3</v>
      </c>
      <c r="AKF77" s="4">
        <f t="shared" si="762"/>
        <v>4.9638576043742615E-4</v>
      </c>
      <c r="AKG77" s="4">
        <f t="shared" si="762"/>
        <v>1.2299559235571755E-2</v>
      </c>
      <c r="AKH77" s="4">
        <f t="shared" si="762"/>
        <v>9.6546890166539761E-3</v>
      </c>
      <c r="AKI77" s="4">
        <f t="shared" si="762"/>
        <v>-3.9150866858103407E-3</v>
      </c>
      <c r="AKJ77" s="4">
        <f t="shared" si="762"/>
        <v>1.9047710156039024E-2</v>
      </c>
      <c r="AKK77" s="4">
        <f t="shared" si="762"/>
        <v>-8.6694550049641475E-4</v>
      </c>
      <c r="AKL77" s="4">
        <f t="shared" si="762"/>
        <v>3.2450947177991261E-3</v>
      </c>
      <c r="AKM77" s="4">
        <f t="shared" si="762"/>
        <v>1.1431218649005408E-2</v>
      </c>
      <c r="AKN77" s="4">
        <f t="shared" si="762"/>
        <v>4.4361264773644287E-3</v>
      </c>
      <c r="AKO77" s="4">
        <f t="shared" si="762"/>
        <v>-1.4781607247677448E-2</v>
      </c>
      <c r="AKP77" s="4">
        <f t="shared" si="762"/>
        <v>-5.5938459422741563E-3</v>
      </c>
      <c r="AKQ77" s="4">
        <f t="shared" si="762"/>
        <v>1.8730955318123463E-4</v>
      </c>
      <c r="AKR77" s="4">
        <f t="shared" si="762"/>
        <v>1.6388308429945097E-3</v>
      </c>
      <c r="AKS77" s="4">
        <f t="shared" si="762"/>
        <v>3.3328293594010652E-3</v>
      </c>
      <c r="AKT77" s="4">
        <f t="shared" si="762"/>
        <v>-1.0055233148354735E-2</v>
      </c>
      <c r="AKU77" s="4">
        <f t="shared" si="762"/>
        <v>-4.7128286367027102E-3</v>
      </c>
      <c r="AKV77" s="4">
        <f t="shared" si="762"/>
        <v>-3.4152228320348016E-3</v>
      </c>
      <c r="AKW77" s="4">
        <f t="shared" si="762"/>
        <v>-3.6195062904212805E-3</v>
      </c>
      <c r="AKX77" s="4">
        <f t="shared" si="762"/>
        <v>-4.0801369295806493E-3</v>
      </c>
      <c r="AKY77" s="4">
        <f t="shared" si="762"/>
        <v>-5.3902884115961591E-3</v>
      </c>
      <c r="AKZ77" s="4">
        <f t="shared" si="762"/>
        <v>8.4167748096961106E-3</v>
      </c>
      <c r="ALA77" s="4">
        <f t="shared" si="762"/>
        <v>1.3020357168317707E-2</v>
      </c>
      <c r="ALB77" s="4">
        <f t="shared" si="762"/>
        <v>4.5799296535774065E-3</v>
      </c>
      <c r="ALC77" s="4">
        <f t="shared" si="762"/>
        <v>-1.9810850668399932E-3</v>
      </c>
      <c r="ALD77" s="4">
        <f t="shared" si="762"/>
        <v>1.1194698248222652E-2</v>
      </c>
      <c r="ALE77" s="4">
        <f t="shared" si="762"/>
        <v>1.5773244405244281E-2</v>
      </c>
      <c r="ALF77" s="4">
        <f t="shared" si="762"/>
        <v>-1.083830099470247E-2</v>
      </c>
      <c r="ALG77" s="4">
        <f t="shared" si="762"/>
        <v>5.982536329959627E-4</v>
      </c>
      <c r="ALH77" s="4">
        <f t="shared" si="762"/>
        <v>-1.1847080010315914E-2</v>
      </c>
      <c r="ALI77" s="4">
        <f t="shared" si="762"/>
        <v>1.8930253827906293E-2</v>
      </c>
      <c r="ALJ77" s="4">
        <f t="shared" si="762"/>
        <v>-2.8214058670925041E-2</v>
      </c>
      <c r="ALK77" s="4">
        <f t="shared" si="762"/>
        <v>1.6431059750226917E-2</v>
      </c>
      <c r="ALL77" s="4">
        <f t="shared" ref="ALL77:ALM77" si="763">ALL50-AVERAGE(ALL$31:ALL$45)</f>
        <v>4.1855029911669105E-3</v>
      </c>
      <c r="ALM77" s="4">
        <f t="shared" si="763"/>
        <v>-1.2572044338795771E-3</v>
      </c>
      <c r="ALP77" s="4">
        <f t="shared" si="434"/>
        <v>-6.3170449940469302E-4</v>
      </c>
      <c r="ALQ77" s="4">
        <f>SUM(ALP73:ALP77)</f>
        <v>1.5361180224507799E-4</v>
      </c>
      <c r="ALU77" s="4">
        <f t="shared" si="691"/>
        <v>1.6764971877637463E-2</v>
      </c>
      <c r="ALV77" s="1">
        <f t="shared" si="692"/>
        <v>-1.1915468996162835</v>
      </c>
      <c r="ALW77" s="4">
        <f t="shared" si="693"/>
        <v>1.6463803454274908</v>
      </c>
      <c r="ALX77" s="4">
        <f t="shared" si="694"/>
        <v>1.9623414611334626</v>
      </c>
      <c r="ALY77" s="4">
        <f t="shared" si="695"/>
        <v>2.5807596372676254</v>
      </c>
      <c r="ALZ77" s="1" t="str">
        <f t="shared" si="696"/>
        <v>NieodrzucamyH0</v>
      </c>
      <c r="AMC77" s="1">
        <f t="shared" si="697"/>
        <v>-0.45219191104750062</v>
      </c>
      <c r="AMD77" s="4">
        <f t="shared" si="698"/>
        <v>1.7613101357748921</v>
      </c>
      <c r="AME77" s="4">
        <f t="shared" si="699"/>
        <v>2.1447866879178044</v>
      </c>
      <c r="AMF77" s="4">
        <f t="shared" si="700"/>
        <v>2.9768427343708348</v>
      </c>
      <c r="AMG77" s="1" t="str">
        <f t="shared" si="701"/>
        <v>NieodrzucamyH0</v>
      </c>
      <c r="AMJ77" s="37">
        <f t="shared" si="702"/>
        <v>0.51200000000000001</v>
      </c>
      <c r="AMK77" s="1">
        <f t="shared" si="703"/>
        <v>0.75894663844041166</v>
      </c>
      <c r="AML77" s="25">
        <f t="shared" si="704"/>
        <v>1.6448536269514715</v>
      </c>
      <c r="AMM77" s="25">
        <f t="shared" si="705"/>
        <v>1.9599639845400536</v>
      </c>
      <c r="AMN77" s="25">
        <f t="shared" si="706"/>
        <v>2.5758293035488999</v>
      </c>
      <c r="AMO77" s="1" t="str">
        <f t="shared" si="707"/>
        <v>NieodrzucamyH0</v>
      </c>
      <c r="AMS77" s="1">
        <f t="shared" si="708"/>
        <v>1.134283453896487</v>
      </c>
      <c r="AMT77" s="25">
        <f t="shared" si="709"/>
        <v>1.6448536269514715</v>
      </c>
      <c r="AMU77" s="25">
        <f t="shared" si="710"/>
        <v>1.9599639845400536</v>
      </c>
      <c r="AMV77" s="25">
        <f t="shared" si="711"/>
        <v>2.5758293035488999</v>
      </c>
      <c r="AMW77" s="1" t="str">
        <f t="shared" si="712"/>
        <v>NieodrzucamyH0</v>
      </c>
    </row>
    <row r="78" spans="1:1037" x14ac:dyDescent="0.25">
      <c r="A78" s="12">
        <v>5</v>
      </c>
      <c r="B78" s="4">
        <f t="shared" ref="B78:BM78" si="764">B51-AVERAGE(B$31:B$45)</f>
        <v>8.1606133642220108E-3</v>
      </c>
      <c r="C78" s="4">
        <f t="shared" si="764"/>
        <v>-2.1832786629230876E-2</v>
      </c>
      <c r="D78" s="4">
        <f t="shared" si="764"/>
        <v>-6.8505765178692776E-3</v>
      </c>
      <c r="E78" s="4">
        <f t="shared" si="764"/>
        <v>-8.1542515148583308E-3</v>
      </c>
      <c r="F78" s="4">
        <f t="shared" si="764"/>
        <v>-1.546791259294115E-2</v>
      </c>
      <c r="G78" s="4">
        <f t="shared" si="764"/>
        <v>1.653739217537753E-2</v>
      </c>
      <c r="H78" s="4">
        <f t="shared" si="764"/>
        <v>-1.5504237540669963E-2</v>
      </c>
      <c r="I78" s="4">
        <f t="shared" si="764"/>
        <v>-3.4651187754022317E-2</v>
      </c>
      <c r="J78" s="4">
        <f t="shared" si="764"/>
        <v>1.6490920534061768E-3</v>
      </c>
      <c r="K78" s="4">
        <f t="shared" si="764"/>
        <v>3.9526146620853519E-2</v>
      </c>
      <c r="L78" s="4">
        <f t="shared" si="764"/>
        <v>2.081255329211263E-2</v>
      </c>
      <c r="M78" s="4">
        <f t="shared" si="764"/>
        <v>-1.9209951193498297E-2</v>
      </c>
      <c r="N78" s="4">
        <f t="shared" si="764"/>
        <v>6.3437376474967276E-3</v>
      </c>
      <c r="O78" s="4">
        <f t="shared" si="764"/>
        <v>1.0641299056103358E-2</v>
      </c>
      <c r="P78" s="4">
        <f t="shared" si="764"/>
        <v>-6.2581945461551245E-4</v>
      </c>
      <c r="Q78" s="4">
        <f t="shared" si="764"/>
        <v>3.1416870330030572E-2</v>
      </c>
      <c r="R78" s="4">
        <f t="shared" si="764"/>
        <v>1.1120175730254433E-2</v>
      </c>
      <c r="S78" s="4">
        <f t="shared" si="764"/>
        <v>-3.2470516873067318E-2</v>
      </c>
      <c r="T78" s="4">
        <f t="shared" si="764"/>
        <v>-1.0522867783140308E-2</v>
      </c>
      <c r="U78" s="4">
        <f t="shared" si="764"/>
        <v>4.5208875565143497E-2</v>
      </c>
      <c r="V78" s="4">
        <f t="shared" si="764"/>
        <v>-3.6777323743491352E-2</v>
      </c>
      <c r="W78" s="4">
        <f t="shared" si="764"/>
        <v>-1.9058655486910655E-2</v>
      </c>
      <c r="X78" s="4">
        <f t="shared" si="764"/>
        <v>9.5639860136910622E-3</v>
      </c>
      <c r="Y78" s="4">
        <f t="shared" si="764"/>
        <v>-6.3837102917794252E-3</v>
      </c>
      <c r="Z78" s="4">
        <f t="shared" si="764"/>
        <v>1.2367205398600612E-2</v>
      </c>
      <c r="AA78" s="4">
        <f t="shared" si="764"/>
        <v>-9.9709784113145659E-3</v>
      </c>
      <c r="AB78" s="4">
        <f t="shared" si="764"/>
        <v>3.2719346379459172E-3</v>
      </c>
      <c r="AC78" s="4">
        <f t="shared" si="764"/>
        <v>1.9566775187494775E-2</v>
      </c>
      <c r="AD78" s="4">
        <f t="shared" si="764"/>
        <v>2.3467896100466259E-2</v>
      </c>
      <c r="AE78" s="4">
        <f t="shared" si="764"/>
        <v>2.0295774001983638E-2</v>
      </c>
      <c r="AF78" s="4">
        <f t="shared" si="764"/>
        <v>-7.2824828048660955E-4</v>
      </c>
      <c r="AG78" s="4">
        <f t="shared" si="764"/>
        <v>8.3826643103561797E-3</v>
      </c>
      <c r="AH78" s="4">
        <f t="shared" si="764"/>
        <v>2.8311653552603094E-2</v>
      </c>
      <c r="AI78" s="4">
        <f t="shared" si="764"/>
        <v>-5.3710614562233611E-3</v>
      </c>
      <c r="AJ78" s="4">
        <f t="shared" si="764"/>
        <v>-3.8270181787524712E-4</v>
      </c>
      <c r="AK78" s="4">
        <f t="shared" si="764"/>
        <v>-5.1505401753268246E-3</v>
      </c>
      <c r="AL78" s="4">
        <f t="shared" si="764"/>
        <v>-9.8419625278001917E-3</v>
      </c>
      <c r="AM78" s="4">
        <f t="shared" si="764"/>
        <v>-6.947518459140367E-3</v>
      </c>
      <c r="AN78" s="4">
        <f t="shared" si="764"/>
        <v>-1.978005530195805E-2</v>
      </c>
      <c r="AO78" s="4">
        <f t="shared" si="764"/>
        <v>9.3738984338875078E-3</v>
      </c>
      <c r="AP78" s="4">
        <f t="shared" si="764"/>
        <v>1.1339215623218723E-2</v>
      </c>
      <c r="AQ78" s="4">
        <f t="shared" si="764"/>
        <v>5.4965864362367589E-3</v>
      </c>
      <c r="AR78" s="4">
        <f t="shared" si="764"/>
        <v>7.8186398694501079E-4</v>
      </c>
      <c r="AS78" s="4">
        <f t="shared" si="764"/>
        <v>-8.8752392616584554E-3</v>
      </c>
      <c r="AT78" s="4">
        <f t="shared" si="764"/>
        <v>8.7209127571832527E-3</v>
      </c>
      <c r="AU78" s="4">
        <f t="shared" si="764"/>
        <v>-3.0626435573731934E-2</v>
      </c>
      <c r="AV78" s="4">
        <f t="shared" si="764"/>
        <v>6.7203195939060351E-2</v>
      </c>
      <c r="AW78" s="4">
        <f t="shared" si="764"/>
        <v>-8.8343851928441314E-3</v>
      </c>
      <c r="AX78" s="4">
        <f t="shared" si="764"/>
        <v>-4.4681350367366396E-3</v>
      </c>
      <c r="AY78" s="4">
        <f t="shared" si="764"/>
        <v>-3.5091193779114981E-2</v>
      </c>
      <c r="AZ78" s="4">
        <f t="shared" si="764"/>
        <v>-6.9459345821195262E-3</v>
      </c>
      <c r="BA78" s="4">
        <f t="shared" si="764"/>
        <v>-3.7439097840682245E-3</v>
      </c>
      <c r="BB78" s="4">
        <f t="shared" si="764"/>
        <v>-2.9804573605491047E-2</v>
      </c>
      <c r="BC78" s="4">
        <f t="shared" si="764"/>
        <v>1.5275505731316481E-2</v>
      </c>
      <c r="BD78" s="4">
        <f t="shared" si="764"/>
        <v>-4.7763629969297238E-3</v>
      </c>
      <c r="BE78" s="4">
        <f t="shared" si="764"/>
        <v>-8.7352161209496397E-3</v>
      </c>
      <c r="BF78" s="4">
        <f t="shared" si="764"/>
        <v>8.1419615755949047E-3</v>
      </c>
      <c r="BG78" s="4">
        <f t="shared" si="764"/>
        <v>8.6548359489303504E-5</v>
      </c>
      <c r="BH78" s="4">
        <f t="shared" si="764"/>
        <v>3.569366385514014E-4</v>
      </c>
      <c r="BI78" s="4">
        <f t="shared" si="764"/>
        <v>-3.8792863117566487E-3</v>
      </c>
      <c r="BJ78" s="4">
        <f t="shared" si="764"/>
        <v>-4.3060244500653438E-3</v>
      </c>
      <c r="BK78" s="4">
        <f t="shared" si="764"/>
        <v>-2.528128879898511E-3</v>
      </c>
      <c r="BL78" s="4">
        <f t="shared" si="764"/>
        <v>-2.0857047748290784E-2</v>
      </c>
      <c r="BM78" s="4">
        <f t="shared" si="764"/>
        <v>9.2861456314175216E-3</v>
      </c>
      <c r="BN78" s="4">
        <f t="shared" ref="BN78:DY78" si="765">BN51-AVERAGE(BN$31:BN$45)</f>
        <v>5.0703994577996365E-3</v>
      </c>
      <c r="BO78" s="4">
        <f t="shared" si="765"/>
        <v>7.0130435744466309E-3</v>
      </c>
      <c r="BP78" s="4">
        <f t="shared" si="765"/>
        <v>4.6381330350644262E-5</v>
      </c>
      <c r="BQ78" s="4">
        <f t="shared" si="765"/>
        <v>5.9908779224094226E-3</v>
      </c>
      <c r="BR78" s="4">
        <f t="shared" si="765"/>
        <v>1.0083667271867113E-2</v>
      </c>
      <c r="BS78" s="4">
        <f t="shared" si="765"/>
        <v>2.9950285953145597E-2</v>
      </c>
      <c r="BT78" s="4">
        <f t="shared" si="765"/>
        <v>7.0295767791090508E-4</v>
      </c>
      <c r="BU78" s="4">
        <f t="shared" si="765"/>
        <v>-4.7514828962399794E-3</v>
      </c>
      <c r="BV78" s="4">
        <f t="shared" si="765"/>
        <v>2.1284234887567919E-3</v>
      </c>
      <c r="BW78" s="4">
        <f t="shared" si="765"/>
        <v>8.2305946648184546E-3</v>
      </c>
      <c r="BX78" s="4">
        <f t="shared" si="765"/>
        <v>9.3891022041486328E-4</v>
      </c>
      <c r="BY78" s="4">
        <f t="shared" si="765"/>
        <v>-1.0894929267241622E-2</v>
      </c>
      <c r="BZ78" s="4">
        <f t="shared" si="765"/>
        <v>2.7355234330658628E-3</v>
      </c>
      <c r="CA78" s="4">
        <f t="shared" si="765"/>
        <v>4.8448032003372563E-3</v>
      </c>
      <c r="CB78" s="4">
        <f t="shared" si="765"/>
        <v>-7.6923383994074762E-4</v>
      </c>
      <c r="CC78" s="4">
        <f t="shared" si="765"/>
        <v>-2.1391321198969532E-3</v>
      </c>
      <c r="CD78" s="4">
        <f t="shared" si="765"/>
        <v>-1.00954110058822E-2</v>
      </c>
      <c r="CE78" s="4">
        <f t="shared" si="765"/>
        <v>-6.9564357055101845E-4</v>
      </c>
      <c r="CF78" s="4">
        <f t="shared" si="765"/>
        <v>-3.4904110194407655E-3</v>
      </c>
      <c r="CG78" s="4">
        <f t="shared" si="765"/>
        <v>4.369392227055709E-3</v>
      </c>
      <c r="CH78" s="4">
        <f t="shared" si="765"/>
        <v>7.8392376916593537E-3</v>
      </c>
      <c r="CI78" s="4">
        <f t="shared" si="765"/>
        <v>4.0748702324282142E-3</v>
      </c>
      <c r="CJ78" s="4">
        <f t="shared" si="765"/>
        <v>1.2585197936352899E-3</v>
      </c>
      <c r="CK78" s="4">
        <f t="shared" si="765"/>
        <v>3.1568403430758088E-3</v>
      </c>
      <c r="CL78" s="4">
        <f t="shared" si="765"/>
        <v>1.5755910135155263E-3</v>
      </c>
      <c r="CM78" s="4">
        <f t="shared" si="765"/>
        <v>8.7745849328368375E-3</v>
      </c>
      <c r="CN78" s="4">
        <f t="shared" si="765"/>
        <v>1.9327212916150061E-3</v>
      </c>
      <c r="CO78" s="4">
        <f t="shared" si="765"/>
        <v>2.3869283316529537E-2</v>
      </c>
      <c r="CP78" s="4">
        <f t="shared" si="765"/>
        <v>2.0263274130950637E-2</v>
      </c>
      <c r="CQ78" s="4">
        <f t="shared" si="765"/>
        <v>7.0067722986776673E-3</v>
      </c>
      <c r="CR78" s="4">
        <f t="shared" si="765"/>
        <v>2.730344264205166E-3</v>
      </c>
      <c r="CS78" s="4">
        <f t="shared" si="765"/>
        <v>-1.2718575386830751E-2</v>
      </c>
      <c r="CT78" s="4">
        <f t="shared" si="765"/>
        <v>-1.2035346102485306E-2</v>
      </c>
      <c r="CU78" s="4">
        <f t="shared" si="765"/>
        <v>7.5268879154149256E-4</v>
      </c>
      <c r="CV78" s="4">
        <f t="shared" si="765"/>
        <v>-2.4179001855006437E-3</v>
      </c>
      <c r="CW78" s="4">
        <f t="shared" si="765"/>
        <v>-3.5714327318340088E-2</v>
      </c>
      <c r="CX78" s="4">
        <f t="shared" si="765"/>
        <v>5.9632118252898854E-3</v>
      </c>
      <c r="CY78" s="4">
        <f t="shared" si="765"/>
        <v>-1.1740144948006858E-2</v>
      </c>
      <c r="CZ78" s="4">
        <f t="shared" si="765"/>
        <v>-1.8132360038712284E-2</v>
      </c>
      <c r="DA78" s="4">
        <f t="shared" si="765"/>
        <v>-1.7154384777606297E-2</v>
      </c>
      <c r="DB78" s="4">
        <f t="shared" si="765"/>
        <v>-3.6920358167572914E-2</v>
      </c>
      <c r="DC78" s="4">
        <f t="shared" si="765"/>
        <v>1.4466000087556698E-2</v>
      </c>
      <c r="DD78" s="4">
        <f t="shared" si="765"/>
        <v>1.6723073946800362E-2</v>
      </c>
      <c r="DE78" s="4">
        <f t="shared" si="765"/>
        <v>4.5309576032401058E-3</v>
      </c>
      <c r="DF78" s="4">
        <f t="shared" si="765"/>
        <v>-2.9977462630165251E-3</v>
      </c>
      <c r="DG78" s="4">
        <f t="shared" si="765"/>
        <v>5.5400191732701172E-3</v>
      </c>
      <c r="DH78" s="4">
        <f t="shared" si="765"/>
        <v>3.1082951450554543E-2</v>
      </c>
      <c r="DI78" s="4">
        <f t="shared" si="765"/>
        <v>-1.3739006436076107E-3</v>
      </c>
      <c r="DJ78" s="4">
        <f t="shared" si="765"/>
        <v>-1.3960151767805584E-2</v>
      </c>
      <c r="DK78" s="4">
        <f t="shared" si="765"/>
        <v>1.1317059764896401E-2</v>
      </c>
      <c r="DL78" s="4">
        <f t="shared" si="765"/>
        <v>-1.8626918577360034E-2</v>
      </c>
      <c r="DM78" s="4">
        <f t="shared" si="765"/>
        <v>1.7305037377664444E-2</v>
      </c>
      <c r="DN78" s="4">
        <f t="shared" si="765"/>
        <v>2.7749056019848728E-2</v>
      </c>
      <c r="DO78" s="4">
        <f t="shared" si="765"/>
        <v>0.11444055995989832</v>
      </c>
      <c r="DP78" s="4">
        <f t="shared" si="765"/>
        <v>-1.8040499565017007E-2</v>
      </c>
      <c r="DQ78" s="4">
        <f t="shared" si="765"/>
        <v>4.744511054167206E-2</v>
      </c>
      <c r="DR78" s="4">
        <f t="shared" si="765"/>
        <v>2.3080526685386623E-2</v>
      </c>
      <c r="DS78" s="4">
        <f t="shared" si="765"/>
        <v>5.2191826798822609E-3</v>
      </c>
      <c r="DT78" s="4">
        <f t="shared" si="765"/>
        <v>-1.3339843749407963E-2</v>
      </c>
      <c r="DU78" s="4">
        <f t="shared" si="765"/>
        <v>-3.3952491584359333E-2</v>
      </c>
      <c r="DV78" s="4">
        <f t="shared" si="765"/>
        <v>-2.5411345082490114E-2</v>
      </c>
      <c r="DW78" s="4">
        <f t="shared" si="765"/>
        <v>3.3223457786852352E-2</v>
      </c>
      <c r="DX78" s="4">
        <f t="shared" si="765"/>
        <v>1.9463950779948544E-2</v>
      </c>
      <c r="DY78" s="4">
        <f t="shared" si="765"/>
        <v>-6.2974952713911028E-2</v>
      </c>
      <c r="DZ78" s="4">
        <f t="shared" ref="DZ78:GK78" si="766">DZ51-AVERAGE(DZ$31:DZ$45)</f>
        <v>-4.2615263248154775E-2</v>
      </c>
      <c r="EA78" s="4">
        <f t="shared" si="766"/>
        <v>-3.8475600713103422E-2</v>
      </c>
      <c r="EB78" s="4">
        <f t="shared" si="766"/>
        <v>-4.4825573082258262E-4</v>
      </c>
      <c r="EC78" s="4">
        <f t="shared" si="766"/>
        <v>6.7175925858938322E-3</v>
      </c>
      <c r="ED78" s="4">
        <f t="shared" si="766"/>
        <v>-2.2007205200001521E-2</v>
      </c>
      <c r="EE78" s="4">
        <f t="shared" si="766"/>
        <v>-4.1501538557679289E-2</v>
      </c>
      <c r="EF78" s="4">
        <f t="shared" si="766"/>
        <v>3.3625074008560137E-2</v>
      </c>
      <c r="EG78" s="4">
        <f t="shared" si="766"/>
        <v>-2.3358735800425856E-2</v>
      </c>
      <c r="EH78" s="4">
        <f t="shared" si="766"/>
        <v>-0.11629754711526501</v>
      </c>
      <c r="EI78" s="4">
        <f t="shared" si="766"/>
        <v>-1.7213553615933866E-2</v>
      </c>
      <c r="EJ78" s="4">
        <f t="shared" si="766"/>
        <v>-7.6772947176840717E-2</v>
      </c>
      <c r="EK78" s="4">
        <f t="shared" si="766"/>
        <v>1.3684523524486902E-2</v>
      </c>
      <c r="EL78" s="4">
        <f t="shared" si="766"/>
        <v>-7.5734489008519507E-2</v>
      </c>
      <c r="EM78" s="4">
        <f t="shared" si="766"/>
        <v>-3.1628489813470467E-2</v>
      </c>
      <c r="EN78" s="4">
        <f t="shared" si="766"/>
        <v>-2.1281994806582904E-3</v>
      </c>
      <c r="EO78" s="4">
        <f t="shared" si="766"/>
        <v>5.299163861683334E-3</v>
      </c>
      <c r="EP78" s="4">
        <f t="shared" si="766"/>
        <v>1.4772233251175682E-2</v>
      </c>
      <c r="EQ78" s="4">
        <f t="shared" si="766"/>
        <v>-6.7401710282557453E-2</v>
      </c>
      <c r="ER78" s="4">
        <f t="shared" si="766"/>
        <v>7.3112455755941108E-2</v>
      </c>
      <c r="ES78" s="4">
        <f t="shared" si="766"/>
        <v>-6.5610503819709051E-2</v>
      </c>
      <c r="ET78" s="4">
        <f t="shared" si="766"/>
        <v>-2.9906009238616929E-2</v>
      </c>
      <c r="EU78" s="4">
        <f t="shared" si="766"/>
        <v>-9.4979471213176448E-3</v>
      </c>
      <c r="EV78" s="4">
        <f t="shared" si="766"/>
        <v>-8.2613365043554664E-3</v>
      </c>
      <c r="EW78" s="4">
        <f t="shared" si="766"/>
        <v>5.1345463053869035E-2</v>
      </c>
      <c r="EX78" s="4">
        <f t="shared" si="766"/>
        <v>-5.5395507070807357E-2</v>
      </c>
      <c r="EY78" s="4">
        <f t="shared" si="766"/>
        <v>-1.4783714899419367E-2</v>
      </c>
      <c r="EZ78" s="4">
        <f t="shared" si="766"/>
        <v>-5.7088257895915664E-3</v>
      </c>
      <c r="FA78" s="4">
        <f t="shared" si="766"/>
        <v>8.0350568482323251E-3</v>
      </c>
      <c r="FB78" s="4">
        <f t="shared" si="766"/>
        <v>1.3027483549957725E-2</v>
      </c>
      <c r="FC78" s="4">
        <f t="shared" si="766"/>
        <v>3.2094720492255391E-3</v>
      </c>
      <c r="FD78" s="4">
        <f t="shared" si="766"/>
        <v>3.0093717210906284E-3</v>
      </c>
      <c r="FE78" s="4">
        <f t="shared" si="766"/>
        <v>-1.7813406012533381E-3</v>
      </c>
      <c r="FF78" s="4">
        <f t="shared" si="766"/>
        <v>-3.8200383400037435E-3</v>
      </c>
      <c r="FG78" s="4">
        <f t="shared" si="766"/>
        <v>-1.812338636090674E-2</v>
      </c>
      <c r="FH78" s="4">
        <f t="shared" si="766"/>
        <v>-3.6302237494939611E-2</v>
      </c>
      <c r="FI78" s="4">
        <f t="shared" si="766"/>
        <v>4.897977305035551E-3</v>
      </c>
      <c r="FJ78" s="4">
        <f t="shared" si="766"/>
        <v>1.5019783284225589E-2</v>
      </c>
      <c r="FK78" s="4">
        <f t="shared" si="766"/>
        <v>5.2257707099302442E-3</v>
      </c>
      <c r="FL78" s="4">
        <f t="shared" si="766"/>
        <v>-3.1420497020768705E-2</v>
      </c>
      <c r="FM78" s="4">
        <f t="shared" si="766"/>
        <v>1.2576087870870233E-2</v>
      </c>
      <c r="FN78" s="4">
        <f t="shared" si="766"/>
        <v>7.2007289929704793E-3</v>
      </c>
      <c r="FO78" s="4">
        <f t="shared" si="766"/>
        <v>-2.1070897454538526E-2</v>
      </c>
      <c r="FP78" s="4">
        <f t="shared" si="766"/>
        <v>1.7000605148388023E-2</v>
      </c>
      <c r="FQ78" s="4">
        <f t="shared" si="766"/>
        <v>-7.922495406889208E-4</v>
      </c>
      <c r="FR78" s="4">
        <f t="shared" si="766"/>
        <v>-8.075103887592602E-3</v>
      </c>
      <c r="FS78" s="4">
        <f t="shared" si="766"/>
        <v>6.2540588460394189E-3</v>
      </c>
      <c r="FT78" s="4">
        <f t="shared" si="766"/>
        <v>8.5287647365530107E-3</v>
      </c>
      <c r="FU78" s="4">
        <f t="shared" si="766"/>
        <v>-8.098944988718838E-3</v>
      </c>
      <c r="FV78" s="4">
        <f t="shared" si="766"/>
        <v>-1.5937118642309032E-2</v>
      </c>
      <c r="FW78" s="4">
        <f t="shared" si="766"/>
        <v>-6.8824197156232628E-4</v>
      </c>
      <c r="FX78" s="4">
        <f t="shared" si="766"/>
        <v>8.8917116305716592E-3</v>
      </c>
      <c r="FY78" s="4">
        <f t="shared" si="766"/>
        <v>1.033603704219818E-2</v>
      </c>
      <c r="FZ78" s="4">
        <f t="shared" si="766"/>
        <v>-1.8230701837432403E-2</v>
      </c>
      <c r="GA78" s="4">
        <f t="shared" si="766"/>
        <v>-1.2619004872494868E-2</v>
      </c>
      <c r="GB78" s="4">
        <f t="shared" si="766"/>
        <v>3.408993159262391E-3</v>
      </c>
      <c r="GC78" s="4">
        <f t="shared" si="766"/>
        <v>3.450186886685489E-3</v>
      </c>
      <c r="GD78" s="4">
        <f t="shared" si="766"/>
        <v>2.5511279422561636E-2</v>
      </c>
      <c r="GE78" s="4">
        <f t="shared" si="766"/>
        <v>-1.8778205256199387E-3</v>
      </c>
      <c r="GF78" s="4">
        <f t="shared" si="766"/>
        <v>-7.4054399282927081E-3</v>
      </c>
      <c r="GG78" s="4">
        <f t="shared" si="766"/>
        <v>-1.2624898014049089E-3</v>
      </c>
      <c r="GH78" s="4">
        <f t="shared" si="766"/>
        <v>-2.6233618231141675E-2</v>
      </c>
      <c r="GI78" s="4">
        <f t="shared" si="766"/>
        <v>-8.7873849557149331E-2</v>
      </c>
      <c r="GJ78" s="4">
        <f t="shared" si="766"/>
        <v>-1.3115620914671732E-2</v>
      </c>
      <c r="GK78" s="4">
        <f t="shared" si="766"/>
        <v>1.9516200803046824E-3</v>
      </c>
      <c r="GL78" s="4">
        <f t="shared" ref="GL78:IW78" si="767">GL51-AVERAGE(GL$31:GL$45)</f>
        <v>-0.13191001552065618</v>
      </c>
      <c r="GM78" s="4">
        <f t="shared" si="767"/>
        <v>2.4862189746052192E-2</v>
      </c>
      <c r="GN78" s="4">
        <f t="shared" si="767"/>
        <v>4.8642527653166255E-3</v>
      </c>
      <c r="GO78" s="4">
        <f t="shared" si="767"/>
        <v>-5.8950249997787571E-2</v>
      </c>
      <c r="GP78" s="4">
        <f t="shared" si="767"/>
        <v>1.7347576355539893E-2</v>
      </c>
      <c r="GQ78" s="4">
        <f t="shared" si="767"/>
        <v>2.3861347958807733E-2</v>
      </c>
      <c r="GR78" s="4">
        <f t="shared" si="767"/>
        <v>2.2731444766385726E-2</v>
      </c>
      <c r="GS78" s="4">
        <f t="shared" si="767"/>
        <v>-8.242607102247574E-3</v>
      </c>
      <c r="GT78" s="4">
        <f t="shared" si="767"/>
        <v>2.8765809709176797E-3</v>
      </c>
      <c r="GU78" s="4">
        <f t="shared" si="767"/>
        <v>-4.8756316550223559E-3</v>
      </c>
      <c r="GV78" s="4">
        <f t="shared" si="767"/>
        <v>-4.2685837942235813E-3</v>
      </c>
      <c r="GW78" s="4">
        <f t="shared" si="767"/>
        <v>-2.6382042995581577E-2</v>
      </c>
      <c r="GX78" s="4">
        <f t="shared" si="767"/>
        <v>-3.1978150965601852E-2</v>
      </c>
      <c r="GY78" s="4">
        <f t="shared" si="767"/>
        <v>1.0683621443863055E-2</v>
      </c>
      <c r="GZ78" s="4">
        <f t="shared" si="767"/>
        <v>2.4605491502821498E-3</v>
      </c>
      <c r="HA78" s="4">
        <f t="shared" si="767"/>
        <v>-3.051572349052103E-3</v>
      </c>
      <c r="HB78" s="4">
        <f t="shared" si="767"/>
        <v>3.5064340433056335E-3</v>
      </c>
      <c r="HC78" s="4">
        <f t="shared" si="767"/>
        <v>1.3359088167930523E-3</v>
      </c>
      <c r="HD78" s="4">
        <f t="shared" si="767"/>
        <v>2.0941411245527581E-2</v>
      </c>
      <c r="HE78" s="4">
        <f t="shared" si="767"/>
        <v>-4.1501430373109844E-3</v>
      </c>
      <c r="HF78" s="4">
        <f t="shared" si="767"/>
        <v>-5.3864594163503768E-2</v>
      </c>
      <c r="HG78" s="4">
        <f t="shared" si="767"/>
        <v>1.8780489866109237E-2</v>
      </c>
      <c r="HH78" s="4">
        <f t="shared" si="767"/>
        <v>-3.0532097342573096E-2</v>
      </c>
      <c r="HI78" s="4">
        <f t="shared" si="767"/>
        <v>3.5979275001599559E-2</v>
      </c>
      <c r="HJ78" s="4">
        <f t="shared" si="767"/>
        <v>3.4966416278212079E-2</v>
      </c>
      <c r="HK78" s="4">
        <f t="shared" si="767"/>
        <v>-2.6423374883231997E-2</v>
      </c>
      <c r="HL78" s="4">
        <f t="shared" si="767"/>
        <v>-1.3342951987546467E-2</v>
      </c>
      <c r="HM78" s="4">
        <f t="shared" si="767"/>
        <v>4.341106248750469E-2</v>
      </c>
      <c r="HN78" s="4">
        <f t="shared" si="767"/>
        <v>3.2138861942773253E-2</v>
      </c>
      <c r="HO78" s="4">
        <f t="shared" si="767"/>
        <v>-3.8192638862764847E-2</v>
      </c>
      <c r="HP78" s="4">
        <f t="shared" si="767"/>
        <v>7.6983375113037142E-3</v>
      </c>
      <c r="HQ78" s="4">
        <f t="shared" si="767"/>
        <v>-7.8797004716007184E-3</v>
      </c>
      <c r="HR78" s="4">
        <f t="shared" si="767"/>
        <v>1.2914375787210462E-3</v>
      </c>
      <c r="HS78" s="4">
        <f t="shared" si="767"/>
        <v>1.2589127969953089E-2</v>
      </c>
      <c r="HT78" s="4">
        <f t="shared" si="767"/>
        <v>6.90662879039383E-3</v>
      </c>
      <c r="HU78" s="4">
        <f t="shared" si="767"/>
        <v>-6.6961748028628323E-2</v>
      </c>
      <c r="HV78" s="4">
        <f t="shared" si="767"/>
        <v>-2.0088819584646537E-2</v>
      </c>
      <c r="HW78" s="4">
        <f t="shared" si="767"/>
        <v>-2.7015429275060399E-2</v>
      </c>
      <c r="HX78" s="4">
        <f t="shared" si="767"/>
        <v>1.9006551846559892E-2</v>
      </c>
      <c r="HY78" s="4">
        <f t="shared" si="767"/>
        <v>1.3604329486968297E-2</v>
      </c>
      <c r="HZ78" s="4">
        <f t="shared" si="767"/>
        <v>-1.6304727909953364E-2</v>
      </c>
      <c r="IA78" s="4">
        <f t="shared" si="767"/>
        <v>-4.510093062876779E-3</v>
      </c>
      <c r="IB78" s="4">
        <f t="shared" si="767"/>
        <v>-3.9287494288609403E-3</v>
      </c>
      <c r="IC78" s="4">
        <f t="shared" si="767"/>
        <v>3.7575348197215045E-3</v>
      </c>
      <c r="ID78" s="4">
        <f t="shared" si="767"/>
        <v>-3.2567490102344214E-2</v>
      </c>
      <c r="IE78" s="4">
        <f t="shared" si="767"/>
        <v>-2.1544757945064726E-2</v>
      </c>
      <c r="IF78" s="4">
        <f t="shared" si="767"/>
        <v>-4.5801273882275825E-2</v>
      </c>
      <c r="IG78" s="4">
        <f t="shared" si="767"/>
        <v>1.9556593138459828E-2</v>
      </c>
      <c r="IH78" s="4">
        <f t="shared" si="767"/>
        <v>-1.6440688493984522E-2</v>
      </c>
      <c r="II78" s="4">
        <f t="shared" si="767"/>
        <v>-3.214177877757389E-2</v>
      </c>
      <c r="IJ78" s="4">
        <f t="shared" si="767"/>
        <v>1.0534213738034924E-2</v>
      </c>
      <c r="IK78" s="4">
        <f t="shared" si="767"/>
        <v>-2.0776175702378807E-3</v>
      </c>
      <c r="IL78" s="4">
        <f t="shared" si="767"/>
        <v>-2.060312062928539E-2</v>
      </c>
      <c r="IM78" s="4">
        <f t="shared" si="767"/>
        <v>-5.3654003609310497E-2</v>
      </c>
      <c r="IN78" s="4">
        <f t="shared" si="767"/>
        <v>9.4869844375700146E-2</v>
      </c>
      <c r="IO78" s="4">
        <f t="shared" si="767"/>
        <v>-1.6702375910187819E-2</v>
      </c>
      <c r="IP78" s="4">
        <f t="shared" si="767"/>
        <v>-2.8828643433893873E-2</v>
      </c>
      <c r="IQ78" s="4">
        <f t="shared" si="767"/>
        <v>6.3431592073588941E-3</v>
      </c>
      <c r="IR78" s="4">
        <f t="shared" si="767"/>
        <v>-1.6539595918972104E-2</v>
      </c>
      <c r="IS78" s="4">
        <f t="shared" si="767"/>
        <v>1.2319171958679454E-2</v>
      </c>
      <c r="IT78" s="4">
        <f t="shared" si="767"/>
        <v>-1.2710508324535099E-2</v>
      </c>
      <c r="IU78" s="4">
        <f t="shared" si="767"/>
        <v>2.5916212137062911E-4</v>
      </c>
      <c r="IV78" s="4">
        <f t="shared" si="767"/>
        <v>3.6562314692518572E-3</v>
      </c>
      <c r="IW78" s="4">
        <f t="shared" si="767"/>
        <v>-3.1052066851265997E-3</v>
      </c>
      <c r="IX78" s="4">
        <f t="shared" ref="IX78:LI78" si="768">IX51-AVERAGE(IX$31:IX$45)</f>
        <v>6.1058682214190814E-3</v>
      </c>
      <c r="IY78" s="4">
        <f t="shared" si="768"/>
        <v>-1.2467108946928882E-3</v>
      </c>
      <c r="IZ78" s="4">
        <f t="shared" si="768"/>
        <v>4.8487452412664658E-3</v>
      </c>
      <c r="JA78" s="4">
        <f t="shared" si="768"/>
        <v>-2.715916106335051E-2</v>
      </c>
      <c r="JB78" s="4">
        <f t="shared" si="768"/>
        <v>-6.5605386349450135E-3</v>
      </c>
      <c r="JC78" s="4">
        <f t="shared" si="768"/>
        <v>-2.6331840795604409E-3</v>
      </c>
      <c r="JD78" s="4">
        <f t="shared" si="768"/>
        <v>-3.1810814107491682E-2</v>
      </c>
      <c r="JE78" s="4">
        <f t="shared" si="768"/>
        <v>8.5380067814879723E-3</v>
      </c>
      <c r="JF78" s="4">
        <f t="shared" si="768"/>
        <v>2.8232566818724592E-2</v>
      </c>
      <c r="JG78" s="4">
        <f t="shared" si="768"/>
        <v>3.9234604725112048E-3</v>
      </c>
      <c r="JH78" s="4">
        <f t="shared" si="768"/>
        <v>-2.2272911984093393E-2</v>
      </c>
      <c r="JI78" s="4">
        <f t="shared" si="768"/>
        <v>-1.5002192401589627E-2</v>
      </c>
      <c r="JJ78" s="4">
        <f t="shared" si="768"/>
        <v>3.2313716222949645E-3</v>
      </c>
      <c r="JK78" s="4">
        <f t="shared" si="768"/>
        <v>9.9272432796354386E-5</v>
      </c>
      <c r="JL78" s="4">
        <f t="shared" si="768"/>
        <v>1.635069497645561E-2</v>
      </c>
      <c r="JM78" s="4">
        <f t="shared" si="768"/>
        <v>1.5196365884358964E-2</v>
      </c>
      <c r="JN78" s="4">
        <f t="shared" si="768"/>
        <v>9.9757728784374096E-4</v>
      </c>
      <c r="JO78" s="4">
        <f t="shared" si="768"/>
        <v>2.0480671142398977E-2</v>
      </c>
      <c r="JP78" s="4">
        <f t="shared" si="768"/>
        <v>-3.6514904380435142E-4</v>
      </c>
      <c r="JQ78" s="4">
        <f t="shared" si="768"/>
        <v>-9.8786282858660552E-4</v>
      </c>
      <c r="JR78" s="4">
        <f t="shared" si="768"/>
        <v>1.481896682614706E-3</v>
      </c>
      <c r="JS78" s="4">
        <f t="shared" si="768"/>
        <v>-1.8518163931013382E-2</v>
      </c>
      <c r="JT78" s="4">
        <f t="shared" si="768"/>
        <v>1.5864497176241395E-2</v>
      </c>
      <c r="JU78" s="4">
        <f t="shared" si="768"/>
        <v>7.8057581890662196E-3</v>
      </c>
      <c r="JV78" s="4">
        <f t="shared" si="768"/>
        <v>-2.8059703377614513E-4</v>
      </c>
      <c r="JW78" s="4">
        <f t="shared" si="768"/>
        <v>-8.4987563420173863E-3</v>
      </c>
      <c r="JX78" s="4">
        <f t="shared" si="768"/>
        <v>-3.0918840380864034E-4</v>
      </c>
      <c r="JY78" s="4">
        <f t="shared" si="768"/>
        <v>2.6460452498289107E-3</v>
      </c>
      <c r="JZ78" s="4">
        <f t="shared" si="768"/>
        <v>-1.7272671941182129E-2</v>
      </c>
      <c r="KA78" s="4">
        <f t="shared" si="768"/>
        <v>-6.5475608363654188E-3</v>
      </c>
      <c r="KB78" s="4">
        <f t="shared" si="768"/>
        <v>-3.1872777679075592E-3</v>
      </c>
      <c r="KC78" s="4">
        <f t="shared" si="768"/>
        <v>-7.8982435066162031E-3</v>
      </c>
      <c r="KD78" s="4">
        <f t="shared" si="768"/>
        <v>5.3977518812317335E-3</v>
      </c>
      <c r="KE78" s="4">
        <f t="shared" si="768"/>
        <v>8.9664585396310881E-3</v>
      </c>
      <c r="KF78" s="4">
        <f t="shared" si="768"/>
        <v>-7.9812362218811689E-3</v>
      </c>
      <c r="KG78" s="4">
        <f t="shared" si="768"/>
        <v>1.1059207285816827E-2</v>
      </c>
      <c r="KH78" s="4">
        <f t="shared" si="768"/>
        <v>-1.7229462640198458E-2</v>
      </c>
      <c r="KI78" s="4">
        <f t="shared" si="768"/>
        <v>5.2321459941826959E-3</v>
      </c>
      <c r="KJ78" s="4">
        <f t="shared" si="768"/>
        <v>-4.8109172590588417E-3</v>
      </c>
      <c r="KK78" s="4">
        <f t="shared" si="768"/>
        <v>1.5811898713483406E-2</v>
      </c>
      <c r="KL78" s="4">
        <f t="shared" si="768"/>
        <v>2.4897000093596605E-2</v>
      </c>
      <c r="KM78" s="4">
        <f t="shared" si="768"/>
        <v>1.8295477380411242E-2</v>
      </c>
      <c r="KN78" s="4">
        <f t="shared" si="768"/>
        <v>-9.9878392324670943E-3</v>
      </c>
      <c r="KO78" s="4">
        <f t="shared" si="768"/>
        <v>-1.680854188904362E-2</v>
      </c>
      <c r="KP78" s="4">
        <f t="shared" si="768"/>
        <v>3.0018926759212894E-3</v>
      </c>
      <c r="KQ78" s="4">
        <f t="shared" si="768"/>
        <v>-3.5541803926289976E-3</v>
      </c>
      <c r="KR78" s="4">
        <f t="shared" si="768"/>
        <v>-2.7291113476743577E-2</v>
      </c>
      <c r="KS78" s="4">
        <f t="shared" si="768"/>
        <v>1.3829050496052145E-2</v>
      </c>
      <c r="KT78" s="4">
        <f t="shared" si="768"/>
        <v>-9.2906285811661417E-3</v>
      </c>
      <c r="KU78" s="4">
        <f t="shared" si="768"/>
        <v>-4.7591871514467534E-4</v>
      </c>
      <c r="KV78" s="4">
        <f t="shared" si="768"/>
        <v>-2.7828523853263551E-2</v>
      </c>
      <c r="KW78" s="4">
        <f t="shared" si="768"/>
        <v>-1.9108320809091538E-2</v>
      </c>
      <c r="KX78" s="4">
        <f t="shared" si="768"/>
        <v>-4.4484960566196288E-3</v>
      </c>
      <c r="KY78" s="4">
        <f t="shared" si="768"/>
        <v>2.3063939143329517E-2</v>
      </c>
      <c r="KZ78" s="4">
        <f t="shared" si="768"/>
        <v>3.5885243848296821E-3</v>
      </c>
      <c r="LA78" s="4">
        <f t="shared" si="768"/>
        <v>-1.5316297316996701E-3</v>
      </c>
      <c r="LB78" s="4">
        <f t="shared" si="768"/>
        <v>-1.4080511161566139E-2</v>
      </c>
      <c r="LC78" s="4">
        <f t="shared" si="768"/>
        <v>4.8661177142194215E-2</v>
      </c>
      <c r="LD78" s="4">
        <f t="shared" si="768"/>
        <v>-1.6804811671833689E-2</v>
      </c>
      <c r="LE78" s="4">
        <f t="shared" si="768"/>
        <v>-1.6694389992055634E-3</v>
      </c>
      <c r="LF78" s="4">
        <f t="shared" si="768"/>
        <v>1.766125224514806E-2</v>
      </c>
      <c r="LG78" s="4">
        <f t="shared" si="768"/>
        <v>2.7844176363093893E-2</v>
      </c>
      <c r="LH78" s="4">
        <f t="shared" si="768"/>
        <v>1.0913056171363251E-2</v>
      </c>
      <c r="LI78" s="4">
        <f t="shared" si="768"/>
        <v>7.6628547825181165E-2</v>
      </c>
      <c r="LJ78" s="4">
        <f t="shared" ref="LJ78:NU78" si="769">LJ51-AVERAGE(LJ$31:LJ$45)</f>
        <v>-6.9465356885062238E-2</v>
      </c>
      <c r="LK78" s="4">
        <f t="shared" si="769"/>
        <v>-7.5438984759034849E-2</v>
      </c>
      <c r="LL78" s="4">
        <f t="shared" si="769"/>
        <v>-1.5486117608115954E-2</v>
      </c>
      <c r="LM78" s="4">
        <f t="shared" si="769"/>
        <v>-4.9000465953294419E-3</v>
      </c>
      <c r="LN78" s="4">
        <f t="shared" si="769"/>
        <v>-6.2203827728786548E-2</v>
      </c>
      <c r="LO78" s="4">
        <f t="shared" si="769"/>
        <v>-1.412541352105613E-2</v>
      </c>
      <c r="LP78" s="4">
        <f t="shared" si="769"/>
        <v>-1.3129122089944845E-2</v>
      </c>
      <c r="LQ78" s="4">
        <f t="shared" si="769"/>
        <v>1.9488661076276399E-2</v>
      </c>
      <c r="LR78" s="4">
        <f t="shared" si="769"/>
        <v>1.7262798443343494E-3</v>
      </c>
      <c r="LS78" s="4">
        <f t="shared" si="769"/>
        <v>-6.486770863983954E-3</v>
      </c>
      <c r="LT78" s="4">
        <f t="shared" si="769"/>
        <v>-1.3987421067792619E-2</v>
      </c>
      <c r="LU78" s="4">
        <f t="shared" si="769"/>
        <v>-1.326841137660046E-2</v>
      </c>
      <c r="LV78" s="4">
        <f t="shared" si="769"/>
        <v>-7.271434921687219E-3</v>
      </c>
      <c r="LW78" s="4">
        <f t="shared" si="769"/>
        <v>8.9882508205018294E-3</v>
      </c>
      <c r="LX78" s="4">
        <f t="shared" si="769"/>
        <v>-9.8503759073373456E-3</v>
      </c>
      <c r="LY78" s="4">
        <f t="shared" si="769"/>
        <v>-7.3352060319036641E-3</v>
      </c>
      <c r="LZ78" s="4">
        <f t="shared" si="769"/>
        <v>-3.5962179045903819E-2</v>
      </c>
      <c r="MA78" s="4">
        <f t="shared" si="769"/>
        <v>-6.5693481469193248E-4</v>
      </c>
      <c r="MB78" s="4">
        <f t="shared" si="769"/>
        <v>-1.5749611690660519E-2</v>
      </c>
      <c r="MC78" s="4">
        <f t="shared" si="769"/>
        <v>9.4499850969697614E-3</v>
      </c>
      <c r="MD78" s="4">
        <f t="shared" si="769"/>
        <v>-1.3366266845972761E-3</v>
      </c>
      <c r="ME78" s="4">
        <f t="shared" si="769"/>
        <v>-1.5453010472470562E-2</v>
      </c>
      <c r="MF78" s="4">
        <f t="shared" si="769"/>
        <v>-6.1888813703699034E-3</v>
      </c>
      <c r="MG78" s="4">
        <f t="shared" si="769"/>
        <v>-2.9675298046623107E-3</v>
      </c>
      <c r="MH78" s="4">
        <f t="shared" si="769"/>
        <v>-1.1734597828922371E-2</v>
      </c>
      <c r="MI78" s="4">
        <f t="shared" si="769"/>
        <v>-4.2322039176950106E-2</v>
      </c>
      <c r="MJ78" s="4">
        <f t="shared" si="769"/>
        <v>5.0870184487728606E-2</v>
      </c>
      <c r="MK78" s="4">
        <f t="shared" si="769"/>
        <v>-1.1280902753518082E-2</v>
      </c>
      <c r="ML78" s="4">
        <f t="shared" si="769"/>
        <v>-1.2025820927136747E-2</v>
      </c>
      <c r="MM78" s="4">
        <f t="shared" si="769"/>
        <v>1.8729967775983757E-3</v>
      </c>
      <c r="MN78" s="4">
        <f t="shared" si="769"/>
        <v>-1.8320230156142547E-2</v>
      </c>
      <c r="MO78" s="4">
        <f t="shared" si="769"/>
        <v>2.6078502501808995E-4</v>
      </c>
      <c r="MP78" s="4">
        <f t="shared" si="769"/>
        <v>-2.2029523555494417E-3</v>
      </c>
      <c r="MQ78" s="4">
        <f t="shared" si="769"/>
        <v>6.5884279116138443E-4</v>
      </c>
      <c r="MR78" s="4">
        <f t="shared" si="769"/>
        <v>-1.0201386325745965E-3</v>
      </c>
      <c r="MS78" s="4">
        <f t="shared" si="769"/>
        <v>-1.8289906305005206E-4</v>
      </c>
      <c r="MT78" s="4">
        <f t="shared" si="769"/>
        <v>3.8312095288931102E-3</v>
      </c>
      <c r="MU78" s="4">
        <f t="shared" si="769"/>
        <v>-1.1178221576530552E-3</v>
      </c>
      <c r="MV78" s="4">
        <f t="shared" si="769"/>
        <v>7.5170793122978797E-3</v>
      </c>
      <c r="MW78" s="4">
        <f t="shared" si="769"/>
        <v>3.7796945315101294E-3</v>
      </c>
      <c r="MX78" s="4">
        <f t="shared" si="769"/>
        <v>-6.4406704825943377E-3</v>
      </c>
      <c r="MY78" s="4">
        <f t="shared" si="769"/>
        <v>-3.2611367703311488E-2</v>
      </c>
      <c r="MZ78" s="4">
        <f t="shared" si="769"/>
        <v>-1.7858226919107581E-3</v>
      </c>
      <c r="NA78" s="4">
        <f t="shared" si="769"/>
        <v>1.3908398167304689E-3</v>
      </c>
      <c r="NB78" s="4">
        <f t="shared" si="769"/>
        <v>1.5193723108303027E-2</v>
      </c>
      <c r="NC78" s="4">
        <f t="shared" si="769"/>
        <v>-5.4670508231345833E-4</v>
      </c>
      <c r="ND78" s="4">
        <f t="shared" si="769"/>
        <v>1.1063229072562882E-3</v>
      </c>
      <c r="NE78" s="4">
        <f t="shared" si="769"/>
        <v>3.1600772413087168E-2</v>
      </c>
      <c r="NF78" s="4">
        <f t="shared" si="769"/>
        <v>9.0624007052650807E-3</v>
      </c>
      <c r="NG78" s="4">
        <f t="shared" si="769"/>
        <v>6.328492684261962E-5</v>
      </c>
      <c r="NH78" s="4">
        <f t="shared" si="769"/>
        <v>-3.7071747352388183E-3</v>
      </c>
      <c r="NI78" s="4">
        <f t="shared" si="769"/>
        <v>-1.1033894023155884E-3</v>
      </c>
      <c r="NJ78" s="4">
        <f t="shared" si="769"/>
        <v>-5.4942811314394159E-3</v>
      </c>
      <c r="NK78" s="4">
        <f t="shared" si="769"/>
        <v>7.3639408301034714E-3</v>
      </c>
      <c r="NL78" s="4">
        <f t="shared" si="769"/>
        <v>1.269196893807662E-3</v>
      </c>
      <c r="NM78" s="4">
        <f t="shared" si="769"/>
        <v>-2.3443104286766412E-2</v>
      </c>
      <c r="NN78" s="4">
        <f t="shared" si="769"/>
        <v>4.2169629468084713E-3</v>
      </c>
      <c r="NO78" s="4">
        <f t="shared" si="769"/>
        <v>5.3172824355305704E-3</v>
      </c>
      <c r="NP78" s="4">
        <f t="shared" si="769"/>
        <v>1.9718806354773635E-3</v>
      </c>
      <c r="NQ78" s="4">
        <f t="shared" si="769"/>
        <v>3.659722005872747E-3</v>
      </c>
      <c r="NR78" s="4">
        <f t="shared" si="769"/>
        <v>2.0566965183123318E-2</v>
      </c>
      <c r="NS78" s="4">
        <f t="shared" si="769"/>
        <v>1.1340475953105795E-2</v>
      </c>
      <c r="NT78" s="4">
        <f t="shared" si="769"/>
        <v>-3.1630131786160073E-2</v>
      </c>
      <c r="NU78" s="4">
        <f t="shared" si="769"/>
        <v>-3.4906480960741285E-3</v>
      </c>
      <c r="NV78" s="4">
        <f t="shared" ref="NV78:QG78" si="770">NV51-AVERAGE(NV$31:NV$45)</f>
        <v>1.3134343137120062E-2</v>
      </c>
      <c r="NW78" s="4">
        <f t="shared" si="770"/>
        <v>9.2116570513020005E-4</v>
      </c>
      <c r="NX78" s="4">
        <f t="shared" si="770"/>
        <v>3.6071238062398397E-2</v>
      </c>
      <c r="NY78" s="4">
        <f t="shared" si="770"/>
        <v>-2.2401426616404145E-2</v>
      </c>
      <c r="NZ78" s="4">
        <f t="shared" si="770"/>
        <v>6.2082074196097899E-3</v>
      </c>
      <c r="OA78" s="4">
        <f t="shared" si="770"/>
        <v>2.4432818742235164E-2</v>
      </c>
      <c r="OB78" s="4">
        <f t="shared" si="770"/>
        <v>4.6473456748714909E-3</v>
      </c>
      <c r="OC78" s="4">
        <f t="shared" si="770"/>
        <v>3.965664505227358E-3</v>
      </c>
      <c r="OD78" s="4">
        <f t="shared" si="770"/>
        <v>1.3369581927891543E-2</v>
      </c>
      <c r="OE78" s="4">
        <f t="shared" si="770"/>
        <v>7.7466596193815568E-3</v>
      </c>
      <c r="OF78" s="4">
        <f t="shared" si="770"/>
        <v>1.2584505099736028E-3</v>
      </c>
      <c r="OG78" s="4">
        <f t="shared" si="770"/>
        <v>1.910752510827237E-2</v>
      </c>
      <c r="OH78" s="4">
        <f t="shared" si="770"/>
        <v>1.0471709497330567E-2</v>
      </c>
      <c r="OI78" s="4">
        <f t="shared" si="770"/>
        <v>1.6760769782893332E-2</v>
      </c>
      <c r="OJ78" s="4">
        <f t="shared" si="770"/>
        <v>8.3511425714612921E-3</v>
      </c>
      <c r="OK78" s="4">
        <f t="shared" si="770"/>
        <v>-9.9036072595412184E-3</v>
      </c>
      <c r="OL78" s="4">
        <f t="shared" si="770"/>
        <v>3.9970799878303502E-3</v>
      </c>
      <c r="OM78" s="4">
        <f t="shared" si="770"/>
        <v>1.0326331374129569E-2</v>
      </c>
      <c r="ON78" s="4">
        <f t="shared" si="770"/>
        <v>-7.2943318540437422E-3</v>
      </c>
      <c r="OO78" s="4">
        <f t="shared" si="770"/>
        <v>-2.9776728722078344E-2</v>
      </c>
      <c r="OP78" s="4">
        <f t="shared" si="770"/>
        <v>-7.4132963589968476E-3</v>
      </c>
      <c r="OQ78" s="4">
        <f t="shared" si="770"/>
        <v>4.834151504349119E-3</v>
      </c>
      <c r="OR78" s="4">
        <f t="shared" si="770"/>
        <v>-1.2672932788090013E-2</v>
      </c>
      <c r="OS78" s="4">
        <f t="shared" si="770"/>
        <v>-3.7195625003041124E-3</v>
      </c>
      <c r="OT78" s="4">
        <f t="shared" si="770"/>
        <v>2.3739230063803229E-3</v>
      </c>
      <c r="OU78" s="4">
        <f t="shared" si="770"/>
        <v>-7.5110811695658372E-3</v>
      </c>
      <c r="OV78" s="4">
        <f t="shared" si="770"/>
        <v>5.9697398369638971E-2</v>
      </c>
      <c r="OW78" s="4">
        <f t="shared" si="770"/>
        <v>-1.5266841701276157E-2</v>
      </c>
      <c r="OX78" s="4">
        <f t="shared" si="770"/>
        <v>-1.5184612737481073E-2</v>
      </c>
      <c r="OY78" s="4">
        <f t="shared" si="770"/>
        <v>4.4953476733784435E-2</v>
      </c>
      <c r="OZ78" s="4">
        <f t="shared" si="770"/>
        <v>-2.1791010185297638E-2</v>
      </c>
      <c r="PA78" s="4">
        <f t="shared" si="770"/>
        <v>7.4200559740205813E-2</v>
      </c>
      <c r="PB78" s="4">
        <f t="shared" si="770"/>
        <v>-2.970449831736216E-2</v>
      </c>
      <c r="PC78" s="4">
        <f t="shared" si="770"/>
        <v>1.8610779325470856E-2</v>
      </c>
      <c r="PD78" s="4">
        <f t="shared" si="770"/>
        <v>3.3474720008759257E-2</v>
      </c>
      <c r="PE78" s="4">
        <f t="shared" si="770"/>
        <v>6.6636326195690515E-3</v>
      </c>
      <c r="PF78" s="4">
        <f t="shared" si="770"/>
        <v>-1.4144820065454592E-2</v>
      </c>
      <c r="PG78" s="4">
        <f t="shared" si="770"/>
        <v>1.378404015682333E-2</v>
      </c>
      <c r="PH78" s="4">
        <f t="shared" si="770"/>
        <v>8.8531232650392137E-3</v>
      </c>
      <c r="PI78" s="4">
        <f t="shared" si="770"/>
        <v>-2.3911322829451812E-2</v>
      </c>
      <c r="PJ78" s="4">
        <f t="shared" si="770"/>
        <v>-2.522621063227562E-2</v>
      </c>
      <c r="PK78" s="4">
        <f t="shared" si="770"/>
        <v>6.5281343747403114E-3</v>
      </c>
      <c r="PL78" s="4">
        <f t="shared" si="770"/>
        <v>7.0999749613919168E-3</v>
      </c>
      <c r="PM78" s="4">
        <f t="shared" si="770"/>
        <v>-3.0897292235417973E-3</v>
      </c>
      <c r="PN78" s="4">
        <f t="shared" si="770"/>
        <v>1.4737012192441789E-2</v>
      </c>
      <c r="PO78" s="4">
        <f t="shared" si="770"/>
        <v>-1.5060096068423708E-2</v>
      </c>
      <c r="PP78" s="4">
        <f t="shared" si="770"/>
        <v>5.994612554433492E-2</v>
      </c>
      <c r="PQ78" s="4">
        <f t="shared" si="770"/>
        <v>6.5961304856738271E-3</v>
      </c>
      <c r="PR78" s="4">
        <f t="shared" si="770"/>
        <v>3.7246198522204829E-2</v>
      </c>
      <c r="PS78" s="4">
        <f t="shared" si="770"/>
        <v>-2.5531394554008085E-2</v>
      </c>
      <c r="PT78" s="4">
        <f t="shared" si="770"/>
        <v>-9.4416367249550767E-3</v>
      </c>
      <c r="PU78" s="4">
        <f t="shared" si="770"/>
        <v>-3.816062962385318E-3</v>
      </c>
      <c r="PV78" s="4">
        <f t="shared" si="770"/>
        <v>-1.6888788620705954E-2</v>
      </c>
      <c r="PW78" s="4">
        <f t="shared" si="770"/>
        <v>-2.5114100734264247E-2</v>
      </c>
      <c r="PX78" s="4">
        <f t="shared" si="770"/>
        <v>-1.8271529868530676E-2</v>
      </c>
      <c r="PY78" s="4">
        <f t="shared" si="770"/>
        <v>-3.7100648589649912E-2</v>
      </c>
      <c r="PZ78" s="4">
        <f t="shared" si="770"/>
        <v>-9.2978062251528118E-3</v>
      </c>
      <c r="QA78" s="4">
        <f t="shared" si="770"/>
        <v>-3.214980144096323E-2</v>
      </c>
      <c r="QB78" s="4">
        <f t="shared" si="770"/>
        <v>3.5803145529771895E-2</v>
      </c>
      <c r="QC78" s="4">
        <f t="shared" si="770"/>
        <v>-1.515383346592032E-2</v>
      </c>
      <c r="QD78" s="4">
        <f t="shared" si="770"/>
        <v>4.0614609639823968E-4</v>
      </c>
      <c r="QE78" s="4">
        <f t="shared" si="770"/>
        <v>-4.5480175515364471E-2</v>
      </c>
      <c r="QF78" s="4">
        <f t="shared" si="770"/>
        <v>2.6977648313759973E-2</v>
      </c>
      <c r="QG78" s="4">
        <f t="shared" si="770"/>
        <v>1.6720027818156263E-2</v>
      </c>
      <c r="QH78" s="4">
        <f t="shared" ref="QH78:SS78" si="771">QH51-AVERAGE(QH$31:QH$45)</f>
        <v>1.1257775129445098E-2</v>
      </c>
      <c r="QI78" s="4">
        <f t="shared" si="771"/>
        <v>9.9962070350683874E-3</v>
      </c>
      <c r="QJ78" s="4">
        <f t="shared" si="771"/>
        <v>1.3875729292815279E-2</v>
      </c>
      <c r="QK78" s="4">
        <f t="shared" si="771"/>
        <v>-8.2178907776307621E-3</v>
      </c>
      <c r="QL78" s="4">
        <f t="shared" si="771"/>
        <v>-9.4362126177271483E-3</v>
      </c>
      <c r="QM78" s="4">
        <f t="shared" si="771"/>
        <v>4.810185962963498E-2</v>
      </c>
      <c r="QN78" s="4">
        <f t="shared" si="771"/>
        <v>1.5981853042236808E-3</v>
      </c>
      <c r="QO78" s="4">
        <f t="shared" si="771"/>
        <v>-4.2347336661092529E-3</v>
      </c>
      <c r="QP78" s="4">
        <f t="shared" si="771"/>
        <v>7.1392707006860583E-3</v>
      </c>
      <c r="QQ78" s="4">
        <f t="shared" si="771"/>
        <v>-2.4419754300287677E-3</v>
      </c>
      <c r="QR78" s="4">
        <f t="shared" si="771"/>
        <v>2.9687411102139499E-3</v>
      </c>
      <c r="QS78" s="4">
        <f t="shared" si="771"/>
        <v>-7.0556861199679161E-3</v>
      </c>
      <c r="QT78" s="4">
        <f t="shared" si="771"/>
        <v>-7.8575578920656239E-3</v>
      </c>
      <c r="QU78" s="4">
        <f t="shared" si="771"/>
        <v>-3.3630585679467341E-2</v>
      </c>
      <c r="QV78" s="4">
        <f t="shared" si="771"/>
        <v>-2.7795449315060894E-3</v>
      </c>
      <c r="QW78" s="4">
        <f t="shared" si="771"/>
        <v>7.2633869542270309E-3</v>
      </c>
      <c r="QX78" s="4">
        <f t="shared" si="771"/>
        <v>-2.9126838357859575E-3</v>
      </c>
      <c r="QY78" s="4">
        <f t="shared" si="771"/>
        <v>1.1485342721273741E-3</v>
      </c>
      <c r="QZ78" s="4">
        <f t="shared" si="771"/>
        <v>1.987302009902687E-3</v>
      </c>
      <c r="RA78" s="4">
        <f t="shared" si="771"/>
        <v>1.2324682562067988E-2</v>
      </c>
      <c r="RB78" s="4">
        <f t="shared" si="771"/>
        <v>2.3664223682934096E-3</v>
      </c>
      <c r="RC78" s="4">
        <f t="shared" si="771"/>
        <v>7.9795059016805406E-3</v>
      </c>
      <c r="RD78" s="4">
        <f t="shared" si="771"/>
        <v>3.0704068946824838E-2</v>
      </c>
      <c r="RE78" s="4">
        <f t="shared" si="771"/>
        <v>8.4043080808571561E-4</v>
      </c>
      <c r="RF78" s="4">
        <f t="shared" si="771"/>
        <v>-4.1342409756625481E-3</v>
      </c>
      <c r="RG78" s="4">
        <f t="shared" si="771"/>
        <v>1.1707938742652947E-2</v>
      </c>
      <c r="RH78" s="4">
        <f t="shared" si="771"/>
        <v>1.1039518944797985E-2</v>
      </c>
      <c r="RI78" s="4">
        <f t="shared" si="771"/>
        <v>-2.8843064562956162E-2</v>
      </c>
      <c r="RJ78" s="4">
        <f t="shared" si="771"/>
        <v>-1.1263589858399969E-3</v>
      </c>
      <c r="RK78" s="4">
        <f t="shared" si="771"/>
        <v>-1.6064688326171986E-2</v>
      </c>
      <c r="RL78" s="4">
        <f t="shared" si="771"/>
        <v>4.0542218823728538E-3</v>
      </c>
      <c r="RM78" s="4">
        <f t="shared" si="771"/>
        <v>3.4712014388131409E-3</v>
      </c>
      <c r="RN78" s="4">
        <f t="shared" si="771"/>
        <v>-1.9154637350175266E-2</v>
      </c>
      <c r="RO78" s="4">
        <f t="shared" si="771"/>
        <v>1.9148666571028787E-3</v>
      </c>
      <c r="RP78" s="4">
        <f t="shared" si="771"/>
        <v>9.2582196083772965E-4</v>
      </c>
      <c r="RQ78" s="4">
        <f t="shared" si="771"/>
        <v>-4.7006599002789393E-3</v>
      </c>
      <c r="RR78" s="4">
        <f t="shared" si="771"/>
        <v>1.5230086173965419E-2</v>
      </c>
      <c r="RS78" s="4">
        <f t="shared" si="771"/>
        <v>-9.1950014450891768E-3</v>
      </c>
      <c r="RT78" s="4">
        <f t="shared" si="771"/>
        <v>4.6922220766128378E-3</v>
      </c>
      <c r="RU78" s="4">
        <f t="shared" si="771"/>
        <v>-1.0881059420548076E-2</v>
      </c>
      <c r="RV78" s="4">
        <f t="shared" si="771"/>
        <v>6.9761000133236927E-3</v>
      </c>
      <c r="RW78" s="4">
        <f t="shared" si="771"/>
        <v>-1.7190675403075898E-3</v>
      </c>
      <c r="RX78" s="4">
        <f t="shared" si="771"/>
        <v>1.5065390307549928E-3</v>
      </c>
      <c r="RY78" s="4">
        <f t="shared" si="771"/>
        <v>1.1009013335055468E-2</v>
      </c>
      <c r="RZ78" s="4">
        <f t="shared" si="771"/>
        <v>-1.4440623427229324E-2</v>
      </c>
      <c r="SA78" s="4">
        <f t="shared" si="771"/>
        <v>6.0141813233745896E-4</v>
      </c>
      <c r="SB78" s="4">
        <f t="shared" si="771"/>
        <v>-5.2925140411361074E-3</v>
      </c>
      <c r="SC78" s="4">
        <f t="shared" si="771"/>
        <v>-9.1337667455789751E-3</v>
      </c>
      <c r="SD78" s="4">
        <f t="shared" si="771"/>
        <v>-2.0402066492778266E-2</v>
      </c>
      <c r="SE78" s="4">
        <f t="shared" si="771"/>
        <v>4.8330779704069196E-3</v>
      </c>
      <c r="SF78" s="4">
        <f t="shared" si="771"/>
        <v>9.7437428218489618E-4</v>
      </c>
      <c r="SG78" s="4">
        <f t="shared" si="771"/>
        <v>-4.1518771794636714E-3</v>
      </c>
      <c r="SH78" s="4">
        <f t="shared" si="771"/>
        <v>1.1926048455696142E-2</v>
      </c>
      <c r="SI78" s="4">
        <f t="shared" si="771"/>
        <v>9.6940075821578941E-3</v>
      </c>
      <c r="SJ78" s="4">
        <f t="shared" si="771"/>
        <v>-7.4068809493950775E-3</v>
      </c>
      <c r="SK78" s="4">
        <f t="shared" si="771"/>
        <v>-4.9110070967931047E-2</v>
      </c>
      <c r="SL78" s="4">
        <f t="shared" si="771"/>
        <v>-2.3881844563848099E-2</v>
      </c>
      <c r="SM78" s="4">
        <f t="shared" si="771"/>
        <v>7.7447855918891789E-3</v>
      </c>
      <c r="SN78" s="4">
        <f t="shared" si="771"/>
        <v>-6.5419018958901365E-3</v>
      </c>
      <c r="SO78" s="4">
        <f t="shared" si="771"/>
        <v>8.4306387196132673E-3</v>
      </c>
      <c r="SP78" s="4">
        <f t="shared" si="771"/>
        <v>1.0127300226211295E-4</v>
      </c>
      <c r="SQ78" s="4">
        <f t="shared" si="771"/>
        <v>5.5158100046122389E-3</v>
      </c>
      <c r="SR78" s="4">
        <f t="shared" si="771"/>
        <v>5.4239838352773961E-2</v>
      </c>
      <c r="SS78" s="4">
        <f t="shared" si="771"/>
        <v>-2.1360660404740377E-2</v>
      </c>
      <c r="ST78" s="4">
        <f t="shared" ref="ST78:VE78" si="772">ST51-AVERAGE(ST$31:ST$45)</f>
        <v>-1.6967769174245511E-2</v>
      </c>
      <c r="SU78" s="4">
        <f t="shared" si="772"/>
        <v>1.5588383507787094E-2</v>
      </c>
      <c r="SV78" s="4">
        <f t="shared" si="772"/>
        <v>-9.3489533563891457E-3</v>
      </c>
      <c r="SW78" s="4">
        <f t="shared" si="772"/>
        <v>2.7771857288548672E-2</v>
      </c>
      <c r="SX78" s="4">
        <f t="shared" si="772"/>
        <v>-2.20775943184542E-2</v>
      </c>
      <c r="SY78" s="4">
        <f t="shared" si="772"/>
        <v>3.1403069763451426E-2</v>
      </c>
      <c r="SZ78" s="4">
        <f t="shared" si="772"/>
        <v>3.874578714489557E-3</v>
      </c>
      <c r="TA78" s="4">
        <f t="shared" si="772"/>
        <v>2.286576259561755E-2</v>
      </c>
      <c r="TB78" s="4">
        <f t="shared" si="772"/>
        <v>-3.1466695420479078E-3</v>
      </c>
      <c r="TC78" s="4">
        <f t="shared" si="772"/>
        <v>3.0702752055506224E-2</v>
      </c>
      <c r="TD78" s="4">
        <f t="shared" si="772"/>
        <v>-4.9660478745982327E-3</v>
      </c>
      <c r="TE78" s="4">
        <f t="shared" si="772"/>
        <v>-2.2374361596486335E-2</v>
      </c>
      <c r="TF78" s="4">
        <f t="shared" si="772"/>
        <v>6.65732942659065E-4</v>
      </c>
      <c r="TG78" s="4">
        <f t="shared" si="772"/>
        <v>3.4329615444537269E-3</v>
      </c>
      <c r="TH78" s="4">
        <f t="shared" si="772"/>
        <v>3.8159111249848913E-3</v>
      </c>
      <c r="TI78" s="4">
        <f t="shared" si="772"/>
        <v>-1.1305413674439282E-3</v>
      </c>
      <c r="TJ78" s="4">
        <f t="shared" si="772"/>
        <v>1.5501860868436662E-2</v>
      </c>
      <c r="TK78" s="4">
        <f t="shared" si="772"/>
        <v>-2.4913505801916182E-2</v>
      </c>
      <c r="TL78" s="4">
        <f t="shared" si="772"/>
        <v>3.4825648119187987E-2</v>
      </c>
      <c r="TM78" s="4">
        <f t="shared" si="772"/>
        <v>-5.0526299289829907E-3</v>
      </c>
      <c r="TN78" s="4">
        <f t="shared" si="772"/>
        <v>5.5789747439954889E-3</v>
      </c>
      <c r="TO78" s="4">
        <f t="shared" si="772"/>
        <v>-1.2172362832842585E-3</v>
      </c>
      <c r="TP78" s="4">
        <f t="shared" si="772"/>
        <v>-3.3756008234490154E-3</v>
      </c>
      <c r="TQ78" s="4">
        <f t="shared" si="772"/>
        <v>-7.3410003048986188E-3</v>
      </c>
      <c r="TR78" s="4">
        <f t="shared" si="772"/>
        <v>-2.3697302620914497E-2</v>
      </c>
      <c r="TS78" s="4">
        <f t="shared" si="772"/>
        <v>-1.3993721785575577E-2</v>
      </c>
      <c r="TT78" s="4">
        <f t="shared" si="772"/>
        <v>-5.3373857422968067E-2</v>
      </c>
      <c r="TU78" s="4">
        <f t="shared" si="772"/>
        <v>-1.1444289320221932E-2</v>
      </c>
      <c r="TV78" s="4">
        <f t="shared" si="772"/>
        <v>-1.3038429494315662E-2</v>
      </c>
      <c r="TW78" s="4">
        <f t="shared" si="772"/>
        <v>-2.5817138396822419E-2</v>
      </c>
      <c r="TX78" s="4">
        <f t="shared" si="772"/>
        <v>2.2355817338707142E-2</v>
      </c>
      <c r="TY78" s="4">
        <f t="shared" si="772"/>
        <v>-6.3282360165032234E-3</v>
      </c>
      <c r="TZ78" s="4">
        <f t="shared" si="772"/>
        <v>9.5364870248432678E-3</v>
      </c>
      <c r="UA78" s="4">
        <f t="shared" si="772"/>
        <v>-4.3206862928528968E-2</v>
      </c>
      <c r="UB78" s="4">
        <f t="shared" si="772"/>
        <v>3.0523760132751439E-2</v>
      </c>
      <c r="UC78" s="4">
        <f t="shared" si="772"/>
        <v>2.4281325308832223E-3</v>
      </c>
      <c r="UD78" s="4">
        <f t="shared" si="772"/>
        <v>-9.2441797447138825E-3</v>
      </c>
      <c r="UE78" s="4">
        <f t="shared" si="772"/>
        <v>7.9762476629958497E-3</v>
      </c>
      <c r="UF78" s="4">
        <f t="shared" si="772"/>
        <v>7.9141675836847704E-3</v>
      </c>
      <c r="UG78" s="4">
        <f t="shared" si="772"/>
        <v>2.0396184721919704E-3</v>
      </c>
      <c r="UH78" s="4">
        <f t="shared" si="772"/>
        <v>-1.1960273186896873E-2</v>
      </c>
      <c r="UI78" s="4">
        <f t="shared" si="772"/>
        <v>1.7721014730697942E-3</v>
      </c>
      <c r="UJ78" s="4">
        <f t="shared" si="772"/>
        <v>3.7680930458822157E-3</v>
      </c>
      <c r="UK78" s="4">
        <f t="shared" si="772"/>
        <v>-3.3960102281193898E-3</v>
      </c>
      <c r="UL78" s="4">
        <f t="shared" si="772"/>
        <v>2.6338971778901892E-3</v>
      </c>
      <c r="UM78" s="4">
        <f t="shared" si="772"/>
        <v>-1.3746179558923608E-3</v>
      </c>
      <c r="UN78" s="4">
        <f t="shared" si="772"/>
        <v>1.2172849281866871E-3</v>
      </c>
      <c r="UO78" s="4">
        <f t="shared" si="772"/>
        <v>-8.2660298706845377E-3</v>
      </c>
      <c r="UP78" s="4">
        <f t="shared" si="772"/>
        <v>-5.820451096525083E-3</v>
      </c>
      <c r="UQ78" s="4">
        <f t="shared" si="772"/>
        <v>-1.2599625663483167E-2</v>
      </c>
      <c r="UR78" s="4">
        <f t="shared" si="772"/>
        <v>-6.2115968044955724E-3</v>
      </c>
      <c r="US78" s="4">
        <f t="shared" si="772"/>
        <v>-4.9675299144810812E-5</v>
      </c>
      <c r="UT78" s="4">
        <f t="shared" si="772"/>
        <v>3.4098995182824388E-2</v>
      </c>
      <c r="UU78" s="4">
        <f t="shared" si="772"/>
        <v>6.7660891321181344E-4</v>
      </c>
      <c r="UV78" s="4">
        <f t="shared" si="772"/>
        <v>1.2292553058402864E-2</v>
      </c>
      <c r="UW78" s="4">
        <f t="shared" si="772"/>
        <v>1.0189005999738111E-2</v>
      </c>
      <c r="UX78" s="4">
        <f t="shared" si="772"/>
        <v>-1.5985004296109658E-3</v>
      </c>
      <c r="UY78" s="4">
        <f t="shared" si="772"/>
        <v>-1.080480764712227E-4</v>
      </c>
      <c r="UZ78" s="4">
        <f t="shared" si="772"/>
        <v>7.8061839490237064E-3</v>
      </c>
      <c r="VA78" s="4">
        <f t="shared" si="772"/>
        <v>1.1609692033409972E-2</v>
      </c>
      <c r="VB78" s="4">
        <f t="shared" si="772"/>
        <v>4.7418930068657576E-3</v>
      </c>
      <c r="VC78" s="4">
        <f t="shared" si="772"/>
        <v>3.3338979219894927E-3</v>
      </c>
      <c r="VD78" s="4">
        <f t="shared" si="772"/>
        <v>-3.5380949368866614E-3</v>
      </c>
      <c r="VE78" s="4">
        <f t="shared" si="772"/>
        <v>-2.5411569469536112E-3</v>
      </c>
      <c r="VF78" s="4">
        <f t="shared" ref="VF78:XQ78" si="773">VF51-AVERAGE(VF$31:VF$45)</f>
        <v>-1.8426821988918088E-3</v>
      </c>
      <c r="VG78" s="4">
        <f t="shared" si="773"/>
        <v>-2.4318256562856341E-2</v>
      </c>
      <c r="VH78" s="4">
        <f t="shared" si="773"/>
        <v>3.0544575320868555E-3</v>
      </c>
      <c r="VI78" s="4">
        <f t="shared" si="773"/>
        <v>6.2702336740930028E-3</v>
      </c>
      <c r="VJ78" s="4">
        <f t="shared" si="773"/>
        <v>-1.8848875205028977E-2</v>
      </c>
      <c r="VK78" s="4">
        <f t="shared" si="773"/>
        <v>4.1150382924210662E-3</v>
      </c>
      <c r="VL78" s="4">
        <f t="shared" si="773"/>
        <v>4.1611326417726668E-3</v>
      </c>
      <c r="VM78" s="4">
        <f t="shared" si="773"/>
        <v>-5.3347041073960703E-3</v>
      </c>
      <c r="VN78" s="4">
        <f t="shared" si="773"/>
        <v>-6.0690554772460225E-3</v>
      </c>
      <c r="VO78" s="4">
        <f t="shared" si="773"/>
        <v>-3.0651034882312744E-3</v>
      </c>
      <c r="VP78" s="4">
        <f t="shared" si="773"/>
        <v>-3.5718772356758306E-3</v>
      </c>
      <c r="VQ78" s="4">
        <f t="shared" si="773"/>
        <v>1.9125275448741176E-3</v>
      </c>
      <c r="VR78" s="4">
        <f t="shared" si="773"/>
        <v>-1.7967430871042197E-4</v>
      </c>
      <c r="VS78" s="4">
        <f t="shared" si="773"/>
        <v>-1.7865782653386959E-2</v>
      </c>
      <c r="VT78" s="4">
        <f t="shared" si="773"/>
        <v>8.4204618652788043E-4</v>
      </c>
      <c r="VU78" s="4">
        <f t="shared" si="773"/>
        <v>5.9592386209567777E-3</v>
      </c>
      <c r="VV78" s="4">
        <f t="shared" si="773"/>
        <v>-9.5676348691545979E-4</v>
      </c>
      <c r="VW78" s="4">
        <f t="shared" si="773"/>
        <v>7.2366286972615265E-3</v>
      </c>
      <c r="VX78" s="4">
        <f t="shared" si="773"/>
        <v>-5.2703596379893788E-3</v>
      </c>
      <c r="VY78" s="4">
        <f t="shared" si="773"/>
        <v>5.6573728568214757E-3</v>
      </c>
      <c r="VZ78" s="4">
        <f t="shared" si="773"/>
        <v>2.0174069924837282E-2</v>
      </c>
      <c r="WA78" s="4">
        <f t="shared" si="773"/>
        <v>-7.7054939911888843E-3</v>
      </c>
      <c r="WB78" s="4">
        <f t="shared" si="773"/>
        <v>-1.0127600338937713E-2</v>
      </c>
      <c r="WC78" s="4">
        <f t="shared" si="773"/>
        <v>5.479776303467682E-3</v>
      </c>
      <c r="WD78" s="4">
        <f t="shared" si="773"/>
        <v>-6.4200142780576081E-3</v>
      </c>
      <c r="WE78" s="4">
        <f t="shared" si="773"/>
        <v>1.3374878896310201E-2</v>
      </c>
      <c r="WF78" s="4">
        <f t="shared" si="773"/>
        <v>7.0617456831449012E-3</v>
      </c>
      <c r="WG78" s="4">
        <f t="shared" si="773"/>
        <v>-6.1043734867899734E-2</v>
      </c>
      <c r="WH78" s="4">
        <f t="shared" si="773"/>
        <v>1.5065777272460952E-2</v>
      </c>
      <c r="WI78" s="4">
        <f t="shared" si="773"/>
        <v>-4.0000084836862631E-3</v>
      </c>
      <c r="WJ78" s="4">
        <f t="shared" si="773"/>
        <v>-9.9741278195133263E-3</v>
      </c>
      <c r="WK78" s="4">
        <f t="shared" si="773"/>
        <v>-1.3325752458836763E-2</v>
      </c>
      <c r="WL78" s="4">
        <f t="shared" si="773"/>
        <v>7.8057715479654651E-3</v>
      </c>
      <c r="WM78" s="4">
        <f t="shared" si="773"/>
        <v>1.2835995682080003E-2</v>
      </c>
      <c r="WN78" s="4">
        <f t="shared" si="773"/>
        <v>4.3739525786249983E-2</v>
      </c>
      <c r="WO78" s="4">
        <f t="shared" si="773"/>
        <v>-1.4721807796388511E-2</v>
      </c>
      <c r="WP78" s="4">
        <f t="shared" si="773"/>
        <v>1.0991054940474053E-2</v>
      </c>
      <c r="WQ78" s="4">
        <f t="shared" si="773"/>
        <v>-7.3714310866874648E-3</v>
      </c>
      <c r="WR78" s="4">
        <f t="shared" si="773"/>
        <v>-1.7420957763419568E-3</v>
      </c>
      <c r="WS78" s="4">
        <f t="shared" si="773"/>
        <v>-5.635228972930624E-3</v>
      </c>
      <c r="WT78" s="4">
        <f t="shared" si="773"/>
        <v>9.7458742770798051E-3</v>
      </c>
      <c r="WU78" s="4">
        <f t="shared" si="773"/>
        <v>-1.1200269455160609E-2</v>
      </c>
      <c r="WV78" s="4">
        <f t="shared" si="773"/>
        <v>-1.1191400604032488E-2</v>
      </c>
      <c r="WW78" s="4">
        <f t="shared" si="773"/>
        <v>1.4980550832324366E-2</v>
      </c>
      <c r="WX78" s="4">
        <f t="shared" si="773"/>
        <v>-2.9941016755831856E-2</v>
      </c>
      <c r="WY78" s="4">
        <f t="shared" si="773"/>
        <v>-3.1355801046117238E-2</v>
      </c>
      <c r="WZ78" s="4">
        <f t="shared" si="773"/>
        <v>-1.0351882910736262E-2</v>
      </c>
      <c r="XA78" s="4">
        <f t="shared" si="773"/>
        <v>-1.8645456196213453E-2</v>
      </c>
      <c r="XB78" s="4">
        <f t="shared" si="773"/>
        <v>3.7892617897723607E-2</v>
      </c>
      <c r="XC78" s="4">
        <f t="shared" si="773"/>
        <v>-1.6959540459468698E-2</v>
      </c>
      <c r="XD78" s="4">
        <f t="shared" si="773"/>
        <v>-9.4631809169368579E-3</v>
      </c>
      <c r="XE78" s="4">
        <f t="shared" si="773"/>
        <v>-3.1824367415066883E-2</v>
      </c>
      <c r="XF78" s="4">
        <f t="shared" si="773"/>
        <v>-1.7456623038722967E-2</v>
      </c>
      <c r="XG78" s="4">
        <f t="shared" si="773"/>
        <v>-1.9452764393060578E-2</v>
      </c>
      <c r="XH78" s="4">
        <f t="shared" si="773"/>
        <v>2.7153981159385866E-2</v>
      </c>
      <c r="XI78" s="4">
        <f t="shared" si="773"/>
        <v>-6.2727356645034763E-3</v>
      </c>
      <c r="XJ78" s="4">
        <f t="shared" si="773"/>
        <v>-2.6564309692379061E-3</v>
      </c>
      <c r="XK78" s="4">
        <f t="shared" si="773"/>
        <v>-1.9212665269563355E-2</v>
      </c>
      <c r="XL78" s="4">
        <f t="shared" si="773"/>
        <v>1.2579622526286081E-2</v>
      </c>
      <c r="XM78" s="4">
        <f t="shared" si="773"/>
        <v>-7.2885253894838182E-3</v>
      </c>
      <c r="XN78" s="4">
        <f t="shared" si="773"/>
        <v>-3.6909691439659213E-2</v>
      </c>
      <c r="XO78" s="4">
        <f t="shared" si="773"/>
        <v>-2.5190290740336123E-2</v>
      </c>
      <c r="XP78" s="4">
        <f t="shared" si="773"/>
        <v>-3.4110540448477555E-2</v>
      </c>
      <c r="XQ78" s="4">
        <f t="shared" si="773"/>
        <v>-1.7504957687021483E-2</v>
      </c>
      <c r="XR78" s="4">
        <f t="shared" ref="XR78:AAC78" si="774">XR51-AVERAGE(XR$31:XR$45)</f>
        <v>-2.2660645805801256E-2</v>
      </c>
      <c r="XS78" s="4">
        <f t="shared" si="774"/>
        <v>-8.1194166471823936E-3</v>
      </c>
      <c r="XT78" s="4">
        <f t="shared" si="774"/>
        <v>-5.0945567939923005E-2</v>
      </c>
      <c r="XU78" s="4">
        <f t="shared" si="774"/>
        <v>-2.3693609530384432E-2</v>
      </c>
      <c r="XV78" s="4">
        <f t="shared" si="774"/>
        <v>-5.0187755214308096E-3</v>
      </c>
      <c r="XW78" s="4">
        <f t="shared" si="774"/>
        <v>-8.190192435845374E-2</v>
      </c>
      <c r="XX78" s="4">
        <f t="shared" si="774"/>
        <v>0.16894136160121054</v>
      </c>
      <c r="XY78" s="4">
        <f t="shared" si="774"/>
        <v>-1.7021762018800922E-2</v>
      </c>
      <c r="XZ78" s="4">
        <f t="shared" si="774"/>
        <v>-1.2059634622210876E-2</v>
      </c>
      <c r="YA78" s="4">
        <f t="shared" si="774"/>
        <v>-4.705982709796391E-3</v>
      </c>
      <c r="YB78" s="4">
        <f t="shared" si="774"/>
        <v>-2.2566399322938656E-2</v>
      </c>
      <c r="YC78" s="4">
        <f t="shared" si="774"/>
        <v>3.9159054765656592E-3</v>
      </c>
      <c r="YD78" s="4">
        <f t="shared" si="774"/>
        <v>-2.7133607792317407E-2</v>
      </c>
      <c r="YE78" s="4">
        <f t="shared" si="774"/>
        <v>9.2788923126354943E-4</v>
      </c>
      <c r="YF78" s="4">
        <f t="shared" si="774"/>
        <v>2.5529988027798338E-3</v>
      </c>
      <c r="YG78" s="4">
        <f t="shared" si="774"/>
        <v>-4.410190172177503E-4</v>
      </c>
      <c r="YH78" s="4">
        <f t="shared" si="774"/>
        <v>1.6796562288753309E-3</v>
      </c>
      <c r="YI78" s="4">
        <f t="shared" si="774"/>
        <v>4.9909177505282889E-3</v>
      </c>
      <c r="YJ78" s="4">
        <f t="shared" si="774"/>
        <v>-7.4894020889380679E-4</v>
      </c>
      <c r="YK78" s="4">
        <f t="shared" si="774"/>
        <v>-1.1062955775689498E-2</v>
      </c>
      <c r="YL78" s="4">
        <f t="shared" si="774"/>
        <v>-7.5517130630590639E-3</v>
      </c>
      <c r="YM78" s="4">
        <f t="shared" si="774"/>
        <v>-4.2379469232772631E-2</v>
      </c>
      <c r="YN78" s="4">
        <f t="shared" si="774"/>
        <v>-8.5658938499360682E-2</v>
      </c>
      <c r="YO78" s="4">
        <f t="shared" si="774"/>
        <v>8.6857910209990619E-3</v>
      </c>
      <c r="YP78" s="4">
        <f t="shared" si="774"/>
        <v>5.2083825467091338E-2</v>
      </c>
      <c r="YQ78" s="4">
        <f t="shared" si="774"/>
        <v>-9.0105159408161023E-3</v>
      </c>
      <c r="YR78" s="4">
        <f t="shared" si="774"/>
        <v>-1.1913874707979935E-2</v>
      </c>
      <c r="YS78" s="4">
        <f t="shared" si="774"/>
        <v>2.3924475353273452E-3</v>
      </c>
      <c r="YT78" s="4">
        <f t="shared" si="774"/>
        <v>3.7007631817261586E-3</v>
      </c>
      <c r="YU78" s="4">
        <f t="shared" si="774"/>
        <v>-3.855566346783901E-3</v>
      </c>
      <c r="YV78" s="4">
        <f t="shared" si="774"/>
        <v>2.1289457166864603E-3</v>
      </c>
      <c r="YW78" s="4">
        <f t="shared" si="774"/>
        <v>-4.0242487010800833E-2</v>
      </c>
      <c r="YX78" s="4">
        <f t="shared" si="774"/>
        <v>-6.289703259382242E-3</v>
      </c>
      <c r="YY78" s="4">
        <f t="shared" si="774"/>
        <v>7.1966583337283747E-3</v>
      </c>
      <c r="YZ78" s="4">
        <f t="shared" si="774"/>
        <v>1.4440373413339255E-2</v>
      </c>
      <c r="ZA78" s="4">
        <f t="shared" si="774"/>
        <v>-8.9660419050733992E-3</v>
      </c>
      <c r="ZB78" s="4">
        <f t="shared" si="774"/>
        <v>6.366394736976577E-3</v>
      </c>
      <c r="ZC78" s="4">
        <f t="shared" si="774"/>
        <v>-4.9880508865714976E-3</v>
      </c>
      <c r="ZD78" s="4">
        <f t="shared" si="774"/>
        <v>3.8624542981264384E-3</v>
      </c>
      <c r="ZE78" s="4">
        <f t="shared" si="774"/>
        <v>6.6739992585018986E-3</v>
      </c>
      <c r="ZF78" s="4">
        <f t="shared" si="774"/>
        <v>-1.353257393999114E-2</v>
      </c>
      <c r="ZG78" s="4">
        <f t="shared" si="774"/>
        <v>3.8253998748623039E-3</v>
      </c>
      <c r="ZH78" s="4">
        <f t="shared" si="774"/>
        <v>-8.7103710547499075E-3</v>
      </c>
      <c r="ZI78" s="4">
        <f t="shared" si="774"/>
        <v>-3.7860743693943328E-3</v>
      </c>
      <c r="ZJ78" s="4">
        <f t="shared" si="774"/>
        <v>-3.0150539791402105E-3</v>
      </c>
      <c r="ZK78" s="4">
        <f t="shared" si="774"/>
        <v>7.2861558739876729E-3</v>
      </c>
      <c r="ZL78" s="4">
        <f t="shared" si="774"/>
        <v>4.4319798611679026E-3</v>
      </c>
      <c r="ZM78" s="4">
        <f t="shared" si="774"/>
        <v>9.3408014243564802E-4</v>
      </c>
      <c r="ZN78" s="4">
        <f t="shared" si="774"/>
        <v>-3.0756977687653587E-3</v>
      </c>
      <c r="ZO78" s="4">
        <f t="shared" si="774"/>
        <v>7.3336380350993453E-3</v>
      </c>
      <c r="ZP78" s="4">
        <f t="shared" si="774"/>
        <v>1.2258960686387148E-2</v>
      </c>
      <c r="ZQ78" s="4">
        <f t="shared" si="774"/>
        <v>4.4575001595036573E-3</v>
      </c>
      <c r="ZR78" s="4">
        <f t="shared" si="774"/>
        <v>-1.9768998482767683E-2</v>
      </c>
      <c r="ZS78" s="4">
        <f t="shared" si="774"/>
        <v>2.0321608435191767E-3</v>
      </c>
      <c r="ZT78" s="4">
        <f t="shared" si="774"/>
        <v>1.7843432177501049E-3</v>
      </c>
      <c r="ZU78" s="4">
        <f t="shared" si="774"/>
        <v>-4.5565211675605739E-2</v>
      </c>
      <c r="ZV78" s="4">
        <f t="shared" si="774"/>
        <v>1.4149315190150841E-3</v>
      </c>
      <c r="ZW78" s="4">
        <f t="shared" si="774"/>
        <v>7.3636220864481943E-3</v>
      </c>
      <c r="ZX78" s="4">
        <f t="shared" si="774"/>
        <v>-3.4652207494571298E-2</v>
      </c>
      <c r="ZY78" s="4">
        <f t="shared" si="774"/>
        <v>-3.3451548221262804E-2</v>
      </c>
      <c r="ZZ78" s="4">
        <f t="shared" si="774"/>
        <v>5.309227494954008E-3</v>
      </c>
      <c r="AAA78" s="4">
        <f t="shared" si="774"/>
        <v>1.9803920253273474E-2</v>
      </c>
      <c r="AAB78" s="4">
        <f t="shared" si="774"/>
        <v>5.7062295819725294E-3</v>
      </c>
      <c r="AAC78" s="4">
        <f t="shared" si="774"/>
        <v>-1.1334978594218111E-2</v>
      </c>
      <c r="AAD78" s="4">
        <f t="shared" ref="AAD78:ACO78" si="775">AAD51-AVERAGE(AAD$31:AAD$45)</f>
        <v>8.4369388356532182E-3</v>
      </c>
      <c r="AAE78" s="4">
        <f t="shared" si="775"/>
        <v>1.4638514723817227E-2</v>
      </c>
      <c r="AAF78" s="4">
        <f t="shared" si="775"/>
        <v>-2.9467163304322287E-3</v>
      </c>
      <c r="AAG78" s="4">
        <f t="shared" si="775"/>
        <v>6.0122280770678709E-4</v>
      </c>
      <c r="AAH78" s="4">
        <f t="shared" si="775"/>
        <v>3.4583435221722668E-4</v>
      </c>
      <c r="AAI78" s="4">
        <f t="shared" si="775"/>
        <v>-1.0148311914249836E-2</v>
      </c>
      <c r="AAJ78" s="4">
        <f t="shared" si="775"/>
        <v>4.9131073728686955E-2</v>
      </c>
      <c r="AAK78" s="4">
        <f t="shared" si="775"/>
        <v>-5.8218084871129484E-3</v>
      </c>
      <c r="AAL78" s="4">
        <f t="shared" si="775"/>
        <v>-6.7079686096203489E-3</v>
      </c>
      <c r="AAM78" s="4">
        <f t="shared" si="775"/>
        <v>-5.9833816570879512E-3</v>
      </c>
      <c r="AAN78" s="4">
        <f t="shared" si="775"/>
        <v>-1.7937385410784649E-2</v>
      </c>
      <c r="AAO78" s="4">
        <f t="shared" si="775"/>
        <v>1.1959391217156409E-2</v>
      </c>
      <c r="AAP78" s="4">
        <f t="shared" si="775"/>
        <v>3.5525237399175284E-2</v>
      </c>
      <c r="AAQ78" s="4">
        <f t="shared" si="775"/>
        <v>1.3622862542533228E-2</v>
      </c>
      <c r="AAR78" s="4">
        <f t="shared" si="775"/>
        <v>-9.1216341769599935E-3</v>
      </c>
      <c r="AAS78" s="4">
        <f t="shared" si="775"/>
        <v>4.378344169238791E-2</v>
      </c>
      <c r="AAT78" s="4">
        <f t="shared" si="775"/>
        <v>-2.075323496311865E-2</v>
      </c>
      <c r="AAU78" s="4">
        <f t="shared" si="775"/>
        <v>-1.7647013660856872E-2</v>
      </c>
      <c r="AAV78" s="4">
        <f t="shared" si="775"/>
        <v>1.025867439395339E-2</v>
      </c>
      <c r="AAW78" s="4">
        <f t="shared" si="775"/>
        <v>-1.5908536140245184E-2</v>
      </c>
      <c r="AAX78" s="4">
        <f t="shared" si="775"/>
        <v>-7.9054181703634967E-3</v>
      </c>
      <c r="AAY78" s="4">
        <f t="shared" si="775"/>
        <v>8.7154070447292772E-3</v>
      </c>
      <c r="AAZ78" s="4">
        <f t="shared" si="775"/>
        <v>1.1467732189425508E-2</v>
      </c>
      <c r="ABA78" s="4">
        <f t="shared" si="775"/>
        <v>-3.4105786827656068E-2</v>
      </c>
      <c r="ABB78" s="4">
        <f t="shared" si="775"/>
        <v>6.9122774794459956E-3</v>
      </c>
      <c r="ABC78" s="4">
        <f t="shared" si="775"/>
        <v>-3.8863559055936969E-2</v>
      </c>
      <c r="ABD78" s="4">
        <f t="shared" si="775"/>
        <v>-2.6438672998668259E-2</v>
      </c>
      <c r="ABE78" s="4">
        <f t="shared" si="775"/>
        <v>1.8922660436711022E-3</v>
      </c>
      <c r="ABF78" s="4">
        <f t="shared" si="775"/>
        <v>1.4045364752347252E-2</v>
      </c>
      <c r="ABG78" s="4">
        <f t="shared" si="775"/>
        <v>-6.7812349562929421E-4</v>
      </c>
      <c r="ABH78" s="4">
        <f t="shared" si="775"/>
        <v>-6.7424303793813187E-3</v>
      </c>
      <c r="ABI78" s="4">
        <f t="shared" si="775"/>
        <v>-1.051634206414085E-2</v>
      </c>
      <c r="ABJ78" s="4">
        <f t="shared" si="775"/>
        <v>-8.3291061703201792E-3</v>
      </c>
      <c r="ABK78" s="4">
        <f t="shared" si="775"/>
        <v>-2.7162463641875138E-2</v>
      </c>
      <c r="ABL78" s="4">
        <f t="shared" si="775"/>
        <v>-5.1972931959456507E-2</v>
      </c>
      <c r="ABM78" s="4">
        <f t="shared" si="775"/>
        <v>-7.6510692706431398E-3</v>
      </c>
      <c r="ABN78" s="4">
        <f t="shared" si="775"/>
        <v>-8.7339133820470028E-3</v>
      </c>
      <c r="ABO78" s="4">
        <f t="shared" si="775"/>
        <v>1.7535874642169758E-2</v>
      </c>
      <c r="ABP78" s="4">
        <f t="shared" si="775"/>
        <v>1.5081653920028545E-2</v>
      </c>
      <c r="ABQ78" s="4">
        <f t="shared" si="775"/>
        <v>-9.2092052942230156E-4</v>
      </c>
      <c r="ABR78" s="4">
        <f t="shared" si="775"/>
        <v>-1.1881802868340218E-2</v>
      </c>
      <c r="ABS78" s="4">
        <f t="shared" si="775"/>
        <v>-5.5126375396510371E-2</v>
      </c>
      <c r="ABT78" s="4">
        <f t="shared" si="775"/>
        <v>7.2655863705919324E-2</v>
      </c>
      <c r="ABU78" s="4">
        <f t="shared" si="775"/>
        <v>-7.6545642904432718E-3</v>
      </c>
      <c r="ABV78" s="4">
        <f t="shared" si="775"/>
        <v>-8.7969450165246814E-3</v>
      </c>
      <c r="ABW78" s="4">
        <f t="shared" si="775"/>
        <v>1.7281865382610621E-2</v>
      </c>
      <c r="ABX78" s="4">
        <f t="shared" si="775"/>
        <v>-1.8776909428948095E-3</v>
      </c>
      <c r="ABY78" s="4">
        <f t="shared" si="775"/>
        <v>4.0161231145332084E-3</v>
      </c>
      <c r="ABZ78" s="4">
        <f t="shared" si="775"/>
        <v>7.4526704984005047E-3</v>
      </c>
      <c r="ACA78" s="4">
        <f t="shared" si="775"/>
        <v>-4.5069315022748021E-3</v>
      </c>
      <c r="ACB78" s="4">
        <f t="shared" si="775"/>
        <v>-4.4414641765448733E-3</v>
      </c>
      <c r="ACC78" s="4">
        <f t="shared" si="775"/>
        <v>4.1417596689285966E-3</v>
      </c>
      <c r="ACD78" s="4">
        <f t="shared" si="775"/>
        <v>6.4885802313610587E-3</v>
      </c>
      <c r="ACE78" s="4">
        <f t="shared" si="775"/>
        <v>-8.8590347934524856E-4</v>
      </c>
      <c r="ACF78" s="4">
        <f t="shared" si="775"/>
        <v>2.3741248815602072E-3</v>
      </c>
      <c r="ACG78" s="4">
        <f t="shared" si="775"/>
        <v>-2.4736988603899562E-3</v>
      </c>
      <c r="ACH78" s="4">
        <f t="shared" si="775"/>
        <v>-5.561151378940728E-3</v>
      </c>
      <c r="ACI78" s="4">
        <f t="shared" si="775"/>
        <v>-3.5165935981207614E-3</v>
      </c>
      <c r="ACJ78" s="4">
        <f t="shared" si="775"/>
        <v>-1.1792335393670601E-2</v>
      </c>
      <c r="ACK78" s="4">
        <f t="shared" si="775"/>
        <v>2.9955784564447913E-3</v>
      </c>
      <c r="ACL78" s="4">
        <f t="shared" si="775"/>
        <v>-1.7910176871940433E-2</v>
      </c>
      <c r="ACM78" s="4">
        <f t="shared" si="775"/>
        <v>4.7570975590063994E-3</v>
      </c>
      <c r="ACN78" s="4">
        <f t="shared" si="775"/>
        <v>-3.8703303441774937E-3</v>
      </c>
      <c r="ACO78" s="4">
        <f t="shared" si="775"/>
        <v>1.5835600215727628E-2</v>
      </c>
      <c r="ACP78" s="4">
        <f t="shared" ref="ACP78:AFA78" si="776">ACP51-AVERAGE(ACP$31:ACP$45)</f>
        <v>1.1943726550939554E-2</v>
      </c>
      <c r="ACQ78" s="4">
        <f t="shared" si="776"/>
        <v>1.2942469568251623E-3</v>
      </c>
      <c r="ACR78" s="4">
        <f t="shared" si="776"/>
        <v>5.3982436105425677E-2</v>
      </c>
      <c r="ACS78" s="4">
        <f t="shared" si="776"/>
        <v>9.3654071906813709E-3</v>
      </c>
      <c r="ACT78" s="4">
        <f t="shared" si="776"/>
        <v>9.2230991907774687E-3</v>
      </c>
      <c r="ACU78" s="4">
        <f t="shared" si="776"/>
        <v>1.8172252078369439E-2</v>
      </c>
      <c r="ACV78" s="4">
        <f t="shared" si="776"/>
        <v>6.0032657288456893E-3</v>
      </c>
      <c r="ACW78" s="4">
        <f t="shared" si="776"/>
        <v>-8.127754921109856E-3</v>
      </c>
      <c r="ACX78" s="4">
        <f t="shared" si="776"/>
        <v>-2.4847413135388858E-3</v>
      </c>
      <c r="ACY78" s="4">
        <f t="shared" si="776"/>
        <v>-2.0659234149313008E-2</v>
      </c>
      <c r="ACZ78" s="4">
        <f t="shared" si="776"/>
        <v>2.1837876599381835E-3</v>
      </c>
      <c r="ADA78" s="4">
        <f t="shared" si="776"/>
        <v>3.0537275744380488E-3</v>
      </c>
      <c r="ADB78" s="4">
        <f t="shared" si="776"/>
        <v>3.1175931132147325E-2</v>
      </c>
      <c r="ADC78" s="4">
        <f t="shared" si="776"/>
        <v>-3.9151727446345421E-4</v>
      </c>
      <c r="ADD78" s="4">
        <f t="shared" si="776"/>
        <v>-9.3965044720455259E-3</v>
      </c>
      <c r="ADE78" s="4">
        <f t="shared" si="776"/>
        <v>-2.7935381471063036E-3</v>
      </c>
      <c r="ADF78" s="4">
        <f t="shared" si="776"/>
        <v>7.3850722149666082E-3</v>
      </c>
      <c r="ADG78" s="4">
        <f t="shared" si="776"/>
        <v>5.2687354750285131E-3</v>
      </c>
      <c r="ADH78" s="4">
        <f t="shared" si="776"/>
        <v>2.1908708620938279E-2</v>
      </c>
      <c r="ADI78" s="4">
        <f t="shared" si="776"/>
        <v>-1.1040813139541783E-2</v>
      </c>
      <c r="ADJ78" s="4">
        <f t="shared" si="776"/>
        <v>9.3072941176510372E-3</v>
      </c>
      <c r="ADK78" s="4">
        <f t="shared" si="776"/>
        <v>1.0047509135664597E-2</v>
      </c>
      <c r="ADL78" s="4">
        <f t="shared" si="776"/>
        <v>1.6317034051296114E-2</v>
      </c>
      <c r="ADM78" s="4">
        <f t="shared" si="776"/>
        <v>3.9948451330037507E-3</v>
      </c>
      <c r="ADN78" s="4">
        <f t="shared" si="776"/>
        <v>-5.7985056384921982E-3</v>
      </c>
      <c r="ADO78" s="4">
        <f t="shared" si="776"/>
        <v>-4.1777332115971802E-3</v>
      </c>
      <c r="ADP78" s="4">
        <f t="shared" si="776"/>
        <v>2.3249609673990854E-3</v>
      </c>
      <c r="ADQ78" s="4">
        <f t="shared" si="776"/>
        <v>7.0374701602717417E-3</v>
      </c>
      <c r="ADR78" s="4">
        <f t="shared" si="776"/>
        <v>2.0132730609242117E-2</v>
      </c>
      <c r="ADS78" s="4">
        <f t="shared" si="776"/>
        <v>1.1940274227532282E-2</v>
      </c>
      <c r="ADT78" s="4">
        <f t="shared" si="776"/>
        <v>-3.333066903264291E-3</v>
      </c>
      <c r="ADU78" s="4">
        <f t="shared" si="776"/>
        <v>-2.2339488068393247E-2</v>
      </c>
      <c r="ADV78" s="4">
        <f t="shared" si="776"/>
        <v>2.5861123609571247E-3</v>
      </c>
      <c r="ADW78" s="4">
        <f t="shared" si="776"/>
        <v>-5.3559716337936818E-3</v>
      </c>
      <c r="ADX78" s="4">
        <f t="shared" si="776"/>
        <v>-1.5430004061241596E-2</v>
      </c>
      <c r="ADY78" s="4">
        <f t="shared" si="776"/>
        <v>-3.9463156958397042E-2</v>
      </c>
      <c r="ADZ78" s="4">
        <f t="shared" si="776"/>
        <v>-6.5602115750038881E-3</v>
      </c>
      <c r="AEA78" s="4">
        <f t="shared" si="776"/>
        <v>6.0082503610078318E-3</v>
      </c>
      <c r="AEB78" s="4">
        <f t="shared" si="776"/>
        <v>-1.1372504467555694E-2</v>
      </c>
      <c r="AEC78" s="4">
        <f t="shared" si="776"/>
        <v>5.2361087708325477E-3</v>
      </c>
      <c r="AED78" s="4">
        <f t="shared" si="776"/>
        <v>3.6977172116560396E-3</v>
      </c>
      <c r="AEE78" s="4">
        <f t="shared" si="776"/>
        <v>-5.8955079557735431E-4</v>
      </c>
      <c r="AEF78" s="4">
        <f t="shared" si="776"/>
        <v>5.1610511755797922E-2</v>
      </c>
      <c r="AEG78" s="4">
        <f t="shared" si="776"/>
        <v>-2.1774620454030318E-2</v>
      </c>
      <c r="AEH78" s="4">
        <f t="shared" si="776"/>
        <v>-1.6434048579949168E-2</v>
      </c>
      <c r="AEI78" s="4">
        <f t="shared" si="776"/>
        <v>2.8333191306045773E-2</v>
      </c>
      <c r="AEJ78" s="4">
        <f t="shared" si="776"/>
        <v>-1.0517292771423124E-2</v>
      </c>
      <c r="AEK78" s="4">
        <f t="shared" si="776"/>
        <v>3.5250156037946387E-2</v>
      </c>
      <c r="AEL78" s="4">
        <f t="shared" si="776"/>
        <v>-2.1287443038897593E-2</v>
      </c>
      <c r="AEM78" s="4">
        <f t="shared" si="776"/>
        <v>2.573876906441314E-2</v>
      </c>
      <c r="AEN78" s="4">
        <f t="shared" si="776"/>
        <v>1.1099092361359484E-2</v>
      </c>
      <c r="AEO78" s="4">
        <f t="shared" si="776"/>
        <v>1.3097158425410566E-2</v>
      </c>
      <c r="AEP78" s="4">
        <f t="shared" si="776"/>
        <v>-2.7657335801795569E-2</v>
      </c>
      <c r="AEQ78" s="4">
        <f t="shared" si="776"/>
        <v>3.7528338490247642E-2</v>
      </c>
      <c r="AER78" s="4">
        <f t="shared" si="776"/>
        <v>-7.2217308443906199E-3</v>
      </c>
      <c r="AES78" s="4">
        <f t="shared" si="776"/>
        <v>-1.3891743855198447E-2</v>
      </c>
      <c r="AET78" s="4">
        <f t="shared" si="776"/>
        <v>-5.7166793607669932E-3</v>
      </c>
      <c r="AEU78" s="4">
        <f t="shared" si="776"/>
        <v>-7.8485174739514382E-3</v>
      </c>
      <c r="AEV78" s="4">
        <f t="shared" si="776"/>
        <v>3.5931755524647945E-3</v>
      </c>
      <c r="AEW78" s="4">
        <f t="shared" si="776"/>
        <v>7.846512081996361E-3</v>
      </c>
      <c r="AEX78" s="4">
        <f t="shared" si="776"/>
        <v>1.3086417216229339E-3</v>
      </c>
      <c r="AEY78" s="4">
        <f t="shared" si="776"/>
        <v>-2.2598796199418649E-2</v>
      </c>
      <c r="AEZ78" s="4">
        <f t="shared" si="776"/>
        <v>3.1968715761633369E-2</v>
      </c>
      <c r="AFA78" s="4">
        <f t="shared" si="776"/>
        <v>4.4460106557025054E-4</v>
      </c>
      <c r="AFB78" s="4">
        <f t="shared" ref="AFB78:AGM78" si="777">AFB51-AVERAGE(AFB$31:AFB$45)</f>
        <v>1.0556279517028092E-2</v>
      </c>
      <c r="AFC78" s="4">
        <f t="shared" si="777"/>
        <v>7.1116065086961576E-3</v>
      </c>
      <c r="AFD78" s="4">
        <f t="shared" si="777"/>
        <v>2.344074793281456E-3</v>
      </c>
      <c r="AFE78" s="4">
        <f t="shared" si="777"/>
        <v>-4.0530765782983199E-3</v>
      </c>
      <c r="AFF78" s="4">
        <f t="shared" si="777"/>
        <v>-2.1307683457731749E-2</v>
      </c>
      <c r="AFG78" s="4">
        <f t="shared" si="777"/>
        <v>-1.1792665995666848E-2</v>
      </c>
      <c r="AFH78" s="4">
        <f t="shared" si="777"/>
        <v>-3.6457444694566209E-2</v>
      </c>
      <c r="AFI78" s="4">
        <f t="shared" si="777"/>
        <v>-1.8198052911310263E-2</v>
      </c>
      <c r="AFJ78" s="4">
        <f t="shared" si="777"/>
        <v>-1.8299769731892124E-2</v>
      </c>
      <c r="AFK78" s="4">
        <f t="shared" si="777"/>
        <v>-1.8890157554890555E-2</v>
      </c>
      <c r="AFL78" s="4">
        <f t="shared" si="777"/>
        <v>6.7421509895559464E-3</v>
      </c>
      <c r="AFM78" s="4">
        <f t="shared" si="777"/>
        <v>-5.3935375782043007E-3</v>
      </c>
      <c r="AFN78" s="4">
        <f t="shared" si="777"/>
        <v>-1.6354639537643174E-2</v>
      </c>
      <c r="AFO78" s="4">
        <f t="shared" si="777"/>
        <v>-4.7653995602765412E-2</v>
      </c>
      <c r="AFP78" s="4">
        <f t="shared" si="777"/>
        <v>6.2006424002141652E-2</v>
      </c>
      <c r="AFQ78" s="4">
        <f t="shared" si="777"/>
        <v>-1.1500054586763162E-2</v>
      </c>
      <c r="AFR78" s="4">
        <f t="shared" si="777"/>
        <v>-2.6728376589043078E-3</v>
      </c>
      <c r="AFS78" s="4">
        <f t="shared" si="777"/>
        <v>-2.9295009692119978E-3</v>
      </c>
      <c r="AFT78" s="4">
        <f t="shared" si="777"/>
        <v>3.5677983531760601E-3</v>
      </c>
      <c r="AFU78" s="4">
        <f t="shared" si="777"/>
        <v>8.5792647914704843E-3</v>
      </c>
      <c r="AFV78" s="4">
        <f t="shared" si="777"/>
        <v>-1.6747013950183812E-2</v>
      </c>
      <c r="AFW78" s="4">
        <f t="shared" si="777"/>
        <v>9.4537651055309237E-3</v>
      </c>
      <c r="AFX78" s="4">
        <f t="shared" si="777"/>
        <v>1.1181135707886607E-3</v>
      </c>
      <c r="AFY78" s="4">
        <f t="shared" si="777"/>
        <v>-6.2325953759288103E-3</v>
      </c>
      <c r="AFZ78" s="4">
        <f t="shared" si="777"/>
        <v>4.2848634937794087E-3</v>
      </c>
      <c r="AGA78" s="4">
        <f t="shared" si="777"/>
        <v>-1.1703169933036867E-3</v>
      </c>
      <c r="AGB78" s="4">
        <f t="shared" si="777"/>
        <v>7.8908757685638379E-4</v>
      </c>
      <c r="AGC78" s="4">
        <f t="shared" si="777"/>
        <v>-2.1446606276521236E-2</v>
      </c>
      <c r="AGD78" s="4">
        <f t="shared" si="777"/>
        <v>-1.3805973695500194E-3</v>
      </c>
      <c r="AGE78" s="4">
        <f t="shared" si="777"/>
        <v>-2.2488764510981505E-2</v>
      </c>
      <c r="AGF78" s="4">
        <f t="shared" si="777"/>
        <v>-9.4194460636540384E-3</v>
      </c>
      <c r="AGG78" s="4">
        <f t="shared" si="777"/>
        <v>5.38557458621392E-4</v>
      </c>
      <c r="AGH78" s="4">
        <f t="shared" si="777"/>
        <v>4.0622900676064916E-2</v>
      </c>
      <c r="AGI78" s="4">
        <f t="shared" si="777"/>
        <v>9.6440969147951593E-3</v>
      </c>
      <c r="AGJ78" s="4">
        <f t="shared" si="777"/>
        <v>1.1222747348101735E-2</v>
      </c>
      <c r="AGK78" s="4">
        <f t="shared" si="777"/>
        <v>1.4951845601121658E-2</v>
      </c>
      <c r="AGL78" s="4">
        <f t="shared" si="777"/>
        <v>6.7721262036316192E-3</v>
      </c>
      <c r="AGM78" s="4">
        <f t="shared" si="777"/>
        <v>-2.0427267857646139E-3</v>
      </c>
      <c r="AGN78" s="4">
        <f t="shared" ref="AGN78:AIY78" si="778">AGN51-AVERAGE(AGN$31:AGN$45)</f>
        <v>3.0316019751942255E-2</v>
      </c>
      <c r="AGO78" s="4">
        <f t="shared" si="778"/>
        <v>1.595774115897806E-3</v>
      </c>
      <c r="AGP78" s="4">
        <f t="shared" si="778"/>
        <v>-6.8768500614709992E-4</v>
      </c>
      <c r="AGQ78" s="4">
        <f t="shared" si="778"/>
        <v>2.1098434208254614E-3</v>
      </c>
      <c r="AGR78" s="4">
        <f t="shared" si="778"/>
        <v>6.6724922785904887E-4</v>
      </c>
      <c r="AGS78" s="4">
        <f t="shared" si="778"/>
        <v>-1.2367602358779716E-2</v>
      </c>
      <c r="AGT78" s="4">
        <f t="shared" si="778"/>
        <v>6.6620513097656415E-3</v>
      </c>
      <c r="AGU78" s="4">
        <f t="shared" si="778"/>
        <v>-8.3481600744141973E-3</v>
      </c>
      <c r="AGV78" s="4">
        <f t="shared" si="778"/>
        <v>8.0910371303105858E-3</v>
      </c>
      <c r="AGW78" s="4">
        <f t="shared" si="778"/>
        <v>8.971065631173827E-3</v>
      </c>
      <c r="AGX78" s="4">
        <f t="shared" si="778"/>
        <v>-8.2655587654325516E-3</v>
      </c>
      <c r="AGY78" s="4">
        <f t="shared" si="778"/>
        <v>1.4940346188517895E-3</v>
      </c>
      <c r="AGZ78" s="4">
        <f t="shared" si="778"/>
        <v>-3.6062651108821342E-3</v>
      </c>
      <c r="AHA78" s="4">
        <f t="shared" si="778"/>
        <v>-7.8638326912616532E-3</v>
      </c>
      <c r="AHB78" s="4">
        <f t="shared" si="778"/>
        <v>1.2110537788080213E-2</v>
      </c>
      <c r="AHC78" s="4">
        <f t="shared" si="778"/>
        <v>-1.7974586217306197E-3</v>
      </c>
      <c r="AHD78" s="4">
        <f t="shared" si="778"/>
        <v>4.981768685767116E-3</v>
      </c>
      <c r="AHE78" s="4">
        <f t="shared" si="778"/>
        <v>2.2850267973131867E-3</v>
      </c>
      <c r="AHF78" s="4">
        <f t="shared" si="778"/>
        <v>5.3823656843999417E-4</v>
      </c>
      <c r="AHG78" s="4">
        <f t="shared" si="778"/>
        <v>-2.9442431939620477E-2</v>
      </c>
      <c r="AHH78" s="4">
        <f t="shared" si="778"/>
        <v>5.7725543689547036E-3</v>
      </c>
      <c r="AHI78" s="4">
        <f t="shared" si="778"/>
        <v>9.2555438456813285E-3</v>
      </c>
      <c r="AHJ78" s="4">
        <f t="shared" si="778"/>
        <v>-4.0114331059250665E-3</v>
      </c>
      <c r="AHK78" s="4">
        <f t="shared" si="778"/>
        <v>1.2286934571420271E-4</v>
      </c>
      <c r="AHL78" s="4">
        <f t="shared" si="778"/>
        <v>-1.0620282039754722E-2</v>
      </c>
      <c r="AHM78" s="4">
        <f t="shared" si="778"/>
        <v>-4.6033354960714609E-3</v>
      </c>
      <c r="AHN78" s="4">
        <f t="shared" si="778"/>
        <v>2.0968587121617713E-2</v>
      </c>
      <c r="AHO78" s="4">
        <f t="shared" si="778"/>
        <v>4.4360611346405511E-3</v>
      </c>
      <c r="AHP78" s="4">
        <f t="shared" si="778"/>
        <v>-9.3671495834182598E-3</v>
      </c>
      <c r="AHQ78" s="4">
        <f t="shared" si="778"/>
        <v>1.8426410817983341E-2</v>
      </c>
      <c r="AHR78" s="4">
        <f t="shared" si="778"/>
        <v>4.2723421590515195E-3</v>
      </c>
      <c r="AHS78" s="4">
        <f t="shared" si="778"/>
        <v>2.3540053408018843E-3</v>
      </c>
      <c r="AHT78" s="4">
        <f t="shared" si="778"/>
        <v>-3.1925337287769988E-3</v>
      </c>
      <c r="AHU78" s="4">
        <f t="shared" si="778"/>
        <v>-3.2972764368082136E-2</v>
      </c>
      <c r="AHV78" s="4">
        <f t="shared" si="778"/>
        <v>-3.3397609346708735E-3</v>
      </c>
      <c r="AHW78" s="4">
        <f t="shared" si="778"/>
        <v>1.1453243784326351E-3</v>
      </c>
      <c r="AHX78" s="4">
        <f t="shared" si="778"/>
        <v>-6.5454098081492241E-3</v>
      </c>
      <c r="AHY78" s="4">
        <f t="shared" si="778"/>
        <v>6.5241536493012287E-3</v>
      </c>
      <c r="AHZ78" s="4">
        <f t="shared" si="778"/>
        <v>-8.7192891721012285E-4</v>
      </c>
      <c r="AIA78" s="4">
        <f t="shared" si="778"/>
        <v>-1.5474977377447417E-3</v>
      </c>
      <c r="AIB78" s="4">
        <f t="shared" si="778"/>
        <v>5.6525237391731993E-2</v>
      </c>
      <c r="AIC78" s="4">
        <f t="shared" si="778"/>
        <v>-2.6399794626763423E-3</v>
      </c>
      <c r="AID78" s="4">
        <f t="shared" si="778"/>
        <v>1.7067676102322186E-2</v>
      </c>
      <c r="AIE78" s="4">
        <f t="shared" si="778"/>
        <v>-2.28808904149527E-3</v>
      </c>
      <c r="AIF78" s="4">
        <f t="shared" si="778"/>
        <v>-7.9295402647901019E-3</v>
      </c>
      <c r="AIG78" s="4">
        <f t="shared" si="778"/>
        <v>7.3090454170664345E-3</v>
      </c>
      <c r="AIH78" s="4">
        <f t="shared" si="778"/>
        <v>4.9619778968734776E-3</v>
      </c>
      <c r="AII78" s="4">
        <f t="shared" si="778"/>
        <v>1.9766701843318038E-2</v>
      </c>
      <c r="AIJ78" s="4">
        <f t="shared" si="778"/>
        <v>-7.7202928866604032E-5</v>
      </c>
      <c r="AIK78" s="4">
        <f t="shared" si="778"/>
        <v>1.7854261254565292E-2</v>
      </c>
      <c r="AIL78" s="4">
        <f t="shared" si="778"/>
        <v>9.320788356502711E-3</v>
      </c>
      <c r="AIM78" s="4">
        <f t="shared" si="778"/>
        <v>-2.5982393882588344E-3</v>
      </c>
      <c r="AIN78" s="4">
        <f t="shared" si="778"/>
        <v>-1.2475344921203946E-2</v>
      </c>
      <c r="AIO78" s="4">
        <f t="shared" si="778"/>
        <v>-1.1511705373440406E-2</v>
      </c>
      <c r="AIP78" s="4">
        <f t="shared" si="778"/>
        <v>5.5447939178801895E-3</v>
      </c>
      <c r="AIQ78" s="4">
        <f t="shared" si="778"/>
        <v>-8.3372380589466256E-3</v>
      </c>
      <c r="AIR78" s="4">
        <f t="shared" si="778"/>
        <v>-2.8427416363841669E-3</v>
      </c>
      <c r="AIS78" s="4">
        <f t="shared" si="778"/>
        <v>-1.7330497441362842E-3</v>
      </c>
      <c r="AIT78" s="4">
        <f t="shared" si="778"/>
        <v>1.210311179105799E-2</v>
      </c>
      <c r="AIU78" s="4">
        <f t="shared" si="778"/>
        <v>-1.959120211051979E-2</v>
      </c>
      <c r="AIV78" s="4">
        <f t="shared" si="778"/>
        <v>2.7238801637301243E-2</v>
      </c>
      <c r="AIW78" s="4">
        <f t="shared" si="778"/>
        <v>-2.0749447318711973E-3</v>
      </c>
      <c r="AIX78" s="4">
        <f t="shared" si="778"/>
        <v>2.2593015882122394E-3</v>
      </c>
      <c r="AIY78" s="4">
        <f t="shared" si="778"/>
        <v>2.4784597312522468E-3</v>
      </c>
      <c r="AIZ78" s="4">
        <f t="shared" ref="AIZ78:ALK78" si="779">AIZ51-AVERAGE(AIZ$31:AIZ$45)</f>
        <v>-5.1362290156478354E-3</v>
      </c>
      <c r="AJA78" s="4">
        <f t="shared" si="779"/>
        <v>-6.7349384433455506E-3</v>
      </c>
      <c r="AJB78" s="4">
        <f t="shared" si="779"/>
        <v>-1.6538149270536161E-2</v>
      </c>
      <c r="AJC78" s="4">
        <f t="shared" si="779"/>
        <v>-1.4508991611408669E-2</v>
      </c>
      <c r="AJD78" s="4">
        <f t="shared" si="779"/>
        <v>3.6494703886354625E-3</v>
      </c>
      <c r="AJE78" s="4">
        <f t="shared" si="779"/>
        <v>-1.6679081789719535E-2</v>
      </c>
      <c r="AJF78" s="4">
        <f t="shared" si="779"/>
        <v>-1.7295822372064784E-2</v>
      </c>
      <c r="AJG78" s="4">
        <f t="shared" si="779"/>
        <v>-8.398272496335641E-3</v>
      </c>
      <c r="AJH78" s="4">
        <f t="shared" si="779"/>
        <v>6.7145347394483336E-3</v>
      </c>
      <c r="AJI78" s="4">
        <f t="shared" si="779"/>
        <v>-6.5271051377489529E-3</v>
      </c>
      <c r="AJJ78" s="4">
        <f t="shared" si="779"/>
        <v>1.1463989790911183E-2</v>
      </c>
      <c r="AJK78" s="4">
        <f t="shared" si="779"/>
        <v>-3.6784907659161814E-2</v>
      </c>
      <c r="AJL78" s="4">
        <f t="shared" si="779"/>
        <v>6.2558748675150197E-2</v>
      </c>
      <c r="AJM78" s="4">
        <f t="shared" si="779"/>
        <v>1.3333856385684024E-3</v>
      </c>
      <c r="AJN78" s="4">
        <f t="shared" si="779"/>
        <v>-1.1678270135483247E-2</v>
      </c>
      <c r="AJO78" s="4">
        <f t="shared" si="779"/>
        <v>7.735540066759727E-3</v>
      </c>
      <c r="AJP78" s="4">
        <f t="shared" si="779"/>
        <v>-1.4236487790027322E-2</v>
      </c>
      <c r="AJQ78" s="4">
        <f t="shared" si="779"/>
        <v>5.5501371588644946E-3</v>
      </c>
      <c r="AJR78" s="4">
        <f t="shared" si="779"/>
        <v>-7.1624955561278257E-3</v>
      </c>
      <c r="AJS78" s="4">
        <f t="shared" si="779"/>
        <v>1.8285812701508336E-2</v>
      </c>
      <c r="AJT78" s="4">
        <f t="shared" si="779"/>
        <v>-2.0556881340893754E-3</v>
      </c>
      <c r="AJU78" s="4">
        <f t="shared" si="779"/>
        <v>-2.888652714951962E-3</v>
      </c>
      <c r="AJV78" s="4">
        <f t="shared" si="779"/>
        <v>5.3922757672208478E-3</v>
      </c>
      <c r="AJW78" s="4">
        <f t="shared" si="779"/>
        <v>-1.6610910350099528E-3</v>
      </c>
      <c r="AJX78" s="4">
        <f t="shared" si="779"/>
        <v>-1.0176683592499946E-3</v>
      </c>
      <c r="AJY78" s="4">
        <f t="shared" si="779"/>
        <v>-2.5056340534362714E-2</v>
      </c>
      <c r="AJZ78" s="4">
        <f t="shared" si="779"/>
        <v>-2.052314143021088E-3</v>
      </c>
      <c r="AKA78" s="4">
        <f t="shared" si="779"/>
        <v>-1.6258313391404471E-2</v>
      </c>
      <c r="AKB78" s="4">
        <f t="shared" si="779"/>
        <v>1.688061181391802E-2</v>
      </c>
      <c r="AKC78" s="4">
        <f t="shared" si="779"/>
        <v>-2.8159371315243727E-3</v>
      </c>
      <c r="AKD78" s="4">
        <f t="shared" si="779"/>
        <v>1.8996480483251678E-2</v>
      </c>
      <c r="AKE78" s="4">
        <f t="shared" si="779"/>
        <v>1.3258203849552095E-3</v>
      </c>
      <c r="AKF78" s="4">
        <f t="shared" si="779"/>
        <v>2.2173362470056069E-2</v>
      </c>
      <c r="AKG78" s="4">
        <f t="shared" si="779"/>
        <v>1.5004286273672646E-2</v>
      </c>
      <c r="AKH78" s="4">
        <f t="shared" si="779"/>
        <v>9.6410818754462824E-3</v>
      </c>
      <c r="AKI78" s="4">
        <f t="shared" si="779"/>
        <v>1.7672300312673431E-2</v>
      </c>
      <c r="AKJ78" s="4">
        <f t="shared" si="779"/>
        <v>1.7463061948221052E-2</v>
      </c>
      <c r="AKK78" s="4">
        <f t="shared" si="779"/>
        <v>2.5818923058545809E-4</v>
      </c>
      <c r="AKL78" s="4">
        <f t="shared" si="779"/>
        <v>3.1856604827819159E-3</v>
      </c>
      <c r="AKM78" s="4">
        <f t="shared" si="779"/>
        <v>1.1363832101692395E-2</v>
      </c>
      <c r="AKN78" s="4">
        <f t="shared" si="779"/>
        <v>4.4349398243408757E-3</v>
      </c>
      <c r="AKO78" s="4">
        <f t="shared" si="779"/>
        <v>3.1167987179157768E-3</v>
      </c>
      <c r="AKP78" s="4">
        <f t="shared" si="779"/>
        <v>-5.6259938790285645E-3</v>
      </c>
      <c r="AKQ78" s="4">
        <f t="shared" si="779"/>
        <v>-1.9422858239361646E-2</v>
      </c>
      <c r="AKR78" s="4">
        <f t="shared" si="779"/>
        <v>1.6388251514603339E-3</v>
      </c>
      <c r="AKS78" s="4">
        <f t="shared" si="779"/>
        <v>3.3293119695017494E-3</v>
      </c>
      <c r="AKT78" s="4">
        <f t="shared" si="779"/>
        <v>-1.3074581391255492E-2</v>
      </c>
      <c r="AKU78" s="4">
        <f t="shared" si="779"/>
        <v>-4.7128744976261128E-3</v>
      </c>
      <c r="AKV78" s="4">
        <f t="shared" si="779"/>
        <v>-3.4270508732023967E-3</v>
      </c>
      <c r="AKW78" s="4">
        <f t="shared" si="779"/>
        <v>-3.6196343727998874E-3</v>
      </c>
      <c r="AKX78" s="4">
        <f t="shared" si="779"/>
        <v>-3.9246056518343333E-6</v>
      </c>
      <c r="AKY78" s="4">
        <f t="shared" si="779"/>
        <v>-5.3902884115961591E-3</v>
      </c>
      <c r="AKZ78" s="4">
        <f t="shared" si="779"/>
        <v>8.3352229775421078E-3</v>
      </c>
      <c r="ALA78" s="4">
        <f t="shared" si="779"/>
        <v>1.2932524775333298E-2</v>
      </c>
      <c r="ALB78" s="4">
        <f t="shared" si="779"/>
        <v>4.550974829609403E-3</v>
      </c>
      <c r="ALC78" s="4">
        <f t="shared" si="779"/>
        <v>-7.5231629058259289E-3</v>
      </c>
      <c r="ALD78" s="4">
        <f t="shared" si="779"/>
        <v>1.1117477817327805E-2</v>
      </c>
      <c r="ALE78" s="4">
        <f t="shared" si="779"/>
        <v>1.5654606617774722E-2</v>
      </c>
      <c r="ALF78" s="4">
        <f t="shared" si="779"/>
        <v>2.3205650194550276E-2</v>
      </c>
      <c r="ALG78" s="4">
        <f t="shared" si="779"/>
        <v>5.947183371524719E-4</v>
      </c>
      <c r="ALH78" s="4">
        <f t="shared" si="779"/>
        <v>-1.1944287522517999E-2</v>
      </c>
      <c r="ALI78" s="4">
        <f t="shared" si="779"/>
        <v>4.8777252782594323E-2</v>
      </c>
      <c r="ALJ78" s="4">
        <f t="shared" si="779"/>
        <v>-1.2723862600010946E-2</v>
      </c>
      <c r="ALK78" s="4">
        <f t="shared" si="779"/>
        <v>1.6421271168006107E-2</v>
      </c>
      <c r="ALL78" s="4">
        <f t="shared" ref="ALL78:ALM78" si="780">ALL51-AVERAGE(ALL$31:ALL$45)</f>
        <v>-3.1883052127320882E-3</v>
      </c>
      <c r="ALM78" s="4">
        <f t="shared" si="780"/>
        <v>-7.8270095480857255E-3</v>
      </c>
      <c r="ALP78" s="4">
        <f t="shared" si="434"/>
        <v>-1.4254473153588758E-3</v>
      </c>
      <c r="ALQ78" s="4">
        <f>SUM(ALP73:ALP78)</f>
        <v>-1.2718355131137978E-3</v>
      </c>
      <c r="ALU78" s="4">
        <f t="shared" si="691"/>
        <v>2.1790331947984264E-2</v>
      </c>
      <c r="ALV78" s="1">
        <f t="shared" si="692"/>
        <v>-2.0686514605957385</v>
      </c>
      <c r="ALW78" s="4">
        <f t="shared" si="693"/>
        <v>1.6463803454274908</v>
      </c>
      <c r="ALX78" s="4">
        <f t="shared" si="694"/>
        <v>1.9623414611334626</v>
      </c>
      <c r="ALY78" s="4">
        <f t="shared" si="695"/>
        <v>2.5807596372676254</v>
      </c>
      <c r="ALZ78" s="1" t="str">
        <f t="shared" si="696"/>
        <v>Odrzucamy H0</v>
      </c>
      <c r="AMC78" s="1">
        <f t="shared" si="697"/>
        <v>-1.0203754227444888</v>
      </c>
      <c r="AMD78" s="4">
        <f t="shared" si="698"/>
        <v>1.7613101357748921</v>
      </c>
      <c r="AME78" s="4">
        <f t="shared" si="699"/>
        <v>2.1447866879178044</v>
      </c>
      <c r="AMF78" s="4">
        <f t="shared" si="700"/>
        <v>2.9768427343708348</v>
      </c>
      <c r="AMG78" s="1" t="str">
        <f t="shared" si="701"/>
        <v>NieodrzucamyH0</v>
      </c>
      <c r="AMJ78" s="37">
        <f t="shared" si="702"/>
        <v>0.48399999999999999</v>
      </c>
      <c r="AMK78" s="1">
        <f t="shared" si="703"/>
        <v>-1.0119288512538822</v>
      </c>
      <c r="AML78" s="25">
        <f t="shared" si="704"/>
        <v>1.6448536269514715</v>
      </c>
      <c r="AMM78" s="25">
        <f t="shared" si="705"/>
        <v>1.9599639845400536</v>
      </c>
      <c r="AMN78" s="25">
        <f t="shared" si="706"/>
        <v>2.5758293035488999</v>
      </c>
      <c r="AMO78" s="1" t="str">
        <f t="shared" si="707"/>
        <v>NieodrzucamyH0</v>
      </c>
      <c r="AMS78" s="1">
        <f t="shared" si="708"/>
        <v>-0.6367167343433805</v>
      </c>
      <c r="AMT78" s="25">
        <f t="shared" si="709"/>
        <v>1.6448536269514715</v>
      </c>
      <c r="AMU78" s="25">
        <f t="shared" si="710"/>
        <v>1.9599639845400536</v>
      </c>
      <c r="AMV78" s="25">
        <f t="shared" si="711"/>
        <v>2.5758293035488999</v>
      </c>
      <c r="AMW78" s="1" t="str">
        <f t="shared" si="712"/>
        <v>NieodrzucamyH0</v>
      </c>
    </row>
    <row r="79" spans="1:1037" x14ac:dyDescent="0.25">
      <c r="A79" s="12">
        <v>6</v>
      </c>
      <c r="B79" s="4">
        <f t="shared" ref="B79:BM79" si="781">B52-AVERAGE(B$31:B$45)</f>
        <v>8.1505626635327566E-3</v>
      </c>
      <c r="C79" s="4">
        <f t="shared" si="781"/>
        <v>-1.5484341705263791E-2</v>
      </c>
      <c r="D79" s="4">
        <f t="shared" si="781"/>
        <v>-1.3968079106689759E-2</v>
      </c>
      <c r="E79" s="4">
        <f t="shared" si="781"/>
        <v>3.1373099783971667E-3</v>
      </c>
      <c r="F79" s="4">
        <f t="shared" si="781"/>
        <v>-4.838349926851962E-3</v>
      </c>
      <c r="G79" s="4">
        <f t="shared" si="781"/>
        <v>1.6415876258708557E-2</v>
      </c>
      <c r="H79" s="4">
        <f t="shared" si="781"/>
        <v>-1.1120881027700683E-2</v>
      </c>
      <c r="I79" s="4">
        <f t="shared" si="781"/>
        <v>2.9785018803033889E-3</v>
      </c>
      <c r="J79" s="4">
        <f t="shared" si="781"/>
        <v>1.6457907346588202E-3</v>
      </c>
      <c r="K79" s="4">
        <f t="shared" si="781"/>
        <v>-2.4714760338025159E-2</v>
      </c>
      <c r="L79" s="4">
        <f t="shared" si="781"/>
        <v>-2.7310853814967929E-2</v>
      </c>
      <c r="M79" s="4">
        <f t="shared" si="781"/>
        <v>-1.2164370619525465E-2</v>
      </c>
      <c r="N79" s="4">
        <f t="shared" si="781"/>
        <v>-1.9711686002350792E-5</v>
      </c>
      <c r="O79" s="4">
        <f t="shared" si="781"/>
        <v>9.438752137937434E-3</v>
      </c>
      <c r="P79" s="4">
        <f t="shared" si="781"/>
        <v>-1.188596402465505E-3</v>
      </c>
      <c r="Q79" s="4">
        <f t="shared" si="781"/>
        <v>-4.706127009306553E-2</v>
      </c>
      <c r="R79" s="4">
        <f t="shared" si="781"/>
        <v>1.6593204125691353E-2</v>
      </c>
      <c r="S79" s="4">
        <f t="shared" si="781"/>
        <v>-3.3422246189600984E-3</v>
      </c>
      <c r="T79" s="4">
        <f t="shared" si="781"/>
        <v>1.6687478183636126E-2</v>
      </c>
      <c r="U79" s="4">
        <f t="shared" si="781"/>
        <v>-5.4609418304265613E-3</v>
      </c>
      <c r="V79" s="4">
        <f t="shared" si="781"/>
        <v>1.4670614896425634E-2</v>
      </c>
      <c r="W79" s="4">
        <f t="shared" si="781"/>
        <v>-7.0179364707584511E-3</v>
      </c>
      <c r="X79" s="4">
        <f t="shared" si="781"/>
        <v>1.9622267198845408E-4</v>
      </c>
      <c r="Y79" s="4">
        <f t="shared" si="781"/>
        <v>2.0925894697266915E-2</v>
      </c>
      <c r="Z79" s="4">
        <f t="shared" si="781"/>
        <v>-1.5926339724653245E-2</v>
      </c>
      <c r="AA79" s="4">
        <f t="shared" si="781"/>
        <v>1.7424479101419931E-2</v>
      </c>
      <c r="AB79" s="4">
        <f t="shared" si="781"/>
        <v>3.2696528059158072E-3</v>
      </c>
      <c r="AC79" s="4">
        <f t="shared" si="781"/>
        <v>-2.816260605925594E-2</v>
      </c>
      <c r="AD79" s="4">
        <f t="shared" si="781"/>
        <v>-3.7863893978909197E-3</v>
      </c>
      <c r="AE79" s="4">
        <f t="shared" si="781"/>
        <v>-3.5221746921026672E-4</v>
      </c>
      <c r="AF79" s="4">
        <f t="shared" si="781"/>
        <v>2.0494422175613185E-2</v>
      </c>
      <c r="AG79" s="4">
        <f t="shared" si="781"/>
        <v>7.4734303552608265E-4</v>
      </c>
      <c r="AH79" s="4">
        <f t="shared" si="781"/>
        <v>-1.1206131707286689E-2</v>
      </c>
      <c r="AI79" s="4">
        <f t="shared" si="781"/>
        <v>-1.0676396622713531E-2</v>
      </c>
      <c r="AJ79" s="4">
        <f t="shared" si="781"/>
        <v>-3.8291576603342794E-4</v>
      </c>
      <c r="AK79" s="4">
        <f t="shared" si="781"/>
        <v>-5.208785633340476E-3</v>
      </c>
      <c r="AL79" s="4">
        <f t="shared" si="781"/>
        <v>7.7381594295864468E-3</v>
      </c>
      <c r="AM79" s="4">
        <f t="shared" si="781"/>
        <v>-4.166340295217859E-3</v>
      </c>
      <c r="AN79" s="4">
        <f t="shared" si="781"/>
        <v>-1.3973203780986907E-2</v>
      </c>
      <c r="AO79" s="4">
        <f t="shared" si="781"/>
        <v>4.2385493403849256E-2</v>
      </c>
      <c r="AP79" s="4">
        <f t="shared" si="781"/>
        <v>5.3684763339047568E-3</v>
      </c>
      <c r="AQ79" s="4">
        <f t="shared" si="781"/>
        <v>8.2563924896886954E-3</v>
      </c>
      <c r="AR79" s="4">
        <f t="shared" si="781"/>
        <v>-6.0251278504167326E-3</v>
      </c>
      <c r="AS79" s="4">
        <f t="shared" si="781"/>
        <v>-8.9487595168309866E-3</v>
      </c>
      <c r="AT79" s="4">
        <f t="shared" si="781"/>
        <v>7.0822635284001553E-3</v>
      </c>
      <c r="AU79" s="4">
        <f t="shared" si="781"/>
        <v>4.1014126061187338E-2</v>
      </c>
      <c r="AV79" s="4">
        <f t="shared" si="781"/>
        <v>1.8412444901595094E-2</v>
      </c>
      <c r="AW79" s="4">
        <f t="shared" si="781"/>
        <v>5.8732574842650133E-3</v>
      </c>
      <c r="AX79" s="4">
        <f t="shared" si="781"/>
        <v>-3.4248569450423635E-2</v>
      </c>
      <c r="AY79" s="4">
        <f t="shared" si="781"/>
        <v>1.5067559305005808E-2</v>
      </c>
      <c r="AZ79" s="4">
        <f t="shared" si="781"/>
        <v>5.645457293454139E-3</v>
      </c>
      <c r="BA79" s="4">
        <f t="shared" si="781"/>
        <v>2.3641086719056549E-2</v>
      </c>
      <c r="BB79" s="4">
        <f t="shared" si="781"/>
        <v>-1.9447447841542845E-2</v>
      </c>
      <c r="BC79" s="4">
        <f t="shared" si="781"/>
        <v>4.617670644799887E-3</v>
      </c>
      <c r="BD79" s="4">
        <f t="shared" si="781"/>
        <v>-4.78469390796896E-3</v>
      </c>
      <c r="BE79" s="4">
        <f t="shared" si="781"/>
        <v>-1.1391257656154967E-2</v>
      </c>
      <c r="BF79" s="4">
        <f t="shared" si="781"/>
        <v>1.9316790924301525E-2</v>
      </c>
      <c r="BG79" s="4">
        <f t="shared" si="781"/>
        <v>8.6548359489303504E-5</v>
      </c>
      <c r="BH79" s="4">
        <f t="shared" si="781"/>
        <v>-1.5731414793705698E-2</v>
      </c>
      <c r="BI79" s="4">
        <f t="shared" si="781"/>
        <v>1.2431683806089324E-2</v>
      </c>
      <c r="BJ79" s="4">
        <f t="shared" si="781"/>
        <v>1.4477990510994024E-2</v>
      </c>
      <c r="BK79" s="4">
        <f t="shared" si="781"/>
        <v>-3.6403089754376963E-2</v>
      </c>
      <c r="BL79" s="4">
        <f t="shared" si="781"/>
        <v>6.0825327046701738E-2</v>
      </c>
      <c r="BM79" s="4">
        <f t="shared" si="781"/>
        <v>9.1977491167858916E-3</v>
      </c>
      <c r="BN79" s="4">
        <f t="shared" ref="BN79:DY79" si="782">BN52-AVERAGE(BN$31:BN$45)</f>
        <v>1.0463619590306089E-2</v>
      </c>
      <c r="BO79" s="4">
        <f t="shared" si="782"/>
        <v>5.8038276938167516E-3</v>
      </c>
      <c r="BP79" s="4">
        <f t="shared" si="782"/>
        <v>1.6998592511406639E-2</v>
      </c>
      <c r="BQ79" s="4">
        <f t="shared" si="782"/>
        <v>4.2948652048602459E-2</v>
      </c>
      <c r="BR79" s="4">
        <f t="shared" si="782"/>
        <v>-2.737441043002917E-2</v>
      </c>
      <c r="BS79" s="4">
        <f t="shared" si="782"/>
        <v>-5.4664396694584644E-3</v>
      </c>
      <c r="BT79" s="4">
        <f t="shared" si="782"/>
        <v>2.3347191288903722E-3</v>
      </c>
      <c r="BU79" s="4">
        <f t="shared" si="782"/>
        <v>7.3196314232773455E-3</v>
      </c>
      <c r="BV79" s="4">
        <f t="shared" si="782"/>
        <v>2.1283482595357683E-3</v>
      </c>
      <c r="BW79" s="4">
        <f t="shared" si="782"/>
        <v>8.1983379390867944E-3</v>
      </c>
      <c r="BX79" s="4">
        <f t="shared" si="782"/>
        <v>9.3535409465793015E-4</v>
      </c>
      <c r="BY79" s="4">
        <f t="shared" si="782"/>
        <v>-1.9169095875199143E-2</v>
      </c>
      <c r="BZ79" s="4">
        <f t="shared" si="782"/>
        <v>2.7355063938765923E-3</v>
      </c>
      <c r="CA79" s="4">
        <f t="shared" si="782"/>
        <v>1.35321422386506E-2</v>
      </c>
      <c r="CB79" s="4">
        <f t="shared" si="782"/>
        <v>-8.5551203517061584E-3</v>
      </c>
      <c r="CC79" s="4">
        <f t="shared" si="782"/>
        <v>-2.1535629676775561E-3</v>
      </c>
      <c r="CD79" s="4">
        <f t="shared" si="782"/>
        <v>-2.9697706933442793E-2</v>
      </c>
      <c r="CE79" s="4">
        <f t="shared" si="782"/>
        <v>-6.9565042476938278E-4</v>
      </c>
      <c r="CF79" s="4">
        <f t="shared" si="782"/>
        <v>-3.0648143856584556E-2</v>
      </c>
      <c r="CG79" s="4">
        <f t="shared" si="782"/>
        <v>4.3612637403421146E-3</v>
      </c>
      <c r="CH79" s="4">
        <f t="shared" si="782"/>
        <v>-8.6260139524133878E-3</v>
      </c>
      <c r="CI79" s="4">
        <f t="shared" si="782"/>
        <v>4.0608192977680717E-3</v>
      </c>
      <c r="CJ79" s="4">
        <f t="shared" si="782"/>
        <v>1.2480080714529504E-3</v>
      </c>
      <c r="CK79" s="4">
        <f t="shared" si="782"/>
        <v>-4.2492393146966439E-3</v>
      </c>
      <c r="CL79" s="4">
        <f t="shared" si="782"/>
        <v>1.5720681823196444E-3</v>
      </c>
      <c r="CM79" s="4">
        <f t="shared" si="782"/>
        <v>2.2492072701649701E-5</v>
      </c>
      <c r="CN79" s="4">
        <f t="shared" si="782"/>
        <v>1.9047013657725923E-3</v>
      </c>
      <c r="CO79" s="4">
        <f t="shared" si="782"/>
        <v>2.3520014184676884E-2</v>
      </c>
      <c r="CP79" s="4">
        <f t="shared" si="782"/>
        <v>5.0685103790809637E-3</v>
      </c>
      <c r="CQ79" s="4">
        <f t="shared" si="782"/>
        <v>6.9919670177543865E-3</v>
      </c>
      <c r="CR79" s="4">
        <f t="shared" si="782"/>
        <v>1.7941096573357657E-2</v>
      </c>
      <c r="CS79" s="4">
        <f t="shared" si="782"/>
        <v>9.0488191301015194E-3</v>
      </c>
      <c r="CT79" s="4">
        <f t="shared" si="782"/>
        <v>2.5194177638153559E-2</v>
      </c>
      <c r="CU79" s="4">
        <f t="shared" si="782"/>
        <v>4.5182313148149023E-2</v>
      </c>
      <c r="CV79" s="4">
        <f t="shared" si="782"/>
        <v>1.3676494522547836E-2</v>
      </c>
      <c r="CW79" s="4">
        <f t="shared" si="782"/>
        <v>1.6745028092718939E-2</v>
      </c>
      <c r="CX79" s="4">
        <f t="shared" si="782"/>
        <v>5.9598415964531677E-3</v>
      </c>
      <c r="CY79" s="4">
        <f t="shared" si="782"/>
        <v>-9.8372700906333051E-3</v>
      </c>
      <c r="CZ79" s="4">
        <f t="shared" si="782"/>
        <v>-4.3671150425508481E-2</v>
      </c>
      <c r="DA79" s="4">
        <f t="shared" si="782"/>
        <v>-1.9735542003805537E-2</v>
      </c>
      <c r="DB79" s="4">
        <f t="shared" si="782"/>
        <v>-4.9019587194449443E-3</v>
      </c>
      <c r="DC79" s="4">
        <f t="shared" si="782"/>
        <v>1.4427967952168363E-2</v>
      </c>
      <c r="DD79" s="4">
        <f t="shared" si="782"/>
        <v>-4.8138057409304991E-2</v>
      </c>
      <c r="DE79" s="4">
        <f t="shared" si="782"/>
        <v>-2.6961067950227329E-2</v>
      </c>
      <c r="DF79" s="4">
        <f t="shared" si="782"/>
        <v>-3.0144935080382582E-3</v>
      </c>
      <c r="DG79" s="4">
        <f t="shared" si="782"/>
        <v>-2.8960497350254587E-2</v>
      </c>
      <c r="DH79" s="4">
        <f t="shared" si="782"/>
        <v>-3.1024017608975267E-3</v>
      </c>
      <c r="DI79" s="4">
        <f t="shared" si="782"/>
        <v>-2.5669066225306077E-2</v>
      </c>
      <c r="DJ79" s="4">
        <f t="shared" si="782"/>
        <v>2.2955669420535001E-2</v>
      </c>
      <c r="DK79" s="4">
        <f t="shared" si="782"/>
        <v>-1.8748397400601476E-2</v>
      </c>
      <c r="DL79" s="4">
        <f t="shared" si="782"/>
        <v>2.2107077368682782E-2</v>
      </c>
      <c r="DM79" s="4">
        <f t="shared" si="782"/>
        <v>-3.9829415033785287E-2</v>
      </c>
      <c r="DN79" s="4">
        <f t="shared" si="782"/>
        <v>4.0859617306859185E-2</v>
      </c>
      <c r="DO79" s="4">
        <f t="shared" si="782"/>
        <v>-4.5074170069701061E-2</v>
      </c>
      <c r="DP79" s="4">
        <f t="shared" si="782"/>
        <v>1.6391504838991319E-2</v>
      </c>
      <c r="DQ79" s="4">
        <f t="shared" si="782"/>
        <v>-2.3157929099959961E-2</v>
      </c>
      <c r="DR79" s="4">
        <f t="shared" si="782"/>
        <v>-4.0209281773829757E-2</v>
      </c>
      <c r="DS79" s="4">
        <f t="shared" si="782"/>
        <v>-6.6735690326910235E-2</v>
      </c>
      <c r="DT79" s="4">
        <f t="shared" si="782"/>
        <v>2.1663706151975611E-2</v>
      </c>
      <c r="DU79" s="4">
        <f t="shared" si="782"/>
        <v>6.3653734920723973E-2</v>
      </c>
      <c r="DV79" s="4">
        <f t="shared" si="782"/>
        <v>-5.097147223242033E-2</v>
      </c>
      <c r="DW79" s="4">
        <f t="shared" si="782"/>
        <v>-2.4966597727014268E-2</v>
      </c>
      <c r="DX79" s="4">
        <f t="shared" si="782"/>
        <v>1.9375344294932199E-2</v>
      </c>
      <c r="DY79" s="4">
        <f t="shared" si="782"/>
        <v>7.1030275944510175E-3</v>
      </c>
      <c r="DZ79" s="4">
        <f t="shared" ref="DZ79:GK79" si="783">DZ52-AVERAGE(DZ$31:DZ$45)</f>
        <v>6.9205809628683446E-2</v>
      </c>
      <c r="EA79" s="4">
        <f t="shared" si="783"/>
        <v>7.4604160754385314E-4</v>
      </c>
      <c r="EB79" s="4">
        <f t="shared" si="783"/>
        <v>-4.9854162233969532E-3</v>
      </c>
      <c r="EC79" s="4">
        <f t="shared" si="783"/>
        <v>8.3869908307830383E-3</v>
      </c>
      <c r="ED79" s="4">
        <f t="shared" si="783"/>
        <v>2.0990683226818737E-2</v>
      </c>
      <c r="EE79" s="4">
        <f t="shared" si="783"/>
        <v>-1.0352652919955853E-3</v>
      </c>
      <c r="EF79" s="4">
        <f t="shared" si="783"/>
        <v>3.2752429626001528E-2</v>
      </c>
      <c r="EG79" s="4">
        <f t="shared" si="783"/>
        <v>-2.3472787559948104E-2</v>
      </c>
      <c r="EH79" s="4">
        <f t="shared" si="783"/>
        <v>1.7833951178557166E-2</v>
      </c>
      <c r="EI79" s="4">
        <f t="shared" si="783"/>
        <v>-6.8057261712105872E-3</v>
      </c>
      <c r="EJ79" s="4">
        <f t="shared" si="783"/>
        <v>2.4300887957413093E-2</v>
      </c>
      <c r="EK79" s="4">
        <f t="shared" si="783"/>
        <v>-2.7494790088592937E-2</v>
      </c>
      <c r="EL79" s="4">
        <f t="shared" si="783"/>
        <v>-2.0383493472986222E-2</v>
      </c>
      <c r="EM79" s="4">
        <f t="shared" si="783"/>
        <v>1.0914736377542434E-2</v>
      </c>
      <c r="EN79" s="4">
        <f t="shared" si="783"/>
        <v>3.8857541462356095E-3</v>
      </c>
      <c r="EO79" s="4">
        <f t="shared" si="783"/>
        <v>5.1531037757953464E-3</v>
      </c>
      <c r="EP79" s="4">
        <f t="shared" si="783"/>
        <v>-7.2072930968323026E-2</v>
      </c>
      <c r="EQ79" s="4">
        <f t="shared" si="783"/>
        <v>2.9117210826127657E-2</v>
      </c>
      <c r="ER79" s="4">
        <f t="shared" si="783"/>
        <v>-1.0199859604745724E-2</v>
      </c>
      <c r="ES79" s="4">
        <f t="shared" si="783"/>
        <v>4.9218891950278129E-3</v>
      </c>
      <c r="ET79" s="4">
        <f t="shared" si="783"/>
        <v>-1.6035255658967025E-2</v>
      </c>
      <c r="EU79" s="4">
        <f t="shared" si="783"/>
        <v>-9.0930183014003296E-3</v>
      </c>
      <c r="EV79" s="4">
        <f t="shared" si="783"/>
        <v>1.889021800117453E-2</v>
      </c>
      <c r="EW79" s="4">
        <f t="shared" si="783"/>
        <v>-6.1931147153528432E-2</v>
      </c>
      <c r="EX79" s="4">
        <f t="shared" si="783"/>
        <v>-1.3252075833214345E-2</v>
      </c>
      <c r="EY79" s="4">
        <f t="shared" si="783"/>
        <v>-1.0068739509174538E-2</v>
      </c>
      <c r="EZ79" s="4">
        <f t="shared" si="783"/>
        <v>-5.7605355435202885E-3</v>
      </c>
      <c r="FA79" s="4">
        <f t="shared" si="783"/>
        <v>-3.2749578632515139E-2</v>
      </c>
      <c r="FB79" s="4">
        <f t="shared" si="783"/>
        <v>3.0005455414012179E-2</v>
      </c>
      <c r="FC79" s="4">
        <f t="shared" si="783"/>
        <v>3.2094720492255391E-3</v>
      </c>
      <c r="FD79" s="4">
        <f t="shared" si="783"/>
        <v>6.8392046333273183E-3</v>
      </c>
      <c r="FE79" s="4">
        <f t="shared" si="783"/>
        <v>9.2675232736850605E-3</v>
      </c>
      <c r="FF79" s="4">
        <f t="shared" si="783"/>
        <v>-1.8320323637618415E-3</v>
      </c>
      <c r="FG79" s="4">
        <f t="shared" si="783"/>
        <v>-1.5439279111998988E-2</v>
      </c>
      <c r="FH79" s="4">
        <f t="shared" si="783"/>
        <v>9.6360686985362334E-3</v>
      </c>
      <c r="FI79" s="4">
        <f t="shared" si="783"/>
        <v>4.8804119450886127E-3</v>
      </c>
      <c r="FJ79" s="4">
        <f t="shared" si="783"/>
        <v>3.415925000351322E-2</v>
      </c>
      <c r="FK79" s="4">
        <f t="shared" si="783"/>
        <v>2.7398578040187132E-3</v>
      </c>
      <c r="FL79" s="4">
        <f t="shared" si="783"/>
        <v>1.4671901522576164E-2</v>
      </c>
      <c r="FM79" s="4">
        <f t="shared" si="783"/>
        <v>-2.1957948771379399E-2</v>
      </c>
      <c r="FN79" s="4">
        <f t="shared" si="783"/>
        <v>1.084627701761642E-2</v>
      </c>
      <c r="FO79" s="4">
        <f t="shared" si="783"/>
        <v>1.0483405817998691E-2</v>
      </c>
      <c r="FP79" s="4">
        <f t="shared" si="783"/>
        <v>-1.3675950892997299E-2</v>
      </c>
      <c r="FQ79" s="4">
        <f t="shared" si="783"/>
        <v>1.2831841390480662E-2</v>
      </c>
      <c r="FR79" s="4">
        <f t="shared" si="783"/>
        <v>-8.0752047936674034E-3</v>
      </c>
      <c r="FS79" s="4">
        <f t="shared" si="783"/>
        <v>6.2240472575897533E-3</v>
      </c>
      <c r="FT79" s="4">
        <f t="shared" si="783"/>
        <v>8.470818845718809E-3</v>
      </c>
      <c r="FU79" s="4">
        <f t="shared" si="783"/>
        <v>-5.0883752571126567E-3</v>
      </c>
      <c r="FV79" s="4">
        <f t="shared" si="783"/>
        <v>-1.6167928175958021E-2</v>
      </c>
      <c r="FW79" s="4">
        <f t="shared" si="783"/>
        <v>-8.2603310912024441E-3</v>
      </c>
      <c r="FX79" s="4">
        <f t="shared" si="783"/>
        <v>1.2500543286522951E-2</v>
      </c>
      <c r="FY79" s="4">
        <f t="shared" si="783"/>
        <v>1.0286362429266694E-2</v>
      </c>
      <c r="FZ79" s="4">
        <f t="shared" si="783"/>
        <v>-1.3415653954614255E-2</v>
      </c>
      <c r="GA79" s="4">
        <f t="shared" si="783"/>
        <v>-1.2648435461895771E-2</v>
      </c>
      <c r="GB79" s="4">
        <f t="shared" si="783"/>
        <v>-4.0136967771152748E-2</v>
      </c>
      <c r="GC79" s="4">
        <f t="shared" si="783"/>
        <v>3.433686303338632E-3</v>
      </c>
      <c r="GD79" s="4">
        <f t="shared" si="783"/>
        <v>-4.0563728852041493E-2</v>
      </c>
      <c r="GE79" s="4">
        <f t="shared" si="783"/>
        <v>-1.974919046406759E-3</v>
      </c>
      <c r="GF79" s="4">
        <f t="shared" si="783"/>
        <v>-7.4133940178559002E-3</v>
      </c>
      <c r="GG79" s="4">
        <f t="shared" si="783"/>
        <v>2.1253005293053032E-2</v>
      </c>
      <c r="GH79" s="4">
        <f t="shared" si="783"/>
        <v>-2.6234780724859269E-2</v>
      </c>
      <c r="GI79" s="4">
        <f t="shared" si="783"/>
        <v>4.0512083662247227E-2</v>
      </c>
      <c r="GJ79" s="4">
        <f t="shared" si="783"/>
        <v>-1.3161323071130184E-2</v>
      </c>
      <c r="GK79" s="4">
        <f t="shared" si="783"/>
        <v>1.8495843772733545E-3</v>
      </c>
      <c r="GL79" s="4">
        <f t="shared" ref="GL79:IW79" si="784">GL52-AVERAGE(GL$31:GL$45)</f>
        <v>-6.5369621037509856E-3</v>
      </c>
      <c r="GM79" s="4">
        <f t="shared" si="784"/>
        <v>2.4149097745106443E-2</v>
      </c>
      <c r="GN79" s="4">
        <f t="shared" si="784"/>
        <v>7.1476225647551343E-3</v>
      </c>
      <c r="GO79" s="4">
        <f t="shared" si="784"/>
        <v>-3.5611546115948106E-2</v>
      </c>
      <c r="GP79" s="4">
        <f t="shared" si="784"/>
        <v>4.0858339494069564E-2</v>
      </c>
      <c r="GQ79" s="4">
        <f t="shared" si="784"/>
        <v>1.9170668205646044E-2</v>
      </c>
      <c r="GR79" s="4">
        <f t="shared" si="784"/>
        <v>-4.3596575725005967E-3</v>
      </c>
      <c r="GS79" s="4">
        <f t="shared" si="784"/>
        <v>1.833668980625159E-2</v>
      </c>
      <c r="GT79" s="4">
        <f t="shared" si="784"/>
        <v>2.858626239413159E-3</v>
      </c>
      <c r="GU79" s="4">
        <f t="shared" si="784"/>
        <v>-5.2796147944966232E-3</v>
      </c>
      <c r="GV79" s="4">
        <f t="shared" si="784"/>
        <v>-1.2340172872667757E-2</v>
      </c>
      <c r="GW79" s="4">
        <f t="shared" si="784"/>
        <v>-1.926845738754205E-2</v>
      </c>
      <c r="GX79" s="4">
        <f t="shared" si="784"/>
        <v>-3.7998365063842015E-3</v>
      </c>
      <c r="GY79" s="4">
        <f t="shared" si="784"/>
        <v>1.0660449945424975E-2</v>
      </c>
      <c r="GZ79" s="4">
        <f t="shared" si="784"/>
        <v>-1.7195149233491105E-2</v>
      </c>
      <c r="HA79" s="4">
        <f t="shared" si="784"/>
        <v>-8.5011323397624072E-5</v>
      </c>
      <c r="HB79" s="4">
        <f t="shared" si="784"/>
        <v>3.4994229507593583E-3</v>
      </c>
      <c r="HC79" s="4">
        <f t="shared" si="784"/>
        <v>-2.7973588879711662E-2</v>
      </c>
      <c r="HD79" s="4">
        <f t="shared" si="784"/>
        <v>5.7146832218084292E-3</v>
      </c>
      <c r="HE79" s="4">
        <f t="shared" si="784"/>
        <v>-4.9851358331558085E-2</v>
      </c>
      <c r="HF79" s="4">
        <f t="shared" si="784"/>
        <v>-2.5122527086912851E-2</v>
      </c>
      <c r="HG79" s="4">
        <f t="shared" si="784"/>
        <v>-4.4418065127107005E-2</v>
      </c>
      <c r="HH79" s="4">
        <f t="shared" si="784"/>
        <v>2.3813803789667357E-2</v>
      </c>
      <c r="HI79" s="4">
        <f t="shared" si="784"/>
        <v>-2.7851586284727562E-2</v>
      </c>
      <c r="HJ79" s="4">
        <f t="shared" si="784"/>
        <v>2.3222926689895596E-3</v>
      </c>
      <c r="HK79" s="4">
        <f t="shared" si="784"/>
        <v>-4.5992592011152064E-2</v>
      </c>
      <c r="HL79" s="4">
        <f t="shared" si="784"/>
        <v>3.8460927113303053E-2</v>
      </c>
      <c r="HM79" s="4">
        <f t="shared" si="784"/>
        <v>-7.2525825432240051E-2</v>
      </c>
      <c r="HN79" s="4">
        <f t="shared" si="784"/>
        <v>1.3564828833301918E-2</v>
      </c>
      <c r="HO79" s="4">
        <f t="shared" si="784"/>
        <v>-6.9496221952264028E-2</v>
      </c>
      <c r="HP79" s="4">
        <f t="shared" si="784"/>
        <v>2.6207987885688282E-2</v>
      </c>
      <c r="HQ79" s="4">
        <f t="shared" si="784"/>
        <v>2.63375927863473E-2</v>
      </c>
      <c r="HR79" s="4">
        <f t="shared" si="784"/>
        <v>-5.0028420483738775E-2</v>
      </c>
      <c r="HS79" s="4">
        <f t="shared" si="784"/>
        <v>1.5007113695203734E-2</v>
      </c>
      <c r="HT79" s="4">
        <f t="shared" si="784"/>
        <v>6.8508202765021689E-3</v>
      </c>
      <c r="HU79" s="4">
        <f t="shared" si="784"/>
        <v>8.4047115116935578E-3</v>
      </c>
      <c r="HV79" s="4">
        <f t="shared" si="784"/>
        <v>4.7287491130968931E-2</v>
      </c>
      <c r="HW79" s="4">
        <f t="shared" si="784"/>
        <v>3.1435696723039128E-4</v>
      </c>
      <c r="HX79" s="4">
        <f t="shared" si="784"/>
        <v>4.4572677627155114E-3</v>
      </c>
      <c r="HY79" s="4">
        <f t="shared" si="784"/>
        <v>1.3899456982499506E-2</v>
      </c>
      <c r="HZ79" s="4">
        <f t="shared" si="784"/>
        <v>-1.1398472474049706E-2</v>
      </c>
      <c r="IA79" s="4">
        <f t="shared" si="784"/>
        <v>3.0859681085217833E-4</v>
      </c>
      <c r="IB79" s="4">
        <f t="shared" si="784"/>
        <v>-3.9641484708492301E-3</v>
      </c>
      <c r="IC79" s="4">
        <f t="shared" si="784"/>
        <v>3.7376618061334831E-3</v>
      </c>
      <c r="ID79" s="4">
        <f t="shared" si="784"/>
        <v>-2.9649475537550422E-2</v>
      </c>
      <c r="IE79" s="4">
        <f t="shared" si="784"/>
        <v>-1.9384589760495383E-2</v>
      </c>
      <c r="IF79" s="4">
        <f t="shared" si="784"/>
        <v>3.7726318942938694E-2</v>
      </c>
      <c r="IG79" s="4">
        <f t="shared" si="784"/>
        <v>-3.53234264888449E-2</v>
      </c>
      <c r="IH79" s="4">
        <f t="shared" si="784"/>
        <v>-6.4152418814816441E-3</v>
      </c>
      <c r="II79" s="4">
        <f t="shared" si="784"/>
        <v>-6.5105753143537785E-3</v>
      </c>
      <c r="IJ79" s="4">
        <f t="shared" si="784"/>
        <v>6.6107799684637317E-3</v>
      </c>
      <c r="IK79" s="4">
        <f t="shared" si="784"/>
        <v>-2.0916366007767873E-3</v>
      </c>
      <c r="IL79" s="4">
        <f t="shared" si="784"/>
        <v>-1.0898210313808453E-2</v>
      </c>
      <c r="IM79" s="4">
        <f t="shared" si="784"/>
        <v>2.0881133516623279E-2</v>
      </c>
      <c r="IN79" s="4">
        <f t="shared" si="784"/>
        <v>5.072389879052841E-2</v>
      </c>
      <c r="IO79" s="4">
        <f t="shared" si="784"/>
        <v>-1.6072227063091991E-2</v>
      </c>
      <c r="IP79" s="4">
        <f t="shared" si="784"/>
        <v>-9.9864770250321158E-3</v>
      </c>
      <c r="IQ79" s="4">
        <f t="shared" si="784"/>
        <v>-1.9529249565767761E-2</v>
      </c>
      <c r="IR79" s="4">
        <f t="shared" si="784"/>
        <v>-2.3161588043228657E-2</v>
      </c>
      <c r="IS79" s="4">
        <f t="shared" si="784"/>
        <v>5.8245849573795704E-3</v>
      </c>
      <c r="IT79" s="4">
        <f t="shared" si="784"/>
        <v>-4.8636608657302381E-3</v>
      </c>
      <c r="IU79" s="4">
        <f t="shared" si="784"/>
        <v>-1.602862545345788E-2</v>
      </c>
      <c r="IV79" s="4">
        <f t="shared" si="784"/>
        <v>3.651677644130785E-3</v>
      </c>
      <c r="IW79" s="4">
        <f t="shared" si="784"/>
        <v>1.0881079548411575E-2</v>
      </c>
      <c r="IX79" s="4">
        <f t="shared" ref="IX79:LI79" si="785">IX52-AVERAGE(IX$31:IX$45)</f>
        <v>2.3423878155318406E-2</v>
      </c>
      <c r="IY79" s="4">
        <f t="shared" si="785"/>
        <v>-1.2467108946928882E-3</v>
      </c>
      <c r="IZ79" s="4">
        <f t="shared" si="785"/>
        <v>-2.6091439735974845E-2</v>
      </c>
      <c r="JA79" s="4">
        <f t="shared" si="785"/>
        <v>1.9288621908440079E-2</v>
      </c>
      <c r="JB79" s="4">
        <f t="shared" si="785"/>
        <v>-4.3081866958059479E-3</v>
      </c>
      <c r="JC79" s="4">
        <f t="shared" si="785"/>
        <v>-8.7087225441136156E-3</v>
      </c>
      <c r="JD79" s="4">
        <f t="shared" si="785"/>
        <v>1.5354477025204139E-2</v>
      </c>
      <c r="JE79" s="4">
        <f t="shared" si="785"/>
        <v>8.5195608240939934E-3</v>
      </c>
      <c r="JF79" s="4">
        <f t="shared" si="785"/>
        <v>3.7332928320932494E-3</v>
      </c>
      <c r="JG79" s="4">
        <f t="shared" si="785"/>
        <v>3.9200746858349018E-2</v>
      </c>
      <c r="JH79" s="4">
        <f t="shared" si="785"/>
        <v>4.9254460554121497E-3</v>
      </c>
      <c r="JI79" s="4">
        <f t="shared" si="785"/>
        <v>1.3909065294634577E-2</v>
      </c>
      <c r="JJ79" s="4">
        <f t="shared" si="785"/>
        <v>-1.5200820715886541E-3</v>
      </c>
      <c r="JK79" s="4">
        <f t="shared" si="785"/>
        <v>-5.9591998885704187E-3</v>
      </c>
      <c r="JL79" s="4">
        <f t="shared" si="785"/>
        <v>-2.7723753479760173E-2</v>
      </c>
      <c r="JM79" s="4">
        <f t="shared" si="785"/>
        <v>-1.0767479265464237E-2</v>
      </c>
      <c r="JN79" s="4">
        <f t="shared" si="785"/>
        <v>9.8712843644575615E-4</v>
      </c>
      <c r="JO79" s="4">
        <f t="shared" si="785"/>
        <v>2.0275167009318158E-2</v>
      </c>
      <c r="JP79" s="4">
        <f t="shared" si="785"/>
        <v>-3.6514904380435142E-4</v>
      </c>
      <c r="JQ79" s="4">
        <f t="shared" si="785"/>
        <v>-2.8132494287309802E-2</v>
      </c>
      <c r="JR79" s="4">
        <f t="shared" si="785"/>
        <v>1.4809392799471806E-3</v>
      </c>
      <c r="JS79" s="4">
        <f t="shared" si="785"/>
        <v>-1.0542835753617787E-2</v>
      </c>
      <c r="JT79" s="4">
        <f t="shared" si="785"/>
        <v>7.5377517223159038E-3</v>
      </c>
      <c r="JU79" s="4">
        <f t="shared" si="785"/>
        <v>7.744213322100066E-3</v>
      </c>
      <c r="JV79" s="4">
        <f t="shared" si="785"/>
        <v>2.7036180239013184E-2</v>
      </c>
      <c r="JW79" s="4">
        <f t="shared" si="785"/>
        <v>-8.5325532132316372E-3</v>
      </c>
      <c r="JX79" s="4">
        <f t="shared" si="785"/>
        <v>-1.7518457315076241E-2</v>
      </c>
      <c r="JY79" s="4">
        <f t="shared" si="785"/>
        <v>2.6012793018071892E-3</v>
      </c>
      <c r="JZ79" s="4">
        <f t="shared" si="785"/>
        <v>-9.3058804882185688E-3</v>
      </c>
      <c r="KA79" s="4">
        <f t="shared" si="785"/>
        <v>-6.5482889884227857E-3</v>
      </c>
      <c r="KB79" s="4">
        <f t="shared" si="785"/>
        <v>-3.2484038523700534E-3</v>
      </c>
      <c r="KC79" s="4">
        <f t="shared" si="785"/>
        <v>2.4470288853811077E-2</v>
      </c>
      <c r="KD79" s="4">
        <f t="shared" si="785"/>
        <v>5.3914816146555262E-3</v>
      </c>
      <c r="KE79" s="4">
        <f t="shared" si="785"/>
        <v>-1.5697697073682969E-2</v>
      </c>
      <c r="KF79" s="4">
        <f t="shared" si="785"/>
        <v>-7.9866053610453593E-3</v>
      </c>
      <c r="KG79" s="4">
        <f t="shared" si="785"/>
        <v>1.0984647527390295E-2</v>
      </c>
      <c r="KH79" s="4">
        <f t="shared" si="785"/>
        <v>-1.532904945675571E-2</v>
      </c>
      <c r="KI79" s="4">
        <f t="shared" si="785"/>
        <v>5.2319251715749974E-3</v>
      </c>
      <c r="KJ79" s="4">
        <f t="shared" si="785"/>
        <v>6.3332145127493562E-3</v>
      </c>
      <c r="KK79" s="4">
        <f t="shared" si="785"/>
        <v>1.7165642415515429E-3</v>
      </c>
      <c r="KL79" s="4">
        <f t="shared" si="785"/>
        <v>5.3591344223493334E-2</v>
      </c>
      <c r="KM79" s="4">
        <f t="shared" si="785"/>
        <v>2.2287981889566662E-2</v>
      </c>
      <c r="KN79" s="4">
        <f t="shared" si="785"/>
        <v>2.5901359529541857E-2</v>
      </c>
      <c r="KO79" s="4">
        <f t="shared" si="785"/>
        <v>3.3943967698302838E-2</v>
      </c>
      <c r="KP79" s="4">
        <f t="shared" si="785"/>
        <v>3.0006972081693083E-3</v>
      </c>
      <c r="KQ79" s="4">
        <f t="shared" si="785"/>
        <v>-1.1375208534467815E-2</v>
      </c>
      <c r="KR79" s="4">
        <f t="shared" si="785"/>
        <v>3.0154451798623465E-2</v>
      </c>
      <c r="KS79" s="4">
        <f t="shared" si="785"/>
        <v>-9.4384769732663298E-3</v>
      </c>
      <c r="KT79" s="4">
        <f t="shared" si="785"/>
        <v>5.6461751724543312E-2</v>
      </c>
      <c r="KU79" s="4">
        <f t="shared" si="785"/>
        <v>-4.8726724518935926E-4</v>
      </c>
      <c r="KV79" s="4">
        <f t="shared" si="785"/>
        <v>5.9523563424831276E-3</v>
      </c>
      <c r="KW79" s="4">
        <f t="shared" si="785"/>
        <v>-2.8660757644080256E-3</v>
      </c>
      <c r="KX79" s="4">
        <f t="shared" si="785"/>
        <v>-4.4487478158745054E-3</v>
      </c>
      <c r="KY79" s="4">
        <f t="shared" si="785"/>
        <v>1.666596466366985E-2</v>
      </c>
      <c r="KZ79" s="4">
        <f t="shared" si="785"/>
        <v>-1.7650817318215929E-4</v>
      </c>
      <c r="LA79" s="4">
        <f t="shared" si="785"/>
        <v>-2.7753874626947769E-2</v>
      </c>
      <c r="LB79" s="4">
        <f t="shared" si="785"/>
        <v>1.6338326165491364E-2</v>
      </c>
      <c r="LC79" s="4">
        <f t="shared" si="785"/>
        <v>-8.5295202767148824E-3</v>
      </c>
      <c r="LD79" s="4">
        <f t="shared" si="785"/>
        <v>1.7752781384899642E-3</v>
      </c>
      <c r="LE79" s="4">
        <f t="shared" si="785"/>
        <v>-1.2033882408436695E-2</v>
      </c>
      <c r="LF79" s="4">
        <f t="shared" si="785"/>
        <v>3.8614992267890336E-2</v>
      </c>
      <c r="LG79" s="4">
        <f t="shared" si="785"/>
        <v>5.5011139080393141E-3</v>
      </c>
      <c r="LH79" s="4">
        <f t="shared" si="785"/>
        <v>-1.5261528998109803E-2</v>
      </c>
      <c r="LI79" s="4">
        <f t="shared" si="785"/>
        <v>-1.8215258718239473E-2</v>
      </c>
      <c r="LJ79" s="4">
        <f t="shared" ref="LJ79:NU79" si="786">LJ52-AVERAGE(LJ$31:LJ$45)</f>
        <v>3.0728073253943142E-2</v>
      </c>
      <c r="LK79" s="4">
        <f t="shared" si="786"/>
        <v>-2.7036328740930045E-2</v>
      </c>
      <c r="LL79" s="4">
        <f t="shared" si="786"/>
        <v>4.0906844593258572E-2</v>
      </c>
      <c r="LM79" s="4">
        <f t="shared" si="786"/>
        <v>-2.6272747109814334E-2</v>
      </c>
      <c r="LN79" s="4">
        <f t="shared" si="786"/>
        <v>-2.7574506803514785E-3</v>
      </c>
      <c r="LO79" s="4">
        <f t="shared" si="786"/>
        <v>-1.8787426626867502E-2</v>
      </c>
      <c r="LP79" s="4">
        <f t="shared" si="786"/>
        <v>-1.3322751730531846E-2</v>
      </c>
      <c r="LQ79" s="4">
        <f t="shared" si="786"/>
        <v>-1.6809465304697096E-3</v>
      </c>
      <c r="LR79" s="4">
        <f t="shared" si="786"/>
        <v>4.1311248153042393E-2</v>
      </c>
      <c r="LS79" s="4">
        <f t="shared" si="786"/>
        <v>2.4595754959686571E-3</v>
      </c>
      <c r="LT79" s="4">
        <f t="shared" si="786"/>
        <v>-4.4185179366551018E-3</v>
      </c>
      <c r="LU79" s="4">
        <f t="shared" si="786"/>
        <v>4.9253913779238254E-3</v>
      </c>
      <c r="LV79" s="4">
        <f t="shared" si="786"/>
        <v>5.5012536562867734E-3</v>
      </c>
      <c r="LW79" s="4">
        <f t="shared" si="786"/>
        <v>1.167203331368068E-2</v>
      </c>
      <c r="LX79" s="4">
        <f t="shared" si="786"/>
        <v>-9.8709352034475652E-3</v>
      </c>
      <c r="LY79" s="4">
        <f t="shared" si="786"/>
        <v>-7.3507126086778569E-3</v>
      </c>
      <c r="LZ79" s="4">
        <f t="shared" si="786"/>
        <v>5.6975985633648862E-2</v>
      </c>
      <c r="MA79" s="4">
        <f t="shared" si="786"/>
        <v>2.7673780951649959E-2</v>
      </c>
      <c r="MB79" s="4">
        <f t="shared" si="786"/>
        <v>-3.5209685245372907E-2</v>
      </c>
      <c r="MC79" s="4">
        <f t="shared" si="786"/>
        <v>-1.9670737115644436E-2</v>
      </c>
      <c r="MD79" s="4">
        <f t="shared" si="786"/>
        <v>3.0059452887343579E-3</v>
      </c>
      <c r="ME79" s="4">
        <f t="shared" si="786"/>
        <v>1.9564783955993335E-2</v>
      </c>
      <c r="MF79" s="4">
        <f t="shared" si="786"/>
        <v>-3.8932554017567841E-3</v>
      </c>
      <c r="MG79" s="4">
        <f t="shared" si="786"/>
        <v>-2.9735518785726708E-3</v>
      </c>
      <c r="MH79" s="4">
        <f t="shared" si="786"/>
        <v>1.1536964729573667E-2</v>
      </c>
      <c r="MI79" s="4">
        <f t="shared" si="786"/>
        <v>1.0063203543834102E-2</v>
      </c>
      <c r="MJ79" s="4">
        <f t="shared" si="786"/>
        <v>6.3169240074745586E-2</v>
      </c>
      <c r="MK79" s="4">
        <f t="shared" si="786"/>
        <v>-1.2674486135781003E-2</v>
      </c>
      <c r="ML79" s="4">
        <f t="shared" si="786"/>
        <v>4.7452750169924016E-3</v>
      </c>
      <c r="MM79" s="4">
        <f t="shared" si="786"/>
        <v>-4.4226979520686381E-3</v>
      </c>
      <c r="MN79" s="4">
        <f t="shared" si="786"/>
        <v>1.9322506748499564E-2</v>
      </c>
      <c r="MO79" s="4">
        <f t="shared" si="786"/>
        <v>3.0768947683056633E-2</v>
      </c>
      <c r="MP79" s="4">
        <f t="shared" si="786"/>
        <v>-9.4760562911657513E-3</v>
      </c>
      <c r="MQ79" s="4">
        <f t="shared" si="786"/>
        <v>-2.9312080989738233E-3</v>
      </c>
      <c r="MR79" s="4">
        <f t="shared" si="786"/>
        <v>-1.0203168170708485E-3</v>
      </c>
      <c r="MS79" s="4">
        <f t="shared" si="786"/>
        <v>1.8530704220487064E-3</v>
      </c>
      <c r="MT79" s="4">
        <f t="shared" si="786"/>
        <v>2.1423158674044884E-2</v>
      </c>
      <c r="MU79" s="4">
        <f t="shared" si="786"/>
        <v>-1.1178221576530552E-3</v>
      </c>
      <c r="MV79" s="4">
        <f t="shared" si="786"/>
        <v>-2.0326357282162751E-2</v>
      </c>
      <c r="MW79" s="4">
        <f t="shared" si="786"/>
        <v>4.3603411272140659E-2</v>
      </c>
      <c r="MX79" s="4">
        <f t="shared" si="786"/>
        <v>1.6887153971458398E-2</v>
      </c>
      <c r="MY79" s="4">
        <f t="shared" si="786"/>
        <v>-2.9237950757517558E-2</v>
      </c>
      <c r="MZ79" s="4">
        <f t="shared" si="786"/>
        <v>4.3631292202532278E-2</v>
      </c>
      <c r="NA79" s="4">
        <f t="shared" si="786"/>
        <v>1.3904506523889286E-3</v>
      </c>
      <c r="NB79" s="4">
        <f t="shared" si="786"/>
        <v>-2.3729906014183944E-2</v>
      </c>
      <c r="NC79" s="4">
        <f t="shared" si="786"/>
        <v>3.4409620337853601E-2</v>
      </c>
      <c r="ND79" s="4">
        <f t="shared" si="786"/>
        <v>5.3430168287231213E-4</v>
      </c>
      <c r="NE79" s="4">
        <f t="shared" si="786"/>
        <v>-4.2011828299678769E-3</v>
      </c>
      <c r="NF79" s="4">
        <f t="shared" si="786"/>
        <v>3.2510432485245398E-3</v>
      </c>
      <c r="NG79" s="4">
        <f t="shared" si="786"/>
        <v>1.6714164663468969E-3</v>
      </c>
      <c r="NH79" s="4">
        <f t="shared" si="786"/>
        <v>-1.1544361131969967E-2</v>
      </c>
      <c r="NI79" s="4">
        <f t="shared" si="786"/>
        <v>4.222845436651702E-3</v>
      </c>
      <c r="NJ79" s="4">
        <f t="shared" si="786"/>
        <v>-5.4943097423153456E-3</v>
      </c>
      <c r="NK79" s="4">
        <f t="shared" si="786"/>
        <v>7.3047185560238806E-3</v>
      </c>
      <c r="NL79" s="4">
        <f t="shared" si="786"/>
        <v>1.2691901208887284E-3</v>
      </c>
      <c r="NM79" s="4">
        <f t="shared" si="786"/>
        <v>-2.8055562861535405E-2</v>
      </c>
      <c r="NN79" s="4">
        <f t="shared" si="786"/>
        <v>4.1679928061889859E-3</v>
      </c>
      <c r="NO79" s="4">
        <f t="shared" si="786"/>
        <v>7.5010180587190087E-4</v>
      </c>
      <c r="NP79" s="4">
        <f t="shared" si="786"/>
        <v>5.1958079475587279E-3</v>
      </c>
      <c r="NQ79" s="4">
        <f t="shared" si="786"/>
        <v>3.6299100375327075E-3</v>
      </c>
      <c r="NR79" s="4">
        <f t="shared" si="786"/>
        <v>3.1142094747446544E-2</v>
      </c>
      <c r="NS79" s="4">
        <f t="shared" si="786"/>
        <v>1.1282930272062456E-2</v>
      </c>
      <c r="NT79" s="4">
        <f t="shared" si="786"/>
        <v>-2.4243066940180066E-2</v>
      </c>
      <c r="NU79" s="4">
        <f t="shared" si="786"/>
        <v>-3.4954077973432408E-3</v>
      </c>
      <c r="NV79" s="4">
        <f t="shared" ref="NV79:QG79" si="787">NV52-AVERAGE(NV$31:NV$45)</f>
        <v>-9.9278205008278796E-4</v>
      </c>
      <c r="NW79" s="4">
        <f t="shared" si="787"/>
        <v>9.1811646327278468E-4</v>
      </c>
      <c r="NX79" s="4">
        <f t="shared" si="787"/>
        <v>3.5210076496299168E-2</v>
      </c>
      <c r="NY79" s="4">
        <f t="shared" si="787"/>
        <v>3.0961337284853858E-2</v>
      </c>
      <c r="NZ79" s="4">
        <f t="shared" si="787"/>
        <v>6.2036170657857655E-3</v>
      </c>
      <c r="OA79" s="4">
        <f t="shared" si="787"/>
        <v>-8.8042110960649296E-3</v>
      </c>
      <c r="OB79" s="4">
        <f t="shared" si="787"/>
        <v>4.6117731850503253E-3</v>
      </c>
      <c r="OC79" s="4">
        <f t="shared" si="787"/>
        <v>3.962882833561286E-3</v>
      </c>
      <c r="OD79" s="4">
        <f t="shared" si="787"/>
        <v>-2.3726132807943435E-3</v>
      </c>
      <c r="OE79" s="4">
        <f t="shared" si="787"/>
        <v>7.6939100745884708E-3</v>
      </c>
      <c r="OF79" s="4">
        <f t="shared" si="787"/>
        <v>8.045569095242934E-3</v>
      </c>
      <c r="OG79" s="4">
        <f t="shared" si="787"/>
        <v>-5.197998476182264E-2</v>
      </c>
      <c r="OH79" s="4">
        <f t="shared" si="787"/>
        <v>-1.2023974249014966E-2</v>
      </c>
      <c r="OI79" s="4">
        <f t="shared" si="787"/>
        <v>2.7762835681935674E-2</v>
      </c>
      <c r="OJ79" s="4">
        <f t="shared" si="787"/>
        <v>3.0717483190815738E-2</v>
      </c>
      <c r="OK79" s="4">
        <f t="shared" si="787"/>
        <v>4.3407230635327436E-3</v>
      </c>
      <c r="OL79" s="4">
        <f t="shared" si="787"/>
        <v>3.9938541624994659E-3</v>
      </c>
      <c r="OM79" s="4">
        <f t="shared" si="787"/>
        <v>1.5669578693428849E-3</v>
      </c>
      <c r="ON79" s="4">
        <f t="shared" si="787"/>
        <v>6.1277655922485335E-3</v>
      </c>
      <c r="OO79" s="4">
        <f t="shared" si="787"/>
        <v>-3.5543856919716538E-2</v>
      </c>
      <c r="OP79" s="4">
        <f t="shared" si="787"/>
        <v>-1.2133337206070091E-2</v>
      </c>
      <c r="OQ79" s="4">
        <f t="shared" si="787"/>
        <v>4.8338428025752516E-3</v>
      </c>
      <c r="OR79" s="4">
        <f t="shared" si="787"/>
        <v>-2.5164767199934577E-2</v>
      </c>
      <c r="OS79" s="4">
        <f t="shared" si="787"/>
        <v>-9.7903809942826818E-3</v>
      </c>
      <c r="OT79" s="4">
        <f t="shared" si="787"/>
        <v>2.3717991840903614E-3</v>
      </c>
      <c r="OU79" s="4">
        <f t="shared" si="787"/>
        <v>-9.6996140307166294E-3</v>
      </c>
      <c r="OV79" s="4">
        <f t="shared" si="787"/>
        <v>-1.4759490284656557E-2</v>
      </c>
      <c r="OW79" s="4">
        <f t="shared" si="787"/>
        <v>-9.049770123665226E-3</v>
      </c>
      <c r="OX79" s="4">
        <f t="shared" si="787"/>
        <v>-1.2181122769712716E-2</v>
      </c>
      <c r="OY79" s="4">
        <f t="shared" si="787"/>
        <v>3.4297802058409793E-2</v>
      </c>
      <c r="OZ79" s="4">
        <f t="shared" si="787"/>
        <v>-1.9487006567739024E-2</v>
      </c>
      <c r="PA79" s="4">
        <f t="shared" si="787"/>
        <v>5.4172037286353815E-2</v>
      </c>
      <c r="PB79" s="4">
        <f t="shared" si="787"/>
        <v>-1.2666167755286525E-2</v>
      </c>
      <c r="PC79" s="4">
        <f t="shared" si="787"/>
        <v>-5.122594843865183E-2</v>
      </c>
      <c r="PD79" s="4">
        <f t="shared" si="787"/>
        <v>-3.3375206876382121E-3</v>
      </c>
      <c r="PE79" s="4">
        <f t="shared" si="787"/>
        <v>1.77114392413983E-3</v>
      </c>
      <c r="PF79" s="4">
        <f t="shared" si="787"/>
        <v>-7.6206391538703898E-3</v>
      </c>
      <c r="PG79" s="4">
        <f t="shared" si="787"/>
        <v>1.1879643097677264E-2</v>
      </c>
      <c r="PH79" s="4">
        <f t="shared" si="787"/>
        <v>1.8354418973619058E-2</v>
      </c>
      <c r="PI79" s="4">
        <f t="shared" si="787"/>
        <v>1.1118536982026632E-2</v>
      </c>
      <c r="PJ79" s="4">
        <f t="shared" si="787"/>
        <v>-2.5135912475793463E-2</v>
      </c>
      <c r="PK79" s="4">
        <f t="shared" si="787"/>
        <v>-6.5970510215216226E-3</v>
      </c>
      <c r="PL79" s="4">
        <f t="shared" si="787"/>
        <v>7.0266426269149094E-3</v>
      </c>
      <c r="PM79" s="4">
        <f t="shared" si="787"/>
        <v>-3.0747898214144052E-2</v>
      </c>
      <c r="PN79" s="4">
        <f t="shared" si="787"/>
        <v>2.2613028718300607E-2</v>
      </c>
      <c r="PO79" s="4">
        <f t="shared" si="787"/>
        <v>1.3048711598507942E-2</v>
      </c>
      <c r="PP79" s="4">
        <f t="shared" si="787"/>
        <v>-2.277679630733484E-2</v>
      </c>
      <c r="PQ79" s="4">
        <f t="shared" si="787"/>
        <v>3.8678610327599817E-2</v>
      </c>
      <c r="PR79" s="4">
        <f t="shared" si="787"/>
        <v>1.68729335693471E-2</v>
      </c>
      <c r="PS79" s="4">
        <f t="shared" si="787"/>
        <v>1.9733412697237798E-2</v>
      </c>
      <c r="PT79" s="4">
        <f t="shared" si="787"/>
        <v>-9.5069088627481053E-3</v>
      </c>
      <c r="PU79" s="4">
        <f t="shared" si="787"/>
        <v>-3.8219973825944433E-3</v>
      </c>
      <c r="PV79" s="4">
        <f t="shared" si="787"/>
        <v>-1.1171812528465922E-2</v>
      </c>
      <c r="PW79" s="4">
        <f t="shared" si="787"/>
        <v>-1.0883470688538266E-2</v>
      </c>
      <c r="PX79" s="4">
        <f t="shared" si="787"/>
        <v>-4.617041183078735E-2</v>
      </c>
      <c r="PY79" s="4">
        <f t="shared" si="787"/>
        <v>1.8449218347058212E-2</v>
      </c>
      <c r="PZ79" s="4">
        <f t="shared" si="787"/>
        <v>2.7085513190091056E-3</v>
      </c>
      <c r="QA79" s="4">
        <f t="shared" si="787"/>
        <v>-1.7141233953403383E-2</v>
      </c>
      <c r="QB79" s="4">
        <f t="shared" si="787"/>
        <v>-7.1988229152582482E-3</v>
      </c>
      <c r="QC79" s="4">
        <f t="shared" si="787"/>
        <v>-1.5224215658918006E-2</v>
      </c>
      <c r="QD79" s="4">
        <f t="shared" si="787"/>
        <v>6.2641421020686204E-3</v>
      </c>
      <c r="QE79" s="4">
        <f t="shared" si="787"/>
        <v>3.8306099202696731E-2</v>
      </c>
      <c r="QF79" s="4">
        <f t="shared" si="787"/>
        <v>5.8045133199243065E-2</v>
      </c>
      <c r="QG79" s="4">
        <f t="shared" si="787"/>
        <v>1.1629911915653043E-2</v>
      </c>
      <c r="QH79" s="4">
        <f t="shared" ref="QH79:SS79" si="788">QH52-AVERAGE(QH$31:QH$45)</f>
        <v>-1.7363400139634017E-2</v>
      </c>
      <c r="QI79" s="4">
        <f t="shared" si="788"/>
        <v>-6.0355908279670096E-3</v>
      </c>
      <c r="QJ79" s="4">
        <f t="shared" si="788"/>
        <v>-7.4413183852519282E-3</v>
      </c>
      <c r="QK79" s="4">
        <f t="shared" si="788"/>
        <v>8.9198153654714459E-3</v>
      </c>
      <c r="QL79" s="4">
        <f t="shared" si="788"/>
        <v>-8.8613624664367185E-3</v>
      </c>
      <c r="QM79" s="4">
        <f t="shared" si="788"/>
        <v>-1.2722022327315684E-3</v>
      </c>
      <c r="QN79" s="4">
        <f t="shared" si="788"/>
        <v>1.5911865954854241E-3</v>
      </c>
      <c r="QO79" s="4">
        <f t="shared" si="788"/>
        <v>-5.1745690385975847E-3</v>
      </c>
      <c r="QP79" s="4">
        <f t="shared" si="788"/>
        <v>3.8239018158421137E-2</v>
      </c>
      <c r="QQ79" s="4">
        <f t="shared" si="788"/>
        <v>-2.4419754300287677E-3</v>
      </c>
      <c r="QR79" s="4">
        <f t="shared" si="788"/>
        <v>-1.8547428989534428E-2</v>
      </c>
      <c r="QS79" s="4">
        <f t="shared" si="788"/>
        <v>1.7910138865618389E-2</v>
      </c>
      <c r="QT79" s="4">
        <f t="shared" si="788"/>
        <v>7.695811805829714E-3</v>
      </c>
      <c r="QU79" s="4">
        <f t="shared" si="788"/>
        <v>-5.8651978590396319E-3</v>
      </c>
      <c r="QV79" s="4">
        <f t="shared" si="788"/>
        <v>-9.3742297301778361E-3</v>
      </c>
      <c r="QW79" s="4">
        <f t="shared" si="788"/>
        <v>7.2616379134318072E-3</v>
      </c>
      <c r="QX79" s="4">
        <f t="shared" si="788"/>
        <v>3.9684869750395028E-2</v>
      </c>
      <c r="QY79" s="4">
        <f t="shared" si="788"/>
        <v>1.2537943139102378E-2</v>
      </c>
      <c r="QZ79" s="4">
        <f t="shared" si="788"/>
        <v>6.9907750008870624E-3</v>
      </c>
      <c r="RA79" s="4">
        <f t="shared" si="788"/>
        <v>-1.5522814586506943E-2</v>
      </c>
      <c r="RB79" s="4">
        <f t="shared" si="788"/>
        <v>3.5664379160933891E-3</v>
      </c>
      <c r="RC79" s="4">
        <f t="shared" si="788"/>
        <v>-1.0868122499371332E-2</v>
      </c>
      <c r="RD79" s="4">
        <f t="shared" si="788"/>
        <v>-2.6186416235337094E-2</v>
      </c>
      <c r="RE79" s="4">
        <f t="shared" si="788"/>
        <v>3.4254982117778825E-2</v>
      </c>
      <c r="RF79" s="4">
        <f t="shared" si="788"/>
        <v>-4.1343416927611268E-3</v>
      </c>
      <c r="RG79" s="4">
        <f t="shared" si="788"/>
        <v>1.1612065113383882E-2</v>
      </c>
      <c r="RH79" s="4">
        <f t="shared" si="788"/>
        <v>1.0864312704370497E-2</v>
      </c>
      <c r="RI79" s="4">
        <f t="shared" si="788"/>
        <v>1.664694391103505E-2</v>
      </c>
      <c r="RJ79" s="4">
        <f t="shared" si="788"/>
        <v>-1.1438809458961803E-3</v>
      </c>
      <c r="RK79" s="4">
        <f t="shared" si="788"/>
        <v>7.6097491822518879E-3</v>
      </c>
      <c r="RL79" s="4">
        <f t="shared" si="788"/>
        <v>-2.8702688746646107E-2</v>
      </c>
      <c r="RM79" s="4">
        <f t="shared" si="788"/>
        <v>3.4605352295667565E-3</v>
      </c>
      <c r="RN79" s="4">
        <f t="shared" si="788"/>
        <v>5.2569613629209078E-3</v>
      </c>
      <c r="RO79" s="4">
        <f t="shared" si="788"/>
        <v>1.9134377278245936E-3</v>
      </c>
      <c r="RP79" s="4">
        <f t="shared" si="788"/>
        <v>-2.5901057880468047E-2</v>
      </c>
      <c r="RQ79" s="4">
        <f t="shared" si="788"/>
        <v>-4.7023597594603684E-3</v>
      </c>
      <c r="RR79" s="4">
        <f t="shared" si="788"/>
        <v>-2.1607515263388582E-3</v>
      </c>
      <c r="RS79" s="4">
        <f t="shared" si="788"/>
        <v>-9.2550662292278825E-3</v>
      </c>
      <c r="RT79" s="4">
        <f t="shared" si="788"/>
        <v>4.6882459611387577E-3</v>
      </c>
      <c r="RU79" s="4">
        <f t="shared" si="788"/>
        <v>1.5044383484979123E-3</v>
      </c>
      <c r="RV79" s="4">
        <f t="shared" si="788"/>
        <v>6.9731128228918467E-3</v>
      </c>
      <c r="RW79" s="4">
        <f t="shared" si="788"/>
        <v>-1.8332109797331301E-2</v>
      </c>
      <c r="RX79" s="4">
        <f t="shared" si="788"/>
        <v>1.4960248954511395E-3</v>
      </c>
      <c r="RY79" s="4">
        <f t="shared" si="788"/>
        <v>1.0936076763432804E-2</v>
      </c>
      <c r="RZ79" s="4">
        <f t="shared" si="788"/>
        <v>-3.4097007343015018E-2</v>
      </c>
      <c r="SA79" s="4">
        <f t="shared" si="788"/>
        <v>5.9974626763525333E-4</v>
      </c>
      <c r="SB79" s="4">
        <f t="shared" si="788"/>
        <v>4.7605042455400228E-3</v>
      </c>
      <c r="SC79" s="4">
        <f t="shared" si="788"/>
        <v>-3.3297207355331315E-2</v>
      </c>
      <c r="SD79" s="4">
        <f t="shared" si="788"/>
        <v>7.3499997693526692E-2</v>
      </c>
      <c r="SE79" s="4">
        <f t="shared" si="788"/>
        <v>-1.8108959051521628E-2</v>
      </c>
      <c r="SF79" s="4">
        <f t="shared" si="788"/>
        <v>2.2854829113318426E-3</v>
      </c>
      <c r="SG79" s="4">
        <f t="shared" si="788"/>
        <v>-9.5817496919971615E-3</v>
      </c>
      <c r="SH79" s="4">
        <f t="shared" si="788"/>
        <v>1.1839176428024518E-2</v>
      </c>
      <c r="SI79" s="4">
        <f t="shared" si="788"/>
        <v>-2.2744504873623795E-3</v>
      </c>
      <c r="SJ79" s="4">
        <f t="shared" si="788"/>
        <v>-1.6577921646358678E-3</v>
      </c>
      <c r="SK79" s="4">
        <f t="shared" si="788"/>
        <v>-2.9554076533509558E-2</v>
      </c>
      <c r="SL79" s="4">
        <f t="shared" si="788"/>
        <v>-1.444059851904613E-2</v>
      </c>
      <c r="SM79" s="4">
        <f t="shared" si="788"/>
        <v>7.7368506003445917E-3</v>
      </c>
      <c r="SN79" s="4">
        <f t="shared" si="788"/>
        <v>-1.6717467835720191E-2</v>
      </c>
      <c r="SO79" s="4">
        <f t="shared" si="788"/>
        <v>-3.8677811052036356E-3</v>
      </c>
      <c r="SP79" s="4">
        <f t="shared" si="788"/>
        <v>1.0124610684202382E-4</v>
      </c>
      <c r="SQ79" s="4">
        <f t="shared" si="788"/>
        <v>-1.1709247424978175E-2</v>
      </c>
      <c r="SR79" s="4">
        <f t="shared" si="788"/>
        <v>-1.0388983361928155E-2</v>
      </c>
      <c r="SS79" s="4">
        <f t="shared" si="788"/>
        <v>-2.3163470024792843E-2</v>
      </c>
      <c r="ST79" s="4">
        <f t="shared" ref="ST79:VE79" si="789">ST52-AVERAGE(ST$31:ST$45)</f>
        <v>-7.5429964070078646E-3</v>
      </c>
      <c r="SU79" s="4">
        <f t="shared" si="789"/>
        <v>-1.0949911677140326E-3</v>
      </c>
      <c r="SV79" s="4">
        <f t="shared" si="789"/>
        <v>5.7160876532401893E-5</v>
      </c>
      <c r="SW79" s="4">
        <f t="shared" si="789"/>
        <v>-1.5245207917206949E-2</v>
      </c>
      <c r="SX79" s="4">
        <f t="shared" si="789"/>
        <v>2.699373226894855E-3</v>
      </c>
      <c r="SY79" s="4">
        <f t="shared" si="789"/>
        <v>-2.4008936856626705E-2</v>
      </c>
      <c r="SZ79" s="4">
        <f t="shared" si="789"/>
        <v>-6.1504375288513935E-2</v>
      </c>
      <c r="TA79" s="4">
        <f t="shared" si="789"/>
        <v>-8.0905286484578322E-3</v>
      </c>
      <c r="TB79" s="4">
        <f t="shared" si="789"/>
        <v>9.5800854248111952E-3</v>
      </c>
      <c r="TC79" s="4">
        <f t="shared" si="789"/>
        <v>-2.9870258838979157E-2</v>
      </c>
      <c r="TD79" s="4">
        <f t="shared" si="789"/>
        <v>1.3450432172548078E-2</v>
      </c>
      <c r="TE79" s="4">
        <f t="shared" si="789"/>
        <v>6.892049148106507E-3</v>
      </c>
      <c r="TF79" s="4">
        <f t="shared" si="789"/>
        <v>-1.0518753123003474E-2</v>
      </c>
      <c r="TG79" s="4">
        <f t="shared" si="789"/>
        <v>1.1738867967934679E-2</v>
      </c>
      <c r="TH79" s="4">
        <f t="shared" si="789"/>
        <v>3.8139686447385885E-3</v>
      </c>
      <c r="TI79" s="4">
        <f t="shared" si="789"/>
        <v>-1.8941321600017349E-2</v>
      </c>
      <c r="TJ79" s="4">
        <f t="shared" si="789"/>
        <v>3.8279200249179572E-2</v>
      </c>
      <c r="TK79" s="4">
        <f t="shared" si="789"/>
        <v>-9.9494681287804736E-3</v>
      </c>
      <c r="TL79" s="4">
        <f t="shared" si="789"/>
        <v>-1.7634172292808992E-2</v>
      </c>
      <c r="TM79" s="4">
        <f t="shared" si="789"/>
        <v>2.5126374875129214E-3</v>
      </c>
      <c r="TN79" s="4">
        <f t="shared" si="789"/>
        <v>6.592352623048801E-3</v>
      </c>
      <c r="TO79" s="4">
        <f t="shared" si="789"/>
        <v>3.3549670176656263E-4</v>
      </c>
      <c r="TP79" s="4">
        <f t="shared" si="789"/>
        <v>-3.3756098665670272E-3</v>
      </c>
      <c r="TQ79" s="4">
        <f t="shared" si="789"/>
        <v>-7.3681873320788523E-3</v>
      </c>
      <c r="TR79" s="4">
        <f t="shared" si="789"/>
        <v>-8.6026790924713867E-3</v>
      </c>
      <c r="TS79" s="4">
        <f t="shared" si="789"/>
        <v>2.2822436765939508E-2</v>
      </c>
      <c r="TT79" s="4">
        <f t="shared" si="789"/>
        <v>4.1044566774209451E-3</v>
      </c>
      <c r="TU79" s="4">
        <f t="shared" si="789"/>
        <v>7.4159216709575679E-3</v>
      </c>
      <c r="TV79" s="4">
        <f t="shared" si="789"/>
        <v>-8.0808556994874082E-5</v>
      </c>
      <c r="TW79" s="4">
        <f t="shared" si="789"/>
        <v>1.5532879617218172E-4</v>
      </c>
      <c r="TX79" s="4">
        <f t="shared" si="789"/>
        <v>-3.1000333353306906E-2</v>
      </c>
      <c r="TY79" s="4">
        <f t="shared" si="789"/>
        <v>-6.3739918207566422E-3</v>
      </c>
      <c r="TZ79" s="4">
        <f t="shared" si="789"/>
        <v>-1.9691087254964178E-2</v>
      </c>
      <c r="UA79" s="4">
        <f t="shared" si="789"/>
        <v>-2.0900809148146529E-2</v>
      </c>
      <c r="UB79" s="4">
        <f t="shared" si="789"/>
        <v>9.4850458074029087E-2</v>
      </c>
      <c r="UC79" s="4">
        <f t="shared" si="789"/>
        <v>-1.6251745510198864E-2</v>
      </c>
      <c r="UD79" s="4">
        <f t="shared" si="789"/>
        <v>-1.3468491798923838E-3</v>
      </c>
      <c r="UE79" s="4">
        <f t="shared" si="789"/>
        <v>-1.9798947033438756E-3</v>
      </c>
      <c r="UF79" s="4">
        <f t="shared" si="789"/>
        <v>7.420303298267256E-3</v>
      </c>
      <c r="UG79" s="4">
        <f t="shared" si="789"/>
        <v>5.405424971082309E-3</v>
      </c>
      <c r="UH79" s="4">
        <f t="shared" si="789"/>
        <v>-2.3429758852862463E-2</v>
      </c>
      <c r="UI79" s="4">
        <f t="shared" si="789"/>
        <v>5.6438613853152519E-3</v>
      </c>
      <c r="UJ79" s="4">
        <f t="shared" si="789"/>
        <v>3.7674777046575042E-3</v>
      </c>
      <c r="UK79" s="4">
        <f t="shared" si="789"/>
        <v>-1.0847269497746392E-2</v>
      </c>
      <c r="UL79" s="4">
        <f t="shared" si="789"/>
        <v>1.5792921551306661E-2</v>
      </c>
      <c r="UM79" s="4">
        <f t="shared" si="789"/>
        <v>-1.3746179558923608E-3</v>
      </c>
      <c r="UN79" s="4">
        <f t="shared" si="789"/>
        <v>-1.9988097587114749E-2</v>
      </c>
      <c r="UO79" s="4">
        <f t="shared" si="789"/>
        <v>1.8921144356327838E-3</v>
      </c>
      <c r="UP79" s="4">
        <f t="shared" si="789"/>
        <v>-3.3703315734670745E-2</v>
      </c>
      <c r="UQ79" s="4">
        <f t="shared" si="789"/>
        <v>-1.1429800319852334E-2</v>
      </c>
      <c r="UR79" s="4">
        <f t="shared" si="789"/>
        <v>1.4666520796073194E-2</v>
      </c>
      <c r="US79" s="4">
        <f t="shared" si="789"/>
        <v>-5.7237355838049477E-5</v>
      </c>
      <c r="UT79" s="4">
        <f t="shared" si="789"/>
        <v>1.9583998900017746E-2</v>
      </c>
      <c r="UU79" s="4">
        <f t="shared" si="789"/>
        <v>2.4087313854672332E-2</v>
      </c>
      <c r="UV79" s="4">
        <f t="shared" si="789"/>
        <v>1.9469317490970049E-2</v>
      </c>
      <c r="UW79" s="4">
        <f t="shared" si="789"/>
        <v>-9.917371198304735E-3</v>
      </c>
      <c r="UX79" s="4">
        <f t="shared" si="789"/>
        <v>-8.4406741240914945E-3</v>
      </c>
      <c r="UY79" s="4">
        <f t="shared" si="789"/>
        <v>-7.8933521921114094E-3</v>
      </c>
      <c r="UZ79" s="4">
        <f t="shared" si="789"/>
        <v>-6.5423151593571585E-3</v>
      </c>
      <c r="VA79" s="4">
        <f t="shared" si="789"/>
        <v>1.8338332531972926E-2</v>
      </c>
      <c r="VB79" s="4">
        <f t="shared" si="789"/>
        <v>4.7117029605216283E-3</v>
      </c>
      <c r="VC79" s="4">
        <f t="shared" si="789"/>
        <v>3.3337468843846101E-3</v>
      </c>
      <c r="VD79" s="4">
        <f t="shared" si="789"/>
        <v>-3.539267482550222E-3</v>
      </c>
      <c r="VE79" s="4">
        <f t="shared" si="789"/>
        <v>-1.3595598659243975E-3</v>
      </c>
      <c r="VF79" s="4">
        <f t="shared" ref="VF79:XQ79" si="790">VF52-AVERAGE(VF$31:VF$45)</f>
        <v>-1.8430851185207964E-3</v>
      </c>
      <c r="VG79" s="4">
        <f t="shared" si="790"/>
        <v>-2.0818477409817137E-2</v>
      </c>
      <c r="VH79" s="4">
        <f t="shared" si="790"/>
        <v>-1.0728236875158122E-2</v>
      </c>
      <c r="VI79" s="4">
        <f t="shared" si="790"/>
        <v>6.2654846480886869E-3</v>
      </c>
      <c r="VJ79" s="4">
        <f t="shared" si="790"/>
        <v>-8.354621231302246E-3</v>
      </c>
      <c r="VK79" s="4">
        <f t="shared" si="790"/>
        <v>4.1018072429147429E-3</v>
      </c>
      <c r="VL79" s="4">
        <f t="shared" si="790"/>
        <v>-1.2372746593329331E-2</v>
      </c>
      <c r="VM79" s="4">
        <f t="shared" si="790"/>
        <v>-5.3396170437886165E-3</v>
      </c>
      <c r="VN79" s="4">
        <f t="shared" si="790"/>
        <v>9.2966240431412487E-4</v>
      </c>
      <c r="VO79" s="4">
        <f t="shared" si="790"/>
        <v>-3.0669345859388785E-3</v>
      </c>
      <c r="VP79" s="4">
        <f t="shared" si="790"/>
        <v>-3.5925561874576963E-3</v>
      </c>
      <c r="VQ79" s="4">
        <f t="shared" si="790"/>
        <v>-9.0067772707438376E-3</v>
      </c>
      <c r="VR79" s="4">
        <f t="shared" si="790"/>
        <v>-1.7982943430168728E-4</v>
      </c>
      <c r="VS79" s="4">
        <f t="shared" si="790"/>
        <v>-2.5929465894025734E-2</v>
      </c>
      <c r="VT79" s="4">
        <f t="shared" si="790"/>
        <v>8.4142714773986825E-4</v>
      </c>
      <c r="VU79" s="4">
        <f t="shared" si="790"/>
        <v>5.9492873197133965E-3</v>
      </c>
      <c r="VV79" s="4">
        <f t="shared" si="790"/>
        <v>-1.1132688086075985E-2</v>
      </c>
      <c r="VW79" s="4">
        <f t="shared" si="790"/>
        <v>7.2227560078199395E-3</v>
      </c>
      <c r="VX79" s="4">
        <f t="shared" si="790"/>
        <v>-6.7237438648345025E-3</v>
      </c>
      <c r="VY79" s="4">
        <f t="shared" si="790"/>
        <v>-4.9567781610943404E-3</v>
      </c>
      <c r="VZ79" s="4">
        <f t="shared" si="790"/>
        <v>2.1803148268910007E-2</v>
      </c>
      <c r="WA79" s="4">
        <f t="shared" si="790"/>
        <v>-2.8643445366851785E-2</v>
      </c>
      <c r="WB79" s="4">
        <f t="shared" si="790"/>
        <v>2.2335556122410571E-2</v>
      </c>
      <c r="WC79" s="4">
        <f t="shared" si="790"/>
        <v>-2.5041481431281932E-3</v>
      </c>
      <c r="WD79" s="4">
        <f t="shared" si="790"/>
        <v>-6.4956677668832723E-3</v>
      </c>
      <c r="WE79" s="4">
        <f t="shared" si="790"/>
        <v>-1.0226748211825978E-2</v>
      </c>
      <c r="WF79" s="4">
        <f t="shared" si="790"/>
        <v>2.9036958534480271E-3</v>
      </c>
      <c r="WG79" s="4">
        <f t="shared" si="790"/>
        <v>-2.0430657597676183E-3</v>
      </c>
      <c r="WH79" s="4">
        <f t="shared" si="790"/>
        <v>-1.138236822356764E-2</v>
      </c>
      <c r="WI79" s="4">
        <f t="shared" si="790"/>
        <v>-4.0016441822987251E-3</v>
      </c>
      <c r="WJ79" s="4">
        <f t="shared" si="790"/>
        <v>2.589060063729145E-4</v>
      </c>
      <c r="WK79" s="4">
        <f t="shared" si="790"/>
        <v>-3.5772787863483077E-2</v>
      </c>
      <c r="WL79" s="4">
        <f t="shared" si="790"/>
        <v>7.6493379038836519E-3</v>
      </c>
      <c r="WM79" s="4">
        <f t="shared" si="790"/>
        <v>-1.8025197125553831E-2</v>
      </c>
      <c r="WN79" s="4">
        <f t="shared" si="790"/>
        <v>-5.6465908200356782E-3</v>
      </c>
      <c r="WO79" s="4">
        <f t="shared" si="790"/>
        <v>-5.8831386400661411E-3</v>
      </c>
      <c r="WP79" s="4">
        <f t="shared" si="790"/>
        <v>-7.4431079065641302E-3</v>
      </c>
      <c r="WQ79" s="4">
        <f t="shared" si="790"/>
        <v>-2.3019525604442673E-3</v>
      </c>
      <c r="WR79" s="4">
        <f t="shared" si="790"/>
        <v>5.5474137464656906E-3</v>
      </c>
      <c r="WS79" s="4">
        <f t="shared" si="790"/>
        <v>-1.8674282703690544E-2</v>
      </c>
      <c r="WT79" s="4">
        <f t="shared" si="790"/>
        <v>1.941155707571254E-2</v>
      </c>
      <c r="WU79" s="4">
        <f t="shared" si="790"/>
        <v>-4.9703574332718527E-2</v>
      </c>
      <c r="WV79" s="4">
        <f t="shared" si="790"/>
        <v>2.2325488432085469E-2</v>
      </c>
      <c r="WW79" s="4">
        <f t="shared" si="790"/>
        <v>-2.9541369446637874E-2</v>
      </c>
      <c r="WX79" s="4">
        <f t="shared" si="790"/>
        <v>1.745655133923878E-2</v>
      </c>
      <c r="WY79" s="4">
        <f t="shared" si="790"/>
        <v>1.0370749698985627E-2</v>
      </c>
      <c r="WZ79" s="4">
        <f t="shared" si="790"/>
        <v>-1.2549545844258578E-2</v>
      </c>
      <c r="XA79" s="4">
        <f t="shared" si="790"/>
        <v>3.6473109960363202E-2</v>
      </c>
      <c r="XB79" s="4">
        <f t="shared" si="790"/>
        <v>-1.0964956046479998E-2</v>
      </c>
      <c r="XC79" s="4">
        <f t="shared" si="790"/>
        <v>-1.2543911117612029E-2</v>
      </c>
      <c r="XD79" s="4">
        <f t="shared" si="790"/>
        <v>-9.6268361216205259E-3</v>
      </c>
      <c r="XE79" s="4">
        <f t="shared" si="790"/>
        <v>-1.7653684465460368E-2</v>
      </c>
      <c r="XF79" s="4">
        <f t="shared" si="790"/>
        <v>2.4086650842495699E-2</v>
      </c>
      <c r="XG79" s="4">
        <f t="shared" si="790"/>
        <v>4.2833625005486174E-2</v>
      </c>
      <c r="XH79" s="4">
        <f t="shared" si="790"/>
        <v>6.3735262089972405E-3</v>
      </c>
      <c r="XI79" s="4">
        <f t="shared" si="790"/>
        <v>2.8888186290996536E-2</v>
      </c>
      <c r="XJ79" s="4">
        <f t="shared" si="790"/>
        <v>-6.5181269856232391E-2</v>
      </c>
      <c r="XK79" s="4">
        <f t="shared" si="790"/>
        <v>8.0335283648924217E-3</v>
      </c>
      <c r="XL79" s="4">
        <f t="shared" si="790"/>
        <v>1.2426250057441718E-2</v>
      </c>
      <c r="XM79" s="4">
        <f t="shared" si="790"/>
        <v>-7.3310277805772456E-3</v>
      </c>
      <c r="XN79" s="4">
        <f t="shared" si="790"/>
        <v>6.2812232057415738E-3</v>
      </c>
      <c r="XO79" s="4">
        <f t="shared" si="790"/>
        <v>1.4582999345990772E-2</v>
      </c>
      <c r="XP79" s="4">
        <f t="shared" si="790"/>
        <v>-1.0956048930398164E-2</v>
      </c>
      <c r="XQ79" s="4">
        <f t="shared" si="790"/>
        <v>5.6668187804637792E-3</v>
      </c>
      <c r="XR79" s="4">
        <f t="shared" ref="XR79:AAC79" si="791">XR52-AVERAGE(XR$31:XR$45)</f>
        <v>3.0552266450340464E-2</v>
      </c>
      <c r="XS79" s="4">
        <f t="shared" si="791"/>
        <v>2.5331955106749061E-2</v>
      </c>
      <c r="XT79" s="4">
        <f t="shared" si="791"/>
        <v>-1.0468547562975777E-2</v>
      </c>
      <c r="XU79" s="4">
        <f t="shared" si="791"/>
        <v>-2.3694940386211498E-2</v>
      </c>
      <c r="XV79" s="4">
        <f t="shared" si="791"/>
        <v>-1.3133251395100312E-2</v>
      </c>
      <c r="XW79" s="4">
        <f t="shared" si="791"/>
        <v>3.8237032000427648E-4</v>
      </c>
      <c r="XX79" s="4">
        <f t="shared" si="791"/>
        <v>1.1594423511217644E-2</v>
      </c>
      <c r="XY79" s="4">
        <f t="shared" si="791"/>
        <v>2.1812469216503667E-2</v>
      </c>
      <c r="XZ79" s="4">
        <f t="shared" si="791"/>
        <v>-1.7595632456681918E-2</v>
      </c>
      <c r="YA79" s="4">
        <f t="shared" si="791"/>
        <v>9.6180048476554331E-4</v>
      </c>
      <c r="YB79" s="4">
        <f t="shared" si="791"/>
        <v>-1.8306516352953037E-2</v>
      </c>
      <c r="YC79" s="4">
        <f t="shared" si="791"/>
        <v>3.7783487411810839E-3</v>
      </c>
      <c r="YD79" s="4">
        <f t="shared" si="791"/>
        <v>-3.7796361608752452E-2</v>
      </c>
      <c r="YE79" s="4">
        <f t="shared" si="791"/>
        <v>-1.4013546762261433E-2</v>
      </c>
      <c r="YF79" s="4">
        <f t="shared" si="791"/>
        <v>2.5400209537957217E-3</v>
      </c>
      <c r="YG79" s="4">
        <f t="shared" si="791"/>
        <v>2.5071658570817827E-3</v>
      </c>
      <c r="YH79" s="4">
        <f t="shared" si="791"/>
        <v>1.443267787346621E-2</v>
      </c>
      <c r="YI79" s="4">
        <f t="shared" si="791"/>
        <v>4.9909177505282889E-3</v>
      </c>
      <c r="YJ79" s="4">
        <f t="shared" si="791"/>
        <v>-1.1728524554025926E-2</v>
      </c>
      <c r="YK79" s="4">
        <f t="shared" si="791"/>
        <v>1.3216032925892518E-2</v>
      </c>
      <c r="YL79" s="4">
        <f t="shared" si="791"/>
        <v>1.5966834998329106E-2</v>
      </c>
      <c r="YM79" s="4">
        <f t="shared" si="791"/>
        <v>-1.3118955026707789E-2</v>
      </c>
      <c r="YN79" s="4">
        <f t="shared" si="791"/>
        <v>3.111141409890757E-2</v>
      </c>
      <c r="YO79" s="4">
        <f t="shared" si="791"/>
        <v>8.5549213158344871E-3</v>
      </c>
      <c r="YP79" s="4">
        <f t="shared" si="791"/>
        <v>3.6148745664786259E-3</v>
      </c>
      <c r="YQ79" s="4">
        <f t="shared" si="791"/>
        <v>4.1520558232459724E-2</v>
      </c>
      <c r="YR79" s="4">
        <f t="shared" si="791"/>
        <v>2.4014526251278267E-2</v>
      </c>
      <c r="YS79" s="4">
        <f t="shared" si="791"/>
        <v>-1.3366806656185923E-2</v>
      </c>
      <c r="YT79" s="4">
        <f t="shared" si="791"/>
        <v>-1.2926455272043494E-2</v>
      </c>
      <c r="YU79" s="4">
        <f t="shared" si="791"/>
        <v>-3.1388020858681677E-2</v>
      </c>
      <c r="YV79" s="4">
        <f t="shared" si="791"/>
        <v>-4.5490452842889217E-2</v>
      </c>
      <c r="YW79" s="4">
        <f t="shared" si="791"/>
        <v>2.0883653921221094E-2</v>
      </c>
      <c r="YX79" s="4">
        <f t="shared" si="791"/>
        <v>-6.2960963629897816E-3</v>
      </c>
      <c r="YY79" s="4">
        <f t="shared" si="791"/>
        <v>7.0760221451124598E-3</v>
      </c>
      <c r="YZ79" s="4">
        <f t="shared" si="791"/>
        <v>1.4368826734571363E-2</v>
      </c>
      <c r="ZA79" s="4">
        <f t="shared" si="791"/>
        <v>1.1032456588957379E-2</v>
      </c>
      <c r="ZB79" s="4">
        <f t="shared" si="791"/>
        <v>6.3648667959013087E-3</v>
      </c>
      <c r="ZC79" s="4">
        <f t="shared" si="791"/>
        <v>7.1658530063383775E-3</v>
      </c>
      <c r="ZD79" s="4">
        <f t="shared" si="791"/>
        <v>-1.9116188575048737E-2</v>
      </c>
      <c r="ZE79" s="4">
        <f t="shared" si="791"/>
        <v>6.6325150055866382E-3</v>
      </c>
      <c r="ZF79" s="4">
        <f t="shared" si="791"/>
        <v>4.9754652349616367E-2</v>
      </c>
      <c r="ZG79" s="4">
        <f t="shared" si="791"/>
        <v>3.8251225796248089E-3</v>
      </c>
      <c r="ZH79" s="4">
        <f t="shared" si="791"/>
        <v>-7.0427956192707173E-3</v>
      </c>
      <c r="ZI79" s="4">
        <f t="shared" si="791"/>
        <v>-3.7890014702417997E-3</v>
      </c>
      <c r="ZJ79" s="4">
        <f t="shared" si="791"/>
        <v>1.4809021267413477E-2</v>
      </c>
      <c r="ZK79" s="4">
        <f t="shared" si="791"/>
        <v>7.2064330369327224E-3</v>
      </c>
      <c r="ZL79" s="4">
        <f t="shared" si="791"/>
        <v>4.4319798611679026E-3</v>
      </c>
      <c r="ZM79" s="4">
        <f t="shared" si="791"/>
        <v>5.3813122215442794E-2</v>
      </c>
      <c r="ZN79" s="4">
        <f t="shared" si="791"/>
        <v>-3.1014038996605669E-3</v>
      </c>
      <c r="ZO79" s="4">
        <f t="shared" si="791"/>
        <v>-1.351290421190434E-2</v>
      </c>
      <c r="ZP79" s="4">
        <f t="shared" si="791"/>
        <v>1.2223103457773627E-2</v>
      </c>
      <c r="ZQ79" s="4">
        <f t="shared" si="791"/>
        <v>4.4209347166890671E-3</v>
      </c>
      <c r="ZR79" s="4">
        <f t="shared" si="791"/>
        <v>-4.4144504315279297E-2</v>
      </c>
      <c r="ZS79" s="4">
        <f t="shared" si="791"/>
        <v>2.0311727377153263E-3</v>
      </c>
      <c r="ZT79" s="4">
        <f t="shared" si="791"/>
        <v>4.3330458154059786E-3</v>
      </c>
      <c r="ZU79" s="4">
        <f t="shared" si="791"/>
        <v>-8.6798268010186697E-3</v>
      </c>
      <c r="ZV79" s="4">
        <f t="shared" si="791"/>
        <v>4.5216911480765773E-2</v>
      </c>
      <c r="ZW79" s="4">
        <f t="shared" si="791"/>
        <v>1.176496084368773E-2</v>
      </c>
      <c r="ZX79" s="4">
        <f t="shared" si="791"/>
        <v>6.8041780828380586E-3</v>
      </c>
      <c r="ZY79" s="4">
        <f t="shared" si="791"/>
        <v>8.7245688121619838E-3</v>
      </c>
      <c r="ZZ79" s="4">
        <f t="shared" si="791"/>
        <v>5.3090761944483292E-3</v>
      </c>
      <c r="AAA79" s="4">
        <f t="shared" si="791"/>
        <v>5.2285162093733493E-4</v>
      </c>
      <c r="AAB79" s="4">
        <f t="shared" si="791"/>
        <v>-1.3009119817975531E-2</v>
      </c>
      <c r="AAC79" s="4">
        <f t="shared" si="791"/>
        <v>-1.3216397447069565E-2</v>
      </c>
      <c r="AAD79" s="4">
        <f t="shared" ref="AAD79:ACO79" si="792">AAD52-AVERAGE(AAD$31:AAD$45)</f>
        <v>2.2818901843920762E-2</v>
      </c>
      <c r="AAE79" s="4">
        <f t="shared" si="792"/>
        <v>1.4579061600529467E-2</v>
      </c>
      <c r="AAF79" s="4">
        <f t="shared" si="792"/>
        <v>-9.572127002404813E-4</v>
      </c>
      <c r="AAG79" s="4">
        <f t="shared" si="792"/>
        <v>-8.0781073877735452E-3</v>
      </c>
      <c r="AAH79" s="4">
        <f t="shared" si="792"/>
        <v>3.4487305915552281E-4</v>
      </c>
      <c r="AAI79" s="4">
        <f t="shared" si="792"/>
        <v>-2.667764459871453E-3</v>
      </c>
      <c r="AAJ79" s="4">
        <f t="shared" si="792"/>
        <v>8.6481209950887167E-3</v>
      </c>
      <c r="AAK79" s="4">
        <f t="shared" si="792"/>
        <v>-5.2295924269215796E-3</v>
      </c>
      <c r="AAL79" s="4">
        <f t="shared" si="792"/>
        <v>7.4567879188125038E-3</v>
      </c>
      <c r="AAM79" s="4">
        <f t="shared" si="792"/>
        <v>8.1837370957978505E-3</v>
      </c>
      <c r="AAN79" s="4">
        <f t="shared" si="792"/>
        <v>3.0899669959148598E-2</v>
      </c>
      <c r="AAO79" s="4">
        <f t="shared" si="792"/>
        <v>-1.4491170159030399E-2</v>
      </c>
      <c r="AAP79" s="4">
        <f t="shared" si="792"/>
        <v>1.158340961570541E-2</v>
      </c>
      <c r="AAQ79" s="4">
        <f t="shared" si="792"/>
        <v>3.0123221313185645E-3</v>
      </c>
      <c r="AAR79" s="4">
        <f t="shared" si="792"/>
        <v>3.1454651330339339E-2</v>
      </c>
      <c r="AAS79" s="4">
        <f t="shared" si="792"/>
        <v>-4.5487839396827726E-2</v>
      </c>
      <c r="AAT79" s="4">
        <f t="shared" si="792"/>
        <v>-1.671604552324581E-2</v>
      </c>
      <c r="AAU79" s="4">
        <f t="shared" si="792"/>
        <v>-3.3734233833786202E-2</v>
      </c>
      <c r="AAV79" s="4">
        <f t="shared" si="792"/>
        <v>-3.0848696898613383E-3</v>
      </c>
      <c r="AAW79" s="4">
        <f t="shared" si="792"/>
        <v>2.0822189423610658E-2</v>
      </c>
      <c r="AAX79" s="4">
        <f t="shared" si="792"/>
        <v>-4.426547316864695E-2</v>
      </c>
      <c r="AAY79" s="4">
        <f t="shared" si="792"/>
        <v>1.278583584315853E-2</v>
      </c>
      <c r="AAZ79" s="4">
        <f t="shared" si="792"/>
        <v>1.1398509267541402E-2</v>
      </c>
      <c r="ABA79" s="4">
        <f t="shared" si="792"/>
        <v>-1.9963161785766428E-2</v>
      </c>
      <c r="ABB79" s="4">
        <f t="shared" si="792"/>
        <v>2.7648363556667749E-2</v>
      </c>
      <c r="ABC79" s="4">
        <f t="shared" si="792"/>
        <v>7.3434318120942921E-3</v>
      </c>
      <c r="ABD79" s="4">
        <f t="shared" si="792"/>
        <v>-2.233445227336105E-2</v>
      </c>
      <c r="ABE79" s="4">
        <f t="shared" si="792"/>
        <v>4.5744134795269687E-3</v>
      </c>
      <c r="ABF79" s="4">
        <f t="shared" si="792"/>
        <v>-2.0081897295368405E-2</v>
      </c>
      <c r="ABG79" s="4">
        <f t="shared" si="792"/>
        <v>3.8026488414523735E-3</v>
      </c>
      <c r="ABH79" s="4">
        <f t="shared" si="792"/>
        <v>-6.7467779424458547E-3</v>
      </c>
      <c r="ABI79" s="4">
        <f t="shared" si="792"/>
        <v>-1.0558003293872053E-2</v>
      </c>
      <c r="ABJ79" s="4">
        <f t="shared" si="792"/>
        <v>-9.7045150956170893E-3</v>
      </c>
      <c r="ABK79" s="4">
        <f t="shared" si="792"/>
        <v>2.028521218579845E-2</v>
      </c>
      <c r="ABL79" s="4">
        <f t="shared" si="792"/>
        <v>-1.5458326505893962E-2</v>
      </c>
      <c r="ABM79" s="4">
        <f t="shared" si="792"/>
        <v>8.7360423058375127E-3</v>
      </c>
      <c r="ABN79" s="4">
        <f t="shared" si="792"/>
        <v>-2.1198956184781247E-2</v>
      </c>
      <c r="ABO79" s="4">
        <f t="shared" si="792"/>
        <v>-1.5540058434295349E-2</v>
      </c>
      <c r="ABP79" s="4">
        <f t="shared" si="792"/>
        <v>-1.0536735496042343E-2</v>
      </c>
      <c r="ABQ79" s="4">
        <f t="shared" si="792"/>
        <v>-9.5341448637236478E-4</v>
      </c>
      <c r="ABR79" s="4">
        <f t="shared" si="792"/>
        <v>-1.6861352637293735E-2</v>
      </c>
      <c r="ABS79" s="4">
        <f t="shared" si="792"/>
        <v>2.3895095630914277E-2</v>
      </c>
      <c r="ABT79" s="4">
        <f t="shared" si="792"/>
        <v>5.9534026360775455E-2</v>
      </c>
      <c r="ABU79" s="4">
        <f t="shared" si="792"/>
        <v>5.7464352610689532E-3</v>
      </c>
      <c r="ABV79" s="4">
        <f t="shared" si="792"/>
        <v>1.2834404727290396E-3</v>
      </c>
      <c r="ABW79" s="4">
        <f t="shared" si="792"/>
        <v>-9.6161542688654005E-3</v>
      </c>
      <c r="ABX79" s="4">
        <f t="shared" si="792"/>
        <v>-2.5206585591970372E-2</v>
      </c>
      <c r="ABY79" s="4">
        <f t="shared" si="792"/>
        <v>1.2206618676117716E-2</v>
      </c>
      <c r="ABZ79" s="4">
        <f t="shared" si="792"/>
        <v>1.9601481456086395E-2</v>
      </c>
      <c r="ACA79" s="4">
        <f t="shared" si="792"/>
        <v>1.0214637095725567E-2</v>
      </c>
      <c r="ACB79" s="4">
        <f t="shared" si="792"/>
        <v>-4.4414823777675404E-3</v>
      </c>
      <c r="ACC79" s="4">
        <f t="shared" si="792"/>
        <v>-7.3100807181059463E-3</v>
      </c>
      <c r="ACD79" s="4">
        <f t="shared" si="792"/>
        <v>1.2836409612621225E-2</v>
      </c>
      <c r="ACE79" s="4">
        <f t="shared" si="792"/>
        <v>-8.8590347934524856E-4</v>
      </c>
      <c r="ACF79" s="4">
        <f t="shared" si="792"/>
        <v>-1.2520584262386074E-2</v>
      </c>
      <c r="ACG79" s="4">
        <f t="shared" si="792"/>
        <v>9.9020811741173595E-3</v>
      </c>
      <c r="ACH79" s="4">
        <f t="shared" si="792"/>
        <v>4.0763290634549774E-3</v>
      </c>
      <c r="ACI79" s="4">
        <f t="shared" si="792"/>
        <v>-3.3344577780272402E-2</v>
      </c>
      <c r="ACJ79" s="4">
        <f t="shared" si="792"/>
        <v>8.3724217305348042E-3</v>
      </c>
      <c r="ACK79" s="4">
        <f t="shared" si="792"/>
        <v>2.993339362233467E-3</v>
      </c>
      <c r="ACL79" s="4">
        <f t="shared" si="792"/>
        <v>-1.7142623647015777E-2</v>
      </c>
      <c r="ACM79" s="4">
        <f t="shared" si="792"/>
        <v>-6.4086070524787932E-3</v>
      </c>
      <c r="ACN79" s="4">
        <f t="shared" si="792"/>
        <v>3.9090706774238808E-2</v>
      </c>
      <c r="ACO79" s="4">
        <f t="shared" si="792"/>
        <v>5.4157383807115125E-3</v>
      </c>
      <c r="ACP79" s="4">
        <f t="shared" ref="ACP79:AFA79" si="793">ACP52-AVERAGE(ACP$31:ACP$45)</f>
        <v>-3.1542169546240763E-2</v>
      </c>
      <c r="ACQ79" s="4">
        <f t="shared" si="793"/>
        <v>-1.8126903401207133E-2</v>
      </c>
      <c r="ACR79" s="4">
        <f t="shared" si="793"/>
        <v>-2.2137754054662086E-2</v>
      </c>
      <c r="ACS79" s="4">
        <f t="shared" si="793"/>
        <v>-1.4798536256545728E-2</v>
      </c>
      <c r="ACT79" s="4">
        <f t="shared" si="793"/>
        <v>9.1306394732574622E-3</v>
      </c>
      <c r="ACU79" s="4">
        <f t="shared" si="793"/>
        <v>1.8125859106003478E-2</v>
      </c>
      <c r="ACV79" s="4">
        <f t="shared" si="793"/>
        <v>5.9977932116249723E-3</v>
      </c>
      <c r="ACW79" s="4">
        <f t="shared" si="793"/>
        <v>-7.7687118305923217E-2</v>
      </c>
      <c r="ACX79" s="4">
        <f t="shared" si="793"/>
        <v>-2.4876595470906546E-3</v>
      </c>
      <c r="ACY79" s="4">
        <f t="shared" si="793"/>
        <v>2.5204495088943363E-2</v>
      </c>
      <c r="ACZ79" s="4">
        <f t="shared" si="793"/>
        <v>-5.0073885543012488E-5</v>
      </c>
      <c r="ADA79" s="4">
        <f t="shared" si="793"/>
        <v>3.0135652764642158E-3</v>
      </c>
      <c r="ADB79" s="4">
        <f t="shared" si="793"/>
        <v>4.2874505821636905E-3</v>
      </c>
      <c r="ADC79" s="4">
        <f t="shared" si="793"/>
        <v>-3.9785527988793522E-4</v>
      </c>
      <c r="ADD79" s="4">
        <f t="shared" si="793"/>
        <v>-2.5312864574882916E-2</v>
      </c>
      <c r="ADE79" s="4">
        <f t="shared" si="793"/>
        <v>-2.7947018700612844E-3</v>
      </c>
      <c r="ADF79" s="4">
        <f t="shared" si="793"/>
        <v>-4.8669376274016116E-2</v>
      </c>
      <c r="ADG79" s="4">
        <f t="shared" si="793"/>
        <v>5.2038274730201364E-3</v>
      </c>
      <c r="ADH79" s="4">
        <f t="shared" si="793"/>
        <v>2.1582498350239822E-2</v>
      </c>
      <c r="ADI79" s="4">
        <f t="shared" si="793"/>
        <v>-4.6144762306089765E-3</v>
      </c>
      <c r="ADJ79" s="4">
        <f t="shared" si="793"/>
        <v>9.2567756360226981E-3</v>
      </c>
      <c r="ADK79" s="4">
        <f t="shared" si="793"/>
        <v>4.6907045365142284E-3</v>
      </c>
      <c r="ADL79" s="4">
        <f t="shared" si="793"/>
        <v>1.6182235016596061E-2</v>
      </c>
      <c r="ADM79" s="4">
        <f t="shared" si="793"/>
        <v>3.9815252083942798E-3</v>
      </c>
      <c r="ADN79" s="4">
        <f t="shared" si="793"/>
        <v>-1.8832471720315224E-2</v>
      </c>
      <c r="ADO79" s="4">
        <f t="shared" si="793"/>
        <v>-4.1913192301715647E-3</v>
      </c>
      <c r="ADP79" s="4">
        <f t="shared" si="793"/>
        <v>3.69058199901266E-3</v>
      </c>
      <c r="ADQ79" s="4">
        <f t="shared" si="793"/>
        <v>1.8378504181944345E-2</v>
      </c>
      <c r="ADR79" s="4">
        <f t="shared" si="793"/>
        <v>-4.0290328064905593E-3</v>
      </c>
      <c r="ADS79" s="4">
        <f t="shared" si="793"/>
        <v>2.6262236282584981E-2</v>
      </c>
      <c r="ADT79" s="4">
        <f t="shared" si="793"/>
        <v>1.6109206305920634E-3</v>
      </c>
      <c r="ADU79" s="4">
        <f t="shared" si="793"/>
        <v>-7.7971351722002907E-3</v>
      </c>
      <c r="ADV79" s="4">
        <f t="shared" si="793"/>
        <v>2.5848223876992742E-3</v>
      </c>
      <c r="ADW79" s="4">
        <f t="shared" si="793"/>
        <v>-2.1801085024188197E-3</v>
      </c>
      <c r="ADX79" s="4">
        <f t="shared" si="793"/>
        <v>-1.0675138968545578E-2</v>
      </c>
      <c r="ADY79" s="4">
        <f t="shared" si="793"/>
        <v>-2.2780676126112877E-2</v>
      </c>
      <c r="ADZ79" s="4">
        <f t="shared" si="793"/>
        <v>-1.6439967695199786E-2</v>
      </c>
      <c r="AEA79" s="4">
        <f t="shared" si="793"/>
        <v>6.0014110015283945E-3</v>
      </c>
      <c r="AEB79" s="4">
        <f t="shared" si="793"/>
        <v>-1.0397286350730841E-2</v>
      </c>
      <c r="AEC79" s="4">
        <f t="shared" si="793"/>
        <v>1.3039343038282955E-4</v>
      </c>
      <c r="AED79" s="4">
        <f t="shared" si="793"/>
        <v>3.6904692597272337E-3</v>
      </c>
      <c r="AEE79" s="4">
        <f t="shared" si="793"/>
        <v>-7.0385543890794993E-3</v>
      </c>
      <c r="AEF79" s="4">
        <f t="shared" si="793"/>
        <v>-8.0957234174766773E-3</v>
      </c>
      <c r="AEG79" s="4">
        <f t="shared" si="793"/>
        <v>-2.4509206326294029E-2</v>
      </c>
      <c r="AEH79" s="4">
        <f t="shared" si="793"/>
        <v>-1.0262471850725636E-2</v>
      </c>
      <c r="AEI79" s="4">
        <f t="shared" si="793"/>
        <v>-6.9810525050496824E-3</v>
      </c>
      <c r="AEJ79" s="4">
        <f t="shared" si="793"/>
        <v>2.2281027906105675E-3</v>
      </c>
      <c r="AEK79" s="4">
        <f t="shared" si="793"/>
        <v>3.8262416119426712E-3</v>
      </c>
      <c r="AEL79" s="4">
        <f t="shared" si="793"/>
        <v>-4.2014381766891738E-4</v>
      </c>
      <c r="AEM79" s="4">
        <f t="shared" si="793"/>
        <v>1.9461060037972554E-3</v>
      </c>
      <c r="AEN79" s="4">
        <f t="shared" si="793"/>
        <v>-2.196713038842878E-4</v>
      </c>
      <c r="AEO79" s="4">
        <f t="shared" si="793"/>
        <v>-4.4174754403244268E-3</v>
      </c>
      <c r="AEP79" s="4">
        <f t="shared" si="793"/>
        <v>-3.4786129526151047E-3</v>
      </c>
      <c r="AEQ79" s="4">
        <f t="shared" si="793"/>
        <v>-2.9955835464725449E-2</v>
      </c>
      <c r="AER79" s="4">
        <f t="shared" si="793"/>
        <v>2.6177186620425123E-2</v>
      </c>
      <c r="AES79" s="4">
        <f t="shared" si="793"/>
        <v>-8.4916512954214614E-4</v>
      </c>
      <c r="AET79" s="4">
        <f t="shared" si="793"/>
        <v>-6.7741159078357283E-3</v>
      </c>
      <c r="AEU79" s="4">
        <f t="shared" si="793"/>
        <v>1.7204450297291254E-2</v>
      </c>
      <c r="AEV79" s="4">
        <f t="shared" si="793"/>
        <v>3.5920329139236991E-3</v>
      </c>
      <c r="AEW79" s="4">
        <f t="shared" si="793"/>
        <v>-1.5554521285896482E-2</v>
      </c>
      <c r="AEX79" s="4">
        <f t="shared" si="793"/>
        <v>3.7601267787471783E-2</v>
      </c>
      <c r="AEY79" s="4">
        <f t="shared" si="793"/>
        <v>-6.8851676793253895E-3</v>
      </c>
      <c r="AEZ79" s="4">
        <f t="shared" si="793"/>
        <v>-1.4159254914255239E-2</v>
      </c>
      <c r="AFA79" s="4">
        <f t="shared" si="793"/>
        <v>-2.3595214043433781E-3</v>
      </c>
      <c r="AFB79" s="4">
        <f t="shared" ref="AFB79:AGM79" si="794">AFB52-AVERAGE(AFB$31:AFB$45)</f>
        <v>4.0387412134803555E-2</v>
      </c>
      <c r="AFC79" s="4">
        <f t="shared" si="794"/>
        <v>-1.2209790904295569E-2</v>
      </c>
      <c r="AFD79" s="4">
        <f t="shared" si="794"/>
        <v>2.3169763157004728E-3</v>
      </c>
      <c r="AFE79" s="4">
        <f t="shared" si="794"/>
        <v>-4.0638546315051021E-3</v>
      </c>
      <c r="AFF79" s="4">
        <f t="shared" si="794"/>
        <v>-1.3487376191559812E-2</v>
      </c>
      <c r="AFG79" s="4">
        <f t="shared" si="794"/>
        <v>2.6474154524801289E-2</v>
      </c>
      <c r="AFH79" s="4">
        <f t="shared" si="794"/>
        <v>-1.643398085229782E-2</v>
      </c>
      <c r="AFI79" s="4">
        <f t="shared" si="794"/>
        <v>1.2272495841785148E-2</v>
      </c>
      <c r="AFJ79" s="4">
        <f t="shared" si="794"/>
        <v>5.59736569098984E-3</v>
      </c>
      <c r="AFK79" s="4">
        <f t="shared" si="794"/>
        <v>-3.7528120942690452E-4</v>
      </c>
      <c r="AFL79" s="4">
        <f t="shared" si="794"/>
        <v>-3.1557411428825455E-2</v>
      </c>
      <c r="AFM79" s="4">
        <f t="shared" si="794"/>
        <v>-5.4476047837495748E-3</v>
      </c>
      <c r="AFN79" s="4">
        <f t="shared" si="794"/>
        <v>1.8262383603919333E-3</v>
      </c>
      <c r="AFO79" s="4">
        <f t="shared" si="794"/>
        <v>8.5237947003365643E-3</v>
      </c>
      <c r="AFP79" s="4">
        <f t="shared" si="794"/>
        <v>7.2568586102786978E-2</v>
      </c>
      <c r="AFQ79" s="4">
        <f t="shared" si="794"/>
        <v>-1.3332072243157952E-2</v>
      </c>
      <c r="AFR79" s="4">
        <f t="shared" si="794"/>
        <v>-1.5070726434228347E-2</v>
      </c>
      <c r="AFS79" s="4">
        <f t="shared" si="794"/>
        <v>-2.1256146113582336E-3</v>
      </c>
      <c r="AFT79" s="4">
        <f t="shared" si="794"/>
        <v>7.7675564697531002E-3</v>
      </c>
      <c r="AFU79" s="4">
        <f t="shared" si="794"/>
        <v>1.7933894564374917E-2</v>
      </c>
      <c r="AFV79" s="4">
        <f t="shared" si="794"/>
        <v>-3.1063716612757149E-2</v>
      </c>
      <c r="AFW79" s="4">
        <f t="shared" si="794"/>
        <v>7.9082083370832813E-3</v>
      </c>
      <c r="AFX79" s="4">
        <f t="shared" si="794"/>
        <v>1.1175007997974882E-3</v>
      </c>
      <c r="AFY79" s="4">
        <f t="shared" si="794"/>
        <v>-2.7519627038239242E-3</v>
      </c>
      <c r="AFZ79" s="4">
        <f t="shared" si="794"/>
        <v>1.6217866561847767E-3</v>
      </c>
      <c r="AGA79" s="4">
        <f t="shared" si="794"/>
        <v>-1.1703169933036867E-3</v>
      </c>
      <c r="AGB79" s="4">
        <f t="shared" si="794"/>
        <v>-2.7497141522494991E-2</v>
      </c>
      <c r="AGC79" s="4">
        <f t="shared" si="794"/>
        <v>1.9668057984549457E-3</v>
      </c>
      <c r="AGD79" s="4">
        <f t="shared" si="794"/>
        <v>-3.1945141451951353E-3</v>
      </c>
      <c r="AGE79" s="4">
        <f t="shared" si="794"/>
        <v>-3.3215971990142729E-2</v>
      </c>
      <c r="AGF79" s="4">
        <f t="shared" si="794"/>
        <v>1.8598260183469457E-2</v>
      </c>
      <c r="AGG79" s="4">
        <f t="shared" si="794"/>
        <v>5.0298484889686919E-4</v>
      </c>
      <c r="AGH79" s="4">
        <f t="shared" si="794"/>
        <v>-1.3737475891974563E-3</v>
      </c>
      <c r="AGI79" s="4">
        <f t="shared" si="794"/>
        <v>3.5658546687083764E-2</v>
      </c>
      <c r="AGJ79" s="4">
        <f t="shared" si="794"/>
        <v>2.6803845327885305E-2</v>
      </c>
      <c r="AGK79" s="4">
        <f t="shared" si="794"/>
        <v>-1.8914441016898324E-2</v>
      </c>
      <c r="AGL79" s="4">
        <f t="shared" si="794"/>
        <v>-6.0554587827451193E-3</v>
      </c>
      <c r="AGM79" s="4">
        <f t="shared" si="794"/>
        <v>-2.0240915108422311E-2</v>
      </c>
      <c r="AGN79" s="4">
        <f t="shared" ref="AGN79:AIY79" si="795">AGN52-AVERAGE(AGN$31:AGN$45)</f>
        <v>-3.5008914529170251E-2</v>
      </c>
      <c r="AGO79" s="4">
        <f t="shared" si="795"/>
        <v>2.9696253302280443E-2</v>
      </c>
      <c r="AGP79" s="4">
        <f t="shared" si="795"/>
        <v>-6.8884822720240548E-4</v>
      </c>
      <c r="AGQ79" s="4">
        <f t="shared" si="795"/>
        <v>2.1072407840003085E-3</v>
      </c>
      <c r="AGR79" s="4">
        <f t="shared" si="795"/>
        <v>6.5208675125954553E-4</v>
      </c>
      <c r="AGS79" s="4">
        <f t="shared" si="795"/>
        <v>1.9908973572258133E-2</v>
      </c>
      <c r="AGT79" s="4">
        <f t="shared" si="795"/>
        <v>6.6394829134184246E-3</v>
      </c>
      <c r="AGU79" s="4">
        <f t="shared" si="795"/>
        <v>-2.1502931767354979E-3</v>
      </c>
      <c r="AGV79" s="4">
        <f t="shared" si="795"/>
        <v>-1.9380313579927166E-3</v>
      </c>
      <c r="AGW79" s="4">
        <f t="shared" si="795"/>
        <v>8.9243090530463243E-3</v>
      </c>
      <c r="AGX79" s="4">
        <f t="shared" si="795"/>
        <v>9.3069467048901425E-5</v>
      </c>
      <c r="AGY79" s="4">
        <f t="shared" si="795"/>
        <v>1.4918058089146158E-3</v>
      </c>
      <c r="AGZ79" s="4">
        <f t="shared" si="795"/>
        <v>7.1009851237040468E-3</v>
      </c>
      <c r="AHA79" s="4">
        <f t="shared" si="795"/>
        <v>-7.8689272514890773E-3</v>
      </c>
      <c r="AHB79" s="4">
        <f t="shared" si="795"/>
        <v>-8.3656966474843393E-3</v>
      </c>
      <c r="AHC79" s="4">
        <f t="shared" si="795"/>
        <v>-1.8006703672529378E-3</v>
      </c>
      <c r="AHD79" s="4">
        <f t="shared" si="795"/>
        <v>4.9755887602516615E-3</v>
      </c>
      <c r="AHE79" s="4">
        <f t="shared" si="795"/>
        <v>1.0005737884658819E-2</v>
      </c>
      <c r="AHF79" s="4">
        <f t="shared" si="795"/>
        <v>5.3725917907580193E-4</v>
      </c>
      <c r="AHG79" s="4">
        <f t="shared" si="795"/>
        <v>-2.060854886425223E-2</v>
      </c>
      <c r="AHH79" s="4">
        <f t="shared" si="795"/>
        <v>5.7417582288635622E-3</v>
      </c>
      <c r="AHI79" s="4">
        <f t="shared" si="795"/>
        <v>9.226373354966521E-3</v>
      </c>
      <c r="AHJ79" s="4">
        <f t="shared" si="795"/>
        <v>-2.611177385469076E-2</v>
      </c>
      <c r="AHK79" s="4">
        <f t="shared" si="795"/>
        <v>1.228529798223793E-4</v>
      </c>
      <c r="AHL79" s="4">
        <f t="shared" si="795"/>
        <v>-7.4310346136430847E-3</v>
      </c>
      <c r="AHM79" s="4">
        <f t="shared" si="795"/>
        <v>-1.963572650058119E-2</v>
      </c>
      <c r="AHN79" s="4">
        <f t="shared" si="795"/>
        <v>4.2400585888503435E-2</v>
      </c>
      <c r="AHO79" s="4">
        <f t="shared" si="795"/>
        <v>2.8555968043537561E-3</v>
      </c>
      <c r="AHP79" s="4">
        <f t="shared" si="795"/>
        <v>6.3636254231789566E-3</v>
      </c>
      <c r="AHQ79" s="4">
        <f t="shared" si="795"/>
        <v>-1.9270321742949719E-2</v>
      </c>
      <c r="AHR79" s="4">
        <f t="shared" si="795"/>
        <v>4.2657336464444525E-3</v>
      </c>
      <c r="AHS79" s="4">
        <f t="shared" si="795"/>
        <v>-7.4763801205689319E-3</v>
      </c>
      <c r="AHT79" s="4">
        <f t="shared" si="795"/>
        <v>2.1752195059249147E-4</v>
      </c>
      <c r="AHU79" s="4">
        <f t="shared" si="795"/>
        <v>-9.7485439769442184E-3</v>
      </c>
      <c r="AHV79" s="4">
        <f t="shared" si="795"/>
        <v>4.926696811003199E-3</v>
      </c>
      <c r="AHW79" s="4">
        <f t="shared" si="795"/>
        <v>1.145295517816704E-3</v>
      </c>
      <c r="AHX79" s="4">
        <f t="shared" si="795"/>
        <v>1.0804281994670619E-2</v>
      </c>
      <c r="AHY79" s="4">
        <f t="shared" si="795"/>
        <v>-5.9579339050563956E-3</v>
      </c>
      <c r="AHZ79" s="4">
        <f t="shared" si="795"/>
        <v>-8.7217180217422324E-4</v>
      </c>
      <c r="AIA79" s="4">
        <f t="shared" si="795"/>
        <v>-6.996866955710359E-3</v>
      </c>
      <c r="AIB79" s="4">
        <f t="shared" si="795"/>
        <v>-6.7448971983901339E-3</v>
      </c>
      <c r="AIC79" s="4">
        <f t="shared" si="795"/>
        <v>-1.4568304702866618E-2</v>
      </c>
      <c r="AID79" s="4">
        <f t="shared" si="795"/>
        <v>1.1319650916748563E-2</v>
      </c>
      <c r="AIE79" s="4">
        <f t="shared" si="795"/>
        <v>3.7346256646593199E-3</v>
      </c>
      <c r="AIF79" s="4">
        <f t="shared" si="795"/>
        <v>1.0203418375317956E-2</v>
      </c>
      <c r="AIG79" s="4">
        <f t="shared" si="795"/>
        <v>-4.0219875723793742E-3</v>
      </c>
      <c r="AIH79" s="4">
        <f t="shared" si="795"/>
        <v>1.7024123239091693E-2</v>
      </c>
      <c r="AII79" s="4">
        <f t="shared" si="795"/>
        <v>-1.0095593143359893E-2</v>
      </c>
      <c r="AIJ79" s="4">
        <f t="shared" si="795"/>
        <v>5.9191069801431536E-3</v>
      </c>
      <c r="AIK79" s="4">
        <f t="shared" si="795"/>
        <v>-3.4084884973845696E-3</v>
      </c>
      <c r="AIL79" s="4">
        <f t="shared" si="795"/>
        <v>1.060859598738279E-2</v>
      </c>
      <c r="AIM79" s="4">
        <f t="shared" si="795"/>
        <v>-2.0772158560312882E-2</v>
      </c>
      <c r="AIN79" s="4">
        <f t="shared" si="795"/>
        <v>1.712026133057179E-2</v>
      </c>
      <c r="AIO79" s="4">
        <f t="shared" si="795"/>
        <v>2.0835557526443269E-2</v>
      </c>
      <c r="AIP79" s="4">
        <f t="shared" si="795"/>
        <v>-2.7431748612707897E-2</v>
      </c>
      <c r="AIQ79" s="4">
        <f t="shared" si="795"/>
        <v>-3.3298599977816352E-4</v>
      </c>
      <c r="AIR79" s="4">
        <f t="shared" si="795"/>
        <v>-2.8553825796042006E-3</v>
      </c>
      <c r="AIS79" s="4">
        <f t="shared" si="795"/>
        <v>-2.1258914613914659E-2</v>
      </c>
      <c r="AIT79" s="4">
        <f t="shared" si="795"/>
        <v>2.0408345903648772E-2</v>
      </c>
      <c r="AIU79" s="4">
        <f t="shared" si="795"/>
        <v>-6.7068364540663217E-3</v>
      </c>
      <c r="AIV79" s="4">
        <f t="shared" si="795"/>
        <v>-1.99710382368695E-2</v>
      </c>
      <c r="AIW79" s="4">
        <f t="shared" si="795"/>
        <v>-9.1721458533829004E-3</v>
      </c>
      <c r="AIX79" s="4">
        <f t="shared" si="795"/>
        <v>2.5715106682802679E-4</v>
      </c>
      <c r="AIY79" s="4">
        <f t="shared" si="795"/>
        <v>6.2118265984488323E-3</v>
      </c>
      <c r="AIZ79" s="4">
        <f t="shared" ref="AIZ79:ALK79" si="796">AIZ52-AVERAGE(AIZ$31:AIZ$45)</f>
        <v>-5.1433867584235061E-3</v>
      </c>
      <c r="AJA79" s="4">
        <f t="shared" si="796"/>
        <v>-6.7594946221133474E-3</v>
      </c>
      <c r="AJB79" s="4">
        <f t="shared" si="796"/>
        <v>-2.3824092921523065E-3</v>
      </c>
      <c r="AJC79" s="4">
        <f t="shared" si="796"/>
        <v>1.4077454084232E-3</v>
      </c>
      <c r="AJD79" s="4">
        <f t="shared" si="796"/>
        <v>8.3664032179684399E-4</v>
      </c>
      <c r="AJE79" s="4">
        <f t="shared" si="796"/>
        <v>1.5286788042104003E-2</v>
      </c>
      <c r="AJF79" s="4">
        <f t="shared" si="796"/>
        <v>2.5268393128755661E-3</v>
      </c>
      <c r="AJG79" s="4">
        <f t="shared" si="796"/>
        <v>1.5591661066964328E-3</v>
      </c>
      <c r="AJH79" s="4">
        <f t="shared" si="796"/>
        <v>-2.2478080471406706E-2</v>
      </c>
      <c r="AJI79" s="4">
        <f t="shared" si="796"/>
        <v>-6.5769713474147715E-3</v>
      </c>
      <c r="AJJ79" s="4">
        <f t="shared" si="796"/>
        <v>-5.9304265880475403E-4</v>
      </c>
      <c r="AJK79" s="4">
        <f t="shared" si="796"/>
        <v>1.4420849940765586E-2</v>
      </c>
      <c r="AJL79" s="4">
        <f t="shared" si="796"/>
        <v>-1.4645222356110515E-2</v>
      </c>
      <c r="AJM79" s="4">
        <f t="shared" si="796"/>
        <v>-1.0441955539797636E-2</v>
      </c>
      <c r="AJN79" s="4">
        <f t="shared" si="796"/>
        <v>6.1514945287192762E-3</v>
      </c>
      <c r="AJO79" s="4">
        <f t="shared" si="796"/>
        <v>4.4790203087119937E-3</v>
      </c>
      <c r="AJP79" s="4">
        <f t="shared" si="796"/>
        <v>-1.8353875714874592E-2</v>
      </c>
      <c r="AJQ79" s="4">
        <f t="shared" si="796"/>
        <v>4.9909599091244958E-3</v>
      </c>
      <c r="AJR79" s="4">
        <f t="shared" si="796"/>
        <v>-3.4629995993552339E-3</v>
      </c>
      <c r="AJS79" s="4">
        <f t="shared" si="796"/>
        <v>-1.0858270086155166E-2</v>
      </c>
      <c r="AJT79" s="4">
        <f t="shared" si="796"/>
        <v>-2.0626437563197736E-3</v>
      </c>
      <c r="AJU79" s="4">
        <f t="shared" si="796"/>
        <v>-1.4151883793173264E-2</v>
      </c>
      <c r="AJV79" s="4">
        <f t="shared" si="796"/>
        <v>4.2234712710232129E-3</v>
      </c>
      <c r="AJW79" s="4">
        <f t="shared" si="796"/>
        <v>-1.6610910350099528E-3</v>
      </c>
      <c r="AJX79" s="4">
        <f t="shared" si="796"/>
        <v>-1.8528489398696141E-2</v>
      </c>
      <c r="AJY79" s="4">
        <f t="shared" si="796"/>
        <v>-4.5432267326185587E-3</v>
      </c>
      <c r="AJZ79" s="4">
        <f t="shared" si="796"/>
        <v>-6.6446790666808715E-3</v>
      </c>
      <c r="AKA79" s="4">
        <f t="shared" si="796"/>
        <v>-1.165313032868674E-2</v>
      </c>
      <c r="AKB79" s="4">
        <f t="shared" si="796"/>
        <v>2.7460541629439675E-2</v>
      </c>
      <c r="AKC79" s="4">
        <f t="shared" si="796"/>
        <v>-2.8266439156386558E-3</v>
      </c>
      <c r="AKD79" s="4">
        <f t="shared" si="796"/>
        <v>1.7884672233521214E-2</v>
      </c>
      <c r="AKE79" s="4">
        <f t="shared" si="796"/>
        <v>3.485233964009498E-2</v>
      </c>
      <c r="AKF79" s="4">
        <f t="shared" si="796"/>
        <v>2.3650495519740408E-2</v>
      </c>
      <c r="AKG79" s="4">
        <f t="shared" si="796"/>
        <v>2.6632711436475762E-2</v>
      </c>
      <c r="AKH79" s="4">
        <f t="shared" si="796"/>
        <v>8.1767622766126986E-4</v>
      </c>
      <c r="AKI79" s="4">
        <f t="shared" si="796"/>
        <v>-2.3664400889363276E-2</v>
      </c>
      <c r="AKJ79" s="4">
        <f t="shared" si="796"/>
        <v>-1.9723807268986114E-2</v>
      </c>
      <c r="AKK79" s="4">
        <f t="shared" si="796"/>
        <v>-1.3021479849255346E-2</v>
      </c>
      <c r="AKL79" s="4">
        <f t="shared" si="796"/>
        <v>3.1271321714319176E-3</v>
      </c>
      <c r="AKM79" s="4">
        <f t="shared" si="796"/>
        <v>1.1297538440198131E-2</v>
      </c>
      <c r="AKN79" s="4">
        <f t="shared" si="796"/>
        <v>4.4337557524294037E-3</v>
      </c>
      <c r="AKO79" s="4">
        <f t="shared" si="796"/>
        <v>-1.3822072045999985E-2</v>
      </c>
      <c r="AKP79" s="4">
        <f t="shared" si="796"/>
        <v>-5.6585094949997113E-3</v>
      </c>
      <c r="AKQ79" s="4">
        <f t="shared" si="796"/>
        <v>-2.8947935670775101E-3</v>
      </c>
      <c r="AKR79" s="4">
        <f t="shared" si="796"/>
        <v>3.9747208096769836E-3</v>
      </c>
      <c r="AKS79" s="4">
        <f t="shared" si="796"/>
        <v>3.325807736114887E-3</v>
      </c>
      <c r="AKT79" s="4">
        <f t="shared" si="796"/>
        <v>4.3763086078099325E-2</v>
      </c>
      <c r="AKU79" s="4">
        <f t="shared" si="796"/>
        <v>-4.7129203389108714E-3</v>
      </c>
      <c r="AKV79" s="4">
        <f t="shared" si="796"/>
        <v>-1.6577583473665624E-2</v>
      </c>
      <c r="AKW79" s="4">
        <f t="shared" si="796"/>
        <v>-3.619762546906065E-3</v>
      </c>
      <c r="AKX79" s="4">
        <f t="shared" si="796"/>
        <v>9.5535071043145649E-3</v>
      </c>
      <c r="AKY79" s="4">
        <f t="shared" si="796"/>
        <v>-5.3902884115961591E-3</v>
      </c>
      <c r="AKZ79" s="4">
        <f t="shared" si="796"/>
        <v>8.2551243846232386E-3</v>
      </c>
      <c r="ALA79" s="4">
        <f t="shared" si="796"/>
        <v>-3.8773652335343453E-3</v>
      </c>
      <c r="ALB79" s="4">
        <f t="shared" si="796"/>
        <v>4.5223291206191408E-3</v>
      </c>
      <c r="ALC79" s="4">
        <f t="shared" si="796"/>
        <v>-8.6208486602474266E-3</v>
      </c>
      <c r="ALD79" s="4">
        <f t="shared" si="796"/>
        <v>1.104159688155572E-2</v>
      </c>
      <c r="ALE79" s="4">
        <f t="shared" si="796"/>
        <v>1.5538511712608422E-2</v>
      </c>
      <c r="ALF79" s="4">
        <f t="shared" si="796"/>
        <v>-1.9301113880863516E-2</v>
      </c>
      <c r="ALG79" s="4">
        <f t="shared" si="796"/>
        <v>5.9119629831640695E-4</v>
      </c>
      <c r="ALH79" s="4">
        <f t="shared" si="796"/>
        <v>1.0684716439481975E-2</v>
      </c>
      <c r="ALI79" s="4">
        <f t="shared" si="796"/>
        <v>1.4997862783019825E-5</v>
      </c>
      <c r="ALJ79" s="4">
        <f t="shared" si="796"/>
        <v>2.7869974531000923E-2</v>
      </c>
      <c r="ALK79" s="4">
        <f t="shared" si="796"/>
        <v>2.6369595203937734E-2</v>
      </c>
      <c r="ALL79" s="4">
        <f t="shared" ref="ALL79:ALM79" si="797">ALL52-AVERAGE(ALL$31:ALL$45)</f>
        <v>1.127144520617699E-3</v>
      </c>
      <c r="ALM79" s="4">
        <f t="shared" si="797"/>
        <v>-1.1485128347076868E-2</v>
      </c>
      <c r="ALP79" s="4">
        <f t="shared" si="434"/>
        <v>-1.1225909549360637E-4</v>
      </c>
      <c r="ALQ79" s="4">
        <f>SUM(ALP73:ALP79)</f>
        <v>-1.3840946086074043E-3</v>
      </c>
      <c r="ALU79" s="4">
        <f t="shared" si="691"/>
        <v>1.9832385325417548E-2</v>
      </c>
      <c r="ALV79" s="1">
        <f t="shared" si="692"/>
        <v>-0.17899734399329811</v>
      </c>
      <c r="ALW79" s="4">
        <f t="shared" si="693"/>
        <v>1.6463803454274908</v>
      </c>
      <c r="ALX79" s="4">
        <f t="shared" si="694"/>
        <v>1.9623414611334626</v>
      </c>
      <c r="ALY79" s="4">
        <f t="shared" si="695"/>
        <v>2.5807596372676254</v>
      </c>
      <c r="ALZ79" s="1" t="str">
        <f t="shared" si="696"/>
        <v>NieodrzucamyH0</v>
      </c>
      <c r="AMC79" s="1">
        <f t="shared" si="697"/>
        <v>-8.0358229158658118E-2</v>
      </c>
      <c r="AMD79" s="4">
        <f t="shared" si="698"/>
        <v>1.7613101357748921</v>
      </c>
      <c r="AME79" s="4">
        <f t="shared" si="699"/>
        <v>2.1447866879178044</v>
      </c>
      <c r="AMF79" s="4">
        <f t="shared" si="700"/>
        <v>2.9768427343708348</v>
      </c>
      <c r="AMG79" s="1" t="str">
        <f t="shared" si="701"/>
        <v>NieodrzucamyH0</v>
      </c>
      <c r="AMJ79" s="37">
        <f t="shared" si="702"/>
        <v>0.50800000000000001</v>
      </c>
      <c r="AMK79" s="1">
        <f t="shared" si="703"/>
        <v>0.50596442562694111</v>
      </c>
      <c r="AML79" s="25">
        <f t="shared" si="704"/>
        <v>1.6448536269514715</v>
      </c>
      <c r="AMM79" s="25">
        <f t="shared" si="705"/>
        <v>1.9599639845400536</v>
      </c>
      <c r="AMN79" s="25">
        <f t="shared" si="706"/>
        <v>2.5758293035488999</v>
      </c>
      <c r="AMO79" s="1" t="str">
        <f t="shared" si="707"/>
        <v>NieodrzucamyH0</v>
      </c>
      <c r="AMS79" s="1">
        <f t="shared" si="708"/>
        <v>0.88128342700507734</v>
      </c>
      <c r="AMT79" s="25">
        <f t="shared" si="709"/>
        <v>1.6448536269514715</v>
      </c>
      <c r="AMU79" s="25">
        <f t="shared" si="710"/>
        <v>1.9599639845400536</v>
      </c>
      <c r="AMV79" s="25">
        <f t="shared" si="711"/>
        <v>2.5758293035488999</v>
      </c>
      <c r="AMW79" s="1" t="str">
        <f t="shared" si="712"/>
        <v>NieodrzucamyH0</v>
      </c>
    </row>
    <row r="80" spans="1:1037" x14ac:dyDescent="0.25">
      <c r="A80" s="12">
        <v>7</v>
      </c>
      <c r="B80" s="4">
        <f t="shared" ref="B80:BM80" si="798">B53-AVERAGE(B$31:B$45)</f>
        <v>1.3670285200255814E-3</v>
      </c>
      <c r="C80" s="4">
        <f t="shared" si="798"/>
        <v>3.7864365203318156E-3</v>
      </c>
      <c r="D80" s="4">
        <f t="shared" si="798"/>
        <v>-5.869856985465615E-3</v>
      </c>
      <c r="E80" s="4">
        <f t="shared" si="798"/>
        <v>-1.1624781588308155E-3</v>
      </c>
      <c r="F80" s="4">
        <f t="shared" si="798"/>
        <v>-5.2519675004602979E-3</v>
      </c>
      <c r="G80" s="4">
        <f t="shared" si="798"/>
        <v>-1.4506269020821442E-2</v>
      </c>
      <c r="H80" s="4">
        <f t="shared" si="798"/>
        <v>5.9580558189381927E-3</v>
      </c>
      <c r="I80" s="4">
        <f t="shared" si="798"/>
        <v>-2.8714867396275413E-2</v>
      </c>
      <c r="J80" s="4">
        <f t="shared" si="798"/>
        <v>5.5415475610228592E-3</v>
      </c>
      <c r="K80" s="4">
        <f t="shared" si="798"/>
        <v>-3.5455742253654599E-3</v>
      </c>
      <c r="L80" s="4">
        <f t="shared" si="798"/>
        <v>1.4234854926265365E-2</v>
      </c>
      <c r="M80" s="4">
        <f t="shared" si="798"/>
        <v>1.1944922380905785E-2</v>
      </c>
      <c r="N80" s="4">
        <f t="shared" si="798"/>
        <v>3.9458591368517126E-3</v>
      </c>
      <c r="O80" s="4">
        <f t="shared" si="798"/>
        <v>1.5700178336633647E-2</v>
      </c>
      <c r="P80" s="4">
        <f t="shared" si="798"/>
        <v>9.8258024179199849E-3</v>
      </c>
      <c r="Q80" s="4">
        <f t="shared" si="798"/>
        <v>9.7572670117530551E-3</v>
      </c>
      <c r="R80" s="4">
        <f t="shared" si="798"/>
        <v>-2.1766143590577422E-2</v>
      </c>
      <c r="S80" s="4">
        <f t="shared" si="798"/>
        <v>-6.3520547506228358E-5</v>
      </c>
      <c r="T80" s="4">
        <f t="shared" si="798"/>
        <v>-7.9403262714474506E-3</v>
      </c>
      <c r="U80" s="4">
        <f t="shared" si="798"/>
        <v>9.4813471978135826E-3</v>
      </c>
      <c r="V80" s="4">
        <f t="shared" si="798"/>
        <v>1.4944247781860754E-2</v>
      </c>
      <c r="W80" s="4">
        <f t="shared" si="798"/>
        <v>1.2083053964253509E-3</v>
      </c>
      <c r="X80" s="4">
        <f t="shared" si="798"/>
        <v>1.9622267198845408E-4</v>
      </c>
      <c r="Y80" s="4">
        <f t="shared" si="798"/>
        <v>-3.7001382514964418E-2</v>
      </c>
      <c r="Z80" s="4">
        <f t="shared" si="798"/>
        <v>2.9456014525896953E-3</v>
      </c>
      <c r="AA80" s="4">
        <f t="shared" si="798"/>
        <v>1.1153438251812532E-3</v>
      </c>
      <c r="AB80" s="4">
        <f t="shared" si="798"/>
        <v>-1.0719056396349671E-3</v>
      </c>
      <c r="AC80" s="4">
        <f t="shared" si="798"/>
        <v>-3.5704130992611017E-3</v>
      </c>
      <c r="AD80" s="4">
        <f t="shared" si="798"/>
        <v>-6.8209504338520837E-3</v>
      </c>
      <c r="AE80" s="4">
        <f t="shared" si="798"/>
        <v>-3.9338808719452684E-3</v>
      </c>
      <c r="AF80" s="4">
        <f t="shared" si="798"/>
        <v>-1.2246918985372932E-2</v>
      </c>
      <c r="AG80" s="4">
        <f t="shared" si="798"/>
        <v>-1.9408281280999047E-3</v>
      </c>
      <c r="AH80" s="4">
        <f t="shared" si="798"/>
        <v>9.9698602215653404E-4</v>
      </c>
      <c r="AI80" s="4">
        <f t="shared" si="798"/>
        <v>-5.4102892816087801E-3</v>
      </c>
      <c r="AJ80" s="4">
        <f t="shared" si="798"/>
        <v>-1.539091829309567E-3</v>
      </c>
      <c r="AK80" s="4">
        <f t="shared" si="798"/>
        <v>-6.9647106004056217E-3</v>
      </c>
      <c r="AL80" s="4">
        <f t="shared" si="798"/>
        <v>-2.9580066254196523E-4</v>
      </c>
      <c r="AM80" s="4">
        <f t="shared" si="798"/>
        <v>2.7583718661010398E-3</v>
      </c>
      <c r="AN80" s="4">
        <f t="shared" si="798"/>
        <v>-3.7464455811841765E-3</v>
      </c>
      <c r="AO80" s="4">
        <f t="shared" si="798"/>
        <v>3.0707222351858861E-2</v>
      </c>
      <c r="AP80" s="4">
        <f t="shared" si="798"/>
        <v>-6.1563639762305875E-4</v>
      </c>
      <c r="AQ80" s="4">
        <f t="shared" si="798"/>
        <v>2.1789769669119598E-3</v>
      </c>
      <c r="AR80" s="4">
        <f t="shared" si="798"/>
        <v>9.1163134685459841E-5</v>
      </c>
      <c r="AS80" s="4">
        <f t="shared" si="798"/>
        <v>6.3119117272883536E-3</v>
      </c>
      <c r="AT80" s="4">
        <f t="shared" si="798"/>
        <v>2.7485237285114518E-3</v>
      </c>
      <c r="AU80" s="4">
        <f t="shared" si="798"/>
        <v>-1.5479333713889259E-3</v>
      </c>
      <c r="AV80" s="4">
        <f t="shared" si="798"/>
        <v>1.0738381331227355E-2</v>
      </c>
      <c r="AW80" s="4">
        <f t="shared" si="798"/>
        <v>2.9223271028587798E-5</v>
      </c>
      <c r="AX80" s="4">
        <f t="shared" si="798"/>
        <v>-1.5487683797103666E-2</v>
      </c>
      <c r="AY80" s="4">
        <f t="shared" si="798"/>
        <v>1.3434715235643596E-3</v>
      </c>
      <c r="AZ80" s="4">
        <f t="shared" si="798"/>
        <v>-2.0485584199404798E-3</v>
      </c>
      <c r="BA80" s="4">
        <f t="shared" si="798"/>
        <v>-1.6959201190713501E-2</v>
      </c>
      <c r="BB80" s="4">
        <f t="shared" si="798"/>
        <v>-8.8966680702699877E-3</v>
      </c>
      <c r="BC80" s="4">
        <f t="shared" si="798"/>
        <v>1.3079835712983818E-2</v>
      </c>
      <c r="BD80" s="4">
        <f t="shared" si="798"/>
        <v>1.0779014628472042E-4</v>
      </c>
      <c r="BE80" s="4">
        <f t="shared" si="798"/>
        <v>-2.9893389008544286E-3</v>
      </c>
      <c r="BF80" s="4">
        <f t="shared" si="798"/>
        <v>4.3074364056014038E-2</v>
      </c>
      <c r="BG80" s="4">
        <f t="shared" si="798"/>
        <v>-4.5111198977714527E-3</v>
      </c>
      <c r="BH80" s="4">
        <f t="shared" si="798"/>
        <v>-4.7481746248830767E-3</v>
      </c>
      <c r="BI80" s="4">
        <f t="shared" si="798"/>
        <v>-6.4506281911353184E-3</v>
      </c>
      <c r="BJ80" s="4">
        <f t="shared" si="798"/>
        <v>1.082447157016778E-2</v>
      </c>
      <c r="BK80" s="4">
        <f t="shared" si="798"/>
        <v>-8.2451193007551822E-4</v>
      </c>
      <c r="BL80" s="4">
        <f t="shared" si="798"/>
        <v>-1.2391950838271208E-3</v>
      </c>
      <c r="BM80" s="4">
        <f t="shared" si="798"/>
        <v>-2.1555830147963074E-2</v>
      </c>
      <c r="BN80" s="4">
        <f t="shared" ref="BN80:DY80" si="799">BN53-AVERAGE(BN$31:BN$45)</f>
        <v>-3.0487913875693975E-3</v>
      </c>
      <c r="BO80" s="4">
        <f t="shared" si="799"/>
        <v>-3.1800681760322143E-3</v>
      </c>
      <c r="BP80" s="4">
        <f t="shared" si="799"/>
        <v>-9.8618872381677908E-3</v>
      </c>
      <c r="BQ80" s="4">
        <f t="shared" si="799"/>
        <v>9.5244470802489101E-3</v>
      </c>
      <c r="BR80" s="4">
        <f t="shared" si="799"/>
        <v>7.5960786039800769E-3</v>
      </c>
      <c r="BS80" s="4">
        <f t="shared" si="799"/>
        <v>-1.0571631608596184E-3</v>
      </c>
      <c r="BT80" s="4">
        <f t="shared" si="799"/>
        <v>-2.6247604789163938E-3</v>
      </c>
      <c r="BU80" s="4">
        <f t="shared" si="799"/>
        <v>3.8647402646786577E-3</v>
      </c>
      <c r="BV80" s="4">
        <f t="shared" si="799"/>
        <v>-6.9501849414677942E-5</v>
      </c>
      <c r="BW80" s="4">
        <f t="shared" si="799"/>
        <v>5.2476248650406773E-5</v>
      </c>
      <c r="BX80" s="4">
        <f t="shared" si="799"/>
        <v>1.4895452337016562E-2</v>
      </c>
      <c r="BY80" s="4">
        <f t="shared" si="799"/>
        <v>-2.2370343015641111E-3</v>
      </c>
      <c r="BZ80" s="4">
        <f t="shared" si="799"/>
        <v>4.9514606026410252E-3</v>
      </c>
      <c r="CA80" s="4">
        <f t="shared" si="799"/>
        <v>-5.8363322919496819E-3</v>
      </c>
      <c r="CB80" s="4">
        <f t="shared" si="799"/>
        <v>8.9452249426993039E-3</v>
      </c>
      <c r="CC80" s="4">
        <f t="shared" si="799"/>
        <v>3.622866515467749E-3</v>
      </c>
      <c r="CD80" s="4">
        <f t="shared" si="799"/>
        <v>-2.2637126645803571E-4</v>
      </c>
      <c r="CE80" s="4">
        <f t="shared" si="799"/>
        <v>1.4420082307883582E-2</v>
      </c>
      <c r="CF80" s="4">
        <f t="shared" si="799"/>
        <v>-3.8941952360575815E-3</v>
      </c>
      <c r="CG80" s="4">
        <f t="shared" si="799"/>
        <v>7.8904767138607938E-3</v>
      </c>
      <c r="CH80" s="4">
        <f t="shared" si="799"/>
        <v>-4.3857589243181993E-3</v>
      </c>
      <c r="CI80" s="4">
        <f t="shared" si="799"/>
        <v>-3.8386432388098626E-3</v>
      </c>
      <c r="CJ80" s="4">
        <f t="shared" si="799"/>
        <v>-6.0873118346008691E-4</v>
      </c>
      <c r="CK80" s="4">
        <f t="shared" si="799"/>
        <v>-5.9840164293189137E-3</v>
      </c>
      <c r="CL80" s="4">
        <f t="shared" si="799"/>
        <v>-1.8533321940623449E-2</v>
      </c>
      <c r="CM80" s="4">
        <f t="shared" si="799"/>
        <v>5.7611881345042337E-4</v>
      </c>
      <c r="CN80" s="4">
        <f t="shared" si="799"/>
        <v>7.9691667792329227E-3</v>
      </c>
      <c r="CO80" s="4">
        <f t="shared" si="799"/>
        <v>1.6230912796577623E-2</v>
      </c>
      <c r="CP80" s="4">
        <f t="shared" si="799"/>
        <v>-3.8579765645525677E-2</v>
      </c>
      <c r="CQ80" s="4">
        <f t="shared" si="799"/>
        <v>9.7009434881050044E-3</v>
      </c>
      <c r="CR80" s="4">
        <f t="shared" si="799"/>
        <v>-3.5833717930774615E-3</v>
      </c>
      <c r="CS80" s="4">
        <f t="shared" si="799"/>
        <v>7.1214268151156704E-3</v>
      </c>
      <c r="CT80" s="4">
        <f t="shared" si="799"/>
        <v>-5.3912710759754495E-4</v>
      </c>
      <c r="CU80" s="4">
        <f t="shared" si="799"/>
        <v>6.8037930213613014E-3</v>
      </c>
      <c r="CV80" s="4">
        <f t="shared" si="799"/>
        <v>1.2174138477339621E-3</v>
      </c>
      <c r="CW80" s="4">
        <f t="shared" si="799"/>
        <v>-1.3129598340932129E-2</v>
      </c>
      <c r="CX80" s="4">
        <f t="shared" si="799"/>
        <v>9.2031058567881796E-2</v>
      </c>
      <c r="CY80" s="4">
        <f t="shared" si="799"/>
        <v>-5.1971675078395377E-3</v>
      </c>
      <c r="CZ80" s="4">
        <f t="shared" si="799"/>
        <v>-0.12946659365414329</v>
      </c>
      <c r="DA80" s="4">
        <f t="shared" si="799"/>
        <v>-3.6986781389235128E-3</v>
      </c>
      <c r="DB80" s="4">
        <f t="shared" si="799"/>
        <v>-2.7815682917554894E-2</v>
      </c>
      <c r="DC80" s="4">
        <f t="shared" si="799"/>
        <v>-1.3847176555233445E-3</v>
      </c>
      <c r="DD80" s="4">
        <f t="shared" si="799"/>
        <v>-7.4948836295702899E-3</v>
      </c>
      <c r="DE80" s="4">
        <f t="shared" si="799"/>
        <v>-1.6298514063851355E-2</v>
      </c>
      <c r="DF80" s="4">
        <f t="shared" si="799"/>
        <v>8.9448045063093441E-3</v>
      </c>
      <c r="DG80" s="4">
        <f t="shared" si="799"/>
        <v>7.0420818384407868E-3</v>
      </c>
      <c r="DH80" s="4">
        <f t="shared" si="799"/>
        <v>9.3721630525723486E-3</v>
      </c>
      <c r="DI80" s="4">
        <f t="shared" si="799"/>
        <v>5.7761640599317467E-2</v>
      </c>
      <c r="DJ80" s="4">
        <f t="shared" si="799"/>
        <v>1.2470700673974468E-2</v>
      </c>
      <c r="DK80" s="4">
        <f t="shared" si="799"/>
        <v>3.6819183241559722E-3</v>
      </c>
      <c r="DL80" s="4">
        <f t="shared" si="799"/>
        <v>-5.5172395500751262E-3</v>
      </c>
      <c r="DM80" s="4">
        <f t="shared" si="799"/>
        <v>2.8798699742165271E-3</v>
      </c>
      <c r="DN80" s="4">
        <f t="shared" si="799"/>
        <v>-1.3863485053744865E-2</v>
      </c>
      <c r="DO80" s="4">
        <f t="shared" si="799"/>
        <v>1.6767302541724205E-3</v>
      </c>
      <c r="DP80" s="4">
        <f t="shared" si="799"/>
        <v>1.4596189499979751E-2</v>
      </c>
      <c r="DQ80" s="4">
        <f t="shared" si="799"/>
        <v>-6.4184082064542264E-2</v>
      </c>
      <c r="DR80" s="4">
        <f t="shared" si="799"/>
        <v>1.8711055108682595E-2</v>
      </c>
      <c r="DS80" s="4">
        <f t="shared" si="799"/>
        <v>9.8924973196165382E-4</v>
      </c>
      <c r="DT80" s="4">
        <f t="shared" si="799"/>
        <v>-1.1664619613761945E-3</v>
      </c>
      <c r="DU80" s="4">
        <f t="shared" si="799"/>
        <v>-3.7330537362831345E-2</v>
      </c>
      <c r="DV80" s="4">
        <f t="shared" si="799"/>
        <v>-4.6509192848377692E-2</v>
      </c>
      <c r="DW80" s="4">
        <f t="shared" si="799"/>
        <v>3.2331129761980944E-3</v>
      </c>
      <c r="DX80" s="4">
        <f t="shared" si="799"/>
        <v>-1.1077224534166789E-2</v>
      </c>
      <c r="DY80" s="4">
        <f t="shared" si="799"/>
        <v>1.3005657462920806E-2</v>
      </c>
      <c r="DZ80" s="4">
        <f t="shared" ref="DZ80:GK80" si="800">DZ53-AVERAGE(DZ$31:DZ$45)</f>
        <v>-5.2525522281549261E-2</v>
      </c>
      <c r="EA80" s="4">
        <f t="shared" si="800"/>
        <v>1.4337415624685601E-2</v>
      </c>
      <c r="EB80" s="4">
        <f t="shared" si="800"/>
        <v>2.4416237117178913E-2</v>
      </c>
      <c r="EC80" s="4">
        <f t="shared" si="800"/>
        <v>4.2462850434447447E-2</v>
      </c>
      <c r="ED80" s="4">
        <f t="shared" si="800"/>
        <v>2.6796204708114588E-2</v>
      </c>
      <c r="EE80" s="4">
        <f t="shared" si="800"/>
        <v>-2.9638548267872728E-2</v>
      </c>
      <c r="EF80" s="4">
        <f t="shared" si="800"/>
        <v>-6.5022217500315088E-2</v>
      </c>
      <c r="EG80" s="4">
        <f t="shared" si="800"/>
        <v>-5.6152173277290711E-2</v>
      </c>
      <c r="EH80" s="4">
        <f t="shared" si="800"/>
        <v>-1.0002009795067469E-2</v>
      </c>
      <c r="EI80" s="4">
        <f t="shared" si="800"/>
        <v>1.7915924006693645E-2</v>
      </c>
      <c r="EJ80" s="4">
        <f t="shared" si="800"/>
        <v>-7.0310554816609624E-3</v>
      </c>
      <c r="EK80" s="4">
        <f t="shared" si="800"/>
        <v>4.9428072806798506E-2</v>
      </c>
      <c r="EL80" s="4">
        <f t="shared" si="800"/>
        <v>-0.10634397941879672</v>
      </c>
      <c r="EM80" s="4">
        <f t="shared" si="800"/>
        <v>2.1482573776664324E-2</v>
      </c>
      <c r="EN80" s="4">
        <f t="shared" si="800"/>
        <v>-3.4090294094487078E-2</v>
      </c>
      <c r="EO80" s="4">
        <f t="shared" si="800"/>
        <v>-7.8691597088079469E-3</v>
      </c>
      <c r="EP80" s="4">
        <f t="shared" si="800"/>
        <v>1.8791285424165218E-2</v>
      </c>
      <c r="EQ80" s="4">
        <f t="shared" si="800"/>
        <v>6.6537453425794327E-2</v>
      </c>
      <c r="ER80" s="4">
        <f t="shared" si="800"/>
        <v>-9.5095796429760689E-3</v>
      </c>
      <c r="ES80" s="4">
        <f t="shared" si="800"/>
        <v>-2.1661959252544456E-2</v>
      </c>
      <c r="ET80" s="4">
        <f t="shared" si="800"/>
        <v>-2.4843351370511284E-2</v>
      </c>
      <c r="EU80" s="4">
        <f t="shared" si="800"/>
        <v>3.9797787441574247E-3</v>
      </c>
      <c r="EV80" s="4">
        <f t="shared" si="800"/>
        <v>-3.3659573457472365E-3</v>
      </c>
      <c r="EW80" s="4">
        <f t="shared" si="800"/>
        <v>-3.1941834219691566E-2</v>
      </c>
      <c r="EX80" s="4">
        <f t="shared" si="800"/>
        <v>-2.2908027607312E-2</v>
      </c>
      <c r="EY80" s="4">
        <f t="shared" si="800"/>
        <v>-1.9155928886408755E-2</v>
      </c>
      <c r="EZ80" s="4">
        <f t="shared" si="800"/>
        <v>-8.5129732116379104E-3</v>
      </c>
      <c r="FA80" s="4">
        <f t="shared" si="800"/>
        <v>1.8581065416462386E-2</v>
      </c>
      <c r="FB80" s="4">
        <f t="shared" si="800"/>
        <v>3.9483552125531458E-4</v>
      </c>
      <c r="FC80" s="4">
        <f t="shared" si="800"/>
        <v>2.5095854845878885E-2</v>
      </c>
      <c r="FD80" s="4">
        <f t="shared" si="800"/>
        <v>-6.6478202016610572E-3</v>
      </c>
      <c r="FE80" s="4">
        <f t="shared" si="800"/>
        <v>-2.7974067896228364E-4</v>
      </c>
      <c r="FF80" s="4">
        <f t="shared" si="800"/>
        <v>-3.3552291182181821E-3</v>
      </c>
      <c r="FG80" s="4">
        <f t="shared" si="800"/>
        <v>1.3924058191973037E-4</v>
      </c>
      <c r="FH80" s="4">
        <f t="shared" si="800"/>
        <v>-4.8823023957643239E-3</v>
      </c>
      <c r="FI80" s="4">
        <f t="shared" si="800"/>
        <v>-3.5854989841651842E-2</v>
      </c>
      <c r="FJ80" s="4">
        <f t="shared" si="800"/>
        <v>1.3103922221247972E-2</v>
      </c>
      <c r="FK80" s="4">
        <f t="shared" si="800"/>
        <v>5.3857979399137054E-3</v>
      </c>
      <c r="FL80" s="4">
        <f t="shared" si="800"/>
        <v>2.162864994531148E-3</v>
      </c>
      <c r="FM80" s="4">
        <f t="shared" si="800"/>
        <v>1.1920745237141159E-3</v>
      </c>
      <c r="FN80" s="4">
        <f t="shared" si="800"/>
        <v>-5.2564959293335788E-2</v>
      </c>
      <c r="FO80" s="4">
        <f t="shared" si="800"/>
        <v>-9.4597153463695863E-3</v>
      </c>
      <c r="FP80" s="4">
        <f t="shared" si="800"/>
        <v>-2.5273227272665941E-2</v>
      </c>
      <c r="FQ80" s="4">
        <f t="shared" si="800"/>
        <v>-2.6810540482539644E-2</v>
      </c>
      <c r="FR80" s="4">
        <f t="shared" si="800"/>
        <v>-5.459535604318673E-2</v>
      </c>
      <c r="FS80" s="4">
        <f t="shared" si="800"/>
        <v>-2.1723661952724842E-2</v>
      </c>
      <c r="FT80" s="4">
        <f t="shared" si="800"/>
        <v>2.4138250271408628E-2</v>
      </c>
      <c r="FU80" s="4">
        <f t="shared" si="800"/>
        <v>1.4812779060182364E-2</v>
      </c>
      <c r="FV80" s="4">
        <f t="shared" si="800"/>
        <v>-4.8920930945784069E-3</v>
      </c>
      <c r="FW80" s="4">
        <f t="shared" si="800"/>
        <v>4.7455122724600982E-3</v>
      </c>
      <c r="FX80" s="4">
        <f t="shared" si="800"/>
        <v>-1.4169271564028751E-2</v>
      </c>
      <c r="FY80" s="4">
        <f t="shared" si="800"/>
        <v>-2.3186522395601941E-2</v>
      </c>
      <c r="FZ80" s="4">
        <f t="shared" si="800"/>
        <v>-7.386599613114352E-4</v>
      </c>
      <c r="GA80" s="4">
        <f t="shared" si="800"/>
        <v>2.3971698298670831E-2</v>
      </c>
      <c r="GB80" s="4">
        <f t="shared" si="800"/>
        <v>-3.1559510493533949E-2</v>
      </c>
      <c r="GC80" s="4">
        <f t="shared" si="800"/>
        <v>4.3749924364441375E-2</v>
      </c>
      <c r="GD80" s="4">
        <f t="shared" si="800"/>
        <v>-1.069081900347371E-2</v>
      </c>
      <c r="GE80" s="4">
        <f t="shared" si="800"/>
        <v>6.4280504665898561E-2</v>
      </c>
      <c r="GF80" s="4">
        <f t="shared" si="800"/>
        <v>-1.0790146338971848E-2</v>
      </c>
      <c r="GG80" s="4">
        <f t="shared" si="800"/>
        <v>5.3838503121327406E-3</v>
      </c>
      <c r="GH80" s="4">
        <f t="shared" si="800"/>
        <v>3.0148676123302777E-3</v>
      </c>
      <c r="GI80" s="4">
        <f t="shared" si="800"/>
        <v>-1.5475441479318503E-2</v>
      </c>
      <c r="GJ80" s="4">
        <f t="shared" si="800"/>
        <v>-2.75428996032792E-2</v>
      </c>
      <c r="GK80" s="4">
        <f t="shared" si="800"/>
        <v>-2.6005334957956337E-2</v>
      </c>
      <c r="GL80" s="4">
        <f t="shared" ref="GL80:IW80" si="801">GL53-AVERAGE(GL$31:GL$45)</f>
        <v>4.4292075388121452E-2</v>
      </c>
      <c r="GM80" s="4">
        <f t="shared" si="801"/>
        <v>3.1504796583684581E-2</v>
      </c>
      <c r="GN80" s="4">
        <f t="shared" si="801"/>
        <v>-4.0631878153879364E-2</v>
      </c>
      <c r="GO80" s="4">
        <f t="shared" si="801"/>
        <v>-1.1134192482978906E-2</v>
      </c>
      <c r="GP80" s="4">
        <f t="shared" si="801"/>
        <v>7.3586968587290311E-3</v>
      </c>
      <c r="GQ80" s="4">
        <f t="shared" si="801"/>
        <v>-5.7449907040892732E-3</v>
      </c>
      <c r="GR80" s="4">
        <f t="shared" si="801"/>
        <v>2.2479377669450853E-3</v>
      </c>
      <c r="GS80" s="4">
        <f t="shared" si="801"/>
        <v>3.8645048491019338E-2</v>
      </c>
      <c r="GT80" s="4">
        <f t="shared" si="801"/>
        <v>2.9083804934868479E-2</v>
      </c>
      <c r="GU80" s="4">
        <f t="shared" si="801"/>
        <v>-1.5685100060356797E-3</v>
      </c>
      <c r="GV80" s="4">
        <f t="shared" si="801"/>
        <v>-1.2893804612659557E-2</v>
      </c>
      <c r="GW80" s="4">
        <f t="shared" si="801"/>
        <v>-5.9226144641089887E-3</v>
      </c>
      <c r="GX80" s="4">
        <f t="shared" si="801"/>
        <v>-1.1327094417393003E-2</v>
      </c>
      <c r="GY80" s="4">
        <f t="shared" si="801"/>
        <v>2.2866328909768155E-2</v>
      </c>
      <c r="GZ80" s="4">
        <f t="shared" si="801"/>
        <v>-4.0749257023022355E-3</v>
      </c>
      <c r="HA80" s="4">
        <f t="shared" si="801"/>
        <v>-4.4954538771871229E-2</v>
      </c>
      <c r="HB80" s="4">
        <f t="shared" si="801"/>
        <v>-2.2298211369785749E-2</v>
      </c>
      <c r="HC80" s="4">
        <f t="shared" si="801"/>
        <v>-6.8905727211921695E-3</v>
      </c>
      <c r="HD80" s="4">
        <f t="shared" si="801"/>
        <v>-2.7715713411161722E-3</v>
      </c>
      <c r="HE80" s="4">
        <f t="shared" si="801"/>
        <v>2.7612083861893299E-3</v>
      </c>
      <c r="HF80" s="4">
        <f t="shared" si="801"/>
        <v>-4.4758396061528897E-3</v>
      </c>
      <c r="HG80" s="4">
        <f t="shared" si="801"/>
        <v>-3.1810641246049322E-3</v>
      </c>
      <c r="HH80" s="4">
        <f t="shared" si="801"/>
        <v>-8.5603037014708103E-3</v>
      </c>
      <c r="HI80" s="4">
        <f t="shared" si="801"/>
        <v>-2.6305862220863457E-3</v>
      </c>
      <c r="HJ80" s="4">
        <f t="shared" si="801"/>
        <v>-6.43640409802997E-2</v>
      </c>
      <c r="HK80" s="4">
        <f t="shared" si="801"/>
        <v>-1.7129739022879807E-3</v>
      </c>
      <c r="HL80" s="4">
        <f t="shared" si="801"/>
        <v>-1.0278729033045692E-3</v>
      </c>
      <c r="HM80" s="4">
        <f t="shared" si="801"/>
        <v>-4.666777955408058E-2</v>
      </c>
      <c r="HN80" s="4">
        <f t="shared" si="801"/>
        <v>1.7418080170585288E-2</v>
      </c>
      <c r="HO80" s="4">
        <f t="shared" si="801"/>
        <v>-2.2075319486937875E-2</v>
      </c>
      <c r="HP80" s="4">
        <f t="shared" si="801"/>
        <v>-5.3426802284398146E-3</v>
      </c>
      <c r="HQ80" s="4">
        <f t="shared" si="801"/>
        <v>-4.9031692129294133E-2</v>
      </c>
      <c r="HR80" s="4">
        <f t="shared" si="801"/>
        <v>-2.7281076134935096E-2</v>
      </c>
      <c r="HS80" s="4">
        <f t="shared" si="801"/>
        <v>6.6415201437039816E-3</v>
      </c>
      <c r="HT80" s="4">
        <f t="shared" si="801"/>
        <v>-9.1844140049278135E-3</v>
      </c>
      <c r="HU80" s="4">
        <f t="shared" si="801"/>
        <v>-7.7160996793342526E-3</v>
      </c>
      <c r="HV80" s="4">
        <f t="shared" si="801"/>
        <v>-2.8125834685860892E-3</v>
      </c>
      <c r="HW80" s="4">
        <f t="shared" si="801"/>
        <v>1.2261754412677897E-2</v>
      </c>
      <c r="HX80" s="4">
        <f t="shared" si="801"/>
        <v>2.3272057807616348E-2</v>
      </c>
      <c r="HY80" s="4">
        <f t="shared" si="801"/>
        <v>2.9787004491512784E-2</v>
      </c>
      <c r="HZ80" s="4">
        <f t="shared" si="801"/>
        <v>-1.1612751437848306E-3</v>
      </c>
      <c r="IA80" s="4">
        <f t="shared" si="801"/>
        <v>1.2814205971921039E-2</v>
      </c>
      <c r="IB80" s="4">
        <f t="shared" si="801"/>
        <v>-2.0061557466203972E-2</v>
      </c>
      <c r="IC80" s="4">
        <f t="shared" si="801"/>
        <v>-4.2959855651832614E-2</v>
      </c>
      <c r="ID80" s="4">
        <f t="shared" si="801"/>
        <v>-6.9880528032225265E-4</v>
      </c>
      <c r="IE80" s="4">
        <f t="shared" si="801"/>
        <v>8.2295643088474927E-3</v>
      </c>
      <c r="IF80" s="4">
        <f t="shared" si="801"/>
        <v>-1.2843474242381515E-2</v>
      </c>
      <c r="IG80" s="4">
        <f t="shared" si="801"/>
        <v>-8.306597451764236E-3</v>
      </c>
      <c r="IH80" s="4">
        <f t="shared" si="801"/>
        <v>-4.7398073348407455E-2</v>
      </c>
      <c r="II80" s="4">
        <f t="shared" si="801"/>
        <v>6.8810984631920095E-3</v>
      </c>
      <c r="IJ80" s="4">
        <f t="shared" si="801"/>
        <v>2.3257835065833551E-2</v>
      </c>
      <c r="IK80" s="4">
        <f t="shared" si="801"/>
        <v>3.536940100293659E-2</v>
      </c>
      <c r="IL80" s="4">
        <f t="shared" si="801"/>
        <v>5.925125367883392E-3</v>
      </c>
      <c r="IM80" s="4">
        <f t="shared" si="801"/>
        <v>1.3968478665962854E-2</v>
      </c>
      <c r="IN80" s="4">
        <f t="shared" si="801"/>
        <v>6.1365465333625413E-3</v>
      </c>
      <c r="IO80" s="4">
        <f t="shared" si="801"/>
        <v>-2.3104253663190702E-2</v>
      </c>
      <c r="IP80" s="4">
        <f t="shared" si="801"/>
        <v>-8.8017326759828891E-3</v>
      </c>
      <c r="IQ80" s="4">
        <f t="shared" si="801"/>
        <v>-4.1437530056182168E-3</v>
      </c>
      <c r="IR80" s="4">
        <f t="shared" si="801"/>
        <v>-2.2136782063336125E-2</v>
      </c>
      <c r="IS80" s="4">
        <f t="shared" si="801"/>
        <v>5.3132830436591286E-3</v>
      </c>
      <c r="IT80" s="4">
        <f t="shared" si="801"/>
        <v>-1.9403802577308973E-2</v>
      </c>
      <c r="IU80" s="4">
        <f t="shared" si="801"/>
        <v>1.0019427834490141E-2</v>
      </c>
      <c r="IV80" s="4">
        <f t="shared" si="801"/>
        <v>5.7879247011008907E-3</v>
      </c>
      <c r="IW80" s="4">
        <f t="shared" si="801"/>
        <v>-4.0635298660696489E-3</v>
      </c>
      <c r="IX80" s="4">
        <f t="shared" ref="IX80:LI80" si="802">IX53-AVERAGE(IX$31:IX$45)</f>
        <v>6.622032393914911E-4</v>
      </c>
      <c r="IY80" s="4">
        <f t="shared" si="802"/>
        <v>3.8707979203548336E-3</v>
      </c>
      <c r="IZ80" s="4">
        <f t="shared" si="802"/>
        <v>-2.9298029621683473E-5</v>
      </c>
      <c r="JA80" s="4">
        <f t="shared" si="802"/>
        <v>1.0135726339434072E-2</v>
      </c>
      <c r="JB80" s="4">
        <f t="shared" si="802"/>
        <v>-2.7727831866914514E-3</v>
      </c>
      <c r="JC80" s="4">
        <f t="shared" si="802"/>
        <v>-1.7698968348732735E-4</v>
      </c>
      <c r="JD80" s="4">
        <f t="shared" si="802"/>
        <v>1.0106816136216364E-3</v>
      </c>
      <c r="JE80" s="4">
        <f t="shared" si="802"/>
        <v>-2.8968050513151208E-2</v>
      </c>
      <c r="JF80" s="4">
        <f t="shared" si="802"/>
        <v>3.2517317611419801E-2</v>
      </c>
      <c r="JG80" s="4">
        <f t="shared" si="802"/>
        <v>1.0695755381725701E-2</v>
      </c>
      <c r="JH80" s="4">
        <f t="shared" si="802"/>
        <v>5.3913295539760788E-3</v>
      </c>
      <c r="JI80" s="4">
        <f t="shared" si="802"/>
        <v>5.2952055466637584E-3</v>
      </c>
      <c r="JJ80" s="4">
        <f t="shared" si="802"/>
        <v>-1.2911017102550005E-2</v>
      </c>
      <c r="JK80" s="4">
        <f t="shared" si="802"/>
        <v>-1.8743806711592433E-2</v>
      </c>
      <c r="JL80" s="4">
        <f t="shared" si="802"/>
        <v>-8.8371068028013609E-3</v>
      </c>
      <c r="JM80" s="4">
        <f t="shared" si="802"/>
        <v>-1.2276675823780361E-2</v>
      </c>
      <c r="JN80" s="4">
        <f t="shared" si="802"/>
        <v>-1.5508777855680621E-2</v>
      </c>
      <c r="JO80" s="4">
        <f t="shared" si="802"/>
        <v>-7.8790802871136628E-3</v>
      </c>
      <c r="JP80" s="4">
        <f t="shared" si="802"/>
        <v>3.0406509622949336E-2</v>
      </c>
      <c r="JQ80" s="4">
        <f t="shared" si="802"/>
        <v>-1.5505816190634377E-2</v>
      </c>
      <c r="JR80" s="4">
        <f t="shared" si="802"/>
        <v>1.0092361276042381E-2</v>
      </c>
      <c r="JS80" s="4">
        <f t="shared" si="802"/>
        <v>1.0676221124329074E-2</v>
      </c>
      <c r="JT80" s="4">
        <f t="shared" si="802"/>
        <v>4.2002657315776638E-3</v>
      </c>
      <c r="JU80" s="4">
        <f t="shared" si="802"/>
        <v>-2.5106158357536653E-2</v>
      </c>
      <c r="JV80" s="4">
        <f t="shared" si="802"/>
        <v>3.5569537561656013E-3</v>
      </c>
      <c r="JW80" s="4">
        <f t="shared" si="802"/>
        <v>2.2403790378189022E-2</v>
      </c>
      <c r="JX80" s="4">
        <f t="shared" si="802"/>
        <v>1.3648405000987072E-3</v>
      </c>
      <c r="JY80" s="4">
        <f t="shared" si="802"/>
        <v>3.4297938964260873E-2</v>
      </c>
      <c r="JZ80" s="4">
        <f t="shared" si="802"/>
        <v>-1.1374146376675762E-2</v>
      </c>
      <c r="KA80" s="4">
        <f t="shared" si="802"/>
        <v>2.1990390225927959E-2</v>
      </c>
      <c r="KB80" s="4">
        <f t="shared" si="802"/>
        <v>1.3618176472015527E-2</v>
      </c>
      <c r="KC80" s="4">
        <f t="shared" si="802"/>
        <v>-4.3954205825898571E-3</v>
      </c>
      <c r="KD80" s="4">
        <f t="shared" si="802"/>
        <v>6.9821871431955118E-3</v>
      </c>
      <c r="KE80" s="4">
        <f t="shared" si="802"/>
        <v>-7.3465031992260323E-3</v>
      </c>
      <c r="KF80" s="4">
        <f t="shared" si="802"/>
        <v>-1.9767360056069321E-2</v>
      </c>
      <c r="KG80" s="4">
        <f t="shared" si="802"/>
        <v>-2.4399540160107676E-3</v>
      </c>
      <c r="KH80" s="4">
        <f t="shared" si="802"/>
        <v>1.1153789956338731E-2</v>
      </c>
      <c r="KI80" s="4">
        <f t="shared" si="802"/>
        <v>5.7242042618269345E-2</v>
      </c>
      <c r="KJ80" s="4">
        <f t="shared" si="802"/>
        <v>-1.7970545970111541E-2</v>
      </c>
      <c r="KK80" s="4">
        <f t="shared" si="802"/>
        <v>1.030727026849973E-2</v>
      </c>
      <c r="KL80" s="4">
        <f t="shared" si="802"/>
        <v>1.2406793710762292E-2</v>
      </c>
      <c r="KM80" s="4">
        <f t="shared" si="802"/>
        <v>2.2503690836738872E-2</v>
      </c>
      <c r="KN80" s="4">
        <f t="shared" si="802"/>
        <v>-3.3062251465106138E-3</v>
      </c>
      <c r="KO80" s="4">
        <f t="shared" si="802"/>
        <v>1.5726546064529362E-2</v>
      </c>
      <c r="KP80" s="4">
        <f t="shared" si="802"/>
        <v>-1.0621092864196664E-2</v>
      </c>
      <c r="KQ80" s="4">
        <f t="shared" si="802"/>
        <v>-4.2716855927094101E-3</v>
      </c>
      <c r="KR80" s="4">
        <f t="shared" si="802"/>
        <v>-2.3594615314850811E-2</v>
      </c>
      <c r="KS80" s="4">
        <f t="shared" si="802"/>
        <v>-1.0671129280713985E-2</v>
      </c>
      <c r="KT80" s="4">
        <f t="shared" si="802"/>
        <v>8.4674778157828017E-3</v>
      </c>
      <c r="KU80" s="4">
        <f t="shared" si="802"/>
        <v>-3.372633204804958E-3</v>
      </c>
      <c r="KV80" s="4">
        <f t="shared" si="802"/>
        <v>3.7806320057843161E-3</v>
      </c>
      <c r="KW80" s="4">
        <f t="shared" si="802"/>
        <v>-1.9849885544595075E-2</v>
      </c>
      <c r="KX80" s="4">
        <f t="shared" si="802"/>
        <v>-8.4751753723758122E-3</v>
      </c>
      <c r="KY80" s="4">
        <f t="shared" si="802"/>
        <v>-3.8405086694188106E-4</v>
      </c>
      <c r="KZ80" s="4">
        <f t="shared" si="802"/>
        <v>1.3220285531865279E-2</v>
      </c>
      <c r="LA80" s="4">
        <f t="shared" si="802"/>
        <v>-7.8980590666396233E-3</v>
      </c>
      <c r="LB80" s="4">
        <f t="shared" si="802"/>
        <v>1.4433234768810831E-3</v>
      </c>
      <c r="LC80" s="4">
        <f t="shared" si="802"/>
        <v>2.8113304687344388E-2</v>
      </c>
      <c r="LD80" s="4">
        <f t="shared" si="802"/>
        <v>-3.3256049401178212E-2</v>
      </c>
      <c r="LE80" s="4">
        <f t="shared" si="802"/>
        <v>1.0408982880097228E-2</v>
      </c>
      <c r="LF80" s="4">
        <f t="shared" si="802"/>
        <v>-5.8102427233915829E-2</v>
      </c>
      <c r="LG80" s="4">
        <f t="shared" si="802"/>
        <v>-7.6287518832931153E-3</v>
      </c>
      <c r="LH80" s="4">
        <f t="shared" si="802"/>
        <v>-5.5496543559420738E-3</v>
      </c>
      <c r="LI80" s="4">
        <f t="shared" si="802"/>
        <v>-1.780285609170424E-2</v>
      </c>
      <c r="LJ80" s="4">
        <f t="shared" ref="LJ80:NU80" si="803">LJ53-AVERAGE(LJ$31:LJ$45)</f>
        <v>4.7544838925302913E-3</v>
      </c>
      <c r="LK80" s="4">
        <f t="shared" si="803"/>
        <v>-1.4029152373962665E-3</v>
      </c>
      <c r="LL80" s="4">
        <f t="shared" si="803"/>
        <v>-1.1959998550462094E-2</v>
      </c>
      <c r="LM80" s="4">
        <f t="shared" si="803"/>
        <v>-0.10741001675172859</v>
      </c>
      <c r="LN80" s="4">
        <f t="shared" si="803"/>
        <v>-1.6982808476409043E-2</v>
      </c>
      <c r="LO80" s="4">
        <f t="shared" si="803"/>
        <v>-1.530512479099301E-2</v>
      </c>
      <c r="LP80" s="4">
        <f t="shared" si="803"/>
        <v>2.8261030355996187E-2</v>
      </c>
      <c r="LQ80" s="4">
        <f t="shared" si="803"/>
        <v>1.1236105525413752E-3</v>
      </c>
      <c r="LR80" s="4">
        <f t="shared" si="803"/>
        <v>-4.9493531706424091E-3</v>
      </c>
      <c r="LS80" s="4">
        <f t="shared" si="803"/>
        <v>2.6983080161890115E-3</v>
      </c>
      <c r="LT80" s="4">
        <f t="shared" si="803"/>
        <v>1.8810472394795771E-5</v>
      </c>
      <c r="LU80" s="4">
        <f t="shared" si="803"/>
        <v>4.913314019423248E-3</v>
      </c>
      <c r="LV80" s="4">
        <f t="shared" si="803"/>
        <v>-6.6019794749053373E-3</v>
      </c>
      <c r="LW80" s="4">
        <f t="shared" si="803"/>
        <v>6.3875630387417223E-3</v>
      </c>
      <c r="LX80" s="4">
        <f t="shared" si="803"/>
        <v>-2.0345467569841402E-2</v>
      </c>
      <c r="LY80" s="4">
        <f t="shared" si="803"/>
        <v>-1.4073556448930187E-2</v>
      </c>
      <c r="LZ80" s="4">
        <f t="shared" si="803"/>
        <v>-7.7696687937893038E-4</v>
      </c>
      <c r="MA80" s="4">
        <f t="shared" si="803"/>
        <v>3.5886873381350778E-3</v>
      </c>
      <c r="MB80" s="4">
        <f t="shared" si="803"/>
        <v>-1.8908404257655564E-2</v>
      </c>
      <c r="MC80" s="4">
        <f t="shared" si="803"/>
        <v>-5.2826944424544865E-2</v>
      </c>
      <c r="MD80" s="4">
        <f t="shared" si="803"/>
        <v>1.5450370396046624E-3</v>
      </c>
      <c r="ME80" s="4">
        <f t="shared" si="803"/>
        <v>-1.1592870737021496E-2</v>
      </c>
      <c r="MF80" s="4">
        <f t="shared" si="803"/>
        <v>-4.2869935553438439E-2</v>
      </c>
      <c r="MG80" s="4">
        <f t="shared" si="803"/>
        <v>9.031816683173018E-3</v>
      </c>
      <c r="MH80" s="4">
        <f t="shared" si="803"/>
        <v>6.6975994226200503E-3</v>
      </c>
      <c r="MI80" s="4">
        <f t="shared" si="803"/>
        <v>2.975794040536741E-2</v>
      </c>
      <c r="MJ80" s="4">
        <f t="shared" si="803"/>
        <v>2.0053066822239358E-2</v>
      </c>
      <c r="MK80" s="4">
        <f t="shared" si="803"/>
        <v>-1.8058774990253577E-2</v>
      </c>
      <c r="ML80" s="4">
        <f t="shared" si="803"/>
        <v>-1.635074940936402E-3</v>
      </c>
      <c r="MM80" s="4">
        <f t="shared" si="803"/>
        <v>1.5789642718872236E-4</v>
      </c>
      <c r="MN80" s="4">
        <f t="shared" si="803"/>
        <v>1.260039657230164E-2</v>
      </c>
      <c r="MO80" s="4">
        <f t="shared" si="803"/>
        <v>-8.3114614136417971E-3</v>
      </c>
      <c r="MP80" s="4">
        <f t="shared" si="803"/>
        <v>-6.6489547701263311E-3</v>
      </c>
      <c r="MQ80" s="4">
        <f t="shared" si="803"/>
        <v>2.1101398729353345E-2</v>
      </c>
      <c r="MR80" s="4">
        <f t="shared" si="803"/>
        <v>-1.2900142408844325E-2</v>
      </c>
      <c r="MS80" s="4">
        <f t="shared" si="803"/>
        <v>2.9759483289548807E-3</v>
      </c>
      <c r="MT80" s="4">
        <f t="shared" si="803"/>
        <v>3.7244846824957441E-2</v>
      </c>
      <c r="MU80" s="4">
        <f t="shared" si="803"/>
        <v>-6.3979752289365296E-3</v>
      </c>
      <c r="MV80" s="4">
        <f t="shared" si="803"/>
        <v>8.568437720219528E-4</v>
      </c>
      <c r="MW80" s="4">
        <f t="shared" si="803"/>
        <v>1.4905050415788115E-2</v>
      </c>
      <c r="MX80" s="4">
        <f t="shared" si="803"/>
        <v>3.237680059900977E-2</v>
      </c>
      <c r="MY80" s="4">
        <f t="shared" si="803"/>
        <v>5.2049711369849103E-4</v>
      </c>
      <c r="MZ80" s="4">
        <f t="shared" si="803"/>
        <v>-1.6397935512845307E-3</v>
      </c>
      <c r="NA80" s="4">
        <f t="shared" si="803"/>
        <v>-9.8882530645686105E-3</v>
      </c>
      <c r="NB80" s="4">
        <f t="shared" si="803"/>
        <v>1.5952947748388794E-2</v>
      </c>
      <c r="NC80" s="4">
        <f t="shared" si="803"/>
        <v>-6.280478255854675E-3</v>
      </c>
      <c r="ND80" s="4">
        <f t="shared" si="803"/>
        <v>-6.4762655046857222E-3</v>
      </c>
      <c r="NE80" s="4">
        <f t="shared" si="803"/>
        <v>1.8451067744779098E-2</v>
      </c>
      <c r="NF80" s="4">
        <f t="shared" si="803"/>
        <v>-2.9762431223370842E-2</v>
      </c>
      <c r="NG80" s="4">
        <f t="shared" si="803"/>
        <v>-1.3738484974646168E-3</v>
      </c>
      <c r="NH80" s="4">
        <f t="shared" si="803"/>
        <v>8.0224541108930812E-3</v>
      </c>
      <c r="NI80" s="4">
        <f t="shared" si="803"/>
        <v>1.10886513630464E-2</v>
      </c>
      <c r="NJ80" s="4">
        <f t="shared" si="803"/>
        <v>-1.1076263992472763E-3</v>
      </c>
      <c r="NK80" s="4">
        <f t="shared" si="803"/>
        <v>6.9712919695881226E-3</v>
      </c>
      <c r="NL80" s="4">
        <f t="shared" si="803"/>
        <v>7.5053568351834314E-3</v>
      </c>
      <c r="NM80" s="4">
        <f t="shared" si="803"/>
        <v>-1.2302019236159626E-2</v>
      </c>
      <c r="NN80" s="4">
        <f t="shared" si="803"/>
        <v>-5.2943881681813913E-3</v>
      </c>
      <c r="NO80" s="4">
        <f t="shared" si="803"/>
        <v>-3.7145187421217282E-3</v>
      </c>
      <c r="NP80" s="4">
        <f t="shared" si="803"/>
        <v>1.0583835214153655E-2</v>
      </c>
      <c r="NQ80" s="4">
        <f t="shared" si="803"/>
        <v>-5.5535533841212844E-3</v>
      </c>
      <c r="NR80" s="4">
        <f t="shared" si="803"/>
        <v>7.2803903718000711E-3</v>
      </c>
      <c r="NS80" s="4">
        <f t="shared" si="803"/>
        <v>2.3781770092835171E-2</v>
      </c>
      <c r="NT80" s="4">
        <f t="shared" si="803"/>
        <v>-2.0627417159524448E-2</v>
      </c>
      <c r="NU80" s="4">
        <f t="shared" si="803"/>
        <v>1.2543504108475203E-2</v>
      </c>
      <c r="NV80" s="4">
        <f t="shared" ref="NV80:QG80" si="804">NV53-AVERAGE(NV$31:NV$45)</f>
        <v>4.3136976813631309E-3</v>
      </c>
      <c r="NW80" s="4">
        <f t="shared" si="804"/>
        <v>1.4359075208303934E-2</v>
      </c>
      <c r="NX80" s="4">
        <f t="shared" si="804"/>
        <v>4.3451144810247276E-2</v>
      </c>
      <c r="NY80" s="4">
        <f t="shared" si="804"/>
        <v>4.1797114219399786E-2</v>
      </c>
      <c r="NZ80" s="4">
        <f t="shared" si="804"/>
        <v>1.595967860625639E-2</v>
      </c>
      <c r="OA80" s="4">
        <f t="shared" si="804"/>
        <v>6.1503669680749665E-3</v>
      </c>
      <c r="OB80" s="4">
        <f t="shared" si="804"/>
        <v>7.9109383634567605E-3</v>
      </c>
      <c r="OC80" s="4">
        <f t="shared" si="804"/>
        <v>2.4099244321063237E-2</v>
      </c>
      <c r="OD80" s="4">
        <f t="shared" si="804"/>
        <v>2.2143932129333528E-2</v>
      </c>
      <c r="OE80" s="4">
        <f t="shared" si="804"/>
        <v>5.534676183721516E-3</v>
      </c>
      <c r="OF80" s="4">
        <f t="shared" si="804"/>
        <v>-1.8517830004898237E-2</v>
      </c>
      <c r="OG80" s="4">
        <f t="shared" si="804"/>
        <v>5.662483344074062E-3</v>
      </c>
      <c r="OH80" s="4">
        <f t="shared" si="804"/>
        <v>7.0427349810847813E-3</v>
      </c>
      <c r="OI80" s="4">
        <f t="shared" si="804"/>
        <v>1.8775002436936444E-2</v>
      </c>
      <c r="OJ80" s="4">
        <f t="shared" si="804"/>
        <v>2.8211483339525135E-3</v>
      </c>
      <c r="OK80" s="4">
        <f t="shared" si="804"/>
        <v>1.9187698147610961E-3</v>
      </c>
      <c r="OL80" s="4">
        <f t="shared" si="804"/>
        <v>-1.2853560312670868E-2</v>
      </c>
      <c r="OM80" s="4">
        <f t="shared" si="804"/>
        <v>6.305875965981457E-3</v>
      </c>
      <c r="ON80" s="4">
        <f t="shared" si="804"/>
        <v>-9.0446100484262784E-3</v>
      </c>
      <c r="OO80" s="4">
        <f t="shared" si="804"/>
        <v>-1.0468142909670852E-2</v>
      </c>
      <c r="OP80" s="4">
        <f t="shared" si="804"/>
        <v>-4.4254969416442809E-3</v>
      </c>
      <c r="OQ80" s="4">
        <f t="shared" si="804"/>
        <v>-6.2480836280542984E-3</v>
      </c>
      <c r="OR80" s="4">
        <f t="shared" si="804"/>
        <v>-2.2518397310667378E-3</v>
      </c>
      <c r="OS80" s="4">
        <f t="shared" si="804"/>
        <v>-3.1841094432900688E-2</v>
      </c>
      <c r="OT80" s="4">
        <f t="shared" si="804"/>
        <v>1.0420011182260084E-2</v>
      </c>
      <c r="OU80" s="4">
        <f t="shared" si="804"/>
        <v>-2.3248203433344827E-2</v>
      </c>
      <c r="OV80" s="4">
        <f t="shared" si="804"/>
        <v>1.5515480800520433E-2</v>
      </c>
      <c r="OW80" s="4">
        <f t="shared" si="804"/>
        <v>5.6388501906747589E-3</v>
      </c>
      <c r="OX80" s="4">
        <f t="shared" si="804"/>
        <v>-1.198467415496678E-2</v>
      </c>
      <c r="OY80" s="4">
        <f t="shared" si="804"/>
        <v>2.0587564772212887E-3</v>
      </c>
      <c r="OZ80" s="4">
        <f t="shared" si="804"/>
        <v>-7.3625242593935965E-3</v>
      </c>
      <c r="PA80" s="4">
        <f t="shared" si="804"/>
        <v>1.173301667865132E-2</v>
      </c>
      <c r="PB80" s="4">
        <f t="shared" si="804"/>
        <v>-7.7916618103117521E-2</v>
      </c>
      <c r="PC80" s="4">
        <f t="shared" si="804"/>
        <v>-2.5305472398746538E-2</v>
      </c>
      <c r="PD80" s="4">
        <f t="shared" si="804"/>
        <v>1.2355036029632564E-2</v>
      </c>
      <c r="PE80" s="4">
        <f t="shared" si="804"/>
        <v>-6.5530738691122747E-3</v>
      </c>
      <c r="PF80" s="4">
        <f t="shared" si="804"/>
        <v>2.3748880720178688E-2</v>
      </c>
      <c r="PG80" s="4">
        <f t="shared" si="804"/>
        <v>-1.8973802252744452E-2</v>
      </c>
      <c r="PH80" s="4">
        <f t="shared" si="804"/>
        <v>2.5436700799535049E-2</v>
      </c>
      <c r="PI80" s="4">
        <f t="shared" si="804"/>
        <v>-7.0829983697007104E-2</v>
      </c>
      <c r="PJ80" s="4">
        <f t="shared" si="804"/>
        <v>-2.2144691439505204E-2</v>
      </c>
      <c r="PK80" s="4">
        <f t="shared" si="804"/>
        <v>3.8526986622600207E-2</v>
      </c>
      <c r="PL80" s="4">
        <f t="shared" si="804"/>
        <v>-4.2911964659799816E-2</v>
      </c>
      <c r="PM80" s="4">
        <f t="shared" si="804"/>
        <v>-7.8037715215237436E-3</v>
      </c>
      <c r="PN80" s="4">
        <f t="shared" si="804"/>
        <v>1.4430975505916571E-2</v>
      </c>
      <c r="PO80" s="4">
        <f t="shared" si="804"/>
        <v>4.6344050074919119E-3</v>
      </c>
      <c r="PP80" s="4">
        <f t="shared" si="804"/>
        <v>1.1490244185689943E-2</v>
      </c>
      <c r="PQ80" s="4">
        <f t="shared" si="804"/>
        <v>3.1413837711087703E-2</v>
      </c>
      <c r="PR80" s="4">
        <f t="shared" si="804"/>
        <v>-2.5370894853764758E-2</v>
      </c>
      <c r="PS80" s="4">
        <f t="shared" si="804"/>
        <v>1.7551044545393499E-2</v>
      </c>
      <c r="PT80" s="4">
        <f t="shared" si="804"/>
        <v>4.2859897545133738E-2</v>
      </c>
      <c r="PU80" s="4">
        <f t="shared" si="804"/>
        <v>-9.6588156009700804E-3</v>
      </c>
      <c r="PV80" s="4">
        <f t="shared" si="804"/>
        <v>-1.9256481956471998E-2</v>
      </c>
      <c r="PW80" s="4">
        <f t="shared" si="804"/>
        <v>2.4006812722810023E-2</v>
      </c>
      <c r="PX80" s="4">
        <f t="shared" si="804"/>
        <v>-8.6633517756256485E-3</v>
      </c>
      <c r="PY80" s="4">
        <f t="shared" si="804"/>
        <v>4.9062359299254371E-3</v>
      </c>
      <c r="PZ80" s="4">
        <f t="shared" si="804"/>
        <v>-1.6666515973729736E-2</v>
      </c>
      <c r="QA80" s="4">
        <f t="shared" si="804"/>
        <v>-5.7657393594074203E-3</v>
      </c>
      <c r="QB80" s="4">
        <f t="shared" si="804"/>
        <v>-2.6243273665313357E-2</v>
      </c>
      <c r="QC80" s="4">
        <f t="shared" si="804"/>
        <v>2.7299422709702738E-2</v>
      </c>
      <c r="QD80" s="4">
        <f t="shared" si="804"/>
        <v>1.2409121331352734E-2</v>
      </c>
      <c r="QE80" s="4">
        <f t="shared" si="804"/>
        <v>1.2508126541178822E-2</v>
      </c>
      <c r="QF80" s="4">
        <f t="shared" si="804"/>
        <v>-3.8308337065355025E-3</v>
      </c>
      <c r="QG80" s="4">
        <f t="shared" si="804"/>
        <v>-1.090965537219585E-2</v>
      </c>
      <c r="QH80" s="4">
        <f t="shared" ref="QH80:SS80" si="805">QH53-AVERAGE(QH$31:QH$45)</f>
        <v>-5.9681339600849582E-3</v>
      </c>
      <c r="QI80" s="4">
        <f t="shared" si="805"/>
        <v>1.2563727864367656E-2</v>
      </c>
      <c r="QJ80" s="4">
        <f t="shared" si="805"/>
        <v>1.17094338845883E-2</v>
      </c>
      <c r="QK80" s="4">
        <f t="shared" si="805"/>
        <v>-5.9033257554025453E-3</v>
      </c>
      <c r="QL80" s="4">
        <f t="shared" si="805"/>
        <v>9.7747472262949588E-3</v>
      </c>
      <c r="QM80" s="4">
        <f t="shared" si="805"/>
        <v>2.437560605565766E-2</v>
      </c>
      <c r="QN80" s="4">
        <f t="shared" si="805"/>
        <v>1.0520618156273126E-3</v>
      </c>
      <c r="QO80" s="4">
        <f t="shared" si="805"/>
        <v>-1.2615538389839837E-3</v>
      </c>
      <c r="QP80" s="4">
        <f t="shared" si="805"/>
        <v>3.8910224562868162E-2</v>
      </c>
      <c r="QQ80" s="4">
        <f t="shared" si="805"/>
        <v>-1.8208746259126352E-4</v>
      </c>
      <c r="QR80" s="4">
        <f t="shared" si="805"/>
        <v>-6.4578570037861546E-3</v>
      </c>
      <c r="QS80" s="4">
        <f t="shared" si="805"/>
        <v>4.1849951621327607E-3</v>
      </c>
      <c r="QT80" s="4">
        <f t="shared" si="805"/>
        <v>8.9133604422480788E-3</v>
      </c>
      <c r="QU80" s="4">
        <f t="shared" si="805"/>
        <v>-6.5805660929990997E-4</v>
      </c>
      <c r="QV80" s="4">
        <f t="shared" si="805"/>
        <v>9.3347040124996863E-3</v>
      </c>
      <c r="QW80" s="4">
        <f t="shared" si="805"/>
        <v>-1.660039982888907E-2</v>
      </c>
      <c r="QX80" s="4">
        <f t="shared" si="805"/>
        <v>2.1334571757614267E-2</v>
      </c>
      <c r="QY80" s="4">
        <f t="shared" si="805"/>
        <v>1.6040418469990221E-2</v>
      </c>
      <c r="QZ80" s="4">
        <f t="shared" si="805"/>
        <v>-5.7190221212887193E-3</v>
      </c>
      <c r="RA80" s="4">
        <f t="shared" si="805"/>
        <v>5.8911911069662098E-3</v>
      </c>
      <c r="RB80" s="4">
        <f t="shared" si="805"/>
        <v>-1.618448795565107E-2</v>
      </c>
      <c r="RC80" s="4">
        <f t="shared" si="805"/>
        <v>-2.7965645449678422E-3</v>
      </c>
      <c r="RD80" s="4">
        <f t="shared" si="805"/>
        <v>-6.4399198523286743E-3</v>
      </c>
      <c r="RE80" s="4">
        <f t="shared" si="805"/>
        <v>-2.8406221339708465E-2</v>
      </c>
      <c r="RF80" s="4">
        <f t="shared" si="805"/>
        <v>1.2243876395017587E-2</v>
      </c>
      <c r="RG80" s="4">
        <f t="shared" si="805"/>
        <v>5.7944335523171728E-3</v>
      </c>
      <c r="RH80" s="4">
        <f t="shared" si="805"/>
        <v>-1.5785136104858793E-2</v>
      </c>
      <c r="RI80" s="4">
        <f t="shared" si="805"/>
        <v>-6.0437470065261342E-3</v>
      </c>
      <c r="RJ80" s="4">
        <f t="shared" si="805"/>
        <v>1.1500587200062572E-2</v>
      </c>
      <c r="RK80" s="4">
        <f t="shared" si="805"/>
        <v>2.0829110678569026E-3</v>
      </c>
      <c r="RL80" s="4">
        <f t="shared" si="805"/>
        <v>8.8011945609081637E-3</v>
      </c>
      <c r="RM80" s="4">
        <f t="shared" si="805"/>
        <v>1.2004391380014927E-2</v>
      </c>
      <c r="RN80" s="4">
        <f t="shared" si="805"/>
        <v>-5.4833018591659063E-3</v>
      </c>
      <c r="RO80" s="4">
        <f t="shared" si="805"/>
        <v>3.5298592544672297E-2</v>
      </c>
      <c r="RP80" s="4">
        <f t="shared" si="805"/>
        <v>9.2582196083772965E-4</v>
      </c>
      <c r="RQ80" s="4">
        <f t="shared" si="805"/>
        <v>1.883018803406878E-2</v>
      </c>
      <c r="RR80" s="4">
        <f t="shared" si="805"/>
        <v>-1.4206441105661102E-2</v>
      </c>
      <c r="RS80" s="4">
        <f t="shared" si="805"/>
        <v>2.4291526470895358E-2</v>
      </c>
      <c r="RT80" s="4">
        <f t="shared" si="805"/>
        <v>-1.4313284776465126E-2</v>
      </c>
      <c r="RU80" s="4">
        <f t="shared" si="805"/>
        <v>8.2341956364343112E-3</v>
      </c>
      <c r="RV80" s="4">
        <f t="shared" si="805"/>
        <v>3.5193717537554837E-3</v>
      </c>
      <c r="RW80" s="4">
        <f t="shared" si="805"/>
        <v>-1.3896837586417216E-2</v>
      </c>
      <c r="RX80" s="4">
        <f t="shared" si="805"/>
        <v>9.8270005098245027E-3</v>
      </c>
      <c r="RY80" s="4">
        <f t="shared" si="805"/>
        <v>-7.2002367782162749E-3</v>
      </c>
      <c r="RZ80" s="4">
        <f t="shared" si="805"/>
        <v>1.4532166315033856E-2</v>
      </c>
      <c r="SA80" s="4">
        <f t="shared" si="805"/>
        <v>-7.1100734823194046E-3</v>
      </c>
      <c r="SB80" s="4">
        <f t="shared" si="805"/>
        <v>-2.8025090112880575E-2</v>
      </c>
      <c r="SC80" s="4">
        <f t="shared" si="805"/>
        <v>5.2123532425909364E-3</v>
      </c>
      <c r="SD80" s="4">
        <f t="shared" si="805"/>
        <v>4.9247353029853447E-3</v>
      </c>
      <c r="SE80" s="4">
        <f t="shared" si="805"/>
        <v>6.269051472554802E-3</v>
      </c>
      <c r="SF80" s="4">
        <f t="shared" si="805"/>
        <v>-1.3204181691975094E-2</v>
      </c>
      <c r="SG80" s="4">
        <f t="shared" si="805"/>
        <v>-1.1402596456745774E-2</v>
      </c>
      <c r="SH80" s="4">
        <f t="shared" si="805"/>
        <v>-1.2071507126800735E-2</v>
      </c>
      <c r="SI80" s="4">
        <f t="shared" si="805"/>
        <v>-1.6379127198475627E-4</v>
      </c>
      <c r="SJ80" s="4">
        <f t="shared" si="805"/>
        <v>-1.3549778169038743E-2</v>
      </c>
      <c r="SK80" s="4">
        <f t="shared" si="805"/>
        <v>-1.898651456316452E-3</v>
      </c>
      <c r="SL80" s="4">
        <f t="shared" si="805"/>
        <v>-1.5154612282662228E-3</v>
      </c>
      <c r="SM80" s="4">
        <f t="shared" si="805"/>
        <v>-1.3026520623940526E-2</v>
      </c>
      <c r="SN80" s="4">
        <f t="shared" si="805"/>
        <v>2.5337459240134183E-3</v>
      </c>
      <c r="SO80" s="4">
        <f t="shared" si="805"/>
        <v>-4.5503939798003476E-2</v>
      </c>
      <c r="SP80" s="4">
        <f t="shared" si="805"/>
        <v>9.2396241311066812E-3</v>
      </c>
      <c r="SQ80" s="4">
        <f t="shared" si="805"/>
        <v>-2.359001753734242E-3</v>
      </c>
      <c r="SR80" s="4">
        <f t="shared" si="805"/>
        <v>7.431660440533088E-3</v>
      </c>
      <c r="SS80" s="4">
        <f t="shared" si="805"/>
        <v>9.3997821850799676E-3</v>
      </c>
      <c r="ST80" s="4">
        <f t="shared" ref="ST80:VE80" si="806">ST53-AVERAGE(ST$31:ST$45)</f>
        <v>-5.1097039942302087E-3</v>
      </c>
      <c r="SU80" s="4">
        <f t="shared" si="806"/>
        <v>-1.3849618033169194E-2</v>
      </c>
      <c r="SV80" s="4">
        <f t="shared" si="806"/>
        <v>-1.0452259416698561E-2</v>
      </c>
      <c r="SW80" s="4">
        <f t="shared" si="806"/>
        <v>-1.3159388710228476E-3</v>
      </c>
      <c r="SX80" s="4">
        <f t="shared" si="806"/>
        <v>-4.2104230559217526E-2</v>
      </c>
      <c r="SY80" s="4">
        <f t="shared" si="806"/>
        <v>-2.7710830613999968E-3</v>
      </c>
      <c r="SZ80" s="4">
        <f t="shared" si="806"/>
        <v>1.55092218339832E-2</v>
      </c>
      <c r="TA80" s="4">
        <f t="shared" si="806"/>
        <v>5.1940494749253309E-3</v>
      </c>
      <c r="TB80" s="4">
        <f t="shared" si="806"/>
        <v>1.7929159830063299E-2</v>
      </c>
      <c r="TC80" s="4">
        <f t="shared" si="806"/>
        <v>-1.7872558066289682E-2</v>
      </c>
      <c r="TD80" s="4">
        <f t="shared" si="806"/>
        <v>-1.1515132475633924E-3</v>
      </c>
      <c r="TE80" s="4">
        <f t="shared" si="806"/>
        <v>-1.2782624404143149E-2</v>
      </c>
      <c r="TF80" s="4">
        <f t="shared" si="806"/>
        <v>-2.2447648466839623E-2</v>
      </c>
      <c r="TG80" s="4">
        <f t="shared" si="806"/>
        <v>4.1886119863943048E-2</v>
      </c>
      <c r="TH80" s="4">
        <f t="shared" si="806"/>
        <v>1.5281815577167214E-2</v>
      </c>
      <c r="TI80" s="4">
        <f t="shared" si="806"/>
        <v>-1.0042111462582954E-2</v>
      </c>
      <c r="TJ80" s="4">
        <f t="shared" si="806"/>
        <v>-8.8581108261113102E-3</v>
      </c>
      <c r="TK80" s="4">
        <f t="shared" si="806"/>
        <v>-5.5496177046784776E-3</v>
      </c>
      <c r="TL80" s="4">
        <f t="shared" si="806"/>
        <v>6.4537795495954366E-3</v>
      </c>
      <c r="TM80" s="4">
        <f t="shared" si="806"/>
        <v>-2.348621524743967E-3</v>
      </c>
      <c r="TN80" s="4">
        <f t="shared" si="806"/>
        <v>-5.8184351847841327E-3</v>
      </c>
      <c r="TO80" s="4">
        <f t="shared" si="806"/>
        <v>-1.4065390942265318E-2</v>
      </c>
      <c r="TP80" s="4">
        <f t="shared" si="806"/>
        <v>1.4063655662256837E-2</v>
      </c>
      <c r="TQ80" s="4">
        <f t="shared" si="806"/>
        <v>-1.2169358497956386E-2</v>
      </c>
      <c r="TR80" s="4">
        <f t="shared" si="806"/>
        <v>-1.0255404915200449E-2</v>
      </c>
      <c r="TS80" s="4">
        <f t="shared" si="806"/>
        <v>1.1596334283821189E-2</v>
      </c>
      <c r="TT80" s="4">
        <f t="shared" si="806"/>
        <v>-6.3323229042201758E-3</v>
      </c>
      <c r="TU80" s="4">
        <f t="shared" si="806"/>
        <v>2.2088703314233467E-2</v>
      </c>
      <c r="TV80" s="4">
        <f t="shared" si="806"/>
        <v>5.3753176311285801E-4</v>
      </c>
      <c r="TW80" s="4">
        <f t="shared" si="806"/>
        <v>1.1009464644347912E-3</v>
      </c>
      <c r="TX80" s="4">
        <f t="shared" si="806"/>
        <v>-2.2606103575193211E-2</v>
      </c>
      <c r="TY80" s="4">
        <f t="shared" si="806"/>
        <v>4.6865712940119666E-2</v>
      </c>
      <c r="TZ80" s="4">
        <f t="shared" si="806"/>
        <v>8.0742317131998909E-3</v>
      </c>
      <c r="UA80" s="4">
        <f t="shared" si="806"/>
        <v>-1.7464052221875803E-2</v>
      </c>
      <c r="UB80" s="4">
        <f t="shared" si="806"/>
        <v>3.653229817758584E-3</v>
      </c>
      <c r="UC80" s="4">
        <f t="shared" si="806"/>
        <v>-1.5768664602258821E-2</v>
      </c>
      <c r="UD80" s="4">
        <f t="shared" si="806"/>
        <v>-1.3468491798923838E-3</v>
      </c>
      <c r="UE80" s="4">
        <f t="shared" si="806"/>
        <v>7.8183987041759353E-3</v>
      </c>
      <c r="UF80" s="4">
        <f t="shared" si="806"/>
        <v>4.539654702853467E-3</v>
      </c>
      <c r="UG80" s="4">
        <f t="shared" si="806"/>
        <v>3.9791588323450757E-3</v>
      </c>
      <c r="UH80" s="4">
        <f t="shared" si="806"/>
        <v>-1.5870371720228611E-2</v>
      </c>
      <c r="UI80" s="4">
        <f t="shared" si="806"/>
        <v>-1.9156863688043957E-3</v>
      </c>
      <c r="UJ80" s="4">
        <f t="shared" si="806"/>
        <v>5.4938275798216731E-3</v>
      </c>
      <c r="UK80" s="4">
        <f t="shared" si="806"/>
        <v>-1.9305938073493061E-3</v>
      </c>
      <c r="UL80" s="4">
        <f t="shared" si="806"/>
        <v>1.3327352720370032E-2</v>
      </c>
      <c r="UM80" s="4">
        <f t="shared" si="806"/>
        <v>2.8934209044896245E-3</v>
      </c>
      <c r="UN80" s="4">
        <f t="shared" si="806"/>
        <v>4.5556748614020946E-3</v>
      </c>
      <c r="UO80" s="4">
        <f t="shared" si="806"/>
        <v>8.9312915239886746E-3</v>
      </c>
      <c r="UP80" s="4">
        <f t="shared" si="806"/>
        <v>9.0796908455781124E-3</v>
      </c>
      <c r="UQ80" s="4">
        <f t="shared" si="806"/>
        <v>1.8215207291149278E-3</v>
      </c>
      <c r="UR80" s="4">
        <f t="shared" si="806"/>
        <v>-8.715295459530432E-4</v>
      </c>
      <c r="US80" s="4">
        <f t="shared" si="806"/>
        <v>2.6041000337558105E-4</v>
      </c>
      <c r="UT80" s="4">
        <f t="shared" si="806"/>
        <v>-2.9462827375763778E-2</v>
      </c>
      <c r="UU80" s="4">
        <f t="shared" si="806"/>
        <v>-1.7306880317775116E-3</v>
      </c>
      <c r="UV80" s="4">
        <f t="shared" si="806"/>
        <v>9.2494355102192526E-3</v>
      </c>
      <c r="UW80" s="4">
        <f t="shared" si="806"/>
        <v>-2.5098657753873828E-3</v>
      </c>
      <c r="UX80" s="4">
        <f t="shared" si="806"/>
        <v>-2.7730526034020057E-3</v>
      </c>
      <c r="UY80" s="4">
        <f t="shared" si="806"/>
        <v>-7.9387210369060834E-4</v>
      </c>
      <c r="UZ80" s="4">
        <f t="shared" si="806"/>
        <v>-6.1312888830707644E-4</v>
      </c>
      <c r="VA80" s="4">
        <f t="shared" si="806"/>
        <v>-1.0592590558667313E-3</v>
      </c>
      <c r="VB80" s="4">
        <f t="shared" si="806"/>
        <v>2.0854701209061768E-2</v>
      </c>
      <c r="VC80" s="4">
        <f t="shared" si="806"/>
        <v>6.0711939306059334E-4</v>
      </c>
      <c r="VD80" s="4">
        <f t="shared" si="806"/>
        <v>3.7390068919952252E-2</v>
      </c>
      <c r="VE80" s="4">
        <f t="shared" si="806"/>
        <v>-1.7233004042290844E-2</v>
      </c>
      <c r="VF80" s="4">
        <f t="shared" ref="VF80:XQ80" si="807">VF53-AVERAGE(VF$31:VF$45)</f>
        <v>-2.7336541810098034E-3</v>
      </c>
      <c r="VG80" s="4">
        <f t="shared" si="807"/>
        <v>1.7235102190363953E-3</v>
      </c>
      <c r="VH80" s="4">
        <f t="shared" si="807"/>
        <v>-2.3214236773383776E-3</v>
      </c>
      <c r="VI80" s="4">
        <f t="shared" si="807"/>
        <v>-7.2028582732618571E-2</v>
      </c>
      <c r="VJ80" s="4">
        <f t="shared" si="807"/>
        <v>4.5950207841848208E-4</v>
      </c>
      <c r="VK80" s="4">
        <f t="shared" si="807"/>
        <v>1.3696752584710229E-2</v>
      </c>
      <c r="VL80" s="4">
        <f t="shared" si="807"/>
        <v>-1.4422735484389611E-2</v>
      </c>
      <c r="VM80" s="4">
        <f t="shared" si="807"/>
        <v>1.3920260454718328E-2</v>
      </c>
      <c r="VN80" s="4">
        <f t="shared" si="807"/>
        <v>-2.3893297321666754E-4</v>
      </c>
      <c r="VO80" s="4">
        <f t="shared" si="807"/>
        <v>9.6049989603469253E-3</v>
      </c>
      <c r="VP80" s="4">
        <f t="shared" si="807"/>
        <v>3.1042409200017149E-3</v>
      </c>
      <c r="VQ80" s="4">
        <f t="shared" si="807"/>
        <v>-7.0797445604877198E-4</v>
      </c>
      <c r="VR80" s="4">
        <f t="shared" si="807"/>
        <v>4.1396607450790547E-3</v>
      </c>
      <c r="VS80" s="4">
        <f t="shared" si="807"/>
        <v>-1.497003103070515E-3</v>
      </c>
      <c r="VT80" s="4">
        <f t="shared" si="807"/>
        <v>1.2347245411543767E-3</v>
      </c>
      <c r="VU80" s="4">
        <f t="shared" si="807"/>
        <v>-4.1284539963282699E-2</v>
      </c>
      <c r="VV80" s="4">
        <f t="shared" si="807"/>
        <v>-2.7459871223932605E-2</v>
      </c>
      <c r="VW80" s="4">
        <f t="shared" si="807"/>
        <v>2.4591661063143946E-2</v>
      </c>
      <c r="VX80" s="4">
        <f t="shared" si="807"/>
        <v>-3.6100302496125366E-3</v>
      </c>
      <c r="VY80" s="4">
        <f t="shared" si="807"/>
        <v>-1.7585757049551484E-3</v>
      </c>
      <c r="VZ80" s="4">
        <f t="shared" si="807"/>
        <v>-1.5067303834742961E-3</v>
      </c>
      <c r="WA80" s="4">
        <f t="shared" si="807"/>
        <v>1.3700070339225358E-2</v>
      </c>
      <c r="WB80" s="4">
        <f t="shared" si="807"/>
        <v>-6.5612263633238726E-3</v>
      </c>
      <c r="WC80" s="4">
        <f t="shared" si="807"/>
        <v>-8.9433116027863874E-3</v>
      </c>
      <c r="WD80" s="4">
        <f t="shared" si="807"/>
        <v>-1.6705005319180212E-2</v>
      </c>
      <c r="WE80" s="4">
        <f t="shared" si="807"/>
        <v>1.9422507004427606E-4</v>
      </c>
      <c r="WF80" s="4">
        <f t="shared" si="807"/>
        <v>1.7973729492718371E-3</v>
      </c>
      <c r="WG80" s="4">
        <f t="shared" si="807"/>
        <v>-4.8471712117086011E-3</v>
      </c>
      <c r="WH80" s="4">
        <f t="shared" si="807"/>
        <v>-1.3471862524636613E-3</v>
      </c>
      <c r="WI80" s="4">
        <f t="shared" si="807"/>
        <v>-6.117548528985951E-3</v>
      </c>
      <c r="WJ80" s="4">
        <f t="shared" si="807"/>
        <v>9.1017999672191822E-3</v>
      </c>
      <c r="WK80" s="4">
        <f t="shared" si="807"/>
        <v>-3.1954358343753921E-3</v>
      </c>
      <c r="WL80" s="4">
        <f t="shared" si="807"/>
        <v>-3.4284512306093475E-3</v>
      </c>
      <c r="WM80" s="4">
        <f t="shared" si="807"/>
        <v>1.3869864562157798E-3</v>
      </c>
      <c r="WN80" s="4">
        <f t="shared" si="807"/>
        <v>2.0563192304867715E-2</v>
      </c>
      <c r="WO80" s="4">
        <f t="shared" si="807"/>
        <v>1.7608737261691477E-2</v>
      </c>
      <c r="WP80" s="4">
        <f t="shared" si="807"/>
        <v>8.4686587647122107E-3</v>
      </c>
      <c r="WQ80" s="4">
        <f t="shared" si="807"/>
        <v>1.5905824535773752E-3</v>
      </c>
      <c r="WR80" s="4">
        <f t="shared" si="807"/>
        <v>-4.2277729775809167E-2</v>
      </c>
      <c r="WS80" s="4">
        <f t="shared" si="807"/>
        <v>1.0029854319180687E-2</v>
      </c>
      <c r="WT80" s="4">
        <f t="shared" si="807"/>
        <v>-1.671217959660826E-2</v>
      </c>
      <c r="WU80" s="4">
        <f t="shared" si="807"/>
        <v>-7.2079127735980783E-3</v>
      </c>
      <c r="WV80" s="4">
        <f t="shared" si="807"/>
        <v>-2.0461198908024543E-3</v>
      </c>
      <c r="WW80" s="4">
        <f t="shared" si="807"/>
        <v>-4.2719089775350889E-3</v>
      </c>
      <c r="WX80" s="4">
        <f t="shared" si="807"/>
        <v>2.6815133546816802E-2</v>
      </c>
      <c r="WY80" s="4">
        <f t="shared" si="807"/>
        <v>1.6875283349793182E-2</v>
      </c>
      <c r="WZ80" s="4">
        <f t="shared" si="807"/>
        <v>7.9497675439747437E-4</v>
      </c>
      <c r="XA80" s="4">
        <f t="shared" si="807"/>
        <v>-3.9491512099528663E-2</v>
      </c>
      <c r="XB80" s="4">
        <f t="shared" si="807"/>
        <v>-1.8394829884415105E-2</v>
      </c>
      <c r="XC80" s="4">
        <f t="shared" si="807"/>
        <v>4.4402342717136077E-2</v>
      </c>
      <c r="XD80" s="4">
        <f t="shared" si="807"/>
        <v>1.0149929331810061E-2</v>
      </c>
      <c r="XE80" s="4">
        <f t="shared" si="807"/>
        <v>-1.4179391327516907E-2</v>
      </c>
      <c r="XF80" s="4">
        <f t="shared" si="807"/>
        <v>-2.4557176303065552E-2</v>
      </c>
      <c r="XG80" s="4">
        <f t="shared" si="807"/>
        <v>1.9127231029797149E-2</v>
      </c>
      <c r="XH80" s="4">
        <f t="shared" si="807"/>
        <v>5.8797519513458164E-2</v>
      </c>
      <c r="XI80" s="4">
        <f t="shared" si="807"/>
        <v>1.4468624246918443E-3</v>
      </c>
      <c r="XJ80" s="4">
        <f t="shared" si="807"/>
        <v>1.1357655687960953E-2</v>
      </c>
      <c r="XK80" s="4">
        <f t="shared" si="807"/>
        <v>-1.5375545136119561E-2</v>
      </c>
      <c r="XL80" s="4">
        <f t="shared" si="807"/>
        <v>5.3037117382288166E-3</v>
      </c>
      <c r="XM80" s="4">
        <f t="shared" si="807"/>
        <v>-2.224308139085291E-2</v>
      </c>
      <c r="XN80" s="4">
        <f t="shared" si="807"/>
        <v>-1.473594882724753E-3</v>
      </c>
      <c r="XO80" s="4">
        <f t="shared" si="807"/>
        <v>4.1396413917103459E-3</v>
      </c>
      <c r="XP80" s="4">
        <f t="shared" si="807"/>
        <v>-1.6829502882079263E-2</v>
      </c>
      <c r="XQ80" s="4">
        <f t="shared" si="807"/>
        <v>-2.206780589177678E-2</v>
      </c>
      <c r="XR80" s="4">
        <f t="shared" ref="XR80:AAC80" si="808">XR53-AVERAGE(XR$31:XR$45)</f>
        <v>5.6781622676688355E-4</v>
      </c>
      <c r="XS80" s="4">
        <f t="shared" si="808"/>
        <v>-4.8083133597433729E-3</v>
      </c>
      <c r="XT80" s="4">
        <f t="shared" si="808"/>
        <v>-1.7268795361705506E-2</v>
      </c>
      <c r="XU80" s="4">
        <f t="shared" si="808"/>
        <v>-8.8563776363555294E-2</v>
      </c>
      <c r="XV80" s="4">
        <f t="shared" si="808"/>
        <v>4.1020081112727418E-3</v>
      </c>
      <c r="XW80" s="4">
        <f t="shared" si="808"/>
        <v>1.1836284515121401E-2</v>
      </c>
      <c r="XX80" s="4">
        <f t="shared" si="808"/>
        <v>1.4418458816306223E-2</v>
      </c>
      <c r="XY80" s="4">
        <f t="shared" si="808"/>
        <v>-1.8768274921135177E-3</v>
      </c>
      <c r="XZ80" s="4">
        <f t="shared" si="808"/>
        <v>-1.6580890005418184E-2</v>
      </c>
      <c r="YA80" s="4">
        <f t="shared" si="808"/>
        <v>7.3986847016843122E-3</v>
      </c>
      <c r="YB80" s="4">
        <f t="shared" si="808"/>
        <v>-9.1038861787691959E-4</v>
      </c>
      <c r="YC80" s="4">
        <f t="shared" si="808"/>
        <v>-1.1366098593646047E-2</v>
      </c>
      <c r="YD80" s="4">
        <f t="shared" si="808"/>
        <v>-1.2469705184734435E-2</v>
      </c>
      <c r="YE80" s="4">
        <f t="shared" si="808"/>
        <v>-6.0163973382617595E-3</v>
      </c>
      <c r="YF80" s="4">
        <f t="shared" si="808"/>
        <v>-1.8306926858941804E-2</v>
      </c>
      <c r="YG80" s="4">
        <f t="shared" si="808"/>
        <v>5.8795522410062416E-3</v>
      </c>
      <c r="YH80" s="4">
        <f t="shared" si="808"/>
        <v>4.7143474748414876E-2</v>
      </c>
      <c r="YI80" s="4">
        <f t="shared" si="808"/>
        <v>6.2414476842388008E-3</v>
      </c>
      <c r="YJ80" s="4">
        <f t="shared" si="808"/>
        <v>2.5213987484325861E-3</v>
      </c>
      <c r="YK80" s="4">
        <f t="shared" si="808"/>
        <v>-2.112237106634563E-3</v>
      </c>
      <c r="YL80" s="4">
        <f t="shared" si="808"/>
        <v>-2.6165991479983686E-3</v>
      </c>
      <c r="YM80" s="4">
        <f t="shared" si="808"/>
        <v>3.7381695415734258E-3</v>
      </c>
      <c r="YN80" s="4">
        <f t="shared" si="808"/>
        <v>1.7276070821959272E-2</v>
      </c>
      <c r="YO80" s="4">
        <f t="shared" si="808"/>
        <v>-2.0889474982873274E-2</v>
      </c>
      <c r="YP80" s="4">
        <f t="shared" si="808"/>
        <v>7.8919030572158714E-3</v>
      </c>
      <c r="YQ80" s="4">
        <f t="shared" si="808"/>
        <v>-4.1479702907508782E-3</v>
      </c>
      <c r="YR80" s="4">
        <f t="shared" si="808"/>
        <v>4.224347247091368E-3</v>
      </c>
      <c r="YS80" s="4">
        <f t="shared" si="808"/>
        <v>-2.8514227961531032E-3</v>
      </c>
      <c r="YT80" s="4">
        <f t="shared" si="808"/>
        <v>-6.5629670165768567E-2</v>
      </c>
      <c r="YU80" s="4">
        <f t="shared" si="808"/>
        <v>-1.1847730416411231E-2</v>
      </c>
      <c r="YV80" s="4">
        <f t="shared" si="808"/>
        <v>-1.6878491630831648E-3</v>
      </c>
      <c r="YW80" s="4">
        <f t="shared" si="808"/>
        <v>9.5956196946527933E-3</v>
      </c>
      <c r="YX80" s="4">
        <f t="shared" si="808"/>
        <v>-3.4654897732838294E-2</v>
      </c>
      <c r="YY80" s="4">
        <f t="shared" si="808"/>
        <v>-1.5038412475674685E-2</v>
      </c>
      <c r="YZ80" s="4">
        <f t="shared" si="808"/>
        <v>1.1611812672154756E-2</v>
      </c>
      <c r="ZA80" s="4">
        <f t="shared" si="808"/>
        <v>4.8170892369837175E-3</v>
      </c>
      <c r="ZB80" s="4">
        <f t="shared" si="808"/>
        <v>6.7514990171963635E-4</v>
      </c>
      <c r="ZC80" s="4">
        <f t="shared" si="808"/>
        <v>2.1174341166187503E-3</v>
      </c>
      <c r="ZD80" s="4">
        <f t="shared" si="808"/>
        <v>2.7310846374685328E-2</v>
      </c>
      <c r="ZE80" s="4">
        <f t="shared" si="808"/>
        <v>-1.0698246874623641E-2</v>
      </c>
      <c r="ZF80" s="4">
        <f t="shared" si="808"/>
        <v>-2.3492622914657194E-4</v>
      </c>
      <c r="ZG80" s="4">
        <f t="shared" si="808"/>
        <v>2.8419090557370942E-2</v>
      </c>
      <c r="ZH80" s="4">
        <f t="shared" si="808"/>
        <v>1.5637727575156977E-3</v>
      </c>
      <c r="ZI80" s="4">
        <f t="shared" si="808"/>
        <v>1.3101148910390796E-3</v>
      </c>
      <c r="ZJ80" s="4">
        <f t="shared" si="808"/>
        <v>1.9429179789947459E-3</v>
      </c>
      <c r="ZK80" s="4">
        <f t="shared" si="808"/>
        <v>3.7840672205652279E-2</v>
      </c>
      <c r="ZL80" s="4">
        <f t="shared" si="808"/>
        <v>-4.0787020356008842E-3</v>
      </c>
      <c r="ZM80" s="4">
        <f t="shared" si="808"/>
        <v>4.3828056827173723E-2</v>
      </c>
      <c r="ZN80" s="4">
        <f t="shared" si="808"/>
        <v>1.3604431534954112E-2</v>
      </c>
      <c r="ZO80" s="4">
        <f t="shared" si="808"/>
        <v>6.5431667706461992E-3</v>
      </c>
      <c r="ZP80" s="4">
        <f t="shared" si="808"/>
        <v>9.3536983116760779E-3</v>
      </c>
      <c r="ZQ80" s="4">
        <f t="shared" si="808"/>
        <v>5.1312769213579497E-3</v>
      </c>
      <c r="ZR80" s="4">
        <f t="shared" si="808"/>
        <v>-1.6241650011778408E-2</v>
      </c>
      <c r="ZS80" s="4">
        <f t="shared" si="808"/>
        <v>-1.4619245785893026E-3</v>
      </c>
      <c r="ZT80" s="4">
        <f t="shared" si="808"/>
        <v>-1.9495065651142125E-2</v>
      </c>
      <c r="ZU80" s="4">
        <f t="shared" si="808"/>
        <v>-7.3936337672737959E-4</v>
      </c>
      <c r="ZV80" s="4">
        <f t="shared" si="808"/>
        <v>3.3815311698724292E-3</v>
      </c>
      <c r="ZW80" s="4">
        <f t="shared" si="808"/>
        <v>4.3604755275365954E-2</v>
      </c>
      <c r="ZX80" s="4">
        <f t="shared" si="808"/>
        <v>-2.3589194031516839E-2</v>
      </c>
      <c r="ZY80" s="4">
        <f t="shared" si="808"/>
        <v>-2.3690107721538498E-2</v>
      </c>
      <c r="ZZ80" s="4">
        <f t="shared" si="808"/>
        <v>5.5865269720919803E-3</v>
      </c>
      <c r="AAA80" s="4">
        <f t="shared" si="808"/>
        <v>-4.5188955906462665E-4</v>
      </c>
      <c r="AAB80" s="4">
        <f t="shared" si="808"/>
        <v>4.3133373764103573E-3</v>
      </c>
      <c r="AAC80" s="4">
        <f t="shared" si="808"/>
        <v>-6.1736672504263479E-3</v>
      </c>
      <c r="AAD80" s="4">
        <f t="shared" ref="AAD80:ACO80" si="809">AAD53-AVERAGE(AAD$31:AAD$45)</f>
        <v>-1.6761386006168915E-3</v>
      </c>
      <c r="AAE80" s="4">
        <f t="shared" si="809"/>
        <v>1.1105364573847452E-2</v>
      </c>
      <c r="AAF80" s="4">
        <f t="shared" si="809"/>
        <v>3.399141297694207E-3</v>
      </c>
      <c r="AAG80" s="4">
        <f t="shared" si="809"/>
        <v>-2.3346613552597581E-2</v>
      </c>
      <c r="AAH80" s="4">
        <f t="shared" si="809"/>
        <v>-9.4896424684118869E-3</v>
      </c>
      <c r="AAI80" s="4">
        <f t="shared" si="809"/>
        <v>3.6834635671806728E-4</v>
      </c>
      <c r="AAJ80" s="4">
        <f t="shared" si="809"/>
        <v>9.6840391297024243E-3</v>
      </c>
      <c r="AAK80" s="4">
        <f t="shared" si="809"/>
        <v>2.9598032402119317E-2</v>
      </c>
      <c r="AAL80" s="4">
        <f t="shared" si="809"/>
        <v>9.0940623391096535E-3</v>
      </c>
      <c r="AAM80" s="4">
        <f t="shared" si="809"/>
        <v>1.884479637983135E-3</v>
      </c>
      <c r="AAN80" s="4">
        <f t="shared" si="809"/>
        <v>-1.9586078372273316E-2</v>
      </c>
      <c r="AAO80" s="4">
        <f t="shared" si="809"/>
        <v>2.576016758241462E-4</v>
      </c>
      <c r="AAP80" s="4">
        <f t="shared" si="809"/>
        <v>-5.4181887106184913E-2</v>
      </c>
      <c r="AAQ80" s="4">
        <f t="shared" si="809"/>
        <v>-1.2818491237363769E-2</v>
      </c>
      <c r="AAR80" s="4">
        <f t="shared" si="809"/>
        <v>2.6355660345820735E-3</v>
      </c>
      <c r="AAS80" s="4">
        <f t="shared" si="809"/>
        <v>-2.2195028188873277E-2</v>
      </c>
      <c r="AAT80" s="4">
        <f t="shared" si="809"/>
        <v>1.4430334736604114E-2</v>
      </c>
      <c r="AAU80" s="4">
        <f t="shared" si="809"/>
        <v>-1.8240682729365621E-2</v>
      </c>
      <c r="AAV80" s="4">
        <f t="shared" si="809"/>
        <v>8.1222855572838301E-3</v>
      </c>
      <c r="AAW80" s="4">
        <f t="shared" si="809"/>
        <v>-2.3862942324489878E-2</v>
      </c>
      <c r="AAX80" s="4">
        <f t="shared" si="809"/>
        <v>-2.8241234238301462E-2</v>
      </c>
      <c r="AAY80" s="4">
        <f t="shared" si="809"/>
        <v>6.6156504532183316E-3</v>
      </c>
      <c r="AAZ80" s="4">
        <f t="shared" si="809"/>
        <v>4.6274629627409622E-3</v>
      </c>
      <c r="ABA80" s="4">
        <f t="shared" si="809"/>
        <v>5.2507060777263713E-3</v>
      </c>
      <c r="ABB80" s="4">
        <f t="shared" si="809"/>
        <v>-1.8113596670195565E-2</v>
      </c>
      <c r="ABC80" s="4">
        <f t="shared" si="809"/>
        <v>2.8046210474567857E-3</v>
      </c>
      <c r="ABD80" s="4">
        <f t="shared" si="809"/>
        <v>1.2233164634637405E-2</v>
      </c>
      <c r="ABE80" s="4">
        <f t="shared" si="809"/>
        <v>2.2930626023661381E-3</v>
      </c>
      <c r="ABF80" s="4">
        <f t="shared" si="809"/>
        <v>-9.6260105150086268E-3</v>
      </c>
      <c r="ABG80" s="4">
        <f t="shared" si="809"/>
        <v>-1.0590679625439404E-2</v>
      </c>
      <c r="ABH80" s="4">
        <f t="shared" si="809"/>
        <v>-2.5192557247821774E-2</v>
      </c>
      <c r="ABI80" s="4">
        <f t="shared" si="809"/>
        <v>-7.2800428785923599E-4</v>
      </c>
      <c r="ABJ80" s="4">
        <f t="shared" si="809"/>
        <v>-1.2350585301774254E-2</v>
      </c>
      <c r="ABK80" s="4">
        <f t="shared" si="809"/>
        <v>1.5130166011241973E-2</v>
      </c>
      <c r="ABL80" s="4">
        <f t="shared" si="809"/>
        <v>5.8425263383955536E-3</v>
      </c>
      <c r="ABM80" s="4">
        <f t="shared" si="809"/>
        <v>5.8656201584120762E-3</v>
      </c>
      <c r="ABN80" s="4">
        <f t="shared" si="809"/>
        <v>-2.3378117758617576E-3</v>
      </c>
      <c r="ABO80" s="4">
        <f t="shared" si="809"/>
        <v>-2.16336641602772E-3</v>
      </c>
      <c r="ABP80" s="4">
        <f t="shared" si="809"/>
        <v>-1.426846393962934E-2</v>
      </c>
      <c r="ABQ80" s="4">
        <f t="shared" si="809"/>
        <v>2.3927196061789037E-2</v>
      </c>
      <c r="ABR80" s="4">
        <f t="shared" si="809"/>
        <v>4.8248596896836174E-3</v>
      </c>
      <c r="ABS80" s="4">
        <f t="shared" si="809"/>
        <v>2.6667723474507934E-3</v>
      </c>
      <c r="ABT80" s="4">
        <f t="shared" si="809"/>
        <v>8.7402077686818749E-4</v>
      </c>
      <c r="ABU80" s="4">
        <f t="shared" si="809"/>
        <v>-1.6044349915014709E-2</v>
      </c>
      <c r="ABV80" s="4">
        <f t="shared" si="809"/>
        <v>6.208550842449141E-3</v>
      </c>
      <c r="ABW80" s="4">
        <f t="shared" si="809"/>
        <v>9.1341398405039471E-3</v>
      </c>
      <c r="ABX80" s="4">
        <f t="shared" si="809"/>
        <v>3.2945304236207344E-3</v>
      </c>
      <c r="ABY80" s="4">
        <f t="shared" si="809"/>
        <v>-4.0934427513837613E-4</v>
      </c>
      <c r="ABZ80" s="4">
        <f t="shared" si="809"/>
        <v>-3.3880844248336613E-3</v>
      </c>
      <c r="ACA80" s="4">
        <f t="shared" si="809"/>
        <v>6.181465966041467E-4</v>
      </c>
      <c r="ACB80" s="4">
        <f t="shared" si="809"/>
        <v>-4.6781287310850711E-4</v>
      </c>
      <c r="ACC80" s="4">
        <f t="shared" si="809"/>
        <v>1.1342532720243385E-2</v>
      </c>
      <c r="ACD80" s="4">
        <f t="shared" si="809"/>
        <v>-1.2544322770463492E-3</v>
      </c>
      <c r="ACE80" s="4">
        <f t="shared" si="809"/>
        <v>3.553037947488626E-3</v>
      </c>
      <c r="ACF80" s="4">
        <f t="shared" si="809"/>
        <v>-6.1161468233214486E-3</v>
      </c>
      <c r="ACG80" s="4">
        <f t="shared" si="809"/>
        <v>2.757331196265196E-3</v>
      </c>
      <c r="ACH80" s="4">
        <f t="shared" si="809"/>
        <v>2.2228378916141066E-2</v>
      </c>
      <c r="ACI80" s="4">
        <f t="shared" si="809"/>
        <v>6.5301708323756906E-4</v>
      </c>
      <c r="ACJ80" s="4">
        <f t="shared" si="809"/>
        <v>1.5876379913001885E-2</v>
      </c>
      <c r="ACK80" s="4">
        <f t="shared" si="809"/>
        <v>-2.1755109446928281E-2</v>
      </c>
      <c r="ACL80" s="4">
        <f t="shared" si="809"/>
        <v>4.7792067979804745E-3</v>
      </c>
      <c r="ACM80" s="4">
        <f t="shared" si="809"/>
        <v>9.1685937472536852E-3</v>
      </c>
      <c r="ACN80" s="4">
        <f t="shared" si="809"/>
        <v>1.033391867145915E-2</v>
      </c>
      <c r="ACO80" s="4">
        <f t="shared" si="809"/>
        <v>-5.4662342003727032E-3</v>
      </c>
      <c r="ACP80" s="4">
        <f t="shared" ref="ACP80:AFA80" si="810">ACP53-AVERAGE(ACP$31:ACP$45)</f>
        <v>-3.3502404990526694E-3</v>
      </c>
      <c r="ACQ80" s="4">
        <f t="shared" si="810"/>
        <v>-1.3048858857035561E-3</v>
      </c>
      <c r="ACR80" s="4">
        <f t="shared" si="810"/>
        <v>-2.329239971535418E-2</v>
      </c>
      <c r="ACS80" s="4">
        <f t="shared" si="810"/>
        <v>7.002596304479896E-3</v>
      </c>
      <c r="ACT80" s="4">
        <f t="shared" si="810"/>
        <v>8.4501450442895261E-3</v>
      </c>
      <c r="ACU80" s="4">
        <f t="shared" si="810"/>
        <v>1.7316208129293364E-2</v>
      </c>
      <c r="ACV80" s="4">
        <f t="shared" si="810"/>
        <v>-2.9504323440809927E-3</v>
      </c>
      <c r="ACW80" s="4">
        <f t="shared" si="810"/>
        <v>3.133685539861329E-3</v>
      </c>
      <c r="ACX80" s="4">
        <f t="shared" si="810"/>
        <v>-1.8862784144159015E-2</v>
      </c>
      <c r="ACY80" s="4">
        <f t="shared" si="810"/>
        <v>-1.5811948455186305E-3</v>
      </c>
      <c r="ACZ80" s="4">
        <f t="shared" si="810"/>
        <v>-4.5605531077003514E-3</v>
      </c>
      <c r="ADA80" s="4">
        <f t="shared" si="810"/>
        <v>1.3303017315729792E-2</v>
      </c>
      <c r="ADB80" s="4">
        <f t="shared" si="810"/>
        <v>3.6732283964768311E-3</v>
      </c>
      <c r="ADC80" s="4">
        <f t="shared" si="810"/>
        <v>-2.9122271645384084E-3</v>
      </c>
      <c r="ADD80" s="4">
        <f t="shared" si="810"/>
        <v>-3.840196626101379E-2</v>
      </c>
      <c r="ADE80" s="4">
        <f t="shared" si="810"/>
        <v>3.3771631374740416E-2</v>
      </c>
      <c r="ADF80" s="4">
        <f t="shared" si="810"/>
        <v>-2.1316508178863061E-3</v>
      </c>
      <c r="ADG80" s="4">
        <f t="shared" si="810"/>
        <v>-3.0738859356852114E-2</v>
      </c>
      <c r="ADH80" s="4">
        <f t="shared" si="810"/>
        <v>1.6212893910220034E-2</v>
      </c>
      <c r="ADI80" s="4">
        <f t="shared" si="810"/>
        <v>1.01746335978278E-2</v>
      </c>
      <c r="ADJ80" s="4">
        <f t="shared" si="810"/>
        <v>1.3160156080370661E-2</v>
      </c>
      <c r="ADK80" s="4">
        <f t="shared" si="810"/>
        <v>6.2920276332080471E-4</v>
      </c>
      <c r="ADL80" s="4">
        <f t="shared" si="810"/>
        <v>1.8920858807179836E-2</v>
      </c>
      <c r="ADM80" s="4">
        <f t="shared" si="810"/>
        <v>4.2580664159549315E-3</v>
      </c>
      <c r="ADN80" s="4">
        <f t="shared" si="810"/>
        <v>3.4690442711924091E-2</v>
      </c>
      <c r="ADO80" s="4">
        <f t="shared" si="810"/>
        <v>2.7348348225297699E-2</v>
      </c>
      <c r="ADP80" s="4">
        <f t="shared" si="810"/>
        <v>-5.420170395427748E-3</v>
      </c>
      <c r="ADQ80" s="4">
        <f t="shared" si="810"/>
        <v>1.0082816962350005E-2</v>
      </c>
      <c r="ADR80" s="4">
        <f t="shared" si="810"/>
        <v>7.52915165221665E-3</v>
      </c>
      <c r="ADS80" s="4">
        <f t="shared" si="810"/>
        <v>2.7506885864686708E-3</v>
      </c>
      <c r="ADT80" s="4">
        <f t="shared" si="810"/>
        <v>-1.7324078765699089E-3</v>
      </c>
      <c r="ADU80" s="4">
        <f t="shared" si="810"/>
        <v>1.953500497785084E-2</v>
      </c>
      <c r="ADV80" s="4">
        <f t="shared" si="810"/>
        <v>-5.1788662752206378E-3</v>
      </c>
      <c r="ADW80" s="4">
        <f t="shared" si="810"/>
        <v>1.7881507332723145E-3</v>
      </c>
      <c r="ADX80" s="4">
        <f t="shared" si="810"/>
        <v>-1.157965954126659E-2</v>
      </c>
      <c r="ADY80" s="4">
        <f t="shared" si="810"/>
        <v>-6.1261106141288855E-3</v>
      </c>
      <c r="ADZ80" s="4">
        <f t="shared" si="810"/>
        <v>-3.4569484581201408E-3</v>
      </c>
      <c r="AEA80" s="4">
        <f t="shared" si="810"/>
        <v>-6.0994730617468587E-3</v>
      </c>
      <c r="AEB80" s="4">
        <f t="shared" si="810"/>
        <v>-1.9625326682880754E-3</v>
      </c>
      <c r="AEC80" s="4">
        <f t="shared" si="810"/>
        <v>-3.4210170102338698E-2</v>
      </c>
      <c r="AED80" s="4">
        <f t="shared" si="810"/>
        <v>7.5437271448140757E-3</v>
      </c>
      <c r="AEE80" s="4">
        <f t="shared" si="810"/>
        <v>-3.9715864617247462E-3</v>
      </c>
      <c r="AEF80" s="4">
        <f t="shared" si="810"/>
        <v>1.2063753963237828E-3</v>
      </c>
      <c r="AEG80" s="4">
        <f t="shared" si="810"/>
        <v>1.5362386996647048E-2</v>
      </c>
      <c r="AEH80" s="4">
        <f t="shared" si="810"/>
        <v>-8.0011591339395945E-3</v>
      </c>
      <c r="AEI80" s="4">
        <f t="shared" si="810"/>
        <v>-1.1998181061030707E-2</v>
      </c>
      <c r="AEJ80" s="4">
        <f t="shared" si="810"/>
        <v>-1.0973209516836323E-2</v>
      </c>
      <c r="AEK80" s="4">
        <f t="shared" si="810"/>
        <v>1.3259569985808756E-3</v>
      </c>
      <c r="AEL80" s="4">
        <f t="shared" si="810"/>
        <v>-3.2106529200138553E-2</v>
      </c>
      <c r="AEM80" s="4">
        <f t="shared" si="810"/>
        <v>-5.7585714073440757E-3</v>
      </c>
      <c r="AEN80" s="4">
        <f t="shared" si="810"/>
        <v>7.4568945279298703E-3</v>
      </c>
      <c r="AEO80" s="4">
        <f t="shared" si="810"/>
        <v>-1.0613826117997239E-2</v>
      </c>
      <c r="AEP80" s="4">
        <f t="shared" si="810"/>
        <v>2.4551231796590002E-2</v>
      </c>
      <c r="AEQ80" s="4">
        <f t="shared" si="810"/>
        <v>-1.7793589532234245E-2</v>
      </c>
      <c r="AER80" s="4">
        <f t="shared" si="810"/>
        <v>7.066992256523583E-3</v>
      </c>
      <c r="AES80" s="4">
        <f t="shared" si="810"/>
        <v>-1.2810628828597903E-2</v>
      </c>
      <c r="AET80" s="4">
        <f t="shared" si="810"/>
        <v>-1.9641819927630113E-2</v>
      </c>
      <c r="AEU80" s="4">
        <f t="shared" si="810"/>
        <v>2.9405198618361134E-2</v>
      </c>
      <c r="AEV80" s="4">
        <f t="shared" si="810"/>
        <v>1.5834799059265617E-2</v>
      </c>
      <c r="AEW80" s="4">
        <f t="shared" si="810"/>
        <v>-2.4859934621447323E-3</v>
      </c>
      <c r="AEX80" s="4">
        <f t="shared" si="810"/>
        <v>-7.426810627896214E-3</v>
      </c>
      <c r="AEY80" s="4">
        <f t="shared" si="810"/>
        <v>6.2054919211373301E-3</v>
      </c>
      <c r="AEZ80" s="4">
        <f t="shared" si="810"/>
        <v>-5.7448523122397349E-3</v>
      </c>
      <c r="AFA80" s="4">
        <f t="shared" si="810"/>
        <v>-5.1057180545062402E-3</v>
      </c>
      <c r="AFB80" s="4">
        <f t="shared" ref="AFB80:AGM80" si="811">AFB53-AVERAGE(AFB$31:AFB$45)</f>
        <v>2.4563176113387192E-3</v>
      </c>
      <c r="AFC80" s="4">
        <f t="shared" si="811"/>
        <v>-7.1307272185593042E-3</v>
      </c>
      <c r="AFD80" s="4">
        <f t="shared" si="811"/>
        <v>3.6296775558918505E-2</v>
      </c>
      <c r="AFE80" s="4">
        <f t="shared" si="811"/>
        <v>-2.578927801172079E-2</v>
      </c>
      <c r="AFF80" s="4">
        <f t="shared" si="811"/>
        <v>-8.5984636254594418E-3</v>
      </c>
      <c r="AFG80" s="4">
        <f t="shared" si="811"/>
        <v>3.8909475898886957E-4</v>
      </c>
      <c r="AFH80" s="4">
        <f t="shared" si="811"/>
        <v>-6.4536339807122339E-3</v>
      </c>
      <c r="AFI80" s="4">
        <f t="shared" si="811"/>
        <v>2.8987573758228809E-2</v>
      </c>
      <c r="AFJ80" s="4">
        <f t="shared" si="811"/>
        <v>-2.5947911383451237E-2</v>
      </c>
      <c r="AFK80" s="4">
        <f t="shared" si="811"/>
        <v>5.8667764379857247E-5</v>
      </c>
      <c r="AFL80" s="4">
        <f t="shared" si="811"/>
        <v>-8.009475670617423E-3</v>
      </c>
      <c r="AFM80" s="4">
        <f t="shared" si="811"/>
        <v>4.9663921499030324E-2</v>
      </c>
      <c r="AFN80" s="4">
        <f t="shared" si="811"/>
        <v>5.7623780762943305E-3</v>
      </c>
      <c r="AFO80" s="4">
        <f t="shared" si="811"/>
        <v>3.3131900573368654E-3</v>
      </c>
      <c r="AFP80" s="4">
        <f t="shared" si="811"/>
        <v>-3.0487092284360202E-3</v>
      </c>
      <c r="AFQ80" s="4">
        <f t="shared" si="811"/>
        <v>-1.5814881327374786E-2</v>
      </c>
      <c r="AFR80" s="4">
        <f t="shared" si="811"/>
        <v>2.1695994398368942E-2</v>
      </c>
      <c r="AFS80" s="4">
        <f t="shared" si="811"/>
        <v>3.8917596207349819E-3</v>
      </c>
      <c r="AFT80" s="4">
        <f t="shared" si="811"/>
        <v>1.4211808693516736E-2</v>
      </c>
      <c r="AFU80" s="4">
        <f t="shared" si="811"/>
        <v>2.8183321365635623E-3</v>
      </c>
      <c r="AFV80" s="4">
        <f t="shared" si="811"/>
        <v>-1.5857083055649257E-2</v>
      </c>
      <c r="AFW80" s="4">
        <f t="shared" si="811"/>
        <v>7.8829872317305281E-3</v>
      </c>
      <c r="AFX80" s="4">
        <f t="shared" si="811"/>
        <v>3.0749844941492526E-3</v>
      </c>
      <c r="AFY80" s="4">
        <f t="shared" si="811"/>
        <v>-6.3870096129571875E-3</v>
      </c>
      <c r="AFZ80" s="4">
        <f t="shared" si="811"/>
        <v>9.6040452084986822E-3</v>
      </c>
      <c r="AGA80" s="4">
        <f t="shared" si="811"/>
        <v>1.0487166648492913E-2</v>
      </c>
      <c r="AGB80" s="4">
        <f t="shared" si="811"/>
        <v>-1.8994398841276434E-3</v>
      </c>
      <c r="AGC80" s="4">
        <f t="shared" si="811"/>
        <v>-2.1431986367144709E-3</v>
      </c>
      <c r="AGD80" s="4">
        <f t="shared" si="811"/>
        <v>1.8643289602119813E-2</v>
      </c>
      <c r="AGE80" s="4">
        <f t="shared" si="811"/>
        <v>1.3566361849040092E-3</v>
      </c>
      <c r="AGF80" s="4">
        <f t="shared" si="811"/>
        <v>-1.109606248199255E-2</v>
      </c>
      <c r="AGG80" s="4">
        <f t="shared" si="811"/>
        <v>-5.8406255344150611E-3</v>
      </c>
      <c r="AGH80" s="4">
        <f t="shared" si="811"/>
        <v>-4.2940791056358891E-3</v>
      </c>
      <c r="AGI80" s="4">
        <f t="shared" si="811"/>
        <v>1.7072897995842919E-2</v>
      </c>
      <c r="AGJ80" s="4">
        <f t="shared" si="811"/>
        <v>1.2920545206845588E-3</v>
      </c>
      <c r="AGK80" s="4">
        <f t="shared" si="811"/>
        <v>-3.1755027912506971E-3</v>
      </c>
      <c r="AGL80" s="4">
        <f t="shared" si="811"/>
        <v>-2.236297295144694E-2</v>
      </c>
      <c r="AGM80" s="4">
        <f t="shared" si="811"/>
        <v>2.1000177684917451E-3</v>
      </c>
      <c r="AGN80" s="4">
        <f t="shared" ref="AGN80:AIY80" si="812">AGN53-AVERAGE(AGN$31:AGN$45)</f>
        <v>-1.5392988163375754E-3</v>
      </c>
      <c r="AGO80" s="4">
        <f t="shared" si="812"/>
        <v>-1.5429939780415283E-3</v>
      </c>
      <c r="AGP80" s="4">
        <f t="shared" si="812"/>
        <v>9.3753923603367758E-3</v>
      </c>
      <c r="AGQ80" s="4">
        <f t="shared" si="812"/>
        <v>-5.5051680862945292E-3</v>
      </c>
      <c r="AGR80" s="4">
        <f t="shared" si="812"/>
        <v>1.3612126106629838E-3</v>
      </c>
      <c r="AGS80" s="4">
        <f t="shared" si="812"/>
        <v>-1.0621498932264698E-2</v>
      </c>
      <c r="AGT80" s="4">
        <f t="shared" si="812"/>
        <v>1.5984877431259994E-2</v>
      </c>
      <c r="AGU80" s="4">
        <f t="shared" si="812"/>
        <v>3.6326102916260997E-3</v>
      </c>
      <c r="AGV80" s="4">
        <f t="shared" si="812"/>
        <v>1.1757725964170612E-2</v>
      </c>
      <c r="AGW80" s="4">
        <f t="shared" si="812"/>
        <v>-3.4268271779223668E-2</v>
      </c>
      <c r="AGX80" s="4">
        <f t="shared" si="812"/>
        <v>8.7386712447225703E-3</v>
      </c>
      <c r="AGY80" s="4">
        <f t="shared" si="812"/>
        <v>3.0884531576699268E-2</v>
      </c>
      <c r="AGZ80" s="4">
        <f t="shared" si="812"/>
        <v>-2.928035087287436E-2</v>
      </c>
      <c r="AHA80" s="4">
        <f t="shared" si="812"/>
        <v>2.9186960572902876E-2</v>
      </c>
      <c r="AHB80" s="4">
        <f t="shared" si="812"/>
        <v>-1.1410563895304414E-2</v>
      </c>
      <c r="AHC80" s="4">
        <f t="shared" si="812"/>
        <v>-2.5184733431974603E-3</v>
      </c>
      <c r="AHD80" s="4">
        <f t="shared" si="812"/>
        <v>5.620174618470042E-3</v>
      </c>
      <c r="AHE80" s="4">
        <f t="shared" si="812"/>
        <v>7.2193224528323968E-3</v>
      </c>
      <c r="AHF80" s="4">
        <f t="shared" si="812"/>
        <v>-4.5088225098838339E-4</v>
      </c>
      <c r="AHG80" s="4">
        <f t="shared" si="812"/>
        <v>-5.7435513215441407E-3</v>
      </c>
      <c r="AHH80" s="4">
        <f t="shared" si="812"/>
        <v>8.4518161977688664E-3</v>
      </c>
      <c r="AHI80" s="4">
        <f t="shared" si="812"/>
        <v>3.556279587927768E-2</v>
      </c>
      <c r="AHJ80" s="4">
        <f t="shared" si="812"/>
        <v>1.1137011229426508E-2</v>
      </c>
      <c r="AHK80" s="4">
        <f t="shared" si="812"/>
        <v>8.4016004577911543E-3</v>
      </c>
      <c r="AHL80" s="4">
        <f t="shared" si="812"/>
        <v>-3.6255942034577174E-2</v>
      </c>
      <c r="AHM80" s="4">
        <f t="shared" si="812"/>
        <v>1.4279109449668111E-3</v>
      </c>
      <c r="AHN80" s="4">
        <f t="shared" si="812"/>
        <v>1.6318935330474011E-3</v>
      </c>
      <c r="AHO80" s="4">
        <f t="shared" si="812"/>
        <v>-7.4009284436869494E-3</v>
      </c>
      <c r="AHP80" s="4">
        <f t="shared" si="812"/>
        <v>-1.0356510251052168E-4</v>
      </c>
      <c r="AHQ80" s="4">
        <f t="shared" si="812"/>
        <v>-9.5258467775456556E-3</v>
      </c>
      <c r="AHR80" s="4">
        <f t="shared" si="812"/>
        <v>-9.258878059335892E-3</v>
      </c>
      <c r="AHS80" s="4">
        <f t="shared" si="812"/>
        <v>-2.6244644533417413E-3</v>
      </c>
      <c r="AHT80" s="4">
        <f t="shared" si="812"/>
        <v>1.0864250091592153E-2</v>
      </c>
      <c r="AHU80" s="4">
        <f t="shared" si="812"/>
        <v>-9.1845128166917738E-5</v>
      </c>
      <c r="AHV80" s="4">
        <f t="shared" si="812"/>
        <v>-3.0094704112089178E-3</v>
      </c>
      <c r="AHW80" s="4">
        <f t="shared" si="812"/>
        <v>-4.6454684887741529E-3</v>
      </c>
      <c r="AHX80" s="4">
        <f t="shared" si="812"/>
        <v>3.2034425706316486E-3</v>
      </c>
      <c r="AHY80" s="4">
        <f t="shared" si="812"/>
        <v>-2.3741040431905214E-2</v>
      </c>
      <c r="AHZ80" s="4">
        <f t="shared" si="812"/>
        <v>7.4630453786000694E-3</v>
      </c>
      <c r="AIA80" s="4">
        <f t="shared" si="812"/>
        <v>-1.4592519674238003E-3</v>
      </c>
      <c r="AIB80" s="4">
        <f t="shared" si="812"/>
        <v>9.3157963963429371E-3</v>
      </c>
      <c r="AIC80" s="4">
        <f t="shared" si="812"/>
        <v>2.8312445763760456E-2</v>
      </c>
      <c r="AID80" s="4">
        <f t="shared" si="812"/>
        <v>1.7165315862825276E-3</v>
      </c>
      <c r="AIE80" s="4">
        <f t="shared" si="812"/>
        <v>-1.3507259212794061E-2</v>
      </c>
      <c r="AIF80" s="4">
        <f t="shared" si="812"/>
        <v>-8.2512923468714399E-3</v>
      </c>
      <c r="AIG80" s="4">
        <f t="shared" si="812"/>
        <v>5.9378607347808027E-3</v>
      </c>
      <c r="AIH80" s="4">
        <f t="shared" si="812"/>
        <v>-3.0954896539156937E-2</v>
      </c>
      <c r="AII80" s="4">
        <f t="shared" si="812"/>
        <v>-1.0245921869161546E-2</v>
      </c>
      <c r="AIJ80" s="4">
        <f t="shared" si="812"/>
        <v>2.1425933474227498E-3</v>
      </c>
      <c r="AIK80" s="4">
        <f t="shared" si="812"/>
        <v>-1.4399724151061048E-2</v>
      </c>
      <c r="AIL80" s="4">
        <f t="shared" si="812"/>
        <v>2.7229543122131959E-2</v>
      </c>
      <c r="AIM80" s="4">
        <f t="shared" si="812"/>
        <v>-3.3060115217534202E-3</v>
      </c>
      <c r="AIN80" s="4">
        <f t="shared" si="812"/>
        <v>-1.8071886879181462E-3</v>
      </c>
      <c r="AIO80" s="4">
        <f t="shared" si="812"/>
        <v>-2.0644926846979349E-2</v>
      </c>
      <c r="AIP80" s="4">
        <f t="shared" si="812"/>
        <v>-1.7028454719757238E-2</v>
      </c>
      <c r="AIQ80" s="4">
        <f t="shared" si="812"/>
        <v>5.4006663661382718E-3</v>
      </c>
      <c r="AIR80" s="4">
        <f t="shared" si="812"/>
        <v>1.4970286621125045E-2</v>
      </c>
      <c r="AIS80" s="4">
        <f t="shared" si="812"/>
        <v>-2.9630030004079775E-3</v>
      </c>
      <c r="AIT80" s="4">
        <f t="shared" si="812"/>
        <v>-1.2285151218427116E-3</v>
      </c>
      <c r="AIU80" s="4">
        <f t="shared" si="812"/>
        <v>-1.4480295515679302E-3</v>
      </c>
      <c r="AIV80" s="4">
        <f t="shared" si="812"/>
        <v>2.1174796844290007E-4</v>
      </c>
      <c r="AIW80" s="4">
        <f t="shared" si="812"/>
        <v>-7.6393977443971178E-3</v>
      </c>
      <c r="AIX80" s="4">
        <f t="shared" si="812"/>
        <v>-7.5649613147079006E-3</v>
      </c>
      <c r="AIY80" s="4">
        <f t="shared" si="812"/>
        <v>1.2374946046673059E-2</v>
      </c>
      <c r="AIZ80" s="4">
        <f t="shared" ref="AIZ80:ALK80" si="813">AIZ53-AVERAGE(AIZ$31:AIZ$45)</f>
        <v>-1.914511419345967E-2</v>
      </c>
      <c r="AJA80" s="4">
        <f t="shared" si="813"/>
        <v>-1.348002765081832E-2</v>
      </c>
      <c r="AJB80" s="4">
        <f t="shared" si="813"/>
        <v>-8.6743600061341608E-4</v>
      </c>
      <c r="AJC80" s="4">
        <f t="shared" si="813"/>
        <v>6.3403292662548277E-3</v>
      </c>
      <c r="AJD80" s="4">
        <f t="shared" si="813"/>
        <v>-6.3869380938337767E-3</v>
      </c>
      <c r="AJE80" s="4">
        <f t="shared" si="813"/>
        <v>3.2647937547357744E-2</v>
      </c>
      <c r="AJF80" s="4">
        <f t="shared" si="813"/>
        <v>-1.5890994325999351E-2</v>
      </c>
      <c r="AJG80" s="4">
        <f t="shared" si="813"/>
        <v>2.3934095567187258E-4</v>
      </c>
      <c r="AJH80" s="4">
        <f t="shared" si="813"/>
        <v>-1.1291285387990129E-2</v>
      </c>
      <c r="AJI80" s="4">
        <f t="shared" si="813"/>
        <v>3.8988902050990905E-2</v>
      </c>
      <c r="AJJ80" s="4">
        <f t="shared" si="813"/>
        <v>3.5359251539634723E-3</v>
      </c>
      <c r="AJK80" s="4">
        <f t="shared" si="813"/>
        <v>1.1706702173363682E-2</v>
      </c>
      <c r="AJL80" s="4">
        <f t="shared" si="813"/>
        <v>-6.1160388458551956E-3</v>
      </c>
      <c r="AJM80" s="4">
        <f t="shared" si="813"/>
        <v>-1.2808406410403698E-2</v>
      </c>
      <c r="AJN80" s="4">
        <f t="shared" si="813"/>
        <v>-8.4400140649257803E-4</v>
      </c>
      <c r="AJO80" s="4">
        <f t="shared" si="813"/>
        <v>-2.1028807639006074E-3</v>
      </c>
      <c r="AJP80" s="4">
        <f t="shared" si="813"/>
        <v>1.8775145369983408E-3</v>
      </c>
      <c r="AJQ80" s="4">
        <f t="shared" si="813"/>
        <v>9.4731841494949919E-3</v>
      </c>
      <c r="AJR80" s="4">
        <f t="shared" si="813"/>
        <v>-6.2072306527843207E-3</v>
      </c>
      <c r="AJS80" s="4">
        <f t="shared" si="813"/>
        <v>4.4959912695543714E-3</v>
      </c>
      <c r="AJT80" s="4">
        <f t="shared" si="813"/>
        <v>-6.7011832622482989E-3</v>
      </c>
      <c r="AJU80" s="4">
        <f t="shared" si="813"/>
        <v>6.3916449927457313E-3</v>
      </c>
      <c r="AJV80" s="4">
        <f t="shared" si="813"/>
        <v>1.9870159481145323E-2</v>
      </c>
      <c r="AJW80" s="4">
        <f t="shared" si="813"/>
        <v>-5.4284571579049281E-3</v>
      </c>
      <c r="AJX80" s="4">
        <f t="shared" si="813"/>
        <v>-5.974719639919527E-4</v>
      </c>
      <c r="AJY80" s="4">
        <f t="shared" si="813"/>
        <v>1.5013260570784222E-3</v>
      </c>
      <c r="AJZ80" s="4">
        <f t="shared" si="813"/>
        <v>1.890328026102522E-2</v>
      </c>
      <c r="AKA80" s="4">
        <f t="shared" si="813"/>
        <v>-8.9424408851379253E-4</v>
      </c>
      <c r="AKB80" s="4">
        <f t="shared" si="813"/>
        <v>-1.7209350794592768E-2</v>
      </c>
      <c r="AKC80" s="4">
        <f t="shared" si="813"/>
        <v>-1.0211824761808033E-2</v>
      </c>
      <c r="AKD80" s="4">
        <f t="shared" si="813"/>
        <v>-5.2527442898746401E-3</v>
      </c>
      <c r="AKE80" s="4">
        <f t="shared" si="813"/>
        <v>1.7829529023160283E-2</v>
      </c>
      <c r="AKF80" s="4">
        <f t="shared" si="813"/>
        <v>-1.7772835406120846E-3</v>
      </c>
      <c r="AKG80" s="4">
        <f t="shared" si="813"/>
        <v>-1.5922900627535937E-2</v>
      </c>
      <c r="AKH80" s="4">
        <f t="shared" si="813"/>
        <v>-2.7054076027959086E-2</v>
      </c>
      <c r="AKI80" s="4">
        <f t="shared" si="813"/>
        <v>-3.0788635304487381E-3</v>
      </c>
      <c r="AKJ80" s="4">
        <f t="shared" si="813"/>
        <v>-7.8309295332510309E-4</v>
      </c>
      <c r="AKK80" s="4">
        <f t="shared" si="813"/>
        <v>6.8959549078894886E-3</v>
      </c>
      <c r="AKL80" s="4">
        <f t="shared" si="813"/>
        <v>6.7226729891368834E-3</v>
      </c>
      <c r="AKM80" s="4">
        <f t="shared" si="813"/>
        <v>-9.9256323200295413E-3</v>
      </c>
      <c r="AKN80" s="4">
        <f t="shared" si="813"/>
        <v>2.2722508493772543E-2</v>
      </c>
      <c r="AKO80" s="4">
        <f t="shared" si="813"/>
        <v>1.2355367945326693E-2</v>
      </c>
      <c r="AKP80" s="4">
        <f t="shared" si="813"/>
        <v>-1.6407092381365983E-3</v>
      </c>
      <c r="AKQ80" s="4">
        <f t="shared" si="813"/>
        <v>-1.0397406914273895E-3</v>
      </c>
      <c r="AKR80" s="4">
        <f t="shared" si="813"/>
        <v>1.316345405379275E-2</v>
      </c>
      <c r="AKS80" s="4">
        <f t="shared" si="813"/>
        <v>1.4555995339108443E-3</v>
      </c>
      <c r="AKT80" s="4">
        <f t="shared" si="813"/>
        <v>2.9189816369053195E-3</v>
      </c>
      <c r="AKU80" s="4">
        <f t="shared" si="813"/>
        <v>3.0044401629995027E-2</v>
      </c>
      <c r="AKV80" s="4">
        <f t="shared" si="813"/>
        <v>2.533588704902566E-2</v>
      </c>
      <c r="AKW80" s="4">
        <f t="shared" si="813"/>
        <v>1.5102069168558824E-2</v>
      </c>
      <c r="AKX80" s="4">
        <f t="shared" si="813"/>
        <v>-1.3588074726809808E-3</v>
      </c>
      <c r="AKY80" s="4">
        <f t="shared" si="813"/>
        <v>-2.3646135941236897E-3</v>
      </c>
      <c r="AKZ80" s="4">
        <f t="shared" si="813"/>
        <v>8.0607440048863395E-3</v>
      </c>
      <c r="ALA80" s="4">
        <f t="shared" si="813"/>
        <v>3.2817851931553059E-2</v>
      </c>
      <c r="ALB80" s="4">
        <f t="shared" si="813"/>
        <v>-7.3704836168210662E-3</v>
      </c>
      <c r="ALC80" s="4">
        <f t="shared" si="813"/>
        <v>-5.5149850971978418E-3</v>
      </c>
      <c r="ALD80" s="4">
        <f t="shared" si="813"/>
        <v>4.0941154714660795E-3</v>
      </c>
      <c r="ALE80" s="4">
        <f t="shared" si="813"/>
        <v>3.5976850708549474E-2</v>
      </c>
      <c r="ALF80" s="4">
        <f t="shared" si="813"/>
        <v>-9.1730441975130632E-3</v>
      </c>
      <c r="ALG80" s="4">
        <f t="shared" si="813"/>
        <v>-1.4292959937127385E-2</v>
      </c>
      <c r="ALH80" s="4">
        <f t="shared" si="813"/>
        <v>-2.6777958310438131E-2</v>
      </c>
      <c r="ALI80" s="4">
        <f t="shared" si="813"/>
        <v>4.5238928060764997E-3</v>
      </c>
      <c r="ALJ80" s="4">
        <f t="shared" si="813"/>
        <v>1.0045190599765608E-2</v>
      </c>
      <c r="ALK80" s="4">
        <f t="shared" si="813"/>
        <v>-1.2376470665098113E-3</v>
      </c>
      <c r="ALL80" s="4">
        <f t="shared" ref="ALL80:ALM80" si="814">ALL53-AVERAGE(ALL$31:ALL$45)</f>
        <v>-6.0690442000057195E-3</v>
      </c>
      <c r="ALM80" s="4">
        <f t="shared" si="814"/>
        <v>7.1307034921486915E-4</v>
      </c>
      <c r="ALP80" s="4">
        <f t="shared" si="434"/>
        <v>-8.5130691070139323E-4</v>
      </c>
      <c r="ALQ80" s="4">
        <f>SUM(ALP73:ALP80)</f>
        <v>-2.2354015193087975E-3</v>
      </c>
      <c r="ALU80" s="4">
        <f t="shared" si="691"/>
        <v>1.9140874980072831E-2</v>
      </c>
      <c r="ALV80" s="1">
        <f t="shared" si="692"/>
        <v>-1.4064502424578973</v>
      </c>
      <c r="ALW80" s="4">
        <f t="shared" si="693"/>
        <v>1.6463803454274908</v>
      </c>
      <c r="ALX80" s="4">
        <f t="shared" si="694"/>
        <v>1.9623414611334626</v>
      </c>
      <c r="ALY80" s="4">
        <f t="shared" si="695"/>
        <v>2.5807596372676254</v>
      </c>
      <c r="ALZ80" s="1" t="str">
        <f t="shared" si="696"/>
        <v>NieodrzucamyH0</v>
      </c>
      <c r="AMC80" s="1">
        <f t="shared" si="697"/>
        <v>-0.60938951551046538</v>
      </c>
      <c r="AMD80" s="4">
        <f t="shared" si="698"/>
        <v>1.7613101357748921</v>
      </c>
      <c r="AME80" s="4">
        <f t="shared" si="699"/>
        <v>2.1447866879178044</v>
      </c>
      <c r="AMF80" s="4">
        <f t="shared" si="700"/>
        <v>2.9768427343708348</v>
      </c>
      <c r="AMG80" s="1" t="str">
        <f t="shared" si="701"/>
        <v>NieodrzucamyH0</v>
      </c>
      <c r="AMJ80" s="37">
        <f t="shared" si="702"/>
        <v>0.48299999999999998</v>
      </c>
      <c r="AMK80" s="1">
        <f t="shared" si="703"/>
        <v>-1.07517440445725</v>
      </c>
      <c r="AML80" s="25">
        <f t="shared" si="704"/>
        <v>1.6448536269514715</v>
      </c>
      <c r="AMM80" s="25">
        <f t="shared" si="705"/>
        <v>1.9599639845400536</v>
      </c>
      <c r="AMN80" s="25">
        <f t="shared" si="706"/>
        <v>2.5758293035488999</v>
      </c>
      <c r="AMO80" s="1" t="str">
        <f t="shared" si="707"/>
        <v>NieodrzucamyH0</v>
      </c>
      <c r="AMS80" s="1">
        <f t="shared" si="708"/>
        <v>-0.69996674106623291</v>
      </c>
      <c r="AMT80" s="25">
        <f t="shared" si="709"/>
        <v>1.6448536269514715</v>
      </c>
      <c r="AMU80" s="25">
        <f t="shared" si="710"/>
        <v>1.9599639845400536</v>
      </c>
      <c r="AMV80" s="25">
        <f t="shared" si="711"/>
        <v>2.5758293035488999</v>
      </c>
      <c r="AMW80" s="1" t="str">
        <f t="shared" si="712"/>
        <v>NieodrzucamyH0</v>
      </c>
    </row>
    <row r="81" spans="1:1037" x14ac:dyDescent="0.25">
      <c r="A81" s="12">
        <v>8</v>
      </c>
      <c r="B81" s="4">
        <f t="shared" ref="B81:BM81" si="815">B54-AVERAGE(B$31:B$45)</f>
        <v>8.6035741760594388E-3</v>
      </c>
      <c r="C81" s="4">
        <f t="shared" si="815"/>
        <v>3.7723484962454289E-3</v>
      </c>
      <c r="D81" s="4">
        <f t="shared" si="815"/>
        <v>-3.5987553511970111E-4</v>
      </c>
      <c r="E81" s="4">
        <f t="shared" si="815"/>
        <v>-1.174562557236556E-3</v>
      </c>
      <c r="F81" s="4">
        <f t="shared" si="815"/>
        <v>-5.2815507309403832E-3</v>
      </c>
      <c r="G81" s="4">
        <f t="shared" si="815"/>
        <v>-8.9003735131703531E-3</v>
      </c>
      <c r="H81" s="4">
        <f t="shared" si="815"/>
        <v>5.9253219457872921E-3</v>
      </c>
      <c r="I81" s="4">
        <f t="shared" si="815"/>
        <v>-1.3747659396961924E-4</v>
      </c>
      <c r="J81" s="4">
        <f t="shared" si="815"/>
        <v>-4.6201466918855655E-2</v>
      </c>
      <c r="K81" s="4">
        <f t="shared" si="815"/>
        <v>-3.5632247644241484E-3</v>
      </c>
      <c r="L81" s="4">
        <f t="shared" si="815"/>
        <v>-1.5208074988882912E-2</v>
      </c>
      <c r="M81" s="4">
        <f t="shared" si="815"/>
        <v>-1.1088884994910101E-2</v>
      </c>
      <c r="N81" s="4">
        <f t="shared" si="815"/>
        <v>3.8798725809565853E-3</v>
      </c>
      <c r="O81" s="4">
        <f t="shared" si="815"/>
        <v>2.9349917731817301E-3</v>
      </c>
      <c r="P81" s="4">
        <f t="shared" si="815"/>
        <v>2.0946378916817384E-2</v>
      </c>
      <c r="Q81" s="4">
        <f t="shared" si="815"/>
        <v>9.6260946090856794E-3</v>
      </c>
      <c r="R81" s="4">
        <f t="shared" si="815"/>
        <v>-1.7193098616305809E-2</v>
      </c>
      <c r="S81" s="4">
        <f t="shared" si="815"/>
        <v>-7.4235326870589376E-5</v>
      </c>
      <c r="T81" s="4">
        <f t="shared" si="815"/>
        <v>-8.0857804773484757E-3</v>
      </c>
      <c r="U81" s="4">
        <f t="shared" si="815"/>
        <v>3.907373187340403E-2</v>
      </c>
      <c r="V81" s="4">
        <f t="shared" si="815"/>
        <v>1.4910936049256057E-2</v>
      </c>
      <c r="W81" s="4">
        <f t="shared" si="815"/>
        <v>1.2082386928345837E-3</v>
      </c>
      <c r="X81" s="4">
        <f t="shared" si="815"/>
        <v>-1.530798262068264E-2</v>
      </c>
      <c r="Y81" s="4">
        <f t="shared" si="815"/>
        <v>-4.8204464220235443E-2</v>
      </c>
      <c r="Z81" s="4">
        <f t="shared" si="815"/>
        <v>2.9412756462826148E-3</v>
      </c>
      <c r="AA81" s="4">
        <f t="shared" si="815"/>
        <v>-7.5882246732005085E-4</v>
      </c>
      <c r="AB81" s="4">
        <f t="shared" si="815"/>
        <v>2.3272871947423749E-3</v>
      </c>
      <c r="AC81" s="4">
        <f t="shared" si="815"/>
        <v>-3.572570964526818E-3</v>
      </c>
      <c r="AD81" s="4">
        <f t="shared" si="815"/>
        <v>-1.0553945444234719E-2</v>
      </c>
      <c r="AE81" s="4">
        <f t="shared" si="815"/>
        <v>-3.9356233730941607E-3</v>
      </c>
      <c r="AF81" s="4">
        <f t="shared" si="815"/>
        <v>-7.0417165966028556E-3</v>
      </c>
      <c r="AG81" s="4">
        <f t="shared" si="815"/>
        <v>-1.9480738744830878E-3</v>
      </c>
      <c r="AH81" s="4">
        <f t="shared" si="815"/>
        <v>9.9651945922192217E-4</v>
      </c>
      <c r="AI81" s="4">
        <f t="shared" si="815"/>
        <v>1.0151645296522689E-3</v>
      </c>
      <c r="AJ81" s="4">
        <f t="shared" si="815"/>
        <v>-2.9710423911213431E-2</v>
      </c>
      <c r="AK81" s="4">
        <f t="shared" si="815"/>
        <v>-4.6320588508238624E-4</v>
      </c>
      <c r="AL81" s="4">
        <f t="shared" si="815"/>
        <v>-2.9584747484649558E-4</v>
      </c>
      <c r="AM81" s="4">
        <f t="shared" si="815"/>
        <v>2.1526718274826094E-3</v>
      </c>
      <c r="AN81" s="4">
        <f t="shared" si="815"/>
        <v>-3.7480095983024892E-3</v>
      </c>
      <c r="AO81" s="4">
        <f t="shared" si="815"/>
        <v>-9.2250577686008948E-3</v>
      </c>
      <c r="AP81" s="4">
        <f t="shared" si="815"/>
        <v>2.9835737581188456E-2</v>
      </c>
      <c r="AQ81" s="4">
        <f t="shared" si="815"/>
        <v>2.1736062212726545E-3</v>
      </c>
      <c r="AR81" s="4">
        <f t="shared" si="815"/>
        <v>-1.0787731391786917E-2</v>
      </c>
      <c r="AS81" s="4">
        <f t="shared" si="815"/>
        <v>-2.3429785204458001E-2</v>
      </c>
      <c r="AT81" s="4">
        <f t="shared" si="815"/>
        <v>2.7449231210378792E-3</v>
      </c>
      <c r="AU81" s="4">
        <f t="shared" si="815"/>
        <v>-1.7323647693565376E-2</v>
      </c>
      <c r="AV81" s="4">
        <f t="shared" si="815"/>
        <v>1.0691079116837228E-2</v>
      </c>
      <c r="AW81" s="4">
        <f t="shared" si="815"/>
        <v>2.8351056744505498E-5</v>
      </c>
      <c r="AX81" s="4">
        <f t="shared" si="815"/>
        <v>-9.9469001614851233E-4</v>
      </c>
      <c r="AY81" s="4">
        <f t="shared" si="815"/>
        <v>1.3429584004707447E-3</v>
      </c>
      <c r="AZ81" s="4">
        <f t="shared" si="815"/>
        <v>-4.8599984999669358E-3</v>
      </c>
      <c r="BA81" s="4">
        <f t="shared" si="815"/>
        <v>-2.5102905690997622E-3</v>
      </c>
      <c r="BB81" s="4">
        <f t="shared" si="815"/>
        <v>-9.0227292477563833E-3</v>
      </c>
      <c r="BC81" s="4">
        <f t="shared" si="815"/>
        <v>-1.6684929613247437E-2</v>
      </c>
      <c r="BD81" s="4">
        <f t="shared" si="815"/>
        <v>-5.2331087104953503E-3</v>
      </c>
      <c r="BE81" s="4">
        <f t="shared" si="815"/>
        <v>-3.0221654781979563E-3</v>
      </c>
      <c r="BF81" s="4">
        <f t="shared" si="815"/>
        <v>-2.7749070774091486E-2</v>
      </c>
      <c r="BG81" s="4">
        <f t="shared" si="815"/>
        <v>1.4573997842534839E-2</v>
      </c>
      <c r="BH81" s="4">
        <f t="shared" si="815"/>
        <v>-4.7498327179475892E-3</v>
      </c>
      <c r="BI81" s="4">
        <f t="shared" si="815"/>
        <v>-6.45725703888786E-3</v>
      </c>
      <c r="BJ81" s="4">
        <f t="shared" si="815"/>
        <v>-1.0497739670319813E-2</v>
      </c>
      <c r="BK81" s="4">
        <f t="shared" si="815"/>
        <v>-8.2451193007551822E-4</v>
      </c>
      <c r="BL81" s="4">
        <f t="shared" si="815"/>
        <v>-3.0161364449426244E-3</v>
      </c>
      <c r="BM81" s="4">
        <f t="shared" si="815"/>
        <v>-6.2338915539998166E-3</v>
      </c>
      <c r="BN81" s="4">
        <f t="shared" ref="BN81:DY81" si="816">BN54-AVERAGE(BN$31:BN$45)</f>
        <v>1.0441744975042178E-2</v>
      </c>
      <c r="BO81" s="4">
        <f t="shared" si="816"/>
        <v>2.0985619644473093E-2</v>
      </c>
      <c r="BP81" s="4">
        <f t="shared" si="816"/>
        <v>-9.9040063545252563E-3</v>
      </c>
      <c r="BQ81" s="4">
        <f t="shared" si="816"/>
        <v>3.6365530403970471E-3</v>
      </c>
      <c r="BR81" s="4">
        <f t="shared" si="816"/>
        <v>-1.1588702862829809E-2</v>
      </c>
      <c r="BS81" s="4">
        <f t="shared" si="816"/>
        <v>-1.0572307916362708E-3</v>
      </c>
      <c r="BT81" s="4">
        <f t="shared" si="816"/>
        <v>-2.6253593573419831E-3</v>
      </c>
      <c r="BU81" s="4">
        <f t="shared" si="816"/>
        <v>9.0097900349544353E-3</v>
      </c>
      <c r="BV81" s="4">
        <f t="shared" si="816"/>
        <v>1.5517595116739495E-2</v>
      </c>
      <c r="BW81" s="4">
        <f t="shared" si="816"/>
        <v>2.1206050238687119E-3</v>
      </c>
      <c r="BX81" s="4">
        <f t="shared" si="816"/>
        <v>7.6114521317510462E-3</v>
      </c>
      <c r="BY81" s="4">
        <f t="shared" si="816"/>
        <v>6.2401778934735802E-4</v>
      </c>
      <c r="BZ81" s="4">
        <f t="shared" si="816"/>
        <v>1.7339607903084357E-2</v>
      </c>
      <c r="CA81" s="4">
        <f t="shared" si="816"/>
        <v>-5.8606543217195189E-3</v>
      </c>
      <c r="CB81" s="4">
        <f t="shared" si="816"/>
        <v>2.3394782092753731E-2</v>
      </c>
      <c r="CC81" s="4">
        <f t="shared" si="816"/>
        <v>1.6524525947795815E-3</v>
      </c>
      <c r="CD81" s="4">
        <f t="shared" si="816"/>
        <v>-2.5181509467690766E-4</v>
      </c>
      <c r="CE81" s="4">
        <f t="shared" si="816"/>
        <v>-2.0022059154823678E-3</v>
      </c>
      <c r="CF81" s="4">
        <f t="shared" si="816"/>
        <v>8.0264041400816572E-3</v>
      </c>
      <c r="CG81" s="4">
        <f t="shared" si="816"/>
        <v>2.2064370710660482E-2</v>
      </c>
      <c r="CH81" s="4">
        <f t="shared" si="816"/>
        <v>-4.389476503359354E-3</v>
      </c>
      <c r="CI81" s="4">
        <f t="shared" si="816"/>
        <v>-1.9033306884934934E-2</v>
      </c>
      <c r="CJ81" s="4">
        <f t="shared" si="816"/>
        <v>3.6390651096790766E-2</v>
      </c>
      <c r="CK81" s="4">
        <f t="shared" si="816"/>
        <v>7.6828851929487338E-4</v>
      </c>
      <c r="CL81" s="4">
        <f t="shared" si="816"/>
        <v>1.7390224273199323E-3</v>
      </c>
      <c r="CM81" s="4">
        <f t="shared" si="816"/>
        <v>5.7609965571875474E-4</v>
      </c>
      <c r="CN81" s="4">
        <f t="shared" si="816"/>
        <v>1.8509913637893706E-2</v>
      </c>
      <c r="CO81" s="4">
        <f t="shared" si="816"/>
        <v>3.4333041110112816E-4</v>
      </c>
      <c r="CP81" s="4">
        <f t="shared" si="816"/>
        <v>9.6969072137719318E-3</v>
      </c>
      <c r="CQ81" s="4">
        <f t="shared" si="816"/>
        <v>-6.688566474033617E-3</v>
      </c>
      <c r="CR81" s="4">
        <f t="shared" si="816"/>
        <v>2.988304592439233E-2</v>
      </c>
      <c r="CS81" s="4">
        <f t="shared" si="816"/>
        <v>6.9831296731215206E-3</v>
      </c>
      <c r="CT81" s="4">
        <f t="shared" si="816"/>
        <v>-5.3922782930747293E-4</v>
      </c>
      <c r="CU81" s="4">
        <f t="shared" si="816"/>
        <v>7.2522488036690083E-3</v>
      </c>
      <c r="CV81" s="4">
        <f t="shared" si="816"/>
        <v>1.2069513430758017E-3</v>
      </c>
      <c r="CW81" s="4">
        <f t="shared" si="816"/>
        <v>1.0612386393023011E-3</v>
      </c>
      <c r="CX81" s="4">
        <f t="shared" si="816"/>
        <v>2.9922906396660572E-2</v>
      </c>
      <c r="CY81" s="4">
        <f t="shared" si="816"/>
        <v>-5.2045793776574114E-3</v>
      </c>
      <c r="CZ81" s="4">
        <f t="shared" si="816"/>
        <v>-2.1353790196283515E-2</v>
      </c>
      <c r="DA81" s="4">
        <f t="shared" si="816"/>
        <v>-3.7161053036282752E-3</v>
      </c>
      <c r="DB81" s="4">
        <f t="shared" si="816"/>
        <v>-2.8074919462909548E-2</v>
      </c>
      <c r="DC81" s="4">
        <f t="shared" si="816"/>
        <v>-3.5001045628615165E-3</v>
      </c>
      <c r="DD81" s="4">
        <f t="shared" si="816"/>
        <v>-7.5186869327140849E-3</v>
      </c>
      <c r="DE81" s="4">
        <f t="shared" si="816"/>
        <v>-9.4511531896488005E-3</v>
      </c>
      <c r="DF81" s="4">
        <f t="shared" si="816"/>
        <v>3.8065159572117355E-2</v>
      </c>
      <c r="DG81" s="4">
        <f t="shared" si="816"/>
        <v>7.0195603198571462E-3</v>
      </c>
      <c r="DH81" s="4">
        <f t="shared" si="816"/>
        <v>-7.6722421702561348E-3</v>
      </c>
      <c r="DI81" s="4">
        <f t="shared" si="816"/>
        <v>-1.8696262529534116E-2</v>
      </c>
      <c r="DJ81" s="4">
        <f t="shared" si="816"/>
        <v>1.2278470577539679E-2</v>
      </c>
      <c r="DK81" s="4">
        <f t="shared" si="816"/>
        <v>-5.2644264473040801E-3</v>
      </c>
      <c r="DL81" s="4">
        <f t="shared" si="816"/>
        <v>1.083443861023368E-2</v>
      </c>
      <c r="DM81" s="4">
        <f t="shared" si="816"/>
        <v>2.7638202831436996E-3</v>
      </c>
      <c r="DN81" s="4">
        <f t="shared" si="816"/>
        <v>-1.7496078201596144E-2</v>
      </c>
      <c r="DO81" s="4">
        <f t="shared" si="816"/>
        <v>1.6538771486452686E-3</v>
      </c>
      <c r="DP81" s="4">
        <f t="shared" si="816"/>
        <v>1.4591366811929666E-2</v>
      </c>
      <c r="DQ81" s="4">
        <f t="shared" si="816"/>
        <v>-8.375169504912152E-3</v>
      </c>
      <c r="DR81" s="4">
        <f t="shared" si="816"/>
        <v>1.8431046340243961E-2</v>
      </c>
      <c r="DS81" s="4">
        <f t="shared" si="816"/>
        <v>9.8303483134288324E-4</v>
      </c>
      <c r="DT81" s="4">
        <f t="shared" si="816"/>
        <v>-9.5824302169699987E-3</v>
      </c>
      <c r="DU81" s="4">
        <f t="shared" si="816"/>
        <v>-0.15971546285142366</v>
      </c>
      <c r="DV81" s="4">
        <f t="shared" si="816"/>
        <v>-4.7957918089799725E-2</v>
      </c>
      <c r="DW81" s="4">
        <f t="shared" si="816"/>
        <v>-2.6997250423418644E-3</v>
      </c>
      <c r="DX81" s="4">
        <f t="shared" si="816"/>
        <v>7.33946987137975E-3</v>
      </c>
      <c r="DY81" s="4">
        <f t="shared" si="816"/>
        <v>1.282251729790264E-2</v>
      </c>
      <c r="DZ81" s="4">
        <f t="shared" ref="DZ81:GK81" si="817">DZ54-AVERAGE(DZ$31:DZ$45)</f>
        <v>-2.3263807616347953E-2</v>
      </c>
      <c r="EA81" s="4">
        <f t="shared" si="817"/>
        <v>1.4059438961830054E-2</v>
      </c>
      <c r="EB81" s="4">
        <f t="shared" si="817"/>
        <v>-4.1914285917891668E-3</v>
      </c>
      <c r="EC81" s="4">
        <f t="shared" si="817"/>
        <v>1.6311805143241598E-2</v>
      </c>
      <c r="ED81" s="4">
        <f t="shared" si="817"/>
        <v>2.6118854638240825E-2</v>
      </c>
      <c r="EE81" s="4">
        <f t="shared" si="817"/>
        <v>-1.1563439993550343E-3</v>
      </c>
      <c r="EF81" s="4">
        <f t="shared" si="817"/>
        <v>-8.1331468892973463E-2</v>
      </c>
      <c r="EG81" s="4">
        <f t="shared" si="817"/>
        <v>-1.2465574375203044E-2</v>
      </c>
      <c r="EH81" s="4">
        <f t="shared" si="817"/>
        <v>-1.0025119045341601E-2</v>
      </c>
      <c r="EI81" s="4">
        <f t="shared" si="817"/>
        <v>-5.5661857875635729E-3</v>
      </c>
      <c r="EJ81" s="4">
        <f t="shared" si="817"/>
        <v>-7.0716262122936593E-3</v>
      </c>
      <c r="EK81" s="4">
        <f t="shared" si="817"/>
        <v>-1.3149065188300607E-2</v>
      </c>
      <c r="EL81" s="4">
        <f t="shared" si="817"/>
        <v>-1.7508728166669908E-2</v>
      </c>
      <c r="EM81" s="4">
        <f t="shared" si="817"/>
        <v>2.0871234145184936E-2</v>
      </c>
      <c r="EN81" s="4">
        <f t="shared" si="817"/>
        <v>-9.8297427994316136E-3</v>
      </c>
      <c r="EO81" s="4">
        <f t="shared" si="817"/>
        <v>-3.7631125770551922E-2</v>
      </c>
      <c r="EP81" s="4">
        <f t="shared" si="817"/>
        <v>1.8566297714817041E-2</v>
      </c>
      <c r="EQ81" s="4">
        <f t="shared" si="817"/>
        <v>-5.2360841910974794E-2</v>
      </c>
      <c r="ER81" s="4">
        <f t="shared" si="817"/>
        <v>-1.0290841932835006E-2</v>
      </c>
      <c r="ES81" s="4">
        <f t="shared" si="817"/>
        <v>-2.2388005272498054E-2</v>
      </c>
      <c r="ET81" s="4">
        <f t="shared" si="817"/>
        <v>-7.5027005734194926E-3</v>
      </c>
      <c r="EU81" s="4">
        <f t="shared" si="817"/>
        <v>3.967380216264439E-3</v>
      </c>
      <c r="EV81" s="4">
        <f t="shared" si="817"/>
        <v>-1.2687297689452074E-2</v>
      </c>
      <c r="EW81" s="4">
        <f t="shared" si="817"/>
        <v>1.2341406217575828E-2</v>
      </c>
      <c r="EX81" s="4">
        <f t="shared" si="817"/>
        <v>-2.3545116186311884E-2</v>
      </c>
      <c r="EY81" s="4">
        <f t="shared" si="817"/>
        <v>-3.6564410822388441E-3</v>
      </c>
      <c r="EZ81" s="4">
        <f t="shared" si="817"/>
        <v>-8.6132693304890751E-3</v>
      </c>
      <c r="FA81" s="4">
        <f t="shared" si="817"/>
        <v>1.8471006789570019E-2</v>
      </c>
      <c r="FB81" s="4">
        <f t="shared" si="817"/>
        <v>-3.4204300402147253E-2</v>
      </c>
      <c r="FC81" s="4">
        <f t="shared" si="817"/>
        <v>-3.4738896472365924E-3</v>
      </c>
      <c r="FD81" s="4">
        <f t="shared" si="817"/>
        <v>-6.6777389011206476E-3</v>
      </c>
      <c r="FE81" s="4">
        <f t="shared" si="817"/>
        <v>-3.1177158741746338E-4</v>
      </c>
      <c r="FF81" s="4">
        <f t="shared" si="817"/>
        <v>8.7271777120843542E-3</v>
      </c>
      <c r="FG81" s="4">
        <f t="shared" si="817"/>
        <v>1.3924058191973037E-4</v>
      </c>
      <c r="FH81" s="4">
        <f t="shared" si="817"/>
        <v>-5.7759987019536066E-2</v>
      </c>
      <c r="FI81" s="4">
        <f t="shared" si="817"/>
        <v>1.8517353515996723E-3</v>
      </c>
      <c r="FJ81" s="4">
        <f t="shared" si="817"/>
        <v>7.3711138345396174E-3</v>
      </c>
      <c r="FK81" s="4">
        <f t="shared" si="817"/>
        <v>2.7348083971478832E-3</v>
      </c>
      <c r="FL81" s="4">
        <f t="shared" si="817"/>
        <v>2.1623545846863848E-3</v>
      </c>
      <c r="FM81" s="4">
        <f t="shared" si="817"/>
        <v>-6.8144668806340101E-3</v>
      </c>
      <c r="FN81" s="4">
        <f t="shared" si="817"/>
        <v>5.255093064238511E-3</v>
      </c>
      <c r="FO81" s="4">
        <f t="shared" si="817"/>
        <v>-9.4752932705876938E-3</v>
      </c>
      <c r="FP81" s="4">
        <f t="shared" si="817"/>
        <v>-1.9324517822517772E-2</v>
      </c>
      <c r="FQ81" s="4">
        <f t="shared" si="817"/>
        <v>3.1432200204490851E-3</v>
      </c>
      <c r="FR81" s="4">
        <f t="shared" si="817"/>
        <v>-1.37695240856201E-2</v>
      </c>
      <c r="FS81" s="4">
        <f t="shared" si="817"/>
        <v>1.5910812424609795E-3</v>
      </c>
      <c r="FT81" s="4">
        <f t="shared" si="817"/>
        <v>-9.0260921290196226E-3</v>
      </c>
      <c r="FU81" s="4">
        <f t="shared" si="817"/>
        <v>-9.2019145829081439E-3</v>
      </c>
      <c r="FV81" s="4">
        <f t="shared" si="817"/>
        <v>2.8993148933935484E-2</v>
      </c>
      <c r="FW81" s="4">
        <f t="shared" si="817"/>
        <v>4.6700434437992461E-3</v>
      </c>
      <c r="FX81" s="4">
        <f t="shared" si="817"/>
        <v>1.2875344952201937E-2</v>
      </c>
      <c r="FY81" s="4">
        <f t="shared" si="817"/>
        <v>3.2687523940550828E-2</v>
      </c>
      <c r="FZ81" s="4">
        <f t="shared" si="817"/>
        <v>-7.3907170077674794E-4</v>
      </c>
      <c r="GA81" s="4">
        <f t="shared" si="817"/>
        <v>-3.8035158010204682E-3</v>
      </c>
      <c r="GB81" s="4">
        <f t="shared" si="817"/>
        <v>1.9279327921855636E-2</v>
      </c>
      <c r="GC81" s="4">
        <f t="shared" si="817"/>
        <v>1.8545403235385199E-2</v>
      </c>
      <c r="GD81" s="4">
        <f t="shared" si="817"/>
        <v>-1.0752320377298253E-2</v>
      </c>
      <c r="GE81" s="4">
        <f t="shared" si="817"/>
        <v>-1.5495337229933554E-2</v>
      </c>
      <c r="GF81" s="4">
        <f t="shared" si="817"/>
        <v>7.6542296916271091E-3</v>
      </c>
      <c r="GG81" s="4">
        <f t="shared" si="817"/>
        <v>-1.4843705024299225E-2</v>
      </c>
      <c r="GH81" s="4">
        <f t="shared" si="817"/>
        <v>2.257538269084243E-2</v>
      </c>
      <c r="GI81" s="4">
        <f t="shared" si="817"/>
        <v>-1.548374654083487E-2</v>
      </c>
      <c r="GJ81" s="4">
        <f t="shared" si="817"/>
        <v>9.0108388740985541E-3</v>
      </c>
      <c r="GK81" s="4">
        <f t="shared" si="817"/>
        <v>9.6038229390710984E-3</v>
      </c>
      <c r="GL81" s="4">
        <f t="shared" ref="GL81:IW81" si="818">GL54-AVERAGE(GL$31:GL$45)</f>
        <v>1.2644477570092209E-2</v>
      </c>
      <c r="GM81" s="4">
        <f t="shared" si="818"/>
        <v>2.3612813291337652E-3</v>
      </c>
      <c r="GN81" s="4">
        <f t="shared" si="818"/>
        <v>-2.788074990174879E-2</v>
      </c>
      <c r="GO81" s="4">
        <f t="shared" si="818"/>
        <v>-1.1152703113308318E-2</v>
      </c>
      <c r="GP81" s="4">
        <f t="shared" si="818"/>
        <v>7.3575723336949473E-3</v>
      </c>
      <c r="GQ81" s="4">
        <f t="shared" si="818"/>
        <v>1.2739806047231959E-2</v>
      </c>
      <c r="GR81" s="4">
        <f t="shared" si="818"/>
        <v>2.246169417846262E-3</v>
      </c>
      <c r="GS81" s="4">
        <f t="shared" si="818"/>
        <v>-1.4273081574876591E-2</v>
      </c>
      <c r="GT81" s="4">
        <f t="shared" si="818"/>
        <v>5.1436020514150374E-2</v>
      </c>
      <c r="GU81" s="4">
        <f t="shared" si="818"/>
        <v>-1.5769170088918215E-3</v>
      </c>
      <c r="GV81" s="4">
        <f t="shared" si="818"/>
        <v>1.2598082338452648E-3</v>
      </c>
      <c r="GW81" s="4">
        <f t="shared" si="818"/>
        <v>-5.9760444216135451E-3</v>
      </c>
      <c r="GX81" s="4">
        <f t="shared" si="818"/>
        <v>-1.1423448319498049E-2</v>
      </c>
      <c r="GY81" s="4">
        <f t="shared" si="818"/>
        <v>2.8837535295018923E-2</v>
      </c>
      <c r="GZ81" s="4">
        <f t="shared" si="818"/>
        <v>-4.0789348337965884E-3</v>
      </c>
      <c r="HA81" s="4">
        <f t="shared" si="818"/>
        <v>-7.4990569718931827E-3</v>
      </c>
      <c r="HB81" s="4">
        <f t="shared" si="818"/>
        <v>-4.807025713512772E-2</v>
      </c>
      <c r="HC81" s="4">
        <f t="shared" si="818"/>
        <v>-6.9203929656924375E-3</v>
      </c>
      <c r="HD81" s="4">
        <f t="shared" si="818"/>
        <v>-1.3270191720900144E-2</v>
      </c>
      <c r="HE81" s="4">
        <f t="shared" si="818"/>
        <v>-3.0550231415158478E-2</v>
      </c>
      <c r="HF81" s="4">
        <f t="shared" si="818"/>
        <v>-4.5329185346767416E-3</v>
      </c>
      <c r="HG81" s="4">
        <f t="shared" si="818"/>
        <v>-2.985920440517438E-3</v>
      </c>
      <c r="HH81" s="4">
        <f t="shared" si="818"/>
        <v>-3.9311963718841134E-3</v>
      </c>
      <c r="HI81" s="4">
        <f t="shared" si="818"/>
        <v>-2.6309382381360189E-3</v>
      </c>
      <c r="HJ81" s="4">
        <f t="shared" si="818"/>
        <v>-4.1635361887013469E-3</v>
      </c>
      <c r="HK81" s="4">
        <f t="shared" si="818"/>
        <v>-1.7139388716002316E-3</v>
      </c>
      <c r="HL81" s="4">
        <f t="shared" si="818"/>
        <v>-1.2281421548557686E-3</v>
      </c>
      <c r="HM81" s="4">
        <f t="shared" si="818"/>
        <v>2.8738523502297695E-2</v>
      </c>
      <c r="HN81" s="4">
        <f t="shared" si="818"/>
        <v>1.7389589563052182E-2</v>
      </c>
      <c r="HO81" s="4">
        <f t="shared" si="818"/>
        <v>-2.2602555422211755E-2</v>
      </c>
      <c r="HP81" s="4">
        <f t="shared" si="818"/>
        <v>2.1602516568614928E-2</v>
      </c>
      <c r="HQ81" s="4">
        <f t="shared" si="818"/>
        <v>-6.5208522069668928E-2</v>
      </c>
      <c r="HR81" s="4">
        <f t="shared" si="818"/>
        <v>-2.7772812860714893E-2</v>
      </c>
      <c r="HS81" s="4">
        <f t="shared" si="818"/>
        <v>-5.3781039494555857E-4</v>
      </c>
      <c r="HT81" s="4">
        <f t="shared" si="818"/>
        <v>-1.135023004589559E-2</v>
      </c>
      <c r="HU81" s="4">
        <f t="shared" si="818"/>
        <v>-7.7276832376743047E-3</v>
      </c>
      <c r="HV81" s="4">
        <f t="shared" si="818"/>
        <v>-1.305504189000585E-2</v>
      </c>
      <c r="HW81" s="4">
        <f t="shared" si="818"/>
        <v>1.2175342088513777E-2</v>
      </c>
      <c r="HX81" s="4">
        <f t="shared" si="818"/>
        <v>5.7918395465193229E-3</v>
      </c>
      <c r="HY81" s="4">
        <f t="shared" si="818"/>
        <v>7.8553207920869367E-3</v>
      </c>
      <c r="HZ81" s="4">
        <f t="shared" si="818"/>
        <v>-1.1684917907230138E-3</v>
      </c>
      <c r="IA81" s="4">
        <f t="shared" si="818"/>
        <v>2.3720748887596337E-3</v>
      </c>
      <c r="IB81" s="4">
        <f t="shared" si="818"/>
        <v>-1.1358718118147542E-2</v>
      </c>
      <c r="IC81" s="4">
        <f t="shared" si="818"/>
        <v>8.1785622301025693E-3</v>
      </c>
      <c r="ID81" s="4">
        <f t="shared" si="818"/>
        <v>-7.1258823089258988E-4</v>
      </c>
      <c r="IE81" s="4">
        <f t="shared" si="818"/>
        <v>-1.140891592224481E-2</v>
      </c>
      <c r="IF81" s="4">
        <f t="shared" si="818"/>
        <v>-1.2855872652905428E-2</v>
      </c>
      <c r="IG81" s="4">
        <f t="shared" si="818"/>
        <v>-7.5351406453700639E-3</v>
      </c>
      <c r="IH81" s="4">
        <f t="shared" si="818"/>
        <v>-3.4246723374646786E-2</v>
      </c>
      <c r="II81" s="4">
        <f t="shared" si="818"/>
        <v>6.7813897356417598E-3</v>
      </c>
      <c r="IJ81" s="4">
        <f t="shared" si="818"/>
        <v>-9.2542937647227767E-3</v>
      </c>
      <c r="IK81" s="4">
        <f t="shared" si="818"/>
        <v>-1.3358120743539405E-2</v>
      </c>
      <c r="IL81" s="4">
        <f t="shared" si="818"/>
        <v>5.9204417700269383E-3</v>
      </c>
      <c r="IM81" s="4">
        <f t="shared" si="818"/>
        <v>-2.4366951111907807E-2</v>
      </c>
      <c r="IN81" s="4">
        <f t="shared" si="818"/>
        <v>5.7663086058808155E-3</v>
      </c>
      <c r="IO81" s="4">
        <f t="shared" si="818"/>
        <v>-2.360385086657471E-2</v>
      </c>
      <c r="IP81" s="4">
        <f t="shared" si="818"/>
        <v>8.1423326141967338E-3</v>
      </c>
      <c r="IQ81" s="4">
        <f t="shared" si="818"/>
        <v>-4.1437579271759086E-3</v>
      </c>
      <c r="IR81" s="4">
        <f t="shared" si="818"/>
        <v>7.8582331902607699E-4</v>
      </c>
      <c r="IS81" s="4">
        <f t="shared" si="818"/>
        <v>-2.5355949857158852E-3</v>
      </c>
      <c r="IT81" s="4">
        <f t="shared" si="818"/>
        <v>-1.9551650382724679E-2</v>
      </c>
      <c r="IU81" s="4">
        <f t="shared" si="818"/>
        <v>2.3057668000888206E-2</v>
      </c>
      <c r="IV81" s="4">
        <f t="shared" si="818"/>
        <v>6.6154157578573241E-3</v>
      </c>
      <c r="IW81" s="4">
        <f t="shared" si="818"/>
        <v>-4.0644491304020029E-3</v>
      </c>
      <c r="IX81" s="4">
        <f t="shared" ref="IX81:LI81" si="819">IX54-AVERAGE(IX$31:IX$45)</f>
        <v>-1.9408384195115952E-2</v>
      </c>
      <c r="IY81" s="4">
        <f t="shared" si="819"/>
        <v>-6.3642197097405605E-3</v>
      </c>
      <c r="IZ81" s="4">
        <f t="shared" si="819"/>
        <v>-2.9323971985499591E-5</v>
      </c>
      <c r="JA81" s="4">
        <f t="shared" si="819"/>
        <v>1.0014960464118438E-2</v>
      </c>
      <c r="JB81" s="4">
        <f t="shared" si="819"/>
        <v>5.7781749351139226E-3</v>
      </c>
      <c r="JC81" s="4">
        <f t="shared" si="819"/>
        <v>-1.7698968348732735E-4</v>
      </c>
      <c r="JD81" s="4">
        <f t="shared" si="819"/>
        <v>-1.8622056177542354E-2</v>
      </c>
      <c r="JE81" s="4">
        <f t="shared" si="819"/>
        <v>4.9570250299705888E-3</v>
      </c>
      <c r="JF81" s="4">
        <f t="shared" si="819"/>
        <v>1.130603695683615E-2</v>
      </c>
      <c r="JG81" s="4">
        <f t="shared" si="819"/>
        <v>-1.2584014131301093E-3</v>
      </c>
      <c r="JH81" s="4">
        <f t="shared" si="819"/>
        <v>5.3415398550418986E-3</v>
      </c>
      <c r="JI81" s="4">
        <f t="shared" si="819"/>
        <v>-8.2537976642924615E-3</v>
      </c>
      <c r="JJ81" s="4">
        <f t="shared" si="819"/>
        <v>1.0921450156199148E-2</v>
      </c>
      <c r="JK81" s="4">
        <f t="shared" si="819"/>
        <v>-1.8962023679243004E-2</v>
      </c>
      <c r="JL81" s="4">
        <f t="shared" si="819"/>
        <v>-1.3397227963561634E-2</v>
      </c>
      <c r="JM81" s="4">
        <f t="shared" si="819"/>
        <v>2.1567138630192708E-3</v>
      </c>
      <c r="JN81" s="4">
        <f t="shared" si="819"/>
        <v>3.5312087098693262E-3</v>
      </c>
      <c r="JO81" s="4">
        <f t="shared" si="819"/>
        <v>3.2784299063403993E-2</v>
      </c>
      <c r="JP81" s="4">
        <f t="shared" si="819"/>
        <v>-1.1246649231338524E-2</v>
      </c>
      <c r="JQ81" s="4">
        <f t="shared" si="819"/>
        <v>-6.4351149378682852E-3</v>
      </c>
      <c r="JR81" s="4">
        <f t="shared" si="819"/>
        <v>-1.5738955995773141E-3</v>
      </c>
      <c r="JS81" s="4">
        <f t="shared" si="819"/>
        <v>1.0621655353374894E-2</v>
      </c>
      <c r="JT81" s="4">
        <f t="shared" si="819"/>
        <v>-1.989095620113351E-2</v>
      </c>
      <c r="JU81" s="4">
        <f t="shared" si="819"/>
        <v>3.1810595952705266E-2</v>
      </c>
      <c r="JV81" s="4">
        <f t="shared" si="819"/>
        <v>3.5564294164469774E-3</v>
      </c>
      <c r="JW81" s="4">
        <f t="shared" si="819"/>
        <v>3.4770856130708779E-3</v>
      </c>
      <c r="JX81" s="4">
        <f t="shared" si="819"/>
        <v>-7.6594462823343316E-3</v>
      </c>
      <c r="JY81" s="4">
        <f t="shared" si="819"/>
        <v>-1.8562776581789051E-2</v>
      </c>
      <c r="JZ81" s="4">
        <f t="shared" si="819"/>
        <v>-1.1374168146248437E-2</v>
      </c>
      <c r="KA81" s="4">
        <f t="shared" si="819"/>
        <v>-7.4298164866877688E-3</v>
      </c>
      <c r="KB81" s="4">
        <f t="shared" si="819"/>
        <v>7.7278350244925596E-3</v>
      </c>
      <c r="KC81" s="4">
        <f t="shared" si="819"/>
        <v>-5.5818894772177207E-3</v>
      </c>
      <c r="KD81" s="4">
        <f t="shared" si="819"/>
        <v>6.9656209610237489E-3</v>
      </c>
      <c r="KE81" s="4">
        <f t="shared" si="819"/>
        <v>-7.4080782409603266E-3</v>
      </c>
      <c r="KF81" s="4">
        <f t="shared" si="819"/>
        <v>-1.5333482519618583E-2</v>
      </c>
      <c r="KG81" s="4">
        <f t="shared" si="819"/>
        <v>1.6003600199143125E-2</v>
      </c>
      <c r="KH81" s="4">
        <f t="shared" si="819"/>
        <v>1.1361095978643234E-2</v>
      </c>
      <c r="KI81" s="4">
        <f t="shared" si="819"/>
        <v>2.5596508205611709E-2</v>
      </c>
      <c r="KJ81" s="4">
        <f t="shared" si="819"/>
        <v>-2.5504086549776515E-2</v>
      </c>
      <c r="KK81" s="4">
        <f t="shared" si="819"/>
        <v>1.0141258109426617E-2</v>
      </c>
      <c r="KL81" s="4">
        <f t="shared" si="819"/>
        <v>1.2406735391850287E-2</v>
      </c>
      <c r="KM81" s="4">
        <f t="shared" si="819"/>
        <v>1.2099472019575083E-2</v>
      </c>
      <c r="KN81" s="4">
        <f t="shared" si="819"/>
        <v>-3.5041504802746943E-3</v>
      </c>
      <c r="KO81" s="4">
        <f t="shared" si="819"/>
        <v>-1.7386143146490503E-2</v>
      </c>
      <c r="KP81" s="4">
        <f t="shared" si="819"/>
        <v>5.8814355155707302E-3</v>
      </c>
      <c r="KQ81" s="4">
        <f t="shared" si="819"/>
        <v>-4.2719187450892633E-3</v>
      </c>
      <c r="KR81" s="4">
        <f t="shared" si="819"/>
        <v>3.8126315745903097E-3</v>
      </c>
      <c r="KS81" s="4">
        <f t="shared" si="819"/>
        <v>-1.0882302804170737E-2</v>
      </c>
      <c r="KT81" s="4">
        <f t="shared" si="819"/>
        <v>8.4507296020313993E-3</v>
      </c>
      <c r="KU81" s="4">
        <f t="shared" si="819"/>
        <v>-1.4532116328363114E-2</v>
      </c>
      <c r="KV81" s="4">
        <f t="shared" si="819"/>
        <v>3.740853752353598E-3</v>
      </c>
      <c r="KW81" s="4">
        <f t="shared" si="819"/>
        <v>6.6603185268283849E-3</v>
      </c>
      <c r="KX81" s="4">
        <f t="shared" si="819"/>
        <v>-6.3957077260451925E-2</v>
      </c>
      <c r="KY81" s="4">
        <f t="shared" si="819"/>
        <v>-3.8447252328707596E-4</v>
      </c>
      <c r="KZ81" s="4">
        <f t="shared" si="819"/>
        <v>-3.3638538630574662E-3</v>
      </c>
      <c r="LA81" s="4">
        <f t="shared" si="819"/>
        <v>-7.4477832685611424E-3</v>
      </c>
      <c r="LB81" s="4">
        <f t="shared" si="819"/>
        <v>1.4432246505476226E-3</v>
      </c>
      <c r="LC81" s="4">
        <f t="shared" si="819"/>
        <v>-6.7635037654300324E-3</v>
      </c>
      <c r="LD81" s="4">
        <f t="shared" si="819"/>
        <v>2.3001097011945547E-2</v>
      </c>
      <c r="LE81" s="4">
        <f t="shared" si="819"/>
        <v>1.0293752747419036E-2</v>
      </c>
      <c r="LF81" s="4">
        <f t="shared" si="819"/>
        <v>-2.2200754636557615E-3</v>
      </c>
      <c r="LG81" s="4">
        <f t="shared" si="819"/>
        <v>-7.657547401957376E-3</v>
      </c>
      <c r="LH81" s="4">
        <f t="shared" si="819"/>
        <v>-5.5514768120401283E-3</v>
      </c>
      <c r="LI81" s="4">
        <f t="shared" si="819"/>
        <v>-5.3170978777042022E-2</v>
      </c>
      <c r="LJ81" s="4">
        <f t="shared" ref="LJ81:NU81" si="820">LJ54-AVERAGE(LJ$31:LJ$45)</f>
        <v>4.7306882495114274E-3</v>
      </c>
      <c r="LK81" s="4">
        <f t="shared" si="820"/>
        <v>-1.4161910779283793E-3</v>
      </c>
      <c r="LL81" s="4">
        <f t="shared" si="820"/>
        <v>5.4880057506676891E-2</v>
      </c>
      <c r="LM81" s="4">
        <f t="shared" si="820"/>
        <v>-0.28976402404515333</v>
      </c>
      <c r="LN81" s="4">
        <f t="shared" si="820"/>
        <v>-1.7170862883204178E-2</v>
      </c>
      <c r="LO81" s="4">
        <f t="shared" si="820"/>
        <v>-1.9656865893345192E-2</v>
      </c>
      <c r="LP81" s="4">
        <f t="shared" si="820"/>
        <v>-2.2101395915827469E-2</v>
      </c>
      <c r="LQ81" s="4">
        <f t="shared" si="820"/>
        <v>1.1231160131220269E-3</v>
      </c>
      <c r="LR81" s="4">
        <f t="shared" si="820"/>
        <v>-1.8339941629327706E-2</v>
      </c>
      <c r="LS81" s="4">
        <f t="shared" si="820"/>
        <v>2.6879484576741138E-3</v>
      </c>
      <c r="LT81" s="4">
        <f t="shared" si="820"/>
        <v>-5.6480101843976709E-3</v>
      </c>
      <c r="LU81" s="4">
        <f t="shared" si="820"/>
        <v>6.7604681294851199E-2</v>
      </c>
      <c r="LV81" s="4">
        <f t="shared" si="820"/>
        <v>-6.6036793211446182E-3</v>
      </c>
      <c r="LW81" s="4">
        <f t="shared" si="820"/>
        <v>9.2502293352184194E-3</v>
      </c>
      <c r="LX81" s="4">
        <f t="shared" si="820"/>
        <v>-1.8655711006665802E-2</v>
      </c>
      <c r="LY81" s="4">
        <f t="shared" si="820"/>
        <v>-4.6677415623754305E-3</v>
      </c>
      <c r="LZ81" s="4">
        <f t="shared" si="820"/>
        <v>-8.0095546842861437E-4</v>
      </c>
      <c r="MA81" s="4">
        <f t="shared" si="820"/>
        <v>1.8576203197102794E-3</v>
      </c>
      <c r="MB81" s="4">
        <f t="shared" si="820"/>
        <v>-1.8918413854727166E-2</v>
      </c>
      <c r="MC81" s="4">
        <f t="shared" si="820"/>
        <v>-1.4760743618088573E-2</v>
      </c>
      <c r="MD81" s="4">
        <f t="shared" si="820"/>
        <v>-2.5171306606642432E-2</v>
      </c>
      <c r="ME81" s="4">
        <f t="shared" si="820"/>
        <v>-1.1629077193738499E-2</v>
      </c>
      <c r="MF81" s="4">
        <f t="shared" si="820"/>
        <v>-1.7458833956564095E-2</v>
      </c>
      <c r="MG81" s="4">
        <f t="shared" si="820"/>
        <v>-4.3076162604317458E-2</v>
      </c>
      <c r="MH81" s="4">
        <f t="shared" si="820"/>
        <v>6.6969542715274392E-3</v>
      </c>
      <c r="MI81" s="4">
        <f t="shared" si="820"/>
        <v>1.0169830728078699E-2</v>
      </c>
      <c r="MJ81" s="4">
        <f t="shared" si="820"/>
        <v>2.0022657105761371E-2</v>
      </c>
      <c r="MK81" s="4">
        <f t="shared" si="820"/>
        <v>-1.8463347894990517E-2</v>
      </c>
      <c r="ML81" s="4">
        <f t="shared" si="820"/>
        <v>-2.8046089526415122E-3</v>
      </c>
      <c r="MM81" s="4">
        <f t="shared" si="820"/>
        <v>1.5658431249943212E-4</v>
      </c>
      <c r="MN81" s="4">
        <f t="shared" si="820"/>
        <v>1.0313640243049974E-3</v>
      </c>
      <c r="MO81" s="4">
        <f t="shared" si="820"/>
        <v>-5.9532242196907248E-3</v>
      </c>
      <c r="MP81" s="4">
        <f t="shared" si="820"/>
        <v>-6.6489956979628615E-3</v>
      </c>
      <c r="MQ81" s="4">
        <f t="shared" si="820"/>
        <v>1.3965018759650527E-2</v>
      </c>
      <c r="MR81" s="4">
        <f t="shared" si="820"/>
        <v>4.7642578715925113E-4</v>
      </c>
      <c r="MS81" s="4">
        <f t="shared" si="820"/>
        <v>2.9660014246166134E-3</v>
      </c>
      <c r="MT81" s="4">
        <f t="shared" si="820"/>
        <v>-4.2572656983645617E-2</v>
      </c>
      <c r="MU81" s="4">
        <f t="shared" si="820"/>
        <v>5.3319216902330841E-3</v>
      </c>
      <c r="MV81" s="4">
        <f t="shared" si="820"/>
        <v>8.490784674186954E-4</v>
      </c>
      <c r="MW81" s="4">
        <f t="shared" si="820"/>
        <v>1.4809607054189006E-2</v>
      </c>
      <c r="MX81" s="4">
        <f t="shared" si="820"/>
        <v>3.4927627330120212E-2</v>
      </c>
      <c r="MY81" s="4">
        <f t="shared" si="820"/>
        <v>5.2049711369849103E-4</v>
      </c>
      <c r="MZ81" s="4">
        <f t="shared" si="820"/>
        <v>1.7972695400777457E-2</v>
      </c>
      <c r="NA81" s="4">
        <f t="shared" si="820"/>
        <v>2.6553895233503099E-3</v>
      </c>
      <c r="NB81" s="4">
        <f t="shared" si="820"/>
        <v>7.6346573610662667E-3</v>
      </c>
      <c r="NC81" s="4">
        <f t="shared" si="820"/>
        <v>6.5842001398911561E-3</v>
      </c>
      <c r="ND81" s="4">
        <f t="shared" si="820"/>
        <v>-6.4861288430129362E-3</v>
      </c>
      <c r="NE81" s="4">
        <f t="shared" si="820"/>
        <v>1.3554360369231787E-3</v>
      </c>
      <c r="NF81" s="4">
        <f t="shared" si="820"/>
        <v>2.6609578626554255E-2</v>
      </c>
      <c r="NG81" s="4">
        <f t="shared" si="820"/>
        <v>-1.3738804650884325E-3</v>
      </c>
      <c r="NH81" s="4">
        <f t="shared" si="820"/>
        <v>-1.6684040065709238E-3</v>
      </c>
      <c r="NI81" s="4">
        <f t="shared" si="820"/>
        <v>5.0543166226202558E-4</v>
      </c>
      <c r="NJ81" s="4">
        <f t="shared" si="820"/>
        <v>-1.07267448916547E-2</v>
      </c>
      <c r="NK81" s="4">
        <f t="shared" si="820"/>
        <v>-1.5163577815813741E-3</v>
      </c>
      <c r="NL81" s="4">
        <f t="shared" si="820"/>
        <v>1.2901396855841865E-3</v>
      </c>
      <c r="NM81" s="4">
        <f t="shared" si="820"/>
        <v>1.2293601035086414E-2</v>
      </c>
      <c r="NN81" s="4">
        <f t="shared" si="820"/>
        <v>-9.317262909873416E-3</v>
      </c>
      <c r="NO81" s="4">
        <f t="shared" si="820"/>
        <v>-3.716286239484248E-3</v>
      </c>
      <c r="NP81" s="4">
        <f t="shared" si="820"/>
        <v>-1.2425916434055521E-2</v>
      </c>
      <c r="NQ81" s="4">
        <f t="shared" si="820"/>
        <v>-2.0887353859141502E-2</v>
      </c>
      <c r="NR81" s="4">
        <f t="shared" si="820"/>
        <v>7.2799659573876147E-3</v>
      </c>
      <c r="NS81" s="4">
        <f t="shared" si="820"/>
        <v>2.1078522535552639E-2</v>
      </c>
      <c r="NT81" s="4">
        <f t="shared" si="820"/>
        <v>1.7236608934177965E-2</v>
      </c>
      <c r="NU81" s="4">
        <f t="shared" si="820"/>
        <v>9.6052031718662275E-3</v>
      </c>
      <c r="NV81" s="4">
        <f t="shared" ref="NV81:QG81" si="821">NV54-AVERAGE(NV$31:NV$45)</f>
        <v>4.3133859622965908E-3</v>
      </c>
      <c r="NW81" s="4">
        <f t="shared" si="821"/>
        <v>-7.2388916308619797E-3</v>
      </c>
      <c r="NX81" s="4">
        <f t="shared" si="821"/>
        <v>1.2690213709032849E-2</v>
      </c>
      <c r="NY81" s="4">
        <f t="shared" si="821"/>
        <v>-4.6366029772656372E-2</v>
      </c>
      <c r="NZ81" s="4">
        <f t="shared" si="821"/>
        <v>8.3610948349423075E-3</v>
      </c>
      <c r="OA81" s="4">
        <f t="shared" si="821"/>
        <v>6.1477114086633663E-3</v>
      </c>
      <c r="OB81" s="4">
        <f t="shared" si="821"/>
        <v>1.6711751919198756E-2</v>
      </c>
      <c r="OC81" s="4">
        <f t="shared" si="821"/>
        <v>2.4570153618846648E-2</v>
      </c>
      <c r="OD81" s="4">
        <f t="shared" si="821"/>
        <v>1.21779332838006E-2</v>
      </c>
      <c r="OE81" s="4">
        <f t="shared" si="821"/>
        <v>-9.0969580231008377E-3</v>
      </c>
      <c r="OF81" s="4">
        <f t="shared" si="821"/>
        <v>-1.7729541914410781E-2</v>
      </c>
      <c r="OG81" s="4">
        <f t="shared" si="821"/>
        <v>5.6600391293275647E-3</v>
      </c>
      <c r="OH81" s="4">
        <f t="shared" si="821"/>
        <v>7.022926902544714E-3</v>
      </c>
      <c r="OI81" s="4">
        <f t="shared" si="821"/>
        <v>1.5569584412739656E-2</v>
      </c>
      <c r="OJ81" s="4">
        <f t="shared" si="821"/>
        <v>2.8102612245719406E-3</v>
      </c>
      <c r="OK81" s="4">
        <f t="shared" si="821"/>
        <v>4.8043383916893286E-3</v>
      </c>
      <c r="OL81" s="4">
        <f t="shared" si="821"/>
        <v>9.4531295863560048E-3</v>
      </c>
      <c r="OM81" s="4">
        <f t="shared" si="821"/>
        <v>6.30110174549887E-3</v>
      </c>
      <c r="ON81" s="4">
        <f t="shared" si="821"/>
        <v>-2.0195089558956693E-2</v>
      </c>
      <c r="OO81" s="4">
        <f t="shared" si="821"/>
        <v>-1.046845199495873E-2</v>
      </c>
      <c r="OP81" s="4">
        <f t="shared" si="821"/>
        <v>-4.4868813741977629E-3</v>
      </c>
      <c r="OQ81" s="4">
        <f t="shared" si="821"/>
        <v>-1.2210802255768531E-2</v>
      </c>
      <c r="OR81" s="4">
        <f t="shared" si="821"/>
        <v>-2.2729741002577132E-3</v>
      </c>
      <c r="OS81" s="4">
        <f t="shared" si="821"/>
        <v>1.1315908325776832E-2</v>
      </c>
      <c r="OT81" s="4">
        <f t="shared" si="821"/>
        <v>-2.6483447317418286E-2</v>
      </c>
      <c r="OU81" s="4">
        <f t="shared" si="821"/>
        <v>-2.3419501826373722E-2</v>
      </c>
      <c r="OV81" s="4">
        <f t="shared" si="821"/>
        <v>-2.2454299492025827E-2</v>
      </c>
      <c r="OW81" s="4">
        <f t="shared" si="821"/>
        <v>1.0648814774247431E-2</v>
      </c>
      <c r="OX81" s="4">
        <f t="shared" si="821"/>
        <v>-1.1989628494448245E-2</v>
      </c>
      <c r="OY81" s="4">
        <f t="shared" si="821"/>
        <v>-4.1778934035594456E-3</v>
      </c>
      <c r="OZ81" s="4">
        <f t="shared" si="821"/>
        <v>1.9927573221035395E-3</v>
      </c>
      <c r="PA81" s="4">
        <f t="shared" si="821"/>
        <v>1.1689006229055702E-2</v>
      </c>
      <c r="PB81" s="4">
        <f t="shared" si="821"/>
        <v>-1.858283498085226E-2</v>
      </c>
      <c r="PC81" s="4">
        <f t="shared" si="821"/>
        <v>-2.5489931215973382E-2</v>
      </c>
      <c r="PD81" s="4">
        <f t="shared" si="821"/>
        <v>1.2348691145701241E-2</v>
      </c>
      <c r="PE81" s="4">
        <f t="shared" si="821"/>
        <v>2.4039809744992478E-3</v>
      </c>
      <c r="PF81" s="4">
        <f t="shared" si="821"/>
        <v>2.3414760678604121E-2</v>
      </c>
      <c r="PG81" s="4">
        <f t="shared" si="821"/>
        <v>-1.9415783236717322E-2</v>
      </c>
      <c r="PH81" s="4">
        <f t="shared" si="821"/>
        <v>1.2437141786528858E-2</v>
      </c>
      <c r="PI81" s="4">
        <f t="shared" si="821"/>
        <v>-0.16023644564561257</v>
      </c>
      <c r="PJ81" s="4">
        <f t="shared" si="821"/>
        <v>-2.2394080190976974E-2</v>
      </c>
      <c r="PK81" s="4">
        <f t="shared" si="821"/>
        <v>1.4699650234883914E-2</v>
      </c>
      <c r="PL81" s="4">
        <f t="shared" si="821"/>
        <v>8.2846402777513803E-3</v>
      </c>
      <c r="PM81" s="4">
        <f t="shared" si="821"/>
        <v>-7.8485575380574137E-3</v>
      </c>
      <c r="PN81" s="4">
        <f t="shared" si="821"/>
        <v>2.014711978819343E-4</v>
      </c>
      <c r="PO81" s="4">
        <f t="shared" si="821"/>
        <v>4.595623583126587E-3</v>
      </c>
      <c r="PP81" s="4">
        <f t="shared" si="821"/>
        <v>2.3717761565032452E-3</v>
      </c>
      <c r="PQ81" s="4">
        <f t="shared" si="821"/>
        <v>2.8802306972047633E-2</v>
      </c>
      <c r="PR81" s="4">
        <f t="shared" si="821"/>
        <v>-2.5563814877897578E-2</v>
      </c>
      <c r="PS81" s="4">
        <f t="shared" si="821"/>
        <v>1.3598790277543278E-2</v>
      </c>
      <c r="PT81" s="4">
        <f t="shared" si="821"/>
        <v>-5.0185275628339097E-2</v>
      </c>
      <c r="PU81" s="4">
        <f t="shared" si="821"/>
        <v>3.0423443409541191E-2</v>
      </c>
      <c r="PV81" s="4">
        <f t="shared" si="821"/>
        <v>-1.9378111079950751E-2</v>
      </c>
      <c r="PW81" s="4">
        <f t="shared" si="821"/>
        <v>-5.6860328707563496E-4</v>
      </c>
      <c r="PX81" s="4">
        <f t="shared" si="821"/>
        <v>-8.7788844456376993E-3</v>
      </c>
      <c r="PY81" s="4">
        <f t="shared" si="821"/>
        <v>1.2751077039911591E-2</v>
      </c>
      <c r="PZ81" s="4">
        <f t="shared" si="821"/>
        <v>-1.4964479360186109E-4</v>
      </c>
      <c r="QA81" s="4">
        <f t="shared" si="821"/>
        <v>-5.7657393594074203E-3</v>
      </c>
      <c r="QB81" s="4">
        <f t="shared" si="821"/>
        <v>-1.2397580677691424E-2</v>
      </c>
      <c r="QC81" s="4">
        <f t="shared" si="821"/>
        <v>-2.0797361788550996E-2</v>
      </c>
      <c r="QD81" s="4">
        <f t="shared" si="821"/>
        <v>1.2409088484816857E-2</v>
      </c>
      <c r="QE81" s="4">
        <f t="shared" si="821"/>
        <v>-3.2845167330141978E-2</v>
      </c>
      <c r="QF81" s="4">
        <f t="shared" si="821"/>
        <v>-4.9773991382393579E-3</v>
      </c>
      <c r="QG81" s="4">
        <f t="shared" si="821"/>
        <v>-1.1014571369867903E-2</v>
      </c>
      <c r="QH81" s="4">
        <f t="shared" ref="QH81:SS81" si="822">QH54-AVERAGE(QH$31:QH$45)</f>
        <v>1.4133999251033061E-3</v>
      </c>
      <c r="QI81" s="4">
        <f t="shared" si="822"/>
        <v>1.2375860449321976E-2</v>
      </c>
      <c r="QJ81" s="4">
        <f t="shared" si="822"/>
        <v>-1.7285747324351211E-3</v>
      </c>
      <c r="QK81" s="4">
        <f t="shared" si="822"/>
        <v>-1.436042514592805E-2</v>
      </c>
      <c r="QL81" s="4">
        <f t="shared" si="822"/>
        <v>9.6390791820500348E-3</v>
      </c>
      <c r="QM81" s="4">
        <f t="shared" si="822"/>
        <v>-3.0848739635963591E-3</v>
      </c>
      <c r="QN81" s="4">
        <f t="shared" si="822"/>
        <v>-5.6106231498143349E-4</v>
      </c>
      <c r="QO81" s="4">
        <f t="shared" si="822"/>
        <v>-1.2703674393230806E-3</v>
      </c>
      <c r="QP81" s="4">
        <f t="shared" si="822"/>
        <v>-4.3216326472042155E-2</v>
      </c>
      <c r="QQ81" s="4">
        <f t="shared" si="822"/>
        <v>-4.2494494465926775E-3</v>
      </c>
      <c r="QR81" s="4">
        <f t="shared" si="822"/>
        <v>-6.4679443656017431E-3</v>
      </c>
      <c r="QS81" s="4">
        <f t="shared" si="822"/>
        <v>4.1766343150483175E-3</v>
      </c>
      <c r="QT81" s="4">
        <f t="shared" si="822"/>
        <v>2.3386470733877084E-2</v>
      </c>
      <c r="QU81" s="4">
        <f t="shared" si="822"/>
        <v>-6.5805660929990997E-4</v>
      </c>
      <c r="QV81" s="4">
        <f t="shared" si="822"/>
        <v>3.1851969933309934E-3</v>
      </c>
      <c r="QW81" s="4">
        <f t="shared" si="822"/>
        <v>-7.8322001961839052E-3</v>
      </c>
      <c r="QX81" s="4">
        <f t="shared" si="822"/>
        <v>7.9655053020117189E-3</v>
      </c>
      <c r="QY81" s="4">
        <f t="shared" si="822"/>
        <v>3.0888640233348752E-2</v>
      </c>
      <c r="QZ81" s="4">
        <f t="shared" si="822"/>
        <v>-5.741004879809903E-3</v>
      </c>
      <c r="RA81" s="4">
        <f t="shared" si="822"/>
        <v>-3.588983808463243E-3</v>
      </c>
      <c r="RB81" s="4">
        <f t="shared" si="822"/>
        <v>1.0957537088179066E-2</v>
      </c>
      <c r="RC81" s="4">
        <f t="shared" si="822"/>
        <v>-2.7967676376497784E-3</v>
      </c>
      <c r="RD81" s="4">
        <f t="shared" si="822"/>
        <v>5.3262270333975436E-3</v>
      </c>
      <c r="RE81" s="4">
        <f t="shared" si="822"/>
        <v>-1.56607284123759E-3</v>
      </c>
      <c r="RF81" s="4">
        <f t="shared" si="822"/>
        <v>-1.512713714675307E-2</v>
      </c>
      <c r="RG81" s="4">
        <f t="shared" si="822"/>
        <v>3.6198324141551146E-3</v>
      </c>
      <c r="RH81" s="4">
        <f t="shared" si="822"/>
        <v>-1.2317517488825208E-3</v>
      </c>
      <c r="RI81" s="4">
        <f t="shared" si="822"/>
        <v>-2.8573536172306077E-3</v>
      </c>
      <c r="RJ81" s="4">
        <f t="shared" si="822"/>
        <v>5.6185195320820371E-3</v>
      </c>
      <c r="RK81" s="4">
        <f t="shared" si="822"/>
        <v>2.0829110678569026E-3</v>
      </c>
      <c r="RL81" s="4">
        <f t="shared" si="822"/>
        <v>-8.7224713379089689E-3</v>
      </c>
      <c r="RM81" s="4">
        <f t="shared" si="822"/>
        <v>1.2408529247232325E-2</v>
      </c>
      <c r="RN81" s="4">
        <f t="shared" si="822"/>
        <v>-5.497089163489368E-3</v>
      </c>
      <c r="RO81" s="4">
        <f t="shared" si="822"/>
        <v>1.9203934389670819E-2</v>
      </c>
      <c r="RP81" s="4">
        <f t="shared" si="822"/>
        <v>1.4049521450290788E-2</v>
      </c>
      <c r="RQ81" s="4">
        <f t="shared" si="822"/>
        <v>1.0762143580139666E-2</v>
      </c>
      <c r="RR81" s="4">
        <f t="shared" si="822"/>
        <v>-1.4297399219671696E-2</v>
      </c>
      <c r="RS81" s="4">
        <f t="shared" si="822"/>
        <v>-7.1274815390912558E-3</v>
      </c>
      <c r="RT81" s="4">
        <f t="shared" si="822"/>
        <v>4.6678342717188202E-3</v>
      </c>
      <c r="RU81" s="4">
        <f t="shared" si="822"/>
        <v>-7.5171350625661636E-18</v>
      </c>
      <c r="RV81" s="4">
        <f t="shared" si="822"/>
        <v>1.0561233524736735E-2</v>
      </c>
      <c r="RW81" s="4">
        <f t="shared" si="822"/>
        <v>-1.3900158454732768E-2</v>
      </c>
      <c r="RX81" s="4">
        <f t="shared" si="822"/>
        <v>3.0396139820362449E-3</v>
      </c>
      <c r="RY81" s="4">
        <f t="shared" si="822"/>
        <v>6.2990320847904416E-2</v>
      </c>
      <c r="RZ81" s="4">
        <f t="shared" si="822"/>
        <v>1.3208862441101352E-2</v>
      </c>
      <c r="SA81" s="4">
        <f t="shared" si="822"/>
        <v>-3.4485239323755926E-2</v>
      </c>
      <c r="SB81" s="4">
        <f t="shared" si="822"/>
        <v>1.5705208802109145E-2</v>
      </c>
      <c r="SC81" s="4">
        <f t="shared" si="822"/>
        <v>5.1540230823642775E-3</v>
      </c>
      <c r="SD81" s="4">
        <f t="shared" si="822"/>
        <v>4.9237580681627292E-3</v>
      </c>
      <c r="SE81" s="4">
        <f t="shared" si="822"/>
        <v>-2.7947240784791474E-3</v>
      </c>
      <c r="SF81" s="4">
        <f t="shared" si="822"/>
        <v>-1.3598086983608142E-2</v>
      </c>
      <c r="SG81" s="4">
        <f t="shared" si="822"/>
        <v>-2.0542296304542677E-2</v>
      </c>
      <c r="SH81" s="4">
        <f t="shared" si="822"/>
        <v>1.0415877092808286E-2</v>
      </c>
      <c r="SI81" s="4">
        <f t="shared" si="822"/>
        <v>-1.697346829892415E-4</v>
      </c>
      <c r="SJ81" s="4">
        <f t="shared" si="822"/>
        <v>-6.349862217643722E-3</v>
      </c>
      <c r="SK81" s="4">
        <f t="shared" si="822"/>
        <v>-1.9451666248491628E-3</v>
      </c>
      <c r="SL81" s="4">
        <f t="shared" si="822"/>
        <v>-1.545443565330879E-3</v>
      </c>
      <c r="SM81" s="4">
        <f t="shared" si="822"/>
        <v>1.0627327496226345E-2</v>
      </c>
      <c r="SN81" s="4">
        <f t="shared" si="822"/>
        <v>2.5155096861342909E-3</v>
      </c>
      <c r="SO81" s="4">
        <f t="shared" si="822"/>
        <v>-2.0029024533470656E-3</v>
      </c>
      <c r="SP81" s="4">
        <f t="shared" si="822"/>
        <v>-2.7131445328013603E-2</v>
      </c>
      <c r="SQ81" s="4">
        <f t="shared" si="822"/>
        <v>-2.3720559921964362E-3</v>
      </c>
      <c r="SR81" s="4">
        <f t="shared" si="822"/>
        <v>-2.1302301952641642E-2</v>
      </c>
      <c r="SS81" s="4">
        <f t="shared" si="822"/>
        <v>7.9283317339239098E-3</v>
      </c>
      <c r="ST81" s="4">
        <f t="shared" ref="ST81:VE81" si="823">ST54-AVERAGE(ST$31:ST$45)</f>
        <v>-5.1301501840238265E-3</v>
      </c>
      <c r="SU81" s="4">
        <f t="shared" si="823"/>
        <v>-2.6279883989049247E-3</v>
      </c>
      <c r="SV81" s="4">
        <f t="shared" si="823"/>
        <v>1.6006077525580763E-2</v>
      </c>
      <c r="SW81" s="4">
        <f t="shared" si="823"/>
        <v>-1.3416114855139306E-3</v>
      </c>
      <c r="SX81" s="4">
        <f t="shared" si="823"/>
        <v>-9.2942552079652522E-3</v>
      </c>
      <c r="SY81" s="4">
        <f t="shared" si="823"/>
        <v>-2.7716325973580203E-3</v>
      </c>
      <c r="SZ81" s="4">
        <f t="shared" si="823"/>
        <v>1.5428220286920371E-2</v>
      </c>
      <c r="TA81" s="4">
        <f t="shared" si="823"/>
        <v>3.2656973046163523E-2</v>
      </c>
      <c r="TB81" s="4">
        <f t="shared" si="823"/>
        <v>1.7800019303165444E-2</v>
      </c>
      <c r="TC81" s="4">
        <f t="shared" si="823"/>
        <v>-1.8285886571113019E-2</v>
      </c>
      <c r="TD81" s="4">
        <f t="shared" si="823"/>
        <v>1.0696074543304379E-2</v>
      </c>
      <c r="TE81" s="4">
        <f t="shared" si="823"/>
        <v>-0.15543075321662389</v>
      </c>
      <c r="TF81" s="4">
        <f t="shared" si="823"/>
        <v>-2.2684721987245599E-2</v>
      </c>
      <c r="TG81" s="4">
        <f t="shared" si="823"/>
        <v>2.9282257079687401E-3</v>
      </c>
      <c r="TH81" s="4">
        <f t="shared" si="823"/>
        <v>-5.4414787989248781E-3</v>
      </c>
      <c r="TI81" s="4">
        <f t="shared" si="823"/>
        <v>-1.0046209227047551E-2</v>
      </c>
      <c r="TJ81" s="4">
        <f t="shared" si="823"/>
        <v>6.5596957333561561E-3</v>
      </c>
      <c r="TK81" s="4">
        <f t="shared" si="823"/>
        <v>-5.5517676421083665E-3</v>
      </c>
      <c r="TL81" s="4">
        <f t="shared" si="823"/>
        <v>1.5072557748808529E-3</v>
      </c>
      <c r="TM81" s="4">
        <f t="shared" si="823"/>
        <v>3.5638689733971371E-2</v>
      </c>
      <c r="TN81" s="4">
        <f t="shared" si="823"/>
        <v>-5.8249428546275402E-3</v>
      </c>
      <c r="TO81" s="4">
        <f t="shared" si="823"/>
        <v>-2.3533887831554876E-3</v>
      </c>
      <c r="TP81" s="4">
        <f t="shared" si="823"/>
        <v>-2.7588723123886303E-2</v>
      </c>
      <c r="TQ81" s="4">
        <f t="shared" si="823"/>
        <v>-3.0959502175495414E-4</v>
      </c>
      <c r="TR81" s="4">
        <f t="shared" si="823"/>
        <v>-1.0280714364980343E-2</v>
      </c>
      <c r="TS81" s="4">
        <f t="shared" si="823"/>
        <v>-1.6626526844797625E-3</v>
      </c>
      <c r="TT81" s="4">
        <f t="shared" si="823"/>
        <v>-6.4337924062656277E-3</v>
      </c>
      <c r="TU81" s="4">
        <f t="shared" si="823"/>
        <v>2.3269877072078634E-3</v>
      </c>
      <c r="TV81" s="4">
        <f t="shared" si="823"/>
        <v>3.6255738161061388E-3</v>
      </c>
      <c r="TW81" s="4">
        <f t="shared" si="823"/>
        <v>1.0354207298080096E-3</v>
      </c>
      <c r="TX81" s="4">
        <f t="shared" si="823"/>
        <v>-8.7271353043049966E-4</v>
      </c>
      <c r="TY81" s="4">
        <f t="shared" si="823"/>
        <v>-3.2022115202159973E-2</v>
      </c>
      <c r="TZ81" s="4">
        <f t="shared" si="823"/>
        <v>8.0440179443888697E-3</v>
      </c>
      <c r="UA81" s="4">
        <f t="shared" si="823"/>
        <v>-1.7656510706900795E-2</v>
      </c>
      <c r="UB81" s="4">
        <f t="shared" si="823"/>
        <v>3.1604652849271941E-3</v>
      </c>
      <c r="UC81" s="4">
        <f t="shared" si="823"/>
        <v>-1.5975568983306009E-2</v>
      </c>
      <c r="UD81" s="4">
        <f t="shared" si="823"/>
        <v>-5.3190641630009557E-3</v>
      </c>
      <c r="UE81" s="4">
        <f t="shared" si="823"/>
        <v>7.8038451379812725E-3</v>
      </c>
      <c r="UF81" s="4">
        <f t="shared" si="823"/>
        <v>5.0179648797611266E-3</v>
      </c>
      <c r="UG81" s="4">
        <f t="shared" si="823"/>
        <v>3.3970648693473174E-2</v>
      </c>
      <c r="UH81" s="4">
        <f t="shared" si="823"/>
        <v>-1.5916203247747247E-2</v>
      </c>
      <c r="UI81" s="4">
        <f t="shared" si="823"/>
        <v>4.2154827552326945E-3</v>
      </c>
      <c r="UJ81" s="4">
        <f t="shared" si="823"/>
        <v>3.0796276355078873E-4</v>
      </c>
      <c r="UK81" s="4">
        <f t="shared" si="823"/>
        <v>-1.9327381107125602E-3</v>
      </c>
      <c r="UL81" s="4">
        <f t="shared" si="823"/>
        <v>7.2520275840265522E-4</v>
      </c>
      <c r="UM81" s="4">
        <f t="shared" si="823"/>
        <v>-1.1218493879679856E-2</v>
      </c>
      <c r="UN81" s="4">
        <f t="shared" si="823"/>
        <v>4.5445670858690508E-3</v>
      </c>
      <c r="UO81" s="4">
        <f t="shared" si="823"/>
        <v>8.8543418105884002E-3</v>
      </c>
      <c r="UP81" s="4">
        <f t="shared" si="823"/>
        <v>-2.4654802051607126E-3</v>
      </c>
      <c r="UQ81" s="4">
        <f t="shared" si="823"/>
        <v>1.8215207291149278E-3</v>
      </c>
      <c r="UR81" s="4">
        <f t="shared" si="823"/>
        <v>-1.8334392019615218E-3</v>
      </c>
      <c r="US81" s="4">
        <f t="shared" si="823"/>
        <v>1.095493758638136E-2</v>
      </c>
      <c r="UT81" s="4">
        <f t="shared" si="823"/>
        <v>2.9614093758195538E-3</v>
      </c>
      <c r="UU81" s="4">
        <f t="shared" si="823"/>
        <v>2.0816938412183746E-2</v>
      </c>
      <c r="UV81" s="4">
        <f t="shared" si="823"/>
        <v>9.2265419993838287E-3</v>
      </c>
      <c r="UW81" s="4">
        <f t="shared" si="823"/>
        <v>-6.5808436612700034E-3</v>
      </c>
      <c r="UX81" s="4">
        <f t="shared" si="823"/>
        <v>-1.8970282990344021E-3</v>
      </c>
      <c r="UY81" s="4">
        <f t="shared" si="823"/>
        <v>-7.9434278109899491E-4</v>
      </c>
      <c r="UZ81" s="4">
        <f t="shared" si="823"/>
        <v>5.4243216038366996E-3</v>
      </c>
      <c r="VA81" s="4">
        <f t="shared" si="823"/>
        <v>-3.8586052946688138E-3</v>
      </c>
      <c r="VB81" s="4">
        <f t="shared" si="823"/>
        <v>1.01318156689075E-3</v>
      </c>
      <c r="VC81" s="4">
        <f t="shared" si="823"/>
        <v>1.8818521838566499E-2</v>
      </c>
      <c r="VD81" s="4">
        <f t="shared" si="823"/>
        <v>-3.6284137445850989E-3</v>
      </c>
      <c r="VE81" s="4">
        <f t="shared" si="823"/>
        <v>-1.220274204984006E-3</v>
      </c>
      <c r="VF81" s="4">
        <f t="shared" ref="VF81:XQ81" si="824">VF54-AVERAGE(VF$31:VF$45)</f>
        <v>-1.6205497521187502E-2</v>
      </c>
      <c r="VG81" s="4">
        <f t="shared" si="824"/>
        <v>1.7198840999661888E-3</v>
      </c>
      <c r="VH81" s="4">
        <f t="shared" si="824"/>
        <v>-2.7189506731485884E-3</v>
      </c>
      <c r="VI81" s="4">
        <f t="shared" si="824"/>
        <v>-8.8309312169257345E-3</v>
      </c>
      <c r="VJ81" s="4">
        <f t="shared" si="824"/>
        <v>4.5671370871064928E-4</v>
      </c>
      <c r="VK81" s="4">
        <f t="shared" si="824"/>
        <v>-1.4235179596421347E-2</v>
      </c>
      <c r="VL81" s="4">
        <f t="shared" si="824"/>
        <v>-3.5241895168451314E-3</v>
      </c>
      <c r="VM81" s="4">
        <f t="shared" si="824"/>
        <v>-1.0537960400407291E-3</v>
      </c>
      <c r="VN81" s="4">
        <f t="shared" si="824"/>
        <v>-2.3908424590573141E-4</v>
      </c>
      <c r="VO81" s="4">
        <f t="shared" si="824"/>
        <v>5.0967091557799172E-3</v>
      </c>
      <c r="VP81" s="4">
        <f t="shared" si="824"/>
        <v>2.4614979028609384E-2</v>
      </c>
      <c r="VQ81" s="4">
        <f t="shared" si="824"/>
        <v>3.4500356926149053E-3</v>
      </c>
      <c r="VR81" s="4">
        <f t="shared" si="824"/>
        <v>1.7747498139295461E-3</v>
      </c>
      <c r="VS81" s="4">
        <f t="shared" si="824"/>
        <v>-1.5003715650120429E-3</v>
      </c>
      <c r="VT81" s="4">
        <f t="shared" si="824"/>
        <v>1.1036647958655051E-2</v>
      </c>
      <c r="VU81" s="4">
        <f t="shared" si="824"/>
        <v>-7.8198767875384649E-3</v>
      </c>
      <c r="VV81" s="4">
        <f t="shared" si="824"/>
        <v>7.7353608802460646E-3</v>
      </c>
      <c r="VW81" s="4">
        <f t="shared" si="824"/>
        <v>3.5050821013675798E-3</v>
      </c>
      <c r="VX81" s="4">
        <f t="shared" si="824"/>
        <v>-1.8644709975354314E-2</v>
      </c>
      <c r="VY81" s="4">
        <f t="shared" si="824"/>
        <v>-1.7600462562146113E-3</v>
      </c>
      <c r="VZ81" s="4">
        <f t="shared" si="824"/>
        <v>-1.5302773569873408E-3</v>
      </c>
      <c r="WA81" s="4">
        <f t="shared" si="824"/>
        <v>-1.8469687046865108E-3</v>
      </c>
      <c r="WB81" s="4">
        <f t="shared" si="824"/>
        <v>-6.6636186138603094E-3</v>
      </c>
      <c r="WC81" s="4">
        <f t="shared" si="824"/>
        <v>5.8306585228391512E-4</v>
      </c>
      <c r="WD81" s="4">
        <f t="shared" si="824"/>
        <v>3.0162537901398362E-2</v>
      </c>
      <c r="WE81" s="4">
        <f t="shared" si="824"/>
        <v>1.890808927580527E-4</v>
      </c>
      <c r="WF81" s="4">
        <f t="shared" si="824"/>
        <v>6.4325442073025513E-2</v>
      </c>
      <c r="WG81" s="4">
        <f t="shared" si="824"/>
        <v>-4.8978403266670325E-3</v>
      </c>
      <c r="WH81" s="4">
        <f t="shared" si="824"/>
        <v>-1.3920659981741176E-3</v>
      </c>
      <c r="WI81" s="4">
        <f t="shared" si="824"/>
        <v>3.5538999062175135E-2</v>
      </c>
      <c r="WJ81" s="4">
        <f t="shared" si="824"/>
        <v>9.043803985580719E-3</v>
      </c>
      <c r="WK81" s="4">
        <f t="shared" si="824"/>
        <v>-2.0983916742912303E-3</v>
      </c>
      <c r="WL81" s="4">
        <f t="shared" si="824"/>
        <v>-2.0022488657304657E-2</v>
      </c>
      <c r="WM81" s="4">
        <f t="shared" si="824"/>
        <v>1.3734751685633212E-3</v>
      </c>
      <c r="WN81" s="4">
        <f t="shared" si="824"/>
        <v>-2.2315204443653709E-2</v>
      </c>
      <c r="WO81" s="4">
        <f t="shared" si="824"/>
        <v>-1.3130012216972353E-2</v>
      </c>
      <c r="WP81" s="4">
        <f t="shared" si="824"/>
        <v>8.377456397539753E-3</v>
      </c>
      <c r="WQ81" s="4">
        <f t="shared" si="824"/>
        <v>-8.3043932960720369E-3</v>
      </c>
      <c r="WR81" s="4">
        <f t="shared" si="824"/>
        <v>-2.8142557388711607E-2</v>
      </c>
      <c r="WS81" s="4">
        <f t="shared" si="824"/>
        <v>1.0029854319180687E-2</v>
      </c>
      <c r="WT81" s="4">
        <f t="shared" si="824"/>
        <v>-1.939478639826513E-2</v>
      </c>
      <c r="WU81" s="4">
        <f t="shared" si="824"/>
        <v>-7.3107776052965499E-3</v>
      </c>
      <c r="WV81" s="4">
        <f t="shared" si="824"/>
        <v>-2.09082041182486E-3</v>
      </c>
      <c r="WW81" s="4">
        <f t="shared" si="824"/>
        <v>1.6993648780163059E-2</v>
      </c>
      <c r="WX81" s="4">
        <f t="shared" si="824"/>
        <v>2.6255422486483573E-2</v>
      </c>
      <c r="WY81" s="4">
        <f t="shared" si="824"/>
        <v>1.6549202060134782E-2</v>
      </c>
      <c r="WZ81" s="4">
        <f t="shared" si="824"/>
        <v>-3.1549326857193954E-3</v>
      </c>
      <c r="XA81" s="4">
        <f t="shared" si="824"/>
        <v>-9.5685917585914548E-2</v>
      </c>
      <c r="XB81" s="4">
        <f t="shared" si="824"/>
        <v>-1.8644379917682204E-2</v>
      </c>
      <c r="XC81" s="4">
        <f t="shared" si="824"/>
        <v>-1.23371181121084E-4</v>
      </c>
      <c r="XD81" s="4">
        <f t="shared" si="824"/>
        <v>1.693605183784728E-3</v>
      </c>
      <c r="XE81" s="4">
        <f t="shared" si="824"/>
        <v>-1.4195617801364607E-2</v>
      </c>
      <c r="XF81" s="4">
        <f t="shared" si="824"/>
        <v>-1.8483811861690146E-2</v>
      </c>
      <c r="XG81" s="4">
        <f t="shared" si="824"/>
        <v>1.8775938609342815E-2</v>
      </c>
      <c r="XH81" s="4">
        <f t="shared" si="824"/>
        <v>-1.193382292231822E-2</v>
      </c>
      <c r="XI81" s="4">
        <f t="shared" si="824"/>
        <v>-2.1432897379726923E-2</v>
      </c>
      <c r="XJ81" s="4">
        <f t="shared" si="824"/>
        <v>1.1295572701705626E-2</v>
      </c>
      <c r="XK81" s="4">
        <f t="shared" si="824"/>
        <v>-1.3347351807318187E-2</v>
      </c>
      <c r="XL81" s="4">
        <f t="shared" si="824"/>
        <v>-4.08683756479244E-2</v>
      </c>
      <c r="XM81" s="4">
        <f t="shared" si="824"/>
        <v>2.0969947382394265E-2</v>
      </c>
      <c r="XN81" s="4">
        <f t="shared" si="824"/>
        <v>-1.4775699214088682E-3</v>
      </c>
      <c r="XO81" s="4">
        <f t="shared" si="824"/>
        <v>-1.8855403242555406E-3</v>
      </c>
      <c r="XP81" s="4">
        <f t="shared" si="824"/>
        <v>-1.684103161333125E-2</v>
      </c>
      <c r="XQ81" s="4">
        <f t="shared" si="824"/>
        <v>2.1793719863752916E-2</v>
      </c>
      <c r="XR81" s="4">
        <f t="shared" ref="XR81:AAC81" si="825">XR54-AVERAGE(XR$31:XR$45)</f>
        <v>-3.7068079719906888E-2</v>
      </c>
      <c r="XS81" s="4">
        <f t="shared" si="825"/>
        <v>-4.8177732857581576E-3</v>
      </c>
      <c r="XT81" s="4">
        <f t="shared" si="825"/>
        <v>-1.125035347567846E-2</v>
      </c>
      <c r="XU81" s="4">
        <f t="shared" si="825"/>
        <v>-6.020240680382119E-2</v>
      </c>
      <c r="XV81" s="4">
        <f t="shared" si="825"/>
        <v>4.0914432932359366E-3</v>
      </c>
      <c r="XW81" s="4">
        <f t="shared" si="825"/>
        <v>-5.8965373585676384E-2</v>
      </c>
      <c r="XX81" s="4">
        <f t="shared" si="825"/>
        <v>1.3911417690252972E-2</v>
      </c>
      <c r="XY81" s="4">
        <f t="shared" si="825"/>
        <v>-2.0396423711359357E-3</v>
      </c>
      <c r="XZ81" s="4">
        <f t="shared" si="825"/>
        <v>1.8674291198442522E-2</v>
      </c>
      <c r="YA81" s="4">
        <f t="shared" si="825"/>
        <v>7.3982357154850683E-3</v>
      </c>
      <c r="YB81" s="4">
        <f t="shared" si="825"/>
        <v>8.3577945068258677E-4</v>
      </c>
      <c r="YC81" s="4">
        <f t="shared" si="825"/>
        <v>-2.4190511894916215E-2</v>
      </c>
      <c r="YD81" s="4">
        <f t="shared" si="825"/>
        <v>-1.2510731561151834E-2</v>
      </c>
      <c r="YE81" s="4">
        <f t="shared" si="825"/>
        <v>2.3108549722565101E-2</v>
      </c>
      <c r="YF81" s="4">
        <f t="shared" si="825"/>
        <v>-1.5771735661697175E-2</v>
      </c>
      <c r="YG81" s="4">
        <f t="shared" si="825"/>
        <v>5.8398534079477987E-3</v>
      </c>
      <c r="YH81" s="4">
        <f t="shared" si="825"/>
        <v>8.3848853437839162E-3</v>
      </c>
      <c r="YI81" s="4">
        <f t="shared" si="825"/>
        <v>-1.4870355281149808E-3</v>
      </c>
      <c r="YJ81" s="4">
        <f t="shared" si="825"/>
        <v>2.50074271000803E-3</v>
      </c>
      <c r="YK81" s="4">
        <f t="shared" si="825"/>
        <v>-2.1134662042193229E-3</v>
      </c>
      <c r="YL81" s="4">
        <f t="shared" si="825"/>
        <v>1.1854454335098377E-2</v>
      </c>
      <c r="YM81" s="4">
        <f t="shared" si="825"/>
        <v>3.7381695415734258E-3</v>
      </c>
      <c r="YN81" s="4">
        <f t="shared" si="825"/>
        <v>-1.2199975066102507E-2</v>
      </c>
      <c r="YO81" s="4">
        <f t="shared" si="825"/>
        <v>6.7316088136303047E-3</v>
      </c>
      <c r="YP81" s="4">
        <f t="shared" si="825"/>
        <v>9.2778536577918409E-3</v>
      </c>
      <c r="YQ81" s="4">
        <f t="shared" si="825"/>
        <v>6.0273746954671919E-3</v>
      </c>
      <c r="YR81" s="4">
        <f t="shared" si="825"/>
        <v>4.181480142514897E-3</v>
      </c>
      <c r="YS81" s="4">
        <f t="shared" si="825"/>
        <v>5.9190245467618269E-3</v>
      </c>
      <c r="YT81" s="4">
        <f t="shared" si="825"/>
        <v>6.9443916896604271E-3</v>
      </c>
      <c r="YU81" s="4">
        <f t="shared" si="825"/>
        <v>-1.1885344888446456E-2</v>
      </c>
      <c r="YV81" s="4">
        <f t="shared" si="825"/>
        <v>-6.0089498609311133E-3</v>
      </c>
      <c r="YW81" s="4">
        <f t="shared" si="825"/>
        <v>4.9672260752135662E-3</v>
      </c>
      <c r="YX81" s="4">
        <f t="shared" si="825"/>
        <v>-5.1143847337371762E-2</v>
      </c>
      <c r="YY81" s="4">
        <f t="shared" si="825"/>
        <v>-2.8258460516019785E-2</v>
      </c>
      <c r="YZ81" s="4">
        <f t="shared" si="825"/>
        <v>3.5217235579603303E-3</v>
      </c>
      <c r="ZA81" s="4">
        <f t="shared" si="825"/>
        <v>-3.0409635079831632E-3</v>
      </c>
      <c r="ZB81" s="4">
        <f t="shared" si="825"/>
        <v>1.4024129423709608E-3</v>
      </c>
      <c r="ZC81" s="4">
        <f t="shared" si="825"/>
        <v>2.085468972841458E-3</v>
      </c>
      <c r="ZD81" s="4">
        <f t="shared" si="825"/>
        <v>-2.6767291429437238E-2</v>
      </c>
      <c r="ZE81" s="4">
        <f t="shared" si="825"/>
        <v>4.4774231407380238E-2</v>
      </c>
      <c r="ZF81" s="4">
        <f t="shared" si="825"/>
        <v>-2.3626427029357639E-4</v>
      </c>
      <c r="ZG81" s="4">
        <f t="shared" si="825"/>
        <v>4.1537588198961748E-3</v>
      </c>
      <c r="ZH81" s="4">
        <f t="shared" si="825"/>
        <v>1.0954922057580854E-2</v>
      </c>
      <c r="ZI81" s="4">
        <f t="shared" si="825"/>
        <v>8.8176248428432375E-3</v>
      </c>
      <c r="ZJ81" s="4">
        <f t="shared" si="825"/>
        <v>1.9419549395151418E-3</v>
      </c>
      <c r="ZK81" s="4">
        <f t="shared" si="825"/>
        <v>-1.7881080700963059E-2</v>
      </c>
      <c r="ZL81" s="4">
        <f t="shared" si="825"/>
        <v>-7.3897224242162806E-3</v>
      </c>
      <c r="ZM81" s="4">
        <f t="shared" si="825"/>
        <v>8.4597267956138082E-3</v>
      </c>
      <c r="ZN81" s="4">
        <f t="shared" si="825"/>
        <v>-2.4727859637779502E-3</v>
      </c>
      <c r="ZO81" s="4">
        <f t="shared" si="825"/>
        <v>6.4985725421704155E-3</v>
      </c>
      <c r="ZP81" s="4">
        <f t="shared" si="825"/>
        <v>-7.3740796505256632E-4</v>
      </c>
      <c r="ZQ81" s="4">
        <f t="shared" si="825"/>
        <v>1.3207404668110455E-2</v>
      </c>
      <c r="ZR81" s="4">
        <f t="shared" si="825"/>
        <v>1.099553615708599E-2</v>
      </c>
      <c r="ZS81" s="4">
        <f t="shared" si="825"/>
        <v>7.7431399213707128E-4</v>
      </c>
      <c r="ZT81" s="4">
        <f t="shared" si="825"/>
        <v>-2.061220770179354E-2</v>
      </c>
      <c r="ZU81" s="4">
        <f t="shared" si="825"/>
        <v>-7.4330795977484935E-4</v>
      </c>
      <c r="ZV81" s="4">
        <f t="shared" si="825"/>
        <v>3.3739724684152387E-3</v>
      </c>
      <c r="ZW81" s="4">
        <f t="shared" si="825"/>
        <v>6.3238517283773716E-3</v>
      </c>
      <c r="ZX81" s="4">
        <f t="shared" si="825"/>
        <v>-2.3914885471365867E-2</v>
      </c>
      <c r="ZY81" s="4">
        <f t="shared" si="825"/>
        <v>9.5274865648870225E-3</v>
      </c>
      <c r="ZZ81" s="4">
        <f t="shared" si="825"/>
        <v>1.5851056423887983E-2</v>
      </c>
      <c r="AAA81" s="4">
        <f t="shared" si="825"/>
        <v>-4.6126703647859143E-4</v>
      </c>
      <c r="AAB81" s="4">
        <f t="shared" si="825"/>
        <v>2.1119486179265248E-2</v>
      </c>
      <c r="AAC81" s="4">
        <f t="shared" si="825"/>
        <v>-6.1768600504391712E-3</v>
      </c>
      <c r="AAD81" s="4">
        <f t="shared" ref="AAD81:ACO81" si="826">AAD54-AVERAGE(AAD$31:AAD$45)</f>
        <v>-1.6970349519144323E-3</v>
      </c>
      <c r="AAE81" s="4">
        <f t="shared" si="826"/>
        <v>4.5630832671986546E-3</v>
      </c>
      <c r="AAF81" s="4">
        <f t="shared" si="826"/>
        <v>3.3826290737517532E-3</v>
      </c>
      <c r="AAG81" s="4">
        <f t="shared" si="826"/>
        <v>-2.1908831828708554E-3</v>
      </c>
      <c r="AAH81" s="4">
        <f t="shared" si="826"/>
        <v>3.4135200431666063E-3</v>
      </c>
      <c r="AAI81" s="4">
        <f t="shared" si="826"/>
        <v>3.5479173617681756E-4</v>
      </c>
      <c r="AAJ81" s="4">
        <f t="shared" si="826"/>
        <v>-1.2814423144420151E-2</v>
      </c>
      <c r="AAK81" s="4">
        <f t="shared" si="826"/>
        <v>-2.4716875902162712E-2</v>
      </c>
      <c r="AAL81" s="4">
        <f t="shared" si="826"/>
        <v>9.0454837573680728E-3</v>
      </c>
      <c r="AAM81" s="4">
        <f t="shared" si="826"/>
        <v>1.9629712886889057E-3</v>
      </c>
      <c r="AAN81" s="4">
        <f t="shared" si="826"/>
        <v>-4.2368839070355381E-3</v>
      </c>
      <c r="AAO81" s="4">
        <f t="shared" si="826"/>
        <v>2.5758408536341842E-4</v>
      </c>
      <c r="AAP81" s="4">
        <f t="shared" si="826"/>
        <v>-1.5964285638721279E-2</v>
      </c>
      <c r="AAQ81" s="4">
        <f t="shared" si="826"/>
        <v>-1.3054503196079852E-2</v>
      </c>
      <c r="AAR81" s="4">
        <f t="shared" si="826"/>
        <v>2.6276894356397798E-3</v>
      </c>
      <c r="AAS81" s="4">
        <f t="shared" si="826"/>
        <v>6.0093768721777982E-3</v>
      </c>
      <c r="AAT81" s="4">
        <f t="shared" si="826"/>
        <v>1.4283275597044752E-2</v>
      </c>
      <c r="AAU81" s="4">
        <f t="shared" si="826"/>
        <v>-1.8440240900319607E-2</v>
      </c>
      <c r="AAV81" s="4">
        <f t="shared" si="826"/>
        <v>-1.2757955594092169E-2</v>
      </c>
      <c r="AAW81" s="4">
        <f t="shared" si="826"/>
        <v>-8.2052118978930833E-2</v>
      </c>
      <c r="AAX81" s="4">
        <f t="shared" si="826"/>
        <v>-2.8716921103080661E-2</v>
      </c>
      <c r="AAY81" s="4">
        <f t="shared" si="826"/>
        <v>-4.78750748117411E-3</v>
      </c>
      <c r="AAZ81" s="4">
        <f t="shared" si="826"/>
        <v>1.1901508919796079E-2</v>
      </c>
      <c r="ABA81" s="4">
        <f t="shared" si="826"/>
        <v>5.1111465846662794E-3</v>
      </c>
      <c r="ABB81" s="4">
        <f t="shared" si="826"/>
        <v>2.733328425848059E-2</v>
      </c>
      <c r="ABC81" s="4">
        <f t="shared" si="826"/>
        <v>2.7794671640816349E-3</v>
      </c>
      <c r="ABD81" s="4">
        <f t="shared" si="826"/>
        <v>6.8912736590427421E-3</v>
      </c>
      <c r="ABE81" s="4">
        <f t="shared" si="826"/>
        <v>1.2840136460797404E-3</v>
      </c>
      <c r="ABF81" s="4">
        <f t="shared" si="826"/>
        <v>-9.6277464188819946E-3</v>
      </c>
      <c r="ABG81" s="4">
        <f t="shared" si="826"/>
        <v>-2.6934746969251491E-3</v>
      </c>
      <c r="ABH81" s="4">
        <f t="shared" si="826"/>
        <v>-1.232565680581218E-2</v>
      </c>
      <c r="ABI81" s="4">
        <f t="shared" si="826"/>
        <v>-7.1934329534012985E-5</v>
      </c>
      <c r="ABJ81" s="4">
        <f t="shared" si="826"/>
        <v>-1.2451426919899729E-2</v>
      </c>
      <c r="ABK81" s="4">
        <f t="shared" si="826"/>
        <v>2.2857878067800404E-3</v>
      </c>
      <c r="ABL81" s="4">
        <f t="shared" si="826"/>
        <v>5.5741678262978944E-3</v>
      </c>
      <c r="ABM81" s="4">
        <f t="shared" si="826"/>
        <v>-5.3975703943883353E-3</v>
      </c>
      <c r="ABN81" s="4">
        <f t="shared" si="826"/>
        <v>-2.1912619448888272E-2</v>
      </c>
      <c r="ABO81" s="4">
        <f t="shared" si="826"/>
        <v>-2.1643762363590985E-3</v>
      </c>
      <c r="ABP81" s="4">
        <f t="shared" si="826"/>
        <v>9.1284853556866385E-3</v>
      </c>
      <c r="ABQ81" s="4">
        <f t="shared" si="826"/>
        <v>-3.0500238562424786E-2</v>
      </c>
      <c r="ABR81" s="4">
        <f t="shared" si="826"/>
        <v>4.8159924746653884E-3</v>
      </c>
      <c r="ABS81" s="4">
        <f t="shared" si="826"/>
        <v>-1.7282686867886012E-2</v>
      </c>
      <c r="ABT81" s="4">
        <f t="shared" si="826"/>
        <v>5.3297270399259994E-4</v>
      </c>
      <c r="ABU81" s="4">
        <f t="shared" si="826"/>
        <v>-1.6305974377378317E-2</v>
      </c>
      <c r="ABV81" s="4">
        <f t="shared" si="826"/>
        <v>1.0450953513282285E-3</v>
      </c>
      <c r="ABW81" s="4">
        <f t="shared" si="826"/>
        <v>9.1172873697228755E-3</v>
      </c>
      <c r="ABX81" s="4">
        <f t="shared" si="826"/>
        <v>2.6574107274337649E-3</v>
      </c>
      <c r="ABY81" s="4">
        <f t="shared" si="826"/>
        <v>-4.0020454890491844E-2</v>
      </c>
      <c r="ABZ81" s="4">
        <f t="shared" si="826"/>
        <v>-3.3880844248336613E-3</v>
      </c>
      <c r="ACA81" s="4">
        <f t="shared" si="826"/>
        <v>8.2014353702161112E-3</v>
      </c>
      <c r="ACB81" s="4">
        <f t="shared" si="826"/>
        <v>6.4241206796763995E-3</v>
      </c>
      <c r="ACC81" s="4">
        <f t="shared" si="826"/>
        <v>1.1291052067352668E-2</v>
      </c>
      <c r="ACD81" s="4">
        <f t="shared" si="826"/>
        <v>-2.2277299134390336E-2</v>
      </c>
      <c r="ACE81" s="4">
        <f t="shared" si="826"/>
        <v>-3.3495657627638708E-3</v>
      </c>
      <c r="ACF81" s="4">
        <f t="shared" si="826"/>
        <v>-6.1525835307636532E-3</v>
      </c>
      <c r="ACG81" s="4">
        <f t="shared" si="826"/>
        <v>2.753757750142792E-3</v>
      </c>
      <c r="ACH81" s="4">
        <f t="shared" si="826"/>
        <v>-5.4129030233905535E-2</v>
      </c>
      <c r="ACI81" s="4">
        <f t="shared" si="826"/>
        <v>6.5301708323756906E-4</v>
      </c>
      <c r="ACJ81" s="4">
        <f t="shared" si="826"/>
        <v>-2.8593513074755092E-2</v>
      </c>
      <c r="ACK81" s="4">
        <f t="shared" si="826"/>
        <v>9.9702852745659869E-3</v>
      </c>
      <c r="ACL81" s="4">
        <f t="shared" si="826"/>
        <v>8.4263589872907683E-3</v>
      </c>
      <c r="ACM81" s="4">
        <f t="shared" si="826"/>
        <v>-1.7490839881836959E-2</v>
      </c>
      <c r="ACN81" s="4">
        <f t="shared" si="826"/>
        <v>1.0236626811536607E-2</v>
      </c>
      <c r="ACO81" s="4">
        <f t="shared" si="826"/>
        <v>-4.2621962694822995E-3</v>
      </c>
      <c r="ACP81" s="4">
        <f t="shared" ref="ACP81:AFA81" si="827">ACP54-AVERAGE(ACP$31:ACP$45)</f>
        <v>2.6829219252485017E-2</v>
      </c>
      <c r="ACQ81" s="4">
        <f t="shared" si="827"/>
        <v>-1.3203182208808301E-3</v>
      </c>
      <c r="ACR81" s="4">
        <f t="shared" si="827"/>
        <v>7.6481662685287926E-3</v>
      </c>
      <c r="ACS81" s="4">
        <f t="shared" si="827"/>
        <v>1.2586027342238045E-2</v>
      </c>
      <c r="ACT81" s="4">
        <f t="shared" si="827"/>
        <v>-1.5597335384597901E-2</v>
      </c>
      <c r="ACU81" s="4">
        <f t="shared" si="827"/>
        <v>-1.1191742273243977E-3</v>
      </c>
      <c r="ACV81" s="4">
        <f t="shared" si="827"/>
        <v>-9.0973634307057625E-4</v>
      </c>
      <c r="ACW81" s="4">
        <f t="shared" si="827"/>
        <v>1.1740233638648859E-3</v>
      </c>
      <c r="ACX81" s="4">
        <f t="shared" si="827"/>
        <v>3.7610069854666786E-3</v>
      </c>
      <c r="ACY81" s="4">
        <f t="shared" si="827"/>
        <v>-1.5823567434585253E-3</v>
      </c>
      <c r="ACZ81" s="4">
        <f t="shared" si="827"/>
        <v>-5.9977646537983367E-3</v>
      </c>
      <c r="ADA81" s="4">
        <f t="shared" si="827"/>
        <v>1.5521321482893069E-2</v>
      </c>
      <c r="ADB81" s="4">
        <f t="shared" si="827"/>
        <v>3.6666338988455933E-3</v>
      </c>
      <c r="ADC81" s="4">
        <f t="shared" si="827"/>
        <v>1.5620532303826985E-3</v>
      </c>
      <c r="ADD81" s="4">
        <f t="shared" si="827"/>
        <v>3.2619032230434254E-2</v>
      </c>
      <c r="ADE81" s="4">
        <f t="shared" si="827"/>
        <v>-2.8669281839272216E-2</v>
      </c>
      <c r="ADF81" s="4">
        <f t="shared" si="827"/>
        <v>-2.1323048493416923E-3</v>
      </c>
      <c r="ADG81" s="4">
        <f t="shared" si="827"/>
        <v>-1.1072288825694733E-4</v>
      </c>
      <c r="ADH81" s="4">
        <f t="shared" si="827"/>
        <v>3.0196791484570471E-2</v>
      </c>
      <c r="ADI81" s="4">
        <f t="shared" si="827"/>
        <v>1.4522452919281142E-2</v>
      </c>
      <c r="ADJ81" s="4">
        <f t="shared" si="827"/>
        <v>1.1839189195371181E-2</v>
      </c>
      <c r="ADK81" s="4">
        <f t="shared" si="827"/>
        <v>6.1276159507665708E-4</v>
      </c>
      <c r="ADL81" s="4">
        <f t="shared" si="827"/>
        <v>-2.1185477432265787E-2</v>
      </c>
      <c r="ADM81" s="4">
        <f t="shared" si="827"/>
        <v>1.0859685598625879E-2</v>
      </c>
      <c r="ADN81" s="4">
        <f t="shared" si="827"/>
        <v>-3.4522722442458373E-3</v>
      </c>
      <c r="ADO81" s="4">
        <f t="shared" si="827"/>
        <v>3.4558726861736145E-3</v>
      </c>
      <c r="ADP81" s="4">
        <f t="shared" si="827"/>
        <v>2.9094106240669316E-2</v>
      </c>
      <c r="ADQ81" s="4">
        <f t="shared" si="827"/>
        <v>1.0059954468863649E-2</v>
      </c>
      <c r="ADR81" s="4">
        <f t="shared" si="827"/>
        <v>7.5089562320221495E-3</v>
      </c>
      <c r="ADS81" s="4">
        <f t="shared" si="827"/>
        <v>4.2339055771451785E-3</v>
      </c>
      <c r="ADT81" s="4">
        <f t="shared" si="827"/>
        <v>-1.73249220315062E-3</v>
      </c>
      <c r="ADU81" s="4">
        <f t="shared" si="827"/>
        <v>4.4537302554900444E-3</v>
      </c>
      <c r="ADV81" s="4">
        <f t="shared" si="827"/>
        <v>-1.6854610924976279E-2</v>
      </c>
      <c r="ADW81" s="4">
        <f t="shared" si="827"/>
        <v>1.7724658729990884E-3</v>
      </c>
      <c r="ADX81" s="4">
        <f t="shared" si="827"/>
        <v>-8.4127464256788381E-3</v>
      </c>
      <c r="ADY81" s="4">
        <f t="shared" si="827"/>
        <v>-6.1323356768639434E-3</v>
      </c>
      <c r="ADZ81" s="4">
        <f t="shared" si="827"/>
        <v>-3.5030741074776489E-3</v>
      </c>
      <c r="AEA81" s="4">
        <f t="shared" si="827"/>
        <v>1.1798759223430329E-2</v>
      </c>
      <c r="AEB81" s="4">
        <f t="shared" si="827"/>
        <v>-1.9722555357369618E-3</v>
      </c>
      <c r="AEC81" s="4">
        <f t="shared" si="827"/>
        <v>-1.0049580154783064E-4</v>
      </c>
      <c r="AED81" s="4">
        <f t="shared" si="827"/>
        <v>-3.2450093975317465E-2</v>
      </c>
      <c r="AEE81" s="4">
        <f t="shared" si="827"/>
        <v>-3.9739344346688297E-3</v>
      </c>
      <c r="AEF81" s="4">
        <f t="shared" si="827"/>
        <v>-1.8101873809126916E-2</v>
      </c>
      <c r="AEG81" s="4">
        <f t="shared" si="827"/>
        <v>-4.9162785103276044E-4</v>
      </c>
      <c r="AEH81" s="4">
        <f t="shared" si="827"/>
        <v>-8.003947233041207E-3</v>
      </c>
      <c r="AEI81" s="4">
        <f t="shared" si="827"/>
        <v>-4.2926816417408181E-3</v>
      </c>
      <c r="AEJ81" s="4">
        <f t="shared" si="827"/>
        <v>1.9974395258104335E-2</v>
      </c>
      <c r="AEK81" s="4">
        <f t="shared" si="827"/>
        <v>1.3122844867740954E-3</v>
      </c>
      <c r="AEL81" s="4">
        <f t="shared" si="827"/>
        <v>-6.3791050990610202E-3</v>
      </c>
      <c r="AEM81" s="4">
        <f t="shared" si="827"/>
        <v>-5.8009784554928405E-3</v>
      </c>
      <c r="AEN81" s="4">
        <f t="shared" si="827"/>
        <v>7.4542131990758256E-3</v>
      </c>
      <c r="AEO81" s="4">
        <f t="shared" si="827"/>
        <v>4.2369643524401174E-2</v>
      </c>
      <c r="AEP81" s="4">
        <f t="shared" si="827"/>
        <v>2.4226354819187779E-2</v>
      </c>
      <c r="AEQ81" s="4">
        <f t="shared" si="827"/>
        <v>-1.8246140511994514E-2</v>
      </c>
      <c r="AER81" s="4">
        <f t="shared" si="827"/>
        <v>-1.4469184910327445E-2</v>
      </c>
      <c r="AES81" s="4">
        <f t="shared" si="827"/>
        <v>-0.18365448212097521</v>
      </c>
      <c r="AET81" s="4">
        <f t="shared" si="827"/>
        <v>-1.9856900860013488E-2</v>
      </c>
      <c r="AEU81" s="4">
        <f t="shared" si="827"/>
        <v>4.8513981991773359E-3</v>
      </c>
      <c r="AEV81" s="4">
        <f t="shared" si="827"/>
        <v>4.6615470572493357E-3</v>
      </c>
      <c r="AEW81" s="4">
        <f t="shared" si="827"/>
        <v>-2.4970404574024261E-3</v>
      </c>
      <c r="AEX81" s="4">
        <f t="shared" si="827"/>
        <v>-4.1312137246342839E-4</v>
      </c>
      <c r="AEY81" s="4">
        <f t="shared" si="827"/>
        <v>6.1210195684538119E-3</v>
      </c>
      <c r="AEZ81" s="4">
        <f t="shared" si="827"/>
        <v>2.6609395921493714E-3</v>
      </c>
      <c r="AFA81" s="4">
        <f t="shared" si="827"/>
        <v>2.8378537726044397E-2</v>
      </c>
      <c r="AFB81" s="4">
        <f t="shared" ref="AFB81:AGM81" si="828">AFB54-AVERAGE(AFB$31:AFB$45)</f>
        <v>2.4561878393445226E-3</v>
      </c>
      <c r="AFC81" s="4">
        <f t="shared" si="828"/>
        <v>-1.178611891438458E-4</v>
      </c>
      <c r="AFD81" s="4">
        <f t="shared" si="828"/>
        <v>-9.2981006066716332E-3</v>
      </c>
      <c r="AFE81" s="4">
        <f t="shared" si="828"/>
        <v>4.2775868222865452E-3</v>
      </c>
      <c r="AFF81" s="4">
        <f t="shared" si="828"/>
        <v>-8.6188414632170293E-3</v>
      </c>
      <c r="AFG81" s="4">
        <f t="shared" si="828"/>
        <v>1.1841923421123147E-3</v>
      </c>
      <c r="AFH81" s="4">
        <f t="shared" si="828"/>
        <v>-6.610241622907579E-3</v>
      </c>
      <c r="AFI81" s="4">
        <f t="shared" si="828"/>
        <v>-4.7964776832753195E-4</v>
      </c>
      <c r="AFJ81" s="4">
        <f t="shared" si="828"/>
        <v>4.726814595868393E-3</v>
      </c>
      <c r="AFK81" s="4">
        <f t="shared" si="828"/>
        <v>3.8377101130198862E-5</v>
      </c>
      <c r="AFL81" s="4">
        <f t="shared" si="828"/>
        <v>-1.0193971028878306E-2</v>
      </c>
      <c r="AFM81" s="4">
        <f t="shared" si="828"/>
        <v>-3.2115212798682471E-2</v>
      </c>
      <c r="AFN81" s="4">
        <f t="shared" si="828"/>
        <v>5.7599019502296159E-3</v>
      </c>
      <c r="AFO81" s="4">
        <f t="shared" si="828"/>
        <v>-1.948342794552747E-2</v>
      </c>
      <c r="AFP81" s="4">
        <f t="shared" si="828"/>
        <v>-3.6166022460758299E-3</v>
      </c>
      <c r="AFQ81" s="4">
        <f t="shared" si="828"/>
        <v>-1.6006665866547424E-2</v>
      </c>
      <c r="AFR81" s="4">
        <f t="shared" si="828"/>
        <v>1.2287958365872405E-2</v>
      </c>
      <c r="AFS81" s="4">
        <f t="shared" si="828"/>
        <v>3.8910134561731414E-3</v>
      </c>
      <c r="AFT81" s="4">
        <f t="shared" si="828"/>
        <v>1.7772254985235817E-3</v>
      </c>
      <c r="AFU81" s="4">
        <f t="shared" si="828"/>
        <v>1.8551216420429777E-2</v>
      </c>
      <c r="AFV81" s="4">
        <f t="shared" si="828"/>
        <v>-1.5949824252623392E-2</v>
      </c>
      <c r="AFW81" s="4">
        <f t="shared" si="828"/>
        <v>-1.1180402254298911E-2</v>
      </c>
      <c r="AFX81" s="4">
        <f t="shared" si="828"/>
        <v>-5.8759879218138432E-3</v>
      </c>
      <c r="AFY81" s="4">
        <f t="shared" si="828"/>
        <v>-6.3870334603963186E-3</v>
      </c>
      <c r="AFZ81" s="4">
        <f t="shared" si="828"/>
        <v>5.3453332175761765E-3</v>
      </c>
      <c r="AGA81" s="4">
        <f t="shared" si="828"/>
        <v>5.9179038556652491E-4</v>
      </c>
      <c r="AGB81" s="4">
        <f t="shared" si="828"/>
        <v>-1.8994472991924838E-3</v>
      </c>
      <c r="AGC81" s="4">
        <f t="shared" si="828"/>
        <v>-2.1485570365725026E-3</v>
      </c>
      <c r="AGD81" s="4">
        <f t="shared" si="828"/>
        <v>9.1822927107601034E-3</v>
      </c>
      <c r="AGE81" s="4">
        <f t="shared" si="828"/>
        <v>1.3566361849040092E-3</v>
      </c>
      <c r="AGF81" s="4">
        <f t="shared" si="828"/>
        <v>7.8227944452980563E-3</v>
      </c>
      <c r="AGG81" s="4">
        <f t="shared" si="828"/>
        <v>6.2319766041511798E-3</v>
      </c>
      <c r="AGH81" s="4">
        <f t="shared" si="828"/>
        <v>4.2629142280224503E-3</v>
      </c>
      <c r="AGI81" s="4">
        <f t="shared" si="828"/>
        <v>2.3991890351825768E-2</v>
      </c>
      <c r="AGJ81" s="4">
        <f t="shared" si="828"/>
        <v>1.2641119731045874E-3</v>
      </c>
      <c r="AGK81" s="4">
        <f t="shared" si="828"/>
        <v>-5.6396948510997703E-3</v>
      </c>
      <c r="AGL81" s="4">
        <f t="shared" si="828"/>
        <v>-3.2865102208721124E-2</v>
      </c>
      <c r="AGM81" s="4">
        <f t="shared" si="828"/>
        <v>2.0883466918652999E-3</v>
      </c>
      <c r="AGN81" s="4">
        <f t="shared" ref="AGN81:AIY81" si="829">AGN54-AVERAGE(AGN$31:AGN$45)</f>
        <v>2.1336244299665109E-3</v>
      </c>
      <c r="AGO81" s="4">
        <f t="shared" si="829"/>
        <v>5.5976781905538392E-3</v>
      </c>
      <c r="AGP81" s="4">
        <f t="shared" si="829"/>
        <v>1.2198728046693551E-2</v>
      </c>
      <c r="AGQ81" s="4">
        <f t="shared" si="829"/>
        <v>1.7479795557296632E-2</v>
      </c>
      <c r="AGR81" s="4">
        <f t="shared" si="829"/>
        <v>6.3720191710303718E-3</v>
      </c>
      <c r="AGS81" s="4">
        <f t="shared" si="829"/>
        <v>-8.4982338969559514E-3</v>
      </c>
      <c r="AGT81" s="4">
        <f t="shared" si="829"/>
        <v>-5.3991176380145927E-3</v>
      </c>
      <c r="AGU81" s="4">
        <f t="shared" si="829"/>
        <v>3.6255811270447811E-3</v>
      </c>
      <c r="AGV81" s="4">
        <f t="shared" si="829"/>
        <v>-4.1464166561648872E-3</v>
      </c>
      <c r="AGW81" s="4">
        <f t="shared" si="829"/>
        <v>1.8203536034263564E-3</v>
      </c>
      <c r="AGX81" s="4">
        <f t="shared" si="829"/>
        <v>8.6645650496367382E-3</v>
      </c>
      <c r="AGY81" s="4">
        <f t="shared" si="829"/>
        <v>-6.0242346560212623E-4</v>
      </c>
      <c r="AGZ81" s="4">
        <f t="shared" si="829"/>
        <v>8.1681003053279497E-3</v>
      </c>
      <c r="AHA81" s="4">
        <f t="shared" si="829"/>
        <v>4.597814794590524E-3</v>
      </c>
      <c r="AHB81" s="4">
        <f t="shared" si="829"/>
        <v>-1.1460661070076393E-2</v>
      </c>
      <c r="AHC81" s="4">
        <f t="shared" si="829"/>
        <v>-1.6903104151162883E-2</v>
      </c>
      <c r="AHD81" s="4">
        <f t="shared" si="829"/>
        <v>7.554029728307099E-3</v>
      </c>
      <c r="AHE81" s="4">
        <f t="shared" si="829"/>
        <v>-4.483584725959425E-3</v>
      </c>
      <c r="AHF81" s="4">
        <f t="shared" si="829"/>
        <v>-4.9052638218497141E-3</v>
      </c>
      <c r="AHG81" s="4">
        <f t="shared" si="829"/>
        <v>-5.7467961174936443E-3</v>
      </c>
      <c r="AHH81" s="4">
        <f t="shared" si="829"/>
        <v>5.1216860989337608E-3</v>
      </c>
      <c r="AHI81" s="4">
        <f t="shared" si="829"/>
        <v>1.4986613807275079E-2</v>
      </c>
      <c r="AHJ81" s="4">
        <f t="shared" si="829"/>
        <v>1.3327132313176162E-2</v>
      </c>
      <c r="AHK81" s="4">
        <f t="shared" si="829"/>
        <v>-2.0378660718098494E-2</v>
      </c>
      <c r="AHL81" s="4">
        <f t="shared" si="829"/>
        <v>-1.0105208193704248E-2</v>
      </c>
      <c r="AHM81" s="4">
        <f t="shared" si="829"/>
        <v>1.4215813148762291E-3</v>
      </c>
      <c r="AHN81" s="4">
        <f t="shared" si="829"/>
        <v>1.5805270250666623E-3</v>
      </c>
      <c r="AHO81" s="4">
        <f t="shared" si="829"/>
        <v>2.8555968043537561E-3</v>
      </c>
      <c r="AHP81" s="4">
        <f t="shared" si="829"/>
        <v>-1.1925560465609122E-4</v>
      </c>
      <c r="AHQ81" s="4">
        <f t="shared" si="829"/>
        <v>-9.9045511515550404E-3</v>
      </c>
      <c r="AHR81" s="4">
        <f t="shared" si="829"/>
        <v>6.6546964102317738E-3</v>
      </c>
      <c r="AHS81" s="4">
        <f t="shared" si="829"/>
        <v>-2.6246768017382481E-3</v>
      </c>
      <c r="AHT81" s="4">
        <f t="shared" si="829"/>
        <v>-1.1288790778375767E-2</v>
      </c>
      <c r="AHU81" s="4">
        <f t="shared" si="829"/>
        <v>-9.911030213257668E-5</v>
      </c>
      <c r="AHV81" s="4">
        <f t="shared" si="829"/>
        <v>-3.0175149975760806E-3</v>
      </c>
      <c r="AHW81" s="4">
        <f t="shared" si="829"/>
        <v>1.2439078877099937E-2</v>
      </c>
      <c r="AHX81" s="4">
        <f t="shared" si="829"/>
        <v>3.202550269547709E-3</v>
      </c>
      <c r="AHY81" s="4">
        <f t="shared" si="829"/>
        <v>-2.0201696865382035E-3</v>
      </c>
      <c r="AHZ81" s="4">
        <f t="shared" si="829"/>
        <v>-1.5131019619574755E-2</v>
      </c>
      <c r="AIA81" s="4">
        <f t="shared" si="829"/>
        <v>-1.4651095967715519E-3</v>
      </c>
      <c r="AIB81" s="4">
        <f t="shared" si="829"/>
        <v>-2.1160320276299993E-2</v>
      </c>
      <c r="AIC81" s="4">
        <f t="shared" si="829"/>
        <v>6.5447743544296199E-3</v>
      </c>
      <c r="AID81" s="4">
        <f t="shared" si="829"/>
        <v>1.7091674060025776E-3</v>
      </c>
      <c r="AIE81" s="4">
        <f t="shared" si="829"/>
        <v>-4.8868719370859948E-3</v>
      </c>
      <c r="AIF81" s="4">
        <f t="shared" si="829"/>
        <v>5.661956313719628E-2</v>
      </c>
      <c r="AIG81" s="4">
        <f t="shared" si="829"/>
        <v>5.8981347411691332E-3</v>
      </c>
      <c r="AIH81" s="4">
        <f t="shared" si="829"/>
        <v>-8.7430583439926032E-3</v>
      </c>
      <c r="AII81" s="4">
        <f t="shared" si="829"/>
        <v>-1.0287297127386224E-2</v>
      </c>
      <c r="AIJ81" s="4">
        <f t="shared" si="829"/>
        <v>2.141809855305269E-3</v>
      </c>
      <c r="AIK81" s="4">
        <f t="shared" si="829"/>
        <v>2.1799254318473998E-2</v>
      </c>
      <c r="AIL81" s="4">
        <f t="shared" si="829"/>
        <v>2.6686819923989476E-2</v>
      </c>
      <c r="AIM81" s="4">
        <f t="shared" si="829"/>
        <v>-3.3224537968948994E-3</v>
      </c>
      <c r="AIN81" s="4">
        <f t="shared" si="829"/>
        <v>-3.5435033430682031E-4</v>
      </c>
      <c r="AIO81" s="4">
        <f t="shared" si="829"/>
        <v>-6.8576428671325032E-2</v>
      </c>
      <c r="AIP81" s="4">
        <f t="shared" si="829"/>
        <v>-1.7205002150995817E-2</v>
      </c>
      <c r="AIQ81" s="4">
        <f t="shared" si="829"/>
        <v>-6.8796716133532297E-4</v>
      </c>
      <c r="AIR81" s="4">
        <f t="shared" si="829"/>
        <v>-1.0744684000595887E-2</v>
      </c>
      <c r="AIS81" s="4">
        <f t="shared" si="829"/>
        <v>-2.9695173386893644E-3</v>
      </c>
      <c r="AIT81" s="4">
        <f t="shared" si="829"/>
        <v>-5.8908272531819315E-3</v>
      </c>
      <c r="AIU81" s="4">
        <f t="shared" si="829"/>
        <v>-1.4555957717438872E-3</v>
      </c>
      <c r="AIV81" s="4">
        <f t="shared" si="829"/>
        <v>-1.9569164255479814E-3</v>
      </c>
      <c r="AIW81" s="4">
        <f t="shared" si="829"/>
        <v>1.3676696847370426E-2</v>
      </c>
      <c r="AIX81" s="4">
        <f t="shared" si="829"/>
        <v>-7.5846770732606109E-3</v>
      </c>
      <c r="AIY81" s="4">
        <f t="shared" si="829"/>
        <v>6.0712866376723996E-3</v>
      </c>
      <c r="AIZ81" s="4">
        <f t="shared" ref="AIZ81:ALK81" si="830">AIZ54-AVERAGE(AIZ$31:AIZ$45)</f>
        <v>2.6249280898782441E-3</v>
      </c>
      <c r="AJA81" s="4">
        <f t="shared" si="830"/>
        <v>2.565489973603125E-3</v>
      </c>
      <c r="AJB81" s="4">
        <f t="shared" si="830"/>
        <v>-8.732106709519803E-4</v>
      </c>
      <c r="AJC81" s="4">
        <f t="shared" si="830"/>
        <v>-3.9623723154440238E-3</v>
      </c>
      <c r="AJD81" s="4">
        <f t="shared" si="830"/>
        <v>-6.3983686333332155E-3</v>
      </c>
      <c r="AJE81" s="4">
        <f t="shared" si="830"/>
        <v>-5.2109568822502131E-3</v>
      </c>
      <c r="AJF81" s="4">
        <f t="shared" si="830"/>
        <v>-1.9304811823470425E-2</v>
      </c>
      <c r="AJG81" s="4">
        <f t="shared" si="830"/>
        <v>2.2600223939159628E-4</v>
      </c>
      <c r="AJH81" s="4">
        <f t="shared" si="830"/>
        <v>-7.856435330561011E-3</v>
      </c>
      <c r="AJI81" s="4">
        <f t="shared" si="830"/>
        <v>-3.0769241128929189E-2</v>
      </c>
      <c r="AJJ81" s="4">
        <f t="shared" si="830"/>
        <v>3.5354482232874884E-3</v>
      </c>
      <c r="AJK81" s="4">
        <f t="shared" si="830"/>
        <v>-1.1143672370284529E-2</v>
      </c>
      <c r="AJL81" s="4">
        <f t="shared" si="830"/>
        <v>-6.8239435583738184E-3</v>
      </c>
      <c r="AJM81" s="4">
        <f t="shared" si="830"/>
        <v>-1.3025911351037398E-2</v>
      </c>
      <c r="AJN81" s="4">
        <f t="shared" si="830"/>
        <v>-3.491657194418941E-3</v>
      </c>
      <c r="AJO81" s="4">
        <f t="shared" si="830"/>
        <v>-2.1074592091550508E-3</v>
      </c>
      <c r="AJP81" s="4">
        <f t="shared" si="830"/>
        <v>-3.2745844019764622E-4</v>
      </c>
      <c r="AJQ81" s="4">
        <f t="shared" si="830"/>
        <v>1.9296126050348437E-2</v>
      </c>
      <c r="AJR81" s="4">
        <f t="shared" si="830"/>
        <v>-6.2179861647478777E-3</v>
      </c>
      <c r="AJS81" s="4">
        <f t="shared" si="830"/>
        <v>1.494284096630601E-2</v>
      </c>
      <c r="AJT81" s="4">
        <f t="shared" si="830"/>
        <v>-5.1459272338406142E-3</v>
      </c>
      <c r="AJU81" s="4">
        <f t="shared" si="830"/>
        <v>6.3063123725243635E-3</v>
      </c>
      <c r="AJV81" s="4">
        <f t="shared" si="830"/>
        <v>-1.1673614644923825E-2</v>
      </c>
      <c r="AJW81" s="4">
        <f t="shared" si="830"/>
        <v>-1.0427855690274858E-2</v>
      </c>
      <c r="AJX81" s="4">
        <f t="shared" si="830"/>
        <v>-5.9877985483205737E-4</v>
      </c>
      <c r="AJY81" s="4">
        <f t="shared" si="830"/>
        <v>1.4987619333708287E-3</v>
      </c>
      <c r="AJZ81" s="4">
        <f t="shared" si="830"/>
        <v>2.2099162896134762E-2</v>
      </c>
      <c r="AKA81" s="4">
        <f t="shared" si="830"/>
        <v>-8.9424408851379253E-4</v>
      </c>
      <c r="AKB81" s="4">
        <f t="shared" si="830"/>
        <v>-5.1641491235219581E-3</v>
      </c>
      <c r="AKC81" s="4">
        <f t="shared" si="830"/>
        <v>-8.2612212569675367E-4</v>
      </c>
      <c r="AKD81" s="4">
        <f t="shared" si="830"/>
        <v>1.2890449102352472E-2</v>
      </c>
      <c r="AKE81" s="4">
        <f t="shared" si="830"/>
        <v>2.11777746703498E-2</v>
      </c>
      <c r="AKF81" s="4">
        <f t="shared" si="830"/>
        <v>-1.7774601061134564E-3</v>
      </c>
      <c r="AKG81" s="4">
        <f t="shared" si="830"/>
        <v>-5.5602463558059988E-3</v>
      </c>
      <c r="AKH81" s="4">
        <f t="shared" si="830"/>
        <v>2.1553441726994135E-2</v>
      </c>
      <c r="AKI81" s="4">
        <f t="shared" si="830"/>
        <v>-3.082630409408333E-3</v>
      </c>
      <c r="AKJ81" s="4">
        <f t="shared" si="830"/>
        <v>-5.0517781451505815E-3</v>
      </c>
      <c r="AKK81" s="4">
        <f t="shared" si="830"/>
        <v>8.3959190855026032E-3</v>
      </c>
      <c r="AKL81" s="4">
        <f t="shared" si="830"/>
        <v>-1.6144575376554702E-2</v>
      </c>
      <c r="AKM81" s="4">
        <f t="shared" si="830"/>
        <v>-7.7558204073051168E-3</v>
      </c>
      <c r="AKN81" s="4">
        <f t="shared" si="830"/>
        <v>5.0504584959057816E-3</v>
      </c>
      <c r="AKO81" s="4">
        <f t="shared" si="830"/>
        <v>-1.5148872295932601E-3</v>
      </c>
      <c r="AKP81" s="4">
        <f t="shared" si="830"/>
        <v>-1.0205253883159977E-2</v>
      </c>
      <c r="AKQ81" s="4">
        <f t="shared" si="830"/>
        <v>-1.0402910009929302E-3</v>
      </c>
      <c r="AKR81" s="4">
        <f t="shared" si="830"/>
        <v>1.7218473834921422E-2</v>
      </c>
      <c r="AKS81" s="4">
        <f t="shared" si="830"/>
        <v>-6.8749437489582319E-3</v>
      </c>
      <c r="AKT81" s="4">
        <f t="shared" si="830"/>
        <v>2.8970508312152251E-3</v>
      </c>
      <c r="AKU81" s="4">
        <f t="shared" si="830"/>
        <v>9.6942572921081237E-3</v>
      </c>
      <c r="AKV81" s="4">
        <f t="shared" si="830"/>
        <v>-4.5474878006276746E-2</v>
      </c>
      <c r="AKW81" s="4">
        <f t="shared" si="830"/>
        <v>1.4739286419364534E-3</v>
      </c>
      <c r="AKX81" s="4">
        <f t="shared" si="830"/>
        <v>-1.3590385158506674E-3</v>
      </c>
      <c r="AKY81" s="4">
        <f t="shared" si="830"/>
        <v>-2.2453394769214995E-2</v>
      </c>
      <c r="AKZ81" s="4">
        <f t="shared" si="830"/>
        <v>-5.8747812656824569E-3</v>
      </c>
      <c r="ALA81" s="4">
        <f t="shared" si="830"/>
        <v>3.6044785974449585E-3</v>
      </c>
      <c r="ALB81" s="4">
        <f t="shared" si="830"/>
        <v>2.10311260829147E-3</v>
      </c>
      <c r="ALC81" s="4">
        <f t="shared" si="830"/>
        <v>-5.5392348762277549E-3</v>
      </c>
      <c r="ALD81" s="4">
        <f t="shared" si="830"/>
        <v>2.0817993967247438E-2</v>
      </c>
      <c r="ALE81" s="4">
        <f t="shared" si="830"/>
        <v>9.97470602941747E-3</v>
      </c>
      <c r="ALF81" s="4">
        <f t="shared" si="830"/>
        <v>-1.3176027108707957E-2</v>
      </c>
      <c r="ALG81" s="4">
        <f t="shared" si="830"/>
        <v>1.3409940169547016E-2</v>
      </c>
      <c r="ALH81" s="4">
        <f t="shared" si="830"/>
        <v>-1.5953505756670504E-2</v>
      </c>
      <c r="ALI81" s="4">
        <f t="shared" si="830"/>
        <v>4.5128293989368613E-3</v>
      </c>
      <c r="ALJ81" s="4">
        <f t="shared" si="830"/>
        <v>9.9782133111702177E-3</v>
      </c>
      <c r="ALK81" s="4">
        <f t="shared" si="830"/>
        <v>1.3297491907846288E-2</v>
      </c>
      <c r="ALL81" s="4">
        <f t="shared" ref="ALL81:ALM81" si="831">ALL54-AVERAGE(ALL$31:ALL$45)</f>
        <v>-6.0908432869886606E-3</v>
      </c>
      <c r="ALM81" s="4">
        <f t="shared" si="831"/>
        <v>3.1073298472268289E-3</v>
      </c>
      <c r="ALP81" s="4">
        <f t="shared" si="434"/>
        <v>-2.3833092988502455E-3</v>
      </c>
      <c r="ALQ81" s="4">
        <f>SUM(ALP73:ALP81)</f>
        <v>-4.6187108181590429E-3</v>
      </c>
      <c r="ALU81" s="4">
        <f t="shared" si="691"/>
        <v>2.1184267052413729E-2</v>
      </c>
      <c r="ALV81" s="1">
        <f t="shared" si="692"/>
        <v>-3.557680676125619</v>
      </c>
      <c r="ALW81" s="4">
        <f t="shared" si="693"/>
        <v>1.6463803454274908</v>
      </c>
      <c r="ALX81" s="4">
        <f t="shared" si="694"/>
        <v>1.9623414611334626</v>
      </c>
      <c r="ALY81" s="4">
        <f t="shared" si="695"/>
        <v>2.5807596372676254</v>
      </c>
      <c r="ALZ81" s="1" t="str">
        <f t="shared" si="696"/>
        <v>Odrzucamy H0</v>
      </c>
      <c r="AMC81" s="1">
        <f t="shared" si="697"/>
        <v>-1.7060400669616709</v>
      </c>
      <c r="AMD81" s="4">
        <f t="shared" si="698"/>
        <v>1.7613101357748921</v>
      </c>
      <c r="AME81" s="4">
        <f t="shared" si="699"/>
        <v>2.1447866879178044</v>
      </c>
      <c r="AMF81" s="4">
        <f t="shared" si="700"/>
        <v>2.9768427343708348</v>
      </c>
      <c r="AMG81" s="1" t="str">
        <f t="shared" si="701"/>
        <v>NieodrzucamyH0</v>
      </c>
      <c r="AMJ81" s="37">
        <f t="shared" si="702"/>
        <v>0.46400000000000002</v>
      </c>
      <c r="AMK81" s="1">
        <f t="shared" si="703"/>
        <v>-2.2768399153212315</v>
      </c>
      <c r="AML81" s="25">
        <f t="shared" si="704"/>
        <v>1.6448536269514715</v>
      </c>
      <c r="AMM81" s="25">
        <f t="shared" si="705"/>
        <v>1.9599639845400536</v>
      </c>
      <c r="AMN81" s="25">
        <f t="shared" si="706"/>
        <v>2.5758293035488999</v>
      </c>
      <c r="AMO81" s="1" t="str">
        <f t="shared" si="707"/>
        <v>Odrzucamy H0</v>
      </c>
      <c r="AMS81" s="1">
        <f t="shared" si="708"/>
        <v>-1.9017168688004251</v>
      </c>
      <c r="AMT81" s="25">
        <f t="shared" si="709"/>
        <v>1.6448536269514715</v>
      </c>
      <c r="AMU81" s="25">
        <f t="shared" si="710"/>
        <v>1.9599639845400536</v>
      </c>
      <c r="AMV81" s="25">
        <f t="shared" si="711"/>
        <v>2.5758293035488999</v>
      </c>
      <c r="AMW81" s="1" t="str">
        <f t="shared" si="712"/>
        <v>NieodrzucamyH0</v>
      </c>
    </row>
    <row r="82" spans="1:1037" s="20" customFormat="1" ht="15.75" thickBot="1" x14ac:dyDescent="0.3">
      <c r="A82" s="18">
        <v>9</v>
      </c>
      <c r="B82" s="19">
        <f t="shared" ref="B82:BM82" si="832">B55-AVERAGE(B$31:B$45)</f>
        <v>-1.002521150212303E-2</v>
      </c>
      <c r="C82" s="19">
        <f t="shared" si="832"/>
        <v>3.7583656361083735E-3</v>
      </c>
      <c r="D82" s="19">
        <f t="shared" si="832"/>
        <v>-3.9458552686992866E-3</v>
      </c>
      <c r="E82" s="19">
        <f t="shared" si="832"/>
        <v>-1.1865633744029169E-3</v>
      </c>
      <c r="F82" s="19">
        <f t="shared" si="832"/>
        <v>-5.3114584176704224E-3</v>
      </c>
      <c r="G82" s="19">
        <f t="shared" si="832"/>
        <v>-4.1129798612843226E-3</v>
      </c>
      <c r="H82" s="19">
        <f t="shared" si="832"/>
        <v>5.8929594495075593E-3</v>
      </c>
      <c r="I82" s="19">
        <f t="shared" si="832"/>
        <v>-1.834649919105983E-4</v>
      </c>
      <c r="J82" s="19">
        <f t="shared" si="832"/>
        <v>-1.3375059664575386E-2</v>
      </c>
      <c r="K82" s="19">
        <f t="shared" si="832"/>
        <v>-3.5810245528539158E-3</v>
      </c>
      <c r="L82" s="19">
        <f t="shared" si="832"/>
        <v>3.8241562734003605E-3</v>
      </c>
      <c r="M82" s="19">
        <f t="shared" si="832"/>
        <v>1.3890368332343402E-3</v>
      </c>
      <c r="N82" s="19">
        <f t="shared" si="832"/>
        <v>3.8149451649907686E-3</v>
      </c>
      <c r="O82" s="19">
        <f t="shared" si="832"/>
        <v>2.9344825645646168E-3</v>
      </c>
      <c r="P82" s="19">
        <f t="shared" si="832"/>
        <v>1.3029498166852187E-2</v>
      </c>
      <c r="Q82" s="19">
        <f t="shared" si="832"/>
        <v>9.4978761078241877E-3</v>
      </c>
      <c r="R82" s="19">
        <f t="shared" si="832"/>
        <v>-1.7483089504839927E-2</v>
      </c>
      <c r="S82" s="19">
        <f t="shared" si="832"/>
        <v>-8.4880302655212375E-5</v>
      </c>
      <c r="T82" s="19">
        <f t="shared" si="832"/>
        <v>-8.2348078075816754E-3</v>
      </c>
      <c r="U82" s="19">
        <f t="shared" si="832"/>
        <v>3.6529720614374067E-2</v>
      </c>
      <c r="V82" s="19">
        <f t="shared" si="832"/>
        <v>1.4878005542301231E-2</v>
      </c>
      <c r="W82" s="19">
        <f t="shared" si="832"/>
        <v>1.2081719547794671E-3</v>
      </c>
      <c r="X82" s="19">
        <f t="shared" si="832"/>
        <v>1.615701799407428E-3</v>
      </c>
      <c r="Y82" s="19">
        <f t="shared" si="832"/>
        <v>1.3580013533155102E-2</v>
      </c>
      <c r="Z82" s="19">
        <f t="shared" si="832"/>
        <v>2.9369317895390815E-3</v>
      </c>
      <c r="AA82" s="19">
        <f t="shared" si="832"/>
        <v>-7.5934230417434823E-4</v>
      </c>
      <c r="AB82" s="19">
        <f t="shared" si="832"/>
        <v>-3.5195451898266263E-2</v>
      </c>
      <c r="AC82" s="19">
        <f t="shared" si="832"/>
        <v>-3.5747351834596788E-3</v>
      </c>
      <c r="AD82" s="19">
        <f t="shared" si="832"/>
        <v>5.1605905258628182E-5</v>
      </c>
      <c r="AE82" s="19">
        <f t="shared" si="832"/>
        <v>-3.9373704837066077E-3</v>
      </c>
      <c r="AF82" s="19">
        <f t="shared" si="832"/>
        <v>-7.0522068865082575E-3</v>
      </c>
      <c r="AG82" s="19">
        <f t="shared" si="832"/>
        <v>2.6065159063626688E-2</v>
      </c>
      <c r="AH82" s="19">
        <f t="shared" si="832"/>
        <v>9.9605225825818641E-4</v>
      </c>
      <c r="AI82" s="19">
        <f t="shared" si="832"/>
        <v>1.0055710207362589E-3</v>
      </c>
      <c r="AJ82" s="19">
        <f t="shared" si="832"/>
        <v>3.3556056817413651E-2</v>
      </c>
      <c r="AK82" s="19">
        <f t="shared" si="832"/>
        <v>-1.9368959869888627E-3</v>
      </c>
      <c r="AL82" s="19">
        <f t="shared" si="832"/>
        <v>-2.9589430741095574E-4</v>
      </c>
      <c r="AM82" s="19">
        <f t="shared" si="832"/>
        <v>2.1038086491222832E-3</v>
      </c>
      <c r="AN82" s="19">
        <f t="shared" si="832"/>
        <v>-3.7495697108162473E-3</v>
      </c>
      <c r="AO82" s="19">
        <f t="shared" si="832"/>
        <v>-9.3985471961630773E-3</v>
      </c>
      <c r="AP82" s="19">
        <f t="shared" si="832"/>
        <v>3.9131709983424023E-3</v>
      </c>
      <c r="AQ82" s="19">
        <f t="shared" si="832"/>
        <v>2.1682602826672338E-3</v>
      </c>
      <c r="AR82" s="19">
        <f t="shared" si="832"/>
        <v>1.0082496222759913E-3</v>
      </c>
      <c r="AS82" s="19">
        <f t="shared" si="832"/>
        <v>3.4467835763624374E-2</v>
      </c>
      <c r="AT82" s="19">
        <f t="shared" si="832"/>
        <v>2.7413088100590385E-3</v>
      </c>
      <c r="AU82" s="19">
        <f t="shared" si="832"/>
        <v>-1.0296510990705991E-2</v>
      </c>
      <c r="AV82" s="19">
        <f t="shared" si="832"/>
        <v>1.0643119462808199E-2</v>
      </c>
      <c r="AW82" s="19">
        <f t="shared" si="832"/>
        <v>2.7477211007721639E-5</v>
      </c>
      <c r="AX82" s="19">
        <f t="shared" si="832"/>
        <v>-1.0774709833894948E-2</v>
      </c>
      <c r="AY82" s="19">
        <f t="shared" si="832"/>
        <v>1.3424460117150679E-3</v>
      </c>
      <c r="AZ82" s="19">
        <f t="shared" si="832"/>
        <v>-4.8841971802361869E-3</v>
      </c>
      <c r="BA82" s="19">
        <f t="shared" si="832"/>
        <v>4.0450593518430965E-3</v>
      </c>
      <c r="BB82" s="19">
        <f t="shared" si="832"/>
        <v>-9.1516696700691715E-3</v>
      </c>
      <c r="BC82" s="19">
        <f t="shared" si="832"/>
        <v>7.9538928147908916E-3</v>
      </c>
      <c r="BD82" s="19">
        <f t="shared" si="832"/>
        <v>-8.6055908283977217E-3</v>
      </c>
      <c r="BE82" s="19">
        <f t="shared" si="832"/>
        <v>-3.0546191044008896E-3</v>
      </c>
      <c r="BF82" s="19">
        <f t="shared" si="832"/>
        <v>-6.2151991244916308E-3</v>
      </c>
      <c r="BG82" s="19">
        <f t="shared" si="832"/>
        <v>-1.0568068775681488E-2</v>
      </c>
      <c r="BH82" s="19">
        <f t="shared" si="832"/>
        <v>-4.7514950894280107E-3</v>
      </c>
      <c r="BI82" s="19">
        <f t="shared" si="832"/>
        <v>-6.4639201529704503E-3</v>
      </c>
      <c r="BJ82" s="19">
        <f t="shared" si="832"/>
        <v>-1.9797679452002765E-3</v>
      </c>
      <c r="BK82" s="19">
        <f t="shared" si="832"/>
        <v>-8.2451193007551822E-4</v>
      </c>
      <c r="BL82" s="19">
        <f t="shared" si="832"/>
        <v>1.1273481152475179E-3</v>
      </c>
      <c r="BM82" s="19">
        <f t="shared" si="832"/>
        <v>-1.0307848753593118E-3</v>
      </c>
      <c r="BN82" s="19">
        <f t="shared" ref="BN82:DY82" si="833">BN55-AVERAGE(BN$31:BN$45)</f>
        <v>1.0376822624248995E-2</v>
      </c>
      <c r="BO82" s="19">
        <f t="shared" si="833"/>
        <v>-3.1073909057741439E-3</v>
      </c>
      <c r="BP82" s="19">
        <f t="shared" si="833"/>
        <v>-9.9466775450316215E-3</v>
      </c>
      <c r="BQ82" s="19">
        <f t="shared" si="833"/>
        <v>3.6309971117135017E-3</v>
      </c>
      <c r="BR82" s="19">
        <f t="shared" si="833"/>
        <v>3.2734923865840503E-2</v>
      </c>
      <c r="BS82" s="19">
        <f t="shared" si="833"/>
        <v>-1.0572984575985143E-3</v>
      </c>
      <c r="BT82" s="19">
        <f t="shared" si="833"/>
        <v>-2.6260356783620624E-3</v>
      </c>
      <c r="BU82" s="19">
        <f t="shared" si="833"/>
        <v>8.9739329475952544E-3</v>
      </c>
      <c r="BV82" s="19">
        <f t="shared" si="833"/>
        <v>1.132048771834937E-2</v>
      </c>
      <c r="BW82" s="19">
        <f t="shared" si="833"/>
        <v>1.2021573592059593E-2</v>
      </c>
      <c r="BX82" s="19">
        <f t="shared" si="833"/>
        <v>-9.5946968401840887E-3</v>
      </c>
      <c r="BY82" s="19">
        <f t="shared" si="833"/>
        <v>6.238499536441477E-4</v>
      </c>
      <c r="BZ82" s="19">
        <f t="shared" si="833"/>
        <v>-1.1348683729894567E-2</v>
      </c>
      <c r="CA82" s="19">
        <f t="shared" si="833"/>
        <v>-5.8852180391069783E-3</v>
      </c>
      <c r="CB82" s="19">
        <f t="shared" si="833"/>
        <v>-1.0657770263424076E-2</v>
      </c>
      <c r="CC82" s="19">
        <f t="shared" si="833"/>
        <v>1.1836646829747617E-2</v>
      </c>
      <c r="CD82" s="19">
        <f t="shared" si="833"/>
        <v>-2.7700416359230373E-4</v>
      </c>
      <c r="CE82" s="19">
        <f t="shared" si="833"/>
        <v>-2.7667321425489642E-2</v>
      </c>
      <c r="CF82" s="19">
        <f t="shared" si="833"/>
        <v>2.2152067591037987E-2</v>
      </c>
      <c r="CG82" s="19">
        <f t="shared" si="833"/>
        <v>-9.7946869262091488E-4</v>
      </c>
      <c r="CH82" s="19">
        <f t="shared" si="833"/>
        <v>-4.3932084597246585E-3</v>
      </c>
      <c r="CI82" s="19">
        <f t="shared" si="833"/>
        <v>1.7586597726364374E-2</v>
      </c>
      <c r="CJ82" s="19">
        <f t="shared" si="833"/>
        <v>1.3950868411221989E-2</v>
      </c>
      <c r="CK82" s="19">
        <f t="shared" si="833"/>
        <v>1.8883959973723229E-2</v>
      </c>
      <c r="CL82" s="19">
        <f t="shared" si="833"/>
        <v>3.654529293476836E-2</v>
      </c>
      <c r="CM82" s="19">
        <f t="shared" si="833"/>
        <v>5.7608050328508025E-4</v>
      </c>
      <c r="CN82" s="19">
        <f t="shared" si="833"/>
        <v>-1.2756388853561498E-2</v>
      </c>
      <c r="CO82" s="19">
        <f t="shared" si="833"/>
        <v>1.1990238287021424E-2</v>
      </c>
      <c r="CP82" s="19">
        <f t="shared" si="833"/>
        <v>9.6793638343130872E-3</v>
      </c>
      <c r="CQ82" s="19">
        <f t="shared" si="833"/>
        <v>1.0540810329628933E-2</v>
      </c>
      <c r="CR82" s="19">
        <f t="shared" si="833"/>
        <v>6.1865155375011964E-3</v>
      </c>
      <c r="CS82" s="19">
        <f t="shared" si="833"/>
        <v>6.8480288902000629E-3</v>
      </c>
      <c r="CT82" s="19">
        <f t="shared" si="833"/>
        <v>-5.3932848711141256E-4</v>
      </c>
      <c r="CU82" s="19">
        <f t="shared" si="833"/>
        <v>7.2522488036690083E-3</v>
      </c>
      <c r="CV82" s="19">
        <f t="shared" si="833"/>
        <v>1.1965561952213847E-3</v>
      </c>
      <c r="CW82" s="19">
        <f t="shared" si="833"/>
        <v>1.0184621117742829E-3</v>
      </c>
      <c r="CX82" s="19">
        <f t="shared" si="833"/>
        <v>-9.9921377473399988E-3</v>
      </c>
      <c r="CY82" s="19">
        <f t="shared" si="833"/>
        <v>-5.2119510543553937E-3</v>
      </c>
      <c r="CZ82" s="19">
        <f t="shared" si="833"/>
        <v>1.118463589942416E-3</v>
      </c>
      <c r="DA82" s="19">
        <f t="shared" si="833"/>
        <v>-3.7336788875722239E-3</v>
      </c>
      <c r="DB82" s="19">
        <f t="shared" si="833"/>
        <v>-2.8342710457522624E-2</v>
      </c>
      <c r="DC82" s="19">
        <f t="shared" si="833"/>
        <v>-7.1990029067089609E-4</v>
      </c>
      <c r="DD82" s="19">
        <f t="shared" si="833"/>
        <v>-7.5427242142871529E-3</v>
      </c>
      <c r="DE82" s="19">
        <f t="shared" si="833"/>
        <v>-9.4511597195082366E-3</v>
      </c>
      <c r="DF82" s="19">
        <f t="shared" si="833"/>
        <v>-5.44094694524574E-2</v>
      </c>
      <c r="DG82" s="19">
        <f t="shared" si="833"/>
        <v>6.9972510503931093E-3</v>
      </c>
      <c r="DH82" s="19">
        <f t="shared" si="833"/>
        <v>1.4458201539312748E-2</v>
      </c>
      <c r="DI82" s="19">
        <f t="shared" si="833"/>
        <v>1.6818347605987688E-2</v>
      </c>
      <c r="DJ82" s="19">
        <f t="shared" si="833"/>
        <v>1.2091462308606582E-2</v>
      </c>
      <c r="DK82" s="19">
        <f t="shared" si="833"/>
        <v>-5.3163322996857562E-3</v>
      </c>
      <c r="DL82" s="19">
        <f t="shared" si="833"/>
        <v>-1.0850858804201832E-2</v>
      </c>
      <c r="DM82" s="19">
        <f t="shared" si="833"/>
        <v>2.6502311538056066E-3</v>
      </c>
      <c r="DN82" s="19">
        <f t="shared" si="833"/>
        <v>-1.8621301166142881E-2</v>
      </c>
      <c r="DO82" s="19">
        <f t="shared" si="833"/>
        <v>1.6312409856563074E-3</v>
      </c>
      <c r="DP82" s="19">
        <f t="shared" si="833"/>
        <v>1.4586522872032605E-2</v>
      </c>
      <c r="DQ82" s="19">
        <f t="shared" si="833"/>
        <v>1.6349500797966196E-2</v>
      </c>
      <c r="DR82" s="19">
        <f t="shared" si="833"/>
        <v>1.8160179143806372E-2</v>
      </c>
      <c r="DS82" s="19">
        <f t="shared" si="833"/>
        <v>9.7678882729113417E-4</v>
      </c>
      <c r="DT82" s="19">
        <f t="shared" si="833"/>
        <v>-4.1879842717996552E-2</v>
      </c>
      <c r="DU82" s="19">
        <f t="shared" si="833"/>
        <v>8.0560736501356645E-2</v>
      </c>
      <c r="DV82" s="19">
        <f t="shared" si="833"/>
        <v>-4.9523605010709675E-2</v>
      </c>
      <c r="DW82" s="19">
        <f t="shared" si="833"/>
        <v>-2.8249107307942427E-3</v>
      </c>
      <c r="DX82" s="19">
        <f t="shared" si="833"/>
        <v>4.8349085912140363E-2</v>
      </c>
      <c r="DY82" s="19">
        <f t="shared" si="833"/>
        <v>1.2644235358050043E-2</v>
      </c>
      <c r="DZ82" s="19">
        <f t="shared" ref="DZ82:GK82" si="834">DZ55-AVERAGE(DZ$31:DZ$45)</f>
        <v>-1.9402711439626009E-2</v>
      </c>
      <c r="EA82" s="19">
        <f t="shared" si="834"/>
        <v>1.3790505342139835E-2</v>
      </c>
      <c r="EB82" s="19">
        <f t="shared" si="834"/>
        <v>-4.2131266234141955E-3</v>
      </c>
      <c r="EC82" s="19">
        <f t="shared" si="834"/>
        <v>1.7961576956594049E-3</v>
      </c>
      <c r="ED82" s="19">
        <f t="shared" si="834"/>
        <v>2.547543716198046E-2</v>
      </c>
      <c r="EE82" s="19">
        <f t="shared" si="834"/>
        <v>-1.1849786262491868E-3</v>
      </c>
      <c r="EF82" s="19">
        <f t="shared" si="834"/>
        <v>7.5254614964722468E-3</v>
      </c>
      <c r="EG82" s="19">
        <f t="shared" si="834"/>
        <v>-5.4437689479592107E-2</v>
      </c>
      <c r="EH82" s="19">
        <f t="shared" si="834"/>
        <v>-1.004845209131728E-2</v>
      </c>
      <c r="EI82" s="19">
        <f t="shared" si="834"/>
        <v>-5.5677203459754115E-3</v>
      </c>
      <c r="EJ82" s="19">
        <f t="shared" si="834"/>
        <v>-7.1116850023443456E-3</v>
      </c>
      <c r="EK82" s="19">
        <f t="shared" si="834"/>
        <v>-1.3732759370078057E-2</v>
      </c>
      <c r="EL82" s="19">
        <f t="shared" si="834"/>
        <v>1.2192109221946523E-4</v>
      </c>
      <c r="EM82" s="19">
        <f t="shared" si="834"/>
        <v>2.0289044441033306E-2</v>
      </c>
      <c r="EN82" s="19">
        <f t="shared" si="834"/>
        <v>-7.60660122824941E-3</v>
      </c>
      <c r="EO82" s="19">
        <f t="shared" si="834"/>
        <v>-7.6411682810231113E-3</v>
      </c>
      <c r="EP82" s="19">
        <f t="shared" si="834"/>
        <v>1.8347910932861252E-2</v>
      </c>
      <c r="EQ82" s="19">
        <f t="shared" si="834"/>
        <v>-1.448389994515957E-2</v>
      </c>
      <c r="ER82" s="19">
        <f t="shared" si="834"/>
        <v>-1.1117689834791528E-2</v>
      </c>
      <c r="ES82" s="19">
        <f t="shared" si="834"/>
        <v>-2.3154826408845877E-2</v>
      </c>
      <c r="ET82" s="19">
        <f t="shared" si="834"/>
        <v>-2.8515655986040941E-2</v>
      </c>
      <c r="EU82" s="19">
        <f t="shared" si="834"/>
        <v>3.9550685438840012E-3</v>
      </c>
      <c r="EV82" s="19">
        <f t="shared" si="834"/>
        <v>-1.2794066027593859E-2</v>
      </c>
      <c r="EW82" s="19">
        <f t="shared" si="834"/>
        <v>2.4938829659156721E-2</v>
      </c>
      <c r="EX82" s="19">
        <f t="shared" si="834"/>
        <v>-2.421563141171219E-2</v>
      </c>
      <c r="EY82" s="19">
        <f t="shared" si="834"/>
        <v>-1.4992329781112828E-2</v>
      </c>
      <c r="EZ82" s="19">
        <f t="shared" si="834"/>
        <v>2.7617089985819757E-2</v>
      </c>
      <c r="FA82" s="19">
        <f t="shared" si="834"/>
        <v>1.8363221610999011E-2</v>
      </c>
      <c r="FB82" s="19">
        <f t="shared" si="834"/>
        <v>3.0735695749085315E-2</v>
      </c>
      <c r="FC82" s="19">
        <f t="shared" si="834"/>
        <v>1.0725114076925814E-2</v>
      </c>
      <c r="FD82" s="19">
        <f t="shared" si="834"/>
        <v>-6.7079876067235164E-3</v>
      </c>
      <c r="FE82" s="19">
        <f t="shared" si="834"/>
        <v>-3.4416816350264084E-4</v>
      </c>
      <c r="FF82" s="19">
        <f t="shared" si="834"/>
        <v>2.0540264372418793E-2</v>
      </c>
      <c r="FG82" s="19">
        <f t="shared" si="834"/>
        <v>1.3924058191973037E-4</v>
      </c>
      <c r="FH82" s="19">
        <f t="shared" si="834"/>
        <v>-3.012823042361143E-2</v>
      </c>
      <c r="FI82" s="19">
        <f t="shared" si="834"/>
        <v>-2.7670926580870003E-3</v>
      </c>
      <c r="FJ82" s="19">
        <f t="shared" si="834"/>
        <v>7.367334614271903E-3</v>
      </c>
      <c r="FK82" s="19">
        <f t="shared" si="834"/>
        <v>-2.1563219329340161E-2</v>
      </c>
      <c r="FL82" s="19">
        <f t="shared" si="834"/>
        <v>2.1618449033663145E-3</v>
      </c>
      <c r="FM82" s="19">
        <f t="shared" si="834"/>
        <v>-6.8250717810586382E-3</v>
      </c>
      <c r="FN82" s="19">
        <f t="shared" si="834"/>
        <v>2.8352018196413377E-3</v>
      </c>
      <c r="FO82" s="19">
        <f t="shared" si="834"/>
        <v>-9.4909948958007903E-3</v>
      </c>
      <c r="FP82" s="19">
        <f t="shared" si="834"/>
        <v>-1.963517371849733E-2</v>
      </c>
      <c r="FQ82" s="19">
        <f t="shared" si="834"/>
        <v>3.1334568775459441E-3</v>
      </c>
      <c r="FR82" s="19">
        <f t="shared" si="834"/>
        <v>-1.1583876306534265E-2</v>
      </c>
      <c r="FS82" s="19">
        <f t="shared" si="834"/>
        <v>-3.5018280563242289E-3</v>
      </c>
      <c r="FT82" s="19">
        <f t="shared" si="834"/>
        <v>-1.9563908628274396E-2</v>
      </c>
      <c r="FU82" s="19">
        <f t="shared" si="834"/>
        <v>-9.2189057064058326E-3</v>
      </c>
      <c r="FV82" s="19">
        <f t="shared" si="834"/>
        <v>-3.4761381366872394E-2</v>
      </c>
      <c r="FW82" s="19">
        <f t="shared" si="834"/>
        <v>4.5958689858391095E-3</v>
      </c>
      <c r="FX82" s="19">
        <f t="shared" si="834"/>
        <v>-5.0426826246741134E-3</v>
      </c>
      <c r="FY82" s="19">
        <f t="shared" si="834"/>
        <v>-1.8418061109407085E-3</v>
      </c>
      <c r="FZ82" s="19">
        <f t="shared" si="834"/>
        <v>-7.3948291235088881E-4</v>
      </c>
      <c r="GA82" s="19">
        <f t="shared" si="834"/>
        <v>1.9559861194303231E-3</v>
      </c>
      <c r="GB82" s="19">
        <f t="shared" si="834"/>
        <v>-2.0170177931682416E-2</v>
      </c>
      <c r="GC82" s="19">
        <f t="shared" si="834"/>
        <v>-1.6336254404086776E-2</v>
      </c>
      <c r="GD82" s="19">
        <f t="shared" si="834"/>
        <v>-1.0814797855641137E-2</v>
      </c>
      <c r="GE82" s="19">
        <f t="shared" si="834"/>
        <v>3.5709093523915159E-3</v>
      </c>
      <c r="GF82" s="19">
        <f t="shared" si="834"/>
        <v>-9.7833086148790705E-3</v>
      </c>
      <c r="GG82" s="19">
        <f t="shared" si="834"/>
        <v>-4.7865012292394045E-2</v>
      </c>
      <c r="GH82" s="19">
        <f t="shared" si="834"/>
        <v>-1.428437417429318E-3</v>
      </c>
      <c r="GI82" s="19">
        <f t="shared" si="834"/>
        <v>-1.5492099678064409E-2</v>
      </c>
      <c r="GJ82" s="19">
        <f t="shared" si="834"/>
        <v>0.11076113553273358</v>
      </c>
      <c r="GK82" s="19">
        <f t="shared" si="834"/>
        <v>3.2150582618044828E-2</v>
      </c>
      <c r="GL82" s="19">
        <f t="shared" ref="GL82:IW82" si="835">GL55-AVERAGE(GL$31:GL$45)</f>
        <v>1.2625582053175675E-2</v>
      </c>
      <c r="GM82" s="19">
        <f t="shared" si="835"/>
        <v>-1.5369085196229704E-2</v>
      </c>
      <c r="GN82" s="19">
        <f t="shared" si="835"/>
        <v>-1.2083268226368835E-2</v>
      </c>
      <c r="GO82" s="19">
        <f t="shared" si="835"/>
        <v>-1.1171055484781787E-2</v>
      </c>
      <c r="GP82" s="19">
        <f t="shared" si="835"/>
        <v>7.3564501898461011E-3</v>
      </c>
      <c r="GQ82" s="19">
        <f t="shared" si="835"/>
        <v>1.2739806047231959E-2</v>
      </c>
      <c r="GR82" s="19">
        <f t="shared" si="835"/>
        <v>2.2443963562634372E-3</v>
      </c>
      <c r="GS82" s="19">
        <f t="shared" si="835"/>
        <v>-1.434422717835342E-2</v>
      </c>
      <c r="GT82" s="19">
        <f t="shared" si="835"/>
        <v>-3.1242320868597028E-3</v>
      </c>
      <c r="GU82" s="19">
        <f t="shared" si="835"/>
        <v>-1.5852754709439259E-3</v>
      </c>
      <c r="GV82" s="19">
        <f t="shared" si="835"/>
        <v>-5.199912530647369E-3</v>
      </c>
      <c r="GW82" s="19">
        <f t="shared" si="835"/>
        <v>-6.0302641394623883E-3</v>
      </c>
      <c r="GX82" s="19">
        <f t="shared" si="835"/>
        <v>-1.1521722110552251E-2</v>
      </c>
      <c r="GY82" s="19">
        <f t="shared" si="835"/>
        <v>-1.5754393547598937E-2</v>
      </c>
      <c r="GZ82" s="19">
        <f t="shared" si="835"/>
        <v>-4.0829279585452728E-3</v>
      </c>
      <c r="HA82" s="19">
        <f t="shared" si="835"/>
        <v>-7.5033448341181976E-3</v>
      </c>
      <c r="HB82" s="19">
        <f t="shared" si="835"/>
        <v>-2.9363357099340057E-3</v>
      </c>
      <c r="HC82" s="19">
        <f t="shared" si="835"/>
        <v>-6.9505415842438609E-3</v>
      </c>
      <c r="HD82" s="19">
        <f t="shared" si="835"/>
        <v>1.2159788716024193E-2</v>
      </c>
      <c r="HE82" s="19">
        <f t="shared" si="835"/>
        <v>8.7562067630913201E-3</v>
      </c>
      <c r="HF82" s="19">
        <f t="shared" si="835"/>
        <v>-4.5891446582912426E-3</v>
      </c>
      <c r="HG82" s="19">
        <f t="shared" si="835"/>
        <v>-2.9927431196798927E-3</v>
      </c>
      <c r="HH82" s="19">
        <f t="shared" si="835"/>
        <v>-2.973875563225262E-2</v>
      </c>
      <c r="HI82" s="19">
        <f t="shared" si="835"/>
        <v>-2.6312898368497195E-3</v>
      </c>
      <c r="HJ82" s="19">
        <f t="shared" si="835"/>
        <v>-4.1687332443534671E-3</v>
      </c>
      <c r="HK82" s="19">
        <f t="shared" si="835"/>
        <v>-1.7149019478777097E-3</v>
      </c>
      <c r="HL82" s="19">
        <f t="shared" si="835"/>
        <v>-1.4342026228841547E-3</v>
      </c>
      <c r="HM82" s="19">
        <f t="shared" si="835"/>
        <v>1.8758490011851474E-2</v>
      </c>
      <c r="HN82" s="19">
        <f t="shared" si="835"/>
        <v>1.7361400686020344E-2</v>
      </c>
      <c r="HO82" s="19">
        <f t="shared" si="835"/>
        <v>-2.3154867459471509E-2</v>
      </c>
      <c r="HP82" s="19">
        <f t="shared" si="835"/>
        <v>-2.6454018016022308E-2</v>
      </c>
      <c r="HQ82" s="19">
        <f t="shared" si="835"/>
        <v>8.2722461752753912E-2</v>
      </c>
      <c r="HR82" s="19">
        <f t="shared" si="835"/>
        <v>-2.8287108652802553E-2</v>
      </c>
      <c r="HS82" s="19">
        <f t="shared" si="835"/>
        <v>-5.4607379273349538E-4</v>
      </c>
      <c r="HT82" s="19">
        <f t="shared" si="835"/>
        <v>-4.7876728575930805E-3</v>
      </c>
      <c r="HU82" s="19">
        <f t="shared" si="835"/>
        <v>-7.7393460490279425E-3</v>
      </c>
      <c r="HV82" s="19">
        <f t="shared" si="835"/>
        <v>-3.6004118123069604E-3</v>
      </c>
      <c r="HW82" s="19">
        <f t="shared" si="835"/>
        <v>1.2090514218318082E-2</v>
      </c>
      <c r="HX82" s="19">
        <f t="shared" si="835"/>
        <v>5.7503313245087281E-3</v>
      </c>
      <c r="HY82" s="19">
        <f t="shared" si="835"/>
        <v>4.1664790332066716E-3</v>
      </c>
      <c r="HZ82" s="19">
        <f t="shared" si="835"/>
        <v>-1.1756698199319234E-3</v>
      </c>
      <c r="IA82" s="19">
        <f t="shared" si="835"/>
        <v>2.3348446328333178E-3</v>
      </c>
      <c r="IB82" s="19">
        <f t="shared" si="835"/>
        <v>-4.4871150216572522E-2</v>
      </c>
      <c r="IC82" s="19">
        <f t="shared" si="835"/>
        <v>-1.7567411963287472E-2</v>
      </c>
      <c r="ID82" s="19">
        <f t="shared" si="835"/>
        <v>-7.2626940871112211E-4</v>
      </c>
      <c r="IE82" s="19">
        <f t="shared" si="835"/>
        <v>-1.1417999162541877E-2</v>
      </c>
      <c r="IF82" s="19">
        <f t="shared" si="835"/>
        <v>-1.286835884006108E-2</v>
      </c>
      <c r="IG82" s="19">
        <f t="shared" si="835"/>
        <v>-7.5508878089125663E-3</v>
      </c>
      <c r="IH82" s="19">
        <f t="shared" si="835"/>
        <v>1.1341867433524128E-2</v>
      </c>
      <c r="II82" s="19">
        <f t="shared" si="835"/>
        <v>6.6836428906862314E-3</v>
      </c>
      <c r="IJ82" s="19">
        <f t="shared" si="835"/>
        <v>1.9905911203297329E-2</v>
      </c>
      <c r="IK82" s="19">
        <f t="shared" si="835"/>
        <v>1.6232226476248768E-2</v>
      </c>
      <c r="IL82" s="19">
        <f t="shared" si="835"/>
        <v>5.9157783787042433E-3</v>
      </c>
      <c r="IM82" s="19">
        <f t="shared" si="835"/>
        <v>-1.2098759874114701E-2</v>
      </c>
      <c r="IN82" s="19">
        <f t="shared" si="835"/>
        <v>5.3813992981862173E-3</v>
      </c>
      <c r="IO82" s="19">
        <f t="shared" si="835"/>
        <v>-2.4126556537235552E-2</v>
      </c>
      <c r="IP82" s="19">
        <f t="shared" si="835"/>
        <v>-1.6665938268864595E-2</v>
      </c>
      <c r="IQ82" s="19">
        <f t="shared" si="835"/>
        <v>-4.1437628494243421E-3</v>
      </c>
      <c r="IR82" s="19">
        <f t="shared" si="835"/>
        <v>7.4140393764583062E-4</v>
      </c>
      <c r="IS82" s="19">
        <f t="shared" si="835"/>
        <v>3.5970292897164911E-3</v>
      </c>
      <c r="IT82" s="19">
        <f t="shared" si="835"/>
        <v>-1.9703160426447611E-2</v>
      </c>
      <c r="IU82" s="19">
        <f t="shared" si="835"/>
        <v>3.3035293655224191E-3</v>
      </c>
      <c r="IV82" s="19">
        <f t="shared" si="835"/>
        <v>1.3820083777365379E-2</v>
      </c>
      <c r="IW82" s="19">
        <f t="shared" si="835"/>
        <v>-4.0653701600323576E-3</v>
      </c>
      <c r="IX82" s="19">
        <f t="shared" ref="IX82:LI82" si="836">IX55-AVERAGE(IX$31:IX$45)</f>
        <v>3.2269257267949769E-2</v>
      </c>
      <c r="IY82" s="19">
        <f t="shared" si="836"/>
        <v>-2.4843842334652484E-2</v>
      </c>
      <c r="IZ82" s="19">
        <f t="shared" si="836"/>
        <v>-2.9349922717866408E-5</v>
      </c>
      <c r="JA82" s="19">
        <f t="shared" si="836"/>
        <v>9.8968058223591372E-3</v>
      </c>
      <c r="JB82" s="19">
        <f t="shared" si="836"/>
        <v>2.4642599098982781E-3</v>
      </c>
      <c r="JC82" s="19">
        <f t="shared" si="836"/>
        <v>-1.7698968348732735E-4</v>
      </c>
      <c r="JD82" s="19">
        <f t="shared" si="836"/>
        <v>-1.1772020300917112E-2</v>
      </c>
      <c r="JE82" s="19">
        <f t="shared" si="836"/>
        <v>1.0479377631978204E-2</v>
      </c>
      <c r="JF82" s="19">
        <f t="shared" si="836"/>
        <v>1.1280638537590058E-2</v>
      </c>
      <c r="JG82" s="19">
        <f t="shared" si="836"/>
        <v>1.9821935808309012E-2</v>
      </c>
      <c r="JH82" s="19">
        <f t="shared" si="836"/>
        <v>5.2924454472434703E-3</v>
      </c>
      <c r="JI82" s="19">
        <f t="shared" si="836"/>
        <v>-8.2610294494757548E-3</v>
      </c>
      <c r="JJ82" s="19">
        <f t="shared" si="836"/>
        <v>-2.2558448732113698E-2</v>
      </c>
      <c r="JK82" s="19">
        <f t="shared" si="836"/>
        <v>-1.9186833818476214E-2</v>
      </c>
      <c r="JL82" s="19">
        <f t="shared" si="836"/>
        <v>-1.3620815474263593E-2</v>
      </c>
      <c r="JM82" s="19">
        <f t="shared" si="836"/>
        <v>2.1527014997901241E-3</v>
      </c>
      <c r="JN82" s="19">
        <f t="shared" si="836"/>
        <v>-7.5663491115305938E-3</v>
      </c>
      <c r="JO82" s="19">
        <f t="shared" si="836"/>
        <v>1.3746791862923647E-2</v>
      </c>
      <c r="JP82" s="19">
        <f t="shared" si="836"/>
        <v>-1.4024784850986204E-2</v>
      </c>
      <c r="JQ82" s="19">
        <f t="shared" si="836"/>
        <v>-6.4363041652222902E-3</v>
      </c>
      <c r="JR82" s="19">
        <f t="shared" si="836"/>
        <v>-2.7323493704974288E-2</v>
      </c>
      <c r="JS82" s="19">
        <f t="shared" si="836"/>
        <v>1.0567886887931782E-2</v>
      </c>
      <c r="JT82" s="19">
        <f t="shared" si="836"/>
        <v>-3.3004738499254984E-3</v>
      </c>
      <c r="JU82" s="19">
        <f t="shared" si="836"/>
        <v>-1.5652430505013675E-2</v>
      </c>
      <c r="JV82" s="19">
        <f t="shared" si="836"/>
        <v>3.555905835275579E-3</v>
      </c>
      <c r="JW82" s="19">
        <f t="shared" si="836"/>
        <v>-1.2192621074897814E-2</v>
      </c>
      <c r="JX82" s="19">
        <f t="shared" si="836"/>
        <v>-8.1997192144770172E-3</v>
      </c>
      <c r="JY82" s="19">
        <f t="shared" si="836"/>
        <v>-8.1939328543078321E-3</v>
      </c>
      <c r="JZ82" s="19">
        <f t="shared" si="836"/>
        <v>-1.1374189909389461E-2</v>
      </c>
      <c r="KA82" s="19">
        <f t="shared" si="836"/>
        <v>-6.6230706064206689E-5</v>
      </c>
      <c r="KB82" s="19">
        <f t="shared" si="836"/>
        <v>2.5133522026745299E-2</v>
      </c>
      <c r="KC82" s="19">
        <f t="shared" si="836"/>
        <v>3.3972984908745372E-3</v>
      </c>
      <c r="KD82" s="19">
        <f t="shared" si="836"/>
        <v>4.3965022398311647E-2</v>
      </c>
      <c r="KE82" s="19">
        <f t="shared" si="836"/>
        <v>-7.4706311485162897E-3</v>
      </c>
      <c r="KF82" s="19">
        <f t="shared" si="836"/>
        <v>8.5066246027907175E-3</v>
      </c>
      <c r="KG82" s="19">
        <f t="shared" si="836"/>
        <v>3.0005370744712854E-2</v>
      </c>
      <c r="KH82" s="19">
        <f t="shared" si="836"/>
        <v>1.1353363372005158E-2</v>
      </c>
      <c r="KI82" s="19">
        <f t="shared" si="836"/>
        <v>-2.8704898717220369E-3</v>
      </c>
      <c r="KJ82" s="19">
        <f t="shared" si="836"/>
        <v>-3.4220449089215534E-3</v>
      </c>
      <c r="KK82" s="19">
        <f t="shared" si="836"/>
        <v>9.9794428275683245E-3</v>
      </c>
      <c r="KL82" s="19">
        <f t="shared" si="836"/>
        <v>1.2406677101096658E-2</v>
      </c>
      <c r="KM82" s="19">
        <f t="shared" si="836"/>
        <v>1.2099472019575083E-2</v>
      </c>
      <c r="KN82" s="19">
        <f t="shared" si="836"/>
        <v>-3.7077649352351087E-3</v>
      </c>
      <c r="KO82" s="19">
        <f t="shared" si="836"/>
        <v>-1.7440191559694517E-2</v>
      </c>
      <c r="KP82" s="19">
        <f t="shared" si="836"/>
        <v>-6.72140634434433E-3</v>
      </c>
      <c r="KQ82" s="19">
        <f t="shared" si="836"/>
        <v>-4.2721516724728665E-3</v>
      </c>
      <c r="KR82" s="19">
        <f t="shared" si="836"/>
        <v>-7.5719272920478069E-3</v>
      </c>
      <c r="KS82" s="19">
        <f t="shared" si="836"/>
        <v>-1.1099750561406817E-2</v>
      </c>
      <c r="KT82" s="19">
        <f t="shared" si="836"/>
        <v>8.4341176346260788E-3</v>
      </c>
      <c r="KU82" s="19">
        <f t="shared" si="836"/>
        <v>4.0509159933286028E-2</v>
      </c>
      <c r="KV82" s="19">
        <f t="shared" si="836"/>
        <v>3.7015725593835566E-3</v>
      </c>
      <c r="KW82" s="19">
        <f t="shared" si="836"/>
        <v>6.354276749737417E-3</v>
      </c>
      <c r="KX82" s="19">
        <f t="shared" si="836"/>
        <v>-2.5872226376593959E-2</v>
      </c>
      <c r="KY82" s="19">
        <f t="shared" si="836"/>
        <v>-3.8489363256855123E-4</v>
      </c>
      <c r="KZ82" s="19">
        <f t="shared" si="836"/>
        <v>1.0680936334755475E-2</v>
      </c>
      <c r="LA82" s="19">
        <f t="shared" si="836"/>
        <v>6.2809632255021695E-3</v>
      </c>
      <c r="LB82" s="19">
        <f t="shared" si="836"/>
        <v>1.4431258863296054E-3</v>
      </c>
      <c r="LC82" s="19">
        <f t="shared" si="836"/>
        <v>-6.7790254771496906E-3</v>
      </c>
      <c r="LD82" s="19">
        <f t="shared" si="836"/>
        <v>-5.4508296807225772E-3</v>
      </c>
      <c r="LE82" s="19">
        <f t="shared" si="836"/>
        <v>1.0180957294275129E-2</v>
      </c>
      <c r="LF82" s="19">
        <f t="shared" si="836"/>
        <v>-2.2269256103532994E-3</v>
      </c>
      <c r="LG82" s="19">
        <f t="shared" si="836"/>
        <v>-7.6866544702495505E-3</v>
      </c>
      <c r="LH82" s="19">
        <f t="shared" si="836"/>
        <v>-5.5533041986955923E-3</v>
      </c>
      <c r="LI82" s="19">
        <f t="shared" si="836"/>
        <v>1.4220440356650207E-2</v>
      </c>
      <c r="LJ82" s="19">
        <f t="shared" ref="LJ82:NU82" si="837">LJ55-AVERAGE(LJ$31:LJ$45)</f>
        <v>4.7071230741265119E-3</v>
      </c>
      <c r="LK82" s="19">
        <f t="shared" si="837"/>
        <v>-1.4295641938774288E-3</v>
      </c>
      <c r="LL82" s="19">
        <f t="shared" si="837"/>
        <v>-3.1398877670547255E-2</v>
      </c>
      <c r="LM82" s="19">
        <f t="shared" si="837"/>
        <v>-5.7316544839691678E-3</v>
      </c>
      <c r="LN82" s="19">
        <f t="shared" si="837"/>
        <v>-1.7364183303702849E-2</v>
      </c>
      <c r="LO82" s="19">
        <f t="shared" si="837"/>
        <v>-1.9657622475833424E-2</v>
      </c>
      <c r="LP82" s="19">
        <f t="shared" si="837"/>
        <v>-1.2110800347048372E-2</v>
      </c>
      <c r="LQ82" s="19">
        <f t="shared" si="837"/>
        <v>1.1226207774133351E-3</v>
      </c>
      <c r="LR82" s="19">
        <f t="shared" si="837"/>
        <v>-9.3465830844324162E-3</v>
      </c>
      <c r="LS82" s="19">
        <f t="shared" si="837"/>
        <v>2.6776552658572613E-3</v>
      </c>
      <c r="LT82" s="19">
        <f t="shared" si="837"/>
        <v>-5.6518985832198533E-3</v>
      </c>
      <c r="LU82" s="19">
        <f t="shared" si="837"/>
        <v>4.8148274091936269E-2</v>
      </c>
      <c r="LV82" s="19">
        <f t="shared" si="837"/>
        <v>-6.6053836085350611E-3</v>
      </c>
      <c r="LW82" s="19">
        <f t="shared" si="837"/>
        <v>9.0824255176244501E-3</v>
      </c>
      <c r="LX82" s="19">
        <f t="shared" si="837"/>
        <v>-2.2761170210184624E-4</v>
      </c>
      <c r="LY82" s="19">
        <f t="shared" si="837"/>
        <v>1.6358533247681161E-3</v>
      </c>
      <c r="LZ82" s="19">
        <f t="shared" si="837"/>
        <v>-8.2518077994662379E-4</v>
      </c>
      <c r="MA82" s="19">
        <f t="shared" si="837"/>
        <v>1.8281135751253203E-3</v>
      </c>
      <c r="MB82" s="19">
        <f t="shared" si="837"/>
        <v>-1.8928487090427465E-2</v>
      </c>
      <c r="MC82" s="19">
        <f t="shared" si="837"/>
        <v>-1.5177323503304811E-2</v>
      </c>
      <c r="MD82" s="19">
        <f t="shared" si="837"/>
        <v>1.1951162728886341E-2</v>
      </c>
      <c r="ME82" s="19">
        <f t="shared" si="837"/>
        <v>-1.1665723340554898E-2</v>
      </c>
      <c r="MF82" s="19">
        <f t="shared" si="837"/>
        <v>-1.1757353740234474E-3</v>
      </c>
      <c r="MG82" s="19">
        <f t="shared" si="837"/>
        <v>-2.8074999320773933E-3</v>
      </c>
      <c r="MH82" s="19">
        <f t="shared" si="837"/>
        <v>6.6963101555749249E-3</v>
      </c>
      <c r="MI82" s="19">
        <f t="shared" si="837"/>
        <v>-7.4044101925248591E-3</v>
      </c>
      <c r="MJ82" s="19">
        <f t="shared" si="837"/>
        <v>1.9991909203084492E-2</v>
      </c>
      <c r="MK82" s="19">
        <f t="shared" si="837"/>
        <v>-1.8884702288453042E-2</v>
      </c>
      <c r="ML82" s="19">
        <f t="shared" si="837"/>
        <v>-7.1120241194934332E-3</v>
      </c>
      <c r="MM82" s="19">
        <f t="shared" si="837"/>
        <v>1.5527519864520127E-4</v>
      </c>
      <c r="MN82" s="19">
        <f t="shared" si="837"/>
        <v>1.0232007256792831E-3</v>
      </c>
      <c r="MO82" s="19">
        <f t="shared" si="837"/>
        <v>4.6615302774422667E-3</v>
      </c>
      <c r="MP82" s="19">
        <f t="shared" si="837"/>
        <v>-6.6490366423632838E-3</v>
      </c>
      <c r="MQ82" s="19">
        <f t="shared" si="837"/>
        <v>4.6529090518985022E-3</v>
      </c>
      <c r="MR82" s="19">
        <f t="shared" si="837"/>
        <v>-7.8526251483822182E-3</v>
      </c>
      <c r="MS82" s="19">
        <f t="shared" si="837"/>
        <v>2.9561169673671265E-3</v>
      </c>
      <c r="MT82" s="19">
        <f t="shared" si="837"/>
        <v>-2.7077594126843785E-2</v>
      </c>
      <c r="MU82" s="19">
        <f t="shared" si="837"/>
        <v>-8.1559743779145329E-3</v>
      </c>
      <c r="MV82" s="19">
        <f t="shared" si="837"/>
        <v>8.4135626072506667E-4</v>
      </c>
      <c r="MW82" s="19">
        <f t="shared" si="837"/>
        <v>1.4716001628872089E-2</v>
      </c>
      <c r="MX82" s="19">
        <f t="shared" si="837"/>
        <v>5.9185321772581836E-3</v>
      </c>
      <c r="MY82" s="19">
        <f t="shared" si="837"/>
        <v>5.2049711369849103E-4</v>
      </c>
      <c r="MZ82" s="19">
        <f t="shared" si="837"/>
        <v>-1.1502646783268362E-2</v>
      </c>
      <c r="NA82" s="19">
        <f t="shared" si="837"/>
        <v>8.285647249509474E-3</v>
      </c>
      <c r="NB82" s="19">
        <f t="shared" si="837"/>
        <v>7.6200893393306608E-3</v>
      </c>
      <c r="NC82" s="19">
        <f t="shared" si="837"/>
        <v>1.5460947060271025E-3</v>
      </c>
      <c r="ND82" s="19">
        <f t="shared" si="837"/>
        <v>-6.4960544280854605E-3</v>
      </c>
      <c r="NE82" s="19">
        <f t="shared" si="837"/>
        <v>1.3542350604091188E-3</v>
      </c>
      <c r="NF82" s="19">
        <f t="shared" si="837"/>
        <v>1.2209153881887638E-2</v>
      </c>
      <c r="NG82" s="19">
        <f t="shared" si="837"/>
        <v>-1.373912421284901E-3</v>
      </c>
      <c r="NH82" s="19">
        <f t="shared" si="837"/>
        <v>-1.6685413842385418E-3</v>
      </c>
      <c r="NI82" s="19">
        <f t="shared" si="837"/>
        <v>5.0431894822447021E-4</v>
      </c>
      <c r="NJ82" s="19">
        <f t="shared" si="837"/>
        <v>-1.105319064576421E-3</v>
      </c>
      <c r="NK82" s="19">
        <f t="shared" si="837"/>
        <v>6.8541954206334244E-3</v>
      </c>
      <c r="NL82" s="19">
        <f t="shared" si="837"/>
        <v>1.7159331302850987E-2</v>
      </c>
      <c r="NM82" s="19">
        <f t="shared" si="837"/>
        <v>1.2102595448678437E-2</v>
      </c>
      <c r="NN82" s="19">
        <f t="shared" si="837"/>
        <v>3.0236235624520958E-4</v>
      </c>
      <c r="NO82" s="19">
        <f t="shared" si="837"/>
        <v>-3.7180490465232412E-3</v>
      </c>
      <c r="NP82" s="19">
        <f t="shared" si="837"/>
        <v>-1.3932889512488392E-2</v>
      </c>
      <c r="NQ82" s="19">
        <f t="shared" si="837"/>
        <v>1.0620702861762209E-2</v>
      </c>
      <c r="NR82" s="19">
        <f t="shared" si="837"/>
        <v>7.2795409894486508E-3</v>
      </c>
      <c r="NS82" s="19">
        <f t="shared" si="837"/>
        <v>-6.2430750247873326E-4</v>
      </c>
      <c r="NT82" s="19">
        <f t="shared" si="837"/>
        <v>3.6972577507234008E-3</v>
      </c>
      <c r="NU82" s="19">
        <f t="shared" si="837"/>
        <v>5.482568170286084E-2</v>
      </c>
      <c r="NV82" s="19">
        <f t="shared" ref="NV82:QG82" si="838">NV55-AVERAGE(NV$31:NV$45)</f>
        <v>4.3130745910154389E-3</v>
      </c>
      <c r="NW82" s="19">
        <f t="shared" si="838"/>
        <v>-1.5406042918880091E-3</v>
      </c>
      <c r="NX82" s="19">
        <f t="shared" si="838"/>
        <v>-2.1710481780667975E-3</v>
      </c>
      <c r="NY82" s="19">
        <f t="shared" si="838"/>
        <v>5.2264507506693259E-3</v>
      </c>
      <c r="NZ82" s="19">
        <f t="shared" si="838"/>
        <v>-1.8297807504865024E-3</v>
      </c>
      <c r="OA82" s="19">
        <f t="shared" si="838"/>
        <v>6.145064483084382E-3</v>
      </c>
      <c r="OB82" s="19">
        <f t="shared" si="838"/>
        <v>-1.3134843579965083E-2</v>
      </c>
      <c r="OC82" s="19">
        <f t="shared" si="838"/>
        <v>2.026248314857193E-2</v>
      </c>
      <c r="OD82" s="19">
        <f t="shared" si="838"/>
        <v>1.2155962911674315E-2</v>
      </c>
      <c r="OE82" s="19">
        <f t="shared" si="838"/>
        <v>7.504552943388052E-3</v>
      </c>
      <c r="OF82" s="19">
        <f t="shared" si="838"/>
        <v>-5.9687805433437588E-3</v>
      </c>
      <c r="OG82" s="19">
        <f t="shared" si="838"/>
        <v>5.6576025392656749E-3</v>
      </c>
      <c r="OH82" s="19">
        <f t="shared" si="838"/>
        <v>7.0032939714575384E-3</v>
      </c>
      <c r="OI82" s="19">
        <f t="shared" si="838"/>
        <v>1.5569584412739656E-2</v>
      </c>
      <c r="OJ82" s="19">
        <f t="shared" si="838"/>
        <v>2.7993019124485249E-3</v>
      </c>
      <c r="OK82" s="19">
        <f t="shared" si="838"/>
        <v>4.8002706342390317E-3</v>
      </c>
      <c r="OL82" s="19">
        <f t="shared" si="838"/>
        <v>2.400163313810258E-3</v>
      </c>
      <c r="OM82" s="19">
        <f t="shared" si="838"/>
        <v>6.2963483201940104E-3</v>
      </c>
      <c r="ON82" s="19">
        <f t="shared" si="838"/>
        <v>-9.9374703565961921E-3</v>
      </c>
      <c r="OO82" s="19">
        <f t="shared" si="838"/>
        <v>-1.046876073685591E-2</v>
      </c>
      <c r="OP82" s="19">
        <f t="shared" si="838"/>
        <v>-4.5492391175629195E-3</v>
      </c>
      <c r="OQ82" s="19">
        <f t="shared" si="838"/>
        <v>1.1829284880132166E-2</v>
      </c>
      <c r="OR82" s="19">
        <f t="shared" si="838"/>
        <v>-2.2939154818588251E-3</v>
      </c>
      <c r="OS82" s="19">
        <f t="shared" si="838"/>
        <v>1.0958516266964279E-2</v>
      </c>
      <c r="OT82" s="19">
        <f t="shared" si="838"/>
        <v>2.2894433589471269E-2</v>
      </c>
      <c r="OU82" s="19">
        <f t="shared" si="838"/>
        <v>-2.3595373954368712E-2</v>
      </c>
      <c r="OV82" s="19">
        <f t="shared" si="838"/>
        <v>1.2532833086192989E-2</v>
      </c>
      <c r="OW82" s="19">
        <f t="shared" si="838"/>
        <v>-2.4316269569382423E-3</v>
      </c>
      <c r="OX82" s="19">
        <f t="shared" si="838"/>
        <v>-1.1994604962890166E-2</v>
      </c>
      <c r="OY82" s="19">
        <f t="shared" si="838"/>
        <v>-4.2978464587620597E-3</v>
      </c>
      <c r="OZ82" s="19">
        <f t="shared" si="838"/>
        <v>-7.548257672399551E-3</v>
      </c>
      <c r="PA82" s="19">
        <f t="shared" si="838"/>
        <v>1.1645573959849224E-2</v>
      </c>
      <c r="PB82" s="19">
        <f t="shared" si="838"/>
        <v>-1.8628516440920794E-2</v>
      </c>
      <c r="PC82" s="19">
        <f t="shared" si="838"/>
        <v>-2.5679504710386207E-2</v>
      </c>
      <c r="PD82" s="19">
        <f t="shared" si="838"/>
        <v>1.2342378105780455E-2</v>
      </c>
      <c r="PE82" s="19">
        <f t="shared" si="838"/>
        <v>9.8946655463149555E-3</v>
      </c>
      <c r="PF82" s="19">
        <f t="shared" si="838"/>
        <v>2.3092529384974966E-2</v>
      </c>
      <c r="PG82" s="19">
        <f t="shared" si="838"/>
        <v>-1.9876953204844228E-2</v>
      </c>
      <c r="PH82" s="19">
        <f t="shared" si="838"/>
        <v>-1.035828723729396E-2</v>
      </c>
      <c r="PI82" s="19">
        <f t="shared" si="838"/>
        <v>0.11768777761627973</v>
      </c>
      <c r="PJ82" s="19">
        <f t="shared" si="838"/>
        <v>-2.265153677572207E-2</v>
      </c>
      <c r="PK82" s="19">
        <f t="shared" si="838"/>
        <v>1.4686047159615544E-2</v>
      </c>
      <c r="PL82" s="19">
        <f t="shared" si="838"/>
        <v>-8.3394772524883823E-3</v>
      </c>
      <c r="PM82" s="19">
        <f t="shared" si="838"/>
        <v>-7.8927500750273945E-3</v>
      </c>
      <c r="PN82" s="19">
        <f t="shared" si="838"/>
        <v>4.4922372949668683E-3</v>
      </c>
      <c r="PO82" s="19">
        <f t="shared" si="838"/>
        <v>4.5573207090843027E-3</v>
      </c>
      <c r="PP82" s="19">
        <f t="shared" si="838"/>
        <v>2.3679664659617492E-3</v>
      </c>
      <c r="PQ82" s="19">
        <f t="shared" si="838"/>
        <v>1.8683140787347863E-3</v>
      </c>
      <c r="PR82" s="19">
        <f t="shared" si="838"/>
        <v>-2.576220808463154E-2</v>
      </c>
      <c r="PS82" s="19">
        <f t="shared" si="838"/>
        <v>1.3473476226800609E-2</v>
      </c>
      <c r="PT82" s="19">
        <f t="shared" si="838"/>
        <v>-2.7179257082513834E-2</v>
      </c>
      <c r="PU82" s="19">
        <f t="shared" si="838"/>
        <v>3.9694005950932296E-3</v>
      </c>
      <c r="PV82" s="19">
        <f t="shared" si="838"/>
        <v>-1.9502468119406036E-2</v>
      </c>
      <c r="PW82" s="19">
        <f t="shared" si="838"/>
        <v>-6.6242730206687341E-4</v>
      </c>
      <c r="PX82" s="19">
        <f t="shared" si="838"/>
        <v>-8.891972892238002E-3</v>
      </c>
      <c r="PY82" s="19">
        <f t="shared" si="838"/>
        <v>1.2709136396325635E-2</v>
      </c>
      <c r="PZ82" s="19">
        <f t="shared" si="838"/>
        <v>-5.5343164666606576E-2</v>
      </c>
      <c r="QA82" s="19">
        <f t="shared" si="838"/>
        <v>-5.7657393594074203E-3</v>
      </c>
      <c r="QB82" s="19">
        <f t="shared" si="838"/>
        <v>-8.349470925662069E-3</v>
      </c>
      <c r="QC82" s="19">
        <f t="shared" si="838"/>
        <v>-8.4592918756260099E-3</v>
      </c>
      <c r="QD82" s="19">
        <f t="shared" si="838"/>
        <v>1.2409055650178006E-2</v>
      </c>
      <c r="QE82" s="19">
        <f t="shared" si="838"/>
        <v>-1.5569140592985187E-2</v>
      </c>
      <c r="QF82" s="19">
        <f t="shared" si="838"/>
        <v>-6.2057675156587597E-3</v>
      </c>
      <c r="QG82" s="19">
        <f t="shared" si="838"/>
        <v>-1.1121670183090676E-2</v>
      </c>
      <c r="QH82" s="19">
        <f t="shared" ref="QH82:SS82" si="839">QH55-AVERAGE(QH$31:QH$45)</f>
        <v>-1.487843992160489E-2</v>
      </c>
      <c r="QI82" s="19">
        <f t="shared" si="839"/>
        <v>1.2193039282754054E-2</v>
      </c>
      <c r="QJ82" s="19">
        <f t="shared" si="839"/>
        <v>-1.7296331974707418E-3</v>
      </c>
      <c r="QK82" s="19">
        <f t="shared" si="839"/>
        <v>-3.0096576510765895E-2</v>
      </c>
      <c r="QL82" s="19">
        <f t="shared" si="839"/>
        <v>9.506517299133644E-3</v>
      </c>
      <c r="QM82" s="19">
        <f t="shared" si="839"/>
        <v>1.2996350276956845E-2</v>
      </c>
      <c r="QN82" s="19">
        <f t="shared" si="839"/>
        <v>-1.8475746372958898E-2</v>
      </c>
      <c r="QO82" s="19">
        <f t="shared" si="839"/>
        <v>-1.2791289405455915E-3</v>
      </c>
      <c r="QP82" s="19">
        <f t="shared" si="839"/>
        <v>2.3329241167634622E-2</v>
      </c>
      <c r="QQ82" s="19">
        <f t="shared" si="839"/>
        <v>-2.3004728153023395E-2</v>
      </c>
      <c r="QR82" s="19">
        <f t="shared" si="839"/>
        <v>-6.4780961102932511E-3</v>
      </c>
      <c r="QS82" s="19">
        <f t="shared" si="839"/>
        <v>4.1683216101548078E-3</v>
      </c>
      <c r="QT82" s="19">
        <f t="shared" si="839"/>
        <v>-4.2948575147222452E-2</v>
      </c>
      <c r="QU82" s="19">
        <f t="shared" si="839"/>
        <v>-6.5805660929990997E-4</v>
      </c>
      <c r="QV82" s="19">
        <f t="shared" si="839"/>
        <v>-6.4666355657807886E-3</v>
      </c>
      <c r="QW82" s="19">
        <f t="shared" si="839"/>
        <v>2.1736537092778049E-2</v>
      </c>
      <c r="QX82" s="19">
        <f t="shared" si="839"/>
        <v>7.9314463256744093E-3</v>
      </c>
      <c r="QY82" s="19">
        <f t="shared" si="839"/>
        <v>-2.1145156764691784E-4</v>
      </c>
      <c r="QZ82" s="19">
        <f t="shared" si="839"/>
        <v>-5.763195234050872E-3</v>
      </c>
      <c r="RA82" s="19">
        <f t="shared" si="839"/>
        <v>-3.5952026945984782E-3</v>
      </c>
      <c r="RB82" s="19">
        <f t="shared" si="839"/>
        <v>-6.970438087412518E-3</v>
      </c>
      <c r="RC82" s="19">
        <f t="shared" si="839"/>
        <v>-2.7969709135083252E-3</v>
      </c>
      <c r="RD82" s="19">
        <f t="shared" si="839"/>
        <v>5.3083229151768222E-3</v>
      </c>
      <c r="RE82" s="19">
        <f t="shared" si="839"/>
        <v>-1.5992889309640219E-3</v>
      </c>
      <c r="RF82" s="19">
        <f t="shared" si="839"/>
        <v>-1.4298209222749462E-2</v>
      </c>
      <c r="RG82" s="19">
        <f t="shared" si="839"/>
        <v>-1.2125075165886489E-2</v>
      </c>
      <c r="RH82" s="19">
        <f t="shared" si="839"/>
        <v>-8.7258772231071889E-3</v>
      </c>
      <c r="RI82" s="19">
        <f t="shared" si="839"/>
        <v>-2.8626164878643857E-3</v>
      </c>
      <c r="RJ82" s="19">
        <f t="shared" si="839"/>
        <v>1.0483155782919433E-2</v>
      </c>
      <c r="RK82" s="19">
        <f t="shared" si="839"/>
        <v>2.0829110678569026E-3</v>
      </c>
      <c r="RL82" s="19">
        <f t="shared" si="839"/>
        <v>-1.1631818870960271E-2</v>
      </c>
      <c r="RM82" s="19">
        <f t="shared" si="839"/>
        <v>-3.1642903439507201E-3</v>
      </c>
      <c r="RN82" s="19">
        <f t="shared" si="839"/>
        <v>-5.5109794292740148E-3</v>
      </c>
      <c r="RO82" s="19">
        <f t="shared" si="839"/>
        <v>-2.0991918745465912E-3</v>
      </c>
      <c r="RP82" s="19">
        <f t="shared" si="839"/>
        <v>1.3004448593168683E-2</v>
      </c>
      <c r="RQ82" s="19">
        <f t="shared" si="839"/>
        <v>-1.1877303971201868E-2</v>
      </c>
      <c r="RR82" s="19">
        <f t="shared" si="839"/>
        <v>-1.4390117485025361E-2</v>
      </c>
      <c r="RS82" s="19">
        <f t="shared" si="839"/>
        <v>-3.4725047780311942E-2</v>
      </c>
      <c r="RT82" s="19">
        <f t="shared" si="839"/>
        <v>4.210218261112085E-3</v>
      </c>
      <c r="RU82" s="19">
        <f t="shared" si="839"/>
        <v>-1.342819170910757E-3</v>
      </c>
      <c r="RV82" s="19">
        <f t="shared" si="839"/>
        <v>2.791011651702054E-2</v>
      </c>
      <c r="RW82" s="19">
        <f t="shared" si="839"/>
        <v>-1.3903491459623623E-2</v>
      </c>
      <c r="RX82" s="19">
        <f t="shared" si="839"/>
        <v>-1.2771716042370146E-2</v>
      </c>
      <c r="RY82" s="19">
        <f t="shared" si="839"/>
        <v>1.4806001764151906E-2</v>
      </c>
      <c r="RZ82" s="19">
        <f t="shared" si="839"/>
        <v>1.3110614214320197E-2</v>
      </c>
      <c r="SA82" s="19">
        <f t="shared" si="839"/>
        <v>4.0796658252619262E-3</v>
      </c>
      <c r="SB82" s="19">
        <f t="shared" si="839"/>
        <v>-5.3187355977124861E-3</v>
      </c>
      <c r="SC82" s="19">
        <f t="shared" si="839"/>
        <v>5.0965738141563015E-3</v>
      </c>
      <c r="SD82" s="19">
        <f t="shared" si="839"/>
        <v>4.9227788983799963E-3</v>
      </c>
      <c r="SE82" s="19">
        <f t="shared" si="839"/>
        <v>-2.7947240784791474E-3</v>
      </c>
      <c r="SF82" s="19">
        <f t="shared" si="839"/>
        <v>-1.4008107772971522E-2</v>
      </c>
      <c r="SG82" s="19">
        <f t="shared" si="839"/>
        <v>-2.07142742078932E-2</v>
      </c>
      <c r="SH82" s="19">
        <f t="shared" si="839"/>
        <v>-1.1865058675256811E-3</v>
      </c>
      <c r="SI82" s="19">
        <f t="shared" si="839"/>
        <v>-1.7564922056397198E-4</v>
      </c>
      <c r="SJ82" s="19">
        <f t="shared" si="839"/>
        <v>-7.2040497154086669E-3</v>
      </c>
      <c r="SK82" s="19">
        <f t="shared" si="839"/>
        <v>-1.9910537328756269E-3</v>
      </c>
      <c r="SL82" s="19">
        <f t="shared" si="839"/>
        <v>-1.5757569649042201E-3</v>
      </c>
      <c r="SM82" s="19">
        <f t="shared" si="839"/>
        <v>1.9508995155723598E-2</v>
      </c>
      <c r="SN82" s="19">
        <f t="shared" si="839"/>
        <v>2.4974282086485892E-3</v>
      </c>
      <c r="SO82" s="19">
        <f t="shared" si="839"/>
        <v>-2.0683583452871575E-3</v>
      </c>
      <c r="SP82" s="19">
        <f t="shared" si="839"/>
        <v>1.4254491548040284E-2</v>
      </c>
      <c r="SQ82" s="19">
        <f t="shared" si="839"/>
        <v>-2.3850164075204148E-3</v>
      </c>
      <c r="SR82" s="19">
        <f t="shared" si="839"/>
        <v>1.3328903708260738E-2</v>
      </c>
      <c r="SS82" s="19">
        <f t="shared" si="839"/>
        <v>-8.8710448585604886E-4</v>
      </c>
      <c r="ST82" s="19">
        <f t="shared" ref="ST82:VE82" si="840">ST55-AVERAGE(ST$31:ST$45)</f>
        <v>-5.15041271454244E-3</v>
      </c>
      <c r="SU82" s="19">
        <f t="shared" si="840"/>
        <v>-2.6340224016086632E-3</v>
      </c>
      <c r="SV82" s="19">
        <f t="shared" si="840"/>
        <v>-1.5459674989478783E-3</v>
      </c>
      <c r="SW82" s="19">
        <f t="shared" si="840"/>
        <v>-1.3670259055682116E-3</v>
      </c>
      <c r="SX82" s="19">
        <f t="shared" si="840"/>
        <v>-9.3073555376672109E-3</v>
      </c>
      <c r="SY82" s="19">
        <f t="shared" si="840"/>
        <v>-2.772182948970955E-3</v>
      </c>
      <c r="SZ82" s="19">
        <f t="shared" si="840"/>
        <v>1.5348657359941079E-2</v>
      </c>
      <c r="TA82" s="19">
        <f t="shared" si="840"/>
        <v>4.0389222948856232E-3</v>
      </c>
      <c r="TB82" s="19">
        <f t="shared" si="840"/>
        <v>1.7673764688721595E-2</v>
      </c>
      <c r="TC82" s="19">
        <f t="shared" si="840"/>
        <v>-1.8716550073485903E-2</v>
      </c>
      <c r="TD82" s="19">
        <f t="shared" si="840"/>
        <v>-1.6793394475999875E-2</v>
      </c>
      <c r="TE82" s="19">
        <f t="shared" si="840"/>
        <v>0.15963121334863636</v>
      </c>
      <c r="TF82" s="19">
        <f t="shared" si="840"/>
        <v>-2.2929268642070493E-2</v>
      </c>
      <c r="TG82" s="19">
        <f t="shared" si="840"/>
        <v>2.9273347593901382E-3</v>
      </c>
      <c r="TH82" s="19">
        <f t="shared" si="840"/>
        <v>7.8076048057715607E-3</v>
      </c>
      <c r="TI82" s="19">
        <f t="shared" si="840"/>
        <v>-1.0050290451578226E-2</v>
      </c>
      <c r="TJ82" s="19">
        <f t="shared" si="840"/>
        <v>5.9009173617859036E-3</v>
      </c>
      <c r="TK82" s="19">
        <f t="shared" si="840"/>
        <v>-5.5539112886220654E-3</v>
      </c>
      <c r="TL82" s="19">
        <f t="shared" si="840"/>
        <v>1.5072505086725315E-3</v>
      </c>
      <c r="TM82" s="19">
        <f t="shared" si="840"/>
        <v>-2.6332993242864553E-3</v>
      </c>
      <c r="TN82" s="19">
        <f t="shared" si="840"/>
        <v>-5.8314838543168535E-3</v>
      </c>
      <c r="TO82" s="19">
        <f t="shared" si="840"/>
        <v>-2.3598304795985287E-3</v>
      </c>
      <c r="TP82" s="19">
        <f t="shared" si="840"/>
        <v>-1.2703302200278863E-2</v>
      </c>
      <c r="TQ82" s="19">
        <f t="shared" si="840"/>
        <v>3.67283834705706E-2</v>
      </c>
      <c r="TR82" s="19">
        <f t="shared" si="840"/>
        <v>-1.0306280407164057E-2</v>
      </c>
      <c r="TS82" s="19">
        <f t="shared" si="840"/>
        <v>-1.6806191447131854E-3</v>
      </c>
      <c r="TT82" s="19">
        <f t="shared" si="840"/>
        <v>-6.5332480903471692E-3</v>
      </c>
      <c r="TU82" s="19">
        <f t="shared" si="840"/>
        <v>2.3262921160591282E-3</v>
      </c>
      <c r="TV82" s="19">
        <f t="shared" si="840"/>
        <v>-6.6827633706399575E-3</v>
      </c>
      <c r="TW82" s="19">
        <f t="shared" si="840"/>
        <v>9.7094310378056763E-4</v>
      </c>
      <c r="TX82" s="19">
        <f t="shared" si="840"/>
        <v>-1.2089282164242862E-2</v>
      </c>
      <c r="TY82" s="19">
        <f t="shared" si="840"/>
        <v>-6.9397167302978589E-3</v>
      </c>
      <c r="TZ82" s="19">
        <f t="shared" si="840"/>
        <v>8.0141336117170326E-3</v>
      </c>
      <c r="UA82" s="19">
        <f t="shared" si="840"/>
        <v>-6.6733690813784823E-3</v>
      </c>
      <c r="UB82" s="19">
        <f t="shared" si="840"/>
        <v>2.645070107420263E-3</v>
      </c>
      <c r="UC82" s="19">
        <f t="shared" si="840"/>
        <v>-1.6188556923161141E-2</v>
      </c>
      <c r="UD82" s="19">
        <f t="shared" si="840"/>
        <v>-1.1480947911315788E-2</v>
      </c>
      <c r="UE82" s="19">
        <f t="shared" si="840"/>
        <v>7.7894019811692332E-3</v>
      </c>
      <c r="UF82" s="19">
        <f t="shared" si="840"/>
        <v>5.0170491773361692E-3</v>
      </c>
      <c r="UG82" s="19">
        <f t="shared" si="840"/>
        <v>-1.576936730298013E-2</v>
      </c>
      <c r="UH82" s="19">
        <f t="shared" si="840"/>
        <v>-1.5962661691107213E-2</v>
      </c>
      <c r="UI82" s="19">
        <f t="shared" si="840"/>
        <v>7.9083187289140681E-4</v>
      </c>
      <c r="UJ82" s="19">
        <f t="shared" si="840"/>
        <v>-1.1646365006384798E-2</v>
      </c>
      <c r="UK82" s="19">
        <f t="shared" si="840"/>
        <v>-1.9348761478529652E-3</v>
      </c>
      <c r="UL82" s="19">
        <f t="shared" si="840"/>
        <v>2.0101553816544215E-2</v>
      </c>
      <c r="UM82" s="19">
        <f t="shared" si="840"/>
        <v>-1.8291064923057144E-2</v>
      </c>
      <c r="UN82" s="19">
        <f t="shared" si="840"/>
        <v>4.5335329827407133E-3</v>
      </c>
      <c r="UO82" s="19">
        <f t="shared" si="840"/>
        <v>8.7787245849482998E-3</v>
      </c>
      <c r="UP82" s="19">
        <f t="shared" si="840"/>
        <v>-1.1719463083516766E-2</v>
      </c>
      <c r="UQ82" s="19">
        <f t="shared" si="840"/>
        <v>1.8215207291149278E-3</v>
      </c>
      <c r="UR82" s="19">
        <f t="shared" si="840"/>
        <v>1.0350156057555315E-3</v>
      </c>
      <c r="US82" s="19">
        <f t="shared" si="840"/>
        <v>7.5944774773652125E-4</v>
      </c>
      <c r="UT82" s="19">
        <f t="shared" si="840"/>
        <v>2.9486739425074507E-3</v>
      </c>
      <c r="UU82" s="19">
        <f t="shared" si="840"/>
        <v>-1.743108652667108E-2</v>
      </c>
      <c r="UV82" s="19">
        <f t="shared" si="840"/>
        <v>9.2038660053240379E-3</v>
      </c>
      <c r="UW82" s="19">
        <f t="shared" si="840"/>
        <v>-6.5844223442185108E-3</v>
      </c>
      <c r="UX82" s="19">
        <f t="shared" si="840"/>
        <v>-3.6584045459456013E-3</v>
      </c>
      <c r="UY82" s="19">
        <f t="shared" si="840"/>
        <v>-7.948141050062162E-4</v>
      </c>
      <c r="UZ82" s="19">
        <f t="shared" si="840"/>
        <v>5.4243216038366996E-3</v>
      </c>
      <c r="VA82" s="19">
        <f t="shared" si="840"/>
        <v>-3.8927350686893073E-3</v>
      </c>
      <c r="VB82" s="19">
        <f t="shared" si="840"/>
        <v>1.0100154418954152E-3</v>
      </c>
      <c r="VC82" s="19">
        <f t="shared" si="840"/>
        <v>-3.2166131801123331E-3</v>
      </c>
      <c r="VD82" s="19">
        <f t="shared" si="840"/>
        <v>2.4171275121850688E-2</v>
      </c>
      <c r="VE82" s="19">
        <f t="shared" si="840"/>
        <v>-1.2205583376375124E-3</v>
      </c>
      <c r="VF82" s="19">
        <f t="shared" ref="VF82:XQ82" si="841">VF55-AVERAGE(VF$31:VF$45)</f>
        <v>-9.3778100253941211E-3</v>
      </c>
      <c r="VG82" s="19">
        <f t="shared" si="841"/>
        <v>1.7162717515436209E-3</v>
      </c>
      <c r="VH82" s="19">
        <f t="shared" si="841"/>
        <v>-6.2404561241628546E-3</v>
      </c>
      <c r="VI82" s="19">
        <f t="shared" si="841"/>
        <v>1.4935656187961079E-2</v>
      </c>
      <c r="VJ82" s="19">
        <f t="shared" si="841"/>
        <v>4.5393462799810428E-4</v>
      </c>
      <c r="VK82" s="19">
        <f t="shared" si="841"/>
        <v>-2.2001888058784527E-2</v>
      </c>
      <c r="VL82" s="19">
        <f t="shared" si="841"/>
        <v>2.7565025642502122E-3</v>
      </c>
      <c r="VM82" s="19">
        <f t="shared" si="841"/>
        <v>-6.9131203251259713E-3</v>
      </c>
      <c r="VN82" s="19">
        <f t="shared" si="841"/>
        <v>-2.3923540099975041E-4</v>
      </c>
      <c r="VO82" s="19">
        <f t="shared" si="841"/>
        <v>-5.7128435715610845E-3</v>
      </c>
      <c r="VP82" s="19">
        <f t="shared" si="841"/>
        <v>2.6105578062659566E-2</v>
      </c>
      <c r="VQ82" s="19">
        <f t="shared" si="841"/>
        <v>1.7785833768449858E-3</v>
      </c>
      <c r="VR82" s="19">
        <f t="shared" si="841"/>
        <v>1.0699623554323542E-2</v>
      </c>
      <c r="VS82" s="19">
        <f t="shared" si="841"/>
        <v>-1.5037276963503689E-3</v>
      </c>
      <c r="VT82" s="19">
        <f t="shared" si="841"/>
        <v>7.0761061734620316E-3</v>
      </c>
      <c r="VU82" s="19">
        <f t="shared" si="841"/>
        <v>-1.2982535996955315E-2</v>
      </c>
      <c r="VV82" s="19">
        <f t="shared" si="841"/>
        <v>7.6984804799417267E-3</v>
      </c>
      <c r="VW82" s="19">
        <f t="shared" si="841"/>
        <v>-5.8817200597365135E-3</v>
      </c>
      <c r="VX82" s="19">
        <f t="shared" si="841"/>
        <v>-1.3906131330528788E-3</v>
      </c>
      <c r="VY82" s="19">
        <f t="shared" si="841"/>
        <v>-1.7615132473905596E-3</v>
      </c>
      <c r="VZ82" s="19">
        <f t="shared" si="841"/>
        <v>-1.5540545305123407E-3</v>
      </c>
      <c r="WA82" s="19">
        <f t="shared" si="841"/>
        <v>-1.8469687046865108E-3</v>
      </c>
      <c r="WB82" s="19">
        <f t="shared" si="841"/>
        <v>-6.7681149969934119E-3</v>
      </c>
      <c r="WC82" s="19">
        <f t="shared" si="841"/>
        <v>5.830196184052279E-4</v>
      </c>
      <c r="WD82" s="19">
        <f t="shared" si="841"/>
        <v>-4.7893176081106751E-3</v>
      </c>
      <c r="WE82" s="19">
        <f t="shared" si="841"/>
        <v>1.8395997114246465E-4</v>
      </c>
      <c r="WF82" s="19">
        <f t="shared" si="841"/>
        <v>2.2460346408037818E-2</v>
      </c>
      <c r="WG82" s="19">
        <f t="shared" si="841"/>
        <v>-4.9492385750953168E-3</v>
      </c>
      <c r="WH82" s="19">
        <f t="shared" si="841"/>
        <v>-1.4375531677190013E-3</v>
      </c>
      <c r="WI82" s="19">
        <f t="shared" si="841"/>
        <v>-2.6127664617069953E-2</v>
      </c>
      <c r="WJ82" s="19">
        <f t="shared" si="841"/>
        <v>8.9866813651306113E-3</v>
      </c>
      <c r="WK82" s="19">
        <f t="shared" si="841"/>
        <v>-2.120629385316355E-3</v>
      </c>
      <c r="WL82" s="19">
        <f t="shared" si="841"/>
        <v>-2.7527123970474073E-2</v>
      </c>
      <c r="WM82" s="19">
        <f t="shared" si="841"/>
        <v>1.3600626650278505E-3</v>
      </c>
      <c r="WN82" s="19">
        <f t="shared" si="841"/>
        <v>3.8074522255712616E-3</v>
      </c>
      <c r="WO82" s="19">
        <f t="shared" si="841"/>
        <v>8.7074767296179099E-3</v>
      </c>
      <c r="WP82" s="19">
        <f t="shared" si="841"/>
        <v>8.2879713929263753E-3</v>
      </c>
      <c r="WQ82" s="19">
        <f t="shared" si="841"/>
        <v>-8.3566203665269324E-3</v>
      </c>
      <c r="WR82" s="19">
        <f t="shared" si="841"/>
        <v>-3.355674133074452E-3</v>
      </c>
      <c r="WS82" s="19">
        <f t="shared" si="841"/>
        <v>1.0029854319180687E-2</v>
      </c>
      <c r="WT82" s="19">
        <f t="shared" si="841"/>
        <v>-1.9925333179682446E-2</v>
      </c>
      <c r="WU82" s="19">
        <f t="shared" si="841"/>
        <v>-7.4157612287738175E-3</v>
      </c>
      <c r="WV82" s="19">
        <f t="shared" si="841"/>
        <v>-2.136124709489917E-3</v>
      </c>
      <c r="WW82" s="19">
        <f t="shared" si="841"/>
        <v>1.9976772802708653E-5</v>
      </c>
      <c r="WX82" s="19">
        <f t="shared" si="841"/>
        <v>2.5721287293455086E-2</v>
      </c>
      <c r="WY82" s="19">
        <f t="shared" si="841"/>
        <v>1.6234586757761047E-2</v>
      </c>
      <c r="WZ82" s="19">
        <f t="shared" si="841"/>
        <v>-5.4466564713099137E-2</v>
      </c>
      <c r="XA82" s="19">
        <f t="shared" si="841"/>
        <v>7.2540023154728142E-2</v>
      </c>
      <c r="XB82" s="19">
        <f t="shared" si="841"/>
        <v>-1.8902005675141241E-2</v>
      </c>
      <c r="XC82" s="19">
        <f t="shared" si="841"/>
        <v>-1.6946163062759711E-4</v>
      </c>
      <c r="XD82" s="19">
        <f t="shared" si="841"/>
        <v>-6.5744971555145248E-2</v>
      </c>
      <c r="XE82" s="19">
        <f t="shared" si="841"/>
        <v>-1.4211975797189937E-2</v>
      </c>
      <c r="XF82" s="19">
        <f t="shared" si="841"/>
        <v>-2.9724653284630364E-3</v>
      </c>
      <c r="XG82" s="19">
        <f t="shared" si="841"/>
        <v>1.8437454488259668E-2</v>
      </c>
      <c r="XH82" s="19">
        <f t="shared" si="841"/>
        <v>-1.219330340993636E-2</v>
      </c>
      <c r="XI82" s="19">
        <f t="shared" si="841"/>
        <v>-6.4213192488417224E-3</v>
      </c>
      <c r="XJ82" s="19">
        <f t="shared" si="841"/>
        <v>1.1234456625499914E-2</v>
      </c>
      <c r="XK82" s="19">
        <f t="shared" si="841"/>
        <v>-1.3348543055843676E-2</v>
      </c>
      <c r="XL82" s="19">
        <f t="shared" si="841"/>
        <v>3.438972205417036E-2</v>
      </c>
      <c r="XM82" s="19">
        <f t="shared" si="841"/>
        <v>-8.1978607642816011E-3</v>
      </c>
      <c r="XN82" s="19">
        <f t="shared" si="841"/>
        <v>-1.48152915688684E-3</v>
      </c>
      <c r="XO82" s="19">
        <f t="shared" si="841"/>
        <v>-1.9211129482413344E-3</v>
      </c>
      <c r="XP82" s="19">
        <f t="shared" si="841"/>
        <v>-1.6852482452023247E-2</v>
      </c>
      <c r="XQ82" s="19">
        <f t="shared" si="841"/>
        <v>2.1710053370923091E-2</v>
      </c>
      <c r="XR82" s="19">
        <f t="shared" ref="XR82:AAC82" si="842">XR55-AVERAGE(XR$31:XR$45)</f>
        <v>0.16159648434936472</v>
      </c>
      <c r="XS82" s="19">
        <f t="shared" si="842"/>
        <v>-4.8272916732646585E-3</v>
      </c>
      <c r="XT82" s="19">
        <f t="shared" si="842"/>
        <v>2.3590972021072264E-2</v>
      </c>
      <c r="XU82" s="19">
        <f t="shared" si="842"/>
        <v>-2.1581681726937127E-2</v>
      </c>
      <c r="XV82" s="19">
        <f t="shared" si="842"/>
        <v>4.0809468208295079E-3</v>
      </c>
      <c r="XW82" s="19">
        <f t="shared" si="842"/>
        <v>-1.3632411244930982E-2</v>
      </c>
      <c r="XX82" s="19">
        <f t="shared" si="842"/>
        <v>1.338074362287513E-2</v>
      </c>
      <c r="XY82" s="19">
        <f t="shared" si="842"/>
        <v>-2.2066933301657637E-3</v>
      </c>
      <c r="XZ82" s="19">
        <f t="shared" si="842"/>
        <v>-1.2485314179175507E-2</v>
      </c>
      <c r="YA82" s="19">
        <f t="shared" si="842"/>
        <v>7.3977873303820649E-3</v>
      </c>
      <c r="YB82" s="19">
        <f t="shared" si="842"/>
        <v>7.7065052108264871E-4</v>
      </c>
      <c r="YC82" s="19">
        <f t="shared" si="842"/>
        <v>-2.9577996826596384E-2</v>
      </c>
      <c r="YD82" s="19">
        <f t="shared" si="842"/>
        <v>-1.2552288599006848E-2</v>
      </c>
      <c r="YE82" s="19">
        <f t="shared" si="842"/>
        <v>1.4869680192434584E-3</v>
      </c>
      <c r="YF82" s="19">
        <f t="shared" si="842"/>
        <v>-8.276218657293867E-3</v>
      </c>
      <c r="YG82" s="19">
        <f t="shared" si="842"/>
        <v>5.8006501521012353E-3</v>
      </c>
      <c r="YH82" s="19">
        <f t="shared" si="842"/>
        <v>1.4361557542141508E-2</v>
      </c>
      <c r="YI82" s="19">
        <f t="shared" si="842"/>
        <v>3.6968930200855482E-2</v>
      </c>
      <c r="YJ82" s="19">
        <f t="shared" si="842"/>
        <v>2.479897623874878E-3</v>
      </c>
      <c r="YK82" s="19">
        <f t="shared" si="842"/>
        <v>-2.1146980316053996E-3</v>
      </c>
      <c r="YL82" s="19">
        <f t="shared" si="842"/>
        <v>3.9635535512248694E-2</v>
      </c>
      <c r="YM82" s="19">
        <f t="shared" si="842"/>
        <v>3.7381695415734258E-3</v>
      </c>
      <c r="YN82" s="19">
        <f t="shared" si="842"/>
        <v>-4.9564747192406182E-3</v>
      </c>
      <c r="YO82" s="19">
        <f t="shared" si="842"/>
        <v>4.7561879200246045E-3</v>
      </c>
      <c r="YP82" s="19">
        <f t="shared" si="842"/>
        <v>9.2327775348658783E-3</v>
      </c>
      <c r="YQ82" s="19">
        <f t="shared" si="842"/>
        <v>-5.4013647261197803E-3</v>
      </c>
      <c r="YR82" s="19">
        <f t="shared" si="842"/>
        <v>4.1391689061405102E-3</v>
      </c>
      <c r="YS82" s="19">
        <f t="shared" si="842"/>
        <v>5.8427720838463079E-3</v>
      </c>
      <c r="YT82" s="19">
        <f t="shared" si="842"/>
        <v>-3.9144682626698193E-2</v>
      </c>
      <c r="YU82" s="19">
        <f t="shared" si="842"/>
        <v>-1.1923425028377885E-2</v>
      </c>
      <c r="YV82" s="19">
        <f t="shared" si="842"/>
        <v>-6.0277028349653913E-3</v>
      </c>
      <c r="YW82" s="19">
        <f t="shared" si="842"/>
        <v>4.9663766346979034E-3</v>
      </c>
      <c r="YX82" s="19">
        <f t="shared" si="842"/>
        <v>-7.0593325134426788E-3</v>
      </c>
      <c r="YY82" s="19">
        <f t="shared" si="842"/>
        <v>-1.2949526969841906E-2</v>
      </c>
      <c r="YZ82" s="19">
        <f t="shared" si="842"/>
        <v>1.9606346000246241E-2</v>
      </c>
      <c r="ZA82" s="19">
        <f t="shared" si="842"/>
        <v>-3.0419874273907794E-3</v>
      </c>
      <c r="ZB82" s="19">
        <f t="shared" si="842"/>
        <v>-3.1376460831537341E-2</v>
      </c>
      <c r="ZC82" s="19">
        <f t="shared" si="842"/>
        <v>2.0538622368043119E-3</v>
      </c>
      <c r="ZD82" s="19">
        <f t="shared" si="842"/>
        <v>1.6582747590473682E-2</v>
      </c>
      <c r="ZE82" s="19">
        <f t="shared" si="842"/>
        <v>-1.3603339926134798E-2</v>
      </c>
      <c r="ZF82" s="19">
        <f t="shared" si="842"/>
        <v>-2.3760541233622094E-4</v>
      </c>
      <c r="ZG82" s="19">
        <f t="shared" si="842"/>
        <v>-2.1800002093834949E-2</v>
      </c>
      <c r="ZH82" s="19">
        <f t="shared" si="842"/>
        <v>-7.8472567055774978E-3</v>
      </c>
      <c r="ZI82" s="19">
        <f t="shared" si="842"/>
        <v>-1.1368427689865495E-2</v>
      </c>
      <c r="ZJ82" s="19">
        <f t="shared" si="842"/>
        <v>1.9409937874064294E-3</v>
      </c>
      <c r="ZK82" s="19">
        <f t="shared" si="842"/>
        <v>1.923080569961938E-2</v>
      </c>
      <c r="ZL82" s="19">
        <f t="shared" si="842"/>
        <v>8.7469770563400814E-3</v>
      </c>
      <c r="ZM82" s="19">
        <f t="shared" si="842"/>
        <v>-7.3453391632592796E-3</v>
      </c>
      <c r="ZN82" s="19">
        <f t="shared" si="842"/>
        <v>-7.2126410388104634E-2</v>
      </c>
      <c r="ZO82" s="19">
        <f t="shared" si="842"/>
        <v>6.4545679977003004E-3</v>
      </c>
      <c r="ZP82" s="19">
        <f t="shared" si="842"/>
        <v>-4.7190004079491355E-3</v>
      </c>
      <c r="ZQ82" s="19">
        <f t="shared" si="842"/>
        <v>2.0930436540279589E-2</v>
      </c>
      <c r="ZR82" s="19">
        <f t="shared" si="842"/>
        <v>1.0919918725117014E-2</v>
      </c>
      <c r="ZS82" s="19">
        <f t="shared" si="842"/>
        <v>2.2740876197639621E-3</v>
      </c>
      <c r="ZT82" s="19">
        <f t="shared" si="842"/>
        <v>2.756275516599085E-3</v>
      </c>
      <c r="ZU82" s="19">
        <f t="shared" si="842"/>
        <v>-7.4723692071751403E-4</v>
      </c>
      <c r="ZV82" s="19">
        <f t="shared" si="842"/>
        <v>3.3664551586682578E-3</v>
      </c>
      <c r="ZW82" s="19">
        <f t="shared" si="842"/>
        <v>6.3238517283773716E-3</v>
      </c>
      <c r="ZX82" s="19">
        <f t="shared" si="842"/>
        <v>-2.4252659456306204E-2</v>
      </c>
      <c r="ZY82" s="19">
        <f t="shared" si="842"/>
        <v>9.3411619664731469E-3</v>
      </c>
      <c r="ZZ82" s="19">
        <f t="shared" si="842"/>
        <v>9.5915859284520771E-4</v>
      </c>
      <c r="AAA82" s="19">
        <f t="shared" si="842"/>
        <v>-4.7058734382411432E-4</v>
      </c>
      <c r="AAB82" s="19">
        <f t="shared" si="842"/>
        <v>1.6466839109942207E-3</v>
      </c>
      <c r="AAC82" s="19">
        <f t="shared" si="842"/>
        <v>-6.1800642911652272E-3</v>
      </c>
      <c r="AAD82" s="19">
        <f t="shared" ref="AAD82:ACO82" si="843">AAD55-AVERAGE(AAD$31:AAD$45)</f>
        <v>-1.7181236672344324E-3</v>
      </c>
      <c r="AAE82" s="19">
        <f t="shared" si="843"/>
        <v>-9.2543636413459397E-4</v>
      </c>
      <c r="AAF82" s="19">
        <f t="shared" si="843"/>
        <v>3.3662502324259412E-3</v>
      </c>
      <c r="AAG82" s="19">
        <f t="shared" si="843"/>
        <v>-2.203064396917163E-3</v>
      </c>
      <c r="AAH82" s="19">
        <f t="shared" si="843"/>
        <v>-2.8686087107790716E-2</v>
      </c>
      <c r="AAI82" s="19">
        <f t="shared" si="843"/>
        <v>3.4133637448976063E-4</v>
      </c>
      <c r="AAJ82" s="19">
        <f t="shared" si="843"/>
        <v>1.4147714951890133E-2</v>
      </c>
      <c r="AAK82" s="19">
        <f t="shared" si="843"/>
        <v>3.7144463861990373E-3</v>
      </c>
      <c r="AAL82" s="19">
        <f t="shared" si="843"/>
        <v>8.9975753384826107E-3</v>
      </c>
      <c r="AAM82" s="19">
        <f t="shared" si="843"/>
        <v>1.9629651282333581E-3</v>
      </c>
      <c r="AAN82" s="19">
        <f t="shared" si="843"/>
        <v>-7.7018554708931514E-3</v>
      </c>
      <c r="AAO82" s="19">
        <f t="shared" si="843"/>
        <v>2.5756649956958392E-4</v>
      </c>
      <c r="AAP82" s="19">
        <f t="shared" si="843"/>
        <v>-1.6400772728259343E-2</v>
      </c>
      <c r="AAQ82" s="19">
        <f t="shared" si="843"/>
        <v>-1.3297937757572683E-2</v>
      </c>
      <c r="AAR82" s="19">
        <f t="shared" si="843"/>
        <v>2.6198568631449503E-3</v>
      </c>
      <c r="AAS82" s="19">
        <f t="shared" si="843"/>
        <v>1.6931200721003268E-2</v>
      </c>
      <c r="AAT82" s="19">
        <f t="shared" si="843"/>
        <v>1.4139719448503077E-2</v>
      </c>
      <c r="AAU82" s="19">
        <f t="shared" si="843"/>
        <v>-1.8645559249514294E-2</v>
      </c>
      <c r="AAV82" s="19">
        <f t="shared" si="843"/>
        <v>-1.1038197450505606E-2</v>
      </c>
      <c r="AAW82" s="19">
        <f t="shared" si="843"/>
        <v>0.10188647010329972</v>
      </c>
      <c r="AAX82" s="19">
        <f t="shared" si="843"/>
        <v>-2.9214059486667252E-2</v>
      </c>
      <c r="AAY82" s="19">
        <f t="shared" si="843"/>
        <v>-4.810717251483956E-3</v>
      </c>
      <c r="AAZ82" s="19">
        <f t="shared" si="843"/>
        <v>-1.4287438374844938E-2</v>
      </c>
      <c r="ABA82" s="19">
        <f t="shared" si="843"/>
        <v>4.9748270583226881E-3</v>
      </c>
      <c r="ABB82" s="19">
        <f t="shared" si="843"/>
        <v>-4.6257689230681841E-4</v>
      </c>
      <c r="ABC82" s="19">
        <f t="shared" si="843"/>
        <v>2.7545637085202791E-3</v>
      </c>
      <c r="ABD82" s="19">
        <f t="shared" si="843"/>
        <v>6.8710722763864873E-3</v>
      </c>
      <c r="ABE82" s="19">
        <f t="shared" si="843"/>
        <v>-6.2491983640334042E-3</v>
      </c>
      <c r="ABF82" s="19">
        <f t="shared" si="843"/>
        <v>-9.629486906049577E-3</v>
      </c>
      <c r="ABG82" s="19">
        <f t="shared" si="843"/>
        <v>-2.6951687894727866E-3</v>
      </c>
      <c r="ABH82" s="19">
        <f t="shared" si="843"/>
        <v>-2.3582970897091438E-2</v>
      </c>
      <c r="ABI82" s="19">
        <f t="shared" si="843"/>
        <v>-4.749948498318517E-3</v>
      </c>
      <c r="ABJ82" s="19">
        <f t="shared" si="843"/>
        <v>-1.2554324813536646E-2</v>
      </c>
      <c r="ABK82" s="19">
        <f t="shared" si="843"/>
        <v>2.2289956123493762E-3</v>
      </c>
      <c r="ABL82" s="19">
        <f t="shared" si="843"/>
        <v>5.3143907536980766E-3</v>
      </c>
      <c r="ABM82" s="19">
        <f t="shared" si="843"/>
        <v>-5.5735278280836797E-3</v>
      </c>
      <c r="ABN82" s="19">
        <f t="shared" si="843"/>
        <v>1.0876869638964301E-2</v>
      </c>
      <c r="ABO82" s="19">
        <f t="shared" si="843"/>
        <v>-2.1653840302119443E-3</v>
      </c>
      <c r="ABP82" s="19">
        <f t="shared" si="843"/>
        <v>5.7733077250453867E-4</v>
      </c>
      <c r="ABQ82" s="19">
        <f t="shared" si="843"/>
        <v>1.3154866583466599E-2</v>
      </c>
      <c r="ABR82" s="19">
        <f t="shared" si="843"/>
        <v>4.8071778341691289E-3</v>
      </c>
      <c r="ABS82" s="19">
        <f t="shared" si="843"/>
        <v>-1.484358441065318E-2</v>
      </c>
      <c r="ABT82" s="19">
        <f t="shared" si="843"/>
        <v>1.7896913587031604E-4</v>
      </c>
      <c r="ABU82" s="19">
        <f t="shared" si="843"/>
        <v>-1.6576272744231211E-2</v>
      </c>
      <c r="ABV82" s="19">
        <f t="shared" si="843"/>
        <v>-1.0948113967168726E-2</v>
      </c>
      <c r="ABW82" s="19">
        <f t="shared" si="843"/>
        <v>9.1005724168597615E-3</v>
      </c>
      <c r="ABX82" s="19">
        <f t="shared" si="843"/>
        <v>2.6574107274337649E-3</v>
      </c>
      <c r="ABY82" s="19">
        <f t="shared" si="843"/>
        <v>-1.2437596395431528E-2</v>
      </c>
      <c r="ABZ82" s="19">
        <f t="shared" si="843"/>
        <v>-3.3880844248336613E-3</v>
      </c>
      <c r="ACA82" s="19">
        <f t="shared" si="843"/>
        <v>4.4840100800854141E-3</v>
      </c>
      <c r="ACB82" s="19">
        <f t="shared" si="843"/>
        <v>-1.483564402856561E-2</v>
      </c>
      <c r="ACC82" s="19">
        <f t="shared" si="843"/>
        <v>1.124030229588305E-2</v>
      </c>
      <c r="ACD82" s="19">
        <f t="shared" si="843"/>
        <v>2.2353045648006512E-2</v>
      </c>
      <c r="ACE82" s="19">
        <f t="shared" si="843"/>
        <v>-6.327375409179087E-3</v>
      </c>
      <c r="ACF82" s="19">
        <f t="shared" si="843"/>
        <v>-6.1894641420364924E-3</v>
      </c>
      <c r="ACG82" s="19">
        <f t="shared" si="843"/>
        <v>2.7501977759824036E-3</v>
      </c>
      <c r="ACH82" s="19">
        <f t="shared" si="843"/>
        <v>-4.5769917994570759E-3</v>
      </c>
      <c r="ACI82" s="19">
        <f t="shared" si="843"/>
        <v>6.5301708323756906E-4</v>
      </c>
      <c r="ACJ82" s="19">
        <f t="shared" si="843"/>
        <v>-7.9971584906628999E-3</v>
      </c>
      <c r="ACK82" s="19">
        <f t="shared" si="843"/>
        <v>-3.0881573698091906E-2</v>
      </c>
      <c r="ACL82" s="19">
        <f t="shared" si="843"/>
        <v>8.3228976507091577E-3</v>
      </c>
      <c r="ACM82" s="19">
        <f t="shared" si="843"/>
        <v>1.6969451758403409E-2</v>
      </c>
      <c r="ACN82" s="19">
        <f t="shared" si="843"/>
        <v>1.0141226276655101E-2</v>
      </c>
      <c r="ACO82" s="19">
        <f t="shared" si="843"/>
        <v>-4.2636584403028688E-3</v>
      </c>
      <c r="ACP82" s="19">
        <f t="shared" ref="ACP82:AFA82" si="844">ACP55-AVERAGE(ACP$31:ACP$45)</f>
        <v>-2.0495970728827274E-3</v>
      </c>
      <c r="ACQ82" s="19">
        <f t="shared" si="844"/>
        <v>-1.335630017538328E-3</v>
      </c>
      <c r="ACR82" s="19">
        <f t="shared" si="844"/>
        <v>7.6332588065984325E-3</v>
      </c>
      <c r="ACS82" s="19">
        <f t="shared" si="844"/>
        <v>1.257568823749841E-2</v>
      </c>
      <c r="ACT82" s="19">
        <f t="shared" si="844"/>
        <v>-5.4431210089204381E-2</v>
      </c>
      <c r="ACU82" s="19">
        <f t="shared" si="844"/>
        <v>4.0166157049080574E-2</v>
      </c>
      <c r="ACV82" s="19">
        <f t="shared" si="844"/>
        <v>2.3863869106443118E-2</v>
      </c>
      <c r="ACW82" s="19">
        <f t="shared" si="844"/>
        <v>1.1443410543593409E-3</v>
      </c>
      <c r="ACX82" s="19">
        <f t="shared" si="844"/>
        <v>-5.165825902358713E-2</v>
      </c>
      <c r="ACY82" s="19">
        <f t="shared" si="844"/>
        <v>-1.5835211503158228E-3</v>
      </c>
      <c r="ACZ82" s="19">
        <f t="shared" si="844"/>
        <v>-2.8873786630560075E-2</v>
      </c>
      <c r="ADA82" s="19">
        <f t="shared" si="844"/>
        <v>-2.6360732130626653E-2</v>
      </c>
      <c r="ADB82" s="19">
        <f t="shared" si="844"/>
        <v>3.6600731402681823E-3</v>
      </c>
      <c r="ADC82" s="19">
        <f t="shared" si="844"/>
        <v>6.8612711710270002E-3</v>
      </c>
      <c r="ADD82" s="19">
        <f t="shared" si="844"/>
        <v>-6.4505728712229643E-3</v>
      </c>
      <c r="ADE82" s="19">
        <f t="shared" si="844"/>
        <v>2.1338555146585083E-2</v>
      </c>
      <c r="ADF82" s="19">
        <f t="shared" si="844"/>
        <v>-2.1329599399405362E-3</v>
      </c>
      <c r="ADG82" s="19">
        <f t="shared" si="844"/>
        <v>1.409460797938844E-2</v>
      </c>
      <c r="ADH82" s="19">
        <f t="shared" si="844"/>
        <v>-7.4822470166821392E-3</v>
      </c>
      <c r="ADI82" s="19">
        <f t="shared" si="844"/>
        <v>-6.3360980362984652E-3</v>
      </c>
      <c r="ADJ82" s="19">
        <f t="shared" si="844"/>
        <v>1.5016125716941628E-2</v>
      </c>
      <c r="ADK82" s="19">
        <f t="shared" si="844"/>
        <v>5.9645295114166188E-4</v>
      </c>
      <c r="ADL82" s="19">
        <f t="shared" si="844"/>
        <v>7.7304687489525882E-3</v>
      </c>
      <c r="ADM82" s="19">
        <f t="shared" si="844"/>
        <v>3.9697134622815496E-2</v>
      </c>
      <c r="ADN82" s="19">
        <f t="shared" si="844"/>
        <v>-3.4610482463880632E-3</v>
      </c>
      <c r="ADO82" s="19">
        <f t="shared" si="844"/>
        <v>-2.265293671110884E-2</v>
      </c>
      <c r="ADP82" s="19">
        <f t="shared" si="844"/>
        <v>4.3217726247985876E-3</v>
      </c>
      <c r="ADQ82" s="19">
        <f t="shared" si="844"/>
        <v>1.0037309051296812E-2</v>
      </c>
      <c r="ADR82" s="19">
        <f t="shared" si="844"/>
        <v>7.4889411101209322E-3</v>
      </c>
      <c r="ADS82" s="19">
        <f t="shared" si="844"/>
        <v>4.2339055771451785E-3</v>
      </c>
      <c r="ADT82" s="19">
        <f t="shared" si="844"/>
        <v>-1.732576578729051E-3</v>
      </c>
      <c r="ADU82" s="19">
        <f t="shared" si="844"/>
        <v>4.4389894765527712E-3</v>
      </c>
      <c r="ADV82" s="19">
        <f t="shared" si="844"/>
        <v>2.0652463423846022E-3</v>
      </c>
      <c r="ADW82" s="19">
        <f t="shared" si="844"/>
        <v>1.7569045160507062E-3</v>
      </c>
      <c r="ADX82" s="19">
        <f t="shared" si="844"/>
        <v>-7.499589214330124E-3</v>
      </c>
      <c r="ADY82" s="19">
        <f t="shared" si="844"/>
        <v>-6.1385297922603825E-3</v>
      </c>
      <c r="ADZ82" s="19">
        <f t="shared" si="844"/>
        <v>-3.5498327379662738E-3</v>
      </c>
      <c r="AEA82" s="19">
        <f t="shared" si="844"/>
        <v>1.3602037990791054E-2</v>
      </c>
      <c r="AEB82" s="19">
        <f t="shared" si="844"/>
        <v>-1.9819180507225187E-3</v>
      </c>
      <c r="AEC82" s="19">
        <f t="shared" si="844"/>
        <v>-1.4875872238392408E-4</v>
      </c>
      <c r="AED82" s="19">
        <f t="shared" si="844"/>
        <v>1.1367840319143436E-2</v>
      </c>
      <c r="AEE82" s="19">
        <f t="shared" si="844"/>
        <v>-3.9762752284740579E-3</v>
      </c>
      <c r="AEF82" s="19">
        <f t="shared" si="844"/>
        <v>1.1385570517226487E-2</v>
      </c>
      <c r="AEG82" s="19">
        <f t="shared" si="844"/>
        <v>-2.2355372303985042E-3</v>
      </c>
      <c r="AEH82" s="19">
        <f t="shared" si="844"/>
        <v>-8.0067260444828588E-3</v>
      </c>
      <c r="AEI82" s="19">
        <f t="shared" si="844"/>
        <v>-4.2977771674817845E-3</v>
      </c>
      <c r="AEJ82" s="19">
        <f t="shared" si="844"/>
        <v>-8.4736962341093562E-3</v>
      </c>
      <c r="AEK82" s="19">
        <f t="shared" si="844"/>
        <v>1.298712529186037E-3</v>
      </c>
      <c r="AEL82" s="19">
        <f t="shared" si="844"/>
        <v>-6.3906096304970706E-3</v>
      </c>
      <c r="AEM82" s="19">
        <f t="shared" si="844"/>
        <v>-5.8439432672365557E-3</v>
      </c>
      <c r="AEN82" s="19">
        <f t="shared" si="844"/>
        <v>7.4515406299272497E-3</v>
      </c>
      <c r="AEO82" s="19">
        <f t="shared" si="844"/>
        <v>4.603764813489071E-3</v>
      </c>
      <c r="AEP82" s="19">
        <f t="shared" si="844"/>
        <v>2.3912880922848771E-2</v>
      </c>
      <c r="AEQ82" s="19">
        <f t="shared" si="844"/>
        <v>-1.8718580632515316E-2</v>
      </c>
      <c r="AER82" s="19">
        <f t="shared" si="844"/>
        <v>5.560788721922387E-3</v>
      </c>
      <c r="AES82" s="19">
        <f t="shared" si="844"/>
        <v>0.12511008864336134</v>
      </c>
      <c r="AET82" s="19">
        <f t="shared" si="844"/>
        <v>-2.0078432294178238E-2</v>
      </c>
      <c r="AEU82" s="19">
        <f t="shared" si="844"/>
        <v>4.8471932935369158E-3</v>
      </c>
      <c r="AEV82" s="19">
        <f t="shared" si="844"/>
        <v>1.3016631177520999E-2</v>
      </c>
      <c r="AEW82" s="19">
        <f t="shared" si="844"/>
        <v>-2.5080143831092035E-3</v>
      </c>
      <c r="AEX82" s="19">
        <f t="shared" si="844"/>
        <v>2.547771448244582E-3</v>
      </c>
      <c r="AEY82" s="19">
        <f t="shared" si="844"/>
        <v>6.0380788512232521E-3</v>
      </c>
      <c r="AEZ82" s="19">
        <f t="shared" si="844"/>
        <v>2.6580461642246706E-3</v>
      </c>
      <c r="AFA82" s="19">
        <f t="shared" si="844"/>
        <v>-1.109245009204016E-2</v>
      </c>
      <c r="AFB82" s="19">
        <f t="shared" ref="AFB82:AGM82" si="845">AFB55-AVERAGE(AFB$31:AFB$45)</f>
        <v>2.4560581607981475E-3</v>
      </c>
      <c r="AFC82" s="19">
        <f t="shared" si="845"/>
        <v>-1.1823478163648833E-4</v>
      </c>
      <c r="AFD82" s="19">
        <f t="shared" si="845"/>
        <v>-1.150378119995565E-2</v>
      </c>
      <c r="AFE82" s="19">
        <f t="shared" si="845"/>
        <v>2.6078440157072377E-2</v>
      </c>
      <c r="AFF82" s="19">
        <f t="shared" si="845"/>
        <v>-8.6394045337655698E-3</v>
      </c>
      <c r="AFG82" s="19">
        <f t="shared" si="845"/>
        <v>1.1392042451358149E-3</v>
      </c>
      <c r="AFH82" s="19">
        <f t="shared" si="845"/>
        <v>-6.7630018189065531E-3</v>
      </c>
      <c r="AFI82" s="19">
        <f t="shared" si="845"/>
        <v>-4.8330013693642388E-4</v>
      </c>
      <c r="AFJ82" s="19">
        <f t="shared" si="845"/>
        <v>-1.1245429749551603E-2</v>
      </c>
      <c r="AFK82" s="19">
        <f t="shared" si="845"/>
        <v>1.8268010268432042E-5</v>
      </c>
      <c r="AFL82" s="19">
        <f t="shared" si="845"/>
        <v>-1.0241947199536954E-2</v>
      </c>
      <c r="AFM82" s="19">
        <f t="shared" si="845"/>
        <v>2.3708206916447584E-3</v>
      </c>
      <c r="AFN82" s="19">
        <f t="shared" si="845"/>
        <v>5.7574335985402392E-3</v>
      </c>
      <c r="AFO82" s="19">
        <f t="shared" si="845"/>
        <v>-1.0164414625178289E-2</v>
      </c>
      <c r="AFP82" s="19">
        <f t="shared" si="845"/>
        <v>-4.212565044236817E-3</v>
      </c>
      <c r="AFQ82" s="19">
        <f t="shared" si="845"/>
        <v>-1.6203874998366508E-2</v>
      </c>
      <c r="AFR82" s="19">
        <f t="shared" si="845"/>
        <v>-1.2501514284087448E-2</v>
      </c>
      <c r="AFS82" s="19">
        <f t="shared" si="845"/>
        <v>3.890266000849474E-3</v>
      </c>
      <c r="AFT82" s="19">
        <f t="shared" si="845"/>
        <v>1.7759693151754045E-3</v>
      </c>
      <c r="AFU82" s="19">
        <f t="shared" si="845"/>
        <v>-1.8933616553899496E-2</v>
      </c>
      <c r="AFV82" s="19">
        <f t="shared" si="845"/>
        <v>-1.604437786761987E-2</v>
      </c>
      <c r="AFW82" s="19">
        <f t="shared" si="845"/>
        <v>4.352704150124352E-4</v>
      </c>
      <c r="AFX82" s="19">
        <f t="shared" si="845"/>
        <v>6.1723044176948631E-6</v>
      </c>
      <c r="AFY82" s="19">
        <f t="shared" si="845"/>
        <v>-6.3870573152022643E-3</v>
      </c>
      <c r="AFZ82" s="19">
        <f t="shared" si="845"/>
        <v>5.8733615208553872E-3</v>
      </c>
      <c r="AGA82" s="19">
        <f t="shared" si="845"/>
        <v>-8.2374535962609231E-3</v>
      </c>
      <c r="AGB82" s="19">
        <f t="shared" si="845"/>
        <v>-1.8994547129802884E-3</v>
      </c>
      <c r="AGC82" s="19">
        <f t="shared" si="845"/>
        <v>-2.1539403303494171E-3</v>
      </c>
      <c r="AGD82" s="19">
        <f t="shared" si="845"/>
        <v>-2.9250402155590032E-2</v>
      </c>
      <c r="AGE82" s="19">
        <f t="shared" si="845"/>
        <v>1.3566361849040092E-3</v>
      </c>
      <c r="AGF82" s="19">
        <f t="shared" si="845"/>
        <v>-4.6903574528578146E-3</v>
      </c>
      <c r="AGG82" s="19">
        <f t="shared" si="845"/>
        <v>2.0313049195914576E-2</v>
      </c>
      <c r="AGH82" s="19">
        <f t="shared" si="845"/>
        <v>4.26290777764066E-3</v>
      </c>
      <c r="AGI82" s="19">
        <f t="shared" si="845"/>
        <v>-9.3598746641530839E-4</v>
      </c>
      <c r="AGJ82" s="19">
        <f t="shared" si="845"/>
        <v>1.2364625141713997E-3</v>
      </c>
      <c r="AGK82" s="19">
        <f t="shared" si="845"/>
        <v>-5.6416806796535249E-3</v>
      </c>
      <c r="AGL82" s="19">
        <f t="shared" si="845"/>
        <v>1.1210498819254835E-2</v>
      </c>
      <c r="AGM82" s="19">
        <f t="shared" si="845"/>
        <v>2.0767549523765527E-3</v>
      </c>
      <c r="AGN82" s="19">
        <f t="shared" ref="AGN82:AIY82" si="846">AGN55-AVERAGE(AGN$31:AGN$45)</f>
        <v>2.1314425814021641E-3</v>
      </c>
      <c r="AGO82" s="19">
        <f t="shared" si="846"/>
        <v>5.5948817662052489E-3</v>
      </c>
      <c r="AGP82" s="19">
        <f t="shared" si="846"/>
        <v>-2.6443643718189202E-2</v>
      </c>
      <c r="AGQ82" s="19">
        <f t="shared" si="846"/>
        <v>-2.695962973681216E-3</v>
      </c>
      <c r="AGR82" s="19">
        <f t="shared" si="846"/>
        <v>5.3331762968854314E-3</v>
      </c>
      <c r="AGS82" s="19">
        <f t="shared" si="846"/>
        <v>-8.5169442262325278E-3</v>
      </c>
      <c r="AGT82" s="19">
        <f t="shared" si="846"/>
        <v>7.2394398619790483E-3</v>
      </c>
      <c r="AGU82" s="19">
        <f t="shared" si="846"/>
        <v>3.6185890870692452E-3</v>
      </c>
      <c r="AGV82" s="19">
        <f t="shared" si="846"/>
        <v>-1.0889624765279872E-3</v>
      </c>
      <c r="AGW82" s="19">
        <f t="shared" si="846"/>
        <v>-2.5332856921013217E-3</v>
      </c>
      <c r="AGX82" s="19">
        <f t="shared" si="846"/>
        <v>8.5917184749930153E-3</v>
      </c>
      <c r="AGY82" s="19">
        <f t="shared" si="846"/>
        <v>-1.6403681898368137E-2</v>
      </c>
      <c r="AGZ82" s="19">
        <f t="shared" si="846"/>
        <v>2.0210334493186325E-2</v>
      </c>
      <c r="AHA82" s="19">
        <f t="shared" si="846"/>
        <v>-1.9528015661734781E-2</v>
      </c>
      <c r="AHB82" s="19">
        <f t="shared" si="846"/>
        <v>-1.1511475024029978E-2</v>
      </c>
      <c r="AHC82" s="19">
        <f t="shared" si="846"/>
        <v>2.1092530319505056E-2</v>
      </c>
      <c r="AHD82" s="19">
        <f t="shared" si="846"/>
        <v>7.9148749230124917E-3</v>
      </c>
      <c r="AHE82" s="19">
        <f t="shared" si="846"/>
        <v>1.7293466376184737E-2</v>
      </c>
      <c r="AHF82" s="19">
        <f t="shared" si="846"/>
        <v>3.2122951118357085E-2</v>
      </c>
      <c r="AHG82" s="19">
        <f t="shared" si="846"/>
        <v>-5.7500292550401377E-3</v>
      </c>
      <c r="AHH82" s="19">
        <f t="shared" si="846"/>
        <v>-1.0184767681992099E-3</v>
      </c>
      <c r="AHI82" s="19">
        <f t="shared" si="846"/>
        <v>3.4635587124604524E-2</v>
      </c>
      <c r="AHJ82" s="19">
        <f t="shared" si="846"/>
        <v>1.3230551746572037E-2</v>
      </c>
      <c r="AHK82" s="19">
        <f t="shared" si="846"/>
        <v>-1.763532961535345E-2</v>
      </c>
      <c r="AHL82" s="19">
        <f t="shared" si="846"/>
        <v>-6.4528890763243469E-3</v>
      </c>
      <c r="AHM82" s="19">
        <f t="shared" si="846"/>
        <v>1.4152834141646143E-3</v>
      </c>
      <c r="AHN82" s="19">
        <f t="shared" si="846"/>
        <v>1.5284162235091594E-3</v>
      </c>
      <c r="AHO82" s="19">
        <f t="shared" si="846"/>
        <v>2.8555968043537561E-3</v>
      </c>
      <c r="AHP82" s="19">
        <f t="shared" si="846"/>
        <v>-1.3507115383722818E-4</v>
      </c>
      <c r="AHQ82" s="19">
        <f t="shared" si="846"/>
        <v>-9.9539138565357312E-3</v>
      </c>
      <c r="AHR82" s="19">
        <f t="shared" si="846"/>
        <v>1.2683088435811968E-3</v>
      </c>
      <c r="AHS82" s="19">
        <f t="shared" si="846"/>
        <v>-2.6248889545644953E-3</v>
      </c>
      <c r="AHT82" s="19">
        <f t="shared" si="846"/>
        <v>-8.6967043388388992E-3</v>
      </c>
      <c r="AHU82" s="19">
        <f t="shared" si="846"/>
        <v>-1.0633646873073332E-4</v>
      </c>
      <c r="AHV82" s="19">
        <f t="shared" si="846"/>
        <v>-3.0256054126055272E-3</v>
      </c>
      <c r="AHW82" s="19">
        <f t="shared" si="846"/>
        <v>-5.4552187262955942E-4</v>
      </c>
      <c r="AHX82" s="19">
        <f t="shared" si="846"/>
        <v>3.2016596518439177E-3</v>
      </c>
      <c r="AHY82" s="19">
        <f t="shared" si="846"/>
        <v>-2.023200260063248E-3</v>
      </c>
      <c r="AHZ82" s="19">
        <f t="shared" si="846"/>
        <v>-2.1077983061280553E-3</v>
      </c>
      <c r="AIA82" s="19">
        <f t="shared" si="846"/>
        <v>-1.4709389747805824E-3</v>
      </c>
      <c r="AIB82" s="19">
        <f t="shared" si="846"/>
        <v>7.825689362715587E-3</v>
      </c>
      <c r="AIC82" s="19">
        <f t="shared" si="846"/>
        <v>8.2197453724153885E-4</v>
      </c>
      <c r="AID82" s="19">
        <f t="shared" si="846"/>
        <v>1.70184303207737E-3</v>
      </c>
      <c r="AIE82" s="19">
        <f t="shared" si="846"/>
        <v>-4.8872058834583711E-3</v>
      </c>
      <c r="AIF82" s="19">
        <f t="shared" si="846"/>
        <v>-1.5410693121207106E-2</v>
      </c>
      <c r="AIG82" s="19">
        <f t="shared" si="846"/>
        <v>5.8589048318577518E-3</v>
      </c>
      <c r="AIH82" s="19">
        <f t="shared" si="846"/>
        <v>-8.8124372223978131E-3</v>
      </c>
      <c r="AII82" s="19">
        <f t="shared" si="846"/>
        <v>-1.0329209852535423E-2</v>
      </c>
      <c r="AIJ82" s="19">
        <f t="shared" si="846"/>
        <v>2.1410277483695406E-3</v>
      </c>
      <c r="AIK82" s="19">
        <f t="shared" si="846"/>
        <v>8.6785833398781934E-3</v>
      </c>
      <c r="AIL82" s="19">
        <f t="shared" si="846"/>
        <v>2.6168529895673861E-2</v>
      </c>
      <c r="AIM82" s="19">
        <f t="shared" si="846"/>
        <v>-3.3390302318533141E-3</v>
      </c>
      <c r="AIN82" s="19">
        <f t="shared" si="846"/>
        <v>-1.6444438209500718E-2</v>
      </c>
      <c r="AIO82" s="19">
        <f t="shared" si="846"/>
        <v>7.6900846712521689E-2</v>
      </c>
      <c r="AIP82" s="19">
        <f t="shared" si="846"/>
        <v>-1.7386336604356671E-2</v>
      </c>
      <c r="AIQ82" s="19">
        <f t="shared" si="846"/>
        <v>-6.8883201341835248E-4</v>
      </c>
      <c r="AIR82" s="19">
        <f t="shared" si="846"/>
        <v>5.1906604249496455E-3</v>
      </c>
      <c r="AIS82" s="19">
        <f t="shared" si="846"/>
        <v>-2.9759985504436495E-3</v>
      </c>
      <c r="AIT82" s="19">
        <f t="shared" si="846"/>
        <v>4.611655624438854E-3</v>
      </c>
      <c r="AIU82" s="19">
        <f t="shared" si="846"/>
        <v>-1.46312053851244E-3</v>
      </c>
      <c r="AIV82" s="19">
        <f t="shared" si="846"/>
        <v>-1.9569898222618542E-3</v>
      </c>
      <c r="AIW82" s="19">
        <f t="shared" si="846"/>
        <v>-6.5494425214307006E-3</v>
      </c>
      <c r="AIX82" s="19">
        <f t="shared" si="846"/>
        <v>-7.6045690912909265E-3</v>
      </c>
      <c r="AIY82" s="19">
        <f t="shared" si="846"/>
        <v>6.0624921256436978E-3</v>
      </c>
      <c r="AIZ82" s="19">
        <f t="shared" ref="AIZ82:ALK82" si="847">AIZ55-AVERAGE(AIZ$31:AIZ$45)</f>
        <v>-1.7056629620827601E-2</v>
      </c>
      <c r="AJA82" s="19">
        <f t="shared" si="847"/>
        <v>-1.1230992427376818E-3</v>
      </c>
      <c r="AJB82" s="19">
        <f t="shared" si="847"/>
        <v>-8.7901319538341528E-4</v>
      </c>
      <c r="AJC82" s="19">
        <f t="shared" si="847"/>
        <v>-3.9971098188017664E-3</v>
      </c>
      <c r="AJD82" s="19">
        <f t="shared" si="847"/>
        <v>-6.4097222716200906E-3</v>
      </c>
      <c r="AJE82" s="19">
        <f t="shared" si="847"/>
        <v>-5.3204781342917583E-3</v>
      </c>
      <c r="AJF82" s="19">
        <f t="shared" si="847"/>
        <v>-1.7164979869197829E-2</v>
      </c>
      <c r="AJG82" s="19">
        <f t="shared" si="847"/>
        <v>2.127604241307173E-4</v>
      </c>
      <c r="AJH82" s="19">
        <f t="shared" si="847"/>
        <v>-2.9278616088093774E-3</v>
      </c>
      <c r="AJI82" s="19">
        <f t="shared" si="847"/>
        <v>-4.2849820100802176E-3</v>
      </c>
      <c r="AJJ82" s="19">
        <f t="shared" si="847"/>
        <v>3.5349706331902005E-3</v>
      </c>
      <c r="AJK82" s="19">
        <f t="shared" si="847"/>
        <v>5.2174977421906412E-3</v>
      </c>
      <c r="AJL82" s="19">
        <f t="shared" si="847"/>
        <v>-7.571083954960374E-3</v>
      </c>
      <c r="AJM82" s="19">
        <f t="shared" si="847"/>
        <v>-1.3249976977230333E-2</v>
      </c>
      <c r="AJN82" s="19">
        <f t="shared" si="847"/>
        <v>-8.100939356932577E-3</v>
      </c>
      <c r="AJO82" s="19">
        <f t="shared" si="847"/>
        <v>-2.1120573107758296E-3</v>
      </c>
      <c r="AJP82" s="19">
        <f t="shared" si="847"/>
        <v>-3.2968371728504895E-4</v>
      </c>
      <c r="AJQ82" s="19">
        <f t="shared" si="847"/>
        <v>-3.8151207962427283E-2</v>
      </c>
      <c r="AJR82" s="19">
        <f t="shared" si="847"/>
        <v>-6.2288125721608467E-3</v>
      </c>
      <c r="AJS82" s="19">
        <f t="shared" si="847"/>
        <v>1.0467326651035225E-2</v>
      </c>
      <c r="AJT82" s="19">
        <f t="shared" si="847"/>
        <v>-2.4533525761874168E-2</v>
      </c>
      <c r="AJU82" s="19">
        <f t="shared" si="847"/>
        <v>6.2225347371126262E-3</v>
      </c>
      <c r="AJV82" s="19">
        <f t="shared" si="847"/>
        <v>7.4730946991940946E-3</v>
      </c>
      <c r="AJW82" s="19">
        <f t="shared" si="847"/>
        <v>-3.0900356367653389E-3</v>
      </c>
      <c r="AJX82" s="19">
        <f t="shared" si="847"/>
        <v>-6.0008475930747548E-4</v>
      </c>
      <c r="AJY82" s="19">
        <f t="shared" si="847"/>
        <v>1.4961895780896902E-3</v>
      </c>
      <c r="AJZ82" s="19">
        <f t="shared" si="847"/>
        <v>2.2129701768588551E-3</v>
      </c>
      <c r="AKA82" s="19">
        <f t="shared" si="847"/>
        <v>-8.9424408851379253E-4</v>
      </c>
      <c r="AKB82" s="19">
        <f t="shared" si="847"/>
        <v>-4.8417435723381325E-3</v>
      </c>
      <c r="AKC82" s="19">
        <f t="shared" si="847"/>
        <v>-1.2927302773771779E-2</v>
      </c>
      <c r="AKD82" s="19">
        <f t="shared" si="847"/>
        <v>1.2869829338743324E-2</v>
      </c>
      <c r="AKE82" s="19">
        <f t="shared" si="847"/>
        <v>-1.1377479734831466E-2</v>
      </c>
      <c r="AKF82" s="19">
        <f t="shared" si="847"/>
        <v>-1.7776368200929339E-3</v>
      </c>
      <c r="AKG82" s="19">
        <f t="shared" si="847"/>
        <v>-5.5685600279332774E-3</v>
      </c>
      <c r="AKH82" s="19">
        <f t="shared" si="847"/>
        <v>3.8587577662569437E-3</v>
      </c>
      <c r="AKI82" s="19">
        <f t="shared" si="847"/>
        <v>-3.0864119529183101E-3</v>
      </c>
      <c r="AKJ82" s="19">
        <f t="shared" si="847"/>
        <v>-5.060052196098664E-3</v>
      </c>
      <c r="AKK82" s="19">
        <f t="shared" si="847"/>
        <v>8.3589635462659739E-3</v>
      </c>
      <c r="AKL82" s="19">
        <f t="shared" si="847"/>
        <v>6.7274314592491507E-3</v>
      </c>
      <c r="AKM82" s="19">
        <f t="shared" si="847"/>
        <v>-1.2622947301785342E-2</v>
      </c>
      <c r="AKN82" s="19">
        <f t="shared" si="847"/>
        <v>-8.8608225258033253E-3</v>
      </c>
      <c r="AKO82" s="19">
        <f t="shared" si="847"/>
        <v>-1.5149074074274325E-3</v>
      </c>
      <c r="AKP82" s="19">
        <f t="shared" si="847"/>
        <v>1.0325274555737458E-2</v>
      </c>
      <c r="AKQ82" s="19">
        <f t="shared" si="847"/>
        <v>-1.0408404949927637E-3</v>
      </c>
      <c r="AKR82" s="19">
        <f t="shared" si="847"/>
        <v>-7.0625266630394072E-4</v>
      </c>
      <c r="AKS82" s="19">
        <f t="shared" si="847"/>
        <v>3.0369778322748859E-3</v>
      </c>
      <c r="AKT82" s="19">
        <f t="shared" si="847"/>
        <v>2.8753239981141E-3</v>
      </c>
      <c r="AKU82" s="19">
        <f t="shared" si="847"/>
        <v>-1.4393593601371549E-2</v>
      </c>
      <c r="AKV82" s="19">
        <f t="shared" si="847"/>
        <v>-9.9460593856642472E-3</v>
      </c>
      <c r="AKW82" s="19">
        <f t="shared" si="847"/>
        <v>-1.9134993448860004E-2</v>
      </c>
      <c r="AKX82" s="19">
        <f t="shared" si="847"/>
        <v>-1.3592697812917071E-3</v>
      </c>
      <c r="AKY82" s="19">
        <f t="shared" si="847"/>
        <v>4.3957128454918887E-3</v>
      </c>
      <c r="AKZ82" s="19">
        <f t="shared" si="847"/>
        <v>2.1327878286123924E-3</v>
      </c>
      <c r="ALA82" s="19">
        <f t="shared" si="847"/>
        <v>-6.2706083794010058E-4</v>
      </c>
      <c r="ALB82" s="19">
        <f t="shared" si="847"/>
        <v>2.2231921373014562E-2</v>
      </c>
      <c r="ALC82" s="19">
        <f t="shared" si="847"/>
        <v>-5.5637252640856885E-3</v>
      </c>
      <c r="ALD82" s="19">
        <f t="shared" si="847"/>
        <v>7.7702792585045439E-3</v>
      </c>
      <c r="ALE82" s="19">
        <f t="shared" si="847"/>
        <v>2.2485466623311037E-3</v>
      </c>
      <c r="ALF82" s="19">
        <f t="shared" si="847"/>
        <v>-1.3354065153167378E-2</v>
      </c>
      <c r="ALG82" s="19">
        <f t="shared" si="847"/>
        <v>-1.2567413213706973E-2</v>
      </c>
      <c r="ALH82" s="19">
        <f t="shared" si="847"/>
        <v>5.4841298938721784E-6</v>
      </c>
      <c r="ALI82" s="19">
        <f t="shared" si="847"/>
        <v>4.5018392239665793E-3</v>
      </c>
      <c r="ALJ82" s="19">
        <f t="shared" si="847"/>
        <v>9.9123190074545762E-3</v>
      </c>
      <c r="ALK82" s="19">
        <f t="shared" si="847"/>
        <v>1.3297491907846288E-2</v>
      </c>
      <c r="ALL82" s="19">
        <f t="shared" ref="ALL82:ALM82" si="848">ALL55-AVERAGE(ALL$31:ALL$45)</f>
        <v>-6.112847367287913E-3</v>
      </c>
      <c r="ALM82" s="19">
        <f t="shared" si="848"/>
        <v>3.0987848176012097E-3</v>
      </c>
      <c r="ALN82" s="34"/>
      <c r="ALP82" s="4">
        <f t="shared" si="434"/>
        <v>-2.4029530475760816E-4</v>
      </c>
      <c r="ALQ82" s="19">
        <f>SUM(ALP73:ALP82)</f>
        <v>-4.8590061229166507E-3</v>
      </c>
      <c r="ALU82" s="4">
        <f t="shared" si="691"/>
        <v>1.7881449008277456E-2</v>
      </c>
      <c r="ALV82" s="1">
        <f t="shared" si="692"/>
        <v>-0.42495464082725198</v>
      </c>
      <c r="ALW82" s="4">
        <f t="shared" si="693"/>
        <v>1.6463803454274908</v>
      </c>
      <c r="ALX82" s="4">
        <f t="shared" si="694"/>
        <v>1.9623414611334626</v>
      </c>
      <c r="ALY82" s="4">
        <f t="shared" si="695"/>
        <v>2.5807596372676254</v>
      </c>
      <c r="ALZ82" s="1" t="str">
        <f t="shared" si="696"/>
        <v>NieodrzucamyH0</v>
      </c>
      <c r="AMC82" s="1">
        <f t="shared" si="697"/>
        <v>-0.17201016167604197</v>
      </c>
      <c r="AMD82" s="4">
        <f t="shared" si="698"/>
        <v>1.7613101357748921</v>
      </c>
      <c r="AME82" s="4">
        <f t="shared" si="699"/>
        <v>2.1447866879178044</v>
      </c>
      <c r="AMF82" s="4">
        <f t="shared" si="700"/>
        <v>2.9768427343708348</v>
      </c>
      <c r="AMG82" s="1" t="str">
        <f t="shared" si="701"/>
        <v>NieodrzucamyH0</v>
      </c>
      <c r="AMJ82" s="37">
        <f t="shared" si="702"/>
        <v>0.45200000000000001</v>
      </c>
      <c r="AMK82" s="1">
        <f t="shared" si="703"/>
        <v>-3.0357865537616431</v>
      </c>
      <c r="AML82" s="26">
        <f t="shared" si="704"/>
        <v>1.6448536269514715</v>
      </c>
      <c r="AMM82" s="26">
        <f t="shared" si="705"/>
        <v>1.9599639845400536</v>
      </c>
      <c r="AMN82" s="26">
        <f t="shared" si="706"/>
        <v>2.5758293035488999</v>
      </c>
      <c r="AMO82" s="1" t="str">
        <f t="shared" si="707"/>
        <v>Odrzucamy H0</v>
      </c>
      <c r="AMS82" s="1">
        <f t="shared" si="708"/>
        <v>-2.6607169494746539</v>
      </c>
      <c r="AMT82" s="26">
        <f t="shared" si="709"/>
        <v>1.6448536269514715</v>
      </c>
      <c r="AMU82" s="26">
        <f t="shared" si="710"/>
        <v>1.9599639845400536</v>
      </c>
      <c r="AMV82" s="26">
        <f t="shared" si="711"/>
        <v>2.5758293035488999</v>
      </c>
      <c r="AMW82" s="1" t="str">
        <f t="shared" si="712"/>
        <v>Odrzucamy H0</v>
      </c>
    </row>
    <row r="83" spans="1:1037" hidden="1" x14ac:dyDescent="0.25">
      <c r="A83" s="5">
        <v>10</v>
      </c>
      <c r="B83" s="4" t="e">
        <f>#REF!-AVERAGE(B$31:B$45)</f>
        <v>#REF!</v>
      </c>
      <c r="C83" s="4" t="e">
        <f>#REF!-AVERAGE(C$31:C$55)</f>
        <v>#REF!</v>
      </c>
      <c r="D83" s="4" t="e">
        <f>#REF!-AVERAGE(D$31:D$55)</f>
        <v>#REF!</v>
      </c>
      <c r="E83" s="4" t="e">
        <f>#REF!-AVERAGE(E$31:E$55)</f>
        <v>#REF!</v>
      </c>
      <c r="F83" s="4" t="e">
        <f>#REF!-AVERAGE(F$31:F$55)</f>
        <v>#REF!</v>
      </c>
      <c r="G83" s="4" t="e">
        <f>#REF!-AVERAGE(G$31:G$55)</f>
        <v>#REF!</v>
      </c>
      <c r="H83" s="4" t="e">
        <f>#REF!-AVERAGE(H$31:H$55)</f>
        <v>#REF!</v>
      </c>
      <c r="I83" s="4" t="e">
        <f>#REF!-AVERAGE(I$31:I$55)</f>
        <v>#REF!</v>
      </c>
      <c r="J83" s="4" t="e">
        <f>#REF!-AVERAGE(J$31:J$55)</f>
        <v>#REF!</v>
      </c>
      <c r="K83" s="4" t="e">
        <f>#REF!-AVERAGE(K$31:K$55)</f>
        <v>#REF!</v>
      </c>
      <c r="L83" s="4" t="e">
        <f>#REF!-AVERAGE(L$31:L$55)</f>
        <v>#REF!</v>
      </c>
      <c r="M83" s="4" t="e">
        <f>#REF!-AVERAGE(M$31:M$55)</f>
        <v>#REF!</v>
      </c>
      <c r="N83" s="4" t="e">
        <f>#REF!-AVERAGE(N$31:N$55)</f>
        <v>#REF!</v>
      </c>
      <c r="O83" s="4" t="e">
        <f>#REF!-AVERAGE(O$31:O$55)</f>
        <v>#REF!</v>
      </c>
      <c r="P83" s="4" t="e">
        <f>#REF!-AVERAGE(P$31:P$55)</f>
        <v>#REF!</v>
      </c>
      <c r="Q83" s="4" t="e">
        <f>#REF!-AVERAGE(Q$31:Q$55)</f>
        <v>#REF!</v>
      </c>
      <c r="R83" s="4" t="e">
        <f>#REF!-AVERAGE(R$31:R$55)</f>
        <v>#REF!</v>
      </c>
      <c r="S83" s="4" t="e">
        <f>#REF!-AVERAGE(S$31:S$55)</f>
        <v>#REF!</v>
      </c>
      <c r="T83" s="4" t="e">
        <f>#REF!-AVERAGE(T$31:T$55)</f>
        <v>#REF!</v>
      </c>
      <c r="U83" s="4" t="e">
        <f>#REF!-AVERAGE(U$31:U$55)</f>
        <v>#REF!</v>
      </c>
      <c r="V83" s="4" t="e">
        <f>#REF!-AVERAGE(V$31:V$55)</f>
        <v>#REF!</v>
      </c>
      <c r="W83" s="4" t="e">
        <f>#REF!-AVERAGE(W$31:W$55)</f>
        <v>#REF!</v>
      </c>
      <c r="X83" s="4" t="e">
        <f>#REF!-AVERAGE(X$31:X$55)</f>
        <v>#REF!</v>
      </c>
      <c r="Y83" s="4" t="e">
        <f>#REF!-AVERAGE(Y$31:Y$55)</f>
        <v>#REF!</v>
      </c>
      <c r="Z83" s="4" t="e">
        <f>#REF!-AVERAGE(Z$31:Z$55)</f>
        <v>#REF!</v>
      </c>
      <c r="AA83" s="4" t="e">
        <f>#REF!-AVERAGE(AA$31:AA$55)</f>
        <v>#REF!</v>
      </c>
      <c r="AB83" s="4" t="e">
        <f>#REF!-AVERAGE(AB$31:AB$55)</f>
        <v>#REF!</v>
      </c>
      <c r="AC83" s="4" t="e">
        <f>#REF!-AVERAGE(AC$31:AC$55)</f>
        <v>#REF!</v>
      </c>
      <c r="AD83" s="4" t="e">
        <f>#REF!-AVERAGE(AD$31:AD$55)</f>
        <v>#REF!</v>
      </c>
      <c r="AE83" s="4" t="e">
        <f>#REF!-AVERAGE(AE$31:AE$55)</f>
        <v>#REF!</v>
      </c>
      <c r="AF83" s="4" t="e">
        <f>#REF!-AVERAGE(AF$31:AF$55)</f>
        <v>#REF!</v>
      </c>
      <c r="AG83" s="4" t="e">
        <f>#REF!-AVERAGE(AG$31:AG$55)</f>
        <v>#REF!</v>
      </c>
      <c r="AH83" s="4" t="e">
        <f>#REF!-AVERAGE(AH$31:AH$55)</f>
        <v>#REF!</v>
      </c>
      <c r="AI83" s="4" t="e">
        <f>#REF!-AVERAGE(AI$31:AI$55)</f>
        <v>#REF!</v>
      </c>
      <c r="AJ83" s="4" t="e">
        <f>#REF!-AVERAGE(AJ$31:AJ$55)</f>
        <v>#REF!</v>
      </c>
      <c r="AK83" s="4" t="e">
        <f>#REF!-AVERAGE(AK$31:AK$55)</f>
        <v>#REF!</v>
      </c>
      <c r="AL83" s="4" t="e">
        <f>#REF!-AVERAGE(AL$31:AL$55)</f>
        <v>#REF!</v>
      </c>
      <c r="AM83" s="4" t="e">
        <f>#REF!-AVERAGE(AM$31:AM$55)</f>
        <v>#REF!</v>
      </c>
      <c r="AN83" s="4" t="e">
        <f>#REF!-AVERAGE(AN$31:AN$55)</f>
        <v>#REF!</v>
      </c>
      <c r="AO83" s="4" t="e">
        <f>#REF!-AVERAGE(AO$31:AO$55)</f>
        <v>#REF!</v>
      </c>
      <c r="AP83" s="4" t="e">
        <f>#REF!-AVERAGE(AP$31:AP$55)</f>
        <v>#REF!</v>
      </c>
      <c r="AQ83" s="4" t="e">
        <f>#REF!-AVERAGE(AQ$31:AQ$55)</f>
        <v>#REF!</v>
      </c>
      <c r="AR83" s="4" t="e">
        <f>#REF!-AVERAGE(AR$31:AR$55)</f>
        <v>#REF!</v>
      </c>
      <c r="AS83" s="4" t="e">
        <f>#REF!-AVERAGE(AS$31:AS$55)</f>
        <v>#REF!</v>
      </c>
      <c r="AT83" s="4" t="e">
        <f>#REF!-AVERAGE(AT$31:AT$55)</f>
        <v>#REF!</v>
      </c>
      <c r="AU83" s="4" t="e">
        <f>#REF!-AVERAGE(AU$31:AU$55)</f>
        <v>#REF!</v>
      </c>
      <c r="AV83" s="4" t="e">
        <f>#REF!-AVERAGE(AV$31:AV$55)</f>
        <v>#REF!</v>
      </c>
      <c r="AW83" s="4" t="e">
        <f>#REF!-AVERAGE(AW$31:AW$55)</f>
        <v>#REF!</v>
      </c>
      <c r="AX83" s="4" t="e">
        <f>#REF!-AVERAGE(AX$31:AX$55)</f>
        <v>#REF!</v>
      </c>
      <c r="AY83" s="4" t="e">
        <f>#REF!-AVERAGE(AY$31:AY$55)</f>
        <v>#REF!</v>
      </c>
      <c r="AZ83" s="4" t="e">
        <f>#REF!-AVERAGE(AZ$31:AZ$55)</f>
        <v>#REF!</v>
      </c>
      <c r="BA83" s="4" t="e">
        <f>#REF!-AVERAGE(BA$31:BA$55)</f>
        <v>#REF!</v>
      </c>
      <c r="BB83" s="4" t="e">
        <f>#REF!-AVERAGE(BB$31:BB$55)</f>
        <v>#REF!</v>
      </c>
      <c r="BC83" s="4" t="e">
        <f>#REF!-AVERAGE(BC$31:BC$55)</f>
        <v>#REF!</v>
      </c>
      <c r="BD83" s="4" t="e">
        <f>#REF!-AVERAGE(BD$31:BD$55)</f>
        <v>#REF!</v>
      </c>
      <c r="BE83" s="4" t="e">
        <f>#REF!-AVERAGE(BE$31:BE$55)</f>
        <v>#REF!</v>
      </c>
      <c r="BF83" s="4" t="e">
        <f>#REF!-AVERAGE(BF$31:BF$55)</f>
        <v>#REF!</v>
      </c>
      <c r="BG83" s="4" t="e">
        <f>#REF!-AVERAGE(BG$31:BG$55)</f>
        <v>#REF!</v>
      </c>
      <c r="BH83" s="4" t="e">
        <f>#REF!-AVERAGE(BH$31:BH$55)</f>
        <v>#REF!</v>
      </c>
      <c r="BI83" s="4" t="e">
        <f>#REF!-AVERAGE(BI$31:BI$55)</f>
        <v>#REF!</v>
      </c>
      <c r="BJ83" s="4" t="e">
        <f>#REF!-AVERAGE(BJ$31:BJ$55)</f>
        <v>#REF!</v>
      </c>
      <c r="BK83" s="4" t="e">
        <f>#REF!-AVERAGE(BK$31:BK$55)</f>
        <v>#REF!</v>
      </c>
      <c r="BL83" s="4" t="e">
        <f>#REF!-AVERAGE(BL$31:BL$55)</f>
        <v>#REF!</v>
      </c>
      <c r="BM83" s="4" t="e">
        <f>#REF!-AVERAGE(BM$31:BM$55)</f>
        <v>#REF!</v>
      </c>
      <c r="BN83" s="4" t="e">
        <f>#REF!-AVERAGE(BN$31:BN$55)</f>
        <v>#REF!</v>
      </c>
      <c r="BO83" s="4" t="e">
        <f>#REF!-AVERAGE(BO$31:BO$55)</f>
        <v>#REF!</v>
      </c>
      <c r="BP83" s="4" t="e">
        <f>#REF!-AVERAGE(BP$31:BP$55)</f>
        <v>#REF!</v>
      </c>
      <c r="BQ83" s="4" t="e">
        <f>#REF!-AVERAGE(BQ$31:BQ$55)</f>
        <v>#REF!</v>
      </c>
      <c r="BR83" s="4" t="e">
        <f>#REF!-AVERAGE(BR$31:BR$55)</f>
        <v>#REF!</v>
      </c>
      <c r="BS83" s="4" t="e">
        <f>#REF!-AVERAGE(BS$31:BS$55)</f>
        <v>#REF!</v>
      </c>
      <c r="BT83" s="4" t="e">
        <f>#REF!-AVERAGE(BT$31:BT$55)</f>
        <v>#REF!</v>
      </c>
      <c r="BU83" s="4" t="e">
        <f>#REF!-AVERAGE(BU$31:BU$55)</f>
        <v>#REF!</v>
      </c>
      <c r="BV83" s="4" t="e">
        <f>#REF!-AVERAGE(BV$31:BV$55)</f>
        <v>#REF!</v>
      </c>
      <c r="BW83" s="4" t="e">
        <f>#REF!-AVERAGE(BW$31:BW$55)</f>
        <v>#REF!</v>
      </c>
      <c r="BX83" s="4" t="e">
        <f>#REF!-AVERAGE(BX$31:BX$55)</f>
        <v>#REF!</v>
      </c>
      <c r="BY83" s="4" t="e">
        <f>#REF!-AVERAGE(BY$31:BY$55)</f>
        <v>#REF!</v>
      </c>
      <c r="BZ83" s="4" t="e">
        <f>#REF!-AVERAGE(BZ$31:BZ$55)</f>
        <v>#REF!</v>
      </c>
      <c r="CA83" s="4" t="e">
        <f>#REF!-AVERAGE(CA$31:CA$55)</f>
        <v>#REF!</v>
      </c>
      <c r="CB83" s="4" t="e">
        <f>#REF!-AVERAGE(CB$31:CB$55)</f>
        <v>#REF!</v>
      </c>
      <c r="CC83" s="4" t="e">
        <f>#REF!-AVERAGE(CC$31:CC$55)</f>
        <v>#REF!</v>
      </c>
      <c r="CD83" s="4" t="e">
        <f>#REF!-AVERAGE(CD$31:CD$55)</f>
        <v>#REF!</v>
      </c>
      <c r="CE83" s="4" t="e">
        <f>#REF!-AVERAGE(CE$31:CE$55)</f>
        <v>#REF!</v>
      </c>
      <c r="CF83" s="4" t="e">
        <f>#REF!-AVERAGE(CF$31:CF$55)</f>
        <v>#REF!</v>
      </c>
      <c r="CG83" s="4" t="e">
        <f>#REF!-AVERAGE(CG$31:CG$55)</f>
        <v>#REF!</v>
      </c>
      <c r="CH83" s="4" t="e">
        <f>#REF!-AVERAGE(CH$31:CH$55)</f>
        <v>#REF!</v>
      </c>
      <c r="CI83" s="4" t="e">
        <f>#REF!-AVERAGE(CI$31:CI$55)</f>
        <v>#REF!</v>
      </c>
      <c r="CJ83" s="4" t="e">
        <f>#REF!-AVERAGE(CJ$31:CJ$55)</f>
        <v>#REF!</v>
      </c>
      <c r="CK83" s="4" t="e">
        <f>#REF!-AVERAGE(CK$31:CK$55)</f>
        <v>#REF!</v>
      </c>
      <c r="CL83" s="4" t="e">
        <f>#REF!-AVERAGE(CL$31:CL$55)</f>
        <v>#REF!</v>
      </c>
      <c r="CM83" s="4" t="e">
        <f>#REF!-AVERAGE(CM$31:CM$55)</f>
        <v>#REF!</v>
      </c>
      <c r="CN83" s="4" t="e">
        <f>#REF!-AVERAGE(CN$31:CN$55)</f>
        <v>#REF!</v>
      </c>
      <c r="CO83" s="4" t="e">
        <f>#REF!-AVERAGE(CO$31:CO$55)</f>
        <v>#REF!</v>
      </c>
      <c r="CP83" s="4" t="e">
        <f>#REF!-AVERAGE(CP$31:CP$55)</f>
        <v>#REF!</v>
      </c>
      <c r="CQ83" s="4" t="e">
        <f>#REF!-AVERAGE(CQ$31:CQ$55)</f>
        <v>#REF!</v>
      </c>
      <c r="CR83" s="4" t="e">
        <f>#REF!-AVERAGE(CR$31:CR$55)</f>
        <v>#REF!</v>
      </c>
      <c r="CS83" s="4" t="e">
        <f>#REF!-AVERAGE(CS$31:CS$55)</f>
        <v>#REF!</v>
      </c>
      <c r="CT83" s="4" t="e">
        <f>#REF!-AVERAGE(CT$31:CT$55)</f>
        <v>#REF!</v>
      </c>
      <c r="CU83" s="4" t="e">
        <f>#REF!-AVERAGE(CU$31:CU$55)</f>
        <v>#REF!</v>
      </c>
      <c r="CV83" s="4" t="e">
        <f>#REF!-AVERAGE(CV$31:CV$55)</f>
        <v>#REF!</v>
      </c>
      <c r="CW83" s="4" t="e">
        <f>#REF!-AVERAGE(CW$31:CW$55)</f>
        <v>#REF!</v>
      </c>
      <c r="CX83" s="4" t="e">
        <f>#REF!-AVERAGE(CX$31:CX$55)</f>
        <v>#REF!</v>
      </c>
      <c r="CY83" s="4" t="e">
        <f>#REF!-AVERAGE(CY$31:CY$55)</f>
        <v>#REF!</v>
      </c>
      <c r="CZ83" s="4" t="e">
        <f>#REF!-AVERAGE(CZ$31:CZ$55)</f>
        <v>#REF!</v>
      </c>
      <c r="DA83" s="4" t="e">
        <f>#REF!-AVERAGE(DA$31:DA$55)</f>
        <v>#REF!</v>
      </c>
      <c r="DB83" s="4" t="e">
        <f>#REF!-AVERAGE(DB$31:DB$55)</f>
        <v>#REF!</v>
      </c>
      <c r="DC83" s="4" t="e">
        <f>#REF!-AVERAGE(DC$31:DC$55)</f>
        <v>#REF!</v>
      </c>
      <c r="DD83" s="4" t="e">
        <f>#REF!-AVERAGE(DD$31:DD$55)</f>
        <v>#REF!</v>
      </c>
      <c r="DE83" s="4" t="e">
        <f>#REF!-AVERAGE(DE$31:DE$55)</f>
        <v>#REF!</v>
      </c>
      <c r="DF83" s="4" t="e">
        <f>#REF!-AVERAGE(DF$31:DF$55)</f>
        <v>#REF!</v>
      </c>
      <c r="DG83" s="4" t="e">
        <f>#REF!-AVERAGE(DG$31:DG$55)</f>
        <v>#REF!</v>
      </c>
      <c r="DH83" s="4" t="e">
        <f>#REF!-AVERAGE(DH$31:DH$55)</f>
        <v>#REF!</v>
      </c>
      <c r="DI83" s="4" t="e">
        <f>#REF!-AVERAGE(DI$31:DI$55)</f>
        <v>#REF!</v>
      </c>
      <c r="DJ83" s="4" t="e">
        <f>#REF!-AVERAGE(DJ$31:DJ$55)</f>
        <v>#REF!</v>
      </c>
      <c r="DK83" s="4" t="e">
        <f>#REF!-AVERAGE(DK$31:DK$55)</f>
        <v>#REF!</v>
      </c>
      <c r="DL83" s="4" t="e">
        <f>#REF!-AVERAGE(DL$31:DL$55)</f>
        <v>#REF!</v>
      </c>
      <c r="DM83" s="4" t="e">
        <f>#REF!-AVERAGE(DM$31:DM$55)</f>
        <v>#REF!</v>
      </c>
      <c r="DN83" s="4" t="e">
        <f>#REF!-AVERAGE(DN$31:DN$55)</f>
        <v>#REF!</v>
      </c>
      <c r="DO83" s="4" t="e">
        <f>#REF!-AVERAGE(DO$31:DO$55)</f>
        <v>#REF!</v>
      </c>
      <c r="DP83" s="4" t="e">
        <f>#REF!-AVERAGE(DP$31:DP$55)</f>
        <v>#REF!</v>
      </c>
      <c r="DQ83" s="4" t="e">
        <f>#REF!-AVERAGE(DQ$31:DQ$55)</f>
        <v>#REF!</v>
      </c>
      <c r="DR83" s="4" t="e">
        <f>#REF!-AVERAGE(DR$31:DR$55)</f>
        <v>#REF!</v>
      </c>
      <c r="DS83" s="4" t="e">
        <f>#REF!-AVERAGE(DS$31:DS$55)</f>
        <v>#REF!</v>
      </c>
      <c r="DT83" s="4" t="e">
        <f>#REF!-AVERAGE(DT$31:DT$55)</f>
        <v>#REF!</v>
      </c>
      <c r="DU83" s="4" t="e">
        <f>#REF!-AVERAGE(DU$31:DU$55)</f>
        <v>#REF!</v>
      </c>
      <c r="DV83" s="4" t="e">
        <f>#REF!-AVERAGE(DV$31:DV$55)</f>
        <v>#REF!</v>
      </c>
      <c r="DW83" s="4" t="e">
        <f>#REF!-AVERAGE(DW$31:DW$55)</f>
        <v>#REF!</v>
      </c>
      <c r="DX83" s="4" t="e">
        <f>#REF!-AVERAGE(DX$31:DX$55)</f>
        <v>#REF!</v>
      </c>
      <c r="DY83" s="4" t="e">
        <f>#REF!-AVERAGE(DY$31:DY$55)</f>
        <v>#REF!</v>
      </c>
      <c r="DZ83" s="4" t="e">
        <f>#REF!-AVERAGE(DZ$31:DZ$55)</f>
        <v>#REF!</v>
      </c>
      <c r="EA83" s="4" t="e">
        <f>#REF!-AVERAGE(EA$31:EA$55)</f>
        <v>#REF!</v>
      </c>
      <c r="EB83" s="4" t="e">
        <f>#REF!-AVERAGE(EB$31:EB$55)</f>
        <v>#REF!</v>
      </c>
      <c r="EC83" s="4" t="e">
        <f>#REF!-AVERAGE(EC$31:EC$55)</f>
        <v>#REF!</v>
      </c>
      <c r="ED83" s="4" t="e">
        <f>#REF!-AVERAGE(ED$31:ED$55)</f>
        <v>#REF!</v>
      </c>
      <c r="EE83" s="4" t="e">
        <f>#REF!-AVERAGE(EE$31:EE$55)</f>
        <v>#REF!</v>
      </c>
      <c r="EF83" s="4" t="e">
        <f>#REF!-AVERAGE(EF$31:EF$55)</f>
        <v>#REF!</v>
      </c>
      <c r="EG83" s="4" t="e">
        <f>#REF!-AVERAGE(EG$31:EG$55)</f>
        <v>#REF!</v>
      </c>
      <c r="EH83" s="4" t="e">
        <f>#REF!-AVERAGE(EH$31:EH$55)</f>
        <v>#REF!</v>
      </c>
      <c r="EI83" s="4" t="e">
        <f>#REF!-AVERAGE(EI$31:EI$55)</f>
        <v>#REF!</v>
      </c>
      <c r="EJ83" s="4" t="e">
        <f>#REF!-AVERAGE(EJ$31:EJ$55)</f>
        <v>#REF!</v>
      </c>
      <c r="EK83" s="4" t="e">
        <f>#REF!-AVERAGE(EK$31:EK$55)</f>
        <v>#REF!</v>
      </c>
      <c r="EL83" s="4" t="e">
        <f>#REF!-AVERAGE(EL$31:EL$55)</f>
        <v>#REF!</v>
      </c>
      <c r="EM83" s="4" t="e">
        <f>#REF!-AVERAGE(EM$31:EM$55)</f>
        <v>#REF!</v>
      </c>
      <c r="EN83" s="4" t="e">
        <f>#REF!-AVERAGE(EN$31:EN$55)</f>
        <v>#REF!</v>
      </c>
      <c r="EO83" s="4" t="e">
        <f>#REF!-AVERAGE(EO$31:EO$55)</f>
        <v>#REF!</v>
      </c>
      <c r="EP83" s="4" t="e">
        <f>#REF!-AVERAGE(EP$31:EP$55)</f>
        <v>#REF!</v>
      </c>
      <c r="EQ83" s="4" t="e">
        <f>#REF!-AVERAGE(EQ$31:EQ$55)</f>
        <v>#REF!</v>
      </c>
      <c r="ER83" s="4" t="e">
        <f>#REF!-AVERAGE(ER$31:ER$55)</f>
        <v>#REF!</v>
      </c>
      <c r="ES83" s="4" t="e">
        <f>#REF!-AVERAGE(ES$31:ES$55)</f>
        <v>#REF!</v>
      </c>
      <c r="ET83" s="4" t="e">
        <f>#REF!-AVERAGE(ET$31:ET$55)</f>
        <v>#REF!</v>
      </c>
      <c r="EU83" s="4" t="e">
        <f>#REF!-AVERAGE(EU$31:EU$55)</f>
        <v>#REF!</v>
      </c>
      <c r="EV83" s="4" t="e">
        <f>#REF!-AVERAGE(EV$31:EV$55)</f>
        <v>#REF!</v>
      </c>
      <c r="EW83" s="4" t="e">
        <f>#REF!-AVERAGE(EW$31:EW$55)</f>
        <v>#REF!</v>
      </c>
      <c r="EX83" s="4" t="e">
        <f>#REF!-AVERAGE(EX$31:EX$55)</f>
        <v>#REF!</v>
      </c>
      <c r="EY83" s="4" t="e">
        <f>#REF!-AVERAGE(EY$31:EY$55)</f>
        <v>#REF!</v>
      </c>
      <c r="EZ83" s="4" t="e">
        <f>#REF!-AVERAGE(EZ$31:EZ$55)</f>
        <v>#REF!</v>
      </c>
      <c r="FA83" s="4" t="e">
        <f>#REF!-AVERAGE(FA$31:FA$55)</f>
        <v>#REF!</v>
      </c>
      <c r="FB83" s="4" t="e">
        <f>#REF!-AVERAGE(FB$31:FB$55)</f>
        <v>#REF!</v>
      </c>
      <c r="FC83" s="4" t="e">
        <f>#REF!-AVERAGE(FC$31:FC$55)</f>
        <v>#REF!</v>
      </c>
      <c r="FD83" s="4" t="e">
        <f>#REF!-AVERAGE(FD$31:FD$55)</f>
        <v>#REF!</v>
      </c>
      <c r="FE83" s="4" t="e">
        <f>#REF!-AVERAGE(FE$31:FE$55)</f>
        <v>#REF!</v>
      </c>
      <c r="FF83" s="4" t="e">
        <f>#REF!-AVERAGE(FF$31:FF$55)</f>
        <v>#REF!</v>
      </c>
      <c r="FG83" s="4" t="e">
        <f>#REF!-AVERAGE(FG$31:FG$55)</f>
        <v>#REF!</v>
      </c>
      <c r="FH83" s="4" t="e">
        <f>#REF!-AVERAGE(FH$31:FH$55)</f>
        <v>#REF!</v>
      </c>
      <c r="FI83" s="4" t="e">
        <f>#REF!-AVERAGE(FI$31:FI$55)</f>
        <v>#REF!</v>
      </c>
      <c r="FJ83" s="4" t="e">
        <f>#REF!-AVERAGE(FJ$31:FJ$55)</f>
        <v>#REF!</v>
      </c>
      <c r="FK83" s="4" t="e">
        <f>#REF!-AVERAGE(FK$31:FK$55)</f>
        <v>#REF!</v>
      </c>
      <c r="FL83" s="4" t="e">
        <f>#REF!-AVERAGE(FL$31:FL$55)</f>
        <v>#REF!</v>
      </c>
      <c r="FM83" s="4" t="e">
        <f>#REF!-AVERAGE(FM$31:FM$55)</f>
        <v>#REF!</v>
      </c>
      <c r="FN83" s="4" t="e">
        <f>#REF!-AVERAGE(FN$31:FN$55)</f>
        <v>#REF!</v>
      </c>
      <c r="FO83" s="4" t="e">
        <f>#REF!-AVERAGE(FO$31:FO$55)</f>
        <v>#REF!</v>
      </c>
      <c r="FP83" s="4" t="e">
        <f>#REF!-AVERAGE(FP$31:FP$55)</f>
        <v>#REF!</v>
      </c>
      <c r="FQ83" s="4" t="e">
        <f>#REF!-AVERAGE(FQ$31:FQ$55)</f>
        <v>#REF!</v>
      </c>
      <c r="FR83" s="4" t="e">
        <f>#REF!-AVERAGE(FR$31:FR$55)</f>
        <v>#REF!</v>
      </c>
      <c r="FS83" s="4" t="e">
        <f>#REF!-AVERAGE(FS$31:FS$55)</f>
        <v>#REF!</v>
      </c>
      <c r="FT83" s="4" t="e">
        <f>#REF!-AVERAGE(FT$31:FT$55)</f>
        <v>#REF!</v>
      </c>
      <c r="FU83" s="4" t="e">
        <f>#REF!-AVERAGE(FU$31:FU$55)</f>
        <v>#REF!</v>
      </c>
      <c r="FV83" s="4" t="e">
        <f>#REF!-AVERAGE(FV$31:FV$55)</f>
        <v>#REF!</v>
      </c>
      <c r="FW83" s="4" t="e">
        <f>#REF!-AVERAGE(FW$31:FW$55)</f>
        <v>#REF!</v>
      </c>
      <c r="FX83" s="4" t="e">
        <f>#REF!-AVERAGE(FX$31:FX$55)</f>
        <v>#REF!</v>
      </c>
      <c r="FY83" s="4" t="e">
        <f>#REF!-AVERAGE(FY$31:FY$55)</f>
        <v>#REF!</v>
      </c>
      <c r="FZ83" s="4" t="e">
        <f>#REF!-AVERAGE(FZ$31:FZ$55)</f>
        <v>#REF!</v>
      </c>
      <c r="GA83" s="4" t="e">
        <f>#REF!-AVERAGE(GA$31:GA$55)</f>
        <v>#REF!</v>
      </c>
      <c r="GB83" s="4" t="e">
        <f>#REF!-AVERAGE(GB$31:GB$55)</f>
        <v>#REF!</v>
      </c>
      <c r="GC83" s="4" t="e">
        <f>#REF!-AVERAGE(GC$31:GC$55)</f>
        <v>#REF!</v>
      </c>
      <c r="GD83" s="4" t="e">
        <f>#REF!-AVERAGE(GD$31:GD$55)</f>
        <v>#REF!</v>
      </c>
      <c r="GE83" s="4" t="e">
        <f>#REF!-AVERAGE(GE$31:GE$55)</f>
        <v>#REF!</v>
      </c>
      <c r="GF83" s="4" t="e">
        <f>#REF!-AVERAGE(GF$31:GF$55)</f>
        <v>#REF!</v>
      </c>
      <c r="GG83" s="4" t="e">
        <f>#REF!-AVERAGE(GG$31:GG$55)</f>
        <v>#REF!</v>
      </c>
      <c r="GH83" s="4" t="e">
        <f>#REF!-AVERAGE(GH$31:GH$55)</f>
        <v>#REF!</v>
      </c>
      <c r="GI83" s="4" t="e">
        <f>#REF!-AVERAGE(GI$31:GI$55)</f>
        <v>#REF!</v>
      </c>
      <c r="GJ83" s="4" t="e">
        <f>#REF!-AVERAGE(GJ$31:GJ$55)</f>
        <v>#REF!</v>
      </c>
      <c r="GK83" s="4" t="e">
        <f>#REF!-AVERAGE(GK$31:GK$55)</f>
        <v>#REF!</v>
      </c>
      <c r="GL83" s="4" t="e">
        <f>#REF!-AVERAGE(GL$31:GL$55)</f>
        <v>#REF!</v>
      </c>
      <c r="GM83" s="4" t="e">
        <f>#REF!-AVERAGE(GM$31:GM$55)</f>
        <v>#REF!</v>
      </c>
      <c r="GN83" s="4" t="e">
        <f>#REF!-AVERAGE(GN$31:GN$55)</f>
        <v>#REF!</v>
      </c>
      <c r="GO83" s="4" t="e">
        <f>#REF!-AVERAGE(GO$31:GO$55)</f>
        <v>#REF!</v>
      </c>
      <c r="GP83" s="4" t="e">
        <f>#REF!-AVERAGE(GP$31:GP$55)</f>
        <v>#REF!</v>
      </c>
      <c r="GQ83" s="4" t="e">
        <f>#REF!-AVERAGE(GQ$31:GQ$55)</f>
        <v>#REF!</v>
      </c>
      <c r="GR83" s="4" t="e">
        <f>#REF!-AVERAGE(GR$31:GR$55)</f>
        <v>#REF!</v>
      </c>
      <c r="GS83" s="4" t="e">
        <f>#REF!-AVERAGE(GS$31:GS$55)</f>
        <v>#REF!</v>
      </c>
      <c r="GT83" s="4" t="e">
        <f>#REF!-AVERAGE(GT$31:GT$55)</f>
        <v>#REF!</v>
      </c>
      <c r="GU83" s="4" t="e">
        <f>#REF!-AVERAGE(GU$31:GU$55)</f>
        <v>#REF!</v>
      </c>
      <c r="GV83" s="4" t="e">
        <f>#REF!-AVERAGE(GV$31:GV$55)</f>
        <v>#REF!</v>
      </c>
      <c r="GW83" s="4" t="e">
        <f>#REF!-AVERAGE(GW$31:GW$55)</f>
        <v>#REF!</v>
      </c>
      <c r="GX83" s="4" t="e">
        <f>#REF!-AVERAGE(GX$31:GX$55)</f>
        <v>#REF!</v>
      </c>
      <c r="GY83" s="4" t="e">
        <f>#REF!-AVERAGE(GY$31:GY$55)</f>
        <v>#REF!</v>
      </c>
      <c r="GZ83" s="4" t="e">
        <f>#REF!-AVERAGE(GZ$31:GZ$55)</f>
        <v>#REF!</v>
      </c>
      <c r="HA83" s="4" t="e">
        <f>#REF!-AVERAGE(HA$31:HA$55)</f>
        <v>#REF!</v>
      </c>
      <c r="HB83" s="4" t="e">
        <f>#REF!-AVERAGE(HB$31:HB$55)</f>
        <v>#REF!</v>
      </c>
      <c r="HC83" s="4" t="e">
        <f>#REF!-AVERAGE(HC$31:HC$55)</f>
        <v>#REF!</v>
      </c>
      <c r="HD83" s="4" t="e">
        <f>#REF!-AVERAGE(HD$31:HD$55)</f>
        <v>#REF!</v>
      </c>
      <c r="HE83" s="4" t="e">
        <f>#REF!-AVERAGE(HE$31:HE$55)</f>
        <v>#REF!</v>
      </c>
      <c r="HF83" s="4" t="e">
        <f>#REF!-AVERAGE(HF$31:HF$55)</f>
        <v>#REF!</v>
      </c>
      <c r="HG83" s="4" t="e">
        <f>#REF!-AVERAGE(HG$31:HG$55)</f>
        <v>#REF!</v>
      </c>
      <c r="HH83" s="4" t="e">
        <f>#REF!-AVERAGE(HH$31:HH$55)</f>
        <v>#REF!</v>
      </c>
      <c r="HI83" s="4" t="e">
        <f>#REF!-AVERAGE(HI$31:HI$55)</f>
        <v>#REF!</v>
      </c>
      <c r="HJ83" s="4" t="e">
        <f>#REF!-AVERAGE(HJ$31:HJ$55)</f>
        <v>#REF!</v>
      </c>
      <c r="HK83" s="4" t="e">
        <f>#REF!-AVERAGE(HK$31:HK$55)</f>
        <v>#REF!</v>
      </c>
      <c r="HL83" s="4" t="e">
        <f>#REF!-AVERAGE(HL$31:HL$55)</f>
        <v>#REF!</v>
      </c>
      <c r="HM83" s="4" t="e">
        <f>#REF!-AVERAGE(HM$31:HM$55)</f>
        <v>#REF!</v>
      </c>
      <c r="HN83" s="4" t="e">
        <f>#REF!-AVERAGE(HN$31:HN$55)</f>
        <v>#REF!</v>
      </c>
      <c r="HO83" s="4" t="e">
        <f>#REF!-AVERAGE(HO$31:HO$55)</f>
        <v>#REF!</v>
      </c>
      <c r="HP83" s="4" t="e">
        <f>#REF!-AVERAGE(HP$31:HP$55)</f>
        <v>#REF!</v>
      </c>
      <c r="HQ83" s="4" t="e">
        <f>#REF!-AVERAGE(HQ$31:HQ$55)</f>
        <v>#REF!</v>
      </c>
      <c r="HR83" s="4" t="e">
        <f>#REF!-AVERAGE(HR$31:HR$55)</f>
        <v>#REF!</v>
      </c>
      <c r="HS83" s="4" t="e">
        <f>#REF!-AVERAGE(HS$31:HS$55)</f>
        <v>#REF!</v>
      </c>
      <c r="HT83" s="4" t="e">
        <f>#REF!-AVERAGE(HT$31:HT$55)</f>
        <v>#REF!</v>
      </c>
      <c r="HU83" s="4" t="e">
        <f>#REF!-AVERAGE(HU$31:HU$55)</f>
        <v>#REF!</v>
      </c>
      <c r="HV83" s="4" t="e">
        <f>#REF!-AVERAGE(HV$31:HV$55)</f>
        <v>#REF!</v>
      </c>
      <c r="HW83" s="4" t="e">
        <f>#REF!-AVERAGE(HW$31:HW$55)</f>
        <v>#REF!</v>
      </c>
      <c r="HX83" s="4" t="e">
        <f>#REF!-AVERAGE(HX$31:HX$55)</f>
        <v>#REF!</v>
      </c>
      <c r="HY83" s="4" t="e">
        <f>#REF!-AVERAGE(HY$31:HY$55)</f>
        <v>#REF!</v>
      </c>
      <c r="HZ83" s="4" t="e">
        <f>#REF!-AVERAGE(HZ$31:HZ$55)</f>
        <v>#REF!</v>
      </c>
      <c r="IA83" s="4" t="e">
        <f>#REF!-AVERAGE(IA$31:IA$55)</f>
        <v>#REF!</v>
      </c>
      <c r="IB83" s="4" t="e">
        <f>#REF!-AVERAGE(IB$31:IB$55)</f>
        <v>#REF!</v>
      </c>
      <c r="IC83" s="4" t="e">
        <f>#REF!-AVERAGE(IC$31:IC$55)</f>
        <v>#REF!</v>
      </c>
      <c r="ID83" s="4" t="e">
        <f>#REF!-AVERAGE(ID$31:ID$55)</f>
        <v>#REF!</v>
      </c>
      <c r="IE83" s="4" t="e">
        <f>#REF!-AVERAGE(IE$31:IE$55)</f>
        <v>#REF!</v>
      </c>
      <c r="IF83" s="4" t="e">
        <f>#REF!-AVERAGE(IF$31:IF$55)</f>
        <v>#REF!</v>
      </c>
      <c r="IG83" s="4" t="e">
        <f>#REF!-AVERAGE(IG$31:IG$55)</f>
        <v>#REF!</v>
      </c>
      <c r="IH83" s="4" t="e">
        <f>#REF!-AVERAGE(IH$31:IH$55)</f>
        <v>#REF!</v>
      </c>
      <c r="II83" s="4" t="e">
        <f>#REF!-AVERAGE(II$31:II$55)</f>
        <v>#REF!</v>
      </c>
      <c r="IJ83" s="4" t="e">
        <f>#REF!-AVERAGE(IJ$31:IJ$55)</f>
        <v>#REF!</v>
      </c>
      <c r="IK83" s="4" t="e">
        <f>#REF!-AVERAGE(IK$31:IK$55)</f>
        <v>#REF!</v>
      </c>
      <c r="IL83" s="4" t="e">
        <f>#REF!-AVERAGE(IL$31:IL$55)</f>
        <v>#REF!</v>
      </c>
      <c r="IM83" s="4" t="e">
        <f>#REF!-AVERAGE(IM$31:IM$55)</f>
        <v>#REF!</v>
      </c>
      <c r="IN83" s="4" t="e">
        <f>#REF!-AVERAGE(IN$31:IN$55)</f>
        <v>#REF!</v>
      </c>
      <c r="IO83" s="4" t="e">
        <f>#REF!-AVERAGE(IO$31:IO$55)</f>
        <v>#REF!</v>
      </c>
      <c r="IP83" s="4" t="e">
        <f>#REF!-AVERAGE(IP$31:IP$55)</f>
        <v>#REF!</v>
      </c>
      <c r="IQ83" s="4" t="e">
        <f>#REF!-AVERAGE(IQ$31:IQ$55)</f>
        <v>#REF!</v>
      </c>
      <c r="IR83" s="4" t="e">
        <f>#REF!-AVERAGE(IR$31:IR$55)</f>
        <v>#REF!</v>
      </c>
      <c r="IS83" s="4" t="e">
        <f>#REF!-AVERAGE(IS$31:IS$55)</f>
        <v>#REF!</v>
      </c>
      <c r="IT83" s="4" t="e">
        <f>#REF!-AVERAGE(IT$31:IT$55)</f>
        <v>#REF!</v>
      </c>
      <c r="IU83" s="4" t="e">
        <f>#REF!-AVERAGE(IU$31:IU$55)</f>
        <v>#REF!</v>
      </c>
      <c r="IV83" s="4" t="e">
        <f>#REF!-AVERAGE(IV$31:IV$55)</f>
        <v>#REF!</v>
      </c>
      <c r="IW83" s="4" t="e">
        <f>#REF!-AVERAGE(IW$31:IW$55)</f>
        <v>#REF!</v>
      </c>
      <c r="IX83" s="4" t="e">
        <f>#REF!-AVERAGE(IX$31:IX$55)</f>
        <v>#REF!</v>
      </c>
      <c r="IY83" s="4" t="e">
        <f>#REF!-AVERAGE(IY$31:IY$55)</f>
        <v>#REF!</v>
      </c>
      <c r="IZ83" s="4" t="e">
        <f>#REF!-AVERAGE(IZ$31:IZ$55)</f>
        <v>#REF!</v>
      </c>
      <c r="JA83" s="4" t="e">
        <f>#REF!-AVERAGE(JA$31:JA$55)</f>
        <v>#REF!</v>
      </c>
      <c r="JB83" s="4" t="e">
        <f>#REF!-AVERAGE(JB$31:JB$55)</f>
        <v>#REF!</v>
      </c>
      <c r="JC83" s="4" t="e">
        <f>#REF!-AVERAGE(JC$31:JC$55)</f>
        <v>#REF!</v>
      </c>
      <c r="JD83" s="4" t="e">
        <f>#REF!-AVERAGE(JD$31:JD$55)</f>
        <v>#REF!</v>
      </c>
      <c r="JE83" s="4" t="e">
        <f>#REF!-AVERAGE(JE$31:JE$55)</f>
        <v>#REF!</v>
      </c>
      <c r="JF83" s="4" t="e">
        <f>#REF!-AVERAGE(JF$31:JF$55)</f>
        <v>#REF!</v>
      </c>
      <c r="JG83" s="4" t="e">
        <f>#REF!-AVERAGE(JG$31:JG$55)</f>
        <v>#REF!</v>
      </c>
      <c r="JH83" s="4" t="e">
        <f>#REF!-AVERAGE(JH$31:JH$55)</f>
        <v>#REF!</v>
      </c>
      <c r="JI83" s="4" t="e">
        <f>#REF!-AVERAGE(JI$31:JI$55)</f>
        <v>#REF!</v>
      </c>
      <c r="JJ83" s="4" t="e">
        <f>#REF!-AVERAGE(JJ$31:JJ$55)</f>
        <v>#REF!</v>
      </c>
      <c r="JK83" s="4" t="e">
        <f>#REF!-AVERAGE(JK$31:JK$55)</f>
        <v>#REF!</v>
      </c>
      <c r="JL83" s="4" t="e">
        <f>#REF!-AVERAGE(JL$31:JL$55)</f>
        <v>#REF!</v>
      </c>
      <c r="JM83" s="4" t="e">
        <f>#REF!-AVERAGE(JM$31:JM$55)</f>
        <v>#REF!</v>
      </c>
      <c r="JN83" s="4" t="e">
        <f>#REF!-AVERAGE(JN$31:JN$55)</f>
        <v>#REF!</v>
      </c>
      <c r="JO83" s="4" t="e">
        <f>#REF!-AVERAGE(JO$31:JO$55)</f>
        <v>#REF!</v>
      </c>
      <c r="JP83" s="4" t="e">
        <f>#REF!-AVERAGE(JP$31:JP$55)</f>
        <v>#REF!</v>
      </c>
      <c r="JQ83" s="4" t="e">
        <f>#REF!-AVERAGE(JQ$31:JQ$55)</f>
        <v>#REF!</v>
      </c>
      <c r="JR83" s="4" t="e">
        <f>#REF!-AVERAGE(JR$31:JR$55)</f>
        <v>#REF!</v>
      </c>
      <c r="JS83" s="4" t="e">
        <f>#REF!-AVERAGE(JS$31:JS$55)</f>
        <v>#REF!</v>
      </c>
      <c r="JT83" s="4" t="e">
        <f>#REF!-AVERAGE(JT$31:JT$55)</f>
        <v>#REF!</v>
      </c>
      <c r="JU83" s="4" t="e">
        <f>#REF!-AVERAGE(JU$31:JU$55)</f>
        <v>#REF!</v>
      </c>
      <c r="JV83" s="4" t="e">
        <f>#REF!-AVERAGE(JV$31:JV$55)</f>
        <v>#REF!</v>
      </c>
      <c r="JW83" s="4" t="e">
        <f>#REF!-AVERAGE(JW$31:JW$55)</f>
        <v>#REF!</v>
      </c>
      <c r="JX83" s="4" t="e">
        <f>#REF!-AVERAGE(JX$31:JX$55)</f>
        <v>#REF!</v>
      </c>
      <c r="JY83" s="4" t="e">
        <f>#REF!-AVERAGE(JY$31:JY$55)</f>
        <v>#REF!</v>
      </c>
      <c r="JZ83" s="4" t="e">
        <f>#REF!-AVERAGE(JZ$31:JZ$55)</f>
        <v>#REF!</v>
      </c>
      <c r="KA83" s="4" t="e">
        <f>#REF!-AVERAGE(KA$31:KA$55)</f>
        <v>#REF!</v>
      </c>
      <c r="KB83" s="4" t="e">
        <f>#REF!-AVERAGE(KB$31:KB$55)</f>
        <v>#REF!</v>
      </c>
      <c r="KC83" s="4" t="e">
        <f>#REF!-AVERAGE(KC$31:KC$55)</f>
        <v>#REF!</v>
      </c>
      <c r="KD83" s="4" t="e">
        <f>#REF!-AVERAGE(KD$31:KD$55)</f>
        <v>#REF!</v>
      </c>
      <c r="KE83" s="4" t="e">
        <f>#REF!-AVERAGE(KE$31:KE$55)</f>
        <v>#REF!</v>
      </c>
      <c r="KF83" s="4" t="e">
        <f>#REF!-AVERAGE(KF$31:KF$55)</f>
        <v>#REF!</v>
      </c>
      <c r="KG83" s="4" t="e">
        <f>#REF!-AVERAGE(KG$31:KG$55)</f>
        <v>#REF!</v>
      </c>
      <c r="KH83" s="4" t="e">
        <f>#REF!-AVERAGE(KH$31:KH$55)</f>
        <v>#REF!</v>
      </c>
      <c r="KI83" s="4" t="e">
        <f>#REF!-AVERAGE(KI$31:KI$55)</f>
        <v>#REF!</v>
      </c>
      <c r="KJ83" s="4" t="e">
        <f>#REF!-AVERAGE(KJ$31:KJ$55)</f>
        <v>#REF!</v>
      </c>
      <c r="KK83" s="4" t="e">
        <f>#REF!-AVERAGE(KK$31:KK$55)</f>
        <v>#REF!</v>
      </c>
      <c r="KL83" s="4" t="e">
        <f>#REF!-AVERAGE(KL$31:KL$55)</f>
        <v>#REF!</v>
      </c>
      <c r="KM83" s="4" t="e">
        <f>#REF!-AVERAGE(KM$31:KM$55)</f>
        <v>#REF!</v>
      </c>
      <c r="KN83" s="4" t="e">
        <f>#REF!-AVERAGE(KN$31:KN$55)</f>
        <v>#REF!</v>
      </c>
      <c r="KO83" s="4" t="e">
        <f>#REF!-AVERAGE(KO$31:KO$55)</f>
        <v>#REF!</v>
      </c>
      <c r="KP83" s="4" t="e">
        <f>#REF!-AVERAGE(KP$31:KP$55)</f>
        <v>#REF!</v>
      </c>
      <c r="KQ83" s="4" t="e">
        <f>#REF!-AVERAGE(KQ$31:KQ$55)</f>
        <v>#REF!</v>
      </c>
      <c r="KR83" s="4" t="e">
        <f>#REF!-AVERAGE(KR$31:KR$55)</f>
        <v>#REF!</v>
      </c>
      <c r="KS83" s="4" t="e">
        <f>#REF!-AVERAGE(KS$31:KS$55)</f>
        <v>#REF!</v>
      </c>
      <c r="KT83" s="4" t="e">
        <f>#REF!-AVERAGE(KT$31:KT$55)</f>
        <v>#REF!</v>
      </c>
      <c r="KU83" s="4" t="e">
        <f>#REF!-AVERAGE(KU$31:KU$55)</f>
        <v>#REF!</v>
      </c>
      <c r="KV83" s="4" t="e">
        <f>#REF!-AVERAGE(KV$31:KV$55)</f>
        <v>#REF!</v>
      </c>
      <c r="KW83" s="4" t="e">
        <f>#REF!-AVERAGE(KW$31:KW$55)</f>
        <v>#REF!</v>
      </c>
      <c r="KX83" s="4" t="e">
        <f>#REF!-AVERAGE(KX$31:KX$55)</f>
        <v>#REF!</v>
      </c>
      <c r="KY83" s="4" t="e">
        <f>#REF!-AVERAGE(KY$31:KY$55)</f>
        <v>#REF!</v>
      </c>
      <c r="KZ83" s="4" t="e">
        <f>#REF!-AVERAGE(KZ$31:KZ$55)</f>
        <v>#REF!</v>
      </c>
      <c r="LA83" s="4" t="e">
        <f>#REF!-AVERAGE(LA$31:LA$55)</f>
        <v>#REF!</v>
      </c>
      <c r="LB83" s="4" t="e">
        <f>#REF!-AVERAGE(LB$31:LB$55)</f>
        <v>#REF!</v>
      </c>
      <c r="LC83" s="4" t="e">
        <f>#REF!-AVERAGE(LC$31:LC$55)</f>
        <v>#REF!</v>
      </c>
      <c r="LD83" s="4" t="e">
        <f>#REF!-AVERAGE(LD$31:LD$55)</f>
        <v>#REF!</v>
      </c>
      <c r="LE83" s="4" t="e">
        <f>#REF!-AVERAGE(LE$31:LE$55)</f>
        <v>#REF!</v>
      </c>
      <c r="LF83" s="4" t="e">
        <f>#REF!-AVERAGE(LF$31:LF$55)</f>
        <v>#REF!</v>
      </c>
      <c r="LG83" s="4" t="e">
        <f>#REF!-AVERAGE(LG$31:LG$55)</f>
        <v>#REF!</v>
      </c>
      <c r="LH83" s="4" t="e">
        <f>#REF!-AVERAGE(LH$31:LH$55)</f>
        <v>#REF!</v>
      </c>
      <c r="LI83" s="4" t="e">
        <f>#REF!-AVERAGE(LI$31:LI$55)</f>
        <v>#REF!</v>
      </c>
      <c r="LJ83" s="4" t="e">
        <f>#REF!-AVERAGE(LJ$31:LJ$55)</f>
        <v>#REF!</v>
      </c>
      <c r="LK83" s="4" t="e">
        <f>#REF!-AVERAGE(LK$31:LK$55)</f>
        <v>#REF!</v>
      </c>
      <c r="LL83" s="4" t="e">
        <f>#REF!-AVERAGE(LL$31:LL$55)</f>
        <v>#REF!</v>
      </c>
      <c r="LM83" s="4" t="e">
        <f>#REF!-AVERAGE(LM$31:LM$55)</f>
        <v>#REF!</v>
      </c>
      <c r="LN83" s="4" t="e">
        <f>#REF!-AVERAGE(LN$31:LN$55)</f>
        <v>#REF!</v>
      </c>
      <c r="LO83" s="4" t="e">
        <f>#REF!-AVERAGE(LO$31:LO$55)</f>
        <v>#REF!</v>
      </c>
      <c r="LP83" s="4" t="e">
        <f>#REF!-AVERAGE(LP$31:LP$55)</f>
        <v>#REF!</v>
      </c>
      <c r="LQ83" s="4" t="e">
        <f>#REF!-AVERAGE(LQ$31:LQ$55)</f>
        <v>#REF!</v>
      </c>
      <c r="LR83" s="4" t="e">
        <f>#REF!-AVERAGE(LR$31:LR$55)</f>
        <v>#REF!</v>
      </c>
      <c r="LS83" s="4" t="e">
        <f>#REF!-AVERAGE(LS$31:LS$55)</f>
        <v>#REF!</v>
      </c>
      <c r="LT83" s="4" t="e">
        <f>#REF!-AVERAGE(LT$31:LT$55)</f>
        <v>#REF!</v>
      </c>
      <c r="LU83" s="4" t="e">
        <f>#REF!-AVERAGE(LU$31:LU$55)</f>
        <v>#REF!</v>
      </c>
      <c r="LV83" s="4" t="e">
        <f>#REF!-AVERAGE(LV$31:LV$55)</f>
        <v>#REF!</v>
      </c>
      <c r="LW83" s="4" t="e">
        <f>#REF!-AVERAGE(LW$31:LW$55)</f>
        <v>#REF!</v>
      </c>
      <c r="LX83" s="4" t="e">
        <f>#REF!-AVERAGE(LX$31:LX$55)</f>
        <v>#REF!</v>
      </c>
      <c r="LY83" s="4" t="e">
        <f>#REF!-AVERAGE(LY$31:LY$55)</f>
        <v>#REF!</v>
      </c>
      <c r="LZ83" s="4" t="e">
        <f>#REF!-AVERAGE(LZ$31:LZ$55)</f>
        <v>#REF!</v>
      </c>
      <c r="MA83" s="4" t="e">
        <f>#REF!-AVERAGE(MA$31:MA$55)</f>
        <v>#REF!</v>
      </c>
      <c r="MB83" s="4" t="e">
        <f>#REF!-AVERAGE(MB$31:MB$55)</f>
        <v>#REF!</v>
      </c>
      <c r="MC83" s="4" t="e">
        <f>#REF!-AVERAGE(MC$31:MC$55)</f>
        <v>#REF!</v>
      </c>
      <c r="MD83" s="4" t="e">
        <f>#REF!-AVERAGE(MD$31:MD$55)</f>
        <v>#REF!</v>
      </c>
      <c r="ME83" s="4" t="e">
        <f>#REF!-AVERAGE(ME$31:ME$55)</f>
        <v>#REF!</v>
      </c>
      <c r="MF83" s="4" t="e">
        <f>#REF!-AVERAGE(MF$31:MF$55)</f>
        <v>#REF!</v>
      </c>
      <c r="MG83" s="4" t="e">
        <f>#REF!-AVERAGE(MG$31:MG$55)</f>
        <v>#REF!</v>
      </c>
      <c r="MH83" s="4" t="e">
        <f>#REF!-AVERAGE(MH$31:MH$55)</f>
        <v>#REF!</v>
      </c>
      <c r="MI83" s="4" t="e">
        <f>#REF!-AVERAGE(MI$31:MI$55)</f>
        <v>#REF!</v>
      </c>
      <c r="MJ83" s="4" t="e">
        <f>#REF!-AVERAGE(MJ$31:MJ$55)</f>
        <v>#REF!</v>
      </c>
      <c r="MK83" s="4" t="e">
        <f>#REF!-AVERAGE(MK$31:MK$55)</f>
        <v>#REF!</v>
      </c>
      <c r="ML83" s="4" t="e">
        <f>#REF!-AVERAGE(ML$31:ML$55)</f>
        <v>#REF!</v>
      </c>
      <c r="MM83" s="4" t="e">
        <f>#REF!-AVERAGE(MM$31:MM$55)</f>
        <v>#REF!</v>
      </c>
      <c r="MN83" s="4" t="e">
        <f>#REF!-AVERAGE(MN$31:MN$55)</f>
        <v>#REF!</v>
      </c>
      <c r="MO83" s="4" t="e">
        <f>#REF!-AVERAGE(MO$31:MO$55)</f>
        <v>#REF!</v>
      </c>
      <c r="MP83" s="4" t="e">
        <f>#REF!-AVERAGE(MP$31:MP$55)</f>
        <v>#REF!</v>
      </c>
      <c r="MQ83" s="4" t="e">
        <f>#REF!-AVERAGE(MQ$31:MQ$55)</f>
        <v>#REF!</v>
      </c>
      <c r="MR83" s="4" t="e">
        <f>#REF!-AVERAGE(MR$31:MR$55)</f>
        <v>#REF!</v>
      </c>
      <c r="MS83" s="4" t="e">
        <f>#REF!-AVERAGE(MS$31:MS$55)</f>
        <v>#REF!</v>
      </c>
      <c r="MT83" s="4" t="e">
        <f>#REF!-AVERAGE(MT$31:MT$55)</f>
        <v>#REF!</v>
      </c>
      <c r="MU83" s="4" t="e">
        <f>#REF!-AVERAGE(MU$31:MU$55)</f>
        <v>#REF!</v>
      </c>
      <c r="MV83" s="4" t="e">
        <f>#REF!-AVERAGE(MV$31:MV$55)</f>
        <v>#REF!</v>
      </c>
      <c r="MW83" s="4" t="e">
        <f>#REF!-AVERAGE(MW$31:MW$55)</f>
        <v>#REF!</v>
      </c>
      <c r="MX83" s="4" t="e">
        <f>#REF!-AVERAGE(MX$31:MX$55)</f>
        <v>#REF!</v>
      </c>
      <c r="MY83" s="4" t="e">
        <f>#REF!-AVERAGE(MY$31:MY$55)</f>
        <v>#REF!</v>
      </c>
      <c r="MZ83" s="4" t="e">
        <f>#REF!-AVERAGE(MZ$31:MZ$55)</f>
        <v>#REF!</v>
      </c>
      <c r="NA83" s="4" t="e">
        <f>#REF!-AVERAGE(NA$31:NA$55)</f>
        <v>#REF!</v>
      </c>
      <c r="NB83" s="4" t="e">
        <f>#REF!-AVERAGE(NB$31:NB$55)</f>
        <v>#REF!</v>
      </c>
      <c r="NC83" s="4" t="e">
        <f>#REF!-AVERAGE(NC$31:NC$55)</f>
        <v>#REF!</v>
      </c>
      <c r="ND83" s="4" t="e">
        <f>#REF!-AVERAGE(ND$31:ND$55)</f>
        <v>#REF!</v>
      </c>
      <c r="NE83" s="4" t="e">
        <f>#REF!-AVERAGE(NE$31:NE$55)</f>
        <v>#REF!</v>
      </c>
      <c r="NF83" s="4" t="e">
        <f>#REF!-AVERAGE(NF$31:NF$55)</f>
        <v>#REF!</v>
      </c>
      <c r="NG83" s="4" t="e">
        <f>#REF!-AVERAGE(NG$31:NG$55)</f>
        <v>#REF!</v>
      </c>
      <c r="NH83" s="4" t="e">
        <f>#REF!-AVERAGE(NH$31:NH$55)</f>
        <v>#REF!</v>
      </c>
      <c r="NI83" s="4" t="e">
        <f>#REF!-AVERAGE(NI$31:NI$55)</f>
        <v>#REF!</v>
      </c>
      <c r="NJ83" s="4" t="e">
        <f>#REF!-AVERAGE(NJ$31:NJ$55)</f>
        <v>#REF!</v>
      </c>
      <c r="NK83" s="4" t="e">
        <f>#REF!-AVERAGE(NK$31:NK$55)</f>
        <v>#REF!</v>
      </c>
      <c r="NL83" s="4" t="e">
        <f>#REF!-AVERAGE(NL$31:NL$55)</f>
        <v>#REF!</v>
      </c>
      <c r="NM83" s="4" t="e">
        <f>#REF!-AVERAGE(NM$31:NM$55)</f>
        <v>#REF!</v>
      </c>
      <c r="NN83" s="4" t="e">
        <f>#REF!-AVERAGE(NN$31:NN$55)</f>
        <v>#REF!</v>
      </c>
      <c r="NO83" s="4" t="e">
        <f>#REF!-AVERAGE(NO$31:NO$55)</f>
        <v>#REF!</v>
      </c>
      <c r="NP83" s="4" t="e">
        <f>#REF!-AVERAGE(NP$31:NP$55)</f>
        <v>#REF!</v>
      </c>
      <c r="NQ83" s="4" t="e">
        <f>#REF!-AVERAGE(NQ$31:NQ$55)</f>
        <v>#REF!</v>
      </c>
      <c r="NR83" s="4" t="e">
        <f>#REF!-AVERAGE(NR$31:NR$55)</f>
        <v>#REF!</v>
      </c>
      <c r="NS83" s="4" t="e">
        <f>#REF!-AVERAGE(NS$31:NS$55)</f>
        <v>#REF!</v>
      </c>
      <c r="NT83" s="4" t="e">
        <f>#REF!-AVERAGE(NT$31:NT$55)</f>
        <v>#REF!</v>
      </c>
      <c r="NU83" s="4" t="e">
        <f>#REF!-AVERAGE(NU$31:NU$55)</f>
        <v>#REF!</v>
      </c>
      <c r="NV83" s="4" t="e">
        <f>#REF!-AVERAGE(NV$31:NV$55)</f>
        <v>#REF!</v>
      </c>
      <c r="NW83" s="4" t="e">
        <f>#REF!-AVERAGE(NW$31:NW$55)</f>
        <v>#REF!</v>
      </c>
      <c r="NX83" s="4" t="e">
        <f>#REF!-AVERAGE(NX$31:NX$55)</f>
        <v>#REF!</v>
      </c>
      <c r="NY83" s="4" t="e">
        <f>#REF!-AVERAGE(NY$31:NY$55)</f>
        <v>#REF!</v>
      </c>
      <c r="NZ83" s="4" t="e">
        <f>#REF!-AVERAGE(NZ$31:NZ$55)</f>
        <v>#REF!</v>
      </c>
      <c r="OA83" s="4" t="e">
        <f>#REF!-AVERAGE(OA$31:OA$55)</f>
        <v>#REF!</v>
      </c>
      <c r="OB83" s="4" t="e">
        <f>#REF!-AVERAGE(OB$31:OB$55)</f>
        <v>#REF!</v>
      </c>
      <c r="OC83" s="4" t="e">
        <f>#REF!-AVERAGE(OC$31:OC$55)</f>
        <v>#REF!</v>
      </c>
      <c r="OD83" s="4" t="e">
        <f>#REF!-AVERAGE(OD$31:OD$55)</f>
        <v>#REF!</v>
      </c>
      <c r="OE83" s="4" t="e">
        <f>#REF!-AVERAGE(OE$31:OE$55)</f>
        <v>#REF!</v>
      </c>
      <c r="OF83" s="4" t="e">
        <f>#REF!-AVERAGE(OF$31:OF$55)</f>
        <v>#REF!</v>
      </c>
      <c r="OG83" s="4" t="e">
        <f>#REF!-AVERAGE(OG$31:OG$55)</f>
        <v>#REF!</v>
      </c>
      <c r="OH83" s="4" t="e">
        <f>#REF!-AVERAGE(OH$31:OH$55)</f>
        <v>#REF!</v>
      </c>
      <c r="OI83" s="4" t="e">
        <f>#REF!-AVERAGE(OI$31:OI$55)</f>
        <v>#REF!</v>
      </c>
      <c r="OJ83" s="4" t="e">
        <f>#REF!-AVERAGE(OJ$31:OJ$55)</f>
        <v>#REF!</v>
      </c>
      <c r="OK83" s="4" t="e">
        <f>#REF!-AVERAGE(OK$31:OK$55)</f>
        <v>#REF!</v>
      </c>
      <c r="OL83" s="4" t="e">
        <f>#REF!-AVERAGE(OL$31:OL$55)</f>
        <v>#REF!</v>
      </c>
      <c r="OM83" s="4" t="e">
        <f>#REF!-AVERAGE(OM$31:OM$55)</f>
        <v>#REF!</v>
      </c>
      <c r="ON83" s="4" t="e">
        <f>#REF!-AVERAGE(ON$31:ON$55)</f>
        <v>#REF!</v>
      </c>
      <c r="OO83" s="4" t="e">
        <f>#REF!-AVERAGE(OO$31:OO$55)</f>
        <v>#REF!</v>
      </c>
      <c r="OP83" s="4" t="e">
        <f>#REF!-AVERAGE(OP$31:OP$55)</f>
        <v>#REF!</v>
      </c>
      <c r="OQ83" s="4" t="e">
        <f>#REF!-AVERAGE(OQ$31:OQ$55)</f>
        <v>#REF!</v>
      </c>
      <c r="OR83" s="4" t="e">
        <f>#REF!-AVERAGE(OR$31:OR$55)</f>
        <v>#REF!</v>
      </c>
      <c r="OS83" s="4" t="e">
        <f>#REF!-AVERAGE(OS$31:OS$55)</f>
        <v>#REF!</v>
      </c>
      <c r="OT83" s="4" t="e">
        <f>#REF!-AVERAGE(OT$31:OT$55)</f>
        <v>#REF!</v>
      </c>
      <c r="OU83" s="4" t="e">
        <f>#REF!-AVERAGE(OU$31:OU$55)</f>
        <v>#REF!</v>
      </c>
      <c r="OV83" s="4" t="e">
        <f>#REF!-AVERAGE(OV$31:OV$55)</f>
        <v>#REF!</v>
      </c>
      <c r="OW83" s="4" t="e">
        <f>#REF!-AVERAGE(OW$31:OW$55)</f>
        <v>#REF!</v>
      </c>
      <c r="OX83" s="4" t="e">
        <f>#REF!-AVERAGE(OX$31:OX$55)</f>
        <v>#REF!</v>
      </c>
      <c r="OY83" s="4" t="e">
        <f>#REF!-AVERAGE(OY$31:OY$55)</f>
        <v>#REF!</v>
      </c>
      <c r="OZ83" s="4" t="e">
        <f>#REF!-AVERAGE(OZ$31:OZ$55)</f>
        <v>#REF!</v>
      </c>
      <c r="PA83" s="4" t="e">
        <f>#REF!-AVERAGE(PA$31:PA$55)</f>
        <v>#REF!</v>
      </c>
      <c r="PB83" s="4" t="e">
        <f>#REF!-AVERAGE(PB$31:PB$55)</f>
        <v>#REF!</v>
      </c>
      <c r="PC83" s="4" t="e">
        <f>#REF!-AVERAGE(PC$31:PC$55)</f>
        <v>#REF!</v>
      </c>
      <c r="PD83" s="4" t="e">
        <f>#REF!-AVERAGE(PD$31:PD$55)</f>
        <v>#REF!</v>
      </c>
      <c r="PE83" s="4" t="e">
        <f>#REF!-AVERAGE(PE$31:PE$55)</f>
        <v>#REF!</v>
      </c>
      <c r="PF83" s="4" t="e">
        <f>#REF!-AVERAGE(PF$31:PF$55)</f>
        <v>#REF!</v>
      </c>
      <c r="PG83" s="4" t="e">
        <f>#REF!-AVERAGE(PG$31:PG$55)</f>
        <v>#REF!</v>
      </c>
      <c r="PH83" s="4" t="e">
        <f>#REF!-AVERAGE(PH$31:PH$55)</f>
        <v>#REF!</v>
      </c>
      <c r="PI83" s="4" t="e">
        <f>#REF!-AVERAGE(PI$31:PI$55)</f>
        <v>#REF!</v>
      </c>
      <c r="PJ83" s="4" t="e">
        <f>#REF!-AVERAGE(PJ$31:PJ$55)</f>
        <v>#REF!</v>
      </c>
      <c r="PK83" s="4" t="e">
        <f>#REF!-AVERAGE(PK$31:PK$55)</f>
        <v>#REF!</v>
      </c>
      <c r="PL83" s="4" t="e">
        <f>#REF!-AVERAGE(PL$31:PL$55)</f>
        <v>#REF!</v>
      </c>
      <c r="PM83" s="4" t="e">
        <f>#REF!-AVERAGE(PM$31:PM$55)</f>
        <v>#REF!</v>
      </c>
      <c r="PN83" s="4" t="e">
        <f>#REF!-AVERAGE(PN$31:PN$55)</f>
        <v>#REF!</v>
      </c>
      <c r="PO83" s="4" t="e">
        <f>#REF!-AVERAGE(PO$31:PO$55)</f>
        <v>#REF!</v>
      </c>
      <c r="PP83" s="4" t="e">
        <f>#REF!-AVERAGE(PP$31:PP$55)</f>
        <v>#REF!</v>
      </c>
      <c r="PQ83" s="4" t="e">
        <f>#REF!-AVERAGE(PQ$31:PQ$55)</f>
        <v>#REF!</v>
      </c>
      <c r="PR83" s="4" t="e">
        <f>#REF!-AVERAGE(PR$31:PR$55)</f>
        <v>#REF!</v>
      </c>
      <c r="PS83" s="4" t="e">
        <f>#REF!-AVERAGE(PS$31:PS$55)</f>
        <v>#REF!</v>
      </c>
      <c r="PT83" s="4" t="e">
        <f>#REF!-AVERAGE(PT$31:PT$55)</f>
        <v>#REF!</v>
      </c>
      <c r="PU83" s="4" t="e">
        <f>#REF!-AVERAGE(PU$31:PU$55)</f>
        <v>#REF!</v>
      </c>
      <c r="PV83" s="4" t="e">
        <f>#REF!-AVERAGE(PV$31:PV$55)</f>
        <v>#REF!</v>
      </c>
      <c r="PW83" s="4" t="e">
        <f>#REF!-AVERAGE(PW$31:PW$55)</f>
        <v>#REF!</v>
      </c>
      <c r="PX83" s="4" t="e">
        <f>#REF!-AVERAGE(PX$31:PX$55)</f>
        <v>#REF!</v>
      </c>
      <c r="PY83" s="4" t="e">
        <f>#REF!-AVERAGE(PY$31:PY$55)</f>
        <v>#REF!</v>
      </c>
      <c r="PZ83" s="4" t="e">
        <f>#REF!-AVERAGE(PZ$31:PZ$55)</f>
        <v>#REF!</v>
      </c>
      <c r="QA83" s="4" t="e">
        <f>#REF!-AVERAGE(QA$31:QA$55)</f>
        <v>#REF!</v>
      </c>
      <c r="QB83" s="4" t="e">
        <f>#REF!-AVERAGE(QB$31:QB$55)</f>
        <v>#REF!</v>
      </c>
      <c r="QC83" s="4" t="e">
        <f>#REF!-AVERAGE(QC$31:QC$55)</f>
        <v>#REF!</v>
      </c>
      <c r="QD83" s="4" t="e">
        <f>#REF!-AVERAGE(QD$31:QD$55)</f>
        <v>#REF!</v>
      </c>
      <c r="QE83" s="4" t="e">
        <f>#REF!-AVERAGE(QE$31:QE$55)</f>
        <v>#REF!</v>
      </c>
      <c r="QF83" s="4" t="e">
        <f>#REF!-AVERAGE(QF$31:QF$55)</f>
        <v>#REF!</v>
      </c>
      <c r="QG83" s="4" t="e">
        <f>#REF!-AVERAGE(QG$31:QG$55)</f>
        <v>#REF!</v>
      </c>
      <c r="QH83" s="4" t="e">
        <f>#REF!-AVERAGE(QH$31:QH$55)</f>
        <v>#REF!</v>
      </c>
      <c r="QI83" s="4" t="e">
        <f>#REF!-AVERAGE(QI$31:QI$55)</f>
        <v>#REF!</v>
      </c>
      <c r="QJ83" s="4" t="e">
        <f>#REF!-AVERAGE(QJ$31:QJ$55)</f>
        <v>#REF!</v>
      </c>
      <c r="QK83" s="4" t="e">
        <f>#REF!-AVERAGE(QK$31:QK$55)</f>
        <v>#REF!</v>
      </c>
      <c r="QL83" s="4" t="e">
        <f>#REF!-AVERAGE(QL$31:QL$55)</f>
        <v>#REF!</v>
      </c>
      <c r="QM83" s="4" t="e">
        <f>#REF!-AVERAGE(QM$31:QM$55)</f>
        <v>#REF!</v>
      </c>
      <c r="QN83" s="4" t="e">
        <f>#REF!-AVERAGE(QN$31:QN$55)</f>
        <v>#REF!</v>
      </c>
      <c r="QO83" s="4" t="e">
        <f>#REF!-AVERAGE(QO$31:QO$55)</f>
        <v>#REF!</v>
      </c>
      <c r="QP83" s="4" t="e">
        <f>#REF!-AVERAGE(QP$31:QP$55)</f>
        <v>#REF!</v>
      </c>
      <c r="QQ83" s="4" t="e">
        <f>#REF!-AVERAGE(QQ$31:QQ$55)</f>
        <v>#REF!</v>
      </c>
      <c r="QR83" s="4" t="e">
        <f>#REF!-AVERAGE(QR$31:QR$55)</f>
        <v>#REF!</v>
      </c>
      <c r="QS83" s="4" t="e">
        <f>#REF!-AVERAGE(QS$31:QS$55)</f>
        <v>#REF!</v>
      </c>
      <c r="QT83" s="4" t="e">
        <f>#REF!-AVERAGE(QT$31:QT$55)</f>
        <v>#REF!</v>
      </c>
      <c r="QU83" s="4" t="e">
        <f>#REF!-AVERAGE(QU$31:QU$55)</f>
        <v>#REF!</v>
      </c>
      <c r="QV83" s="4" t="e">
        <f>#REF!-AVERAGE(QV$31:QV$55)</f>
        <v>#REF!</v>
      </c>
      <c r="QW83" s="4" t="e">
        <f>#REF!-AVERAGE(QW$31:QW$55)</f>
        <v>#REF!</v>
      </c>
      <c r="QX83" s="4" t="e">
        <f>#REF!-AVERAGE(QX$31:QX$55)</f>
        <v>#REF!</v>
      </c>
      <c r="QY83" s="4" t="e">
        <f>#REF!-AVERAGE(QY$31:QY$55)</f>
        <v>#REF!</v>
      </c>
      <c r="QZ83" s="4" t="e">
        <f>#REF!-AVERAGE(QZ$31:QZ$55)</f>
        <v>#REF!</v>
      </c>
      <c r="RA83" s="4" t="e">
        <f>#REF!-AVERAGE(RA$31:RA$55)</f>
        <v>#REF!</v>
      </c>
      <c r="RB83" s="4" t="e">
        <f>#REF!-AVERAGE(RB$31:RB$55)</f>
        <v>#REF!</v>
      </c>
      <c r="RC83" s="4" t="e">
        <f>#REF!-AVERAGE(RC$31:RC$55)</f>
        <v>#REF!</v>
      </c>
      <c r="RD83" s="4" t="e">
        <f>#REF!-AVERAGE(RD$31:RD$55)</f>
        <v>#REF!</v>
      </c>
      <c r="RE83" s="4" t="e">
        <f>#REF!-AVERAGE(RE$31:RE$55)</f>
        <v>#REF!</v>
      </c>
      <c r="RF83" s="4" t="e">
        <f>#REF!-AVERAGE(RF$31:RF$55)</f>
        <v>#REF!</v>
      </c>
      <c r="RG83" s="4" t="e">
        <f>#REF!-AVERAGE(RG$31:RG$55)</f>
        <v>#REF!</v>
      </c>
      <c r="RH83" s="4" t="e">
        <f>#REF!-AVERAGE(RH$31:RH$55)</f>
        <v>#REF!</v>
      </c>
      <c r="RI83" s="4" t="e">
        <f>#REF!-AVERAGE(RI$31:RI$55)</f>
        <v>#REF!</v>
      </c>
      <c r="RJ83" s="4" t="e">
        <f>#REF!-AVERAGE(RJ$31:RJ$55)</f>
        <v>#REF!</v>
      </c>
      <c r="RK83" s="4" t="e">
        <f>#REF!-AVERAGE(RK$31:RK$55)</f>
        <v>#REF!</v>
      </c>
      <c r="RL83" s="4" t="e">
        <f>#REF!-AVERAGE(RL$31:RL$55)</f>
        <v>#REF!</v>
      </c>
      <c r="RM83" s="4" t="e">
        <f>#REF!-AVERAGE(RM$31:RM$55)</f>
        <v>#REF!</v>
      </c>
      <c r="RN83" s="4" t="e">
        <f>#REF!-AVERAGE(RN$31:RN$55)</f>
        <v>#REF!</v>
      </c>
      <c r="RO83" s="4" t="e">
        <f>#REF!-AVERAGE(RO$31:RO$55)</f>
        <v>#REF!</v>
      </c>
      <c r="RP83" s="4" t="e">
        <f>#REF!-AVERAGE(RP$31:RP$55)</f>
        <v>#REF!</v>
      </c>
      <c r="RQ83" s="4" t="e">
        <f>#REF!-AVERAGE(RQ$31:RQ$55)</f>
        <v>#REF!</v>
      </c>
      <c r="RR83" s="4" t="e">
        <f>#REF!-AVERAGE(RR$31:RR$55)</f>
        <v>#REF!</v>
      </c>
      <c r="RS83" s="4" t="e">
        <f>#REF!-AVERAGE(RS$31:RS$55)</f>
        <v>#REF!</v>
      </c>
      <c r="RT83" s="4" t="e">
        <f>#REF!-AVERAGE(RT$31:RT$55)</f>
        <v>#REF!</v>
      </c>
      <c r="RU83" s="4" t="e">
        <f>#REF!-AVERAGE(RU$31:RU$55)</f>
        <v>#REF!</v>
      </c>
      <c r="RV83" s="4" t="e">
        <f>#REF!-AVERAGE(RV$31:RV$55)</f>
        <v>#REF!</v>
      </c>
      <c r="RW83" s="4" t="e">
        <f>#REF!-AVERAGE(RW$31:RW$55)</f>
        <v>#REF!</v>
      </c>
      <c r="RX83" s="4" t="e">
        <f>#REF!-AVERAGE(RX$31:RX$55)</f>
        <v>#REF!</v>
      </c>
      <c r="RY83" s="4" t="e">
        <f>#REF!-AVERAGE(RY$31:RY$55)</f>
        <v>#REF!</v>
      </c>
      <c r="RZ83" s="4" t="e">
        <f>#REF!-AVERAGE(RZ$31:RZ$55)</f>
        <v>#REF!</v>
      </c>
      <c r="SA83" s="4" t="e">
        <f>#REF!-AVERAGE(SA$31:SA$55)</f>
        <v>#REF!</v>
      </c>
      <c r="SB83" s="4" t="e">
        <f>#REF!-AVERAGE(SB$31:SB$55)</f>
        <v>#REF!</v>
      </c>
      <c r="SC83" s="4" t="e">
        <f>#REF!-AVERAGE(SC$31:SC$55)</f>
        <v>#REF!</v>
      </c>
      <c r="SD83" s="4" t="e">
        <f>#REF!-AVERAGE(SD$31:SD$55)</f>
        <v>#REF!</v>
      </c>
      <c r="SE83" s="4" t="e">
        <f>#REF!-AVERAGE(SE$31:SE$55)</f>
        <v>#REF!</v>
      </c>
      <c r="SF83" s="4" t="e">
        <f>#REF!-AVERAGE(SF$31:SF$55)</f>
        <v>#REF!</v>
      </c>
      <c r="SG83" s="4" t="e">
        <f>#REF!-AVERAGE(SG$31:SG$55)</f>
        <v>#REF!</v>
      </c>
      <c r="SH83" s="4" t="e">
        <f>#REF!-AVERAGE(SH$31:SH$55)</f>
        <v>#REF!</v>
      </c>
      <c r="SI83" s="4" t="e">
        <f>#REF!-AVERAGE(SI$31:SI$55)</f>
        <v>#REF!</v>
      </c>
      <c r="SJ83" s="4" t="e">
        <f>#REF!-AVERAGE(SJ$31:SJ$55)</f>
        <v>#REF!</v>
      </c>
      <c r="SK83" s="4" t="e">
        <f>#REF!-AVERAGE(SK$31:SK$55)</f>
        <v>#REF!</v>
      </c>
      <c r="SL83" s="4" t="e">
        <f>#REF!-AVERAGE(SL$31:SL$55)</f>
        <v>#REF!</v>
      </c>
      <c r="SM83" s="4" t="e">
        <f>#REF!-AVERAGE(SM$31:SM$55)</f>
        <v>#REF!</v>
      </c>
      <c r="SN83" s="4" t="e">
        <f>#REF!-AVERAGE(SN$31:SN$55)</f>
        <v>#REF!</v>
      </c>
      <c r="SO83" s="4" t="e">
        <f>#REF!-AVERAGE(SO$31:SO$55)</f>
        <v>#REF!</v>
      </c>
      <c r="SP83" s="4" t="e">
        <f>#REF!-AVERAGE(SP$31:SP$55)</f>
        <v>#REF!</v>
      </c>
      <c r="SQ83" s="4" t="e">
        <f>#REF!-AVERAGE(SQ$31:SQ$55)</f>
        <v>#REF!</v>
      </c>
      <c r="SR83" s="4" t="e">
        <f>#REF!-AVERAGE(SR$31:SR$55)</f>
        <v>#REF!</v>
      </c>
      <c r="SS83" s="4" t="e">
        <f>#REF!-AVERAGE(SS$31:SS$55)</f>
        <v>#REF!</v>
      </c>
      <c r="ST83" s="4" t="e">
        <f>#REF!-AVERAGE(ST$31:ST$55)</f>
        <v>#REF!</v>
      </c>
      <c r="SU83" s="4" t="e">
        <f>#REF!-AVERAGE(SU$31:SU$55)</f>
        <v>#REF!</v>
      </c>
      <c r="SV83" s="4" t="e">
        <f>#REF!-AVERAGE(SV$31:SV$55)</f>
        <v>#REF!</v>
      </c>
      <c r="SW83" s="4" t="e">
        <f>#REF!-AVERAGE(SW$31:SW$55)</f>
        <v>#REF!</v>
      </c>
      <c r="SX83" s="4" t="e">
        <f>#REF!-AVERAGE(SX$31:SX$55)</f>
        <v>#REF!</v>
      </c>
      <c r="SY83" s="4" t="e">
        <f>#REF!-AVERAGE(SY$31:SY$55)</f>
        <v>#REF!</v>
      </c>
      <c r="SZ83" s="4" t="e">
        <f>#REF!-AVERAGE(SZ$31:SZ$55)</f>
        <v>#REF!</v>
      </c>
      <c r="TA83" s="4" t="e">
        <f>#REF!-AVERAGE(TA$31:TA$55)</f>
        <v>#REF!</v>
      </c>
      <c r="TB83" s="4" t="e">
        <f>#REF!-AVERAGE(TB$31:TB$55)</f>
        <v>#REF!</v>
      </c>
      <c r="TC83" s="4" t="e">
        <f>#REF!-AVERAGE(TC$31:TC$55)</f>
        <v>#REF!</v>
      </c>
      <c r="TD83" s="4" t="e">
        <f>#REF!-AVERAGE(TD$31:TD$55)</f>
        <v>#REF!</v>
      </c>
      <c r="TE83" s="4" t="e">
        <f>#REF!-AVERAGE(TE$31:TE$55)</f>
        <v>#REF!</v>
      </c>
      <c r="TF83" s="4" t="e">
        <f>#REF!-AVERAGE(TF$31:TF$55)</f>
        <v>#REF!</v>
      </c>
      <c r="TG83" s="4" t="e">
        <f>#REF!-AVERAGE(TG$31:TG$55)</f>
        <v>#REF!</v>
      </c>
      <c r="TH83" s="4" t="e">
        <f>#REF!-AVERAGE(TH$31:TH$55)</f>
        <v>#REF!</v>
      </c>
      <c r="TI83" s="4" t="e">
        <f>#REF!-AVERAGE(TI$31:TI$55)</f>
        <v>#REF!</v>
      </c>
      <c r="TJ83" s="4" t="e">
        <f>#REF!-AVERAGE(TJ$31:TJ$55)</f>
        <v>#REF!</v>
      </c>
      <c r="TK83" s="4" t="e">
        <f>#REF!-AVERAGE(TK$31:TK$55)</f>
        <v>#REF!</v>
      </c>
      <c r="TL83" s="4" t="e">
        <f>#REF!-AVERAGE(TL$31:TL$55)</f>
        <v>#REF!</v>
      </c>
      <c r="TM83" s="4" t="e">
        <f>#REF!-AVERAGE(TM$31:TM$55)</f>
        <v>#REF!</v>
      </c>
      <c r="TN83" s="4" t="e">
        <f>#REF!-AVERAGE(TN$31:TN$55)</f>
        <v>#REF!</v>
      </c>
      <c r="TO83" s="4" t="e">
        <f>#REF!-AVERAGE(TO$31:TO$55)</f>
        <v>#REF!</v>
      </c>
      <c r="TP83" s="4" t="e">
        <f>#REF!-AVERAGE(TP$31:TP$55)</f>
        <v>#REF!</v>
      </c>
      <c r="TQ83" s="4" t="e">
        <f>#REF!-AVERAGE(TQ$31:TQ$55)</f>
        <v>#REF!</v>
      </c>
      <c r="TR83" s="4" t="e">
        <f>#REF!-AVERAGE(TR$31:TR$55)</f>
        <v>#REF!</v>
      </c>
      <c r="TS83" s="4" t="e">
        <f>#REF!-AVERAGE(TS$31:TS$55)</f>
        <v>#REF!</v>
      </c>
      <c r="TT83" s="4" t="e">
        <f>#REF!-AVERAGE(TT$31:TT$55)</f>
        <v>#REF!</v>
      </c>
      <c r="TU83" s="4" t="e">
        <f>#REF!-AVERAGE(TU$31:TU$55)</f>
        <v>#REF!</v>
      </c>
      <c r="TV83" s="4" t="e">
        <f>#REF!-AVERAGE(TV$31:TV$55)</f>
        <v>#REF!</v>
      </c>
      <c r="TW83" s="4" t="e">
        <f>#REF!-AVERAGE(TW$31:TW$55)</f>
        <v>#REF!</v>
      </c>
      <c r="TX83" s="4" t="e">
        <f>#REF!-AVERAGE(TX$31:TX$55)</f>
        <v>#REF!</v>
      </c>
      <c r="TY83" s="4" t="e">
        <f>#REF!-AVERAGE(TY$31:TY$55)</f>
        <v>#REF!</v>
      </c>
      <c r="TZ83" s="4" t="e">
        <f>#REF!-AVERAGE(TZ$31:TZ$55)</f>
        <v>#REF!</v>
      </c>
      <c r="UA83" s="4" t="e">
        <f>#REF!-AVERAGE(UA$31:UA$55)</f>
        <v>#REF!</v>
      </c>
      <c r="UB83" s="4" t="e">
        <f>#REF!-AVERAGE(UB$31:UB$55)</f>
        <v>#REF!</v>
      </c>
      <c r="UC83" s="4" t="e">
        <f>#REF!-AVERAGE(UC$31:UC$55)</f>
        <v>#REF!</v>
      </c>
      <c r="UD83" s="4" t="e">
        <f>#REF!-AVERAGE(UD$31:UD$55)</f>
        <v>#REF!</v>
      </c>
      <c r="UE83" s="4" t="e">
        <f>#REF!-AVERAGE(UE$31:UE$55)</f>
        <v>#REF!</v>
      </c>
      <c r="UF83" s="4" t="e">
        <f>#REF!-AVERAGE(UF$31:UF$55)</f>
        <v>#REF!</v>
      </c>
      <c r="UG83" s="4" t="e">
        <f>#REF!-AVERAGE(UG$31:UG$55)</f>
        <v>#REF!</v>
      </c>
      <c r="UH83" s="4" t="e">
        <f>#REF!-AVERAGE(UH$31:UH$55)</f>
        <v>#REF!</v>
      </c>
      <c r="UI83" s="4" t="e">
        <f>#REF!-AVERAGE(UI$31:UI$55)</f>
        <v>#REF!</v>
      </c>
      <c r="UJ83" s="4" t="e">
        <f>#REF!-AVERAGE(UJ$31:UJ$55)</f>
        <v>#REF!</v>
      </c>
      <c r="UK83" s="4" t="e">
        <f>#REF!-AVERAGE(UK$31:UK$55)</f>
        <v>#REF!</v>
      </c>
      <c r="UL83" s="4" t="e">
        <f>#REF!-AVERAGE(UL$31:UL$55)</f>
        <v>#REF!</v>
      </c>
      <c r="UM83" s="4" t="e">
        <f>#REF!-AVERAGE(UM$31:UM$55)</f>
        <v>#REF!</v>
      </c>
      <c r="UN83" s="4" t="e">
        <f>#REF!-AVERAGE(UN$31:UN$55)</f>
        <v>#REF!</v>
      </c>
      <c r="UO83" s="4" t="e">
        <f>#REF!-AVERAGE(UO$31:UO$55)</f>
        <v>#REF!</v>
      </c>
      <c r="UP83" s="4" t="e">
        <f>#REF!-AVERAGE(UP$31:UP$55)</f>
        <v>#REF!</v>
      </c>
      <c r="UQ83" s="4" t="e">
        <f>#REF!-AVERAGE(UQ$31:UQ$55)</f>
        <v>#REF!</v>
      </c>
      <c r="UR83" s="4" t="e">
        <f>#REF!-AVERAGE(UR$31:UR$55)</f>
        <v>#REF!</v>
      </c>
      <c r="US83" s="4" t="e">
        <f>#REF!-AVERAGE(US$31:US$55)</f>
        <v>#REF!</v>
      </c>
      <c r="UT83" s="4" t="e">
        <f>#REF!-AVERAGE(UT$31:UT$55)</f>
        <v>#REF!</v>
      </c>
      <c r="UU83" s="4" t="e">
        <f>#REF!-AVERAGE(UU$31:UU$55)</f>
        <v>#REF!</v>
      </c>
      <c r="UV83" s="4" t="e">
        <f>#REF!-AVERAGE(UV$31:UV$55)</f>
        <v>#REF!</v>
      </c>
      <c r="UW83" s="4" t="e">
        <f>#REF!-AVERAGE(UW$31:UW$55)</f>
        <v>#REF!</v>
      </c>
      <c r="UX83" s="4" t="e">
        <f>#REF!-AVERAGE(UX$31:UX$55)</f>
        <v>#REF!</v>
      </c>
      <c r="UY83" s="4" t="e">
        <f>#REF!-AVERAGE(UY$31:UY$55)</f>
        <v>#REF!</v>
      </c>
      <c r="UZ83" s="4" t="e">
        <f>#REF!-AVERAGE(UZ$31:UZ$55)</f>
        <v>#REF!</v>
      </c>
      <c r="VA83" s="4" t="e">
        <f>#REF!-AVERAGE(VA$31:VA$55)</f>
        <v>#REF!</v>
      </c>
      <c r="VB83" s="4" t="e">
        <f>#REF!-AVERAGE(VB$31:VB$55)</f>
        <v>#REF!</v>
      </c>
      <c r="VC83" s="4" t="e">
        <f>#REF!-AVERAGE(VC$31:VC$55)</f>
        <v>#REF!</v>
      </c>
      <c r="VD83" s="4" t="e">
        <f>#REF!-AVERAGE(VD$31:VD$55)</f>
        <v>#REF!</v>
      </c>
      <c r="VE83" s="4" t="e">
        <f>#REF!-AVERAGE(VE$31:VE$55)</f>
        <v>#REF!</v>
      </c>
      <c r="VF83" s="4" t="e">
        <f>#REF!-AVERAGE(VF$31:VF$55)</f>
        <v>#REF!</v>
      </c>
      <c r="VG83" s="4" t="e">
        <f>#REF!-AVERAGE(VG$31:VG$55)</f>
        <v>#REF!</v>
      </c>
      <c r="VH83" s="4" t="e">
        <f>#REF!-AVERAGE(VH$31:VH$55)</f>
        <v>#REF!</v>
      </c>
      <c r="VI83" s="4" t="e">
        <f>#REF!-AVERAGE(VI$31:VI$55)</f>
        <v>#REF!</v>
      </c>
      <c r="VJ83" s="4" t="e">
        <f>#REF!-AVERAGE(VJ$31:VJ$55)</f>
        <v>#REF!</v>
      </c>
      <c r="VK83" s="4" t="e">
        <f>#REF!-AVERAGE(VK$31:VK$55)</f>
        <v>#REF!</v>
      </c>
      <c r="VL83" s="4" t="e">
        <f>#REF!-AVERAGE(VL$31:VL$55)</f>
        <v>#REF!</v>
      </c>
      <c r="VM83" s="4" t="e">
        <f>#REF!-AVERAGE(VM$31:VM$55)</f>
        <v>#REF!</v>
      </c>
      <c r="VN83" s="4" t="e">
        <f>#REF!-AVERAGE(VN$31:VN$55)</f>
        <v>#REF!</v>
      </c>
      <c r="VO83" s="4" t="e">
        <f>#REF!-AVERAGE(VO$31:VO$55)</f>
        <v>#REF!</v>
      </c>
      <c r="VP83" s="4" t="e">
        <f>#REF!-AVERAGE(VP$31:VP$55)</f>
        <v>#REF!</v>
      </c>
      <c r="VQ83" s="4" t="e">
        <f>#REF!-AVERAGE(VQ$31:VQ$55)</f>
        <v>#REF!</v>
      </c>
      <c r="VR83" s="4" t="e">
        <f>#REF!-AVERAGE(VR$31:VR$55)</f>
        <v>#REF!</v>
      </c>
      <c r="VS83" s="4" t="e">
        <f>#REF!-AVERAGE(VS$31:VS$55)</f>
        <v>#REF!</v>
      </c>
      <c r="VT83" s="4" t="e">
        <f>#REF!-AVERAGE(VT$31:VT$55)</f>
        <v>#REF!</v>
      </c>
      <c r="VU83" s="4" t="e">
        <f>#REF!-AVERAGE(VU$31:VU$55)</f>
        <v>#REF!</v>
      </c>
      <c r="VV83" s="4" t="e">
        <f>#REF!-AVERAGE(VV$31:VV$55)</f>
        <v>#REF!</v>
      </c>
      <c r="VW83" s="4" t="e">
        <f>#REF!-AVERAGE(VW$31:VW$55)</f>
        <v>#REF!</v>
      </c>
      <c r="VX83" s="4" t="e">
        <f>#REF!-AVERAGE(VX$31:VX$55)</f>
        <v>#REF!</v>
      </c>
      <c r="VY83" s="4" t="e">
        <f>#REF!-AVERAGE(VY$31:VY$55)</f>
        <v>#REF!</v>
      </c>
      <c r="VZ83" s="4" t="e">
        <f>#REF!-AVERAGE(VZ$31:VZ$55)</f>
        <v>#REF!</v>
      </c>
      <c r="WA83" s="4" t="e">
        <f>#REF!-AVERAGE(WA$31:WA$55)</f>
        <v>#REF!</v>
      </c>
      <c r="WB83" s="4" t="e">
        <f>#REF!-AVERAGE(WB$31:WB$55)</f>
        <v>#REF!</v>
      </c>
      <c r="WC83" s="4" t="e">
        <f>#REF!-AVERAGE(WC$31:WC$55)</f>
        <v>#REF!</v>
      </c>
      <c r="WD83" s="4" t="e">
        <f>#REF!-AVERAGE(WD$31:WD$55)</f>
        <v>#REF!</v>
      </c>
      <c r="WE83" s="4" t="e">
        <f>#REF!-AVERAGE(WE$31:WE$55)</f>
        <v>#REF!</v>
      </c>
      <c r="WF83" s="4" t="e">
        <f>#REF!-AVERAGE(WF$31:WF$55)</f>
        <v>#REF!</v>
      </c>
      <c r="WG83" s="4" t="e">
        <f>#REF!-AVERAGE(WG$31:WG$55)</f>
        <v>#REF!</v>
      </c>
      <c r="WH83" s="4" t="e">
        <f>#REF!-AVERAGE(WH$31:WH$55)</f>
        <v>#REF!</v>
      </c>
      <c r="WI83" s="4" t="e">
        <f>#REF!-AVERAGE(WI$31:WI$55)</f>
        <v>#REF!</v>
      </c>
      <c r="WJ83" s="4" t="e">
        <f>#REF!-AVERAGE(WJ$31:WJ$55)</f>
        <v>#REF!</v>
      </c>
      <c r="WK83" s="4" t="e">
        <f>#REF!-AVERAGE(WK$31:WK$55)</f>
        <v>#REF!</v>
      </c>
      <c r="WL83" s="4" t="e">
        <f>#REF!-AVERAGE(WL$31:WL$55)</f>
        <v>#REF!</v>
      </c>
      <c r="WM83" s="4" t="e">
        <f>#REF!-AVERAGE(WM$31:WM$55)</f>
        <v>#REF!</v>
      </c>
      <c r="WN83" s="4" t="e">
        <f>#REF!-AVERAGE(WN$31:WN$55)</f>
        <v>#REF!</v>
      </c>
      <c r="WO83" s="4" t="e">
        <f>#REF!-AVERAGE(WO$31:WO$55)</f>
        <v>#REF!</v>
      </c>
      <c r="WP83" s="4" t="e">
        <f>#REF!-AVERAGE(WP$31:WP$55)</f>
        <v>#REF!</v>
      </c>
      <c r="WQ83" s="4" t="e">
        <f>#REF!-AVERAGE(WQ$31:WQ$55)</f>
        <v>#REF!</v>
      </c>
      <c r="WR83" s="4" t="e">
        <f>#REF!-AVERAGE(WR$31:WR$55)</f>
        <v>#REF!</v>
      </c>
      <c r="WS83" s="4" t="e">
        <f>#REF!-AVERAGE(WS$31:WS$55)</f>
        <v>#REF!</v>
      </c>
      <c r="WT83" s="4" t="e">
        <f>#REF!-AVERAGE(WT$31:WT$55)</f>
        <v>#REF!</v>
      </c>
      <c r="WU83" s="4" t="e">
        <f>#REF!-AVERAGE(WU$31:WU$55)</f>
        <v>#REF!</v>
      </c>
      <c r="WV83" s="4" t="e">
        <f>#REF!-AVERAGE(WV$31:WV$55)</f>
        <v>#REF!</v>
      </c>
      <c r="WW83" s="4" t="e">
        <f>#REF!-AVERAGE(WW$31:WW$55)</f>
        <v>#REF!</v>
      </c>
      <c r="WX83" s="4" t="e">
        <f>#REF!-AVERAGE(WX$31:WX$55)</f>
        <v>#REF!</v>
      </c>
      <c r="WY83" s="4" t="e">
        <f>#REF!-AVERAGE(WY$31:WY$55)</f>
        <v>#REF!</v>
      </c>
      <c r="WZ83" s="4" t="e">
        <f>#REF!-AVERAGE(WZ$31:WZ$55)</f>
        <v>#REF!</v>
      </c>
      <c r="XA83" s="4" t="e">
        <f>#REF!-AVERAGE(XA$31:XA$55)</f>
        <v>#REF!</v>
      </c>
      <c r="XB83" s="4" t="e">
        <f>#REF!-AVERAGE(XB$31:XB$55)</f>
        <v>#REF!</v>
      </c>
      <c r="XC83" s="4" t="e">
        <f>#REF!-AVERAGE(XC$31:XC$55)</f>
        <v>#REF!</v>
      </c>
      <c r="XD83" s="4" t="e">
        <f>#REF!-AVERAGE(XD$31:XD$55)</f>
        <v>#REF!</v>
      </c>
      <c r="XE83" s="4" t="e">
        <f>#REF!-AVERAGE(XE$31:XE$55)</f>
        <v>#REF!</v>
      </c>
      <c r="XF83" s="4" t="e">
        <f>#REF!-AVERAGE(XF$31:XF$55)</f>
        <v>#REF!</v>
      </c>
      <c r="XG83" s="4" t="e">
        <f>#REF!-AVERAGE(XG$31:XG$55)</f>
        <v>#REF!</v>
      </c>
      <c r="XH83" s="4" t="e">
        <f>#REF!-AVERAGE(XH$31:XH$55)</f>
        <v>#REF!</v>
      </c>
      <c r="XI83" s="4" t="e">
        <f>#REF!-AVERAGE(XI$31:XI$55)</f>
        <v>#REF!</v>
      </c>
      <c r="XJ83" s="4" t="e">
        <f>#REF!-AVERAGE(XJ$31:XJ$55)</f>
        <v>#REF!</v>
      </c>
      <c r="XK83" s="4" t="e">
        <f>#REF!-AVERAGE(XK$31:XK$55)</f>
        <v>#REF!</v>
      </c>
      <c r="XL83" s="4" t="e">
        <f>#REF!-AVERAGE(XL$31:XL$55)</f>
        <v>#REF!</v>
      </c>
      <c r="XM83" s="4" t="e">
        <f>#REF!-AVERAGE(XM$31:XM$55)</f>
        <v>#REF!</v>
      </c>
      <c r="XN83" s="4" t="e">
        <f>#REF!-AVERAGE(XN$31:XN$55)</f>
        <v>#REF!</v>
      </c>
      <c r="XO83" s="4" t="e">
        <f>#REF!-AVERAGE(XO$31:XO$55)</f>
        <v>#REF!</v>
      </c>
      <c r="XP83" s="4" t="e">
        <f>#REF!-AVERAGE(XP$31:XP$55)</f>
        <v>#REF!</v>
      </c>
      <c r="XQ83" s="4" t="e">
        <f>#REF!-AVERAGE(XQ$31:XQ$55)</f>
        <v>#REF!</v>
      </c>
      <c r="XR83" s="4" t="e">
        <f>#REF!-AVERAGE(XR$31:XR$55)</f>
        <v>#REF!</v>
      </c>
      <c r="XS83" s="4" t="e">
        <f>#REF!-AVERAGE(XS$31:XS$55)</f>
        <v>#REF!</v>
      </c>
      <c r="XT83" s="4" t="e">
        <f>#REF!-AVERAGE(XT$31:XT$55)</f>
        <v>#REF!</v>
      </c>
      <c r="XU83" s="4" t="e">
        <f>#REF!-AVERAGE(XU$31:XU$55)</f>
        <v>#REF!</v>
      </c>
      <c r="XV83" s="4" t="e">
        <f>#REF!-AVERAGE(XV$31:XV$55)</f>
        <v>#REF!</v>
      </c>
      <c r="XW83" s="4" t="e">
        <f>#REF!-AVERAGE(XW$31:XW$55)</f>
        <v>#REF!</v>
      </c>
      <c r="XX83" s="4" t="e">
        <f>#REF!-AVERAGE(XX$31:XX$55)</f>
        <v>#REF!</v>
      </c>
      <c r="XY83" s="4" t="e">
        <f>#REF!-AVERAGE(XY$31:XY$55)</f>
        <v>#REF!</v>
      </c>
      <c r="XZ83" s="4" t="e">
        <f>#REF!-AVERAGE(XZ$31:XZ$55)</f>
        <v>#REF!</v>
      </c>
      <c r="YA83" s="4" t="e">
        <f>#REF!-AVERAGE(YA$31:YA$55)</f>
        <v>#REF!</v>
      </c>
      <c r="YB83" s="4" t="e">
        <f>#REF!-AVERAGE(YB$31:YB$55)</f>
        <v>#REF!</v>
      </c>
      <c r="YC83" s="4" t="e">
        <f>#REF!-AVERAGE(YC$31:YC$55)</f>
        <v>#REF!</v>
      </c>
      <c r="YD83" s="4" t="e">
        <f>#REF!-AVERAGE(YD$31:YD$55)</f>
        <v>#REF!</v>
      </c>
      <c r="YE83" s="4" t="e">
        <f>#REF!-AVERAGE(YE$31:YE$55)</f>
        <v>#REF!</v>
      </c>
      <c r="YF83" s="4" t="e">
        <f>#REF!-AVERAGE(YF$31:YF$55)</f>
        <v>#REF!</v>
      </c>
      <c r="YG83" s="4" t="e">
        <f>#REF!-AVERAGE(YG$31:YG$55)</f>
        <v>#REF!</v>
      </c>
      <c r="YH83" s="4" t="e">
        <f>#REF!-AVERAGE(YH$31:YH$55)</f>
        <v>#REF!</v>
      </c>
      <c r="YI83" s="4" t="e">
        <f>#REF!-AVERAGE(YI$31:YI$55)</f>
        <v>#REF!</v>
      </c>
      <c r="YJ83" s="4" t="e">
        <f>#REF!-AVERAGE(YJ$31:YJ$55)</f>
        <v>#REF!</v>
      </c>
      <c r="YK83" s="4" t="e">
        <f>#REF!-AVERAGE(YK$31:YK$55)</f>
        <v>#REF!</v>
      </c>
      <c r="YL83" s="4" t="e">
        <f>#REF!-AVERAGE(YL$31:YL$55)</f>
        <v>#REF!</v>
      </c>
      <c r="YM83" s="4" t="e">
        <f>#REF!-AVERAGE(YM$31:YM$55)</f>
        <v>#REF!</v>
      </c>
      <c r="YN83" s="4" t="e">
        <f>#REF!-AVERAGE(YN$31:YN$55)</f>
        <v>#REF!</v>
      </c>
      <c r="YO83" s="4" t="e">
        <f>#REF!-AVERAGE(YO$31:YO$55)</f>
        <v>#REF!</v>
      </c>
      <c r="YP83" s="4" t="e">
        <f>#REF!-AVERAGE(YP$31:YP$55)</f>
        <v>#REF!</v>
      </c>
      <c r="YQ83" s="4" t="e">
        <f>#REF!-AVERAGE(YQ$31:YQ$55)</f>
        <v>#REF!</v>
      </c>
      <c r="YR83" s="4" t="e">
        <f>#REF!-AVERAGE(YR$31:YR$55)</f>
        <v>#REF!</v>
      </c>
      <c r="YS83" s="4" t="e">
        <f>#REF!-AVERAGE(YS$31:YS$55)</f>
        <v>#REF!</v>
      </c>
      <c r="YT83" s="4" t="e">
        <f>#REF!-AVERAGE(YT$31:YT$55)</f>
        <v>#REF!</v>
      </c>
      <c r="YU83" s="4" t="e">
        <f>#REF!-AVERAGE(YU$31:YU$55)</f>
        <v>#REF!</v>
      </c>
      <c r="YV83" s="4" t="e">
        <f>#REF!-AVERAGE(YV$31:YV$55)</f>
        <v>#REF!</v>
      </c>
      <c r="YW83" s="4" t="e">
        <f>#REF!-AVERAGE(YW$31:YW$55)</f>
        <v>#REF!</v>
      </c>
      <c r="YX83" s="4" t="e">
        <f>#REF!-AVERAGE(YX$31:YX$55)</f>
        <v>#REF!</v>
      </c>
      <c r="YY83" s="4" t="e">
        <f>#REF!-AVERAGE(YY$31:YY$55)</f>
        <v>#REF!</v>
      </c>
      <c r="YZ83" s="4" t="e">
        <f>#REF!-AVERAGE(YZ$31:YZ$55)</f>
        <v>#REF!</v>
      </c>
      <c r="ZA83" s="4" t="e">
        <f>#REF!-AVERAGE(ZA$31:ZA$55)</f>
        <v>#REF!</v>
      </c>
      <c r="ZB83" s="4" t="e">
        <f>#REF!-AVERAGE(ZB$31:ZB$55)</f>
        <v>#REF!</v>
      </c>
      <c r="ZC83" s="4" t="e">
        <f>#REF!-AVERAGE(ZC$31:ZC$55)</f>
        <v>#REF!</v>
      </c>
      <c r="ZD83" s="4" t="e">
        <f>#REF!-AVERAGE(ZD$31:ZD$55)</f>
        <v>#REF!</v>
      </c>
      <c r="ZE83" s="4" t="e">
        <f>#REF!-AVERAGE(ZE$31:ZE$55)</f>
        <v>#REF!</v>
      </c>
      <c r="ZF83" s="4" t="e">
        <f>#REF!-AVERAGE(ZF$31:ZF$55)</f>
        <v>#REF!</v>
      </c>
      <c r="ZG83" s="4" t="e">
        <f>#REF!-AVERAGE(ZG$31:ZG$55)</f>
        <v>#REF!</v>
      </c>
      <c r="ZH83" s="4" t="e">
        <f>#REF!-AVERAGE(ZH$31:ZH$55)</f>
        <v>#REF!</v>
      </c>
      <c r="ZI83" s="4" t="e">
        <f>#REF!-AVERAGE(ZI$31:ZI$55)</f>
        <v>#REF!</v>
      </c>
      <c r="ZJ83" s="4" t="e">
        <f>#REF!-AVERAGE(ZJ$31:ZJ$55)</f>
        <v>#REF!</v>
      </c>
      <c r="ZK83" s="4" t="e">
        <f>#REF!-AVERAGE(ZK$31:ZK$55)</f>
        <v>#REF!</v>
      </c>
      <c r="ZL83" s="4" t="e">
        <f>#REF!-AVERAGE(ZL$31:ZL$55)</f>
        <v>#REF!</v>
      </c>
      <c r="ZM83" s="4" t="e">
        <f>#REF!-AVERAGE(ZM$31:ZM$55)</f>
        <v>#REF!</v>
      </c>
      <c r="ZN83" s="4" t="e">
        <f>#REF!-AVERAGE(ZN$31:ZN$55)</f>
        <v>#REF!</v>
      </c>
      <c r="ZO83" s="4" t="e">
        <f>#REF!-AVERAGE(ZO$31:ZO$55)</f>
        <v>#REF!</v>
      </c>
      <c r="ZP83" s="4" t="e">
        <f>#REF!-AVERAGE(ZP$31:ZP$55)</f>
        <v>#REF!</v>
      </c>
      <c r="ZQ83" s="4" t="e">
        <f>#REF!-AVERAGE(ZQ$31:ZQ$55)</f>
        <v>#REF!</v>
      </c>
      <c r="ZR83" s="4" t="e">
        <f>#REF!-AVERAGE(ZR$31:ZR$55)</f>
        <v>#REF!</v>
      </c>
      <c r="ZS83" s="4" t="e">
        <f>#REF!-AVERAGE(ZS$31:ZS$55)</f>
        <v>#REF!</v>
      </c>
      <c r="ZT83" s="4" t="e">
        <f>#REF!-AVERAGE(ZT$31:ZT$55)</f>
        <v>#REF!</v>
      </c>
      <c r="ZU83" s="4" t="e">
        <f>#REF!-AVERAGE(ZU$31:ZU$55)</f>
        <v>#REF!</v>
      </c>
      <c r="ZV83" s="4" t="e">
        <f>#REF!-AVERAGE(ZV$31:ZV$55)</f>
        <v>#REF!</v>
      </c>
      <c r="ZW83" s="4" t="e">
        <f>#REF!-AVERAGE(ZW$31:ZW$55)</f>
        <v>#REF!</v>
      </c>
      <c r="ZX83" s="4" t="e">
        <f>#REF!-AVERAGE(ZX$31:ZX$55)</f>
        <v>#REF!</v>
      </c>
      <c r="ZY83" s="4" t="e">
        <f>#REF!-AVERAGE(ZY$31:ZY$55)</f>
        <v>#REF!</v>
      </c>
      <c r="ZZ83" s="4" t="e">
        <f>#REF!-AVERAGE(ZZ$31:ZZ$55)</f>
        <v>#REF!</v>
      </c>
      <c r="AAA83" s="4" t="e">
        <f>#REF!-AVERAGE(AAA$31:AAA$55)</f>
        <v>#REF!</v>
      </c>
      <c r="AAB83" s="4" t="e">
        <f>#REF!-AVERAGE(AAB$31:AAB$55)</f>
        <v>#REF!</v>
      </c>
      <c r="AAC83" s="4" t="e">
        <f>#REF!-AVERAGE(AAC$31:AAC$55)</f>
        <v>#REF!</v>
      </c>
      <c r="AAD83" s="4" t="e">
        <f>#REF!-AVERAGE(AAD$31:AAD$55)</f>
        <v>#REF!</v>
      </c>
      <c r="AAE83" s="4" t="e">
        <f>#REF!-AVERAGE(AAE$31:AAE$55)</f>
        <v>#REF!</v>
      </c>
      <c r="AAF83" s="4" t="e">
        <f>#REF!-AVERAGE(AAF$31:AAF$55)</f>
        <v>#REF!</v>
      </c>
      <c r="AAG83" s="4" t="e">
        <f>#REF!-AVERAGE(AAG$31:AAG$55)</f>
        <v>#REF!</v>
      </c>
      <c r="AAH83" s="4" t="e">
        <f>#REF!-AVERAGE(AAH$31:AAH$55)</f>
        <v>#REF!</v>
      </c>
      <c r="AAI83" s="4" t="e">
        <f>#REF!-AVERAGE(AAI$31:AAI$55)</f>
        <v>#REF!</v>
      </c>
      <c r="AAJ83" s="4" t="e">
        <f>#REF!-AVERAGE(AAJ$31:AAJ$55)</f>
        <v>#REF!</v>
      </c>
      <c r="AAK83" s="4" t="e">
        <f>#REF!-AVERAGE(AAK$31:AAK$55)</f>
        <v>#REF!</v>
      </c>
      <c r="AAL83" s="4" t="e">
        <f>#REF!-AVERAGE(AAL$31:AAL$55)</f>
        <v>#REF!</v>
      </c>
      <c r="AAM83" s="4" t="e">
        <f>#REF!-AVERAGE(AAM$31:AAM$55)</f>
        <v>#REF!</v>
      </c>
      <c r="AAN83" s="4" t="e">
        <f>#REF!-AVERAGE(AAN$31:AAN$55)</f>
        <v>#REF!</v>
      </c>
      <c r="AAO83" s="4" t="e">
        <f>#REF!-AVERAGE(AAO$31:AAO$55)</f>
        <v>#REF!</v>
      </c>
      <c r="AAP83" s="4" t="e">
        <f>#REF!-AVERAGE(AAP$31:AAP$55)</f>
        <v>#REF!</v>
      </c>
      <c r="AAQ83" s="4" t="e">
        <f>#REF!-AVERAGE(AAQ$31:AAQ$55)</f>
        <v>#REF!</v>
      </c>
      <c r="AAR83" s="4" t="e">
        <f>#REF!-AVERAGE(AAR$31:AAR$55)</f>
        <v>#REF!</v>
      </c>
      <c r="AAS83" s="4" t="e">
        <f>#REF!-AVERAGE(AAS$31:AAS$55)</f>
        <v>#REF!</v>
      </c>
      <c r="AAT83" s="4" t="e">
        <f>#REF!-AVERAGE(AAT$31:AAT$55)</f>
        <v>#REF!</v>
      </c>
      <c r="AAU83" s="4" t="e">
        <f>#REF!-AVERAGE(AAU$31:AAU$55)</f>
        <v>#REF!</v>
      </c>
      <c r="AAV83" s="4" t="e">
        <f>#REF!-AVERAGE(AAV$31:AAV$55)</f>
        <v>#REF!</v>
      </c>
      <c r="AAW83" s="4" t="e">
        <f>#REF!-AVERAGE(AAW$31:AAW$55)</f>
        <v>#REF!</v>
      </c>
      <c r="AAX83" s="4" t="e">
        <f>#REF!-AVERAGE(AAX$31:AAX$55)</f>
        <v>#REF!</v>
      </c>
      <c r="AAY83" s="4" t="e">
        <f>#REF!-AVERAGE(AAY$31:AAY$55)</f>
        <v>#REF!</v>
      </c>
      <c r="AAZ83" s="4" t="e">
        <f>#REF!-AVERAGE(AAZ$31:AAZ$55)</f>
        <v>#REF!</v>
      </c>
      <c r="ABA83" s="4" t="e">
        <f>#REF!-AVERAGE(ABA$31:ABA$55)</f>
        <v>#REF!</v>
      </c>
      <c r="ABB83" s="4" t="e">
        <f>#REF!-AVERAGE(ABB$31:ABB$55)</f>
        <v>#REF!</v>
      </c>
      <c r="ABC83" s="4" t="e">
        <f>#REF!-AVERAGE(ABC$31:ABC$55)</f>
        <v>#REF!</v>
      </c>
      <c r="ABD83" s="4" t="e">
        <f>#REF!-AVERAGE(ABD$31:ABD$55)</f>
        <v>#REF!</v>
      </c>
      <c r="ABE83" s="4" t="e">
        <f>#REF!-AVERAGE(ABE$31:ABE$55)</f>
        <v>#REF!</v>
      </c>
      <c r="ABF83" s="4" t="e">
        <f>#REF!-AVERAGE(ABF$31:ABF$55)</f>
        <v>#REF!</v>
      </c>
      <c r="ABG83" s="4" t="e">
        <f>#REF!-AVERAGE(ABG$31:ABG$55)</f>
        <v>#REF!</v>
      </c>
      <c r="ABH83" s="4" t="e">
        <f>#REF!-AVERAGE(ABH$31:ABH$55)</f>
        <v>#REF!</v>
      </c>
      <c r="ABI83" s="4" t="e">
        <f>#REF!-AVERAGE(ABI$31:ABI$55)</f>
        <v>#REF!</v>
      </c>
      <c r="ABJ83" s="4" t="e">
        <f>#REF!-AVERAGE(ABJ$31:ABJ$55)</f>
        <v>#REF!</v>
      </c>
      <c r="ABK83" s="4" t="e">
        <f>#REF!-AVERAGE(ABK$31:ABK$55)</f>
        <v>#REF!</v>
      </c>
      <c r="ABL83" s="4" t="e">
        <f>#REF!-AVERAGE(ABL$31:ABL$55)</f>
        <v>#REF!</v>
      </c>
      <c r="ABM83" s="4" t="e">
        <f>#REF!-AVERAGE(ABM$31:ABM$55)</f>
        <v>#REF!</v>
      </c>
      <c r="ABN83" s="4" t="e">
        <f>#REF!-AVERAGE(ABN$31:ABN$55)</f>
        <v>#REF!</v>
      </c>
      <c r="ABO83" s="4" t="e">
        <f>#REF!-AVERAGE(ABO$31:ABO$55)</f>
        <v>#REF!</v>
      </c>
      <c r="ABP83" s="4" t="e">
        <f>#REF!-AVERAGE(ABP$31:ABP$55)</f>
        <v>#REF!</v>
      </c>
      <c r="ABQ83" s="4" t="e">
        <f>#REF!-AVERAGE(ABQ$31:ABQ$55)</f>
        <v>#REF!</v>
      </c>
      <c r="ABR83" s="4" t="e">
        <f>#REF!-AVERAGE(ABR$31:ABR$55)</f>
        <v>#REF!</v>
      </c>
      <c r="ABS83" s="4" t="e">
        <f>#REF!-AVERAGE(ABS$31:ABS$55)</f>
        <v>#REF!</v>
      </c>
      <c r="ABT83" s="4" t="e">
        <f>#REF!-AVERAGE(ABT$31:ABT$55)</f>
        <v>#REF!</v>
      </c>
      <c r="ABU83" s="4" t="e">
        <f>#REF!-AVERAGE(ABU$31:ABU$55)</f>
        <v>#REF!</v>
      </c>
      <c r="ABV83" s="4" t="e">
        <f>#REF!-AVERAGE(ABV$31:ABV$55)</f>
        <v>#REF!</v>
      </c>
      <c r="ABW83" s="4" t="e">
        <f>#REF!-AVERAGE(ABW$31:ABW$55)</f>
        <v>#REF!</v>
      </c>
      <c r="ABX83" s="4" t="e">
        <f>#REF!-AVERAGE(ABX$31:ABX$55)</f>
        <v>#REF!</v>
      </c>
      <c r="ABY83" s="4" t="e">
        <f>#REF!-AVERAGE(ABY$31:ABY$55)</f>
        <v>#REF!</v>
      </c>
      <c r="ABZ83" s="4" t="e">
        <f>#REF!-AVERAGE(ABZ$31:ABZ$55)</f>
        <v>#REF!</v>
      </c>
      <c r="ACA83" s="4" t="e">
        <f>#REF!-AVERAGE(ACA$31:ACA$55)</f>
        <v>#REF!</v>
      </c>
      <c r="ACB83" s="4" t="e">
        <f>#REF!-AVERAGE(ACB$31:ACB$55)</f>
        <v>#REF!</v>
      </c>
      <c r="ACC83" s="4" t="e">
        <f>#REF!-AVERAGE(ACC$31:ACC$55)</f>
        <v>#REF!</v>
      </c>
      <c r="ACD83" s="4" t="e">
        <f>#REF!-AVERAGE(ACD$31:ACD$55)</f>
        <v>#REF!</v>
      </c>
      <c r="ACE83" s="4" t="e">
        <f>#REF!-AVERAGE(ACE$31:ACE$55)</f>
        <v>#REF!</v>
      </c>
      <c r="ACF83" s="4" t="e">
        <f>#REF!-AVERAGE(ACF$31:ACF$55)</f>
        <v>#REF!</v>
      </c>
      <c r="ACG83" s="4" t="e">
        <f>#REF!-AVERAGE(ACG$31:ACG$55)</f>
        <v>#REF!</v>
      </c>
      <c r="ACH83" s="4" t="e">
        <f>#REF!-AVERAGE(ACH$31:ACH$55)</f>
        <v>#REF!</v>
      </c>
      <c r="ACI83" s="4" t="e">
        <f>#REF!-AVERAGE(ACI$31:ACI$55)</f>
        <v>#REF!</v>
      </c>
      <c r="ACJ83" s="4" t="e">
        <f>#REF!-AVERAGE(ACJ$31:ACJ$55)</f>
        <v>#REF!</v>
      </c>
      <c r="ACK83" s="4" t="e">
        <f>#REF!-AVERAGE(ACK$31:ACK$55)</f>
        <v>#REF!</v>
      </c>
      <c r="ACL83" s="4" t="e">
        <f>#REF!-AVERAGE(ACL$31:ACL$55)</f>
        <v>#REF!</v>
      </c>
      <c r="ACM83" s="4" t="e">
        <f>#REF!-AVERAGE(ACM$31:ACM$55)</f>
        <v>#REF!</v>
      </c>
      <c r="ACN83" s="4" t="e">
        <f>#REF!-AVERAGE(ACN$31:ACN$55)</f>
        <v>#REF!</v>
      </c>
      <c r="ACO83" s="4" t="e">
        <f>#REF!-AVERAGE(ACO$31:ACO$55)</f>
        <v>#REF!</v>
      </c>
      <c r="ACP83" s="4" t="e">
        <f>#REF!-AVERAGE(ACP$31:ACP$55)</f>
        <v>#REF!</v>
      </c>
      <c r="ACQ83" s="4" t="e">
        <f>#REF!-AVERAGE(ACQ$31:ACQ$55)</f>
        <v>#REF!</v>
      </c>
      <c r="ACR83" s="4" t="e">
        <f>#REF!-AVERAGE(ACR$31:ACR$55)</f>
        <v>#REF!</v>
      </c>
      <c r="ACS83" s="4" t="e">
        <f>#REF!-AVERAGE(ACS$31:ACS$55)</f>
        <v>#REF!</v>
      </c>
      <c r="ACT83" s="4" t="e">
        <f>#REF!-AVERAGE(ACT$31:ACT$55)</f>
        <v>#REF!</v>
      </c>
      <c r="ACU83" s="4" t="e">
        <f>#REF!-AVERAGE(ACU$31:ACU$55)</f>
        <v>#REF!</v>
      </c>
      <c r="ACV83" s="4" t="e">
        <f>#REF!-AVERAGE(ACV$31:ACV$55)</f>
        <v>#REF!</v>
      </c>
      <c r="ACW83" s="4" t="e">
        <f>#REF!-AVERAGE(ACW$31:ACW$55)</f>
        <v>#REF!</v>
      </c>
      <c r="ACX83" s="4" t="e">
        <f>#REF!-AVERAGE(ACX$31:ACX$55)</f>
        <v>#REF!</v>
      </c>
      <c r="ACY83" s="4" t="e">
        <f>#REF!-AVERAGE(ACY$31:ACY$55)</f>
        <v>#REF!</v>
      </c>
      <c r="ACZ83" s="4" t="e">
        <f>#REF!-AVERAGE(ACZ$31:ACZ$55)</f>
        <v>#REF!</v>
      </c>
      <c r="ADA83" s="4" t="e">
        <f>#REF!-AVERAGE(ADA$31:ADA$55)</f>
        <v>#REF!</v>
      </c>
      <c r="ADB83" s="4" t="e">
        <f>#REF!-AVERAGE(ADB$31:ADB$55)</f>
        <v>#REF!</v>
      </c>
      <c r="ADC83" s="4" t="e">
        <f>#REF!-AVERAGE(ADC$31:ADC$55)</f>
        <v>#REF!</v>
      </c>
      <c r="ADD83" s="4" t="e">
        <f>#REF!-AVERAGE(ADD$31:ADD$55)</f>
        <v>#REF!</v>
      </c>
      <c r="ADE83" s="4" t="e">
        <f>#REF!-AVERAGE(ADE$31:ADE$55)</f>
        <v>#REF!</v>
      </c>
      <c r="ADF83" s="4" t="e">
        <f>#REF!-AVERAGE(ADF$31:ADF$55)</f>
        <v>#REF!</v>
      </c>
      <c r="ADG83" s="4" t="e">
        <f>#REF!-AVERAGE(ADG$31:ADG$55)</f>
        <v>#REF!</v>
      </c>
      <c r="ADH83" s="4" t="e">
        <f>#REF!-AVERAGE(ADH$31:ADH$55)</f>
        <v>#REF!</v>
      </c>
      <c r="ADI83" s="4" t="e">
        <f>#REF!-AVERAGE(ADI$31:ADI$55)</f>
        <v>#REF!</v>
      </c>
      <c r="ADJ83" s="4" t="e">
        <f>#REF!-AVERAGE(ADJ$31:ADJ$55)</f>
        <v>#REF!</v>
      </c>
      <c r="ADK83" s="4" t="e">
        <f>#REF!-AVERAGE(ADK$31:ADK$55)</f>
        <v>#REF!</v>
      </c>
      <c r="ADL83" s="4" t="e">
        <f>#REF!-AVERAGE(ADL$31:ADL$55)</f>
        <v>#REF!</v>
      </c>
      <c r="ADM83" s="4" t="e">
        <f>#REF!-AVERAGE(ADM$31:ADM$55)</f>
        <v>#REF!</v>
      </c>
      <c r="ADN83" s="4" t="e">
        <f>#REF!-AVERAGE(ADN$31:ADN$55)</f>
        <v>#REF!</v>
      </c>
      <c r="ADO83" s="4" t="e">
        <f>#REF!-AVERAGE(ADO$31:ADO$55)</f>
        <v>#REF!</v>
      </c>
      <c r="ADP83" s="4" t="e">
        <f>#REF!-AVERAGE(ADP$31:ADP$55)</f>
        <v>#REF!</v>
      </c>
      <c r="ADQ83" s="4" t="e">
        <f>#REF!-AVERAGE(ADQ$31:ADQ$55)</f>
        <v>#REF!</v>
      </c>
      <c r="ADR83" s="4" t="e">
        <f>#REF!-AVERAGE(ADR$31:ADR$55)</f>
        <v>#REF!</v>
      </c>
      <c r="ADS83" s="4" t="e">
        <f>#REF!-AVERAGE(ADS$31:ADS$55)</f>
        <v>#REF!</v>
      </c>
      <c r="ADT83" s="4" t="e">
        <f>#REF!-AVERAGE(ADT$31:ADT$55)</f>
        <v>#REF!</v>
      </c>
      <c r="ADU83" s="4" t="e">
        <f>#REF!-AVERAGE(ADU$31:ADU$55)</f>
        <v>#REF!</v>
      </c>
      <c r="ADV83" s="4" t="e">
        <f>#REF!-AVERAGE(ADV$31:ADV$55)</f>
        <v>#REF!</v>
      </c>
      <c r="ADW83" s="4" t="e">
        <f>#REF!-AVERAGE(ADW$31:ADW$55)</f>
        <v>#REF!</v>
      </c>
      <c r="ADX83" s="4" t="e">
        <f>#REF!-AVERAGE(ADX$31:ADX$55)</f>
        <v>#REF!</v>
      </c>
      <c r="ADY83" s="4" t="e">
        <f>#REF!-AVERAGE(ADY$31:ADY$55)</f>
        <v>#REF!</v>
      </c>
      <c r="ADZ83" s="4" t="e">
        <f>#REF!-AVERAGE(ADZ$31:ADZ$55)</f>
        <v>#REF!</v>
      </c>
      <c r="AEA83" s="4" t="e">
        <f>#REF!-AVERAGE(AEA$31:AEA$55)</f>
        <v>#REF!</v>
      </c>
      <c r="AEB83" s="4" t="e">
        <f>#REF!-AVERAGE(AEB$31:AEB$55)</f>
        <v>#REF!</v>
      </c>
      <c r="AEC83" s="4" t="e">
        <f>#REF!-AVERAGE(AEC$31:AEC$55)</f>
        <v>#REF!</v>
      </c>
      <c r="AED83" s="4" t="e">
        <f>#REF!-AVERAGE(AED$31:AED$55)</f>
        <v>#REF!</v>
      </c>
      <c r="AEE83" s="4" t="e">
        <f>#REF!-AVERAGE(AEE$31:AEE$55)</f>
        <v>#REF!</v>
      </c>
      <c r="AEF83" s="4" t="e">
        <f>#REF!-AVERAGE(AEF$31:AEF$55)</f>
        <v>#REF!</v>
      </c>
      <c r="AEG83" s="4" t="e">
        <f>#REF!-AVERAGE(AEG$31:AEG$55)</f>
        <v>#REF!</v>
      </c>
      <c r="AEH83" s="4" t="e">
        <f>#REF!-AVERAGE(AEH$31:AEH$55)</f>
        <v>#REF!</v>
      </c>
      <c r="AEI83" s="4" t="e">
        <f>#REF!-AVERAGE(AEI$31:AEI$55)</f>
        <v>#REF!</v>
      </c>
      <c r="AEJ83" s="4" t="e">
        <f>#REF!-AVERAGE(AEJ$31:AEJ$55)</f>
        <v>#REF!</v>
      </c>
      <c r="AEK83" s="4" t="e">
        <f>#REF!-AVERAGE(AEK$31:AEK$55)</f>
        <v>#REF!</v>
      </c>
      <c r="AEL83" s="4" t="e">
        <f>#REF!-AVERAGE(AEL$31:AEL$55)</f>
        <v>#REF!</v>
      </c>
      <c r="AEM83" s="4" t="e">
        <f>#REF!-AVERAGE(AEM$31:AEM$55)</f>
        <v>#REF!</v>
      </c>
      <c r="AEN83" s="4" t="e">
        <f>#REF!-AVERAGE(AEN$31:AEN$55)</f>
        <v>#REF!</v>
      </c>
      <c r="AEO83" s="4" t="e">
        <f>#REF!-AVERAGE(AEO$31:AEO$55)</f>
        <v>#REF!</v>
      </c>
      <c r="AEP83" s="4" t="e">
        <f>#REF!-AVERAGE(AEP$31:AEP$55)</f>
        <v>#REF!</v>
      </c>
      <c r="AEQ83" s="4" t="e">
        <f>#REF!-AVERAGE(AEQ$31:AEQ$55)</f>
        <v>#REF!</v>
      </c>
      <c r="AER83" s="4" t="e">
        <f>#REF!-AVERAGE(AER$31:AER$55)</f>
        <v>#REF!</v>
      </c>
      <c r="AES83" s="4" t="e">
        <f>#REF!-AVERAGE(AES$31:AES$55)</f>
        <v>#REF!</v>
      </c>
      <c r="AET83" s="4" t="e">
        <f>#REF!-AVERAGE(AET$31:AET$55)</f>
        <v>#REF!</v>
      </c>
      <c r="AEU83" s="4" t="e">
        <f>#REF!-AVERAGE(AEU$31:AEU$55)</f>
        <v>#REF!</v>
      </c>
      <c r="AEV83" s="4" t="e">
        <f>#REF!-AVERAGE(AEV$31:AEV$55)</f>
        <v>#REF!</v>
      </c>
      <c r="AEW83" s="4" t="e">
        <f>#REF!-AVERAGE(AEW$31:AEW$55)</f>
        <v>#REF!</v>
      </c>
      <c r="AEX83" s="4" t="e">
        <f>#REF!-AVERAGE(AEX$31:AEX$55)</f>
        <v>#REF!</v>
      </c>
      <c r="AEY83" s="4" t="e">
        <f>#REF!-AVERAGE(AEY$31:AEY$55)</f>
        <v>#REF!</v>
      </c>
      <c r="AEZ83" s="4" t="e">
        <f>#REF!-AVERAGE(AEZ$31:AEZ$55)</f>
        <v>#REF!</v>
      </c>
      <c r="AFA83" s="4" t="e">
        <f>#REF!-AVERAGE(AFA$31:AFA$55)</f>
        <v>#REF!</v>
      </c>
      <c r="AFB83" s="4" t="e">
        <f>#REF!-AVERAGE(AFB$31:AFB$55)</f>
        <v>#REF!</v>
      </c>
      <c r="AFC83" s="4" t="e">
        <f>#REF!-AVERAGE(AFC$31:AFC$55)</f>
        <v>#REF!</v>
      </c>
      <c r="AFD83" s="4" t="e">
        <f>#REF!-AVERAGE(AFD$31:AFD$55)</f>
        <v>#REF!</v>
      </c>
      <c r="AFE83" s="4" t="e">
        <f>#REF!-AVERAGE(AFE$31:AFE$55)</f>
        <v>#REF!</v>
      </c>
      <c r="AFF83" s="4" t="e">
        <f>#REF!-AVERAGE(AFF$31:AFF$55)</f>
        <v>#REF!</v>
      </c>
      <c r="AFG83" s="4" t="e">
        <f>#REF!-AVERAGE(AFG$31:AFG$55)</f>
        <v>#REF!</v>
      </c>
      <c r="AFH83" s="4" t="e">
        <f>#REF!-AVERAGE(AFH$31:AFH$55)</f>
        <v>#REF!</v>
      </c>
      <c r="AFI83" s="4" t="e">
        <f>#REF!-AVERAGE(AFI$31:AFI$55)</f>
        <v>#REF!</v>
      </c>
      <c r="AFJ83" s="4" t="e">
        <f>#REF!-AVERAGE(AFJ$31:AFJ$55)</f>
        <v>#REF!</v>
      </c>
      <c r="AFK83" s="4" t="e">
        <f>#REF!-AVERAGE(AFK$31:AFK$55)</f>
        <v>#REF!</v>
      </c>
      <c r="AFL83" s="4" t="e">
        <f>#REF!-AVERAGE(AFL$31:AFL$55)</f>
        <v>#REF!</v>
      </c>
      <c r="AFM83" s="4" t="e">
        <f>#REF!-AVERAGE(AFM$31:AFM$55)</f>
        <v>#REF!</v>
      </c>
      <c r="AFN83" s="4" t="e">
        <f>#REF!-AVERAGE(AFN$31:AFN$55)</f>
        <v>#REF!</v>
      </c>
      <c r="AFO83" s="4" t="e">
        <f>#REF!-AVERAGE(AFO$31:AFO$55)</f>
        <v>#REF!</v>
      </c>
      <c r="AFP83" s="4" t="e">
        <f>#REF!-AVERAGE(AFP$31:AFP$55)</f>
        <v>#REF!</v>
      </c>
      <c r="AFQ83" s="4" t="e">
        <f>#REF!-AVERAGE(AFQ$31:AFQ$55)</f>
        <v>#REF!</v>
      </c>
      <c r="AFR83" s="4" t="e">
        <f>#REF!-AVERAGE(AFR$31:AFR$55)</f>
        <v>#REF!</v>
      </c>
      <c r="AFS83" s="4" t="e">
        <f>#REF!-AVERAGE(AFS$31:AFS$55)</f>
        <v>#REF!</v>
      </c>
      <c r="AFT83" s="4" t="e">
        <f>#REF!-AVERAGE(AFT$31:AFT$55)</f>
        <v>#REF!</v>
      </c>
      <c r="AFU83" s="4" t="e">
        <f>#REF!-AVERAGE(AFU$31:AFU$55)</f>
        <v>#REF!</v>
      </c>
      <c r="AFV83" s="4" t="e">
        <f>#REF!-AVERAGE(AFV$31:AFV$55)</f>
        <v>#REF!</v>
      </c>
      <c r="AFW83" s="4" t="e">
        <f>#REF!-AVERAGE(AFW$31:AFW$55)</f>
        <v>#REF!</v>
      </c>
      <c r="AFX83" s="4" t="e">
        <f>#REF!-AVERAGE(AFX$31:AFX$55)</f>
        <v>#REF!</v>
      </c>
      <c r="AFY83" s="4" t="e">
        <f>#REF!-AVERAGE(AFY$31:AFY$55)</f>
        <v>#REF!</v>
      </c>
      <c r="AFZ83" s="4" t="e">
        <f>#REF!-AVERAGE(AFZ$31:AFZ$55)</f>
        <v>#REF!</v>
      </c>
      <c r="AGA83" s="4" t="e">
        <f>#REF!-AVERAGE(AGA$31:AGA$55)</f>
        <v>#REF!</v>
      </c>
      <c r="AGB83" s="4" t="e">
        <f>#REF!-AVERAGE(AGB$31:AGB$55)</f>
        <v>#REF!</v>
      </c>
      <c r="AGC83" s="4" t="e">
        <f>#REF!-AVERAGE(AGC$31:AGC$55)</f>
        <v>#REF!</v>
      </c>
      <c r="AGD83" s="4" t="e">
        <f>#REF!-AVERAGE(AGD$31:AGD$55)</f>
        <v>#REF!</v>
      </c>
      <c r="AGE83" s="4" t="e">
        <f>#REF!-AVERAGE(AGE$31:AGE$55)</f>
        <v>#REF!</v>
      </c>
      <c r="AGF83" s="4" t="e">
        <f>#REF!-AVERAGE(AGF$31:AGF$55)</f>
        <v>#REF!</v>
      </c>
      <c r="AGG83" s="4" t="e">
        <f>#REF!-AVERAGE(AGG$31:AGG$55)</f>
        <v>#REF!</v>
      </c>
      <c r="AGH83" s="4" t="e">
        <f>#REF!-AVERAGE(AGH$31:AGH$55)</f>
        <v>#REF!</v>
      </c>
      <c r="AGI83" s="4" t="e">
        <f>#REF!-AVERAGE(AGI$31:AGI$55)</f>
        <v>#REF!</v>
      </c>
      <c r="AGJ83" s="4" t="e">
        <f>#REF!-AVERAGE(AGJ$31:AGJ$55)</f>
        <v>#REF!</v>
      </c>
      <c r="AGK83" s="4" t="e">
        <f>#REF!-AVERAGE(AGK$31:AGK$55)</f>
        <v>#REF!</v>
      </c>
      <c r="AGL83" s="4" t="e">
        <f>#REF!-AVERAGE(AGL$31:AGL$55)</f>
        <v>#REF!</v>
      </c>
      <c r="AGM83" s="4" t="e">
        <f>#REF!-AVERAGE(AGM$31:AGM$55)</f>
        <v>#REF!</v>
      </c>
      <c r="AHJ83" s="9"/>
      <c r="ALZ83" s="9" t="str">
        <f t="shared" si="696"/>
        <v>NieodrzucamyH0</v>
      </c>
      <c r="AMO83" s="9" t="str">
        <f t="shared" si="707"/>
        <v>NieodrzucamyH0</v>
      </c>
      <c r="AMW83" s="9" t="str">
        <f t="shared" si="712"/>
        <v>NieodrzucamyH0</v>
      </c>
    </row>
    <row r="84" spans="1:1037" hidden="1" x14ac:dyDescent="0.25">
      <c r="A84" s="5">
        <v>11</v>
      </c>
      <c r="B84" s="4" t="e">
        <f>#REF!-AVERAGE(B$31:B$45)</f>
        <v>#REF!</v>
      </c>
      <c r="C84" s="4" t="e">
        <f>#REF!-AVERAGE(C$31:C$55)</f>
        <v>#REF!</v>
      </c>
      <c r="D84" s="4" t="e">
        <f>#REF!-AVERAGE(D$31:D$55)</f>
        <v>#REF!</v>
      </c>
      <c r="E84" s="4" t="e">
        <f>#REF!-AVERAGE(E$31:E$55)</f>
        <v>#REF!</v>
      </c>
      <c r="F84" s="4" t="e">
        <f>#REF!-AVERAGE(F$31:F$55)</f>
        <v>#REF!</v>
      </c>
      <c r="G84" s="4" t="e">
        <f>#REF!-AVERAGE(G$31:G$55)</f>
        <v>#REF!</v>
      </c>
      <c r="H84" s="4" t="e">
        <f>#REF!-AVERAGE(H$31:H$55)</f>
        <v>#REF!</v>
      </c>
      <c r="I84" s="4" t="e">
        <f>#REF!-AVERAGE(I$31:I$55)</f>
        <v>#REF!</v>
      </c>
      <c r="J84" s="4" t="e">
        <f>#REF!-AVERAGE(J$31:J$55)</f>
        <v>#REF!</v>
      </c>
      <c r="K84" s="4" t="e">
        <f>#REF!-AVERAGE(K$31:K$55)</f>
        <v>#REF!</v>
      </c>
      <c r="L84" s="4" t="e">
        <f>#REF!-AVERAGE(L$31:L$55)</f>
        <v>#REF!</v>
      </c>
      <c r="M84" s="4" t="e">
        <f>#REF!-AVERAGE(M$31:M$55)</f>
        <v>#REF!</v>
      </c>
      <c r="N84" s="4" t="e">
        <f>#REF!-AVERAGE(N$31:N$55)</f>
        <v>#REF!</v>
      </c>
      <c r="O84" s="4" t="e">
        <f>#REF!-AVERAGE(O$31:O$55)</f>
        <v>#REF!</v>
      </c>
      <c r="P84" s="4" t="e">
        <f>#REF!-AVERAGE(P$31:P$55)</f>
        <v>#REF!</v>
      </c>
      <c r="Q84" s="4" t="e">
        <f>#REF!-AVERAGE(Q$31:Q$55)</f>
        <v>#REF!</v>
      </c>
      <c r="R84" s="4" t="e">
        <f>#REF!-AVERAGE(R$31:R$55)</f>
        <v>#REF!</v>
      </c>
      <c r="S84" s="4" t="e">
        <f>#REF!-AVERAGE(S$31:S$55)</f>
        <v>#REF!</v>
      </c>
      <c r="T84" s="4" t="e">
        <f>#REF!-AVERAGE(T$31:T$55)</f>
        <v>#REF!</v>
      </c>
      <c r="U84" s="4" t="e">
        <f>#REF!-AVERAGE(U$31:U$55)</f>
        <v>#REF!</v>
      </c>
      <c r="V84" s="4" t="e">
        <f>#REF!-AVERAGE(V$31:V$55)</f>
        <v>#REF!</v>
      </c>
      <c r="W84" s="4" t="e">
        <f>#REF!-AVERAGE(W$31:W$55)</f>
        <v>#REF!</v>
      </c>
      <c r="X84" s="4" t="e">
        <f>#REF!-AVERAGE(X$31:X$55)</f>
        <v>#REF!</v>
      </c>
      <c r="Y84" s="4" t="e">
        <f>#REF!-AVERAGE(Y$31:Y$55)</f>
        <v>#REF!</v>
      </c>
      <c r="Z84" s="4" t="e">
        <f>#REF!-AVERAGE(Z$31:Z$55)</f>
        <v>#REF!</v>
      </c>
      <c r="AA84" s="4" t="e">
        <f>#REF!-AVERAGE(AA$31:AA$55)</f>
        <v>#REF!</v>
      </c>
      <c r="AB84" s="4" t="e">
        <f>#REF!-AVERAGE(AB$31:AB$55)</f>
        <v>#REF!</v>
      </c>
      <c r="AC84" s="4" t="e">
        <f>#REF!-AVERAGE(AC$31:AC$55)</f>
        <v>#REF!</v>
      </c>
      <c r="AD84" s="4" t="e">
        <f>#REF!-AVERAGE(AD$31:AD$55)</f>
        <v>#REF!</v>
      </c>
      <c r="AE84" s="4" t="e">
        <f>#REF!-AVERAGE(AE$31:AE$55)</f>
        <v>#REF!</v>
      </c>
      <c r="AF84" s="4" t="e">
        <f>#REF!-AVERAGE(AF$31:AF$55)</f>
        <v>#REF!</v>
      </c>
      <c r="AG84" s="4" t="e">
        <f>#REF!-AVERAGE(AG$31:AG$55)</f>
        <v>#REF!</v>
      </c>
      <c r="AH84" s="4" t="e">
        <f>#REF!-AVERAGE(AH$31:AH$55)</f>
        <v>#REF!</v>
      </c>
      <c r="AI84" s="4" t="e">
        <f>#REF!-AVERAGE(AI$31:AI$55)</f>
        <v>#REF!</v>
      </c>
      <c r="AJ84" s="4" t="e">
        <f>#REF!-AVERAGE(AJ$31:AJ$55)</f>
        <v>#REF!</v>
      </c>
      <c r="AK84" s="4" t="e">
        <f>#REF!-AVERAGE(AK$31:AK$55)</f>
        <v>#REF!</v>
      </c>
      <c r="AL84" s="4" t="e">
        <f>#REF!-AVERAGE(AL$31:AL$55)</f>
        <v>#REF!</v>
      </c>
      <c r="AM84" s="4" t="e">
        <f>#REF!-AVERAGE(AM$31:AM$55)</f>
        <v>#REF!</v>
      </c>
      <c r="AN84" s="4" t="e">
        <f>#REF!-AVERAGE(AN$31:AN$55)</f>
        <v>#REF!</v>
      </c>
      <c r="AO84" s="4" t="e">
        <f>#REF!-AVERAGE(AO$31:AO$55)</f>
        <v>#REF!</v>
      </c>
      <c r="AP84" s="4" t="e">
        <f>#REF!-AVERAGE(AP$31:AP$55)</f>
        <v>#REF!</v>
      </c>
      <c r="AQ84" s="4" t="e">
        <f>#REF!-AVERAGE(AQ$31:AQ$55)</f>
        <v>#REF!</v>
      </c>
      <c r="AR84" s="4" t="e">
        <f>#REF!-AVERAGE(AR$31:AR$55)</f>
        <v>#REF!</v>
      </c>
      <c r="AS84" s="4" t="e">
        <f>#REF!-AVERAGE(AS$31:AS$55)</f>
        <v>#REF!</v>
      </c>
      <c r="AT84" s="4" t="e">
        <f>#REF!-AVERAGE(AT$31:AT$55)</f>
        <v>#REF!</v>
      </c>
      <c r="AU84" s="4" t="e">
        <f>#REF!-AVERAGE(AU$31:AU$55)</f>
        <v>#REF!</v>
      </c>
      <c r="AV84" s="4" t="e">
        <f>#REF!-AVERAGE(AV$31:AV$55)</f>
        <v>#REF!</v>
      </c>
      <c r="AW84" s="4" t="e">
        <f>#REF!-AVERAGE(AW$31:AW$55)</f>
        <v>#REF!</v>
      </c>
      <c r="AX84" s="4" t="e">
        <f>#REF!-AVERAGE(AX$31:AX$55)</f>
        <v>#REF!</v>
      </c>
      <c r="AY84" s="4" t="e">
        <f>#REF!-AVERAGE(AY$31:AY$55)</f>
        <v>#REF!</v>
      </c>
      <c r="AZ84" s="4" t="e">
        <f>#REF!-AVERAGE(AZ$31:AZ$55)</f>
        <v>#REF!</v>
      </c>
      <c r="BA84" s="4" t="e">
        <f>#REF!-AVERAGE(BA$31:BA$55)</f>
        <v>#REF!</v>
      </c>
      <c r="BB84" s="4" t="e">
        <f>#REF!-AVERAGE(BB$31:BB$55)</f>
        <v>#REF!</v>
      </c>
      <c r="BC84" s="4" t="e">
        <f>#REF!-AVERAGE(BC$31:BC$55)</f>
        <v>#REF!</v>
      </c>
      <c r="BD84" s="4" t="e">
        <f>#REF!-AVERAGE(BD$31:BD$55)</f>
        <v>#REF!</v>
      </c>
      <c r="BE84" s="4" t="e">
        <f>#REF!-AVERAGE(BE$31:BE$55)</f>
        <v>#REF!</v>
      </c>
      <c r="BF84" s="4" t="e">
        <f>#REF!-AVERAGE(BF$31:BF$55)</f>
        <v>#REF!</v>
      </c>
      <c r="BG84" s="4" t="e">
        <f>#REF!-AVERAGE(BG$31:BG$55)</f>
        <v>#REF!</v>
      </c>
      <c r="BH84" s="4" t="e">
        <f>#REF!-AVERAGE(BH$31:BH$55)</f>
        <v>#REF!</v>
      </c>
      <c r="BI84" s="4" t="e">
        <f>#REF!-AVERAGE(BI$31:BI$55)</f>
        <v>#REF!</v>
      </c>
      <c r="BJ84" s="4" t="e">
        <f>#REF!-AVERAGE(BJ$31:BJ$55)</f>
        <v>#REF!</v>
      </c>
      <c r="BK84" s="4" t="e">
        <f>#REF!-AVERAGE(BK$31:BK$55)</f>
        <v>#REF!</v>
      </c>
      <c r="BL84" s="4" t="e">
        <f>#REF!-AVERAGE(BL$31:BL$55)</f>
        <v>#REF!</v>
      </c>
      <c r="BM84" s="4" t="e">
        <f>#REF!-AVERAGE(BM$31:BM$55)</f>
        <v>#REF!</v>
      </c>
      <c r="BN84" s="4" t="e">
        <f>#REF!-AVERAGE(BN$31:BN$55)</f>
        <v>#REF!</v>
      </c>
      <c r="BO84" s="4" t="e">
        <f>#REF!-AVERAGE(BO$31:BO$55)</f>
        <v>#REF!</v>
      </c>
      <c r="BP84" s="4" t="e">
        <f>#REF!-AVERAGE(BP$31:BP$55)</f>
        <v>#REF!</v>
      </c>
      <c r="BQ84" s="4" t="e">
        <f>#REF!-AVERAGE(BQ$31:BQ$55)</f>
        <v>#REF!</v>
      </c>
      <c r="BR84" s="4" t="e">
        <f>#REF!-AVERAGE(BR$31:BR$55)</f>
        <v>#REF!</v>
      </c>
      <c r="BS84" s="4" t="e">
        <f>#REF!-AVERAGE(BS$31:BS$55)</f>
        <v>#REF!</v>
      </c>
      <c r="BT84" s="4" t="e">
        <f>#REF!-AVERAGE(BT$31:BT$55)</f>
        <v>#REF!</v>
      </c>
      <c r="BU84" s="4" t="e">
        <f>#REF!-AVERAGE(BU$31:BU$55)</f>
        <v>#REF!</v>
      </c>
      <c r="BV84" s="4" t="e">
        <f>#REF!-AVERAGE(BV$31:BV$55)</f>
        <v>#REF!</v>
      </c>
      <c r="BW84" s="4" t="e">
        <f>#REF!-AVERAGE(BW$31:BW$55)</f>
        <v>#REF!</v>
      </c>
      <c r="BX84" s="4" t="e">
        <f>#REF!-AVERAGE(BX$31:BX$55)</f>
        <v>#REF!</v>
      </c>
      <c r="BY84" s="4" t="e">
        <f>#REF!-AVERAGE(BY$31:BY$55)</f>
        <v>#REF!</v>
      </c>
      <c r="BZ84" s="4" t="e">
        <f>#REF!-AVERAGE(BZ$31:BZ$55)</f>
        <v>#REF!</v>
      </c>
      <c r="CA84" s="4" t="e">
        <f>#REF!-AVERAGE(CA$31:CA$55)</f>
        <v>#REF!</v>
      </c>
      <c r="CB84" s="4" t="e">
        <f>#REF!-AVERAGE(CB$31:CB$55)</f>
        <v>#REF!</v>
      </c>
      <c r="CC84" s="4" t="e">
        <f>#REF!-AVERAGE(CC$31:CC$55)</f>
        <v>#REF!</v>
      </c>
      <c r="CD84" s="4" t="e">
        <f>#REF!-AVERAGE(CD$31:CD$55)</f>
        <v>#REF!</v>
      </c>
      <c r="CE84" s="4" t="e">
        <f>#REF!-AVERAGE(CE$31:CE$55)</f>
        <v>#REF!</v>
      </c>
      <c r="CF84" s="4" t="e">
        <f>#REF!-AVERAGE(CF$31:CF$55)</f>
        <v>#REF!</v>
      </c>
      <c r="CG84" s="4" t="e">
        <f>#REF!-AVERAGE(CG$31:CG$55)</f>
        <v>#REF!</v>
      </c>
      <c r="CH84" s="4" t="e">
        <f>#REF!-AVERAGE(CH$31:CH$55)</f>
        <v>#REF!</v>
      </c>
      <c r="CI84" s="4" t="e">
        <f>#REF!-AVERAGE(CI$31:CI$55)</f>
        <v>#REF!</v>
      </c>
      <c r="CJ84" s="4" t="e">
        <f>#REF!-AVERAGE(CJ$31:CJ$55)</f>
        <v>#REF!</v>
      </c>
      <c r="CK84" s="4" t="e">
        <f>#REF!-AVERAGE(CK$31:CK$55)</f>
        <v>#REF!</v>
      </c>
      <c r="CL84" s="4" t="e">
        <f>#REF!-AVERAGE(CL$31:CL$55)</f>
        <v>#REF!</v>
      </c>
      <c r="CM84" s="4" t="e">
        <f>#REF!-AVERAGE(CM$31:CM$55)</f>
        <v>#REF!</v>
      </c>
      <c r="CN84" s="4" t="e">
        <f>#REF!-AVERAGE(CN$31:CN$55)</f>
        <v>#REF!</v>
      </c>
      <c r="CO84" s="4" t="e">
        <f>#REF!-AVERAGE(CO$31:CO$55)</f>
        <v>#REF!</v>
      </c>
      <c r="CP84" s="4" t="e">
        <f>#REF!-AVERAGE(CP$31:CP$55)</f>
        <v>#REF!</v>
      </c>
      <c r="CQ84" s="4" t="e">
        <f>#REF!-AVERAGE(CQ$31:CQ$55)</f>
        <v>#REF!</v>
      </c>
      <c r="CR84" s="4" t="e">
        <f>#REF!-AVERAGE(CR$31:CR$55)</f>
        <v>#REF!</v>
      </c>
      <c r="CS84" s="4" t="e">
        <f>#REF!-AVERAGE(CS$31:CS$55)</f>
        <v>#REF!</v>
      </c>
      <c r="CT84" s="4" t="e">
        <f>#REF!-AVERAGE(CT$31:CT$55)</f>
        <v>#REF!</v>
      </c>
      <c r="CU84" s="4" t="e">
        <f>#REF!-AVERAGE(CU$31:CU$55)</f>
        <v>#REF!</v>
      </c>
      <c r="CV84" s="4" t="e">
        <f>#REF!-AVERAGE(CV$31:CV$55)</f>
        <v>#REF!</v>
      </c>
      <c r="CW84" s="4" t="e">
        <f>#REF!-AVERAGE(CW$31:CW$55)</f>
        <v>#REF!</v>
      </c>
      <c r="CX84" s="4" t="e">
        <f>#REF!-AVERAGE(CX$31:CX$55)</f>
        <v>#REF!</v>
      </c>
      <c r="CY84" s="4" t="e">
        <f>#REF!-AVERAGE(CY$31:CY$55)</f>
        <v>#REF!</v>
      </c>
      <c r="CZ84" s="4" t="e">
        <f>#REF!-AVERAGE(CZ$31:CZ$55)</f>
        <v>#REF!</v>
      </c>
      <c r="DA84" s="4" t="e">
        <f>#REF!-AVERAGE(DA$31:DA$55)</f>
        <v>#REF!</v>
      </c>
      <c r="DB84" s="4" t="e">
        <f>#REF!-AVERAGE(DB$31:DB$55)</f>
        <v>#REF!</v>
      </c>
      <c r="DC84" s="4" t="e">
        <f>#REF!-AVERAGE(DC$31:DC$55)</f>
        <v>#REF!</v>
      </c>
      <c r="DD84" s="4" t="e">
        <f>#REF!-AVERAGE(DD$31:DD$55)</f>
        <v>#REF!</v>
      </c>
      <c r="DE84" s="4" t="e">
        <f>#REF!-AVERAGE(DE$31:DE$55)</f>
        <v>#REF!</v>
      </c>
      <c r="DF84" s="4" t="e">
        <f>#REF!-AVERAGE(DF$31:DF$55)</f>
        <v>#REF!</v>
      </c>
      <c r="DG84" s="4" t="e">
        <f>#REF!-AVERAGE(DG$31:DG$55)</f>
        <v>#REF!</v>
      </c>
      <c r="DH84" s="4" t="e">
        <f>#REF!-AVERAGE(DH$31:DH$55)</f>
        <v>#REF!</v>
      </c>
      <c r="DI84" s="4" t="e">
        <f>#REF!-AVERAGE(DI$31:DI$55)</f>
        <v>#REF!</v>
      </c>
      <c r="DJ84" s="4" t="e">
        <f>#REF!-AVERAGE(DJ$31:DJ$55)</f>
        <v>#REF!</v>
      </c>
      <c r="DK84" s="4" t="e">
        <f>#REF!-AVERAGE(DK$31:DK$55)</f>
        <v>#REF!</v>
      </c>
      <c r="DL84" s="4" t="e">
        <f>#REF!-AVERAGE(DL$31:DL$55)</f>
        <v>#REF!</v>
      </c>
      <c r="DM84" s="4" t="e">
        <f>#REF!-AVERAGE(DM$31:DM$55)</f>
        <v>#REF!</v>
      </c>
      <c r="DN84" s="4" t="e">
        <f>#REF!-AVERAGE(DN$31:DN$55)</f>
        <v>#REF!</v>
      </c>
      <c r="DO84" s="4" t="e">
        <f>#REF!-AVERAGE(DO$31:DO$55)</f>
        <v>#REF!</v>
      </c>
      <c r="DP84" s="4" t="e">
        <f>#REF!-AVERAGE(DP$31:DP$55)</f>
        <v>#REF!</v>
      </c>
      <c r="DQ84" s="4" t="e">
        <f>#REF!-AVERAGE(DQ$31:DQ$55)</f>
        <v>#REF!</v>
      </c>
      <c r="DR84" s="4" t="e">
        <f>#REF!-AVERAGE(DR$31:DR$55)</f>
        <v>#REF!</v>
      </c>
      <c r="DS84" s="4" t="e">
        <f>#REF!-AVERAGE(DS$31:DS$55)</f>
        <v>#REF!</v>
      </c>
      <c r="DT84" s="4" t="e">
        <f>#REF!-AVERAGE(DT$31:DT$55)</f>
        <v>#REF!</v>
      </c>
      <c r="DU84" s="4" t="e">
        <f>#REF!-AVERAGE(DU$31:DU$55)</f>
        <v>#REF!</v>
      </c>
      <c r="DV84" s="4" t="e">
        <f>#REF!-AVERAGE(DV$31:DV$55)</f>
        <v>#REF!</v>
      </c>
      <c r="DW84" s="4" t="e">
        <f>#REF!-AVERAGE(DW$31:DW$55)</f>
        <v>#REF!</v>
      </c>
      <c r="DX84" s="4" t="e">
        <f>#REF!-AVERAGE(DX$31:DX$55)</f>
        <v>#REF!</v>
      </c>
      <c r="DY84" s="4" t="e">
        <f>#REF!-AVERAGE(DY$31:DY$55)</f>
        <v>#REF!</v>
      </c>
      <c r="DZ84" s="4" t="e">
        <f>#REF!-AVERAGE(DZ$31:DZ$55)</f>
        <v>#REF!</v>
      </c>
      <c r="EA84" s="4" t="e">
        <f>#REF!-AVERAGE(EA$31:EA$55)</f>
        <v>#REF!</v>
      </c>
      <c r="EB84" s="4" t="e">
        <f>#REF!-AVERAGE(EB$31:EB$55)</f>
        <v>#REF!</v>
      </c>
      <c r="EC84" s="4" t="e">
        <f>#REF!-AVERAGE(EC$31:EC$55)</f>
        <v>#REF!</v>
      </c>
      <c r="ED84" s="4" t="e">
        <f>#REF!-AVERAGE(ED$31:ED$55)</f>
        <v>#REF!</v>
      </c>
      <c r="EE84" s="4" t="e">
        <f>#REF!-AVERAGE(EE$31:EE$55)</f>
        <v>#REF!</v>
      </c>
      <c r="EF84" s="4" t="e">
        <f>#REF!-AVERAGE(EF$31:EF$55)</f>
        <v>#REF!</v>
      </c>
      <c r="EG84" s="4" t="e">
        <f>#REF!-AVERAGE(EG$31:EG$55)</f>
        <v>#REF!</v>
      </c>
      <c r="EH84" s="4" t="e">
        <f>#REF!-AVERAGE(EH$31:EH$55)</f>
        <v>#REF!</v>
      </c>
      <c r="EI84" s="4" t="e">
        <f>#REF!-AVERAGE(EI$31:EI$55)</f>
        <v>#REF!</v>
      </c>
      <c r="EJ84" s="4" t="e">
        <f>#REF!-AVERAGE(EJ$31:EJ$55)</f>
        <v>#REF!</v>
      </c>
      <c r="EK84" s="4" t="e">
        <f>#REF!-AVERAGE(EK$31:EK$55)</f>
        <v>#REF!</v>
      </c>
      <c r="EL84" s="4" t="e">
        <f>#REF!-AVERAGE(EL$31:EL$55)</f>
        <v>#REF!</v>
      </c>
      <c r="EM84" s="4" t="e">
        <f>#REF!-AVERAGE(EM$31:EM$55)</f>
        <v>#REF!</v>
      </c>
      <c r="EN84" s="4" t="e">
        <f>#REF!-AVERAGE(EN$31:EN$55)</f>
        <v>#REF!</v>
      </c>
      <c r="EO84" s="4" t="e">
        <f>#REF!-AVERAGE(EO$31:EO$55)</f>
        <v>#REF!</v>
      </c>
      <c r="EP84" s="4" t="e">
        <f>#REF!-AVERAGE(EP$31:EP$55)</f>
        <v>#REF!</v>
      </c>
      <c r="EQ84" s="4" t="e">
        <f>#REF!-AVERAGE(EQ$31:EQ$55)</f>
        <v>#REF!</v>
      </c>
      <c r="ER84" s="4" t="e">
        <f>#REF!-AVERAGE(ER$31:ER$55)</f>
        <v>#REF!</v>
      </c>
      <c r="ES84" s="4" t="e">
        <f>#REF!-AVERAGE(ES$31:ES$55)</f>
        <v>#REF!</v>
      </c>
      <c r="ET84" s="4" t="e">
        <f>#REF!-AVERAGE(ET$31:ET$55)</f>
        <v>#REF!</v>
      </c>
      <c r="EU84" s="4" t="e">
        <f>#REF!-AVERAGE(EU$31:EU$55)</f>
        <v>#REF!</v>
      </c>
      <c r="EV84" s="4" t="e">
        <f>#REF!-AVERAGE(EV$31:EV$55)</f>
        <v>#REF!</v>
      </c>
      <c r="EW84" s="4" t="e">
        <f>#REF!-AVERAGE(EW$31:EW$55)</f>
        <v>#REF!</v>
      </c>
      <c r="EX84" s="4" t="e">
        <f>#REF!-AVERAGE(EX$31:EX$55)</f>
        <v>#REF!</v>
      </c>
      <c r="EY84" s="4" t="e">
        <f>#REF!-AVERAGE(EY$31:EY$55)</f>
        <v>#REF!</v>
      </c>
      <c r="EZ84" s="4" t="e">
        <f>#REF!-AVERAGE(EZ$31:EZ$55)</f>
        <v>#REF!</v>
      </c>
      <c r="FA84" s="4" t="e">
        <f>#REF!-AVERAGE(FA$31:FA$55)</f>
        <v>#REF!</v>
      </c>
      <c r="FB84" s="4" t="e">
        <f>#REF!-AVERAGE(FB$31:FB$55)</f>
        <v>#REF!</v>
      </c>
      <c r="FC84" s="4" t="e">
        <f>#REF!-AVERAGE(FC$31:FC$55)</f>
        <v>#REF!</v>
      </c>
      <c r="FD84" s="4" t="e">
        <f>#REF!-AVERAGE(FD$31:FD$55)</f>
        <v>#REF!</v>
      </c>
      <c r="FE84" s="4" t="e">
        <f>#REF!-AVERAGE(FE$31:FE$55)</f>
        <v>#REF!</v>
      </c>
      <c r="FF84" s="4" t="e">
        <f>#REF!-AVERAGE(FF$31:FF$55)</f>
        <v>#REF!</v>
      </c>
      <c r="FG84" s="4" t="e">
        <f>#REF!-AVERAGE(FG$31:FG$55)</f>
        <v>#REF!</v>
      </c>
      <c r="FH84" s="4" t="e">
        <f>#REF!-AVERAGE(FH$31:FH$55)</f>
        <v>#REF!</v>
      </c>
      <c r="FI84" s="4" t="e">
        <f>#REF!-AVERAGE(FI$31:FI$55)</f>
        <v>#REF!</v>
      </c>
      <c r="FJ84" s="4" t="e">
        <f>#REF!-AVERAGE(FJ$31:FJ$55)</f>
        <v>#REF!</v>
      </c>
      <c r="FK84" s="4" t="e">
        <f>#REF!-AVERAGE(FK$31:FK$55)</f>
        <v>#REF!</v>
      </c>
      <c r="FL84" s="4" t="e">
        <f>#REF!-AVERAGE(FL$31:FL$55)</f>
        <v>#REF!</v>
      </c>
      <c r="FM84" s="4" t="e">
        <f>#REF!-AVERAGE(FM$31:FM$55)</f>
        <v>#REF!</v>
      </c>
      <c r="FN84" s="4" t="e">
        <f>#REF!-AVERAGE(FN$31:FN$55)</f>
        <v>#REF!</v>
      </c>
      <c r="FO84" s="4" t="e">
        <f>#REF!-AVERAGE(FO$31:FO$55)</f>
        <v>#REF!</v>
      </c>
      <c r="FP84" s="4" t="e">
        <f>#REF!-AVERAGE(FP$31:FP$55)</f>
        <v>#REF!</v>
      </c>
      <c r="FQ84" s="4" t="e">
        <f>#REF!-AVERAGE(FQ$31:FQ$55)</f>
        <v>#REF!</v>
      </c>
      <c r="FR84" s="4" t="e">
        <f>#REF!-AVERAGE(FR$31:FR$55)</f>
        <v>#REF!</v>
      </c>
      <c r="FS84" s="4" t="e">
        <f>#REF!-AVERAGE(FS$31:FS$55)</f>
        <v>#REF!</v>
      </c>
      <c r="FT84" s="4" t="e">
        <f>#REF!-AVERAGE(FT$31:FT$55)</f>
        <v>#REF!</v>
      </c>
      <c r="FU84" s="4" t="e">
        <f>#REF!-AVERAGE(FU$31:FU$55)</f>
        <v>#REF!</v>
      </c>
      <c r="FV84" s="4" t="e">
        <f>#REF!-AVERAGE(FV$31:FV$55)</f>
        <v>#REF!</v>
      </c>
      <c r="FW84" s="4" t="e">
        <f>#REF!-AVERAGE(FW$31:FW$55)</f>
        <v>#REF!</v>
      </c>
      <c r="FX84" s="4" t="e">
        <f>#REF!-AVERAGE(FX$31:FX$55)</f>
        <v>#REF!</v>
      </c>
      <c r="FY84" s="4" t="e">
        <f>#REF!-AVERAGE(FY$31:FY$55)</f>
        <v>#REF!</v>
      </c>
      <c r="FZ84" s="4" t="e">
        <f>#REF!-AVERAGE(FZ$31:FZ$55)</f>
        <v>#REF!</v>
      </c>
      <c r="GA84" s="4" t="e">
        <f>#REF!-AVERAGE(GA$31:GA$55)</f>
        <v>#REF!</v>
      </c>
      <c r="GB84" s="4" t="e">
        <f>#REF!-AVERAGE(GB$31:GB$55)</f>
        <v>#REF!</v>
      </c>
      <c r="GC84" s="4" t="e">
        <f>#REF!-AVERAGE(GC$31:GC$55)</f>
        <v>#REF!</v>
      </c>
      <c r="GD84" s="4" t="e">
        <f>#REF!-AVERAGE(GD$31:GD$55)</f>
        <v>#REF!</v>
      </c>
      <c r="GE84" s="4" t="e">
        <f>#REF!-AVERAGE(GE$31:GE$55)</f>
        <v>#REF!</v>
      </c>
      <c r="GF84" s="4" t="e">
        <f>#REF!-AVERAGE(GF$31:GF$55)</f>
        <v>#REF!</v>
      </c>
      <c r="GG84" s="4" t="e">
        <f>#REF!-AVERAGE(GG$31:GG$55)</f>
        <v>#REF!</v>
      </c>
      <c r="GH84" s="4" t="e">
        <f>#REF!-AVERAGE(GH$31:GH$55)</f>
        <v>#REF!</v>
      </c>
      <c r="GI84" s="4" t="e">
        <f>#REF!-AVERAGE(GI$31:GI$55)</f>
        <v>#REF!</v>
      </c>
      <c r="GJ84" s="4" t="e">
        <f>#REF!-AVERAGE(GJ$31:GJ$55)</f>
        <v>#REF!</v>
      </c>
      <c r="GK84" s="4" t="e">
        <f>#REF!-AVERAGE(GK$31:GK$55)</f>
        <v>#REF!</v>
      </c>
      <c r="GL84" s="4" t="e">
        <f>#REF!-AVERAGE(GL$31:GL$55)</f>
        <v>#REF!</v>
      </c>
      <c r="GM84" s="4" t="e">
        <f>#REF!-AVERAGE(GM$31:GM$55)</f>
        <v>#REF!</v>
      </c>
      <c r="GN84" s="4" t="e">
        <f>#REF!-AVERAGE(GN$31:GN$55)</f>
        <v>#REF!</v>
      </c>
      <c r="GO84" s="4" t="e">
        <f>#REF!-AVERAGE(GO$31:GO$55)</f>
        <v>#REF!</v>
      </c>
      <c r="GP84" s="4" t="e">
        <f>#REF!-AVERAGE(GP$31:GP$55)</f>
        <v>#REF!</v>
      </c>
      <c r="GQ84" s="4" t="e">
        <f>#REF!-AVERAGE(GQ$31:GQ$55)</f>
        <v>#REF!</v>
      </c>
      <c r="GR84" s="4" t="e">
        <f>#REF!-AVERAGE(GR$31:GR$55)</f>
        <v>#REF!</v>
      </c>
      <c r="GS84" s="4" t="e">
        <f>#REF!-AVERAGE(GS$31:GS$55)</f>
        <v>#REF!</v>
      </c>
      <c r="GT84" s="4" t="e">
        <f>#REF!-AVERAGE(GT$31:GT$55)</f>
        <v>#REF!</v>
      </c>
      <c r="GU84" s="4" t="e">
        <f>#REF!-AVERAGE(GU$31:GU$55)</f>
        <v>#REF!</v>
      </c>
      <c r="GV84" s="4" t="e">
        <f>#REF!-AVERAGE(GV$31:GV$55)</f>
        <v>#REF!</v>
      </c>
      <c r="GW84" s="4" t="e">
        <f>#REF!-AVERAGE(GW$31:GW$55)</f>
        <v>#REF!</v>
      </c>
      <c r="GX84" s="4" t="e">
        <f>#REF!-AVERAGE(GX$31:GX$55)</f>
        <v>#REF!</v>
      </c>
      <c r="GY84" s="4" t="e">
        <f>#REF!-AVERAGE(GY$31:GY$55)</f>
        <v>#REF!</v>
      </c>
      <c r="GZ84" s="4" t="e">
        <f>#REF!-AVERAGE(GZ$31:GZ$55)</f>
        <v>#REF!</v>
      </c>
      <c r="HA84" s="4" t="e">
        <f>#REF!-AVERAGE(HA$31:HA$55)</f>
        <v>#REF!</v>
      </c>
      <c r="HB84" s="4" t="e">
        <f>#REF!-AVERAGE(HB$31:HB$55)</f>
        <v>#REF!</v>
      </c>
      <c r="HC84" s="4" t="e">
        <f>#REF!-AVERAGE(HC$31:HC$55)</f>
        <v>#REF!</v>
      </c>
      <c r="HD84" s="4" t="e">
        <f>#REF!-AVERAGE(HD$31:HD$55)</f>
        <v>#REF!</v>
      </c>
      <c r="HE84" s="4" t="e">
        <f>#REF!-AVERAGE(HE$31:HE$55)</f>
        <v>#REF!</v>
      </c>
      <c r="HF84" s="4" t="e">
        <f>#REF!-AVERAGE(HF$31:HF$55)</f>
        <v>#REF!</v>
      </c>
      <c r="HG84" s="4" t="e">
        <f>#REF!-AVERAGE(HG$31:HG$55)</f>
        <v>#REF!</v>
      </c>
      <c r="HH84" s="4" t="e">
        <f>#REF!-AVERAGE(HH$31:HH$55)</f>
        <v>#REF!</v>
      </c>
      <c r="HI84" s="4" t="e">
        <f>#REF!-AVERAGE(HI$31:HI$55)</f>
        <v>#REF!</v>
      </c>
      <c r="HJ84" s="4" t="e">
        <f>#REF!-AVERAGE(HJ$31:HJ$55)</f>
        <v>#REF!</v>
      </c>
      <c r="HK84" s="4" t="e">
        <f>#REF!-AVERAGE(HK$31:HK$55)</f>
        <v>#REF!</v>
      </c>
      <c r="HL84" s="4" t="e">
        <f>#REF!-AVERAGE(HL$31:HL$55)</f>
        <v>#REF!</v>
      </c>
      <c r="HM84" s="4" t="e">
        <f>#REF!-AVERAGE(HM$31:HM$55)</f>
        <v>#REF!</v>
      </c>
      <c r="HN84" s="4" t="e">
        <f>#REF!-AVERAGE(HN$31:HN$55)</f>
        <v>#REF!</v>
      </c>
      <c r="HO84" s="4" t="e">
        <f>#REF!-AVERAGE(HO$31:HO$55)</f>
        <v>#REF!</v>
      </c>
      <c r="HP84" s="4" t="e">
        <f>#REF!-AVERAGE(HP$31:HP$55)</f>
        <v>#REF!</v>
      </c>
      <c r="HQ84" s="4" t="e">
        <f>#REF!-AVERAGE(HQ$31:HQ$55)</f>
        <v>#REF!</v>
      </c>
      <c r="HR84" s="4" t="e">
        <f>#REF!-AVERAGE(HR$31:HR$55)</f>
        <v>#REF!</v>
      </c>
      <c r="HS84" s="4" t="e">
        <f>#REF!-AVERAGE(HS$31:HS$55)</f>
        <v>#REF!</v>
      </c>
      <c r="HT84" s="4" t="e">
        <f>#REF!-AVERAGE(HT$31:HT$55)</f>
        <v>#REF!</v>
      </c>
      <c r="HU84" s="4" t="e">
        <f>#REF!-AVERAGE(HU$31:HU$55)</f>
        <v>#REF!</v>
      </c>
      <c r="HV84" s="4" t="e">
        <f>#REF!-AVERAGE(HV$31:HV$55)</f>
        <v>#REF!</v>
      </c>
      <c r="HW84" s="4" t="e">
        <f>#REF!-AVERAGE(HW$31:HW$55)</f>
        <v>#REF!</v>
      </c>
      <c r="HX84" s="4" t="e">
        <f>#REF!-AVERAGE(HX$31:HX$55)</f>
        <v>#REF!</v>
      </c>
      <c r="HY84" s="4" t="e">
        <f>#REF!-AVERAGE(HY$31:HY$55)</f>
        <v>#REF!</v>
      </c>
      <c r="HZ84" s="4" t="e">
        <f>#REF!-AVERAGE(HZ$31:HZ$55)</f>
        <v>#REF!</v>
      </c>
      <c r="IA84" s="4" t="e">
        <f>#REF!-AVERAGE(IA$31:IA$55)</f>
        <v>#REF!</v>
      </c>
      <c r="IB84" s="4" t="e">
        <f>#REF!-AVERAGE(IB$31:IB$55)</f>
        <v>#REF!</v>
      </c>
      <c r="IC84" s="4" t="e">
        <f>#REF!-AVERAGE(IC$31:IC$55)</f>
        <v>#REF!</v>
      </c>
      <c r="ID84" s="4" t="e">
        <f>#REF!-AVERAGE(ID$31:ID$55)</f>
        <v>#REF!</v>
      </c>
      <c r="IE84" s="4" t="e">
        <f>#REF!-AVERAGE(IE$31:IE$55)</f>
        <v>#REF!</v>
      </c>
      <c r="IF84" s="4" t="e">
        <f>#REF!-AVERAGE(IF$31:IF$55)</f>
        <v>#REF!</v>
      </c>
      <c r="IG84" s="4" t="e">
        <f>#REF!-AVERAGE(IG$31:IG$55)</f>
        <v>#REF!</v>
      </c>
      <c r="IH84" s="4" t="e">
        <f>#REF!-AVERAGE(IH$31:IH$55)</f>
        <v>#REF!</v>
      </c>
      <c r="II84" s="4" t="e">
        <f>#REF!-AVERAGE(II$31:II$55)</f>
        <v>#REF!</v>
      </c>
      <c r="IJ84" s="4" t="e">
        <f>#REF!-AVERAGE(IJ$31:IJ$55)</f>
        <v>#REF!</v>
      </c>
      <c r="IK84" s="4" t="e">
        <f>#REF!-AVERAGE(IK$31:IK$55)</f>
        <v>#REF!</v>
      </c>
      <c r="IL84" s="4" t="e">
        <f>#REF!-AVERAGE(IL$31:IL$55)</f>
        <v>#REF!</v>
      </c>
      <c r="IM84" s="4" t="e">
        <f>#REF!-AVERAGE(IM$31:IM$55)</f>
        <v>#REF!</v>
      </c>
      <c r="IN84" s="4" t="e">
        <f>#REF!-AVERAGE(IN$31:IN$55)</f>
        <v>#REF!</v>
      </c>
      <c r="IO84" s="4" t="e">
        <f>#REF!-AVERAGE(IO$31:IO$55)</f>
        <v>#REF!</v>
      </c>
      <c r="IP84" s="4" t="e">
        <f>#REF!-AVERAGE(IP$31:IP$55)</f>
        <v>#REF!</v>
      </c>
      <c r="IQ84" s="4" t="e">
        <f>#REF!-AVERAGE(IQ$31:IQ$55)</f>
        <v>#REF!</v>
      </c>
      <c r="IR84" s="4" t="e">
        <f>#REF!-AVERAGE(IR$31:IR$55)</f>
        <v>#REF!</v>
      </c>
      <c r="IS84" s="4" t="e">
        <f>#REF!-AVERAGE(IS$31:IS$55)</f>
        <v>#REF!</v>
      </c>
      <c r="IT84" s="4" t="e">
        <f>#REF!-AVERAGE(IT$31:IT$55)</f>
        <v>#REF!</v>
      </c>
      <c r="IU84" s="4" t="e">
        <f>#REF!-AVERAGE(IU$31:IU$55)</f>
        <v>#REF!</v>
      </c>
      <c r="IV84" s="4" t="e">
        <f>#REF!-AVERAGE(IV$31:IV$55)</f>
        <v>#REF!</v>
      </c>
      <c r="IW84" s="4" t="e">
        <f>#REF!-AVERAGE(IW$31:IW$55)</f>
        <v>#REF!</v>
      </c>
      <c r="IX84" s="4" t="e">
        <f>#REF!-AVERAGE(IX$31:IX$55)</f>
        <v>#REF!</v>
      </c>
      <c r="IY84" s="4" t="e">
        <f>#REF!-AVERAGE(IY$31:IY$55)</f>
        <v>#REF!</v>
      </c>
      <c r="IZ84" s="4" t="e">
        <f>#REF!-AVERAGE(IZ$31:IZ$55)</f>
        <v>#REF!</v>
      </c>
      <c r="JA84" s="4" t="e">
        <f>#REF!-AVERAGE(JA$31:JA$55)</f>
        <v>#REF!</v>
      </c>
      <c r="JB84" s="4" t="e">
        <f>#REF!-AVERAGE(JB$31:JB$55)</f>
        <v>#REF!</v>
      </c>
      <c r="JC84" s="4" t="e">
        <f>#REF!-AVERAGE(JC$31:JC$55)</f>
        <v>#REF!</v>
      </c>
      <c r="JD84" s="4" t="e">
        <f>#REF!-AVERAGE(JD$31:JD$55)</f>
        <v>#REF!</v>
      </c>
      <c r="JE84" s="4" t="e">
        <f>#REF!-AVERAGE(JE$31:JE$55)</f>
        <v>#REF!</v>
      </c>
      <c r="JF84" s="4" t="e">
        <f>#REF!-AVERAGE(JF$31:JF$55)</f>
        <v>#REF!</v>
      </c>
      <c r="JG84" s="4" t="e">
        <f>#REF!-AVERAGE(JG$31:JG$55)</f>
        <v>#REF!</v>
      </c>
      <c r="JH84" s="4" t="e">
        <f>#REF!-AVERAGE(JH$31:JH$55)</f>
        <v>#REF!</v>
      </c>
      <c r="JI84" s="4" t="e">
        <f>#REF!-AVERAGE(JI$31:JI$55)</f>
        <v>#REF!</v>
      </c>
      <c r="JJ84" s="4" t="e">
        <f>#REF!-AVERAGE(JJ$31:JJ$55)</f>
        <v>#REF!</v>
      </c>
      <c r="JK84" s="4" t="e">
        <f>#REF!-AVERAGE(JK$31:JK$55)</f>
        <v>#REF!</v>
      </c>
      <c r="JL84" s="4" t="e">
        <f>#REF!-AVERAGE(JL$31:JL$55)</f>
        <v>#REF!</v>
      </c>
      <c r="JM84" s="4" t="e">
        <f>#REF!-AVERAGE(JM$31:JM$55)</f>
        <v>#REF!</v>
      </c>
      <c r="JN84" s="4" t="e">
        <f>#REF!-AVERAGE(JN$31:JN$55)</f>
        <v>#REF!</v>
      </c>
      <c r="JO84" s="4" t="e">
        <f>#REF!-AVERAGE(JO$31:JO$55)</f>
        <v>#REF!</v>
      </c>
      <c r="JP84" s="4" t="e">
        <f>#REF!-AVERAGE(JP$31:JP$55)</f>
        <v>#REF!</v>
      </c>
      <c r="JQ84" s="4" t="e">
        <f>#REF!-AVERAGE(JQ$31:JQ$55)</f>
        <v>#REF!</v>
      </c>
      <c r="JR84" s="4" t="e">
        <f>#REF!-AVERAGE(JR$31:JR$55)</f>
        <v>#REF!</v>
      </c>
      <c r="JS84" s="4" t="e">
        <f>#REF!-AVERAGE(JS$31:JS$55)</f>
        <v>#REF!</v>
      </c>
      <c r="JT84" s="4" t="e">
        <f>#REF!-AVERAGE(JT$31:JT$55)</f>
        <v>#REF!</v>
      </c>
      <c r="JU84" s="4" t="e">
        <f>#REF!-AVERAGE(JU$31:JU$55)</f>
        <v>#REF!</v>
      </c>
      <c r="JV84" s="4" t="e">
        <f>#REF!-AVERAGE(JV$31:JV$55)</f>
        <v>#REF!</v>
      </c>
      <c r="JW84" s="4" t="e">
        <f>#REF!-AVERAGE(JW$31:JW$55)</f>
        <v>#REF!</v>
      </c>
      <c r="JX84" s="4" t="e">
        <f>#REF!-AVERAGE(JX$31:JX$55)</f>
        <v>#REF!</v>
      </c>
      <c r="JY84" s="4" t="e">
        <f>#REF!-AVERAGE(JY$31:JY$55)</f>
        <v>#REF!</v>
      </c>
      <c r="JZ84" s="4" t="e">
        <f>#REF!-AVERAGE(JZ$31:JZ$55)</f>
        <v>#REF!</v>
      </c>
      <c r="KA84" s="4" t="e">
        <f>#REF!-AVERAGE(KA$31:KA$55)</f>
        <v>#REF!</v>
      </c>
      <c r="KB84" s="4" t="e">
        <f>#REF!-AVERAGE(KB$31:KB$55)</f>
        <v>#REF!</v>
      </c>
      <c r="KC84" s="4" t="e">
        <f>#REF!-AVERAGE(KC$31:KC$55)</f>
        <v>#REF!</v>
      </c>
      <c r="KD84" s="4" t="e">
        <f>#REF!-AVERAGE(KD$31:KD$55)</f>
        <v>#REF!</v>
      </c>
      <c r="KE84" s="4" t="e">
        <f>#REF!-AVERAGE(KE$31:KE$55)</f>
        <v>#REF!</v>
      </c>
      <c r="KF84" s="4" t="e">
        <f>#REF!-AVERAGE(KF$31:KF$55)</f>
        <v>#REF!</v>
      </c>
      <c r="KG84" s="4" t="e">
        <f>#REF!-AVERAGE(KG$31:KG$55)</f>
        <v>#REF!</v>
      </c>
      <c r="KH84" s="4" t="e">
        <f>#REF!-AVERAGE(KH$31:KH$55)</f>
        <v>#REF!</v>
      </c>
      <c r="KI84" s="4" t="e">
        <f>#REF!-AVERAGE(KI$31:KI$55)</f>
        <v>#REF!</v>
      </c>
      <c r="KJ84" s="4" t="e">
        <f>#REF!-AVERAGE(KJ$31:KJ$55)</f>
        <v>#REF!</v>
      </c>
      <c r="KK84" s="4" t="e">
        <f>#REF!-AVERAGE(KK$31:KK$55)</f>
        <v>#REF!</v>
      </c>
      <c r="KL84" s="4" t="e">
        <f>#REF!-AVERAGE(KL$31:KL$55)</f>
        <v>#REF!</v>
      </c>
      <c r="KM84" s="4" t="e">
        <f>#REF!-AVERAGE(KM$31:KM$55)</f>
        <v>#REF!</v>
      </c>
      <c r="KN84" s="4" t="e">
        <f>#REF!-AVERAGE(KN$31:KN$55)</f>
        <v>#REF!</v>
      </c>
      <c r="KO84" s="4" t="e">
        <f>#REF!-AVERAGE(KO$31:KO$55)</f>
        <v>#REF!</v>
      </c>
      <c r="KP84" s="4" t="e">
        <f>#REF!-AVERAGE(KP$31:KP$55)</f>
        <v>#REF!</v>
      </c>
      <c r="KQ84" s="4" t="e">
        <f>#REF!-AVERAGE(KQ$31:KQ$55)</f>
        <v>#REF!</v>
      </c>
      <c r="KR84" s="4" t="e">
        <f>#REF!-AVERAGE(KR$31:KR$55)</f>
        <v>#REF!</v>
      </c>
      <c r="KS84" s="4" t="e">
        <f>#REF!-AVERAGE(KS$31:KS$55)</f>
        <v>#REF!</v>
      </c>
      <c r="KT84" s="4" t="e">
        <f>#REF!-AVERAGE(KT$31:KT$55)</f>
        <v>#REF!</v>
      </c>
      <c r="KU84" s="4" t="e">
        <f>#REF!-AVERAGE(KU$31:KU$55)</f>
        <v>#REF!</v>
      </c>
      <c r="KV84" s="4" t="e">
        <f>#REF!-AVERAGE(KV$31:KV$55)</f>
        <v>#REF!</v>
      </c>
      <c r="KW84" s="4" t="e">
        <f>#REF!-AVERAGE(KW$31:KW$55)</f>
        <v>#REF!</v>
      </c>
      <c r="KX84" s="4" t="e">
        <f>#REF!-AVERAGE(KX$31:KX$55)</f>
        <v>#REF!</v>
      </c>
      <c r="KY84" s="4" t="e">
        <f>#REF!-AVERAGE(KY$31:KY$55)</f>
        <v>#REF!</v>
      </c>
      <c r="KZ84" s="4" t="e">
        <f>#REF!-AVERAGE(KZ$31:KZ$55)</f>
        <v>#REF!</v>
      </c>
      <c r="LA84" s="4" t="e">
        <f>#REF!-AVERAGE(LA$31:LA$55)</f>
        <v>#REF!</v>
      </c>
      <c r="LB84" s="4" t="e">
        <f>#REF!-AVERAGE(LB$31:LB$55)</f>
        <v>#REF!</v>
      </c>
      <c r="LC84" s="4" t="e">
        <f>#REF!-AVERAGE(LC$31:LC$55)</f>
        <v>#REF!</v>
      </c>
      <c r="LD84" s="4" t="e">
        <f>#REF!-AVERAGE(LD$31:LD$55)</f>
        <v>#REF!</v>
      </c>
      <c r="LE84" s="4" t="e">
        <f>#REF!-AVERAGE(LE$31:LE$55)</f>
        <v>#REF!</v>
      </c>
      <c r="LF84" s="4" t="e">
        <f>#REF!-AVERAGE(LF$31:LF$55)</f>
        <v>#REF!</v>
      </c>
      <c r="LG84" s="4" t="e">
        <f>#REF!-AVERAGE(LG$31:LG$55)</f>
        <v>#REF!</v>
      </c>
      <c r="LH84" s="4" t="e">
        <f>#REF!-AVERAGE(LH$31:LH$55)</f>
        <v>#REF!</v>
      </c>
      <c r="LI84" s="4" t="e">
        <f>#REF!-AVERAGE(LI$31:LI$55)</f>
        <v>#REF!</v>
      </c>
      <c r="LJ84" s="4" t="e">
        <f>#REF!-AVERAGE(LJ$31:LJ$55)</f>
        <v>#REF!</v>
      </c>
      <c r="LK84" s="4" t="e">
        <f>#REF!-AVERAGE(LK$31:LK$55)</f>
        <v>#REF!</v>
      </c>
      <c r="LL84" s="4" t="e">
        <f>#REF!-AVERAGE(LL$31:LL$55)</f>
        <v>#REF!</v>
      </c>
      <c r="LM84" s="4" t="e">
        <f>#REF!-AVERAGE(LM$31:LM$55)</f>
        <v>#REF!</v>
      </c>
      <c r="LN84" s="4" t="e">
        <f>#REF!-AVERAGE(LN$31:LN$55)</f>
        <v>#REF!</v>
      </c>
      <c r="LO84" s="4" t="e">
        <f>#REF!-AVERAGE(LO$31:LO$55)</f>
        <v>#REF!</v>
      </c>
      <c r="LP84" s="4" t="e">
        <f>#REF!-AVERAGE(LP$31:LP$55)</f>
        <v>#REF!</v>
      </c>
      <c r="LQ84" s="4" t="e">
        <f>#REF!-AVERAGE(LQ$31:LQ$55)</f>
        <v>#REF!</v>
      </c>
      <c r="LR84" s="4" t="e">
        <f>#REF!-AVERAGE(LR$31:LR$55)</f>
        <v>#REF!</v>
      </c>
      <c r="LS84" s="4" t="e">
        <f>#REF!-AVERAGE(LS$31:LS$55)</f>
        <v>#REF!</v>
      </c>
      <c r="LT84" s="4" t="e">
        <f>#REF!-AVERAGE(LT$31:LT$55)</f>
        <v>#REF!</v>
      </c>
      <c r="LU84" s="4" t="e">
        <f>#REF!-AVERAGE(LU$31:LU$55)</f>
        <v>#REF!</v>
      </c>
      <c r="LV84" s="4" t="e">
        <f>#REF!-AVERAGE(LV$31:LV$55)</f>
        <v>#REF!</v>
      </c>
      <c r="LW84" s="4" t="e">
        <f>#REF!-AVERAGE(LW$31:LW$55)</f>
        <v>#REF!</v>
      </c>
      <c r="LX84" s="4" t="e">
        <f>#REF!-AVERAGE(LX$31:LX$55)</f>
        <v>#REF!</v>
      </c>
      <c r="LY84" s="4" t="e">
        <f>#REF!-AVERAGE(LY$31:LY$55)</f>
        <v>#REF!</v>
      </c>
      <c r="LZ84" s="4" t="e">
        <f>#REF!-AVERAGE(LZ$31:LZ$55)</f>
        <v>#REF!</v>
      </c>
      <c r="MA84" s="4" t="e">
        <f>#REF!-AVERAGE(MA$31:MA$55)</f>
        <v>#REF!</v>
      </c>
      <c r="MB84" s="4" t="e">
        <f>#REF!-AVERAGE(MB$31:MB$55)</f>
        <v>#REF!</v>
      </c>
      <c r="MC84" s="4" t="e">
        <f>#REF!-AVERAGE(MC$31:MC$55)</f>
        <v>#REF!</v>
      </c>
      <c r="MD84" s="4" t="e">
        <f>#REF!-AVERAGE(MD$31:MD$55)</f>
        <v>#REF!</v>
      </c>
      <c r="ME84" s="4" t="e">
        <f>#REF!-AVERAGE(ME$31:ME$55)</f>
        <v>#REF!</v>
      </c>
      <c r="MF84" s="4" t="e">
        <f>#REF!-AVERAGE(MF$31:MF$55)</f>
        <v>#REF!</v>
      </c>
      <c r="MG84" s="4" t="e">
        <f>#REF!-AVERAGE(MG$31:MG$55)</f>
        <v>#REF!</v>
      </c>
      <c r="MH84" s="4" t="e">
        <f>#REF!-AVERAGE(MH$31:MH$55)</f>
        <v>#REF!</v>
      </c>
      <c r="MI84" s="4" t="e">
        <f>#REF!-AVERAGE(MI$31:MI$55)</f>
        <v>#REF!</v>
      </c>
      <c r="MJ84" s="4" t="e">
        <f>#REF!-AVERAGE(MJ$31:MJ$55)</f>
        <v>#REF!</v>
      </c>
      <c r="MK84" s="4" t="e">
        <f>#REF!-AVERAGE(MK$31:MK$55)</f>
        <v>#REF!</v>
      </c>
      <c r="ML84" s="4" t="e">
        <f>#REF!-AVERAGE(ML$31:ML$55)</f>
        <v>#REF!</v>
      </c>
      <c r="MM84" s="4" t="e">
        <f>#REF!-AVERAGE(MM$31:MM$55)</f>
        <v>#REF!</v>
      </c>
      <c r="MN84" s="4" t="e">
        <f>#REF!-AVERAGE(MN$31:MN$55)</f>
        <v>#REF!</v>
      </c>
      <c r="MO84" s="4" t="e">
        <f>#REF!-AVERAGE(MO$31:MO$55)</f>
        <v>#REF!</v>
      </c>
      <c r="MP84" s="4" t="e">
        <f>#REF!-AVERAGE(MP$31:MP$55)</f>
        <v>#REF!</v>
      </c>
      <c r="MQ84" s="4" t="e">
        <f>#REF!-AVERAGE(MQ$31:MQ$55)</f>
        <v>#REF!</v>
      </c>
      <c r="MR84" s="4" t="e">
        <f>#REF!-AVERAGE(MR$31:MR$55)</f>
        <v>#REF!</v>
      </c>
      <c r="MS84" s="4" t="e">
        <f>#REF!-AVERAGE(MS$31:MS$55)</f>
        <v>#REF!</v>
      </c>
      <c r="MT84" s="4" t="e">
        <f>#REF!-AVERAGE(MT$31:MT$55)</f>
        <v>#REF!</v>
      </c>
      <c r="MU84" s="4" t="e">
        <f>#REF!-AVERAGE(MU$31:MU$55)</f>
        <v>#REF!</v>
      </c>
      <c r="MV84" s="4" t="e">
        <f>#REF!-AVERAGE(MV$31:MV$55)</f>
        <v>#REF!</v>
      </c>
      <c r="MW84" s="4" t="e">
        <f>#REF!-AVERAGE(MW$31:MW$55)</f>
        <v>#REF!</v>
      </c>
      <c r="MX84" s="4" t="e">
        <f>#REF!-AVERAGE(MX$31:MX$55)</f>
        <v>#REF!</v>
      </c>
      <c r="MY84" s="4" t="e">
        <f>#REF!-AVERAGE(MY$31:MY$55)</f>
        <v>#REF!</v>
      </c>
      <c r="MZ84" s="4" t="e">
        <f>#REF!-AVERAGE(MZ$31:MZ$55)</f>
        <v>#REF!</v>
      </c>
      <c r="NA84" s="4" t="e">
        <f>#REF!-AVERAGE(NA$31:NA$55)</f>
        <v>#REF!</v>
      </c>
      <c r="NB84" s="4" t="e">
        <f>#REF!-AVERAGE(NB$31:NB$55)</f>
        <v>#REF!</v>
      </c>
      <c r="NC84" s="4" t="e">
        <f>#REF!-AVERAGE(NC$31:NC$55)</f>
        <v>#REF!</v>
      </c>
      <c r="ND84" s="4" t="e">
        <f>#REF!-AVERAGE(ND$31:ND$55)</f>
        <v>#REF!</v>
      </c>
      <c r="NE84" s="4" t="e">
        <f>#REF!-AVERAGE(NE$31:NE$55)</f>
        <v>#REF!</v>
      </c>
      <c r="NF84" s="4" t="e">
        <f>#REF!-AVERAGE(NF$31:NF$55)</f>
        <v>#REF!</v>
      </c>
      <c r="NG84" s="4" t="e">
        <f>#REF!-AVERAGE(NG$31:NG$55)</f>
        <v>#REF!</v>
      </c>
      <c r="NH84" s="4" t="e">
        <f>#REF!-AVERAGE(NH$31:NH$55)</f>
        <v>#REF!</v>
      </c>
      <c r="NI84" s="4" t="e">
        <f>#REF!-AVERAGE(NI$31:NI$55)</f>
        <v>#REF!</v>
      </c>
      <c r="NJ84" s="4" t="e">
        <f>#REF!-AVERAGE(NJ$31:NJ$55)</f>
        <v>#REF!</v>
      </c>
      <c r="NK84" s="4" t="e">
        <f>#REF!-AVERAGE(NK$31:NK$55)</f>
        <v>#REF!</v>
      </c>
      <c r="NL84" s="4" t="e">
        <f>#REF!-AVERAGE(NL$31:NL$55)</f>
        <v>#REF!</v>
      </c>
      <c r="NM84" s="4" t="e">
        <f>#REF!-AVERAGE(NM$31:NM$55)</f>
        <v>#REF!</v>
      </c>
      <c r="NN84" s="4" t="e">
        <f>#REF!-AVERAGE(NN$31:NN$55)</f>
        <v>#REF!</v>
      </c>
      <c r="NO84" s="4" t="e">
        <f>#REF!-AVERAGE(NO$31:NO$55)</f>
        <v>#REF!</v>
      </c>
      <c r="NP84" s="4" t="e">
        <f>#REF!-AVERAGE(NP$31:NP$55)</f>
        <v>#REF!</v>
      </c>
      <c r="NQ84" s="4" t="e">
        <f>#REF!-AVERAGE(NQ$31:NQ$55)</f>
        <v>#REF!</v>
      </c>
      <c r="NR84" s="4" t="e">
        <f>#REF!-AVERAGE(NR$31:NR$55)</f>
        <v>#REF!</v>
      </c>
      <c r="NS84" s="4" t="e">
        <f>#REF!-AVERAGE(NS$31:NS$55)</f>
        <v>#REF!</v>
      </c>
      <c r="NT84" s="4" t="e">
        <f>#REF!-AVERAGE(NT$31:NT$55)</f>
        <v>#REF!</v>
      </c>
      <c r="NU84" s="4" t="e">
        <f>#REF!-AVERAGE(NU$31:NU$55)</f>
        <v>#REF!</v>
      </c>
      <c r="NV84" s="4" t="e">
        <f>#REF!-AVERAGE(NV$31:NV$55)</f>
        <v>#REF!</v>
      </c>
      <c r="NW84" s="4" t="e">
        <f>#REF!-AVERAGE(NW$31:NW$55)</f>
        <v>#REF!</v>
      </c>
      <c r="NX84" s="4" t="e">
        <f>#REF!-AVERAGE(NX$31:NX$55)</f>
        <v>#REF!</v>
      </c>
      <c r="NY84" s="4" t="e">
        <f>#REF!-AVERAGE(NY$31:NY$55)</f>
        <v>#REF!</v>
      </c>
      <c r="NZ84" s="4" t="e">
        <f>#REF!-AVERAGE(NZ$31:NZ$55)</f>
        <v>#REF!</v>
      </c>
      <c r="OA84" s="4" t="e">
        <f>#REF!-AVERAGE(OA$31:OA$55)</f>
        <v>#REF!</v>
      </c>
      <c r="OB84" s="4" t="e">
        <f>#REF!-AVERAGE(OB$31:OB$55)</f>
        <v>#REF!</v>
      </c>
      <c r="OC84" s="4" t="e">
        <f>#REF!-AVERAGE(OC$31:OC$55)</f>
        <v>#REF!</v>
      </c>
      <c r="OD84" s="4" t="e">
        <f>#REF!-AVERAGE(OD$31:OD$55)</f>
        <v>#REF!</v>
      </c>
      <c r="OE84" s="4" t="e">
        <f>#REF!-AVERAGE(OE$31:OE$55)</f>
        <v>#REF!</v>
      </c>
      <c r="OF84" s="4" t="e">
        <f>#REF!-AVERAGE(OF$31:OF$55)</f>
        <v>#REF!</v>
      </c>
      <c r="OG84" s="4" t="e">
        <f>#REF!-AVERAGE(OG$31:OG$55)</f>
        <v>#REF!</v>
      </c>
      <c r="OH84" s="4" t="e">
        <f>#REF!-AVERAGE(OH$31:OH$55)</f>
        <v>#REF!</v>
      </c>
      <c r="OI84" s="4" t="e">
        <f>#REF!-AVERAGE(OI$31:OI$55)</f>
        <v>#REF!</v>
      </c>
      <c r="OJ84" s="4" t="e">
        <f>#REF!-AVERAGE(OJ$31:OJ$55)</f>
        <v>#REF!</v>
      </c>
      <c r="OK84" s="4" t="e">
        <f>#REF!-AVERAGE(OK$31:OK$55)</f>
        <v>#REF!</v>
      </c>
      <c r="OL84" s="4" t="e">
        <f>#REF!-AVERAGE(OL$31:OL$55)</f>
        <v>#REF!</v>
      </c>
      <c r="OM84" s="4" t="e">
        <f>#REF!-AVERAGE(OM$31:OM$55)</f>
        <v>#REF!</v>
      </c>
      <c r="ON84" s="4" t="e">
        <f>#REF!-AVERAGE(ON$31:ON$55)</f>
        <v>#REF!</v>
      </c>
      <c r="OO84" s="4" t="e">
        <f>#REF!-AVERAGE(OO$31:OO$55)</f>
        <v>#REF!</v>
      </c>
      <c r="OP84" s="4" t="e">
        <f>#REF!-AVERAGE(OP$31:OP$55)</f>
        <v>#REF!</v>
      </c>
      <c r="OQ84" s="4" t="e">
        <f>#REF!-AVERAGE(OQ$31:OQ$55)</f>
        <v>#REF!</v>
      </c>
      <c r="OR84" s="4" t="e">
        <f>#REF!-AVERAGE(OR$31:OR$55)</f>
        <v>#REF!</v>
      </c>
      <c r="OS84" s="4" t="e">
        <f>#REF!-AVERAGE(OS$31:OS$55)</f>
        <v>#REF!</v>
      </c>
      <c r="OT84" s="4" t="e">
        <f>#REF!-AVERAGE(OT$31:OT$55)</f>
        <v>#REF!</v>
      </c>
      <c r="OU84" s="4" t="e">
        <f>#REF!-AVERAGE(OU$31:OU$55)</f>
        <v>#REF!</v>
      </c>
      <c r="OV84" s="4" t="e">
        <f>#REF!-AVERAGE(OV$31:OV$55)</f>
        <v>#REF!</v>
      </c>
      <c r="OW84" s="4" t="e">
        <f>#REF!-AVERAGE(OW$31:OW$55)</f>
        <v>#REF!</v>
      </c>
      <c r="OX84" s="4" t="e">
        <f>#REF!-AVERAGE(OX$31:OX$55)</f>
        <v>#REF!</v>
      </c>
      <c r="OY84" s="4" t="e">
        <f>#REF!-AVERAGE(OY$31:OY$55)</f>
        <v>#REF!</v>
      </c>
      <c r="OZ84" s="4" t="e">
        <f>#REF!-AVERAGE(OZ$31:OZ$55)</f>
        <v>#REF!</v>
      </c>
      <c r="PA84" s="4" t="e">
        <f>#REF!-AVERAGE(PA$31:PA$55)</f>
        <v>#REF!</v>
      </c>
      <c r="PB84" s="4" t="e">
        <f>#REF!-AVERAGE(PB$31:PB$55)</f>
        <v>#REF!</v>
      </c>
      <c r="PC84" s="4" t="e">
        <f>#REF!-AVERAGE(PC$31:PC$55)</f>
        <v>#REF!</v>
      </c>
      <c r="PD84" s="4" t="e">
        <f>#REF!-AVERAGE(PD$31:PD$55)</f>
        <v>#REF!</v>
      </c>
      <c r="PE84" s="4" t="e">
        <f>#REF!-AVERAGE(PE$31:PE$55)</f>
        <v>#REF!</v>
      </c>
      <c r="PF84" s="4" t="e">
        <f>#REF!-AVERAGE(PF$31:PF$55)</f>
        <v>#REF!</v>
      </c>
      <c r="PG84" s="4" t="e">
        <f>#REF!-AVERAGE(PG$31:PG$55)</f>
        <v>#REF!</v>
      </c>
      <c r="PH84" s="4" t="e">
        <f>#REF!-AVERAGE(PH$31:PH$55)</f>
        <v>#REF!</v>
      </c>
      <c r="PI84" s="4" t="e">
        <f>#REF!-AVERAGE(PI$31:PI$55)</f>
        <v>#REF!</v>
      </c>
      <c r="PJ84" s="4" t="e">
        <f>#REF!-AVERAGE(PJ$31:PJ$55)</f>
        <v>#REF!</v>
      </c>
      <c r="PK84" s="4" t="e">
        <f>#REF!-AVERAGE(PK$31:PK$55)</f>
        <v>#REF!</v>
      </c>
      <c r="PL84" s="4" t="e">
        <f>#REF!-AVERAGE(PL$31:PL$55)</f>
        <v>#REF!</v>
      </c>
      <c r="PM84" s="4" t="e">
        <f>#REF!-AVERAGE(PM$31:PM$55)</f>
        <v>#REF!</v>
      </c>
      <c r="PN84" s="4" t="e">
        <f>#REF!-AVERAGE(PN$31:PN$55)</f>
        <v>#REF!</v>
      </c>
      <c r="PO84" s="4" t="e">
        <f>#REF!-AVERAGE(PO$31:PO$55)</f>
        <v>#REF!</v>
      </c>
      <c r="PP84" s="4" t="e">
        <f>#REF!-AVERAGE(PP$31:PP$55)</f>
        <v>#REF!</v>
      </c>
      <c r="PQ84" s="4" t="e">
        <f>#REF!-AVERAGE(PQ$31:PQ$55)</f>
        <v>#REF!</v>
      </c>
      <c r="PR84" s="4" t="e">
        <f>#REF!-AVERAGE(PR$31:PR$55)</f>
        <v>#REF!</v>
      </c>
      <c r="PS84" s="4" t="e">
        <f>#REF!-AVERAGE(PS$31:PS$55)</f>
        <v>#REF!</v>
      </c>
      <c r="PT84" s="4" t="e">
        <f>#REF!-AVERAGE(PT$31:PT$55)</f>
        <v>#REF!</v>
      </c>
      <c r="PU84" s="4" t="e">
        <f>#REF!-AVERAGE(PU$31:PU$55)</f>
        <v>#REF!</v>
      </c>
      <c r="PV84" s="4" t="e">
        <f>#REF!-AVERAGE(PV$31:PV$55)</f>
        <v>#REF!</v>
      </c>
      <c r="PW84" s="4" t="e">
        <f>#REF!-AVERAGE(PW$31:PW$55)</f>
        <v>#REF!</v>
      </c>
      <c r="PX84" s="4" t="e">
        <f>#REF!-AVERAGE(PX$31:PX$55)</f>
        <v>#REF!</v>
      </c>
      <c r="PY84" s="4" t="e">
        <f>#REF!-AVERAGE(PY$31:PY$55)</f>
        <v>#REF!</v>
      </c>
      <c r="PZ84" s="4" t="e">
        <f>#REF!-AVERAGE(PZ$31:PZ$55)</f>
        <v>#REF!</v>
      </c>
      <c r="QA84" s="4" t="e">
        <f>#REF!-AVERAGE(QA$31:QA$55)</f>
        <v>#REF!</v>
      </c>
      <c r="QB84" s="4" t="e">
        <f>#REF!-AVERAGE(QB$31:QB$55)</f>
        <v>#REF!</v>
      </c>
      <c r="QC84" s="4" t="e">
        <f>#REF!-AVERAGE(QC$31:QC$55)</f>
        <v>#REF!</v>
      </c>
      <c r="QD84" s="4" t="e">
        <f>#REF!-AVERAGE(QD$31:QD$55)</f>
        <v>#REF!</v>
      </c>
      <c r="QE84" s="4" t="e">
        <f>#REF!-AVERAGE(QE$31:QE$55)</f>
        <v>#REF!</v>
      </c>
      <c r="QF84" s="4" t="e">
        <f>#REF!-AVERAGE(QF$31:QF$55)</f>
        <v>#REF!</v>
      </c>
      <c r="QG84" s="4" t="e">
        <f>#REF!-AVERAGE(QG$31:QG$55)</f>
        <v>#REF!</v>
      </c>
      <c r="QH84" s="4" t="e">
        <f>#REF!-AVERAGE(QH$31:QH$55)</f>
        <v>#REF!</v>
      </c>
      <c r="QI84" s="4" t="e">
        <f>#REF!-AVERAGE(QI$31:QI$55)</f>
        <v>#REF!</v>
      </c>
      <c r="QJ84" s="4" t="e">
        <f>#REF!-AVERAGE(QJ$31:QJ$55)</f>
        <v>#REF!</v>
      </c>
      <c r="QK84" s="4" t="e">
        <f>#REF!-AVERAGE(QK$31:QK$55)</f>
        <v>#REF!</v>
      </c>
      <c r="QL84" s="4" t="e">
        <f>#REF!-AVERAGE(QL$31:QL$55)</f>
        <v>#REF!</v>
      </c>
      <c r="QM84" s="4" t="e">
        <f>#REF!-AVERAGE(QM$31:QM$55)</f>
        <v>#REF!</v>
      </c>
      <c r="QN84" s="4" t="e">
        <f>#REF!-AVERAGE(QN$31:QN$55)</f>
        <v>#REF!</v>
      </c>
      <c r="QO84" s="4" t="e">
        <f>#REF!-AVERAGE(QO$31:QO$55)</f>
        <v>#REF!</v>
      </c>
      <c r="QP84" s="4" t="e">
        <f>#REF!-AVERAGE(QP$31:QP$55)</f>
        <v>#REF!</v>
      </c>
      <c r="QQ84" s="4" t="e">
        <f>#REF!-AVERAGE(QQ$31:QQ$55)</f>
        <v>#REF!</v>
      </c>
      <c r="QR84" s="4" t="e">
        <f>#REF!-AVERAGE(QR$31:QR$55)</f>
        <v>#REF!</v>
      </c>
      <c r="QS84" s="4" t="e">
        <f>#REF!-AVERAGE(QS$31:QS$55)</f>
        <v>#REF!</v>
      </c>
      <c r="QT84" s="4" t="e">
        <f>#REF!-AVERAGE(QT$31:QT$55)</f>
        <v>#REF!</v>
      </c>
      <c r="QU84" s="4" t="e">
        <f>#REF!-AVERAGE(QU$31:QU$55)</f>
        <v>#REF!</v>
      </c>
      <c r="QV84" s="4" t="e">
        <f>#REF!-AVERAGE(QV$31:QV$55)</f>
        <v>#REF!</v>
      </c>
      <c r="QW84" s="4" t="e">
        <f>#REF!-AVERAGE(QW$31:QW$55)</f>
        <v>#REF!</v>
      </c>
      <c r="QX84" s="4" t="e">
        <f>#REF!-AVERAGE(QX$31:QX$55)</f>
        <v>#REF!</v>
      </c>
      <c r="QY84" s="4" t="e">
        <f>#REF!-AVERAGE(QY$31:QY$55)</f>
        <v>#REF!</v>
      </c>
      <c r="QZ84" s="4" t="e">
        <f>#REF!-AVERAGE(QZ$31:QZ$55)</f>
        <v>#REF!</v>
      </c>
      <c r="RA84" s="4" t="e">
        <f>#REF!-AVERAGE(RA$31:RA$55)</f>
        <v>#REF!</v>
      </c>
      <c r="RB84" s="4" t="e">
        <f>#REF!-AVERAGE(RB$31:RB$55)</f>
        <v>#REF!</v>
      </c>
      <c r="RC84" s="4" t="e">
        <f>#REF!-AVERAGE(RC$31:RC$55)</f>
        <v>#REF!</v>
      </c>
      <c r="RD84" s="4" t="e">
        <f>#REF!-AVERAGE(RD$31:RD$55)</f>
        <v>#REF!</v>
      </c>
      <c r="RE84" s="4" t="e">
        <f>#REF!-AVERAGE(RE$31:RE$55)</f>
        <v>#REF!</v>
      </c>
      <c r="RF84" s="4" t="e">
        <f>#REF!-AVERAGE(RF$31:RF$55)</f>
        <v>#REF!</v>
      </c>
      <c r="RG84" s="4" t="e">
        <f>#REF!-AVERAGE(RG$31:RG$55)</f>
        <v>#REF!</v>
      </c>
      <c r="RH84" s="4" t="e">
        <f>#REF!-AVERAGE(RH$31:RH$55)</f>
        <v>#REF!</v>
      </c>
      <c r="RI84" s="4" t="e">
        <f>#REF!-AVERAGE(RI$31:RI$55)</f>
        <v>#REF!</v>
      </c>
      <c r="RJ84" s="4" t="e">
        <f>#REF!-AVERAGE(RJ$31:RJ$55)</f>
        <v>#REF!</v>
      </c>
      <c r="RK84" s="4" t="e">
        <f>#REF!-AVERAGE(RK$31:RK$55)</f>
        <v>#REF!</v>
      </c>
      <c r="RL84" s="4" t="e">
        <f>#REF!-AVERAGE(RL$31:RL$55)</f>
        <v>#REF!</v>
      </c>
      <c r="RM84" s="4" t="e">
        <f>#REF!-AVERAGE(RM$31:RM$55)</f>
        <v>#REF!</v>
      </c>
      <c r="RN84" s="4" t="e">
        <f>#REF!-AVERAGE(RN$31:RN$55)</f>
        <v>#REF!</v>
      </c>
      <c r="RO84" s="4" t="e">
        <f>#REF!-AVERAGE(RO$31:RO$55)</f>
        <v>#REF!</v>
      </c>
      <c r="RP84" s="4" t="e">
        <f>#REF!-AVERAGE(RP$31:RP$55)</f>
        <v>#REF!</v>
      </c>
      <c r="RQ84" s="4" t="e">
        <f>#REF!-AVERAGE(RQ$31:RQ$55)</f>
        <v>#REF!</v>
      </c>
      <c r="RR84" s="4" t="e">
        <f>#REF!-AVERAGE(RR$31:RR$55)</f>
        <v>#REF!</v>
      </c>
      <c r="RS84" s="4" t="e">
        <f>#REF!-AVERAGE(RS$31:RS$55)</f>
        <v>#REF!</v>
      </c>
      <c r="RT84" s="4" t="e">
        <f>#REF!-AVERAGE(RT$31:RT$55)</f>
        <v>#REF!</v>
      </c>
      <c r="RU84" s="4" t="e">
        <f>#REF!-AVERAGE(RU$31:RU$55)</f>
        <v>#REF!</v>
      </c>
      <c r="RV84" s="4" t="e">
        <f>#REF!-AVERAGE(RV$31:RV$55)</f>
        <v>#REF!</v>
      </c>
      <c r="RW84" s="4" t="e">
        <f>#REF!-AVERAGE(RW$31:RW$55)</f>
        <v>#REF!</v>
      </c>
      <c r="RX84" s="4" t="e">
        <f>#REF!-AVERAGE(RX$31:RX$55)</f>
        <v>#REF!</v>
      </c>
      <c r="RY84" s="4" t="e">
        <f>#REF!-AVERAGE(RY$31:RY$55)</f>
        <v>#REF!</v>
      </c>
      <c r="RZ84" s="4" t="e">
        <f>#REF!-AVERAGE(RZ$31:RZ$55)</f>
        <v>#REF!</v>
      </c>
      <c r="SA84" s="4" t="e">
        <f>#REF!-AVERAGE(SA$31:SA$55)</f>
        <v>#REF!</v>
      </c>
      <c r="SB84" s="4" t="e">
        <f>#REF!-AVERAGE(SB$31:SB$55)</f>
        <v>#REF!</v>
      </c>
      <c r="SC84" s="4" t="e">
        <f>#REF!-AVERAGE(SC$31:SC$55)</f>
        <v>#REF!</v>
      </c>
      <c r="SD84" s="4" t="e">
        <f>#REF!-AVERAGE(SD$31:SD$55)</f>
        <v>#REF!</v>
      </c>
      <c r="SE84" s="4" t="e">
        <f>#REF!-AVERAGE(SE$31:SE$55)</f>
        <v>#REF!</v>
      </c>
      <c r="SF84" s="4" t="e">
        <f>#REF!-AVERAGE(SF$31:SF$55)</f>
        <v>#REF!</v>
      </c>
      <c r="SG84" s="4" t="e">
        <f>#REF!-AVERAGE(SG$31:SG$55)</f>
        <v>#REF!</v>
      </c>
      <c r="SH84" s="4" t="e">
        <f>#REF!-AVERAGE(SH$31:SH$55)</f>
        <v>#REF!</v>
      </c>
      <c r="SI84" s="4" t="e">
        <f>#REF!-AVERAGE(SI$31:SI$55)</f>
        <v>#REF!</v>
      </c>
      <c r="SJ84" s="4" t="e">
        <f>#REF!-AVERAGE(SJ$31:SJ$55)</f>
        <v>#REF!</v>
      </c>
      <c r="SK84" s="4" t="e">
        <f>#REF!-AVERAGE(SK$31:SK$55)</f>
        <v>#REF!</v>
      </c>
      <c r="SL84" s="4" t="e">
        <f>#REF!-AVERAGE(SL$31:SL$55)</f>
        <v>#REF!</v>
      </c>
      <c r="SM84" s="4" t="e">
        <f>#REF!-AVERAGE(SM$31:SM$55)</f>
        <v>#REF!</v>
      </c>
      <c r="SN84" s="4" t="e">
        <f>#REF!-AVERAGE(SN$31:SN$55)</f>
        <v>#REF!</v>
      </c>
      <c r="SO84" s="4" t="e">
        <f>#REF!-AVERAGE(SO$31:SO$55)</f>
        <v>#REF!</v>
      </c>
      <c r="SP84" s="4" t="e">
        <f>#REF!-AVERAGE(SP$31:SP$55)</f>
        <v>#REF!</v>
      </c>
      <c r="SQ84" s="4" t="e">
        <f>#REF!-AVERAGE(SQ$31:SQ$55)</f>
        <v>#REF!</v>
      </c>
      <c r="SR84" s="4" t="e">
        <f>#REF!-AVERAGE(SR$31:SR$55)</f>
        <v>#REF!</v>
      </c>
      <c r="SS84" s="4" t="e">
        <f>#REF!-AVERAGE(SS$31:SS$55)</f>
        <v>#REF!</v>
      </c>
      <c r="ST84" s="4" t="e">
        <f>#REF!-AVERAGE(ST$31:ST$55)</f>
        <v>#REF!</v>
      </c>
      <c r="SU84" s="4" t="e">
        <f>#REF!-AVERAGE(SU$31:SU$55)</f>
        <v>#REF!</v>
      </c>
      <c r="SV84" s="4" t="e">
        <f>#REF!-AVERAGE(SV$31:SV$55)</f>
        <v>#REF!</v>
      </c>
      <c r="SW84" s="4" t="e">
        <f>#REF!-AVERAGE(SW$31:SW$55)</f>
        <v>#REF!</v>
      </c>
      <c r="SX84" s="4" t="e">
        <f>#REF!-AVERAGE(SX$31:SX$55)</f>
        <v>#REF!</v>
      </c>
      <c r="SY84" s="4" t="e">
        <f>#REF!-AVERAGE(SY$31:SY$55)</f>
        <v>#REF!</v>
      </c>
      <c r="SZ84" s="4" t="e">
        <f>#REF!-AVERAGE(SZ$31:SZ$55)</f>
        <v>#REF!</v>
      </c>
      <c r="TA84" s="4" t="e">
        <f>#REF!-AVERAGE(TA$31:TA$55)</f>
        <v>#REF!</v>
      </c>
      <c r="TB84" s="4" t="e">
        <f>#REF!-AVERAGE(TB$31:TB$55)</f>
        <v>#REF!</v>
      </c>
      <c r="TC84" s="4" t="e">
        <f>#REF!-AVERAGE(TC$31:TC$55)</f>
        <v>#REF!</v>
      </c>
      <c r="TD84" s="4" t="e">
        <f>#REF!-AVERAGE(TD$31:TD$55)</f>
        <v>#REF!</v>
      </c>
      <c r="TE84" s="4" t="e">
        <f>#REF!-AVERAGE(TE$31:TE$55)</f>
        <v>#REF!</v>
      </c>
      <c r="TF84" s="4" t="e">
        <f>#REF!-AVERAGE(TF$31:TF$55)</f>
        <v>#REF!</v>
      </c>
      <c r="TG84" s="4" t="e">
        <f>#REF!-AVERAGE(TG$31:TG$55)</f>
        <v>#REF!</v>
      </c>
      <c r="TH84" s="4" t="e">
        <f>#REF!-AVERAGE(TH$31:TH$55)</f>
        <v>#REF!</v>
      </c>
      <c r="TI84" s="4" t="e">
        <f>#REF!-AVERAGE(TI$31:TI$55)</f>
        <v>#REF!</v>
      </c>
      <c r="TJ84" s="4" t="e">
        <f>#REF!-AVERAGE(TJ$31:TJ$55)</f>
        <v>#REF!</v>
      </c>
      <c r="TK84" s="4" t="e">
        <f>#REF!-AVERAGE(TK$31:TK$55)</f>
        <v>#REF!</v>
      </c>
      <c r="TL84" s="4" t="e">
        <f>#REF!-AVERAGE(TL$31:TL$55)</f>
        <v>#REF!</v>
      </c>
      <c r="TM84" s="4" t="e">
        <f>#REF!-AVERAGE(TM$31:TM$55)</f>
        <v>#REF!</v>
      </c>
      <c r="TN84" s="4" t="e">
        <f>#REF!-AVERAGE(TN$31:TN$55)</f>
        <v>#REF!</v>
      </c>
      <c r="TO84" s="4" t="e">
        <f>#REF!-AVERAGE(TO$31:TO$55)</f>
        <v>#REF!</v>
      </c>
      <c r="TP84" s="4" t="e">
        <f>#REF!-AVERAGE(TP$31:TP$55)</f>
        <v>#REF!</v>
      </c>
      <c r="TQ84" s="4" t="e">
        <f>#REF!-AVERAGE(TQ$31:TQ$55)</f>
        <v>#REF!</v>
      </c>
      <c r="TR84" s="4" t="e">
        <f>#REF!-AVERAGE(TR$31:TR$55)</f>
        <v>#REF!</v>
      </c>
      <c r="TS84" s="4" t="e">
        <f>#REF!-AVERAGE(TS$31:TS$55)</f>
        <v>#REF!</v>
      </c>
      <c r="TT84" s="4" t="e">
        <f>#REF!-AVERAGE(TT$31:TT$55)</f>
        <v>#REF!</v>
      </c>
      <c r="TU84" s="4" t="e">
        <f>#REF!-AVERAGE(TU$31:TU$55)</f>
        <v>#REF!</v>
      </c>
      <c r="TV84" s="4" t="e">
        <f>#REF!-AVERAGE(TV$31:TV$55)</f>
        <v>#REF!</v>
      </c>
      <c r="TW84" s="4" t="e">
        <f>#REF!-AVERAGE(TW$31:TW$55)</f>
        <v>#REF!</v>
      </c>
      <c r="TX84" s="4" t="e">
        <f>#REF!-AVERAGE(TX$31:TX$55)</f>
        <v>#REF!</v>
      </c>
      <c r="TY84" s="4" t="e">
        <f>#REF!-AVERAGE(TY$31:TY$55)</f>
        <v>#REF!</v>
      </c>
      <c r="TZ84" s="4" t="e">
        <f>#REF!-AVERAGE(TZ$31:TZ$55)</f>
        <v>#REF!</v>
      </c>
      <c r="UA84" s="4" t="e">
        <f>#REF!-AVERAGE(UA$31:UA$55)</f>
        <v>#REF!</v>
      </c>
      <c r="UB84" s="4" t="e">
        <f>#REF!-AVERAGE(UB$31:UB$55)</f>
        <v>#REF!</v>
      </c>
      <c r="UC84" s="4" t="e">
        <f>#REF!-AVERAGE(UC$31:UC$55)</f>
        <v>#REF!</v>
      </c>
      <c r="UD84" s="4" t="e">
        <f>#REF!-AVERAGE(UD$31:UD$55)</f>
        <v>#REF!</v>
      </c>
      <c r="UE84" s="4" t="e">
        <f>#REF!-AVERAGE(UE$31:UE$55)</f>
        <v>#REF!</v>
      </c>
      <c r="UF84" s="4" t="e">
        <f>#REF!-AVERAGE(UF$31:UF$55)</f>
        <v>#REF!</v>
      </c>
      <c r="UG84" s="4" t="e">
        <f>#REF!-AVERAGE(UG$31:UG$55)</f>
        <v>#REF!</v>
      </c>
      <c r="UH84" s="4" t="e">
        <f>#REF!-AVERAGE(UH$31:UH$55)</f>
        <v>#REF!</v>
      </c>
      <c r="UI84" s="4" t="e">
        <f>#REF!-AVERAGE(UI$31:UI$55)</f>
        <v>#REF!</v>
      </c>
      <c r="UJ84" s="4" t="e">
        <f>#REF!-AVERAGE(UJ$31:UJ$55)</f>
        <v>#REF!</v>
      </c>
      <c r="UK84" s="4" t="e">
        <f>#REF!-AVERAGE(UK$31:UK$55)</f>
        <v>#REF!</v>
      </c>
      <c r="UL84" s="4" t="e">
        <f>#REF!-AVERAGE(UL$31:UL$55)</f>
        <v>#REF!</v>
      </c>
      <c r="UM84" s="4" t="e">
        <f>#REF!-AVERAGE(UM$31:UM$55)</f>
        <v>#REF!</v>
      </c>
      <c r="UN84" s="4" t="e">
        <f>#REF!-AVERAGE(UN$31:UN$55)</f>
        <v>#REF!</v>
      </c>
      <c r="UO84" s="4" t="e">
        <f>#REF!-AVERAGE(UO$31:UO$55)</f>
        <v>#REF!</v>
      </c>
      <c r="UP84" s="4" t="e">
        <f>#REF!-AVERAGE(UP$31:UP$55)</f>
        <v>#REF!</v>
      </c>
      <c r="UQ84" s="4" t="e">
        <f>#REF!-AVERAGE(UQ$31:UQ$55)</f>
        <v>#REF!</v>
      </c>
      <c r="UR84" s="4" t="e">
        <f>#REF!-AVERAGE(UR$31:UR$55)</f>
        <v>#REF!</v>
      </c>
      <c r="US84" s="4" t="e">
        <f>#REF!-AVERAGE(US$31:US$55)</f>
        <v>#REF!</v>
      </c>
      <c r="UT84" s="4" t="e">
        <f>#REF!-AVERAGE(UT$31:UT$55)</f>
        <v>#REF!</v>
      </c>
      <c r="UU84" s="4" t="e">
        <f>#REF!-AVERAGE(UU$31:UU$55)</f>
        <v>#REF!</v>
      </c>
      <c r="UV84" s="4" t="e">
        <f>#REF!-AVERAGE(UV$31:UV$55)</f>
        <v>#REF!</v>
      </c>
      <c r="UW84" s="4" t="e">
        <f>#REF!-AVERAGE(UW$31:UW$55)</f>
        <v>#REF!</v>
      </c>
      <c r="UX84" s="4" t="e">
        <f>#REF!-AVERAGE(UX$31:UX$55)</f>
        <v>#REF!</v>
      </c>
      <c r="UY84" s="4" t="e">
        <f>#REF!-AVERAGE(UY$31:UY$55)</f>
        <v>#REF!</v>
      </c>
      <c r="UZ84" s="4" t="e">
        <f>#REF!-AVERAGE(UZ$31:UZ$55)</f>
        <v>#REF!</v>
      </c>
      <c r="VA84" s="4" t="e">
        <f>#REF!-AVERAGE(VA$31:VA$55)</f>
        <v>#REF!</v>
      </c>
      <c r="VB84" s="4" t="e">
        <f>#REF!-AVERAGE(VB$31:VB$55)</f>
        <v>#REF!</v>
      </c>
      <c r="VC84" s="4" t="e">
        <f>#REF!-AVERAGE(VC$31:VC$55)</f>
        <v>#REF!</v>
      </c>
      <c r="VD84" s="4" t="e">
        <f>#REF!-AVERAGE(VD$31:VD$55)</f>
        <v>#REF!</v>
      </c>
      <c r="VE84" s="4" t="e">
        <f>#REF!-AVERAGE(VE$31:VE$55)</f>
        <v>#REF!</v>
      </c>
      <c r="VF84" s="4" t="e">
        <f>#REF!-AVERAGE(VF$31:VF$55)</f>
        <v>#REF!</v>
      </c>
      <c r="VG84" s="4" t="e">
        <f>#REF!-AVERAGE(VG$31:VG$55)</f>
        <v>#REF!</v>
      </c>
      <c r="VH84" s="4" t="e">
        <f>#REF!-AVERAGE(VH$31:VH$55)</f>
        <v>#REF!</v>
      </c>
      <c r="VI84" s="4" t="e">
        <f>#REF!-AVERAGE(VI$31:VI$55)</f>
        <v>#REF!</v>
      </c>
      <c r="VJ84" s="4" t="e">
        <f>#REF!-AVERAGE(VJ$31:VJ$55)</f>
        <v>#REF!</v>
      </c>
      <c r="VK84" s="4" t="e">
        <f>#REF!-AVERAGE(VK$31:VK$55)</f>
        <v>#REF!</v>
      </c>
      <c r="VL84" s="4" t="e">
        <f>#REF!-AVERAGE(VL$31:VL$55)</f>
        <v>#REF!</v>
      </c>
      <c r="VM84" s="4" t="e">
        <f>#REF!-AVERAGE(VM$31:VM$55)</f>
        <v>#REF!</v>
      </c>
      <c r="VN84" s="4" t="e">
        <f>#REF!-AVERAGE(VN$31:VN$55)</f>
        <v>#REF!</v>
      </c>
      <c r="VO84" s="4" t="e">
        <f>#REF!-AVERAGE(VO$31:VO$55)</f>
        <v>#REF!</v>
      </c>
      <c r="VP84" s="4" t="e">
        <f>#REF!-AVERAGE(VP$31:VP$55)</f>
        <v>#REF!</v>
      </c>
      <c r="VQ84" s="4" t="e">
        <f>#REF!-AVERAGE(VQ$31:VQ$55)</f>
        <v>#REF!</v>
      </c>
      <c r="VR84" s="4" t="e">
        <f>#REF!-AVERAGE(VR$31:VR$55)</f>
        <v>#REF!</v>
      </c>
      <c r="VS84" s="4" t="e">
        <f>#REF!-AVERAGE(VS$31:VS$55)</f>
        <v>#REF!</v>
      </c>
      <c r="VT84" s="4" t="e">
        <f>#REF!-AVERAGE(VT$31:VT$55)</f>
        <v>#REF!</v>
      </c>
      <c r="VU84" s="4" t="e">
        <f>#REF!-AVERAGE(VU$31:VU$55)</f>
        <v>#REF!</v>
      </c>
      <c r="VV84" s="4" t="e">
        <f>#REF!-AVERAGE(VV$31:VV$55)</f>
        <v>#REF!</v>
      </c>
      <c r="VW84" s="4" t="e">
        <f>#REF!-AVERAGE(VW$31:VW$55)</f>
        <v>#REF!</v>
      </c>
      <c r="VX84" s="4" t="e">
        <f>#REF!-AVERAGE(VX$31:VX$55)</f>
        <v>#REF!</v>
      </c>
      <c r="VY84" s="4" t="e">
        <f>#REF!-AVERAGE(VY$31:VY$55)</f>
        <v>#REF!</v>
      </c>
      <c r="VZ84" s="4" t="e">
        <f>#REF!-AVERAGE(VZ$31:VZ$55)</f>
        <v>#REF!</v>
      </c>
      <c r="WA84" s="4" t="e">
        <f>#REF!-AVERAGE(WA$31:WA$55)</f>
        <v>#REF!</v>
      </c>
      <c r="WB84" s="4" t="e">
        <f>#REF!-AVERAGE(WB$31:WB$55)</f>
        <v>#REF!</v>
      </c>
      <c r="WC84" s="4" t="e">
        <f>#REF!-AVERAGE(WC$31:WC$55)</f>
        <v>#REF!</v>
      </c>
      <c r="WD84" s="4" t="e">
        <f>#REF!-AVERAGE(WD$31:WD$55)</f>
        <v>#REF!</v>
      </c>
      <c r="WE84" s="4" t="e">
        <f>#REF!-AVERAGE(WE$31:WE$55)</f>
        <v>#REF!</v>
      </c>
      <c r="WF84" s="4" t="e">
        <f>#REF!-AVERAGE(WF$31:WF$55)</f>
        <v>#REF!</v>
      </c>
      <c r="WG84" s="4" t="e">
        <f>#REF!-AVERAGE(WG$31:WG$55)</f>
        <v>#REF!</v>
      </c>
      <c r="WH84" s="4" t="e">
        <f>#REF!-AVERAGE(WH$31:WH$55)</f>
        <v>#REF!</v>
      </c>
      <c r="WI84" s="4" t="e">
        <f>#REF!-AVERAGE(WI$31:WI$55)</f>
        <v>#REF!</v>
      </c>
      <c r="WJ84" s="4" t="e">
        <f>#REF!-AVERAGE(WJ$31:WJ$55)</f>
        <v>#REF!</v>
      </c>
      <c r="WK84" s="4" t="e">
        <f>#REF!-AVERAGE(WK$31:WK$55)</f>
        <v>#REF!</v>
      </c>
      <c r="WL84" s="4" t="e">
        <f>#REF!-AVERAGE(WL$31:WL$55)</f>
        <v>#REF!</v>
      </c>
      <c r="WM84" s="4" t="e">
        <f>#REF!-AVERAGE(WM$31:WM$55)</f>
        <v>#REF!</v>
      </c>
      <c r="WN84" s="4" t="e">
        <f>#REF!-AVERAGE(WN$31:WN$55)</f>
        <v>#REF!</v>
      </c>
      <c r="WO84" s="4" t="e">
        <f>#REF!-AVERAGE(WO$31:WO$55)</f>
        <v>#REF!</v>
      </c>
      <c r="WP84" s="4" t="e">
        <f>#REF!-AVERAGE(WP$31:WP$55)</f>
        <v>#REF!</v>
      </c>
      <c r="WQ84" s="4" t="e">
        <f>#REF!-AVERAGE(WQ$31:WQ$55)</f>
        <v>#REF!</v>
      </c>
      <c r="WR84" s="4" t="e">
        <f>#REF!-AVERAGE(WR$31:WR$55)</f>
        <v>#REF!</v>
      </c>
      <c r="WS84" s="4" t="e">
        <f>#REF!-AVERAGE(WS$31:WS$55)</f>
        <v>#REF!</v>
      </c>
      <c r="WT84" s="4" t="e">
        <f>#REF!-AVERAGE(WT$31:WT$55)</f>
        <v>#REF!</v>
      </c>
      <c r="WU84" s="4" t="e">
        <f>#REF!-AVERAGE(WU$31:WU$55)</f>
        <v>#REF!</v>
      </c>
      <c r="WV84" s="4" t="e">
        <f>#REF!-AVERAGE(WV$31:WV$55)</f>
        <v>#REF!</v>
      </c>
      <c r="WW84" s="4" t="e">
        <f>#REF!-AVERAGE(WW$31:WW$55)</f>
        <v>#REF!</v>
      </c>
      <c r="WX84" s="4" t="e">
        <f>#REF!-AVERAGE(WX$31:WX$55)</f>
        <v>#REF!</v>
      </c>
      <c r="WY84" s="4" t="e">
        <f>#REF!-AVERAGE(WY$31:WY$55)</f>
        <v>#REF!</v>
      </c>
      <c r="WZ84" s="4" t="e">
        <f>#REF!-AVERAGE(WZ$31:WZ$55)</f>
        <v>#REF!</v>
      </c>
      <c r="XA84" s="4" t="e">
        <f>#REF!-AVERAGE(XA$31:XA$55)</f>
        <v>#REF!</v>
      </c>
      <c r="XB84" s="4" t="e">
        <f>#REF!-AVERAGE(XB$31:XB$55)</f>
        <v>#REF!</v>
      </c>
      <c r="XC84" s="4" t="e">
        <f>#REF!-AVERAGE(XC$31:XC$55)</f>
        <v>#REF!</v>
      </c>
      <c r="XD84" s="4" t="e">
        <f>#REF!-AVERAGE(XD$31:XD$55)</f>
        <v>#REF!</v>
      </c>
      <c r="XE84" s="4" t="e">
        <f>#REF!-AVERAGE(XE$31:XE$55)</f>
        <v>#REF!</v>
      </c>
      <c r="XF84" s="4" t="e">
        <f>#REF!-AVERAGE(XF$31:XF$55)</f>
        <v>#REF!</v>
      </c>
      <c r="XG84" s="4" t="e">
        <f>#REF!-AVERAGE(XG$31:XG$55)</f>
        <v>#REF!</v>
      </c>
      <c r="XH84" s="4" t="e">
        <f>#REF!-AVERAGE(XH$31:XH$55)</f>
        <v>#REF!</v>
      </c>
      <c r="XI84" s="4" t="e">
        <f>#REF!-AVERAGE(XI$31:XI$55)</f>
        <v>#REF!</v>
      </c>
      <c r="XJ84" s="4" t="e">
        <f>#REF!-AVERAGE(XJ$31:XJ$55)</f>
        <v>#REF!</v>
      </c>
      <c r="XK84" s="4" t="e">
        <f>#REF!-AVERAGE(XK$31:XK$55)</f>
        <v>#REF!</v>
      </c>
      <c r="XL84" s="4" t="e">
        <f>#REF!-AVERAGE(XL$31:XL$55)</f>
        <v>#REF!</v>
      </c>
      <c r="XM84" s="4" t="e">
        <f>#REF!-AVERAGE(XM$31:XM$55)</f>
        <v>#REF!</v>
      </c>
      <c r="XN84" s="4" t="e">
        <f>#REF!-AVERAGE(XN$31:XN$55)</f>
        <v>#REF!</v>
      </c>
      <c r="XO84" s="4" t="e">
        <f>#REF!-AVERAGE(XO$31:XO$55)</f>
        <v>#REF!</v>
      </c>
      <c r="XP84" s="4" t="e">
        <f>#REF!-AVERAGE(XP$31:XP$55)</f>
        <v>#REF!</v>
      </c>
      <c r="XQ84" s="4" t="e">
        <f>#REF!-AVERAGE(XQ$31:XQ$55)</f>
        <v>#REF!</v>
      </c>
      <c r="XR84" s="4" t="e">
        <f>#REF!-AVERAGE(XR$31:XR$55)</f>
        <v>#REF!</v>
      </c>
      <c r="XS84" s="4" t="e">
        <f>#REF!-AVERAGE(XS$31:XS$55)</f>
        <v>#REF!</v>
      </c>
      <c r="XT84" s="4" t="e">
        <f>#REF!-AVERAGE(XT$31:XT$55)</f>
        <v>#REF!</v>
      </c>
      <c r="XU84" s="4" t="e">
        <f>#REF!-AVERAGE(XU$31:XU$55)</f>
        <v>#REF!</v>
      </c>
      <c r="XV84" s="4" t="e">
        <f>#REF!-AVERAGE(XV$31:XV$55)</f>
        <v>#REF!</v>
      </c>
      <c r="XW84" s="4" t="e">
        <f>#REF!-AVERAGE(XW$31:XW$55)</f>
        <v>#REF!</v>
      </c>
      <c r="XX84" s="4" t="e">
        <f>#REF!-AVERAGE(XX$31:XX$55)</f>
        <v>#REF!</v>
      </c>
      <c r="XY84" s="4" t="e">
        <f>#REF!-AVERAGE(XY$31:XY$55)</f>
        <v>#REF!</v>
      </c>
      <c r="XZ84" s="4" t="e">
        <f>#REF!-AVERAGE(XZ$31:XZ$55)</f>
        <v>#REF!</v>
      </c>
      <c r="YA84" s="4" t="e">
        <f>#REF!-AVERAGE(YA$31:YA$55)</f>
        <v>#REF!</v>
      </c>
      <c r="YB84" s="4" t="e">
        <f>#REF!-AVERAGE(YB$31:YB$55)</f>
        <v>#REF!</v>
      </c>
      <c r="YC84" s="4" t="e">
        <f>#REF!-AVERAGE(YC$31:YC$55)</f>
        <v>#REF!</v>
      </c>
      <c r="YD84" s="4" t="e">
        <f>#REF!-AVERAGE(YD$31:YD$55)</f>
        <v>#REF!</v>
      </c>
      <c r="YE84" s="4" t="e">
        <f>#REF!-AVERAGE(YE$31:YE$55)</f>
        <v>#REF!</v>
      </c>
      <c r="YF84" s="4" t="e">
        <f>#REF!-AVERAGE(YF$31:YF$55)</f>
        <v>#REF!</v>
      </c>
      <c r="YG84" s="4" t="e">
        <f>#REF!-AVERAGE(YG$31:YG$55)</f>
        <v>#REF!</v>
      </c>
      <c r="YH84" s="4" t="e">
        <f>#REF!-AVERAGE(YH$31:YH$55)</f>
        <v>#REF!</v>
      </c>
      <c r="YI84" s="4" t="e">
        <f>#REF!-AVERAGE(YI$31:YI$55)</f>
        <v>#REF!</v>
      </c>
      <c r="YJ84" s="4" t="e">
        <f>#REF!-AVERAGE(YJ$31:YJ$55)</f>
        <v>#REF!</v>
      </c>
      <c r="YK84" s="4" t="e">
        <f>#REF!-AVERAGE(YK$31:YK$55)</f>
        <v>#REF!</v>
      </c>
      <c r="YL84" s="4" t="e">
        <f>#REF!-AVERAGE(YL$31:YL$55)</f>
        <v>#REF!</v>
      </c>
      <c r="YM84" s="4" t="e">
        <f>#REF!-AVERAGE(YM$31:YM$55)</f>
        <v>#REF!</v>
      </c>
      <c r="YN84" s="4" t="e">
        <f>#REF!-AVERAGE(YN$31:YN$55)</f>
        <v>#REF!</v>
      </c>
      <c r="YO84" s="4" t="e">
        <f>#REF!-AVERAGE(YO$31:YO$55)</f>
        <v>#REF!</v>
      </c>
      <c r="YP84" s="4" t="e">
        <f>#REF!-AVERAGE(YP$31:YP$55)</f>
        <v>#REF!</v>
      </c>
      <c r="YQ84" s="4" t="e">
        <f>#REF!-AVERAGE(YQ$31:YQ$55)</f>
        <v>#REF!</v>
      </c>
      <c r="YR84" s="4" t="e">
        <f>#REF!-AVERAGE(YR$31:YR$55)</f>
        <v>#REF!</v>
      </c>
      <c r="YS84" s="4" t="e">
        <f>#REF!-AVERAGE(YS$31:YS$55)</f>
        <v>#REF!</v>
      </c>
      <c r="YT84" s="4" t="e">
        <f>#REF!-AVERAGE(YT$31:YT$55)</f>
        <v>#REF!</v>
      </c>
      <c r="YU84" s="4" t="e">
        <f>#REF!-AVERAGE(YU$31:YU$55)</f>
        <v>#REF!</v>
      </c>
      <c r="YV84" s="4" t="e">
        <f>#REF!-AVERAGE(YV$31:YV$55)</f>
        <v>#REF!</v>
      </c>
      <c r="YW84" s="4" t="e">
        <f>#REF!-AVERAGE(YW$31:YW$55)</f>
        <v>#REF!</v>
      </c>
      <c r="YX84" s="4" t="e">
        <f>#REF!-AVERAGE(YX$31:YX$55)</f>
        <v>#REF!</v>
      </c>
      <c r="YY84" s="4" t="e">
        <f>#REF!-AVERAGE(YY$31:YY$55)</f>
        <v>#REF!</v>
      </c>
      <c r="YZ84" s="4" t="e">
        <f>#REF!-AVERAGE(YZ$31:YZ$55)</f>
        <v>#REF!</v>
      </c>
      <c r="ZA84" s="4" t="e">
        <f>#REF!-AVERAGE(ZA$31:ZA$55)</f>
        <v>#REF!</v>
      </c>
      <c r="ZB84" s="4" t="e">
        <f>#REF!-AVERAGE(ZB$31:ZB$55)</f>
        <v>#REF!</v>
      </c>
      <c r="ZC84" s="4" t="e">
        <f>#REF!-AVERAGE(ZC$31:ZC$55)</f>
        <v>#REF!</v>
      </c>
      <c r="ZD84" s="4" t="e">
        <f>#REF!-AVERAGE(ZD$31:ZD$55)</f>
        <v>#REF!</v>
      </c>
      <c r="ZE84" s="4" t="e">
        <f>#REF!-AVERAGE(ZE$31:ZE$55)</f>
        <v>#REF!</v>
      </c>
      <c r="ZF84" s="4" t="e">
        <f>#REF!-AVERAGE(ZF$31:ZF$55)</f>
        <v>#REF!</v>
      </c>
      <c r="ZG84" s="4" t="e">
        <f>#REF!-AVERAGE(ZG$31:ZG$55)</f>
        <v>#REF!</v>
      </c>
      <c r="ZH84" s="4" t="e">
        <f>#REF!-AVERAGE(ZH$31:ZH$55)</f>
        <v>#REF!</v>
      </c>
      <c r="ZI84" s="4" t="e">
        <f>#REF!-AVERAGE(ZI$31:ZI$55)</f>
        <v>#REF!</v>
      </c>
      <c r="ZJ84" s="4" t="e">
        <f>#REF!-AVERAGE(ZJ$31:ZJ$55)</f>
        <v>#REF!</v>
      </c>
      <c r="ZK84" s="4" t="e">
        <f>#REF!-AVERAGE(ZK$31:ZK$55)</f>
        <v>#REF!</v>
      </c>
      <c r="ZL84" s="4" t="e">
        <f>#REF!-AVERAGE(ZL$31:ZL$55)</f>
        <v>#REF!</v>
      </c>
      <c r="ZM84" s="4" t="e">
        <f>#REF!-AVERAGE(ZM$31:ZM$55)</f>
        <v>#REF!</v>
      </c>
      <c r="ZN84" s="4" t="e">
        <f>#REF!-AVERAGE(ZN$31:ZN$55)</f>
        <v>#REF!</v>
      </c>
      <c r="ZO84" s="4" t="e">
        <f>#REF!-AVERAGE(ZO$31:ZO$55)</f>
        <v>#REF!</v>
      </c>
      <c r="ZP84" s="4" t="e">
        <f>#REF!-AVERAGE(ZP$31:ZP$55)</f>
        <v>#REF!</v>
      </c>
      <c r="ZQ84" s="4" t="e">
        <f>#REF!-AVERAGE(ZQ$31:ZQ$55)</f>
        <v>#REF!</v>
      </c>
      <c r="ZR84" s="4" t="e">
        <f>#REF!-AVERAGE(ZR$31:ZR$55)</f>
        <v>#REF!</v>
      </c>
      <c r="ZS84" s="4" t="e">
        <f>#REF!-AVERAGE(ZS$31:ZS$55)</f>
        <v>#REF!</v>
      </c>
      <c r="ZT84" s="4" t="e">
        <f>#REF!-AVERAGE(ZT$31:ZT$55)</f>
        <v>#REF!</v>
      </c>
      <c r="ZU84" s="4" t="e">
        <f>#REF!-AVERAGE(ZU$31:ZU$55)</f>
        <v>#REF!</v>
      </c>
      <c r="ZV84" s="4" t="e">
        <f>#REF!-AVERAGE(ZV$31:ZV$55)</f>
        <v>#REF!</v>
      </c>
      <c r="ZW84" s="4" t="e">
        <f>#REF!-AVERAGE(ZW$31:ZW$55)</f>
        <v>#REF!</v>
      </c>
      <c r="ZX84" s="4" t="e">
        <f>#REF!-AVERAGE(ZX$31:ZX$55)</f>
        <v>#REF!</v>
      </c>
      <c r="ZY84" s="4" t="e">
        <f>#REF!-AVERAGE(ZY$31:ZY$55)</f>
        <v>#REF!</v>
      </c>
      <c r="ZZ84" s="4" t="e">
        <f>#REF!-AVERAGE(ZZ$31:ZZ$55)</f>
        <v>#REF!</v>
      </c>
      <c r="AAA84" s="4" t="e">
        <f>#REF!-AVERAGE(AAA$31:AAA$55)</f>
        <v>#REF!</v>
      </c>
      <c r="AAB84" s="4" t="e">
        <f>#REF!-AVERAGE(AAB$31:AAB$55)</f>
        <v>#REF!</v>
      </c>
      <c r="AAC84" s="4" t="e">
        <f>#REF!-AVERAGE(AAC$31:AAC$55)</f>
        <v>#REF!</v>
      </c>
      <c r="AAD84" s="4" t="e">
        <f>#REF!-AVERAGE(AAD$31:AAD$55)</f>
        <v>#REF!</v>
      </c>
      <c r="AAE84" s="4" t="e">
        <f>#REF!-AVERAGE(AAE$31:AAE$55)</f>
        <v>#REF!</v>
      </c>
      <c r="AAF84" s="4" t="e">
        <f>#REF!-AVERAGE(AAF$31:AAF$55)</f>
        <v>#REF!</v>
      </c>
      <c r="AAG84" s="4" t="e">
        <f>#REF!-AVERAGE(AAG$31:AAG$55)</f>
        <v>#REF!</v>
      </c>
      <c r="AAH84" s="4" t="e">
        <f>#REF!-AVERAGE(AAH$31:AAH$55)</f>
        <v>#REF!</v>
      </c>
      <c r="AAI84" s="4" t="e">
        <f>#REF!-AVERAGE(AAI$31:AAI$55)</f>
        <v>#REF!</v>
      </c>
      <c r="AAJ84" s="4" t="e">
        <f>#REF!-AVERAGE(AAJ$31:AAJ$55)</f>
        <v>#REF!</v>
      </c>
      <c r="AAK84" s="4" t="e">
        <f>#REF!-AVERAGE(AAK$31:AAK$55)</f>
        <v>#REF!</v>
      </c>
      <c r="AAL84" s="4" t="e">
        <f>#REF!-AVERAGE(AAL$31:AAL$55)</f>
        <v>#REF!</v>
      </c>
      <c r="AAM84" s="4" t="e">
        <f>#REF!-AVERAGE(AAM$31:AAM$55)</f>
        <v>#REF!</v>
      </c>
      <c r="AAN84" s="4" t="e">
        <f>#REF!-AVERAGE(AAN$31:AAN$55)</f>
        <v>#REF!</v>
      </c>
      <c r="AAO84" s="4" t="e">
        <f>#REF!-AVERAGE(AAO$31:AAO$55)</f>
        <v>#REF!</v>
      </c>
      <c r="AAP84" s="4" t="e">
        <f>#REF!-AVERAGE(AAP$31:AAP$55)</f>
        <v>#REF!</v>
      </c>
      <c r="AAQ84" s="4" t="e">
        <f>#REF!-AVERAGE(AAQ$31:AAQ$55)</f>
        <v>#REF!</v>
      </c>
      <c r="AAR84" s="4" t="e">
        <f>#REF!-AVERAGE(AAR$31:AAR$55)</f>
        <v>#REF!</v>
      </c>
      <c r="AAS84" s="4" t="e">
        <f>#REF!-AVERAGE(AAS$31:AAS$55)</f>
        <v>#REF!</v>
      </c>
      <c r="AAT84" s="4" t="e">
        <f>#REF!-AVERAGE(AAT$31:AAT$55)</f>
        <v>#REF!</v>
      </c>
      <c r="AAU84" s="4" t="e">
        <f>#REF!-AVERAGE(AAU$31:AAU$55)</f>
        <v>#REF!</v>
      </c>
      <c r="AAV84" s="4" t="e">
        <f>#REF!-AVERAGE(AAV$31:AAV$55)</f>
        <v>#REF!</v>
      </c>
      <c r="AAW84" s="4" t="e">
        <f>#REF!-AVERAGE(AAW$31:AAW$55)</f>
        <v>#REF!</v>
      </c>
      <c r="AAX84" s="4" t="e">
        <f>#REF!-AVERAGE(AAX$31:AAX$55)</f>
        <v>#REF!</v>
      </c>
      <c r="AAY84" s="4" t="e">
        <f>#REF!-AVERAGE(AAY$31:AAY$55)</f>
        <v>#REF!</v>
      </c>
      <c r="AAZ84" s="4" t="e">
        <f>#REF!-AVERAGE(AAZ$31:AAZ$55)</f>
        <v>#REF!</v>
      </c>
      <c r="ABA84" s="4" t="e">
        <f>#REF!-AVERAGE(ABA$31:ABA$55)</f>
        <v>#REF!</v>
      </c>
      <c r="ABB84" s="4" t="e">
        <f>#REF!-AVERAGE(ABB$31:ABB$55)</f>
        <v>#REF!</v>
      </c>
      <c r="ABC84" s="4" t="e">
        <f>#REF!-AVERAGE(ABC$31:ABC$55)</f>
        <v>#REF!</v>
      </c>
      <c r="ABD84" s="4" t="e">
        <f>#REF!-AVERAGE(ABD$31:ABD$55)</f>
        <v>#REF!</v>
      </c>
      <c r="ABE84" s="4" t="e">
        <f>#REF!-AVERAGE(ABE$31:ABE$55)</f>
        <v>#REF!</v>
      </c>
      <c r="ABF84" s="4" t="e">
        <f>#REF!-AVERAGE(ABF$31:ABF$55)</f>
        <v>#REF!</v>
      </c>
      <c r="ABG84" s="4" t="e">
        <f>#REF!-AVERAGE(ABG$31:ABG$55)</f>
        <v>#REF!</v>
      </c>
      <c r="ABH84" s="4" t="e">
        <f>#REF!-AVERAGE(ABH$31:ABH$55)</f>
        <v>#REF!</v>
      </c>
      <c r="ABI84" s="4" t="e">
        <f>#REF!-AVERAGE(ABI$31:ABI$55)</f>
        <v>#REF!</v>
      </c>
      <c r="ABJ84" s="4" t="e">
        <f>#REF!-AVERAGE(ABJ$31:ABJ$55)</f>
        <v>#REF!</v>
      </c>
      <c r="ABK84" s="4" t="e">
        <f>#REF!-AVERAGE(ABK$31:ABK$55)</f>
        <v>#REF!</v>
      </c>
      <c r="ABL84" s="4" t="e">
        <f>#REF!-AVERAGE(ABL$31:ABL$55)</f>
        <v>#REF!</v>
      </c>
      <c r="ABM84" s="4" t="e">
        <f>#REF!-AVERAGE(ABM$31:ABM$55)</f>
        <v>#REF!</v>
      </c>
      <c r="ABN84" s="4" t="e">
        <f>#REF!-AVERAGE(ABN$31:ABN$55)</f>
        <v>#REF!</v>
      </c>
      <c r="ABO84" s="4" t="e">
        <f>#REF!-AVERAGE(ABO$31:ABO$55)</f>
        <v>#REF!</v>
      </c>
      <c r="ABP84" s="4" t="e">
        <f>#REF!-AVERAGE(ABP$31:ABP$55)</f>
        <v>#REF!</v>
      </c>
      <c r="ABQ84" s="4" t="e">
        <f>#REF!-AVERAGE(ABQ$31:ABQ$55)</f>
        <v>#REF!</v>
      </c>
      <c r="ABR84" s="4" t="e">
        <f>#REF!-AVERAGE(ABR$31:ABR$55)</f>
        <v>#REF!</v>
      </c>
      <c r="ABS84" s="4" t="e">
        <f>#REF!-AVERAGE(ABS$31:ABS$55)</f>
        <v>#REF!</v>
      </c>
      <c r="ABT84" s="4" t="e">
        <f>#REF!-AVERAGE(ABT$31:ABT$55)</f>
        <v>#REF!</v>
      </c>
      <c r="ABU84" s="4" t="e">
        <f>#REF!-AVERAGE(ABU$31:ABU$55)</f>
        <v>#REF!</v>
      </c>
      <c r="ABV84" s="4" t="e">
        <f>#REF!-AVERAGE(ABV$31:ABV$55)</f>
        <v>#REF!</v>
      </c>
      <c r="ABW84" s="4" t="e">
        <f>#REF!-AVERAGE(ABW$31:ABW$55)</f>
        <v>#REF!</v>
      </c>
      <c r="ABX84" s="4" t="e">
        <f>#REF!-AVERAGE(ABX$31:ABX$55)</f>
        <v>#REF!</v>
      </c>
      <c r="ABY84" s="4" t="e">
        <f>#REF!-AVERAGE(ABY$31:ABY$55)</f>
        <v>#REF!</v>
      </c>
      <c r="ABZ84" s="4" t="e">
        <f>#REF!-AVERAGE(ABZ$31:ABZ$55)</f>
        <v>#REF!</v>
      </c>
      <c r="ACA84" s="4" t="e">
        <f>#REF!-AVERAGE(ACA$31:ACA$55)</f>
        <v>#REF!</v>
      </c>
      <c r="ACB84" s="4" t="e">
        <f>#REF!-AVERAGE(ACB$31:ACB$55)</f>
        <v>#REF!</v>
      </c>
      <c r="ACC84" s="4" t="e">
        <f>#REF!-AVERAGE(ACC$31:ACC$55)</f>
        <v>#REF!</v>
      </c>
      <c r="ACD84" s="4" t="e">
        <f>#REF!-AVERAGE(ACD$31:ACD$55)</f>
        <v>#REF!</v>
      </c>
      <c r="ACE84" s="4" t="e">
        <f>#REF!-AVERAGE(ACE$31:ACE$55)</f>
        <v>#REF!</v>
      </c>
      <c r="ACF84" s="4" t="e">
        <f>#REF!-AVERAGE(ACF$31:ACF$55)</f>
        <v>#REF!</v>
      </c>
      <c r="ACG84" s="4" t="e">
        <f>#REF!-AVERAGE(ACG$31:ACG$55)</f>
        <v>#REF!</v>
      </c>
      <c r="ACH84" s="4" t="e">
        <f>#REF!-AVERAGE(ACH$31:ACH$55)</f>
        <v>#REF!</v>
      </c>
      <c r="ACI84" s="4" t="e">
        <f>#REF!-AVERAGE(ACI$31:ACI$55)</f>
        <v>#REF!</v>
      </c>
      <c r="ACJ84" s="4" t="e">
        <f>#REF!-AVERAGE(ACJ$31:ACJ$55)</f>
        <v>#REF!</v>
      </c>
      <c r="ACK84" s="4" t="e">
        <f>#REF!-AVERAGE(ACK$31:ACK$55)</f>
        <v>#REF!</v>
      </c>
      <c r="ACL84" s="4" t="e">
        <f>#REF!-AVERAGE(ACL$31:ACL$55)</f>
        <v>#REF!</v>
      </c>
      <c r="ACM84" s="4" t="e">
        <f>#REF!-AVERAGE(ACM$31:ACM$55)</f>
        <v>#REF!</v>
      </c>
      <c r="ACN84" s="4" t="e">
        <f>#REF!-AVERAGE(ACN$31:ACN$55)</f>
        <v>#REF!</v>
      </c>
      <c r="ACO84" s="4" t="e">
        <f>#REF!-AVERAGE(ACO$31:ACO$55)</f>
        <v>#REF!</v>
      </c>
      <c r="ACP84" s="4" t="e">
        <f>#REF!-AVERAGE(ACP$31:ACP$55)</f>
        <v>#REF!</v>
      </c>
      <c r="ACQ84" s="4" t="e">
        <f>#REF!-AVERAGE(ACQ$31:ACQ$55)</f>
        <v>#REF!</v>
      </c>
      <c r="ACR84" s="4" t="e">
        <f>#REF!-AVERAGE(ACR$31:ACR$55)</f>
        <v>#REF!</v>
      </c>
      <c r="ACS84" s="4" t="e">
        <f>#REF!-AVERAGE(ACS$31:ACS$55)</f>
        <v>#REF!</v>
      </c>
      <c r="ACT84" s="4" t="e">
        <f>#REF!-AVERAGE(ACT$31:ACT$55)</f>
        <v>#REF!</v>
      </c>
      <c r="ACU84" s="4" t="e">
        <f>#REF!-AVERAGE(ACU$31:ACU$55)</f>
        <v>#REF!</v>
      </c>
      <c r="ACV84" s="4" t="e">
        <f>#REF!-AVERAGE(ACV$31:ACV$55)</f>
        <v>#REF!</v>
      </c>
      <c r="ACW84" s="4" t="e">
        <f>#REF!-AVERAGE(ACW$31:ACW$55)</f>
        <v>#REF!</v>
      </c>
      <c r="ACX84" s="4" t="e">
        <f>#REF!-AVERAGE(ACX$31:ACX$55)</f>
        <v>#REF!</v>
      </c>
      <c r="ACY84" s="4" t="e">
        <f>#REF!-AVERAGE(ACY$31:ACY$55)</f>
        <v>#REF!</v>
      </c>
      <c r="ACZ84" s="4" t="e">
        <f>#REF!-AVERAGE(ACZ$31:ACZ$55)</f>
        <v>#REF!</v>
      </c>
      <c r="ADA84" s="4" t="e">
        <f>#REF!-AVERAGE(ADA$31:ADA$55)</f>
        <v>#REF!</v>
      </c>
      <c r="ADB84" s="4" t="e">
        <f>#REF!-AVERAGE(ADB$31:ADB$55)</f>
        <v>#REF!</v>
      </c>
      <c r="ADC84" s="4" t="e">
        <f>#REF!-AVERAGE(ADC$31:ADC$55)</f>
        <v>#REF!</v>
      </c>
      <c r="ADD84" s="4" t="e">
        <f>#REF!-AVERAGE(ADD$31:ADD$55)</f>
        <v>#REF!</v>
      </c>
      <c r="ADE84" s="4" t="e">
        <f>#REF!-AVERAGE(ADE$31:ADE$55)</f>
        <v>#REF!</v>
      </c>
      <c r="ADF84" s="4" t="e">
        <f>#REF!-AVERAGE(ADF$31:ADF$55)</f>
        <v>#REF!</v>
      </c>
      <c r="ADG84" s="4" t="e">
        <f>#REF!-AVERAGE(ADG$31:ADG$55)</f>
        <v>#REF!</v>
      </c>
      <c r="ADH84" s="4" t="e">
        <f>#REF!-AVERAGE(ADH$31:ADH$55)</f>
        <v>#REF!</v>
      </c>
      <c r="ADI84" s="4" t="e">
        <f>#REF!-AVERAGE(ADI$31:ADI$55)</f>
        <v>#REF!</v>
      </c>
      <c r="ADJ84" s="4" t="e">
        <f>#REF!-AVERAGE(ADJ$31:ADJ$55)</f>
        <v>#REF!</v>
      </c>
      <c r="ADK84" s="4" t="e">
        <f>#REF!-AVERAGE(ADK$31:ADK$55)</f>
        <v>#REF!</v>
      </c>
      <c r="ADL84" s="4" t="e">
        <f>#REF!-AVERAGE(ADL$31:ADL$55)</f>
        <v>#REF!</v>
      </c>
      <c r="ADM84" s="4" t="e">
        <f>#REF!-AVERAGE(ADM$31:ADM$55)</f>
        <v>#REF!</v>
      </c>
      <c r="ADN84" s="4" t="e">
        <f>#REF!-AVERAGE(ADN$31:ADN$55)</f>
        <v>#REF!</v>
      </c>
      <c r="ADO84" s="4" t="e">
        <f>#REF!-AVERAGE(ADO$31:ADO$55)</f>
        <v>#REF!</v>
      </c>
      <c r="ADP84" s="4" t="e">
        <f>#REF!-AVERAGE(ADP$31:ADP$55)</f>
        <v>#REF!</v>
      </c>
      <c r="ADQ84" s="4" t="e">
        <f>#REF!-AVERAGE(ADQ$31:ADQ$55)</f>
        <v>#REF!</v>
      </c>
      <c r="ADR84" s="4" t="e">
        <f>#REF!-AVERAGE(ADR$31:ADR$55)</f>
        <v>#REF!</v>
      </c>
      <c r="ADS84" s="4" t="e">
        <f>#REF!-AVERAGE(ADS$31:ADS$55)</f>
        <v>#REF!</v>
      </c>
      <c r="ADT84" s="4" t="e">
        <f>#REF!-AVERAGE(ADT$31:ADT$55)</f>
        <v>#REF!</v>
      </c>
      <c r="ADU84" s="4" t="e">
        <f>#REF!-AVERAGE(ADU$31:ADU$55)</f>
        <v>#REF!</v>
      </c>
      <c r="ADV84" s="4" t="e">
        <f>#REF!-AVERAGE(ADV$31:ADV$55)</f>
        <v>#REF!</v>
      </c>
      <c r="ADW84" s="4" t="e">
        <f>#REF!-AVERAGE(ADW$31:ADW$55)</f>
        <v>#REF!</v>
      </c>
      <c r="ADX84" s="4" t="e">
        <f>#REF!-AVERAGE(ADX$31:ADX$55)</f>
        <v>#REF!</v>
      </c>
      <c r="ADY84" s="4" t="e">
        <f>#REF!-AVERAGE(ADY$31:ADY$55)</f>
        <v>#REF!</v>
      </c>
      <c r="ADZ84" s="4" t="e">
        <f>#REF!-AVERAGE(ADZ$31:ADZ$55)</f>
        <v>#REF!</v>
      </c>
      <c r="AEA84" s="4" t="e">
        <f>#REF!-AVERAGE(AEA$31:AEA$55)</f>
        <v>#REF!</v>
      </c>
      <c r="AEB84" s="4" t="e">
        <f>#REF!-AVERAGE(AEB$31:AEB$55)</f>
        <v>#REF!</v>
      </c>
      <c r="AEC84" s="4" t="e">
        <f>#REF!-AVERAGE(AEC$31:AEC$55)</f>
        <v>#REF!</v>
      </c>
      <c r="AED84" s="4" t="e">
        <f>#REF!-AVERAGE(AED$31:AED$55)</f>
        <v>#REF!</v>
      </c>
      <c r="AEE84" s="4" t="e">
        <f>#REF!-AVERAGE(AEE$31:AEE$55)</f>
        <v>#REF!</v>
      </c>
      <c r="AEF84" s="4" t="e">
        <f>#REF!-AVERAGE(AEF$31:AEF$55)</f>
        <v>#REF!</v>
      </c>
      <c r="AEG84" s="4" t="e">
        <f>#REF!-AVERAGE(AEG$31:AEG$55)</f>
        <v>#REF!</v>
      </c>
      <c r="AEH84" s="4" t="e">
        <f>#REF!-AVERAGE(AEH$31:AEH$55)</f>
        <v>#REF!</v>
      </c>
      <c r="AEI84" s="4" t="e">
        <f>#REF!-AVERAGE(AEI$31:AEI$55)</f>
        <v>#REF!</v>
      </c>
      <c r="AEJ84" s="4" t="e">
        <f>#REF!-AVERAGE(AEJ$31:AEJ$55)</f>
        <v>#REF!</v>
      </c>
      <c r="AEK84" s="4" t="e">
        <f>#REF!-AVERAGE(AEK$31:AEK$55)</f>
        <v>#REF!</v>
      </c>
      <c r="AEL84" s="4" t="e">
        <f>#REF!-AVERAGE(AEL$31:AEL$55)</f>
        <v>#REF!</v>
      </c>
      <c r="AEM84" s="4" t="e">
        <f>#REF!-AVERAGE(AEM$31:AEM$55)</f>
        <v>#REF!</v>
      </c>
      <c r="AEN84" s="4" t="e">
        <f>#REF!-AVERAGE(AEN$31:AEN$55)</f>
        <v>#REF!</v>
      </c>
      <c r="AEO84" s="4" t="e">
        <f>#REF!-AVERAGE(AEO$31:AEO$55)</f>
        <v>#REF!</v>
      </c>
      <c r="AEP84" s="4" t="e">
        <f>#REF!-AVERAGE(AEP$31:AEP$55)</f>
        <v>#REF!</v>
      </c>
      <c r="AEQ84" s="4" t="e">
        <f>#REF!-AVERAGE(AEQ$31:AEQ$55)</f>
        <v>#REF!</v>
      </c>
      <c r="AER84" s="4" t="e">
        <f>#REF!-AVERAGE(AER$31:AER$55)</f>
        <v>#REF!</v>
      </c>
      <c r="AES84" s="4" t="e">
        <f>#REF!-AVERAGE(AES$31:AES$55)</f>
        <v>#REF!</v>
      </c>
      <c r="AET84" s="4" t="e">
        <f>#REF!-AVERAGE(AET$31:AET$55)</f>
        <v>#REF!</v>
      </c>
      <c r="AEU84" s="4" t="e">
        <f>#REF!-AVERAGE(AEU$31:AEU$55)</f>
        <v>#REF!</v>
      </c>
      <c r="AEV84" s="4" t="e">
        <f>#REF!-AVERAGE(AEV$31:AEV$55)</f>
        <v>#REF!</v>
      </c>
      <c r="AEW84" s="4" t="e">
        <f>#REF!-AVERAGE(AEW$31:AEW$55)</f>
        <v>#REF!</v>
      </c>
      <c r="AEX84" s="4" t="e">
        <f>#REF!-AVERAGE(AEX$31:AEX$55)</f>
        <v>#REF!</v>
      </c>
      <c r="AEY84" s="4" t="e">
        <f>#REF!-AVERAGE(AEY$31:AEY$55)</f>
        <v>#REF!</v>
      </c>
      <c r="AEZ84" s="4" t="e">
        <f>#REF!-AVERAGE(AEZ$31:AEZ$55)</f>
        <v>#REF!</v>
      </c>
      <c r="AFA84" s="4" t="e">
        <f>#REF!-AVERAGE(AFA$31:AFA$55)</f>
        <v>#REF!</v>
      </c>
      <c r="AFB84" s="4" t="e">
        <f>#REF!-AVERAGE(AFB$31:AFB$55)</f>
        <v>#REF!</v>
      </c>
      <c r="AFC84" s="4" t="e">
        <f>#REF!-AVERAGE(AFC$31:AFC$55)</f>
        <v>#REF!</v>
      </c>
      <c r="AFD84" s="4" t="e">
        <f>#REF!-AVERAGE(AFD$31:AFD$55)</f>
        <v>#REF!</v>
      </c>
      <c r="AFE84" s="4" t="e">
        <f>#REF!-AVERAGE(AFE$31:AFE$55)</f>
        <v>#REF!</v>
      </c>
      <c r="AFF84" s="4" t="e">
        <f>#REF!-AVERAGE(AFF$31:AFF$55)</f>
        <v>#REF!</v>
      </c>
      <c r="AFG84" s="4" t="e">
        <f>#REF!-AVERAGE(AFG$31:AFG$55)</f>
        <v>#REF!</v>
      </c>
      <c r="AFH84" s="4" t="e">
        <f>#REF!-AVERAGE(AFH$31:AFH$55)</f>
        <v>#REF!</v>
      </c>
      <c r="AFI84" s="4" t="e">
        <f>#REF!-AVERAGE(AFI$31:AFI$55)</f>
        <v>#REF!</v>
      </c>
      <c r="AFJ84" s="4" t="e">
        <f>#REF!-AVERAGE(AFJ$31:AFJ$55)</f>
        <v>#REF!</v>
      </c>
      <c r="AFK84" s="4" t="e">
        <f>#REF!-AVERAGE(AFK$31:AFK$55)</f>
        <v>#REF!</v>
      </c>
      <c r="AFL84" s="4" t="e">
        <f>#REF!-AVERAGE(AFL$31:AFL$55)</f>
        <v>#REF!</v>
      </c>
      <c r="AFM84" s="4" t="e">
        <f>#REF!-AVERAGE(AFM$31:AFM$55)</f>
        <v>#REF!</v>
      </c>
      <c r="AFN84" s="4" t="e">
        <f>#REF!-AVERAGE(AFN$31:AFN$55)</f>
        <v>#REF!</v>
      </c>
      <c r="AFO84" s="4" t="e">
        <f>#REF!-AVERAGE(AFO$31:AFO$55)</f>
        <v>#REF!</v>
      </c>
      <c r="AFP84" s="4" t="e">
        <f>#REF!-AVERAGE(AFP$31:AFP$55)</f>
        <v>#REF!</v>
      </c>
      <c r="AFQ84" s="4" t="e">
        <f>#REF!-AVERAGE(AFQ$31:AFQ$55)</f>
        <v>#REF!</v>
      </c>
      <c r="AFR84" s="4" t="e">
        <f>#REF!-AVERAGE(AFR$31:AFR$55)</f>
        <v>#REF!</v>
      </c>
      <c r="AFS84" s="4" t="e">
        <f>#REF!-AVERAGE(AFS$31:AFS$55)</f>
        <v>#REF!</v>
      </c>
      <c r="AFT84" s="4" t="e">
        <f>#REF!-AVERAGE(AFT$31:AFT$55)</f>
        <v>#REF!</v>
      </c>
      <c r="AFU84" s="4" t="e">
        <f>#REF!-AVERAGE(AFU$31:AFU$55)</f>
        <v>#REF!</v>
      </c>
      <c r="AFV84" s="4" t="e">
        <f>#REF!-AVERAGE(AFV$31:AFV$55)</f>
        <v>#REF!</v>
      </c>
      <c r="AFW84" s="4" t="e">
        <f>#REF!-AVERAGE(AFW$31:AFW$55)</f>
        <v>#REF!</v>
      </c>
      <c r="AFX84" s="4" t="e">
        <f>#REF!-AVERAGE(AFX$31:AFX$55)</f>
        <v>#REF!</v>
      </c>
      <c r="AFY84" s="4" t="e">
        <f>#REF!-AVERAGE(AFY$31:AFY$55)</f>
        <v>#REF!</v>
      </c>
      <c r="AFZ84" s="4" t="e">
        <f>#REF!-AVERAGE(AFZ$31:AFZ$55)</f>
        <v>#REF!</v>
      </c>
      <c r="AGA84" s="4" t="e">
        <f>#REF!-AVERAGE(AGA$31:AGA$55)</f>
        <v>#REF!</v>
      </c>
      <c r="AGB84" s="4" t="e">
        <f>#REF!-AVERAGE(AGB$31:AGB$55)</f>
        <v>#REF!</v>
      </c>
      <c r="AGC84" s="4" t="e">
        <f>#REF!-AVERAGE(AGC$31:AGC$55)</f>
        <v>#REF!</v>
      </c>
      <c r="AGD84" s="4" t="e">
        <f>#REF!-AVERAGE(AGD$31:AGD$55)</f>
        <v>#REF!</v>
      </c>
      <c r="AGE84" s="4" t="e">
        <f>#REF!-AVERAGE(AGE$31:AGE$55)</f>
        <v>#REF!</v>
      </c>
      <c r="AGF84" s="4" t="e">
        <f>#REF!-AVERAGE(AGF$31:AGF$55)</f>
        <v>#REF!</v>
      </c>
      <c r="AGG84" s="4" t="e">
        <f>#REF!-AVERAGE(AGG$31:AGG$55)</f>
        <v>#REF!</v>
      </c>
      <c r="AGH84" s="4" t="e">
        <f>#REF!-AVERAGE(AGH$31:AGH$55)</f>
        <v>#REF!</v>
      </c>
      <c r="AGI84" s="4" t="e">
        <f>#REF!-AVERAGE(AGI$31:AGI$55)</f>
        <v>#REF!</v>
      </c>
      <c r="AGJ84" s="4" t="e">
        <f>#REF!-AVERAGE(AGJ$31:AGJ$55)</f>
        <v>#REF!</v>
      </c>
      <c r="AGK84" s="4" t="e">
        <f>#REF!-AVERAGE(AGK$31:AGK$55)</f>
        <v>#REF!</v>
      </c>
      <c r="AGL84" s="4" t="e">
        <f>#REF!-AVERAGE(AGL$31:AGL$55)</f>
        <v>#REF!</v>
      </c>
      <c r="AGM84" s="4" t="e">
        <f>#REF!-AVERAGE(AGM$31:AGM$55)</f>
        <v>#REF!</v>
      </c>
      <c r="AHJ84" s="9"/>
      <c r="ALZ84" s="9" t="str">
        <f t="shared" si="696"/>
        <v>NieodrzucamyH0</v>
      </c>
      <c r="AMO84" s="9" t="str">
        <f t="shared" si="707"/>
        <v>NieodrzucamyH0</v>
      </c>
      <c r="AMW84" s="9" t="str">
        <f t="shared" si="712"/>
        <v>NieodrzucamyH0</v>
      </c>
    </row>
    <row r="85" spans="1:1037" hidden="1" x14ac:dyDescent="0.25">
      <c r="A85" s="5">
        <v>12</v>
      </c>
      <c r="B85" s="4" t="e">
        <f>#REF!-AVERAGE(B$31:B$45)</f>
        <v>#REF!</v>
      </c>
      <c r="C85" s="4" t="e">
        <f>#REF!-AVERAGE(C$31:C$55)</f>
        <v>#REF!</v>
      </c>
      <c r="D85" s="4" t="e">
        <f>#REF!-AVERAGE(D$31:D$55)</f>
        <v>#REF!</v>
      </c>
      <c r="E85" s="4" t="e">
        <f>#REF!-AVERAGE(E$31:E$55)</f>
        <v>#REF!</v>
      </c>
      <c r="F85" s="4" t="e">
        <f>#REF!-AVERAGE(F$31:F$55)</f>
        <v>#REF!</v>
      </c>
      <c r="G85" s="4" t="e">
        <f>#REF!-AVERAGE(G$31:G$55)</f>
        <v>#REF!</v>
      </c>
      <c r="H85" s="4" t="e">
        <f>#REF!-AVERAGE(H$31:H$55)</f>
        <v>#REF!</v>
      </c>
      <c r="I85" s="4" t="e">
        <f>#REF!-AVERAGE(I$31:I$55)</f>
        <v>#REF!</v>
      </c>
      <c r="J85" s="4" t="e">
        <f>#REF!-AVERAGE(J$31:J$55)</f>
        <v>#REF!</v>
      </c>
      <c r="K85" s="4" t="e">
        <f>#REF!-AVERAGE(K$31:K$55)</f>
        <v>#REF!</v>
      </c>
      <c r="L85" s="4" t="e">
        <f>#REF!-AVERAGE(L$31:L$55)</f>
        <v>#REF!</v>
      </c>
      <c r="M85" s="4" t="e">
        <f>#REF!-AVERAGE(M$31:M$55)</f>
        <v>#REF!</v>
      </c>
      <c r="N85" s="4" t="e">
        <f>#REF!-AVERAGE(N$31:N$55)</f>
        <v>#REF!</v>
      </c>
      <c r="O85" s="4" t="e">
        <f>#REF!-AVERAGE(O$31:O$55)</f>
        <v>#REF!</v>
      </c>
      <c r="P85" s="4" t="e">
        <f>#REF!-AVERAGE(P$31:P$55)</f>
        <v>#REF!</v>
      </c>
      <c r="Q85" s="4" t="e">
        <f>#REF!-AVERAGE(Q$31:Q$55)</f>
        <v>#REF!</v>
      </c>
      <c r="R85" s="4" t="e">
        <f>#REF!-AVERAGE(R$31:R$55)</f>
        <v>#REF!</v>
      </c>
      <c r="S85" s="4" t="e">
        <f>#REF!-AVERAGE(S$31:S$55)</f>
        <v>#REF!</v>
      </c>
      <c r="T85" s="4" t="e">
        <f>#REF!-AVERAGE(T$31:T$55)</f>
        <v>#REF!</v>
      </c>
      <c r="U85" s="4" t="e">
        <f>#REF!-AVERAGE(U$31:U$55)</f>
        <v>#REF!</v>
      </c>
      <c r="V85" s="4" t="e">
        <f>#REF!-AVERAGE(V$31:V$55)</f>
        <v>#REF!</v>
      </c>
      <c r="W85" s="4" t="e">
        <f>#REF!-AVERAGE(W$31:W$55)</f>
        <v>#REF!</v>
      </c>
      <c r="X85" s="4" t="e">
        <f>#REF!-AVERAGE(X$31:X$55)</f>
        <v>#REF!</v>
      </c>
      <c r="Y85" s="4" t="e">
        <f>#REF!-AVERAGE(Y$31:Y$55)</f>
        <v>#REF!</v>
      </c>
      <c r="Z85" s="4" t="e">
        <f>#REF!-AVERAGE(Z$31:Z$55)</f>
        <v>#REF!</v>
      </c>
      <c r="AA85" s="4" t="e">
        <f>#REF!-AVERAGE(AA$31:AA$55)</f>
        <v>#REF!</v>
      </c>
      <c r="AB85" s="4" t="e">
        <f>#REF!-AVERAGE(AB$31:AB$55)</f>
        <v>#REF!</v>
      </c>
      <c r="AC85" s="4" t="e">
        <f>#REF!-AVERAGE(AC$31:AC$55)</f>
        <v>#REF!</v>
      </c>
      <c r="AD85" s="4" t="e">
        <f>#REF!-AVERAGE(AD$31:AD$55)</f>
        <v>#REF!</v>
      </c>
      <c r="AE85" s="4" t="e">
        <f>#REF!-AVERAGE(AE$31:AE$55)</f>
        <v>#REF!</v>
      </c>
      <c r="AF85" s="4" t="e">
        <f>#REF!-AVERAGE(AF$31:AF$55)</f>
        <v>#REF!</v>
      </c>
      <c r="AG85" s="4" t="e">
        <f>#REF!-AVERAGE(AG$31:AG$55)</f>
        <v>#REF!</v>
      </c>
      <c r="AH85" s="4" t="e">
        <f>#REF!-AVERAGE(AH$31:AH$55)</f>
        <v>#REF!</v>
      </c>
      <c r="AI85" s="4" t="e">
        <f>#REF!-AVERAGE(AI$31:AI$55)</f>
        <v>#REF!</v>
      </c>
      <c r="AJ85" s="4" t="e">
        <f>#REF!-AVERAGE(AJ$31:AJ$55)</f>
        <v>#REF!</v>
      </c>
      <c r="AK85" s="4" t="e">
        <f>#REF!-AVERAGE(AK$31:AK$55)</f>
        <v>#REF!</v>
      </c>
      <c r="AL85" s="4" t="e">
        <f>#REF!-AVERAGE(AL$31:AL$55)</f>
        <v>#REF!</v>
      </c>
      <c r="AM85" s="4" t="e">
        <f>#REF!-AVERAGE(AM$31:AM$55)</f>
        <v>#REF!</v>
      </c>
      <c r="AN85" s="4" t="e">
        <f>#REF!-AVERAGE(AN$31:AN$55)</f>
        <v>#REF!</v>
      </c>
      <c r="AO85" s="4" t="e">
        <f>#REF!-AVERAGE(AO$31:AO$55)</f>
        <v>#REF!</v>
      </c>
      <c r="AP85" s="4" t="e">
        <f>#REF!-AVERAGE(AP$31:AP$55)</f>
        <v>#REF!</v>
      </c>
      <c r="AQ85" s="4" t="e">
        <f>#REF!-AVERAGE(AQ$31:AQ$55)</f>
        <v>#REF!</v>
      </c>
      <c r="AR85" s="4" t="e">
        <f>#REF!-AVERAGE(AR$31:AR$55)</f>
        <v>#REF!</v>
      </c>
      <c r="AS85" s="4" t="e">
        <f>#REF!-AVERAGE(AS$31:AS$55)</f>
        <v>#REF!</v>
      </c>
      <c r="AT85" s="4" t="e">
        <f>#REF!-AVERAGE(AT$31:AT$55)</f>
        <v>#REF!</v>
      </c>
      <c r="AU85" s="4" t="e">
        <f>#REF!-AVERAGE(AU$31:AU$55)</f>
        <v>#REF!</v>
      </c>
      <c r="AV85" s="4" t="e">
        <f>#REF!-AVERAGE(AV$31:AV$55)</f>
        <v>#REF!</v>
      </c>
      <c r="AW85" s="4" t="e">
        <f>#REF!-AVERAGE(AW$31:AW$55)</f>
        <v>#REF!</v>
      </c>
      <c r="AX85" s="4" t="e">
        <f>#REF!-AVERAGE(AX$31:AX$55)</f>
        <v>#REF!</v>
      </c>
      <c r="AY85" s="4" t="e">
        <f>#REF!-AVERAGE(AY$31:AY$55)</f>
        <v>#REF!</v>
      </c>
      <c r="AZ85" s="4" t="e">
        <f>#REF!-AVERAGE(AZ$31:AZ$55)</f>
        <v>#REF!</v>
      </c>
      <c r="BA85" s="4" t="e">
        <f>#REF!-AVERAGE(BA$31:BA$55)</f>
        <v>#REF!</v>
      </c>
      <c r="BB85" s="4" t="e">
        <f>#REF!-AVERAGE(BB$31:BB$55)</f>
        <v>#REF!</v>
      </c>
      <c r="BC85" s="4" t="e">
        <f>#REF!-AVERAGE(BC$31:BC$55)</f>
        <v>#REF!</v>
      </c>
      <c r="BD85" s="4" t="e">
        <f>#REF!-AVERAGE(BD$31:BD$55)</f>
        <v>#REF!</v>
      </c>
      <c r="BE85" s="4" t="e">
        <f>#REF!-AVERAGE(BE$31:BE$55)</f>
        <v>#REF!</v>
      </c>
      <c r="BF85" s="4" t="e">
        <f>#REF!-AVERAGE(BF$31:BF$55)</f>
        <v>#REF!</v>
      </c>
      <c r="BG85" s="4" t="e">
        <f>#REF!-AVERAGE(BG$31:BG$55)</f>
        <v>#REF!</v>
      </c>
      <c r="BH85" s="4" t="e">
        <f>#REF!-AVERAGE(BH$31:BH$55)</f>
        <v>#REF!</v>
      </c>
      <c r="BI85" s="4" t="e">
        <f>#REF!-AVERAGE(BI$31:BI$55)</f>
        <v>#REF!</v>
      </c>
      <c r="BJ85" s="4" t="e">
        <f>#REF!-AVERAGE(BJ$31:BJ$55)</f>
        <v>#REF!</v>
      </c>
      <c r="BK85" s="4" t="e">
        <f>#REF!-AVERAGE(BK$31:BK$55)</f>
        <v>#REF!</v>
      </c>
      <c r="BL85" s="4" t="e">
        <f>#REF!-AVERAGE(BL$31:BL$55)</f>
        <v>#REF!</v>
      </c>
      <c r="BM85" s="4" t="e">
        <f>#REF!-AVERAGE(BM$31:BM$55)</f>
        <v>#REF!</v>
      </c>
      <c r="BN85" s="4" t="e">
        <f>#REF!-AVERAGE(BN$31:BN$55)</f>
        <v>#REF!</v>
      </c>
      <c r="BO85" s="4" t="e">
        <f>#REF!-AVERAGE(BO$31:BO$55)</f>
        <v>#REF!</v>
      </c>
      <c r="BP85" s="4" t="e">
        <f>#REF!-AVERAGE(BP$31:BP$55)</f>
        <v>#REF!</v>
      </c>
      <c r="BQ85" s="4" t="e">
        <f>#REF!-AVERAGE(BQ$31:BQ$55)</f>
        <v>#REF!</v>
      </c>
      <c r="BR85" s="4" t="e">
        <f>#REF!-AVERAGE(BR$31:BR$55)</f>
        <v>#REF!</v>
      </c>
      <c r="BS85" s="4" t="e">
        <f>#REF!-AVERAGE(BS$31:BS$55)</f>
        <v>#REF!</v>
      </c>
      <c r="BT85" s="4" t="e">
        <f>#REF!-AVERAGE(BT$31:BT$55)</f>
        <v>#REF!</v>
      </c>
      <c r="BU85" s="4" t="e">
        <f>#REF!-AVERAGE(BU$31:BU$55)</f>
        <v>#REF!</v>
      </c>
      <c r="BV85" s="4" t="e">
        <f>#REF!-AVERAGE(BV$31:BV$55)</f>
        <v>#REF!</v>
      </c>
      <c r="BW85" s="4" t="e">
        <f>#REF!-AVERAGE(BW$31:BW$55)</f>
        <v>#REF!</v>
      </c>
      <c r="BX85" s="4" t="e">
        <f>#REF!-AVERAGE(BX$31:BX$55)</f>
        <v>#REF!</v>
      </c>
      <c r="BY85" s="4" t="e">
        <f>#REF!-AVERAGE(BY$31:BY$55)</f>
        <v>#REF!</v>
      </c>
      <c r="BZ85" s="4" t="e">
        <f>#REF!-AVERAGE(BZ$31:BZ$55)</f>
        <v>#REF!</v>
      </c>
      <c r="CA85" s="4" t="e">
        <f>#REF!-AVERAGE(CA$31:CA$55)</f>
        <v>#REF!</v>
      </c>
      <c r="CB85" s="4" t="e">
        <f>#REF!-AVERAGE(CB$31:CB$55)</f>
        <v>#REF!</v>
      </c>
      <c r="CC85" s="4" t="e">
        <f>#REF!-AVERAGE(CC$31:CC$55)</f>
        <v>#REF!</v>
      </c>
      <c r="CD85" s="4" t="e">
        <f>#REF!-AVERAGE(CD$31:CD$55)</f>
        <v>#REF!</v>
      </c>
      <c r="CE85" s="4" t="e">
        <f>#REF!-AVERAGE(CE$31:CE$55)</f>
        <v>#REF!</v>
      </c>
      <c r="CF85" s="4" t="e">
        <f>#REF!-AVERAGE(CF$31:CF$55)</f>
        <v>#REF!</v>
      </c>
      <c r="CG85" s="4" t="e">
        <f>#REF!-AVERAGE(CG$31:CG$55)</f>
        <v>#REF!</v>
      </c>
      <c r="CH85" s="4" t="e">
        <f>#REF!-AVERAGE(CH$31:CH$55)</f>
        <v>#REF!</v>
      </c>
      <c r="CI85" s="4" t="e">
        <f>#REF!-AVERAGE(CI$31:CI$55)</f>
        <v>#REF!</v>
      </c>
      <c r="CJ85" s="4" t="e">
        <f>#REF!-AVERAGE(CJ$31:CJ$55)</f>
        <v>#REF!</v>
      </c>
      <c r="CK85" s="4" t="e">
        <f>#REF!-AVERAGE(CK$31:CK$55)</f>
        <v>#REF!</v>
      </c>
      <c r="CL85" s="4" t="e">
        <f>#REF!-AVERAGE(CL$31:CL$55)</f>
        <v>#REF!</v>
      </c>
      <c r="CM85" s="4" t="e">
        <f>#REF!-AVERAGE(CM$31:CM$55)</f>
        <v>#REF!</v>
      </c>
      <c r="CN85" s="4" t="e">
        <f>#REF!-AVERAGE(CN$31:CN$55)</f>
        <v>#REF!</v>
      </c>
      <c r="CO85" s="4" t="e">
        <f>#REF!-AVERAGE(CO$31:CO$55)</f>
        <v>#REF!</v>
      </c>
      <c r="CP85" s="4" t="e">
        <f>#REF!-AVERAGE(CP$31:CP$55)</f>
        <v>#REF!</v>
      </c>
      <c r="CQ85" s="4" t="e">
        <f>#REF!-AVERAGE(CQ$31:CQ$55)</f>
        <v>#REF!</v>
      </c>
      <c r="CR85" s="4" t="e">
        <f>#REF!-AVERAGE(CR$31:CR$55)</f>
        <v>#REF!</v>
      </c>
      <c r="CS85" s="4" t="e">
        <f>#REF!-AVERAGE(CS$31:CS$55)</f>
        <v>#REF!</v>
      </c>
      <c r="CT85" s="4" t="e">
        <f>#REF!-AVERAGE(CT$31:CT$55)</f>
        <v>#REF!</v>
      </c>
      <c r="CU85" s="4" t="e">
        <f>#REF!-AVERAGE(CU$31:CU$55)</f>
        <v>#REF!</v>
      </c>
      <c r="CV85" s="4" t="e">
        <f>#REF!-AVERAGE(CV$31:CV$55)</f>
        <v>#REF!</v>
      </c>
      <c r="CW85" s="4" t="e">
        <f>#REF!-AVERAGE(CW$31:CW$55)</f>
        <v>#REF!</v>
      </c>
      <c r="CX85" s="4" t="e">
        <f>#REF!-AVERAGE(CX$31:CX$55)</f>
        <v>#REF!</v>
      </c>
      <c r="CY85" s="4" t="e">
        <f>#REF!-AVERAGE(CY$31:CY$55)</f>
        <v>#REF!</v>
      </c>
      <c r="CZ85" s="4" t="e">
        <f>#REF!-AVERAGE(CZ$31:CZ$55)</f>
        <v>#REF!</v>
      </c>
      <c r="DA85" s="4" t="e">
        <f>#REF!-AVERAGE(DA$31:DA$55)</f>
        <v>#REF!</v>
      </c>
      <c r="DB85" s="4" t="e">
        <f>#REF!-AVERAGE(DB$31:DB$55)</f>
        <v>#REF!</v>
      </c>
      <c r="DC85" s="4" t="e">
        <f>#REF!-AVERAGE(DC$31:DC$55)</f>
        <v>#REF!</v>
      </c>
      <c r="DD85" s="4" t="e">
        <f>#REF!-AVERAGE(DD$31:DD$55)</f>
        <v>#REF!</v>
      </c>
      <c r="DE85" s="4" t="e">
        <f>#REF!-AVERAGE(DE$31:DE$55)</f>
        <v>#REF!</v>
      </c>
      <c r="DF85" s="4" t="e">
        <f>#REF!-AVERAGE(DF$31:DF$55)</f>
        <v>#REF!</v>
      </c>
      <c r="DG85" s="4" t="e">
        <f>#REF!-AVERAGE(DG$31:DG$55)</f>
        <v>#REF!</v>
      </c>
      <c r="DH85" s="4" t="e">
        <f>#REF!-AVERAGE(DH$31:DH$55)</f>
        <v>#REF!</v>
      </c>
      <c r="DI85" s="4" t="e">
        <f>#REF!-AVERAGE(DI$31:DI$55)</f>
        <v>#REF!</v>
      </c>
      <c r="DJ85" s="4" t="e">
        <f>#REF!-AVERAGE(DJ$31:DJ$55)</f>
        <v>#REF!</v>
      </c>
      <c r="DK85" s="4" t="e">
        <f>#REF!-AVERAGE(DK$31:DK$55)</f>
        <v>#REF!</v>
      </c>
      <c r="DL85" s="4" t="e">
        <f>#REF!-AVERAGE(DL$31:DL$55)</f>
        <v>#REF!</v>
      </c>
      <c r="DM85" s="4" t="e">
        <f>#REF!-AVERAGE(DM$31:DM$55)</f>
        <v>#REF!</v>
      </c>
      <c r="DN85" s="4" t="e">
        <f>#REF!-AVERAGE(DN$31:DN$55)</f>
        <v>#REF!</v>
      </c>
      <c r="DO85" s="4" t="e">
        <f>#REF!-AVERAGE(DO$31:DO$55)</f>
        <v>#REF!</v>
      </c>
      <c r="DP85" s="4" t="e">
        <f>#REF!-AVERAGE(DP$31:DP$55)</f>
        <v>#REF!</v>
      </c>
      <c r="DQ85" s="4" t="e">
        <f>#REF!-AVERAGE(DQ$31:DQ$55)</f>
        <v>#REF!</v>
      </c>
      <c r="DR85" s="4" t="e">
        <f>#REF!-AVERAGE(DR$31:DR$55)</f>
        <v>#REF!</v>
      </c>
      <c r="DS85" s="4" t="e">
        <f>#REF!-AVERAGE(DS$31:DS$55)</f>
        <v>#REF!</v>
      </c>
      <c r="DT85" s="4" t="e">
        <f>#REF!-AVERAGE(DT$31:DT$55)</f>
        <v>#REF!</v>
      </c>
      <c r="DU85" s="4" t="e">
        <f>#REF!-AVERAGE(DU$31:DU$55)</f>
        <v>#REF!</v>
      </c>
      <c r="DV85" s="4" t="e">
        <f>#REF!-AVERAGE(DV$31:DV$55)</f>
        <v>#REF!</v>
      </c>
      <c r="DW85" s="4" t="e">
        <f>#REF!-AVERAGE(DW$31:DW$55)</f>
        <v>#REF!</v>
      </c>
      <c r="DX85" s="4" t="e">
        <f>#REF!-AVERAGE(DX$31:DX$55)</f>
        <v>#REF!</v>
      </c>
      <c r="DY85" s="4" t="e">
        <f>#REF!-AVERAGE(DY$31:DY$55)</f>
        <v>#REF!</v>
      </c>
      <c r="DZ85" s="4" t="e">
        <f>#REF!-AVERAGE(DZ$31:DZ$55)</f>
        <v>#REF!</v>
      </c>
      <c r="EA85" s="4" t="e">
        <f>#REF!-AVERAGE(EA$31:EA$55)</f>
        <v>#REF!</v>
      </c>
      <c r="EB85" s="4" t="e">
        <f>#REF!-AVERAGE(EB$31:EB$55)</f>
        <v>#REF!</v>
      </c>
      <c r="EC85" s="4" t="e">
        <f>#REF!-AVERAGE(EC$31:EC$55)</f>
        <v>#REF!</v>
      </c>
      <c r="ED85" s="4" t="e">
        <f>#REF!-AVERAGE(ED$31:ED$55)</f>
        <v>#REF!</v>
      </c>
      <c r="EE85" s="4" t="e">
        <f>#REF!-AVERAGE(EE$31:EE$55)</f>
        <v>#REF!</v>
      </c>
      <c r="EF85" s="4" t="e">
        <f>#REF!-AVERAGE(EF$31:EF$55)</f>
        <v>#REF!</v>
      </c>
      <c r="EG85" s="4" t="e">
        <f>#REF!-AVERAGE(EG$31:EG$55)</f>
        <v>#REF!</v>
      </c>
      <c r="EH85" s="4" t="e">
        <f>#REF!-AVERAGE(EH$31:EH$55)</f>
        <v>#REF!</v>
      </c>
      <c r="EI85" s="4" t="e">
        <f>#REF!-AVERAGE(EI$31:EI$55)</f>
        <v>#REF!</v>
      </c>
      <c r="EJ85" s="4" t="e">
        <f>#REF!-AVERAGE(EJ$31:EJ$55)</f>
        <v>#REF!</v>
      </c>
      <c r="EK85" s="4" t="e">
        <f>#REF!-AVERAGE(EK$31:EK$55)</f>
        <v>#REF!</v>
      </c>
      <c r="EL85" s="4" t="e">
        <f>#REF!-AVERAGE(EL$31:EL$55)</f>
        <v>#REF!</v>
      </c>
      <c r="EM85" s="4" t="e">
        <f>#REF!-AVERAGE(EM$31:EM$55)</f>
        <v>#REF!</v>
      </c>
      <c r="EN85" s="4" t="e">
        <f>#REF!-AVERAGE(EN$31:EN$55)</f>
        <v>#REF!</v>
      </c>
      <c r="EO85" s="4" t="e">
        <f>#REF!-AVERAGE(EO$31:EO$55)</f>
        <v>#REF!</v>
      </c>
      <c r="EP85" s="4" t="e">
        <f>#REF!-AVERAGE(EP$31:EP$55)</f>
        <v>#REF!</v>
      </c>
      <c r="EQ85" s="4" t="e">
        <f>#REF!-AVERAGE(EQ$31:EQ$55)</f>
        <v>#REF!</v>
      </c>
      <c r="ER85" s="4" t="e">
        <f>#REF!-AVERAGE(ER$31:ER$55)</f>
        <v>#REF!</v>
      </c>
      <c r="ES85" s="4" t="e">
        <f>#REF!-AVERAGE(ES$31:ES$55)</f>
        <v>#REF!</v>
      </c>
      <c r="ET85" s="4" t="e">
        <f>#REF!-AVERAGE(ET$31:ET$55)</f>
        <v>#REF!</v>
      </c>
      <c r="EU85" s="4" t="e">
        <f>#REF!-AVERAGE(EU$31:EU$55)</f>
        <v>#REF!</v>
      </c>
      <c r="EV85" s="4" t="e">
        <f>#REF!-AVERAGE(EV$31:EV$55)</f>
        <v>#REF!</v>
      </c>
      <c r="EW85" s="4" t="e">
        <f>#REF!-AVERAGE(EW$31:EW$55)</f>
        <v>#REF!</v>
      </c>
      <c r="EX85" s="4" t="e">
        <f>#REF!-AVERAGE(EX$31:EX$55)</f>
        <v>#REF!</v>
      </c>
      <c r="EY85" s="4" t="e">
        <f>#REF!-AVERAGE(EY$31:EY$55)</f>
        <v>#REF!</v>
      </c>
      <c r="EZ85" s="4" t="e">
        <f>#REF!-AVERAGE(EZ$31:EZ$55)</f>
        <v>#REF!</v>
      </c>
      <c r="FA85" s="4" t="e">
        <f>#REF!-AVERAGE(FA$31:FA$55)</f>
        <v>#REF!</v>
      </c>
      <c r="FB85" s="4" t="e">
        <f>#REF!-AVERAGE(FB$31:FB$55)</f>
        <v>#REF!</v>
      </c>
      <c r="FC85" s="4" t="e">
        <f>#REF!-AVERAGE(FC$31:FC$55)</f>
        <v>#REF!</v>
      </c>
      <c r="FD85" s="4" t="e">
        <f>#REF!-AVERAGE(FD$31:FD$55)</f>
        <v>#REF!</v>
      </c>
      <c r="FE85" s="4" t="e">
        <f>#REF!-AVERAGE(FE$31:FE$55)</f>
        <v>#REF!</v>
      </c>
      <c r="FF85" s="4" t="e">
        <f>#REF!-AVERAGE(FF$31:FF$55)</f>
        <v>#REF!</v>
      </c>
      <c r="FG85" s="4" t="e">
        <f>#REF!-AVERAGE(FG$31:FG$55)</f>
        <v>#REF!</v>
      </c>
      <c r="FH85" s="4" t="e">
        <f>#REF!-AVERAGE(FH$31:FH$55)</f>
        <v>#REF!</v>
      </c>
      <c r="FI85" s="4" t="e">
        <f>#REF!-AVERAGE(FI$31:FI$55)</f>
        <v>#REF!</v>
      </c>
      <c r="FJ85" s="4" t="e">
        <f>#REF!-AVERAGE(FJ$31:FJ$55)</f>
        <v>#REF!</v>
      </c>
      <c r="FK85" s="4" t="e">
        <f>#REF!-AVERAGE(FK$31:FK$55)</f>
        <v>#REF!</v>
      </c>
      <c r="FL85" s="4" t="e">
        <f>#REF!-AVERAGE(FL$31:FL$55)</f>
        <v>#REF!</v>
      </c>
      <c r="FM85" s="4" t="e">
        <f>#REF!-AVERAGE(FM$31:FM$55)</f>
        <v>#REF!</v>
      </c>
      <c r="FN85" s="4" t="e">
        <f>#REF!-AVERAGE(FN$31:FN$55)</f>
        <v>#REF!</v>
      </c>
      <c r="FO85" s="4" t="e">
        <f>#REF!-AVERAGE(FO$31:FO$55)</f>
        <v>#REF!</v>
      </c>
      <c r="FP85" s="4" t="e">
        <f>#REF!-AVERAGE(FP$31:FP$55)</f>
        <v>#REF!</v>
      </c>
      <c r="FQ85" s="4" t="e">
        <f>#REF!-AVERAGE(FQ$31:FQ$55)</f>
        <v>#REF!</v>
      </c>
      <c r="FR85" s="4" t="e">
        <f>#REF!-AVERAGE(FR$31:FR$55)</f>
        <v>#REF!</v>
      </c>
      <c r="FS85" s="4" t="e">
        <f>#REF!-AVERAGE(FS$31:FS$55)</f>
        <v>#REF!</v>
      </c>
      <c r="FT85" s="4" t="e">
        <f>#REF!-AVERAGE(FT$31:FT$55)</f>
        <v>#REF!</v>
      </c>
      <c r="FU85" s="4" t="e">
        <f>#REF!-AVERAGE(FU$31:FU$55)</f>
        <v>#REF!</v>
      </c>
      <c r="FV85" s="4" t="e">
        <f>#REF!-AVERAGE(FV$31:FV$55)</f>
        <v>#REF!</v>
      </c>
      <c r="FW85" s="4" t="e">
        <f>#REF!-AVERAGE(FW$31:FW$55)</f>
        <v>#REF!</v>
      </c>
      <c r="FX85" s="4" t="e">
        <f>#REF!-AVERAGE(FX$31:FX$55)</f>
        <v>#REF!</v>
      </c>
      <c r="FY85" s="4" t="e">
        <f>#REF!-AVERAGE(FY$31:FY$55)</f>
        <v>#REF!</v>
      </c>
      <c r="FZ85" s="4" t="e">
        <f>#REF!-AVERAGE(FZ$31:FZ$55)</f>
        <v>#REF!</v>
      </c>
      <c r="GA85" s="4" t="e">
        <f>#REF!-AVERAGE(GA$31:GA$55)</f>
        <v>#REF!</v>
      </c>
      <c r="GB85" s="4" t="e">
        <f>#REF!-AVERAGE(GB$31:GB$55)</f>
        <v>#REF!</v>
      </c>
      <c r="GC85" s="4" t="e">
        <f>#REF!-AVERAGE(GC$31:GC$55)</f>
        <v>#REF!</v>
      </c>
      <c r="GD85" s="4" t="e">
        <f>#REF!-AVERAGE(GD$31:GD$55)</f>
        <v>#REF!</v>
      </c>
      <c r="GE85" s="4" t="e">
        <f>#REF!-AVERAGE(GE$31:GE$55)</f>
        <v>#REF!</v>
      </c>
      <c r="GF85" s="4" t="e">
        <f>#REF!-AVERAGE(GF$31:GF$55)</f>
        <v>#REF!</v>
      </c>
      <c r="GG85" s="4" t="e">
        <f>#REF!-AVERAGE(GG$31:GG$55)</f>
        <v>#REF!</v>
      </c>
      <c r="GH85" s="4" t="e">
        <f>#REF!-AVERAGE(GH$31:GH$55)</f>
        <v>#REF!</v>
      </c>
      <c r="GI85" s="4" t="e">
        <f>#REF!-AVERAGE(GI$31:GI$55)</f>
        <v>#REF!</v>
      </c>
      <c r="GJ85" s="4" t="e">
        <f>#REF!-AVERAGE(GJ$31:GJ$55)</f>
        <v>#REF!</v>
      </c>
      <c r="GK85" s="4" t="e">
        <f>#REF!-AVERAGE(GK$31:GK$55)</f>
        <v>#REF!</v>
      </c>
      <c r="GL85" s="4" t="e">
        <f>#REF!-AVERAGE(GL$31:GL$55)</f>
        <v>#REF!</v>
      </c>
      <c r="GM85" s="4" t="e">
        <f>#REF!-AVERAGE(GM$31:GM$55)</f>
        <v>#REF!</v>
      </c>
      <c r="GN85" s="4" t="e">
        <f>#REF!-AVERAGE(GN$31:GN$55)</f>
        <v>#REF!</v>
      </c>
      <c r="GO85" s="4" t="e">
        <f>#REF!-AVERAGE(GO$31:GO$55)</f>
        <v>#REF!</v>
      </c>
      <c r="GP85" s="4" t="e">
        <f>#REF!-AVERAGE(GP$31:GP$55)</f>
        <v>#REF!</v>
      </c>
      <c r="GQ85" s="4" t="e">
        <f>#REF!-AVERAGE(GQ$31:GQ$55)</f>
        <v>#REF!</v>
      </c>
      <c r="GR85" s="4" t="e">
        <f>#REF!-AVERAGE(GR$31:GR$55)</f>
        <v>#REF!</v>
      </c>
      <c r="GS85" s="4" t="e">
        <f>#REF!-AVERAGE(GS$31:GS$55)</f>
        <v>#REF!</v>
      </c>
      <c r="GT85" s="4" t="e">
        <f>#REF!-AVERAGE(GT$31:GT$55)</f>
        <v>#REF!</v>
      </c>
      <c r="GU85" s="4" t="e">
        <f>#REF!-AVERAGE(GU$31:GU$55)</f>
        <v>#REF!</v>
      </c>
      <c r="GV85" s="4" t="e">
        <f>#REF!-AVERAGE(GV$31:GV$55)</f>
        <v>#REF!</v>
      </c>
      <c r="GW85" s="4" t="e">
        <f>#REF!-AVERAGE(GW$31:GW$55)</f>
        <v>#REF!</v>
      </c>
      <c r="GX85" s="4" t="e">
        <f>#REF!-AVERAGE(GX$31:GX$55)</f>
        <v>#REF!</v>
      </c>
      <c r="GY85" s="4" t="e">
        <f>#REF!-AVERAGE(GY$31:GY$55)</f>
        <v>#REF!</v>
      </c>
      <c r="GZ85" s="4" t="e">
        <f>#REF!-AVERAGE(GZ$31:GZ$55)</f>
        <v>#REF!</v>
      </c>
      <c r="HA85" s="4" t="e">
        <f>#REF!-AVERAGE(HA$31:HA$55)</f>
        <v>#REF!</v>
      </c>
      <c r="HB85" s="4" t="e">
        <f>#REF!-AVERAGE(HB$31:HB$55)</f>
        <v>#REF!</v>
      </c>
      <c r="HC85" s="4" t="e">
        <f>#REF!-AVERAGE(HC$31:HC$55)</f>
        <v>#REF!</v>
      </c>
      <c r="HD85" s="4" t="e">
        <f>#REF!-AVERAGE(HD$31:HD$55)</f>
        <v>#REF!</v>
      </c>
      <c r="HE85" s="4" t="e">
        <f>#REF!-AVERAGE(HE$31:HE$55)</f>
        <v>#REF!</v>
      </c>
      <c r="HF85" s="4" t="e">
        <f>#REF!-AVERAGE(HF$31:HF$55)</f>
        <v>#REF!</v>
      </c>
      <c r="HG85" s="4" t="e">
        <f>#REF!-AVERAGE(HG$31:HG$55)</f>
        <v>#REF!</v>
      </c>
      <c r="HH85" s="4" t="e">
        <f>#REF!-AVERAGE(HH$31:HH$55)</f>
        <v>#REF!</v>
      </c>
      <c r="HI85" s="4" t="e">
        <f>#REF!-AVERAGE(HI$31:HI$55)</f>
        <v>#REF!</v>
      </c>
      <c r="HJ85" s="4" t="e">
        <f>#REF!-AVERAGE(HJ$31:HJ$55)</f>
        <v>#REF!</v>
      </c>
      <c r="HK85" s="4" t="e">
        <f>#REF!-AVERAGE(HK$31:HK$55)</f>
        <v>#REF!</v>
      </c>
      <c r="HL85" s="4" t="e">
        <f>#REF!-AVERAGE(HL$31:HL$55)</f>
        <v>#REF!</v>
      </c>
      <c r="HM85" s="4" t="e">
        <f>#REF!-AVERAGE(HM$31:HM$55)</f>
        <v>#REF!</v>
      </c>
      <c r="HN85" s="4" t="e">
        <f>#REF!-AVERAGE(HN$31:HN$55)</f>
        <v>#REF!</v>
      </c>
      <c r="HO85" s="4" t="e">
        <f>#REF!-AVERAGE(HO$31:HO$55)</f>
        <v>#REF!</v>
      </c>
      <c r="HP85" s="4" t="e">
        <f>#REF!-AVERAGE(HP$31:HP$55)</f>
        <v>#REF!</v>
      </c>
      <c r="HQ85" s="4" t="e">
        <f>#REF!-AVERAGE(HQ$31:HQ$55)</f>
        <v>#REF!</v>
      </c>
      <c r="HR85" s="4" t="e">
        <f>#REF!-AVERAGE(HR$31:HR$55)</f>
        <v>#REF!</v>
      </c>
      <c r="HS85" s="4" t="e">
        <f>#REF!-AVERAGE(HS$31:HS$55)</f>
        <v>#REF!</v>
      </c>
      <c r="HT85" s="4" t="e">
        <f>#REF!-AVERAGE(HT$31:HT$55)</f>
        <v>#REF!</v>
      </c>
      <c r="HU85" s="4" t="e">
        <f>#REF!-AVERAGE(HU$31:HU$55)</f>
        <v>#REF!</v>
      </c>
      <c r="HV85" s="4" t="e">
        <f>#REF!-AVERAGE(HV$31:HV$55)</f>
        <v>#REF!</v>
      </c>
      <c r="HW85" s="4" t="e">
        <f>#REF!-AVERAGE(HW$31:HW$55)</f>
        <v>#REF!</v>
      </c>
      <c r="HX85" s="4" t="e">
        <f>#REF!-AVERAGE(HX$31:HX$55)</f>
        <v>#REF!</v>
      </c>
      <c r="HY85" s="4" t="e">
        <f>#REF!-AVERAGE(HY$31:HY$55)</f>
        <v>#REF!</v>
      </c>
      <c r="HZ85" s="4" t="e">
        <f>#REF!-AVERAGE(HZ$31:HZ$55)</f>
        <v>#REF!</v>
      </c>
      <c r="IA85" s="4" t="e">
        <f>#REF!-AVERAGE(IA$31:IA$55)</f>
        <v>#REF!</v>
      </c>
      <c r="IB85" s="4" t="e">
        <f>#REF!-AVERAGE(IB$31:IB$55)</f>
        <v>#REF!</v>
      </c>
      <c r="IC85" s="4" t="e">
        <f>#REF!-AVERAGE(IC$31:IC$55)</f>
        <v>#REF!</v>
      </c>
      <c r="ID85" s="4" t="e">
        <f>#REF!-AVERAGE(ID$31:ID$55)</f>
        <v>#REF!</v>
      </c>
      <c r="IE85" s="4" t="e">
        <f>#REF!-AVERAGE(IE$31:IE$55)</f>
        <v>#REF!</v>
      </c>
      <c r="IF85" s="4" t="e">
        <f>#REF!-AVERAGE(IF$31:IF$55)</f>
        <v>#REF!</v>
      </c>
      <c r="IG85" s="4" t="e">
        <f>#REF!-AVERAGE(IG$31:IG$55)</f>
        <v>#REF!</v>
      </c>
      <c r="IH85" s="4" t="e">
        <f>#REF!-AVERAGE(IH$31:IH$55)</f>
        <v>#REF!</v>
      </c>
      <c r="II85" s="4" t="e">
        <f>#REF!-AVERAGE(II$31:II$55)</f>
        <v>#REF!</v>
      </c>
      <c r="IJ85" s="4" t="e">
        <f>#REF!-AVERAGE(IJ$31:IJ$55)</f>
        <v>#REF!</v>
      </c>
      <c r="IK85" s="4" t="e">
        <f>#REF!-AVERAGE(IK$31:IK$55)</f>
        <v>#REF!</v>
      </c>
      <c r="IL85" s="4" t="e">
        <f>#REF!-AVERAGE(IL$31:IL$55)</f>
        <v>#REF!</v>
      </c>
      <c r="IM85" s="4" t="e">
        <f>#REF!-AVERAGE(IM$31:IM$55)</f>
        <v>#REF!</v>
      </c>
      <c r="IN85" s="4" t="e">
        <f>#REF!-AVERAGE(IN$31:IN$55)</f>
        <v>#REF!</v>
      </c>
      <c r="IO85" s="4" t="e">
        <f>#REF!-AVERAGE(IO$31:IO$55)</f>
        <v>#REF!</v>
      </c>
      <c r="IP85" s="4" t="e">
        <f>#REF!-AVERAGE(IP$31:IP$55)</f>
        <v>#REF!</v>
      </c>
      <c r="IQ85" s="4" t="e">
        <f>#REF!-AVERAGE(IQ$31:IQ$55)</f>
        <v>#REF!</v>
      </c>
      <c r="IR85" s="4" t="e">
        <f>#REF!-AVERAGE(IR$31:IR$55)</f>
        <v>#REF!</v>
      </c>
      <c r="IS85" s="4" t="e">
        <f>#REF!-AVERAGE(IS$31:IS$55)</f>
        <v>#REF!</v>
      </c>
      <c r="IT85" s="4" t="e">
        <f>#REF!-AVERAGE(IT$31:IT$55)</f>
        <v>#REF!</v>
      </c>
      <c r="IU85" s="4" t="e">
        <f>#REF!-AVERAGE(IU$31:IU$55)</f>
        <v>#REF!</v>
      </c>
      <c r="IV85" s="4" t="e">
        <f>#REF!-AVERAGE(IV$31:IV$55)</f>
        <v>#REF!</v>
      </c>
      <c r="IW85" s="4" t="e">
        <f>#REF!-AVERAGE(IW$31:IW$55)</f>
        <v>#REF!</v>
      </c>
      <c r="IX85" s="4" t="e">
        <f>#REF!-AVERAGE(IX$31:IX$55)</f>
        <v>#REF!</v>
      </c>
      <c r="IY85" s="4" t="e">
        <f>#REF!-AVERAGE(IY$31:IY$55)</f>
        <v>#REF!</v>
      </c>
      <c r="IZ85" s="4" t="e">
        <f>#REF!-AVERAGE(IZ$31:IZ$55)</f>
        <v>#REF!</v>
      </c>
      <c r="JA85" s="4" t="e">
        <f>#REF!-AVERAGE(JA$31:JA$55)</f>
        <v>#REF!</v>
      </c>
      <c r="JB85" s="4" t="e">
        <f>#REF!-AVERAGE(JB$31:JB$55)</f>
        <v>#REF!</v>
      </c>
      <c r="JC85" s="4" t="e">
        <f>#REF!-AVERAGE(JC$31:JC$55)</f>
        <v>#REF!</v>
      </c>
      <c r="JD85" s="4" t="e">
        <f>#REF!-AVERAGE(JD$31:JD$55)</f>
        <v>#REF!</v>
      </c>
      <c r="JE85" s="4" t="e">
        <f>#REF!-AVERAGE(JE$31:JE$55)</f>
        <v>#REF!</v>
      </c>
      <c r="JF85" s="4" t="e">
        <f>#REF!-AVERAGE(JF$31:JF$55)</f>
        <v>#REF!</v>
      </c>
      <c r="JG85" s="4" t="e">
        <f>#REF!-AVERAGE(JG$31:JG$55)</f>
        <v>#REF!</v>
      </c>
      <c r="JH85" s="4" t="e">
        <f>#REF!-AVERAGE(JH$31:JH$55)</f>
        <v>#REF!</v>
      </c>
      <c r="JI85" s="4" t="e">
        <f>#REF!-AVERAGE(JI$31:JI$55)</f>
        <v>#REF!</v>
      </c>
      <c r="JJ85" s="4" t="e">
        <f>#REF!-AVERAGE(JJ$31:JJ$55)</f>
        <v>#REF!</v>
      </c>
      <c r="JK85" s="4" t="e">
        <f>#REF!-AVERAGE(JK$31:JK$55)</f>
        <v>#REF!</v>
      </c>
      <c r="JL85" s="4" t="e">
        <f>#REF!-AVERAGE(JL$31:JL$55)</f>
        <v>#REF!</v>
      </c>
      <c r="JM85" s="4" t="e">
        <f>#REF!-AVERAGE(JM$31:JM$55)</f>
        <v>#REF!</v>
      </c>
      <c r="JN85" s="4" t="e">
        <f>#REF!-AVERAGE(JN$31:JN$55)</f>
        <v>#REF!</v>
      </c>
      <c r="JO85" s="4" t="e">
        <f>#REF!-AVERAGE(JO$31:JO$55)</f>
        <v>#REF!</v>
      </c>
      <c r="JP85" s="4" t="e">
        <f>#REF!-AVERAGE(JP$31:JP$55)</f>
        <v>#REF!</v>
      </c>
      <c r="JQ85" s="4" t="e">
        <f>#REF!-AVERAGE(JQ$31:JQ$55)</f>
        <v>#REF!</v>
      </c>
      <c r="JR85" s="4" t="e">
        <f>#REF!-AVERAGE(JR$31:JR$55)</f>
        <v>#REF!</v>
      </c>
      <c r="JS85" s="4" t="e">
        <f>#REF!-AVERAGE(JS$31:JS$55)</f>
        <v>#REF!</v>
      </c>
      <c r="JT85" s="4" t="e">
        <f>#REF!-AVERAGE(JT$31:JT$55)</f>
        <v>#REF!</v>
      </c>
      <c r="JU85" s="4" t="e">
        <f>#REF!-AVERAGE(JU$31:JU$55)</f>
        <v>#REF!</v>
      </c>
      <c r="JV85" s="4" t="e">
        <f>#REF!-AVERAGE(JV$31:JV$55)</f>
        <v>#REF!</v>
      </c>
      <c r="JW85" s="4" t="e">
        <f>#REF!-AVERAGE(JW$31:JW$55)</f>
        <v>#REF!</v>
      </c>
      <c r="JX85" s="4" t="e">
        <f>#REF!-AVERAGE(JX$31:JX$55)</f>
        <v>#REF!</v>
      </c>
      <c r="JY85" s="4" t="e">
        <f>#REF!-AVERAGE(JY$31:JY$55)</f>
        <v>#REF!</v>
      </c>
      <c r="JZ85" s="4" t="e">
        <f>#REF!-AVERAGE(JZ$31:JZ$55)</f>
        <v>#REF!</v>
      </c>
      <c r="KA85" s="4" t="e">
        <f>#REF!-AVERAGE(KA$31:KA$55)</f>
        <v>#REF!</v>
      </c>
      <c r="KB85" s="4" t="e">
        <f>#REF!-AVERAGE(KB$31:KB$55)</f>
        <v>#REF!</v>
      </c>
      <c r="KC85" s="4" t="e">
        <f>#REF!-AVERAGE(KC$31:KC$55)</f>
        <v>#REF!</v>
      </c>
      <c r="KD85" s="4" t="e">
        <f>#REF!-AVERAGE(KD$31:KD$55)</f>
        <v>#REF!</v>
      </c>
      <c r="KE85" s="4" t="e">
        <f>#REF!-AVERAGE(KE$31:KE$55)</f>
        <v>#REF!</v>
      </c>
      <c r="KF85" s="4" t="e">
        <f>#REF!-AVERAGE(KF$31:KF$55)</f>
        <v>#REF!</v>
      </c>
      <c r="KG85" s="4" t="e">
        <f>#REF!-AVERAGE(KG$31:KG$55)</f>
        <v>#REF!</v>
      </c>
      <c r="KH85" s="4" t="e">
        <f>#REF!-AVERAGE(KH$31:KH$55)</f>
        <v>#REF!</v>
      </c>
      <c r="KI85" s="4" t="e">
        <f>#REF!-AVERAGE(KI$31:KI$55)</f>
        <v>#REF!</v>
      </c>
      <c r="KJ85" s="4" t="e">
        <f>#REF!-AVERAGE(KJ$31:KJ$55)</f>
        <v>#REF!</v>
      </c>
      <c r="KK85" s="4" t="e">
        <f>#REF!-AVERAGE(KK$31:KK$55)</f>
        <v>#REF!</v>
      </c>
      <c r="KL85" s="4" t="e">
        <f>#REF!-AVERAGE(KL$31:KL$55)</f>
        <v>#REF!</v>
      </c>
      <c r="KM85" s="4" t="e">
        <f>#REF!-AVERAGE(KM$31:KM$55)</f>
        <v>#REF!</v>
      </c>
      <c r="KN85" s="4" t="e">
        <f>#REF!-AVERAGE(KN$31:KN$55)</f>
        <v>#REF!</v>
      </c>
      <c r="KO85" s="4" t="e">
        <f>#REF!-AVERAGE(KO$31:KO$55)</f>
        <v>#REF!</v>
      </c>
      <c r="KP85" s="4" t="e">
        <f>#REF!-AVERAGE(KP$31:KP$55)</f>
        <v>#REF!</v>
      </c>
      <c r="KQ85" s="4" t="e">
        <f>#REF!-AVERAGE(KQ$31:KQ$55)</f>
        <v>#REF!</v>
      </c>
      <c r="KR85" s="4" t="e">
        <f>#REF!-AVERAGE(KR$31:KR$55)</f>
        <v>#REF!</v>
      </c>
      <c r="KS85" s="4" t="e">
        <f>#REF!-AVERAGE(KS$31:KS$55)</f>
        <v>#REF!</v>
      </c>
      <c r="KT85" s="4" t="e">
        <f>#REF!-AVERAGE(KT$31:KT$55)</f>
        <v>#REF!</v>
      </c>
      <c r="KU85" s="4" t="e">
        <f>#REF!-AVERAGE(KU$31:KU$55)</f>
        <v>#REF!</v>
      </c>
      <c r="KV85" s="4" t="e">
        <f>#REF!-AVERAGE(KV$31:KV$55)</f>
        <v>#REF!</v>
      </c>
      <c r="KW85" s="4" t="e">
        <f>#REF!-AVERAGE(KW$31:KW$55)</f>
        <v>#REF!</v>
      </c>
      <c r="KX85" s="4" t="e">
        <f>#REF!-AVERAGE(KX$31:KX$55)</f>
        <v>#REF!</v>
      </c>
      <c r="KY85" s="4" t="e">
        <f>#REF!-AVERAGE(KY$31:KY$55)</f>
        <v>#REF!</v>
      </c>
      <c r="KZ85" s="4" t="e">
        <f>#REF!-AVERAGE(KZ$31:KZ$55)</f>
        <v>#REF!</v>
      </c>
      <c r="LA85" s="4" t="e">
        <f>#REF!-AVERAGE(LA$31:LA$55)</f>
        <v>#REF!</v>
      </c>
      <c r="LB85" s="4" t="e">
        <f>#REF!-AVERAGE(LB$31:LB$55)</f>
        <v>#REF!</v>
      </c>
      <c r="LC85" s="4" t="e">
        <f>#REF!-AVERAGE(LC$31:LC$55)</f>
        <v>#REF!</v>
      </c>
      <c r="LD85" s="4" t="e">
        <f>#REF!-AVERAGE(LD$31:LD$55)</f>
        <v>#REF!</v>
      </c>
      <c r="LE85" s="4" t="e">
        <f>#REF!-AVERAGE(LE$31:LE$55)</f>
        <v>#REF!</v>
      </c>
      <c r="LF85" s="4" t="e">
        <f>#REF!-AVERAGE(LF$31:LF$55)</f>
        <v>#REF!</v>
      </c>
      <c r="LG85" s="4" t="e">
        <f>#REF!-AVERAGE(LG$31:LG$55)</f>
        <v>#REF!</v>
      </c>
      <c r="LH85" s="4" t="e">
        <f>#REF!-AVERAGE(LH$31:LH$55)</f>
        <v>#REF!</v>
      </c>
      <c r="LI85" s="4" t="e">
        <f>#REF!-AVERAGE(LI$31:LI$55)</f>
        <v>#REF!</v>
      </c>
      <c r="LJ85" s="4" t="e">
        <f>#REF!-AVERAGE(LJ$31:LJ$55)</f>
        <v>#REF!</v>
      </c>
      <c r="LK85" s="4" t="e">
        <f>#REF!-AVERAGE(LK$31:LK$55)</f>
        <v>#REF!</v>
      </c>
      <c r="LL85" s="4" t="e">
        <f>#REF!-AVERAGE(LL$31:LL$55)</f>
        <v>#REF!</v>
      </c>
      <c r="LM85" s="4" t="e">
        <f>#REF!-AVERAGE(LM$31:LM$55)</f>
        <v>#REF!</v>
      </c>
      <c r="LN85" s="4" t="e">
        <f>#REF!-AVERAGE(LN$31:LN$55)</f>
        <v>#REF!</v>
      </c>
      <c r="LO85" s="4" t="e">
        <f>#REF!-AVERAGE(LO$31:LO$55)</f>
        <v>#REF!</v>
      </c>
      <c r="LP85" s="4" t="e">
        <f>#REF!-AVERAGE(LP$31:LP$55)</f>
        <v>#REF!</v>
      </c>
      <c r="LQ85" s="4" t="e">
        <f>#REF!-AVERAGE(LQ$31:LQ$55)</f>
        <v>#REF!</v>
      </c>
      <c r="LR85" s="4" t="e">
        <f>#REF!-AVERAGE(LR$31:LR$55)</f>
        <v>#REF!</v>
      </c>
      <c r="LS85" s="4" t="e">
        <f>#REF!-AVERAGE(LS$31:LS$55)</f>
        <v>#REF!</v>
      </c>
      <c r="LT85" s="4" t="e">
        <f>#REF!-AVERAGE(LT$31:LT$55)</f>
        <v>#REF!</v>
      </c>
      <c r="LU85" s="4" t="e">
        <f>#REF!-AVERAGE(LU$31:LU$55)</f>
        <v>#REF!</v>
      </c>
      <c r="LV85" s="4" t="e">
        <f>#REF!-AVERAGE(LV$31:LV$55)</f>
        <v>#REF!</v>
      </c>
      <c r="LW85" s="4" t="e">
        <f>#REF!-AVERAGE(LW$31:LW$55)</f>
        <v>#REF!</v>
      </c>
      <c r="LX85" s="4" t="e">
        <f>#REF!-AVERAGE(LX$31:LX$55)</f>
        <v>#REF!</v>
      </c>
      <c r="LY85" s="4" t="e">
        <f>#REF!-AVERAGE(LY$31:LY$55)</f>
        <v>#REF!</v>
      </c>
      <c r="LZ85" s="4" t="e">
        <f>#REF!-AVERAGE(LZ$31:LZ$55)</f>
        <v>#REF!</v>
      </c>
      <c r="MA85" s="4" t="e">
        <f>#REF!-AVERAGE(MA$31:MA$55)</f>
        <v>#REF!</v>
      </c>
      <c r="MB85" s="4" t="e">
        <f>#REF!-AVERAGE(MB$31:MB$55)</f>
        <v>#REF!</v>
      </c>
      <c r="MC85" s="4" t="e">
        <f>#REF!-AVERAGE(MC$31:MC$55)</f>
        <v>#REF!</v>
      </c>
      <c r="MD85" s="4" t="e">
        <f>#REF!-AVERAGE(MD$31:MD$55)</f>
        <v>#REF!</v>
      </c>
      <c r="ME85" s="4" t="e">
        <f>#REF!-AVERAGE(ME$31:ME$55)</f>
        <v>#REF!</v>
      </c>
      <c r="MF85" s="4" t="e">
        <f>#REF!-AVERAGE(MF$31:MF$55)</f>
        <v>#REF!</v>
      </c>
      <c r="MG85" s="4" t="e">
        <f>#REF!-AVERAGE(MG$31:MG$55)</f>
        <v>#REF!</v>
      </c>
      <c r="MH85" s="4" t="e">
        <f>#REF!-AVERAGE(MH$31:MH$55)</f>
        <v>#REF!</v>
      </c>
      <c r="MI85" s="4" t="e">
        <f>#REF!-AVERAGE(MI$31:MI$55)</f>
        <v>#REF!</v>
      </c>
      <c r="MJ85" s="4" t="e">
        <f>#REF!-AVERAGE(MJ$31:MJ$55)</f>
        <v>#REF!</v>
      </c>
      <c r="MK85" s="4" t="e">
        <f>#REF!-AVERAGE(MK$31:MK$55)</f>
        <v>#REF!</v>
      </c>
      <c r="ML85" s="4" t="e">
        <f>#REF!-AVERAGE(ML$31:ML$55)</f>
        <v>#REF!</v>
      </c>
      <c r="MM85" s="4" t="e">
        <f>#REF!-AVERAGE(MM$31:MM$55)</f>
        <v>#REF!</v>
      </c>
      <c r="MN85" s="4" t="e">
        <f>#REF!-AVERAGE(MN$31:MN$55)</f>
        <v>#REF!</v>
      </c>
      <c r="MO85" s="4" t="e">
        <f>#REF!-AVERAGE(MO$31:MO$55)</f>
        <v>#REF!</v>
      </c>
      <c r="MP85" s="4" t="e">
        <f>#REF!-AVERAGE(MP$31:MP$55)</f>
        <v>#REF!</v>
      </c>
      <c r="MQ85" s="4" t="e">
        <f>#REF!-AVERAGE(MQ$31:MQ$55)</f>
        <v>#REF!</v>
      </c>
      <c r="MR85" s="4" t="e">
        <f>#REF!-AVERAGE(MR$31:MR$55)</f>
        <v>#REF!</v>
      </c>
      <c r="MS85" s="4" t="e">
        <f>#REF!-AVERAGE(MS$31:MS$55)</f>
        <v>#REF!</v>
      </c>
      <c r="MT85" s="4" t="e">
        <f>#REF!-AVERAGE(MT$31:MT$55)</f>
        <v>#REF!</v>
      </c>
      <c r="MU85" s="4" t="e">
        <f>#REF!-AVERAGE(MU$31:MU$55)</f>
        <v>#REF!</v>
      </c>
      <c r="MV85" s="4" t="e">
        <f>#REF!-AVERAGE(MV$31:MV$55)</f>
        <v>#REF!</v>
      </c>
      <c r="MW85" s="4" t="e">
        <f>#REF!-AVERAGE(MW$31:MW$55)</f>
        <v>#REF!</v>
      </c>
      <c r="MX85" s="4" t="e">
        <f>#REF!-AVERAGE(MX$31:MX$55)</f>
        <v>#REF!</v>
      </c>
      <c r="MY85" s="4" t="e">
        <f>#REF!-AVERAGE(MY$31:MY$55)</f>
        <v>#REF!</v>
      </c>
      <c r="MZ85" s="4" t="e">
        <f>#REF!-AVERAGE(MZ$31:MZ$55)</f>
        <v>#REF!</v>
      </c>
      <c r="NA85" s="4" t="e">
        <f>#REF!-AVERAGE(NA$31:NA$55)</f>
        <v>#REF!</v>
      </c>
      <c r="NB85" s="4" t="e">
        <f>#REF!-AVERAGE(NB$31:NB$55)</f>
        <v>#REF!</v>
      </c>
      <c r="NC85" s="4" t="e">
        <f>#REF!-AVERAGE(NC$31:NC$55)</f>
        <v>#REF!</v>
      </c>
      <c r="ND85" s="4" t="e">
        <f>#REF!-AVERAGE(ND$31:ND$55)</f>
        <v>#REF!</v>
      </c>
      <c r="NE85" s="4" t="e">
        <f>#REF!-AVERAGE(NE$31:NE$55)</f>
        <v>#REF!</v>
      </c>
      <c r="NF85" s="4" t="e">
        <f>#REF!-AVERAGE(NF$31:NF$55)</f>
        <v>#REF!</v>
      </c>
      <c r="NG85" s="4" t="e">
        <f>#REF!-AVERAGE(NG$31:NG$55)</f>
        <v>#REF!</v>
      </c>
      <c r="NH85" s="4" t="e">
        <f>#REF!-AVERAGE(NH$31:NH$55)</f>
        <v>#REF!</v>
      </c>
      <c r="NI85" s="4" t="e">
        <f>#REF!-AVERAGE(NI$31:NI$55)</f>
        <v>#REF!</v>
      </c>
      <c r="NJ85" s="4" t="e">
        <f>#REF!-AVERAGE(NJ$31:NJ$55)</f>
        <v>#REF!</v>
      </c>
      <c r="NK85" s="4" t="e">
        <f>#REF!-AVERAGE(NK$31:NK$55)</f>
        <v>#REF!</v>
      </c>
      <c r="NL85" s="4" t="e">
        <f>#REF!-AVERAGE(NL$31:NL$55)</f>
        <v>#REF!</v>
      </c>
      <c r="NM85" s="4" t="e">
        <f>#REF!-AVERAGE(NM$31:NM$55)</f>
        <v>#REF!</v>
      </c>
      <c r="NN85" s="4" t="e">
        <f>#REF!-AVERAGE(NN$31:NN$55)</f>
        <v>#REF!</v>
      </c>
      <c r="NO85" s="4" t="e">
        <f>#REF!-AVERAGE(NO$31:NO$55)</f>
        <v>#REF!</v>
      </c>
      <c r="NP85" s="4" t="e">
        <f>#REF!-AVERAGE(NP$31:NP$55)</f>
        <v>#REF!</v>
      </c>
      <c r="NQ85" s="4" t="e">
        <f>#REF!-AVERAGE(NQ$31:NQ$55)</f>
        <v>#REF!</v>
      </c>
      <c r="NR85" s="4" t="e">
        <f>#REF!-AVERAGE(NR$31:NR$55)</f>
        <v>#REF!</v>
      </c>
      <c r="NS85" s="4" t="e">
        <f>#REF!-AVERAGE(NS$31:NS$55)</f>
        <v>#REF!</v>
      </c>
      <c r="NT85" s="4" t="e">
        <f>#REF!-AVERAGE(NT$31:NT$55)</f>
        <v>#REF!</v>
      </c>
      <c r="NU85" s="4" t="e">
        <f>#REF!-AVERAGE(NU$31:NU$55)</f>
        <v>#REF!</v>
      </c>
      <c r="NV85" s="4" t="e">
        <f>#REF!-AVERAGE(NV$31:NV$55)</f>
        <v>#REF!</v>
      </c>
      <c r="NW85" s="4" t="e">
        <f>#REF!-AVERAGE(NW$31:NW$55)</f>
        <v>#REF!</v>
      </c>
      <c r="NX85" s="4" t="e">
        <f>#REF!-AVERAGE(NX$31:NX$55)</f>
        <v>#REF!</v>
      </c>
      <c r="NY85" s="4" t="e">
        <f>#REF!-AVERAGE(NY$31:NY$55)</f>
        <v>#REF!</v>
      </c>
      <c r="NZ85" s="4" t="e">
        <f>#REF!-AVERAGE(NZ$31:NZ$55)</f>
        <v>#REF!</v>
      </c>
      <c r="OA85" s="4" t="e">
        <f>#REF!-AVERAGE(OA$31:OA$55)</f>
        <v>#REF!</v>
      </c>
      <c r="OB85" s="4" t="e">
        <f>#REF!-AVERAGE(OB$31:OB$55)</f>
        <v>#REF!</v>
      </c>
      <c r="OC85" s="4" t="e">
        <f>#REF!-AVERAGE(OC$31:OC$55)</f>
        <v>#REF!</v>
      </c>
      <c r="OD85" s="4" t="e">
        <f>#REF!-AVERAGE(OD$31:OD$55)</f>
        <v>#REF!</v>
      </c>
      <c r="OE85" s="4" t="e">
        <f>#REF!-AVERAGE(OE$31:OE$55)</f>
        <v>#REF!</v>
      </c>
      <c r="OF85" s="4" t="e">
        <f>#REF!-AVERAGE(OF$31:OF$55)</f>
        <v>#REF!</v>
      </c>
      <c r="OG85" s="4" t="e">
        <f>#REF!-AVERAGE(OG$31:OG$55)</f>
        <v>#REF!</v>
      </c>
      <c r="OH85" s="4" t="e">
        <f>#REF!-AVERAGE(OH$31:OH$55)</f>
        <v>#REF!</v>
      </c>
      <c r="OI85" s="4" t="e">
        <f>#REF!-AVERAGE(OI$31:OI$55)</f>
        <v>#REF!</v>
      </c>
      <c r="OJ85" s="4" t="e">
        <f>#REF!-AVERAGE(OJ$31:OJ$55)</f>
        <v>#REF!</v>
      </c>
      <c r="OK85" s="4" t="e">
        <f>#REF!-AVERAGE(OK$31:OK$55)</f>
        <v>#REF!</v>
      </c>
      <c r="OL85" s="4" t="e">
        <f>#REF!-AVERAGE(OL$31:OL$55)</f>
        <v>#REF!</v>
      </c>
      <c r="OM85" s="4" t="e">
        <f>#REF!-AVERAGE(OM$31:OM$55)</f>
        <v>#REF!</v>
      </c>
      <c r="ON85" s="4" t="e">
        <f>#REF!-AVERAGE(ON$31:ON$55)</f>
        <v>#REF!</v>
      </c>
      <c r="OO85" s="4" t="e">
        <f>#REF!-AVERAGE(OO$31:OO$55)</f>
        <v>#REF!</v>
      </c>
      <c r="OP85" s="4" t="e">
        <f>#REF!-AVERAGE(OP$31:OP$55)</f>
        <v>#REF!</v>
      </c>
      <c r="OQ85" s="4" t="e">
        <f>#REF!-AVERAGE(OQ$31:OQ$55)</f>
        <v>#REF!</v>
      </c>
      <c r="OR85" s="4" t="e">
        <f>#REF!-AVERAGE(OR$31:OR$55)</f>
        <v>#REF!</v>
      </c>
      <c r="OS85" s="4" t="e">
        <f>#REF!-AVERAGE(OS$31:OS$55)</f>
        <v>#REF!</v>
      </c>
      <c r="OT85" s="4" t="e">
        <f>#REF!-AVERAGE(OT$31:OT$55)</f>
        <v>#REF!</v>
      </c>
      <c r="OU85" s="4" t="e">
        <f>#REF!-AVERAGE(OU$31:OU$55)</f>
        <v>#REF!</v>
      </c>
      <c r="OV85" s="4" t="e">
        <f>#REF!-AVERAGE(OV$31:OV$55)</f>
        <v>#REF!</v>
      </c>
      <c r="OW85" s="4" t="e">
        <f>#REF!-AVERAGE(OW$31:OW$55)</f>
        <v>#REF!</v>
      </c>
      <c r="OX85" s="4" t="e">
        <f>#REF!-AVERAGE(OX$31:OX$55)</f>
        <v>#REF!</v>
      </c>
      <c r="OY85" s="4" t="e">
        <f>#REF!-AVERAGE(OY$31:OY$55)</f>
        <v>#REF!</v>
      </c>
      <c r="OZ85" s="4" t="e">
        <f>#REF!-AVERAGE(OZ$31:OZ$55)</f>
        <v>#REF!</v>
      </c>
      <c r="PA85" s="4" t="e">
        <f>#REF!-AVERAGE(PA$31:PA$55)</f>
        <v>#REF!</v>
      </c>
      <c r="PB85" s="4" t="e">
        <f>#REF!-AVERAGE(PB$31:PB$55)</f>
        <v>#REF!</v>
      </c>
      <c r="PC85" s="4" t="e">
        <f>#REF!-AVERAGE(PC$31:PC$55)</f>
        <v>#REF!</v>
      </c>
      <c r="PD85" s="4" t="e">
        <f>#REF!-AVERAGE(PD$31:PD$55)</f>
        <v>#REF!</v>
      </c>
      <c r="PE85" s="4" t="e">
        <f>#REF!-AVERAGE(PE$31:PE$55)</f>
        <v>#REF!</v>
      </c>
      <c r="PF85" s="4" t="e">
        <f>#REF!-AVERAGE(PF$31:PF$55)</f>
        <v>#REF!</v>
      </c>
      <c r="PG85" s="4" t="e">
        <f>#REF!-AVERAGE(PG$31:PG$55)</f>
        <v>#REF!</v>
      </c>
      <c r="PH85" s="4" t="e">
        <f>#REF!-AVERAGE(PH$31:PH$55)</f>
        <v>#REF!</v>
      </c>
      <c r="PI85" s="4" t="e">
        <f>#REF!-AVERAGE(PI$31:PI$55)</f>
        <v>#REF!</v>
      </c>
      <c r="PJ85" s="4" t="e">
        <f>#REF!-AVERAGE(PJ$31:PJ$55)</f>
        <v>#REF!</v>
      </c>
      <c r="PK85" s="4" t="e">
        <f>#REF!-AVERAGE(PK$31:PK$55)</f>
        <v>#REF!</v>
      </c>
      <c r="PL85" s="4" t="e">
        <f>#REF!-AVERAGE(PL$31:PL$55)</f>
        <v>#REF!</v>
      </c>
      <c r="PM85" s="4" t="e">
        <f>#REF!-AVERAGE(PM$31:PM$55)</f>
        <v>#REF!</v>
      </c>
      <c r="PN85" s="4" t="e">
        <f>#REF!-AVERAGE(PN$31:PN$55)</f>
        <v>#REF!</v>
      </c>
      <c r="PO85" s="4" t="e">
        <f>#REF!-AVERAGE(PO$31:PO$55)</f>
        <v>#REF!</v>
      </c>
      <c r="PP85" s="4" t="e">
        <f>#REF!-AVERAGE(PP$31:PP$55)</f>
        <v>#REF!</v>
      </c>
      <c r="PQ85" s="4" t="e">
        <f>#REF!-AVERAGE(PQ$31:PQ$55)</f>
        <v>#REF!</v>
      </c>
      <c r="PR85" s="4" t="e">
        <f>#REF!-AVERAGE(PR$31:PR$55)</f>
        <v>#REF!</v>
      </c>
      <c r="PS85" s="4" t="e">
        <f>#REF!-AVERAGE(PS$31:PS$55)</f>
        <v>#REF!</v>
      </c>
      <c r="PT85" s="4" t="e">
        <f>#REF!-AVERAGE(PT$31:PT$55)</f>
        <v>#REF!</v>
      </c>
      <c r="PU85" s="4" t="e">
        <f>#REF!-AVERAGE(PU$31:PU$55)</f>
        <v>#REF!</v>
      </c>
      <c r="PV85" s="4" t="e">
        <f>#REF!-AVERAGE(PV$31:PV$55)</f>
        <v>#REF!</v>
      </c>
      <c r="PW85" s="4" t="e">
        <f>#REF!-AVERAGE(PW$31:PW$55)</f>
        <v>#REF!</v>
      </c>
      <c r="PX85" s="4" t="e">
        <f>#REF!-AVERAGE(PX$31:PX$55)</f>
        <v>#REF!</v>
      </c>
      <c r="PY85" s="4" t="e">
        <f>#REF!-AVERAGE(PY$31:PY$55)</f>
        <v>#REF!</v>
      </c>
      <c r="PZ85" s="4" t="e">
        <f>#REF!-AVERAGE(PZ$31:PZ$55)</f>
        <v>#REF!</v>
      </c>
      <c r="QA85" s="4" t="e">
        <f>#REF!-AVERAGE(QA$31:QA$55)</f>
        <v>#REF!</v>
      </c>
      <c r="QB85" s="4" t="e">
        <f>#REF!-AVERAGE(QB$31:QB$55)</f>
        <v>#REF!</v>
      </c>
      <c r="QC85" s="4" t="e">
        <f>#REF!-AVERAGE(QC$31:QC$55)</f>
        <v>#REF!</v>
      </c>
      <c r="QD85" s="4" t="e">
        <f>#REF!-AVERAGE(QD$31:QD$55)</f>
        <v>#REF!</v>
      </c>
      <c r="QE85" s="4" t="e">
        <f>#REF!-AVERAGE(QE$31:QE$55)</f>
        <v>#REF!</v>
      </c>
      <c r="QF85" s="4" t="e">
        <f>#REF!-AVERAGE(QF$31:QF$55)</f>
        <v>#REF!</v>
      </c>
      <c r="QG85" s="4" t="e">
        <f>#REF!-AVERAGE(QG$31:QG$55)</f>
        <v>#REF!</v>
      </c>
      <c r="QH85" s="4" t="e">
        <f>#REF!-AVERAGE(QH$31:QH$55)</f>
        <v>#REF!</v>
      </c>
      <c r="QI85" s="4" t="e">
        <f>#REF!-AVERAGE(QI$31:QI$55)</f>
        <v>#REF!</v>
      </c>
      <c r="QJ85" s="4" t="e">
        <f>#REF!-AVERAGE(QJ$31:QJ$55)</f>
        <v>#REF!</v>
      </c>
      <c r="QK85" s="4" t="e">
        <f>#REF!-AVERAGE(QK$31:QK$55)</f>
        <v>#REF!</v>
      </c>
      <c r="QL85" s="4" t="e">
        <f>#REF!-AVERAGE(QL$31:QL$55)</f>
        <v>#REF!</v>
      </c>
      <c r="QM85" s="4" t="e">
        <f>#REF!-AVERAGE(QM$31:QM$55)</f>
        <v>#REF!</v>
      </c>
      <c r="QN85" s="4" t="e">
        <f>#REF!-AVERAGE(QN$31:QN$55)</f>
        <v>#REF!</v>
      </c>
      <c r="QO85" s="4" t="e">
        <f>#REF!-AVERAGE(QO$31:QO$55)</f>
        <v>#REF!</v>
      </c>
      <c r="QP85" s="4" t="e">
        <f>#REF!-AVERAGE(QP$31:QP$55)</f>
        <v>#REF!</v>
      </c>
      <c r="QQ85" s="4" t="e">
        <f>#REF!-AVERAGE(QQ$31:QQ$55)</f>
        <v>#REF!</v>
      </c>
      <c r="QR85" s="4" t="e">
        <f>#REF!-AVERAGE(QR$31:QR$55)</f>
        <v>#REF!</v>
      </c>
      <c r="QS85" s="4" t="e">
        <f>#REF!-AVERAGE(QS$31:QS$55)</f>
        <v>#REF!</v>
      </c>
      <c r="QT85" s="4" t="e">
        <f>#REF!-AVERAGE(QT$31:QT$55)</f>
        <v>#REF!</v>
      </c>
      <c r="QU85" s="4" t="e">
        <f>#REF!-AVERAGE(QU$31:QU$55)</f>
        <v>#REF!</v>
      </c>
      <c r="QV85" s="4" t="e">
        <f>#REF!-AVERAGE(QV$31:QV$55)</f>
        <v>#REF!</v>
      </c>
      <c r="QW85" s="4" t="e">
        <f>#REF!-AVERAGE(QW$31:QW$55)</f>
        <v>#REF!</v>
      </c>
      <c r="QX85" s="4" t="e">
        <f>#REF!-AVERAGE(QX$31:QX$55)</f>
        <v>#REF!</v>
      </c>
      <c r="QY85" s="4" t="e">
        <f>#REF!-AVERAGE(QY$31:QY$55)</f>
        <v>#REF!</v>
      </c>
      <c r="QZ85" s="4" t="e">
        <f>#REF!-AVERAGE(QZ$31:QZ$55)</f>
        <v>#REF!</v>
      </c>
      <c r="RA85" s="4" t="e">
        <f>#REF!-AVERAGE(RA$31:RA$55)</f>
        <v>#REF!</v>
      </c>
      <c r="RB85" s="4" t="e">
        <f>#REF!-AVERAGE(RB$31:RB$55)</f>
        <v>#REF!</v>
      </c>
      <c r="RC85" s="4" t="e">
        <f>#REF!-AVERAGE(RC$31:RC$55)</f>
        <v>#REF!</v>
      </c>
      <c r="RD85" s="4" t="e">
        <f>#REF!-AVERAGE(RD$31:RD$55)</f>
        <v>#REF!</v>
      </c>
      <c r="RE85" s="4" t="e">
        <f>#REF!-AVERAGE(RE$31:RE$55)</f>
        <v>#REF!</v>
      </c>
      <c r="RF85" s="4" t="e">
        <f>#REF!-AVERAGE(RF$31:RF$55)</f>
        <v>#REF!</v>
      </c>
      <c r="RG85" s="4" t="e">
        <f>#REF!-AVERAGE(RG$31:RG$55)</f>
        <v>#REF!</v>
      </c>
      <c r="RH85" s="4" t="e">
        <f>#REF!-AVERAGE(RH$31:RH$55)</f>
        <v>#REF!</v>
      </c>
      <c r="RI85" s="4" t="e">
        <f>#REF!-AVERAGE(RI$31:RI$55)</f>
        <v>#REF!</v>
      </c>
      <c r="RJ85" s="4" t="e">
        <f>#REF!-AVERAGE(RJ$31:RJ$55)</f>
        <v>#REF!</v>
      </c>
      <c r="RK85" s="4" t="e">
        <f>#REF!-AVERAGE(RK$31:RK$55)</f>
        <v>#REF!</v>
      </c>
      <c r="RL85" s="4" t="e">
        <f>#REF!-AVERAGE(RL$31:RL$55)</f>
        <v>#REF!</v>
      </c>
      <c r="RM85" s="4" t="e">
        <f>#REF!-AVERAGE(RM$31:RM$55)</f>
        <v>#REF!</v>
      </c>
      <c r="RN85" s="4" t="e">
        <f>#REF!-AVERAGE(RN$31:RN$55)</f>
        <v>#REF!</v>
      </c>
      <c r="RO85" s="4" t="e">
        <f>#REF!-AVERAGE(RO$31:RO$55)</f>
        <v>#REF!</v>
      </c>
      <c r="RP85" s="4" t="e">
        <f>#REF!-AVERAGE(RP$31:RP$55)</f>
        <v>#REF!</v>
      </c>
      <c r="RQ85" s="4" t="e">
        <f>#REF!-AVERAGE(RQ$31:RQ$55)</f>
        <v>#REF!</v>
      </c>
      <c r="RR85" s="4" t="e">
        <f>#REF!-AVERAGE(RR$31:RR$55)</f>
        <v>#REF!</v>
      </c>
      <c r="RS85" s="4" t="e">
        <f>#REF!-AVERAGE(RS$31:RS$55)</f>
        <v>#REF!</v>
      </c>
      <c r="RT85" s="4" t="e">
        <f>#REF!-AVERAGE(RT$31:RT$55)</f>
        <v>#REF!</v>
      </c>
      <c r="RU85" s="4" t="e">
        <f>#REF!-AVERAGE(RU$31:RU$55)</f>
        <v>#REF!</v>
      </c>
      <c r="RV85" s="4" t="e">
        <f>#REF!-AVERAGE(RV$31:RV$55)</f>
        <v>#REF!</v>
      </c>
      <c r="RW85" s="4" t="e">
        <f>#REF!-AVERAGE(RW$31:RW$55)</f>
        <v>#REF!</v>
      </c>
      <c r="RX85" s="4" t="e">
        <f>#REF!-AVERAGE(RX$31:RX$55)</f>
        <v>#REF!</v>
      </c>
      <c r="RY85" s="4" t="e">
        <f>#REF!-AVERAGE(RY$31:RY$55)</f>
        <v>#REF!</v>
      </c>
      <c r="RZ85" s="4" t="e">
        <f>#REF!-AVERAGE(RZ$31:RZ$55)</f>
        <v>#REF!</v>
      </c>
      <c r="SA85" s="4" t="e">
        <f>#REF!-AVERAGE(SA$31:SA$55)</f>
        <v>#REF!</v>
      </c>
      <c r="SB85" s="4" t="e">
        <f>#REF!-AVERAGE(SB$31:SB$55)</f>
        <v>#REF!</v>
      </c>
      <c r="SC85" s="4" t="e">
        <f>#REF!-AVERAGE(SC$31:SC$55)</f>
        <v>#REF!</v>
      </c>
      <c r="SD85" s="4" t="e">
        <f>#REF!-AVERAGE(SD$31:SD$55)</f>
        <v>#REF!</v>
      </c>
      <c r="SE85" s="4" t="e">
        <f>#REF!-AVERAGE(SE$31:SE$55)</f>
        <v>#REF!</v>
      </c>
      <c r="SF85" s="4" t="e">
        <f>#REF!-AVERAGE(SF$31:SF$55)</f>
        <v>#REF!</v>
      </c>
      <c r="SG85" s="4" t="e">
        <f>#REF!-AVERAGE(SG$31:SG$55)</f>
        <v>#REF!</v>
      </c>
      <c r="SH85" s="4" t="e">
        <f>#REF!-AVERAGE(SH$31:SH$55)</f>
        <v>#REF!</v>
      </c>
      <c r="SI85" s="4" t="e">
        <f>#REF!-AVERAGE(SI$31:SI$55)</f>
        <v>#REF!</v>
      </c>
      <c r="SJ85" s="4" t="e">
        <f>#REF!-AVERAGE(SJ$31:SJ$55)</f>
        <v>#REF!</v>
      </c>
      <c r="SK85" s="4" t="e">
        <f>#REF!-AVERAGE(SK$31:SK$55)</f>
        <v>#REF!</v>
      </c>
      <c r="SL85" s="4" t="e">
        <f>#REF!-AVERAGE(SL$31:SL$55)</f>
        <v>#REF!</v>
      </c>
      <c r="SM85" s="4" t="e">
        <f>#REF!-AVERAGE(SM$31:SM$55)</f>
        <v>#REF!</v>
      </c>
      <c r="SN85" s="4" t="e">
        <f>#REF!-AVERAGE(SN$31:SN$55)</f>
        <v>#REF!</v>
      </c>
      <c r="SO85" s="4" t="e">
        <f>#REF!-AVERAGE(SO$31:SO$55)</f>
        <v>#REF!</v>
      </c>
      <c r="SP85" s="4" t="e">
        <f>#REF!-AVERAGE(SP$31:SP$55)</f>
        <v>#REF!</v>
      </c>
      <c r="SQ85" s="4" t="e">
        <f>#REF!-AVERAGE(SQ$31:SQ$55)</f>
        <v>#REF!</v>
      </c>
      <c r="SR85" s="4" t="e">
        <f>#REF!-AVERAGE(SR$31:SR$55)</f>
        <v>#REF!</v>
      </c>
      <c r="SS85" s="4" t="e">
        <f>#REF!-AVERAGE(SS$31:SS$55)</f>
        <v>#REF!</v>
      </c>
      <c r="ST85" s="4" t="e">
        <f>#REF!-AVERAGE(ST$31:ST$55)</f>
        <v>#REF!</v>
      </c>
      <c r="SU85" s="4" t="e">
        <f>#REF!-AVERAGE(SU$31:SU$55)</f>
        <v>#REF!</v>
      </c>
      <c r="SV85" s="4" t="e">
        <f>#REF!-AVERAGE(SV$31:SV$55)</f>
        <v>#REF!</v>
      </c>
      <c r="SW85" s="4" t="e">
        <f>#REF!-AVERAGE(SW$31:SW$55)</f>
        <v>#REF!</v>
      </c>
      <c r="SX85" s="4" t="e">
        <f>#REF!-AVERAGE(SX$31:SX$55)</f>
        <v>#REF!</v>
      </c>
      <c r="SY85" s="4" t="e">
        <f>#REF!-AVERAGE(SY$31:SY$55)</f>
        <v>#REF!</v>
      </c>
      <c r="SZ85" s="4" t="e">
        <f>#REF!-AVERAGE(SZ$31:SZ$55)</f>
        <v>#REF!</v>
      </c>
      <c r="TA85" s="4" t="e">
        <f>#REF!-AVERAGE(TA$31:TA$55)</f>
        <v>#REF!</v>
      </c>
      <c r="TB85" s="4" t="e">
        <f>#REF!-AVERAGE(TB$31:TB$55)</f>
        <v>#REF!</v>
      </c>
      <c r="TC85" s="4" t="e">
        <f>#REF!-AVERAGE(TC$31:TC$55)</f>
        <v>#REF!</v>
      </c>
      <c r="TD85" s="4" t="e">
        <f>#REF!-AVERAGE(TD$31:TD$55)</f>
        <v>#REF!</v>
      </c>
      <c r="TE85" s="4" t="e">
        <f>#REF!-AVERAGE(TE$31:TE$55)</f>
        <v>#REF!</v>
      </c>
      <c r="TF85" s="4" t="e">
        <f>#REF!-AVERAGE(TF$31:TF$55)</f>
        <v>#REF!</v>
      </c>
      <c r="TG85" s="4" t="e">
        <f>#REF!-AVERAGE(TG$31:TG$55)</f>
        <v>#REF!</v>
      </c>
      <c r="TH85" s="4" t="e">
        <f>#REF!-AVERAGE(TH$31:TH$55)</f>
        <v>#REF!</v>
      </c>
      <c r="TI85" s="4" t="e">
        <f>#REF!-AVERAGE(TI$31:TI$55)</f>
        <v>#REF!</v>
      </c>
      <c r="TJ85" s="4" t="e">
        <f>#REF!-AVERAGE(TJ$31:TJ$55)</f>
        <v>#REF!</v>
      </c>
      <c r="TK85" s="4" t="e">
        <f>#REF!-AVERAGE(TK$31:TK$55)</f>
        <v>#REF!</v>
      </c>
      <c r="TL85" s="4" t="e">
        <f>#REF!-AVERAGE(TL$31:TL$55)</f>
        <v>#REF!</v>
      </c>
      <c r="TM85" s="4" t="e">
        <f>#REF!-AVERAGE(TM$31:TM$55)</f>
        <v>#REF!</v>
      </c>
      <c r="TN85" s="4" t="e">
        <f>#REF!-AVERAGE(TN$31:TN$55)</f>
        <v>#REF!</v>
      </c>
      <c r="TO85" s="4" t="e">
        <f>#REF!-AVERAGE(TO$31:TO$55)</f>
        <v>#REF!</v>
      </c>
      <c r="TP85" s="4" t="e">
        <f>#REF!-AVERAGE(TP$31:TP$55)</f>
        <v>#REF!</v>
      </c>
      <c r="TQ85" s="4" t="e">
        <f>#REF!-AVERAGE(TQ$31:TQ$55)</f>
        <v>#REF!</v>
      </c>
      <c r="TR85" s="4" t="e">
        <f>#REF!-AVERAGE(TR$31:TR$55)</f>
        <v>#REF!</v>
      </c>
      <c r="TS85" s="4" t="e">
        <f>#REF!-AVERAGE(TS$31:TS$55)</f>
        <v>#REF!</v>
      </c>
      <c r="TT85" s="4" t="e">
        <f>#REF!-AVERAGE(TT$31:TT$55)</f>
        <v>#REF!</v>
      </c>
      <c r="TU85" s="4" t="e">
        <f>#REF!-AVERAGE(TU$31:TU$55)</f>
        <v>#REF!</v>
      </c>
      <c r="TV85" s="4" t="e">
        <f>#REF!-AVERAGE(TV$31:TV$55)</f>
        <v>#REF!</v>
      </c>
      <c r="TW85" s="4" t="e">
        <f>#REF!-AVERAGE(TW$31:TW$55)</f>
        <v>#REF!</v>
      </c>
      <c r="TX85" s="4" t="e">
        <f>#REF!-AVERAGE(TX$31:TX$55)</f>
        <v>#REF!</v>
      </c>
      <c r="TY85" s="4" t="e">
        <f>#REF!-AVERAGE(TY$31:TY$55)</f>
        <v>#REF!</v>
      </c>
      <c r="TZ85" s="4" t="e">
        <f>#REF!-AVERAGE(TZ$31:TZ$55)</f>
        <v>#REF!</v>
      </c>
      <c r="UA85" s="4" t="e">
        <f>#REF!-AVERAGE(UA$31:UA$55)</f>
        <v>#REF!</v>
      </c>
      <c r="UB85" s="4" t="e">
        <f>#REF!-AVERAGE(UB$31:UB$55)</f>
        <v>#REF!</v>
      </c>
      <c r="UC85" s="4" t="e">
        <f>#REF!-AVERAGE(UC$31:UC$55)</f>
        <v>#REF!</v>
      </c>
      <c r="UD85" s="4" t="e">
        <f>#REF!-AVERAGE(UD$31:UD$55)</f>
        <v>#REF!</v>
      </c>
      <c r="UE85" s="4" t="e">
        <f>#REF!-AVERAGE(UE$31:UE$55)</f>
        <v>#REF!</v>
      </c>
      <c r="UF85" s="4" t="e">
        <f>#REF!-AVERAGE(UF$31:UF$55)</f>
        <v>#REF!</v>
      </c>
      <c r="UG85" s="4" t="e">
        <f>#REF!-AVERAGE(UG$31:UG$55)</f>
        <v>#REF!</v>
      </c>
      <c r="UH85" s="4" t="e">
        <f>#REF!-AVERAGE(UH$31:UH$55)</f>
        <v>#REF!</v>
      </c>
      <c r="UI85" s="4" t="e">
        <f>#REF!-AVERAGE(UI$31:UI$55)</f>
        <v>#REF!</v>
      </c>
      <c r="UJ85" s="4" t="e">
        <f>#REF!-AVERAGE(UJ$31:UJ$55)</f>
        <v>#REF!</v>
      </c>
      <c r="UK85" s="4" t="e">
        <f>#REF!-AVERAGE(UK$31:UK$55)</f>
        <v>#REF!</v>
      </c>
      <c r="UL85" s="4" t="e">
        <f>#REF!-AVERAGE(UL$31:UL$55)</f>
        <v>#REF!</v>
      </c>
      <c r="UM85" s="4" t="e">
        <f>#REF!-AVERAGE(UM$31:UM$55)</f>
        <v>#REF!</v>
      </c>
      <c r="UN85" s="4" t="e">
        <f>#REF!-AVERAGE(UN$31:UN$55)</f>
        <v>#REF!</v>
      </c>
      <c r="UO85" s="4" t="e">
        <f>#REF!-AVERAGE(UO$31:UO$55)</f>
        <v>#REF!</v>
      </c>
      <c r="UP85" s="4" t="e">
        <f>#REF!-AVERAGE(UP$31:UP$55)</f>
        <v>#REF!</v>
      </c>
      <c r="UQ85" s="4" t="e">
        <f>#REF!-AVERAGE(UQ$31:UQ$55)</f>
        <v>#REF!</v>
      </c>
      <c r="UR85" s="4" t="e">
        <f>#REF!-AVERAGE(UR$31:UR$55)</f>
        <v>#REF!</v>
      </c>
      <c r="US85" s="4" t="e">
        <f>#REF!-AVERAGE(US$31:US$55)</f>
        <v>#REF!</v>
      </c>
      <c r="UT85" s="4" t="e">
        <f>#REF!-AVERAGE(UT$31:UT$55)</f>
        <v>#REF!</v>
      </c>
      <c r="UU85" s="4" t="e">
        <f>#REF!-AVERAGE(UU$31:UU$55)</f>
        <v>#REF!</v>
      </c>
      <c r="UV85" s="4" t="e">
        <f>#REF!-AVERAGE(UV$31:UV$55)</f>
        <v>#REF!</v>
      </c>
      <c r="UW85" s="4" t="e">
        <f>#REF!-AVERAGE(UW$31:UW$55)</f>
        <v>#REF!</v>
      </c>
      <c r="UX85" s="4" t="e">
        <f>#REF!-AVERAGE(UX$31:UX$55)</f>
        <v>#REF!</v>
      </c>
      <c r="UY85" s="4" t="e">
        <f>#REF!-AVERAGE(UY$31:UY$55)</f>
        <v>#REF!</v>
      </c>
      <c r="UZ85" s="4" t="e">
        <f>#REF!-AVERAGE(UZ$31:UZ$55)</f>
        <v>#REF!</v>
      </c>
      <c r="VA85" s="4" t="e">
        <f>#REF!-AVERAGE(VA$31:VA$55)</f>
        <v>#REF!</v>
      </c>
      <c r="VB85" s="4" t="e">
        <f>#REF!-AVERAGE(VB$31:VB$55)</f>
        <v>#REF!</v>
      </c>
      <c r="VC85" s="4" t="e">
        <f>#REF!-AVERAGE(VC$31:VC$55)</f>
        <v>#REF!</v>
      </c>
      <c r="VD85" s="4" t="e">
        <f>#REF!-AVERAGE(VD$31:VD$55)</f>
        <v>#REF!</v>
      </c>
      <c r="VE85" s="4" t="e">
        <f>#REF!-AVERAGE(VE$31:VE$55)</f>
        <v>#REF!</v>
      </c>
      <c r="VF85" s="4" t="e">
        <f>#REF!-AVERAGE(VF$31:VF$55)</f>
        <v>#REF!</v>
      </c>
      <c r="VG85" s="4" t="e">
        <f>#REF!-AVERAGE(VG$31:VG$55)</f>
        <v>#REF!</v>
      </c>
      <c r="VH85" s="4" t="e">
        <f>#REF!-AVERAGE(VH$31:VH$55)</f>
        <v>#REF!</v>
      </c>
      <c r="VI85" s="4" t="e">
        <f>#REF!-AVERAGE(VI$31:VI$55)</f>
        <v>#REF!</v>
      </c>
      <c r="VJ85" s="4" t="e">
        <f>#REF!-AVERAGE(VJ$31:VJ$55)</f>
        <v>#REF!</v>
      </c>
      <c r="VK85" s="4" t="e">
        <f>#REF!-AVERAGE(VK$31:VK$55)</f>
        <v>#REF!</v>
      </c>
      <c r="VL85" s="4" t="e">
        <f>#REF!-AVERAGE(VL$31:VL$55)</f>
        <v>#REF!</v>
      </c>
      <c r="VM85" s="4" t="e">
        <f>#REF!-AVERAGE(VM$31:VM$55)</f>
        <v>#REF!</v>
      </c>
      <c r="VN85" s="4" t="e">
        <f>#REF!-AVERAGE(VN$31:VN$55)</f>
        <v>#REF!</v>
      </c>
      <c r="VO85" s="4" t="e">
        <f>#REF!-AVERAGE(VO$31:VO$55)</f>
        <v>#REF!</v>
      </c>
      <c r="VP85" s="4" t="e">
        <f>#REF!-AVERAGE(VP$31:VP$55)</f>
        <v>#REF!</v>
      </c>
      <c r="VQ85" s="4" t="e">
        <f>#REF!-AVERAGE(VQ$31:VQ$55)</f>
        <v>#REF!</v>
      </c>
      <c r="VR85" s="4" t="e">
        <f>#REF!-AVERAGE(VR$31:VR$55)</f>
        <v>#REF!</v>
      </c>
      <c r="VS85" s="4" t="e">
        <f>#REF!-AVERAGE(VS$31:VS$55)</f>
        <v>#REF!</v>
      </c>
      <c r="VT85" s="4" t="e">
        <f>#REF!-AVERAGE(VT$31:VT$55)</f>
        <v>#REF!</v>
      </c>
      <c r="VU85" s="4" t="e">
        <f>#REF!-AVERAGE(VU$31:VU$55)</f>
        <v>#REF!</v>
      </c>
      <c r="VV85" s="4" t="e">
        <f>#REF!-AVERAGE(VV$31:VV$55)</f>
        <v>#REF!</v>
      </c>
      <c r="VW85" s="4" t="e">
        <f>#REF!-AVERAGE(VW$31:VW$55)</f>
        <v>#REF!</v>
      </c>
      <c r="VX85" s="4" t="e">
        <f>#REF!-AVERAGE(VX$31:VX$55)</f>
        <v>#REF!</v>
      </c>
      <c r="VY85" s="4" t="e">
        <f>#REF!-AVERAGE(VY$31:VY$55)</f>
        <v>#REF!</v>
      </c>
      <c r="VZ85" s="4" t="e">
        <f>#REF!-AVERAGE(VZ$31:VZ$55)</f>
        <v>#REF!</v>
      </c>
      <c r="WA85" s="4" t="e">
        <f>#REF!-AVERAGE(WA$31:WA$55)</f>
        <v>#REF!</v>
      </c>
      <c r="WB85" s="4" t="e">
        <f>#REF!-AVERAGE(WB$31:WB$55)</f>
        <v>#REF!</v>
      </c>
      <c r="WC85" s="4" t="e">
        <f>#REF!-AVERAGE(WC$31:WC$55)</f>
        <v>#REF!</v>
      </c>
      <c r="WD85" s="4" t="e">
        <f>#REF!-AVERAGE(WD$31:WD$55)</f>
        <v>#REF!</v>
      </c>
      <c r="WE85" s="4" t="e">
        <f>#REF!-AVERAGE(WE$31:WE$55)</f>
        <v>#REF!</v>
      </c>
      <c r="WF85" s="4" t="e">
        <f>#REF!-AVERAGE(WF$31:WF$55)</f>
        <v>#REF!</v>
      </c>
      <c r="WG85" s="4" t="e">
        <f>#REF!-AVERAGE(WG$31:WG$55)</f>
        <v>#REF!</v>
      </c>
      <c r="WH85" s="4" t="e">
        <f>#REF!-AVERAGE(WH$31:WH$55)</f>
        <v>#REF!</v>
      </c>
      <c r="WI85" s="4" t="e">
        <f>#REF!-AVERAGE(WI$31:WI$55)</f>
        <v>#REF!</v>
      </c>
      <c r="WJ85" s="4" t="e">
        <f>#REF!-AVERAGE(WJ$31:WJ$55)</f>
        <v>#REF!</v>
      </c>
      <c r="WK85" s="4" t="e">
        <f>#REF!-AVERAGE(WK$31:WK$55)</f>
        <v>#REF!</v>
      </c>
      <c r="WL85" s="4" t="e">
        <f>#REF!-AVERAGE(WL$31:WL$55)</f>
        <v>#REF!</v>
      </c>
      <c r="WM85" s="4" t="e">
        <f>#REF!-AVERAGE(WM$31:WM$55)</f>
        <v>#REF!</v>
      </c>
      <c r="WN85" s="4" t="e">
        <f>#REF!-AVERAGE(WN$31:WN$55)</f>
        <v>#REF!</v>
      </c>
      <c r="WO85" s="4" t="e">
        <f>#REF!-AVERAGE(WO$31:WO$55)</f>
        <v>#REF!</v>
      </c>
      <c r="WP85" s="4" t="e">
        <f>#REF!-AVERAGE(WP$31:WP$55)</f>
        <v>#REF!</v>
      </c>
      <c r="WQ85" s="4" t="e">
        <f>#REF!-AVERAGE(WQ$31:WQ$55)</f>
        <v>#REF!</v>
      </c>
      <c r="WR85" s="4" t="e">
        <f>#REF!-AVERAGE(WR$31:WR$55)</f>
        <v>#REF!</v>
      </c>
      <c r="WS85" s="4" t="e">
        <f>#REF!-AVERAGE(WS$31:WS$55)</f>
        <v>#REF!</v>
      </c>
      <c r="WT85" s="4" t="e">
        <f>#REF!-AVERAGE(WT$31:WT$55)</f>
        <v>#REF!</v>
      </c>
      <c r="WU85" s="4" t="e">
        <f>#REF!-AVERAGE(WU$31:WU$55)</f>
        <v>#REF!</v>
      </c>
      <c r="WV85" s="4" t="e">
        <f>#REF!-AVERAGE(WV$31:WV$55)</f>
        <v>#REF!</v>
      </c>
      <c r="WW85" s="4" t="e">
        <f>#REF!-AVERAGE(WW$31:WW$55)</f>
        <v>#REF!</v>
      </c>
      <c r="WX85" s="4" t="e">
        <f>#REF!-AVERAGE(WX$31:WX$55)</f>
        <v>#REF!</v>
      </c>
      <c r="WY85" s="4" t="e">
        <f>#REF!-AVERAGE(WY$31:WY$55)</f>
        <v>#REF!</v>
      </c>
      <c r="WZ85" s="4" t="e">
        <f>#REF!-AVERAGE(WZ$31:WZ$55)</f>
        <v>#REF!</v>
      </c>
      <c r="XA85" s="4" t="e">
        <f>#REF!-AVERAGE(XA$31:XA$55)</f>
        <v>#REF!</v>
      </c>
      <c r="XB85" s="4" t="e">
        <f>#REF!-AVERAGE(XB$31:XB$55)</f>
        <v>#REF!</v>
      </c>
      <c r="XC85" s="4" t="e">
        <f>#REF!-AVERAGE(XC$31:XC$55)</f>
        <v>#REF!</v>
      </c>
      <c r="XD85" s="4" t="e">
        <f>#REF!-AVERAGE(XD$31:XD$55)</f>
        <v>#REF!</v>
      </c>
      <c r="XE85" s="4" t="e">
        <f>#REF!-AVERAGE(XE$31:XE$55)</f>
        <v>#REF!</v>
      </c>
      <c r="XF85" s="4" t="e">
        <f>#REF!-AVERAGE(XF$31:XF$55)</f>
        <v>#REF!</v>
      </c>
      <c r="XG85" s="4" t="e">
        <f>#REF!-AVERAGE(XG$31:XG$55)</f>
        <v>#REF!</v>
      </c>
      <c r="XH85" s="4" t="e">
        <f>#REF!-AVERAGE(XH$31:XH$55)</f>
        <v>#REF!</v>
      </c>
      <c r="XI85" s="4" t="e">
        <f>#REF!-AVERAGE(XI$31:XI$55)</f>
        <v>#REF!</v>
      </c>
      <c r="XJ85" s="4" t="e">
        <f>#REF!-AVERAGE(XJ$31:XJ$55)</f>
        <v>#REF!</v>
      </c>
      <c r="XK85" s="4" t="e">
        <f>#REF!-AVERAGE(XK$31:XK$55)</f>
        <v>#REF!</v>
      </c>
      <c r="XL85" s="4" t="e">
        <f>#REF!-AVERAGE(XL$31:XL$55)</f>
        <v>#REF!</v>
      </c>
      <c r="XM85" s="4" t="e">
        <f>#REF!-AVERAGE(XM$31:XM$55)</f>
        <v>#REF!</v>
      </c>
      <c r="XN85" s="4" t="e">
        <f>#REF!-AVERAGE(XN$31:XN$55)</f>
        <v>#REF!</v>
      </c>
      <c r="XO85" s="4" t="e">
        <f>#REF!-AVERAGE(XO$31:XO$55)</f>
        <v>#REF!</v>
      </c>
      <c r="XP85" s="4" t="e">
        <f>#REF!-AVERAGE(XP$31:XP$55)</f>
        <v>#REF!</v>
      </c>
      <c r="XQ85" s="4" t="e">
        <f>#REF!-AVERAGE(XQ$31:XQ$55)</f>
        <v>#REF!</v>
      </c>
      <c r="XR85" s="4" t="e">
        <f>#REF!-AVERAGE(XR$31:XR$55)</f>
        <v>#REF!</v>
      </c>
      <c r="XS85" s="4" t="e">
        <f>#REF!-AVERAGE(XS$31:XS$55)</f>
        <v>#REF!</v>
      </c>
      <c r="XT85" s="4" t="e">
        <f>#REF!-AVERAGE(XT$31:XT$55)</f>
        <v>#REF!</v>
      </c>
      <c r="XU85" s="4" t="e">
        <f>#REF!-AVERAGE(XU$31:XU$55)</f>
        <v>#REF!</v>
      </c>
      <c r="XV85" s="4" t="e">
        <f>#REF!-AVERAGE(XV$31:XV$55)</f>
        <v>#REF!</v>
      </c>
      <c r="XW85" s="4" t="e">
        <f>#REF!-AVERAGE(XW$31:XW$55)</f>
        <v>#REF!</v>
      </c>
      <c r="XX85" s="4" t="e">
        <f>#REF!-AVERAGE(XX$31:XX$55)</f>
        <v>#REF!</v>
      </c>
      <c r="XY85" s="4" t="e">
        <f>#REF!-AVERAGE(XY$31:XY$55)</f>
        <v>#REF!</v>
      </c>
      <c r="XZ85" s="4" t="e">
        <f>#REF!-AVERAGE(XZ$31:XZ$55)</f>
        <v>#REF!</v>
      </c>
      <c r="YA85" s="4" t="e">
        <f>#REF!-AVERAGE(YA$31:YA$55)</f>
        <v>#REF!</v>
      </c>
      <c r="YB85" s="4" t="e">
        <f>#REF!-AVERAGE(YB$31:YB$55)</f>
        <v>#REF!</v>
      </c>
      <c r="YC85" s="4" t="e">
        <f>#REF!-AVERAGE(YC$31:YC$55)</f>
        <v>#REF!</v>
      </c>
      <c r="YD85" s="4" t="e">
        <f>#REF!-AVERAGE(YD$31:YD$55)</f>
        <v>#REF!</v>
      </c>
      <c r="YE85" s="4" t="e">
        <f>#REF!-AVERAGE(YE$31:YE$55)</f>
        <v>#REF!</v>
      </c>
      <c r="YF85" s="4" t="e">
        <f>#REF!-AVERAGE(YF$31:YF$55)</f>
        <v>#REF!</v>
      </c>
      <c r="YG85" s="4" t="e">
        <f>#REF!-AVERAGE(YG$31:YG$55)</f>
        <v>#REF!</v>
      </c>
      <c r="YH85" s="4" t="e">
        <f>#REF!-AVERAGE(YH$31:YH$55)</f>
        <v>#REF!</v>
      </c>
      <c r="YI85" s="4" t="e">
        <f>#REF!-AVERAGE(YI$31:YI$55)</f>
        <v>#REF!</v>
      </c>
      <c r="YJ85" s="4" t="e">
        <f>#REF!-AVERAGE(YJ$31:YJ$55)</f>
        <v>#REF!</v>
      </c>
      <c r="YK85" s="4" t="e">
        <f>#REF!-AVERAGE(YK$31:YK$55)</f>
        <v>#REF!</v>
      </c>
      <c r="YL85" s="4" t="e">
        <f>#REF!-AVERAGE(YL$31:YL$55)</f>
        <v>#REF!</v>
      </c>
      <c r="YM85" s="4" t="e">
        <f>#REF!-AVERAGE(YM$31:YM$55)</f>
        <v>#REF!</v>
      </c>
      <c r="YN85" s="4" t="e">
        <f>#REF!-AVERAGE(YN$31:YN$55)</f>
        <v>#REF!</v>
      </c>
      <c r="YO85" s="4" t="e">
        <f>#REF!-AVERAGE(YO$31:YO$55)</f>
        <v>#REF!</v>
      </c>
      <c r="YP85" s="4" t="e">
        <f>#REF!-AVERAGE(YP$31:YP$55)</f>
        <v>#REF!</v>
      </c>
      <c r="YQ85" s="4" t="e">
        <f>#REF!-AVERAGE(YQ$31:YQ$55)</f>
        <v>#REF!</v>
      </c>
      <c r="YR85" s="4" t="e">
        <f>#REF!-AVERAGE(YR$31:YR$55)</f>
        <v>#REF!</v>
      </c>
      <c r="YS85" s="4" t="e">
        <f>#REF!-AVERAGE(YS$31:YS$55)</f>
        <v>#REF!</v>
      </c>
      <c r="YT85" s="4" t="e">
        <f>#REF!-AVERAGE(YT$31:YT$55)</f>
        <v>#REF!</v>
      </c>
      <c r="YU85" s="4" t="e">
        <f>#REF!-AVERAGE(YU$31:YU$55)</f>
        <v>#REF!</v>
      </c>
      <c r="YV85" s="4" t="e">
        <f>#REF!-AVERAGE(YV$31:YV$55)</f>
        <v>#REF!</v>
      </c>
      <c r="YW85" s="4" t="e">
        <f>#REF!-AVERAGE(YW$31:YW$55)</f>
        <v>#REF!</v>
      </c>
      <c r="YX85" s="4" t="e">
        <f>#REF!-AVERAGE(YX$31:YX$55)</f>
        <v>#REF!</v>
      </c>
      <c r="YY85" s="4" t="e">
        <f>#REF!-AVERAGE(YY$31:YY$55)</f>
        <v>#REF!</v>
      </c>
      <c r="YZ85" s="4" t="e">
        <f>#REF!-AVERAGE(YZ$31:YZ$55)</f>
        <v>#REF!</v>
      </c>
      <c r="ZA85" s="4" t="e">
        <f>#REF!-AVERAGE(ZA$31:ZA$55)</f>
        <v>#REF!</v>
      </c>
      <c r="ZB85" s="4" t="e">
        <f>#REF!-AVERAGE(ZB$31:ZB$55)</f>
        <v>#REF!</v>
      </c>
      <c r="ZC85" s="4" t="e">
        <f>#REF!-AVERAGE(ZC$31:ZC$55)</f>
        <v>#REF!</v>
      </c>
      <c r="ZD85" s="4" t="e">
        <f>#REF!-AVERAGE(ZD$31:ZD$55)</f>
        <v>#REF!</v>
      </c>
      <c r="ZE85" s="4" t="e">
        <f>#REF!-AVERAGE(ZE$31:ZE$55)</f>
        <v>#REF!</v>
      </c>
      <c r="ZF85" s="4" t="e">
        <f>#REF!-AVERAGE(ZF$31:ZF$55)</f>
        <v>#REF!</v>
      </c>
      <c r="ZG85" s="4" t="e">
        <f>#REF!-AVERAGE(ZG$31:ZG$55)</f>
        <v>#REF!</v>
      </c>
      <c r="ZH85" s="4" t="e">
        <f>#REF!-AVERAGE(ZH$31:ZH$55)</f>
        <v>#REF!</v>
      </c>
      <c r="ZI85" s="4" t="e">
        <f>#REF!-AVERAGE(ZI$31:ZI$55)</f>
        <v>#REF!</v>
      </c>
      <c r="ZJ85" s="4" t="e">
        <f>#REF!-AVERAGE(ZJ$31:ZJ$55)</f>
        <v>#REF!</v>
      </c>
      <c r="ZK85" s="4" t="e">
        <f>#REF!-AVERAGE(ZK$31:ZK$55)</f>
        <v>#REF!</v>
      </c>
      <c r="ZL85" s="4" t="e">
        <f>#REF!-AVERAGE(ZL$31:ZL$55)</f>
        <v>#REF!</v>
      </c>
      <c r="ZM85" s="4" t="e">
        <f>#REF!-AVERAGE(ZM$31:ZM$55)</f>
        <v>#REF!</v>
      </c>
      <c r="ZN85" s="4" t="e">
        <f>#REF!-AVERAGE(ZN$31:ZN$55)</f>
        <v>#REF!</v>
      </c>
      <c r="ZO85" s="4" t="e">
        <f>#REF!-AVERAGE(ZO$31:ZO$55)</f>
        <v>#REF!</v>
      </c>
      <c r="ZP85" s="4" t="e">
        <f>#REF!-AVERAGE(ZP$31:ZP$55)</f>
        <v>#REF!</v>
      </c>
      <c r="ZQ85" s="4" t="e">
        <f>#REF!-AVERAGE(ZQ$31:ZQ$55)</f>
        <v>#REF!</v>
      </c>
      <c r="ZR85" s="4" t="e">
        <f>#REF!-AVERAGE(ZR$31:ZR$55)</f>
        <v>#REF!</v>
      </c>
      <c r="ZS85" s="4" t="e">
        <f>#REF!-AVERAGE(ZS$31:ZS$55)</f>
        <v>#REF!</v>
      </c>
      <c r="ZT85" s="4" t="e">
        <f>#REF!-AVERAGE(ZT$31:ZT$55)</f>
        <v>#REF!</v>
      </c>
      <c r="ZU85" s="4" t="e">
        <f>#REF!-AVERAGE(ZU$31:ZU$55)</f>
        <v>#REF!</v>
      </c>
      <c r="ZV85" s="4" t="e">
        <f>#REF!-AVERAGE(ZV$31:ZV$55)</f>
        <v>#REF!</v>
      </c>
      <c r="ZW85" s="4" t="e">
        <f>#REF!-AVERAGE(ZW$31:ZW$55)</f>
        <v>#REF!</v>
      </c>
      <c r="ZX85" s="4" t="e">
        <f>#REF!-AVERAGE(ZX$31:ZX$55)</f>
        <v>#REF!</v>
      </c>
      <c r="ZY85" s="4" t="e">
        <f>#REF!-AVERAGE(ZY$31:ZY$55)</f>
        <v>#REF!</v>
      </c>
      <c r="ZZ85" s="4" t="e">
        <f>#REF!-AVERAGE(ZZ$31:ZZ$55)</f>
        <v>#REF!</v>
      </c>
      <c r="AAA85" s="4" t="e">
        <f>#REF!-AVERAGE(AAA$31:AAA$55)</f>
        <v>#REF!</v>
      </c>
      <c r="AAB85" s="4" t="e">
        <f>#REF!-AVERAGE(AAB$31:AAB$55)</f>
        <v>#REF!</v>
      </c>
      <c r="AAC85" s="4" t="e">
        <f>#REF!-AVERAGE(AAC$31:AAC$55)</f>
        <v>#REF!</v>
      </c>
      <c r="AAD85" s="4" t="e">
        <f>#REF!-AVERAGE(AAD$31:AAD$55)</f>
        <v>#REF!</v>
      </c>
      <c r="AAE85" s="4" t="e">
        <f>#REF!-AVERAGE(AAE$31:AAE$55)</f>
        <v>#REF!</v>
      </c>
      <c r="AAF85" s="4" t="e">
        <f>#REF!-AVERAGE(AAF$31:AAF$55)</f>
        <v>#REF!</v>
      </c>
      <c r="AAG85" s="4" t="e">
        <f>#REF!-AVERAGE(AAG$31:AAG$55)</f>
        <v>#REF!</v>
      </c>
      <c r="AAH85" s="4" t="e">
        <f>#REF!-AVERAGE(AAH$31:AAH$55)</f>
        <v>#REF!</v>
      </c>
      <c r="AAI85" s="4" t="e">
        <f>#REF!-AVERAGE(AAI$31:AAI$55)</f>
        <v>#REF!</v>
      </c>
      <c r="AAJ85" s="4" t="e">
        <f>#REF!-AVERAGE(AAJ$31:AAJ$55)</f>
        <v>#REF!</v>
      </c>
      <c r="AAK85" s="4" t="e">
        <f>#REF!-AVERAGE(AAK$31:AAK$55)</f>
        <v>#REF!</v>
      </c>
      <c r="AAL85" s="4" t="e">
        <f>#REF!-AVERAGE(AAL$31:AAL$55)</f>
        <v>#REF!</v>
      </c>
      <c r="AAM85" s="4" t="e">
        <f>#REF!-AVERAGE(AAM$31:AAM$55)</f>
        <v>#REF!</v>
      </c>
      <c r="AAN85" s="4" t="e">
        <f>#REF!-AVERAGE(AAN$31:AAN$55)</f>
        <v>#REF!</v>
      </c>
      <c r="AAO85" s="4" t="e">
        <f>#REF!-AVERAGE(AAO$31:AAO$55)</f>
        <v>#REF!</v>
      </c>
      <c r="AAP85" s="4" t="e">
        <f>#REF!-AVERAGE(AAP$31:AAP$55)</f>
        <v>#REF!</v>
      </c>
      <c r="AAQ85" s="4" t="e">
        <f>#REF!-AVERAGE(AAQ$31:AAQ$55)</f>
        <v>#REF!</v>
      </c>
      <c r="AAR85" s="4" t="e">
        <f>#REF!-AVERAGE(AAR$31:AAR$55)</f>
        <v>#REF!</v>
      </c>
      <c r="AAS85" s="4" t="e">
        <f>#REF!-AVERAGE(AAS$31:AAS$55)</f>
        <v>#REF!</v>
      </c>
      <c r="AAT85" s="4" t="e">
        <f>#REF!-AVERAGE(AAT$31:AAT$55)</f>
        <v>#REF!</v>
      </c>
      <c r="AAU85" s="4" t="e">
        <f>#REF!-AVERAGE(AAU$31:AAU$55)</f>
        <v>#REF!</v>
      </c>
      <c r="AAV85" s="4" t="e">
        <f>#REF!-AVERAGE(AAV$31:AAV$55)</f>
        <v>#REF!</v>
      </c>
      <c r="AAW85" s="4" t="e">
        <f>#REF!-AVERAGE(AAW$31:AAW$55)</f>
        <v>#REF!</v>
      </c>
      <c r="AAX85" s="4" t="e">
        <f>#REF!-AVERAGE(AAX$31:AAX$55)</f>
        <v>#REF!</v>
      </c>
      <c r="AAY85" s="4" t="e">
        <f>#REF!-AVERAGE(AAY$31:AAY$55)</f>
        <v>#REF!</v>
      </c>
      <c r="AAZ85" s="4" t="e">
        <f>#REF!-AVERAGE(AAZ$31:AAZ$55)</f>
        <v>#REF!</v>
      </c>
      <c r="ABA85" s="4" t="e">
        <f>#REF!-AVERAGE(ABA$31:ABA$55)</f>
        <v>#REF!</v>
      </c>
      <c r="ABB85" s="4" t="e">
        <f>#REF!-AVERAGE(ABB$31:ABB$55)</f>
        <v>#REF!</v>
      </c>
      <c r="ABC85" s="4" t="e">
        <f>#REF!-AVERAGE(ABC$31:ABC$55)</f>
        <v>#REF!</v>
      </c>
      <c r="ABD85" s="4" t="e">
        <f>#REF!-AVERAGE(ABD$31:ABD$55)</f>
        <v>#REF!</v>
      </c>
      <c r="ABE85" s="4" t="e">
        <f>#REF!-AVERAGE(ABE$31:ABE$55)</f>
        <v>#REF!</v>
      </c>
      <c r="ABF85" s="4" t="e">
        <f>#REF!-AVERAGE(ABF$31:ABF$55)</f>
        <v>#REF!</v>
      </c>
      <c r="ABG85" s="4" t="e">
        <f>#REF!-AVERAGE(ABG$31:ABG$55)</f>
        <v>#REF!</v>
      </c>
      <c r="ABH85" s="4" t="e">
        <f>#REF!-AVERAGE(ABH$31:ABH$55)</f>
        <v>#REF!</v>
      </c>
      <c r="ABI85" s="4" t="e">
        <f>#REF!-AVERAGE(ABI$31:ABI$55)</f>
        <v>#REF!</v>
      </c>
      <c r="ABJ85" s="4" t="e">
        <f>#REF!-AVERAGE(ABJ$31:ABJ$55)</f>
        <v>#REF!</v>
      </c>
      <c r="ABK85" s="4" t="e">
        <f>#REF!-AVERAGE(ABK$31:ABK$55)</f>
        <v>#REF!</v>
      </c>
      <c r="ABL85" s="4" t="e">
        <f>#REF!-AVERAGE(ABL$31:ABL$55)</f>
        <v>#REF!</v>
      </c>
      <c r="ABM85" s="4" t="e">
        <f>#REF!-AVERAGE(ABM$31:ABM$55)</f>
        <v>#REF!</v>
      </c>
      <c r="ABN85" s="4" t="e">
        <f>#REF!-AVERAGE(ABN$31:ABN$55)</f>
        <v>#REF!</v>
      </c>
      <c r="ABO85" s="4" t="e">
        <f>#REF!-AVERAGE(ABO$31:ABO$55)</f>
        <v>#REF!</v>
      </c>
      <c r="ABP85" s="4" t="e">
        <f>#REF!-AVERAGE(ABP$31:ABP$55)</f>
        <v>#REF!</v>
      </c>
      <c r="ABQ85" s="4" t="e">
        <f>#REF!-AVERAGE(ABQ$31:ABQ$55)</f>
        <v>#REF!</v>
      </c>
      <c r="ABR85" s="4" t="e">
        <f>#REF!-AVERAGE(ABR$31:ABR$55)</f>
        <v>#REF!</v>
      </c>
      <c r="ABS85" s="4" t="e">
        <f>#REF!-AVERAGE(ABS$31:ABS$55)</f>
        <v>#REF!</v>
      </c>
      <c r="ABT85" s="4" t="e">
        <f>#REF!-AVERAGE(ABT$31:ABT$55)</f>
        <v>#REF!</v>
      </c>
      <c r="ABU85" s="4" t="e">
        <f>#REF!-AVERAGE(ABU$31:ABU$55)</f>
        <v>#REF!</v>
      </c>
      <c r="ABV85" s="4" t="e">
        <f>#REF!-AVERAGE(ABV$31:ABV$55)</f>
        <v>#REF!</v>
      </c>
      <c r="ABW85" s="4" t="e">
        <f>#REF!-AVERAGE(ABW$31:ABW$55)</f>
        <v>#REF!</v>
      </c>
      <c r="ABX85" s="4" t="e">
        <f>#REF!-AVERAGE(ABX$31:ABX$55)</f>
        <v>#REF!</v>
      </c>
      <c r="ABY85" s="4" t="e">
        <f>#REF!-AVERAGE(ABY$31:ABY$55)</f>
        <v>#REF!</v>
      </c>
      <c r="ABZ85" s="4" t="e">
        <f>#REF!-AVERAGE(ABZ$31:ABZ$55)</f>
        <v>#REF!</v>
      </c>
      <c r="ACA85" s="4" t="e">
        <f>#REF!-AVERAGE(ACA$31:ACA$55)</f>
        <v>#REF!</v>
      </c>
      <c r="ACB85" s="4" t="e">
        <f>#REF!-AVERAGE(ACB$31:ACB$55)</f>
        <v>#REF!</v>
      </c>
      <c r="ACC85" s="4" t="e">
        <f>#REF!-AVERAGE(ACC$31:ACC$55)</f>
        <v>#REF!</v>
      </c>
      <c r="ACD85" s="4" t="e">
        <f>#REF!-AVERAGE(ACD$31:ACD$55)</f>
        <v>#REF!</v>
      </c>
      <c r="ACE85" s="4" t="e">
        <f>#REF!-AVERAGE(ACE$31:ACE$55)</f>
        <v>#REF!</v>
      </c>
      <c r="ACF85" s="4" t="e">
        <f>#REF!-AVERAGE(ACF$31:ACF$55)</f>
        <v>#REF!</v>
      </c>
      <c r="ACG85" s="4" t="e">
        <f>#REF!-AVERAGE(ACG$31:ACG$55)</f>
        <v>#REF!</v>
      </c>
      <c r="ACH85" s="4" t="e">
        <f>#REF!-AVERAGE(ACH$31:ACH$55)</f>
        <v>#REF!</v>
      </c>
      <c r="ACI85" s="4" t="e">
        <f>#REF!-AVERAGE(ACI$31:ACI$55)</f>
        <v>#REF!</v>
      </c>
      <c r="ACJ85" s="4" t="e">
        <f>#REF!-AVERAGE(ACJ$31:ACJ$55)</f>
        <v>#REF!</v>
      </c>
      <c r="ACK85" s="4" t="e">
        <f>#REF!-AVERAGE(ACK$31:ACK$55)</f>
        <v>#REF!</v>
      </c>
      <c r="ACL85" s="4" t="e">
        <f>#REF!-AVERAGE(ACL$31:ACL$55)</f>
        <v>#REF!</v>
      </c>
      <c r="ACM85" s="4" t="e">
        <f>#REF!-AVERAGE(ACM$31:ACM$55)</f>
        <v>#REF!</v>
      </c>
      <c r="ACN85" s="4" t="e">
        <f>#REF!-AVERAGE(ACN$31:ACN$55)</f>
        <v>#REF!</v>
      </c>
      <c r="ACO85" s="4" t="e">
        <f>#REF!-AVERAGE(ACO$31:ACO$55)</f>
        <v>#REF!</v>
      </c>
      <c r="ACP85" s="4" t="e">
        <f>#REF!-AVERAGE(ACP$31:ACP$55)</f>
        <v>#REF!</v>
      </c>
      <c r="ACQ85" s="4" t="e">
        <f>#REF!-AVERAGE(ACQ$31:ACQ$55)</f>
        <v>#REF!</v>
      </c>
      <c r="ACR85" s="4" t="e">
        <f>#REF!-AVERAGE(ACR$31:ACR$55)</f>
        <v>#REF!</v>
      </c>
      <c r="ACS85" s="4" t="e">
        <f>#REF!-AVERAGE(ACS$31:ACS$55)</f>
        <v>#REF!</v>
      </c>
      <c r="ACT85" s="4" t="e">
        <f>#REF!-AVERAGE(ACT$31:ACT$55)</f>
        <v>#REF!</v>
      </c>
      <c r="ACU85" s="4" t="e">
        <f>#REF!-AVERAGE(ACU$31:ACU$55)</f>
        <v>#REF!</v>
      </c>
      <c r="ACV85" s="4" t="e">
        <f>#REF!-AVERAGE(ACV$31:ACV$55)</f>
        <v>#REF!</v>
      </c>
      <c r="ACW85" s="4" t="e">
        <f>#REF!-AVERAGE(ACW$31:ACW$55)</f>
        <v>#REF!</v>
      </c>
      <c r="ACX85" s="4" t="e">
        <f>#REF!-AVERAGE(ACX$31:ACX$55)</f>
        <v>#REF!</v>
      </c>
      <c r="ACY85" s="4" t="e">
        <f>#REF!-AVERAGE(ACY$31:ACY$55)</f>
        <v>#REF!</v>
      </c>
      <c r="ACZ85" s="4" t="e">
        <f>#REF!-AVERAGE(ACZ$31:ACZ$55)</f>
        <v>#REF!</v>
      </c>
      <c r="ADA85" s="4" t="e">
        <f>#REF!-AVERAGE(ADA$31:ADA$55)</f>
        <v>#REF!</v>
      </c>
      <c r="ADB85" s="4" t="e">
        <f>#REF!-AVERAGE(ADB$31:ADB$55)</f>
        <v>#REF!</v>
      </c>
      <c r="ADC85" s="4" t="e">
        <f>#REF!-AVERAGE(ADC$31:ADC$55)</f>
        <v>#REF!</v>
      </c>
      <c r="ADD85" s="4" t="e">
        <f>#REF!-AVERAGE(ADD$31:ADD$55)</f>
        <v>#REF!</v>
      </c>
      <c r="ADE85" s="4" t="e">
        <f>#REF!-AVERAGE(ADE$31:ADE$55)</f>
        <v>#REF!</v>
      </c>
      <c r="ADF85" s="4" t="e">
        <f>#REF!-AVERAGE(ADF$31:ADF$55)</f>
        <v>#REF!</v>
      </c>
      <c r="ADG85" s="4" t="e">
        <f>#REF!-AVERAGE(ADG$31:ADG$55)</f>
        <v>#REF!</v>
      </c>
      <c r="ADH85" s="4" t="e">
        <f>#REF!-AVERAGE(ADH$31:ADH$55)</f>
        <v>#REF!</v>
      </c>
      <c r="ADI85" s="4" t="e">
        <f>#REF!-AVERAGE(ADI$31:ADI$55)</f>
        <v>#REF!</v>
      </c>
      <c r="ADJ85" s="4" t="e">
        <f>#REF!-AVERAGE(ADJ$31:ADJ$55)</f>
        <v>#REF!</v>
      </c>
      <c r="ADK85" s="4" t="e">
        <f>#REF!-AVERAGE(ADK$31:ADK$55)</f>
        <v>#REF!</v>
      </c>
      <c r="ADL85" s="4" t="e">
        <f>#REF!-AVERAGE(ADL$31:ADL$55)</f>
        <v>#REF!</v>
      </c>
      <c r="ADM85" s="4" t="e">
        <f>#REF!-AVERAGE(ADM$31:ADM$55)</f>
        <v>#REF!</v>
      </c>
      <c r="ADN85" s="4" t="e">
        <f>#REF!-AVERAGE(ADN$31:ADN$55)</f>
        <v>#REF!</v>
      </c>
      <c r="ADO85" s="4" t="e">
        <f>#REF!-AVERAGE(ADO$31:ADO$55)</f>
        <v>#REF!</v>
      </c>
      <c r="ADP85" s="4" t="e">
        <f>#REF!-AVERAGE(ADP$31:ADP$55)</f>
        <v>#REF!</v>
      </c>
      <c r="ADQ85" s="4" t="e">
        <f>#REF!-AVERAGE(ADQ$31:ADQ$55)</f>
        <v>#REF!</v>
      </c>
      <c r="ADR85" s="4" t="e">
        <f>#REF!-AVERAGE(ADR$31:ADR$55)</f>
        <v>#REF!</v>
      </c>
      <c r="ADS85" s="4" t="e">
        <f>#REF!-AVERAGE(ADS$31:ADS$55)</f>
        <v>#REF!</v>
      </c>
      <c r="ADT85" s="4" t="e">
        <f>#REF!-AVERAGE(ADT$31:ADT$55)</f>
        <v>#REF!</v>
      </c>
      <c r="ADU85" s="4" t="e">
        <f>#REF!-AVERAGE(ADU$31:ADU$55)</f>
        <v>#REF!</v>
      </c>
      <c r="ADV85" s="4" t="e">
        <f>#REF!-AVERAGE(ADV$31:ADV$55)</f>
        <v>#REF!</v>
      </c>
      <c r="ADW85" s="4" t="e">
        <f>#REF!-AVERAGE(ADW$31:ADW$55)</f>
        <v>#REF!</v>
      </c>
      <c r="ADX85" s="4" t="e">
        <f>#REF!-AVERAGE(ADX$31:ADX$55)</f>
        <v>#REF!</v>
      </c>
      <c r="ADY85" s="4" t="e">
        <f>#REF!-AVERAGE(ADY$31:ADY$55)</f>
        <v>#REF!</v>
      </c>
      <c r="ADZ85" s="4" t="e">
        <f>#REF!-AVERAGE(ADZ$31:ADZ$55)</f>
        <v>#REF!</v>
      </c>
      <c r="AEA85" s="4" t="e">
        <f>#REF!-AVERAGE(AEA$31:AEA$55)</f>
        <v>#REF!</v>
      </c>
      <c r="AEB85" s="4" t="e">
        <f>#REF!-AVERAGE(AEB$31:AEB$55)</f>
        <v>#REF!</v>
      </c>
      <c r="AEC85" s="4" t="e">
        <f>#REF!-AVERAGE(AEC$31:AEC$55)</f>
        <v>#REF!</v>
      </c>
      <c r="AED85" s="4" t="e">
        <f>#REF!-AVERAGE(AED$31:AED$55)</f>
        <v>#REF!</v>
      </c>
      <c r="AEE85" s="4" t="e">
        <f>#REF!-AVERAGE(AEE$31:AEE$55)</f>
        <v>#REF!</v>
      </c>
      <c r="AEF85" s="4" t="e">
        <f>#REF!-AVERAGE(AEF$31:AEF$55)</f>
        <v>#REF!</v>
      </c>
      <c r="AEG85" s="4" t="e">
        <f>#REF!-AVERAGE(AEG$31:AEG$55)</f>
        <v>#REF!</v>
      </c>
      <c r="AEH85" s="4" t="e">
        <f>#REF!-AVERAGE(AEH$31:AEH$55)</f>
        <v>#REF!</v>
      </c>
      <c r="AEI85" s="4" t="e">
        <f>#REF!-AVERAGE(AEI$31:AEI$55)</f>
        <v>#REF!</v>
      </c>
      <c r="AEJ85" s="4" t="e">
        <f>#REF!-AVERAGE(AEJ$31:AEJ$55)</f>
        <v>#REF!</v>
      </c>
      <c r="AEK85" s="4" t="e">
        <f>#REF!-AVERAGE(AEK$31:AEK$55)</f>
        <v>#REF!</v>
      </c>
      <c r="AEL85" s="4" t="e">
        <f>#REF!-AVERAGE(AEL$31:AEL$55)</f>
        <v>#REF!</v>
      </c>
      <c r="AEM85" s="4" t="e">
        <f>#REF!-AVERAGE(AEM$31:AEM$55)</f>
        <v>#REF!</v>
      </c>
      <c r="AEN85" s="4" t="e">
        <f>#REF!-AVERAGE(AEN$31:AEN$55)</f>
        <v>#REF!</v>
      </c>
      <c r="AEO85" s="4" t="e">
        <f>#REF!-AVERAGE(AEO$31:AEO$55)</f>
        <v>#REF!</v>
      </c>
      <c r="AEP85" s="4" t="e">
        <f>#REF!-AVERAGE(AEP$31:AEP$55)</f>
        <v>#REF!</v>
      </c>
      <c r="AEQ85" s="4" t="e">
        <f>#REF!-AVERAGE(AEQ$31:AEQ$55)</f>
        <v>#REF!</v>
      </c>
      <c r="AER85" s="4" t="e">
        <f>#REF!-AVERAGE(AER$31:AER$55)</f>
        <v>#REF!</v>
      </c>
      <c r="AES85" s="4" t="e">
        <f>#REF!-AVERAGE(AES$31:AES$55)</f>
        <v>#REF!</v>
      </c>
      <c r="AET85" s="4" t="e">
        <f>#REF!-AVERAGE(AET$31:AET$55)</f>
        <v>#REF!</v>
      </c>
      <c r="AEU85" s="4" t="e">
        <f>#REF!-AVERAGE(AEU$31:AEU$55)</f>
        <v>#REF!</v>
      </c>
      <c r="AEV85" s="4" t="e">
        <f>#REF!-AVERAGE(AEV$31:AEV$55)</f>
        <v>#REF!</v>
      </c>
      <c r="AEW85" s="4" t="e">
        <f>#REF!-AVERAGE(AEW$31:AEW$55)</f>
        <v>#REF!</v>
      </c>
      <c r="AEX85" s="4" t="e">
        <f>#REF!-AVERAGE(AEX$31:AEX$55)</f>
        <v>#REF!</v>
      </c>
      <c r="AEY85" s="4" t="e">
        <f>#REF!-AVERAGE(AEY$31:AEY$55)</f>
        <v>#REF!</v>
      </c>
      <c r="AEZ85" s="4" t="e">
        <f>#REF!-AVERAGE(AEZ$31:AEZ$55)</f>
        <v>#REF!</v>
      </c>
      <c r="AFA85" s="4" t="e">
        <f>#REF!-AVERAGE(AFA$31:AFA$55)</f>
        <v>#REF!</v>
      </c>
      <c r="AFB85" s="4" t="e">
        <f>#REF!-AVERAGE(AFB$31:AFB$55)</f>
        <v>#REF!</v>
      </c>
      <c r="AFC85" s="4" t="e">
        <f>#REF!-AVERAGE(AFC$31:AFC$55)</f>
        <v>#REF!</v>
      </c>
      <c r="AFD85" s="4" t="e">
        <f>#REF!-AVERAGE(AFD$31:AFD$55)</f>
        <v>#REF!</v>
      </c>
      <c r="AFE85" s="4" t="e">
        <f>#REF!-AVERAGE(AFE$31:AFE$55)</f>
        <v>#REF!</v>
      </c>
      <c r="AFF85" s="4" t="e">
        <f>#REF!-AVERAGE(AFF$31:AFF$55)</f>
        <v>#REF!</v>
      </c>
      <c r="AFG85" s="4" t="e">
        <f>#REF!-AVERAGE(AFG$31:AFG$55)</f>
        <v>#REF!</v>
      </c>
      <c r="AFH85" s="4" t="e">
        <f>#REF!-AVERAGE(AFH$31:AFH$55)</f>
        <v>#REF!</v>
      </c>
      <c r="AFI85" s="4" t="e">
        <f>#REF!-AVERAGE(AFI$31:AFI$55)</f>
        <v>#REF!</v>
      </c>
      <c r="AFJ85" s="4" t="e">
        <f>#REF!-AVERAGE(AFJ$31:AFJ$55)</f>
        <v>#REF!</v>
      </c>
      <c r="AFK85" s="4" t="e">
        <f>#REF!-AVERAGE(AFK$31:AFK$55)</f>
        <v>#REF!</v>
      </c>
      <c r="AFL85" s="4" t="e">
        <f>#REF!-AVERAGE(AFL$31:AFL$55)</f>
        <v>#REF!</v>
      </c>
      <c r="AFM85" s="4" t="e">
        <f>#REF!-AVERAGE(AFM$31:AFM$55)</f>
        <v>#REF!</v>
      </c>
      <c r="AFN85" s="4" t="e">
        <f>#REF!-AVERAGE(AFN$31:AFN$55)</f>
        <v>#REF!</v>
      </c>
      <c r="AFO85" s="4" t="e">
        <f>#REF!-AVERAGE(AFO$31:AFO$55)</f>
        <v>#REF!</v>
      </c>
      <c r="AFP85" s="4" t="e">
        <f>#REF!-AVERAGE(AFP$31:AFP$55)</f>
        <v>#REF!</v>
      </c>
      <c r="AFQ85" s="4" t="e">
        <f>#REF!-AVERAGE(AFQ$31:AFQ$55)</f>
        <v>#REF!</v>
      </c>
      <c r="AFR85" s="4" t="e">
        <f>#REF!-AVERAGE(AFR$31:AFR$55)</f>
        <v>#REF!</v>
      </c>
      <c r="AFS85" s="4" t="e">
        <f>#REF!-AVERAGE(AFS$31:AFS$55)</f>
        <v>#REF!</v>
      </c>
      <c r="AFT85" s="4" t="e">
        <f>#REF!-AVERAGE(AFT$31:AFT$55)</f>
        <v>#REF!</v>
      </c>
      <c r="AFU85" s="4" t="e">
        <f>#REF!-AVERAGE(AFU$31:AFU$55)</f>
        <v>#REF!</v>
      </c>
      <c r="AFV85" s="4" t="e">
        <f>#REF!-AVERAGE(AFV$31:AFV$55)</f>
        <v>#REF!</v>
      </c>
      <c r="AFW85" s="4" t="e">
        <f>#REF!-AVERAGE(AFW$31:AFW$55)</f>
        <v>#REF!</v>
      </c>
      <c r="AFX85" s="4" t="e">
        <f>#REF!-AVERAGE(AFX$31:AFX$55)</f>
        <v>#REF!</v>
      </c>
      <c r="AFY85" s="4" t="e">
        <f>#REF!-AVERAGE(AFY$31:AFY$55)</f>
        <v>#REF!</v>
      </c>
      <c r="AFZ85" s="4" t="e">
        <f>#REF!-AVERAGE(AFZ$31:AFZ$55)</f>
        <v>#REF!</v>
      </c>
      <c r="AGA85" s="4" t="e">
        <f>#REF!-AVERAGE(AGA$31:AGA$55)</f>
        <v>#REF!</v>
      </c>
      <c r="AGB85" s="4" t="e">
        <f>#REF!-AVERAGE(AGB$31:AGB$55)</f>
        <v>#REF!</v>
      </c>
      <c r="AGC85" s="4" t="e">
        <f>#REF!-AVERAGE(AGC$31:AGC$55)</f>
        <v>#REF!</v>
      </c>
      <c r="AGD85" s="4" t="e">
        <f>#REF!-AVERAGE(AGD$31:AGD$55)</f>
        <v>#REF!</v>
      </c>
      <c r="AGE85" s="4" t="e">
        <f>#REF!-AVERAGE(AGE$31:AGE$55)</f>
        <v>#REF!</v>
      </c>
      <c r="AGF85" s="4" t="e">
        <f>#REF!-AVERAGE(AGF$31:AGF$55)</f>
        <v>#REF!</v>
      </c>
      <c r="AGG85" s="4" t="e">
        <f>#REF!-AVERAGE(AGG$31:AGG$55)</f>
        <v>#REF!</v>
      </c>
      <c r="AGH85" s="4" t="e">
        <f>#REF!-AVERAGE(AGH$31:AGH$55)</f>
        <v>#REF!</v>
      </c>
      <c r="AGI85" s="4" t="e">
        <f>#REF!-AVERAGE(AGI$31:AGI$55)</f>
        <v>#REF!</v>
      </c>
      <c r="AGJ85" s="4" t="e">
        <f>#REF!-AVERAGE(AGJ$31:AGJ$55)</f>
        <v>#REF!</v>
      </c>
      <c r="AGK85" s="4" t="e">
        <f>#REF!-AVERAGE(AGK$31:AGK$55)</f>
        <v>#REF!</v>
      </c>
      <c r="AGL85" s="4" t="e">
        <f>#REF!-AVERAGE(AGL$31:AGL$55)</f>
        <v>#REF!</v>
      </c>
      <c r="AGM85" s="4" t="e">
        <f>#REF!-AVERAGE(AGM$31:AGM$55)</f>
        <v>#REF!</v>
      </c>
      <c r="AHJ85" s="9"/>
      <c r="ALZ85" s="9" t="str">
        <f t="shared" si="696"/>
        <v>NieodrzucamyH0</v>
      </c>
      <c r="AMO85" s="9" t="str">
        <f t="shared" si="707"/>
        <v>NieodrzucamyH0</v>
      </c>
      <c r="AMW85" s="9" t="str">
        <f t="shared" si="712"/>
        <v>NieodrzucamyH0</v>
      </c>
    </row>
    <row r="86" spans="1:1037" hidden="1" x14ac:dyDescent="0.25">
      <c r="A86" s="5">
        <v>13</v>
      </c>
      <c r="B86" s="4" t="e">
        <f>#REF!-AVERAGE(B$31:B$45)</f>
        <v>#REF!</v>
      </c>
      <c r="C86" s="4" t="e">
        <f>#REF!-AVERAGE(C$31:C$55)</f>
        <v>#REF!</v>
      </c>
      <c r="D86" s="4" t="e">
        <f>#REF!-AVERAGE(D$31:D$55)</f>
        <v>#REF!</v>
      </c>
      <c r="E86" s="4" t="e">
        <f>#REF!-AVERAGE(E$31:E$55)</f>
        <v>#REF!</v>
      </c>
      <c r="F86" s="4" t="e">
        <f>#REF!-AVERAGE(F$31:F$55)</f>
        <v>#REF!</v>
      </c>
      <c r="G86" s="4" t="e">
        <f>#REF!-AVERAGE(G$31:G$55)</f>
        <v>#REF!</v>
      </c>
      <c r="H86" s="4" t="e">
        <f>#REF!-AVERAGE(H$31:H$55)</f>
        <v>#REF!</v>
      </c>
      <c r="I86" s="4" t="e">
        <f>#REF!-AVERAGE(I$31:I$55)</f>
        <v>#REF!</v>
      </c>
      <c r="J86" s="4" t="e">
        <f>#REF!-AVERAGE(J$31:J$55)</f>
        <v>#REF!</v>
      </c>
      <c r="K86" s="4" t="e">
        <f>#REF!-AVERAGE(K$31:K$55)</f>
        <v>#REF!</v>
      </c>
      <c r="L86" s="4" t="e">
        <f>#REF!-AVERAGE(L$31:L$55)</f>
        <v>#REF!</v>
      </c>
      <c r="M86" s="4" t="e">
        <f>#REF!-AVERAGE(M$31:M$55)</f>
        <v>#REF!</v>
      </c>
      <c r="N86" s="4" t="e">
        <f>#REF!-AVERAGE(N$31:N$55)</f>
        <v>#REF!</v>
      </c>
      <c r="O86" s="4" t="e">
        <f>#REF!-AVERAGE(O$31:O$55)</f>
        <v>#REF!</v>
      </c>
      <c r="P86" s="4" t="e">
        <f>#REF!-AVERAGE(P$31:P$55)</f>
        <v>#REF!</v>
      </c>
      <c r="Q86" s="4" t="e">
        <f>#REF!-AVERAGE(Q$31:Q$55)</f>
        <v>#REF!</v>
      </c>
      <c r="R86" s="4" t="e">
        <f>#REF!-AVERAGE(R$31:R$55)</f>
        <v>#REF!</v>
      </c>
      <c r="S86" s="4" t="e">
        <f>#REF!-AVERAGE(S$31:S$55)</f>
        <v>#REF!</v>
      </c>
      <c r="T86" s="4" t="e">
        <f>#REF!-AVERAGE(T$31:T$55)</f>
        <v>#REF!</v>
      </c>
      <c r="U86" s="4" t="e">
        <f>#REF!-AVERAGE(U$31:U$55)</f>
        <v>#REF!</v>
      </c>
      <c r="V86" s="4" t="e">
        <f>#REF!-AVERAGE(V$31:V$55)</f>
        <v>#REF!</v>
      </c>
      <c r="W86" s="4" t="e">
        <f>#REF!-AVERAGE(W$31:W$55)</f>
        <v>#REF!</v>
      </c>
      <c r="X86" s="4" t="e">
        <f>#REF!-AVERAGE(X$31:X$55)</f>
        <v>#REF!</v>
      </c>
      <c r="Y86" s="4" t="e">
        <f>#REF!-AVERAGE(Y$31:Y$55)</f>
        <v>#REF!</v>
      </c>
      <c r="Z86" s="4" t="e">
        <f>#REF!-AVERAGE(Z$31:Z$55)</f>
        <v>#REF!</v>
      </c>
      <c r="AA86" s="4" t="e">
        <f>#REF!-AVERAGE(AA$31:AA$55)</f>
        <v>#REF!</v>
      </c>
      <c r="AB86" s="4" t="e">
        <f>#REF!-AVERAGE(AB$31:AB$55)</f>
        <v>#REF!</v>
      </c>
      <c r="AC86" s="4" t="e">
        <f>#REF!-AVERAGE(AC$31:AC$55)</f>
        <v>#REF!</v>
      </c>
      <c r="AD86" s="4" t="e">
        <f>#REF!-AVERAGE(AD$31:AD$55)</f>
        <v>#REF!</v>
      </c>
      <c r="AE86" s="4" t="e">
        <f>#REF!-AVERAGE(AE$31:AE$55)</f>
        <v>#REF!</v>
      </c>
      <c r="AF86" s="4" t="e">
        <f>#REF!-AVERAGE(AF$31:AF$55)</f>
        <v>#REF!</v>
      </c>
      <c r="AG86" s="4" t="e">
        <f>#REF!-AVERAGE(AG$31:AG$55)</f>
        <v>#REF!</v>
      </c>
      <c r="AH86" s="4" t="e">
        <f>#REF!-AVERAGE(AH$31:AH$55)</f>
        <v>#REF!</v>
      </c>
      <c r="AI86" s="4" t="e">
        <f>#REF!-AVERAGE(AI$31:AI$55)</f>
        <v>#REF!</v>
      </c>
      <c r="AJ86" s="4" t="e">
        <f>#REF!-AVERAGE(AJ$31:AJ$55)</f>
        <v>#REF!</v>
      </c>
      <c r="AK86" s="4" t="e">
        <f>#REF!-AVERAGE(AK$31:AK$55)</f>
        <v>#REF!</v>
      </c>
      <c r="AL86" s="4" t="e">
        <f>#REF!-AVERAGE(AL$31:AL$55)</f>
        <v>#REF!</v>
      </c>
      <c r="AM86" s="4" t="e">
        <f>#REF!-AVERAGE(AM$31:AM$55)</f>
        <v>#REF!</v>
      </c>
      <c r="AN86" s="4" t="e">
        <f>#REF!-AVERAGE(AN$31:AN$55)</f>
        <v>#REF!</v>
      </c>
      <c r="AO86" s="4" t="e">
        <f>#REF!-AVERAGE(AO$31:AO$55)</f>
        <v>#REF!</v>
      </c>
      <c r="AP86" s="4" t="e">
        <f>#REF!-AVERAGE(AP$31:AP$55)</f>
        <v>#REF!</v>
      </c>
      <c r="AQ86" s="4" t="e">
        <f>#REF!-AVERAGE(AQ$31:AQ$55)</f>
        <v>#REF!</v>
      </c>
      <c r="AR86" s="4" t="e">
        <f>#REF!-AVERAGE(AR$31:AR$55)</f>
        <v>#REF!</v>
      </c>
      <c r="AS86" s="4" t="e">
        <f>#REF!-AVERAGE(AS$31:AS$55)</f>
        <v>#REF!</v>
      </c>
      <c r="AT86" s="4" t="e">
        <f>#REF!-AVERAGE(AT$31:AT$55)</f>
        <v>#REF!</v>
      </c>
      <c r="AU86" s="4" t="e">
        <f>#REF!-AVERAGE(AU$31:AU$55)</f>
        <v>#REF!</v>
      </c>
      <c r="AV86" s="4" t="e">
        <f>#REF!-AVERAGE(AV$31:AV$55)</f>
        <v>#REF!</v>
      </c>
      <c r="AW86" s="4" t="e">
        <f>#REF!-AVERAGE(AW$31:AW$55)</f>
        <v>#REF!</v>
      </c>
      <c r="AX86" s="4" t="e">
        <f>#REF!-AVERAGE(AX$31:AX$55)</f>
        <v>#REF!</v>
      </c>
      <c r="AY86" s="4" t="e">
        <f>#REF!-AVERAGE(AY$31:AY$55)</f>
        <v>#REF!</v>
      </c>
      <c r="AZ86" s="4" t="e">
        <f>#REF!-AVERAGE(AZ$31:AZ$55)</f>
        <v>#REF!</v>
      </c>
      <c r="BA86" s="4" t="e">
        <f>#REF!-AVERAGE(BA$31:BA$55)</f>
        <v>#REF!</v>
      </c>
      <c r="BB86" s="4" t="e">
        <f>#REF!-AVERAGE(BB$31:BB$55)</f>
        <v>#REF!</v>
      </c>
      <c r="BC86" s="4" t="e">
        <f>#REF!-AVERAGE(BC$31:BC$55)</f>
        <v>#REF!</v>
      </c>
      <c r="BD86" s="4" t="e">
        <f>#REF!-AVERAGE(BD$31:BD$55)</f>
        <v>#REF!</v>
      </c>
      <c r="BE86" s="4" t="e">
        <f>#REF!-AVERAGE(BE$31:BE$55)</f>
        <v>#REF!</v>
      </c>
      <c r="BF86" s="4" t="e">
        <f>#REF!-AVERAGE(BF$31:BF$55)</f>
        <v>#REF!</v>
      </c>
      <c r="BG86" s="4" t="e">
        <f>#REF!-AVERAGE(BG$31:BG$55)</f>
        <v>#REF!</v>
      </c>
      <c r="BH86" s="4" t="e">
        <f>#REF!-AVERAGE(BH$31:BH$55)</f>
        <v>#REF!</v>
      </c>
      <c r="BI86" s="4" t="e">
        <f>#REF!-AVERAGE(BI$31:BI$55)</f>
        <v>#REF!</v>
      </c>
      <c r="BJ86" s="4" t="e">
        <f>#REF!-AVERAGE(BJ$31:BJ$55)</f>
        <v>#REF!</v>
      </c>
      <c r="BK86" s="4" t="e">
        <f>#REF!-AVERAGE(BK$31:BK$55)</f>
        <v>#REF!</v>
      </c>
      <c r="BL86" s="4" t="e">
        <f>#REF!-AVERAGE(BL$31:BL$55)</f>
        <v>#REF!</v>
      </c>
      <c r="BM86" s="4" t="e">
        <f>#REF!-AVERAGE(BM$31:BM$55)</f>
        <v>#REF!</v>
      </c>
      <c r="BN86" s="4" t="e">
        <f>#REF!-AVERAGE(BN$31:BN$55)</f>
        <v>#REF!</v>
      </c>
      <c r="BO86" s="4" t="e">
        <f>#REF!-AVERAGE(BO$31:BO$55)</f>
        <v>#REF!</v>
      </c>
      <c r="BP86" s="4" t="e">
        <f>#REF!-AVERAGE(BP$31:BP$55)</f>
        <v>#REF!</v>
      </c>
      <c r="BQ86" s="4" t="e">
        <f>#REF!-AVERAGE(BQ$31:BQ$55)</f>
        <v>#REF!</v>
      </c>
      <c r="BR86" s="4" t="e">
        <f>#REF!-AVERAGE(BR$31:BR$55)</f>
        <v>#REF!</v>
      </c>
      <c r="BS86" s="4" t="e">
        <f>#REF!-AVERAGE(BS$31:BS$55)</f>
        <v>#REF!</v>
      </c>
      <c r="BT86" s="4" t="e">
        <f>#REF!-AVERAGE(BT$31:BT$55)</f>
        <v>#REF!</v>
      </c>
      <c r="BU86" s="4" t="e">
        <f>#REF!-AVERAGE(BU$31:BU$55)</f>
        <v>#REF!</v>
      </c>
      <c r="BV86" s="4" t="e">
        <f>#REF!-AVERAGE(BV$31:BV$55)</f>
        <v>#REF!</v>
      </c>
      <c r="BW86" s="4" t="e">
        <f>#REF!-AVERAGE(BW$31:BW$55)</f>
        <v>#REF!</v>
      </c>
      <c r="BX86" s="4" t="e">
        <f>#REF!-AVERAGE(BX$31:BX$55)</f>
        <v>#REF!</v>
      </c>
      <c r="BY86" s="4" t="e">
        <f>#REF!-AVERAGE(BY$31:BY$55)</f>
        <v>#REF!</v>
      </c>
      <c r="BZ86" s="4" t="e">
        <f>#REF!-AVERAGE(BZ$31:BZ$55)</f>
        <v>#REF!</v>
      </c>
      <c r="CA86" s="4" t="e">
        <f>#REF!-AVERAGE(CA$31:CA$55)</f>
        <v>#REF!</v>
      </c>
      <c r="CB86" s="4" t="e">
        <f>#REF!-AVERAGE(CB$31:CB$55)</f>
        <v>#REF!</v>
      </c>
      <c r="CC86" s="4" t="e">
        <f>#REF!-AVERAGE(CC$31:CC$55)</f>
        <v>#REF!</v>
      </c>
      <c r="CD86" s="4" t="e">
        <f>#REF!-AVERAGE(CD$31:CD$55)</f>
        <v>#REF!</v>
      </c>
      <c r="CE86" s="4" t="e">
        <f>#REF!-AVERAGE(CE$31:CE$55)</f>
        <v>#REF!</v>
      </c>
      <c r="CF86" s="4" t="e">
        <f>#REF!-AVERAGE(CF$31:CF$55)</f>
        <v>#REF!</v>
      </c>
      <c r="CG86" s="4" t="e">
        <f>#REF!-AVERAGE(CG$31:CG$55)</f>
        <v>#REF!</v>
      </c>
      <c r="CH86" s="4" t="e">
        <f>#REF!-AVERAGE(CH$31:CH$55)</f>
        <v>#REF!</v>
      </c>
      <c r="CI86" s="4" t="e">
        <f>#REF!-AVERAGE(CI$31:CI$55)</f>
        <v>#REF!</v>
      </c>
      <c r="CJ86" s="4" t="e">
        <f>#REF!-AVERAGE(CJ$31:CJ$55)</f>
        <v>#REF!</v>
      </c>
      <c r="CK86" s="4" t="e">
        <f>#REF!-AVERAGE(CK$31:CK$55)</f>
        <v>#REF!</v>
      </c>
      <c r="CL86" s="4" t="e">
        <f>#REF!-AVERAGE(CL$31:CL$55)</f>
        <v>#REF!</v>
      </c>
      <c r="CM86" s="4" t="e">
        <f>#REF!-AVERAGE(CM$31:CM$55)</f>
        <v>#REF!</v>
      </c>
      <c r="CN86" s="4" t="e">
        <f>#REF!-AVERAGE(CN$31:CN$55)</f>
        <v>#REF!</v>
      </c>
      <c r="CO86" s="4" t="e">
        <f>#REF!-AVERAGE(CO$31:CO$55)</f>
        <v>#REF!</v>
      </c>
      <c r="CP86" s="4" t="e">
        <f>#REF!-AVERAGE(CP$31:CP$55)</f>
        <v>#REF!</v>
      </c>
      <c r="CQ86" s="4" t="e">
        <f>#REF!-AVERAGE(CQ$31:CQ$55)</f>
        <v>#REF!</v>
      </c>
      <c r="CR86" s="4" t="e">
        <f>#REF!-AVERAGE(CR$31:CR$55)</f>
        <v>#REF!</v>
      </c>
      <c r="CS86" s="4" t="e">
        <f>#REF!-AVERAGE(CS$31:CS$55)</f>
        <v>#REF!</v>
      </c>
      <c r="CT86" s="4" t="e">
        <f>#REF!-AVERAGE(CT$31:CT$55)</f>
        <v>#REF!</v>
      </c>
      <c r="CU86" s="4" t="e">
        <f>#REF!-AVERAGE(CU$31:CU$55)</f>
        <v>#REF!</v>
      </c>
      <c r="CV86" s="4" t="e">
        <f>#REF!-AVERAGE(CV$31:CV$55)</f>
        <v>#REF!</v>
      </c>
      <c r="CW86" s="4" t="e">
        <f>#REF!-AVERAGE(CW$31:CW$55)</f>
        <v>#REF!</v>
      </c>
      <c r="CX86" s="4" t="e">
        <f>#REF!-AVERAGE(CX$31:CX$55)</f>
        <v>#REF!</v>
      </c>
      <c r="CY86" s="4" t="e">
        <f>#REF!-AVERAGE(CY$31:CY$55)</f>
        <v>#REF!</v>
      </c>
      <c r="CZ86" s="4" t="e">
        <f>#REF!-AVERAGE(CZ$31:CZ$55)</f>
        <v>#REF!</v>
      </c>
      <c r="DA86" s="4" t="e">
        <f>#REF!-AVERAGE(DA$31:DA$55)</f>
        <v>#REF!</v>
      </c>
      <c r="DB86" s="4" t="e">
        <f>#REF!-AVERAGE(DB$31:DB$55)</f>
        <v>#REF!</v>
      </c>
      <c r="DC86" s="4" t="e">
        <f>#REF!-AVERAGE(DC$31:DC$55)</f>
        <v>#REF!</v>
      </c>
      <c r="DD86" s="4" t="e">
        <f>#REF!-AVERAGE(DD$31:DD$55)</f>
        <v>#REF!</v>
      </c>
      <c r="DE86" s="4" t="e">
        <f>#REF!-AVERAGE(DE$31:DE$55)</f>
        <v>#REF!</v>
      </c>
      <c r="DF86" s="4" t="e">
        <f>#REF!-AVERAGE(DF$31:DF$55)</f>
        <v>#REF!</v>
      </c>
      <c r="DG86" s="4" t="e">
        <f>#REF!-AVERAGE(DG$31:DG$55)</f>
        <v>#REF!</v>
      </c>
      <c r="DH86" s="4" t="e">
        <f>#REF!-AVERAGE(DH$31:DH$55)</f>
        <v>#REF!</v>
      </c>
      <c r="DI86" s="4" t="e">
        <f>#REF!-AVERAGE(DI$31:DI$55)</f>
        <v>#REF!</v>
      </c>
      <c r="DJ86" s="4" t="e">
        <f>#REF!-AVERAGE(DJ$31:DJ$55)</f>
        <v>#REF!</v>
      </c>
      <c r="DK86" s="4" t="e">
        <f>#REF!-AVERAGE(DK$31:DK$55)</f>
        <v>#REF!</v>
      </c>
      <c r="DL86" s="4" t="e">
        <f>#REF!-AVERAGE(DL$31:DL$55)</f>
        <v>#REF!</v>
      </c>
      <c r="DM86" s="4" t="e">
        <f>#REF!-AVERAGE(DM$31:DM$55)</f>
        <v>#REF!</v>
      </c>
      <c r="DN86" s="4" t="e">
        <f>#REF!-AVERAGE(DN$31:DN$55)</f>
        <v>#REF!</v>
      </c>
      <c r="DO86" s="4" t="e">
        <f>#REF!-AVERAGE(DO$31:DO$55)</f>
        <v>#REF!</v>
      </c>
      <c r="DP86" s="4" t="e">
        <f>#REF!-AVERAGE(DP$31:DP$55)</f>
        <v>#REF!</v>
      </c>
      <c r="DQ86" s="4" t="e">
        <f>#REF!-AVERAGE(DQ$31:DQ$55)</f>
        <v>#REF!</v>
      </c>
      <c r="DR86" s="4" t="e">
        <f>#REF!-AVERAGE(DR$31:DR$55)</f>
        <v>#REF!</v>
      </c>
      <c r="DS86" s="4" t="e">
        <f>#REF!-AVERAGE(DS$31:DS$55)</f>
        <v>#REF!</v>
      </c>
      <c r="DT86" s="4" t="e">
        <f>#REF!-AVERAGE(DT$31:DT$55)</f>
        <v>#REF!</v>
      </c>
      <c r="DU86" s="4" t="e">
        <f>#REF!-AVERAGE(DU$31:DU$55)</f>
        <v>#REF!</v>
      </c>
      <c r="DV86" s="4" t="e">
        <f>#REF!-AVERAGE(DV$31:DV$55)</f>
        <v>#REF!</v>
      </c>
      <c r="DW86" s="4" t="e">
        <f>#REF!-AVERAGE(DW$31:DW$55)</f>
        <v>#REF!</v>
      </c>
      <c r="DX86" s="4" t="e">
        <f>#REF!-AVERAGE(DX$31:DX$55)</f>
        <v>#REF!</v>
      </c>
      <c r="DY86" s="4" t="e">
        <f>#REF!-AVERAGE(DY$31:DY$55)</f>
        <v>#REF!</v>
      </c>
      <c r="DZ86" s="4" t="e">
        <f>#REF!-AVERAGE(DZ$31:DZ$55)</f>
        <v>#REF!</v>
      </c>
      <c r="EA86" s="4" t="e">
        <f>#REF!-AVERAGE(EA$31:EA$55)</f>
        <v>#REF!</v>
      </c>
      <c r="EB86" s="4" t="e">
        <f>#REF!-AVERAGE(EB$31:EB$55)</f>
        <v>#REF!</v>
      </c>
      <c r="EC86" s="4" t="e">
        <f>#REF!-AVERAGE(EC$31:EC$55)</f>
        <v>#REF!</v>
      </c>
      <c r="ED86" s="4" t="e">
        <f>#REF!-AVERAGE(ED$31:ED$55)</f>
        <v>#REF!</v>
      </c>
      <c r="EE86" s="4" t="e">
        <f>#REF!-AVERAGE(EE$31:EE$55)</f>
        <v>#REF!</v>
      </c>
      <c r="EF86" s="4" t="e">
        <f>#REF!-AVERAGE(EF$31:EF$55)</f>
        <v>#REF!</v>
      </c>
      <c r="EG86" s="4" t="e">
        <f>#REF!-AVERAGE(EG$31:EG$55)</f>
        <v>#REF!</v>
      </c>
      <c r="EH86" s="4" t="e">
        <f>#REF!-AVERAGE(EH$31:EH$55)</f>
        <v>#REF!</v>
      </c>
      <c r="EI86" s="4" t="e">
        <f>#REF!-AVERAGE(EI$31:EI$55)</f>
        <v>#REF!</v>
      </c>
      <c r="EJ86" s="4" t="e">
        <f>#REF!-AVERAGE(EJ$31:EJ$55)</f>
        <v>#REF!</v>
      </c>
      <c r="EK86" s="4" t="e">
        <f>#REF!-AVERAGE(EK$31:EK$55)</f>
        <v>#REF!</v>
      </c>
      <c r="EL86" s="4" t="e">
        <f>#REF!-AVERAGE(EL$31:EL$55)</f>
        <v>#REF!</v>
      </c>
      <c r="EM86" s="4" t="e">
        <f>#REF!-AVERAGE(EM$31:EM$55)</f>
        <v>#REF!</v>
      </c>
      <c r="EN86" s="4" t="e">
        <f>#REF!-AVERAGE(EN$31:EN$55)</f>
        <v>#REF!</v>
      </c>
      <c r="EO86" s="4" t="e">
        <f>#REF!-AVERAGE(EO$31:EO$55)</f>
        <v>#REF!</v>
      </c>
      <c r="EP86" s="4" t="e">
        <f>#REF!-AVERAGE(EP$31:EP$55)</f>
        <v>#REF!</v>
      </c>
      <c r="EQ86" s="4" t="e">
        <f>#REF!-AVERAGE(EQ$31:EQ$55)</f>
        <v>#REF!</v>
      </c>
      <c r="ER86" s="4" t="e">
        <f>#REF!-AVERAGE(ER$31:ER$55)</f>
        <v>#REF!</v>
      </c>
      <c r="ES86" s="4" t="e">
        <f>#REF!-AVERAGE(ES$31:ES$55)</f>
        <v>#REF!</v>
      </c>
      <c r="ET86" s="4" t="e">
        <f>#REF!-AVERAGE(ET$31:ET$55)</f>
        <v>#REF!</v>
      </c>
      <c r="EU86" s="4" t="e">
        <f>#REF!-AVERAGE(EU$31:EU$55)</f>
        <v>#REF!</v>
      </c>
      <c r="EV86" s="4" t="e">
        <f>#REF!-AVERAGE(EV$31:EV$55)</f>
        <v>#REF!</v>
      </c>
      <c r="EW86" s="4" t="e">
        <f>#REF!-AVERAGE(EW$31:EW$55)</f>
        <v>#REF!</v>
      </c>
      <c r="EX86" s="4" t="e">
        <f>#REF!-AVERAGE(EX$31:EX$55)</f>
        <v>#REF!</v>
      </c>
      <c r="EY86" s="4" t="e">
        <f>#REF!-AVERAGE(EY$31:EY$55)</f>
        <v>#REF!</v>
      </c>
      <c r="EZ86" s="4" t="e">
        <f>#REF!-AVERAGE(EZ$31:EZ$55)</f>
        <v>#REF!</v>
      </c>
      <c r="FA86" s="4" t="e">
        <f>#REF!-AVERAGE(FA$31:FA$55)</f>
        <v>#REF!</v>
      </c>
      <c r="FB86" s="4" t="e">
        <f>#REF!-AVERAGE(FB$31:FB$55)</f>
        <v>#REF!</v>
      </c>
      <c r="FC86" s="4" t="e">
        <f>#REF!-AVERAGE(FC$31:FC$55)</f>
        <v>#REF!</v>
      </c>
      <c r="FD86" s="4" t="e">
        <f>#REF!-AVERAGE(FD$31:FD$55)</f>
        <v>#REF!</v>
      </c>
      <c r="FE86" s="4" t="e">
        <f>#REF!-AVERAGE(FE$31:FE$55)</f>
        <v>#REF!</v>
      </c>
      <c r="FF86" s="4" t="e">
        <f>#REF!-AVERAGE(FF$31:FF$55)</f>
        <v>#REF!</v>
      </c>
      <c r="FG86" s="4" t="e">
        <f>#REF!-AVERAGE(FG$31:FG$55)</f>
        <v>#REF!</v>
      </c>
      <c r="FH86" s="4" t="e">
        <f>#REF!-AVERAGE(FH$31:FH$55)</f>
        <v>#REF!</v>
      </c>
      <c r="FI86" s="4" t="e">
        <f>#REF!-AVERAGE(FI$31:FI$55)</f>
        <v>#REF!</v>
      </c>
      <c r="FJ86" s="4" t="e">
        <f>#REF!-AVERAGE(FJ$31:FJ$55)</f>
        <v>#REF!</v>
      </c>
      <c r="FK86" s="4" t="e">
        <f>#REF!-AVERAGE(FK$31:FK$55)</f>
        <v>#REF!</v>
      </c>
      <c r="FL86" s="4" t="e">
        <f>#REF!-AVERAGE(FL$31:FL$55)</f>
        <v>#REF!</v>
      </c>
      <c r="FM86" s="4" t="e">
        <f>#REF!-AVERAGE(FM$31:FM$55)</f>
        <v>#REF!</v>
      </c>
      <c r="FN86" s="4" t="e">
        <f>#REF!-AVERAGE(FN$31:FN$55)</f>
        <v>#REF!</v>
      </c>
      <c r="FO86" s="4" t="e">
        <f>#REF!-AVERAGE(FO$31:FO$55)</f>
        <v>#REF!</v>
      </c>
      <c r="FP86" s="4" t="e">
        <f>#REF!-AVERAGE(FP$31:FP$55)</f>
        <v>#REF!</v>
      </c>
      <c r="FQ86" s="4" t="e">
        <f>#REF!-AVERAGE(FQ$31:FQ$55)</f>
        <v>#REF!</v>
      </c>
      <c r="FR86" s="4" t="e">
        <f>#REF!-AVERAGE(FR$31:FR$55)</f>
        <v>#REF!</v>
      </c>
      <c r="FS86" s="4" t="e">
        <f>#REF!-AVERAGE(FS$31:FS$55)</f>
        <v>#REF!</v>
      </c>
      <c r="FT86" s="4" t="e">
        <f>#REF!-AVERAGE(FT$31:FT$55)</f>
        <v>#REF!</v>
      </c>
      <c r="FU86" s="4" t="e">
        <f>#REF!-AVERAGE(FU$31:FU$55)</f>
        <v>#REF!</v>
      </c>
      <c r="FV86" s="4" t="e">
        <f>#REF!-AVERAGE(FV$31:FV$55)</f>
        <v>#REF!</v>
      </c>
      <c r="FW86" s="4" t="e">
        <f>#REF!-AVERAGE(FW$31:FW$55)</f>
        <v>#REF!</v>
      </c>
      <c r="FX86" s="4" t="e">
        <f>#REF!-AVERAGE(FX$31:FX$55)</f>
        <v>#REF!</v>
      </c>
      <c r="FY86" s="4" t="e">
        <f>#REF!-AVERAGE(FY$31:FY$55)</f>
        <v>#REF!</v>
      </c>
      <c r="FZ86" s="4" t="e">
        <f>#REF!-AVERAGE(FZ$31:FZ$55)</f>
        <v>#REF!</v>
      </c>
      <c r="GA86" s="4" t="e">
        <f>#REF!-AVERAGE(GA$31:GA$55)</f>
        <v>#REF!</v>
      </c>
      <c r="GB86" s="4" t="e">
        <f>#REF!-AVERAGE(GB$31:GB$55)</f>
        <v>#REF!</v>
      </c>
      <c r="GC86" s="4" t="e">
        <f>#REF!-AVERAGE(GC$31:GC$55)</f>
        <v>#REF!</v>
      </c>
      <c r="GD86" s="4" t="e">
        <f>#REF!-AVERAGE(GD$31:GD$55)</f>
        <v>#REF!</v>
      </c>
      <c r="GE86" s="4" t="e">
        <f>#REF!-AVERAGE(GE$31:GE$55)</f>
        <v>#REF!</v>
      </c>
      <c r="GF86" s="4" t="e">
        <f>#REF!-AVERAGE(GF$31:GF$55)</f>
        <v>#REF!</v>
      </c>
      <c r="GG86" s="4" t="e">
        <f>#REF!-AVERAGE(GG$31:GG$55)</f>
        <v>#REF!</v>
      </c>
      <c r="GH86" s="4" t="e">
        <f>#REF!-AVERAGE(GH$31:GH$55)</f>
        <v>#REF!</v>
      </c>
      <c r="GI86" s="4" t="e">
        <f>#REF!-AVERAGE(GI$31:GI$55)</f>
        <v>#REF!</v>
      </c>
      <c r="GJ86" s="4" t="e">
        <f>#REF!-AVERAGE(GJ$31:GJ$55)</f>
        <v>#REF!</v>
      </c>
      <c r="GK86" s="4" t="e">
        <f>#REF!-AVERAGE(GK$31:GK$55)</f>
        <v>#REF!</v>
      </c>
      <c r="GL86" s="4" t="e">
        <f>#REF!-AVERAGE(GL$31:GL$55)</f>
        <v>#REF!</v>
      </c>
      <c r="GM86" s="4" t="e">
        <f>#REF!-AVERAGE(GM$31:GM$55)</f>
        <v>#REF!</v>
      </c>
      <c r="GN86" s="4" t="e">
        <f>#REF!-AVERAGE(GN$31:GN$55)</f>
        <v>#REF!</v>
      </c>
      <c r="GO86" s="4" t="e">
        <f>#REF!-AVERAGE(GO$31:GO$55)</f>
        <v>#REF!</v>
      </c>
      <c r="GP86" s="4" t="e">
        <f>#REF!-AVERAGE(GP$31:GP$55)</f>
        <v>#REF!</v>
      </c>
      <c r="GQ86" s="4" t="e">
        <f>#REF!-AVERAGE(GQ$31:GQ$55)</f>
        <v>#REF!</v>
      </c>
      <c r="GR86" s="4" t="e">
        <f>#REF!-AVERAGE(GR$31:GR$55)</f>
        <v>#REF!</v>
      </c>
      <c r="GS86" s="4" t="e">
        <f>#REF!-AVERAGE(GS$31:GS$55)</f>
        <v>#REF!</v>
      </c>
      <c r="GT86" s="4" t="e">
        <f>#REF!-AVERAGE(GT$31:GT$55)</f>
        <v>#REF!</v>
      </c>
      <c r="GU86" s="4" t="e">
        <f>#REF!-AVERAGE(GU$31:GU$55)</f>
        <v>#REF!</v>
      </c>
      <c r="GV86" s="4" t="e">
        <f>#REF!-AVERAGE(GV$31:GV$55)</f>
        <v>#REF!</v>
      </c>
      <c r="GW86" s="4" t="e">
        <f>#REF!-AVERAGE(GW$31:GW$55)</f>
        <v>#REF!</v>
      </c>
      <c r="GX86" s="4" t="e">
        <f>#REF!-AVERAGE(GX$31:GX$55)</f>
        <v>#REF!</v>
      </c>
      <c r="GY86" s="4" t="e">
        <f>#REF!-AVERAGE(GY$31:GY$55)</f>
        <v>#REF!</v>
      </c>
      <c r="GZ86" s="4" t="e">
        <f>#REF!-AVERAGE(GZ$31:GZ$55)</f>
        <v>#REF!</v>
      </c>
      <c r="HA86" s="4" t="e">
        <f>#REF!-AVERAGE(HA$31:HA$55)</f>
        <v>#REF!</v>
      </c>
      <c r="HB86" s="4" t="e">
        <f>#REF!-AVERAGE(HB$31:HB$55)</f>
        <v>#REF!</v>
      </c>
      <c r="HC86" s="4" t="e">
        <f>#REF!-AVERAGE(HC$31:HC$55)</f>
        <v>#REF!</v>
      </c>
      <c r="HD86" s="4" t="e">
        <f>#REF!-AVERAGE(HD$31:HD$55)</f>
        <v>#REF!</v>
      </c>
      <c r="HE86" s="4" t="e">
        <f>#REF!-AVERAGE(HE$31:HE$55)</f>
        <v>#REF!</v>
      </c>
      <c r="HF86" s="4" t="e">
        <f>#REF!-AVERAGE(HF$31:HF$55)</f>
        <v>#REF!</v>
      </c>
      <c r="HG86" s="4" t="e">
        <f>#REF!-AVERAGE(HG$31:HG$55)</f>
        <v>#REF!</v>
      </c>
      <c r="HH86" s="4" t="e">
        <f>#REF!-AVERAGE(HH$31:HH$55)</f>
        <v>#REF!</v>
      </c>
      <c r="HI86" s="4" t="e">
        <f>#REF!-AVERAGE(HI$31:HI$55)</f>
        <v>#REF!</v>
      </c>
      <c r="HJ86" s="4" t="e">
        <f>#REF!-AVERAGE(HJ$31:HJ$55)</f>
        <v>#REF!</v>
      </c>
      <c r="HK86" s="4" t="e">
        <f>#REF!-AVERAGE(HK$31:HK$55)</f>
        <v>#REF!</v>
      </c>
      <c r="HL86" s="4" t="e">
        <f>#REF!-AVERAGE(HL$31:HL$55)</f>
        <v>#REF!</v>
      </c>
      <c r="HM86" s="4" t="e">
        <f>#REF!-AVERAGE(HM$31:HM$55)</f>
        <v>#REF!</v>
      </c>
      <c r="HN86" s="4" t="e">
        <f>#REF!-AVERAGE(HN$31:HN$55)</f>
        <v>#REF!</v>
      </c>
      <c r="HO86" s="4" t="e">
        <f>#REF!-AVERAGE(HO$31:HO$55)</f>
        <v>#REF!</v>
      </c>
      <c r="HP86" s="4" t="e">
        <f>#REF!-AVERAGE(HP$31:HP$55)</f>
        <v>#REF!</v>
      </c>
      <c r="HQ86" s="4" t="e">
        <f>#REF!-AVERAGE(HQ$31:HQ$55)</f>
        <v>#REF!</v>
      </c>
      <c r="HR86" s="4" t="e">
        <f>#REF!-AVERAGE(HR$31:HR$55)</f>
        <v>#REF!</v>
      </c>
      <c r="HS86" s="4" t="e">
        <f>#REF!-AVERAGE(HS$31:HS$55)</f>
        <v>#REF!</v>
      </c>
      <c r="HT86" s="4" t="e">
        <f>#REF!-AVERAGE(HT$31:HT$55)</f>
        <v>#REF!</v>
      </c>
      <c r="HU86" s="4" t="e">
        <f>#REF!-AVERAGE(HU$31:HU$55)</f>
        <v>#REF!</v>
      </c>
      <c r="HV86" s="4" t="e">
        <f>#REF!-AVERAGE(HV$31:HV$55)</f>
        <v>#REF!</v>
      </c>
      <c r="HW86" s="4" t="e">
        <f>#REF!-AVERAGE(HW$31:HW$55)</f>
        <v>#REF!</v>
      </c>
      <c r="HX86" s="4" t="e">
        <f>#REF!-AVERAGE(HX$31:HX$55)</f>
        <v>#REF!</v>
      </c>
      <c r="HY86" s="4" t="e">
        <f>#REF!-AVERAGE(HY$31:HY$55)</f>
        <v>#REF!</v>
      </c>
      <c r="HZ86" s="4" t="e">
        <f>#REF!-AVERAGE(HZ$31:HZ$55)</f>
        <v>#REF!</v>
      </c>
      <c r="IA86" s="4" t="e">
        <f>#REF!-AVERAGE(IA$31:IA$55)</f>
        <v>#REF!</v>
      </c>
      <c r="IB86" s="4" t="e">
        <f>#REF!-AVERAGE(IB$31:IB$55)</f>
        <v>#REF!</v>
      </c>
      <c r="IC86" s="4" t="e">
        <f>#REF!-AVERAGE(IC$31:IC$55)</f>
        <v>#REF!</v>
      </c>
      <c r="ID86" s="4" t="e">
        <f>#REF!-AVERAGE(ID$31:ID$55)</f>
        <v>#REF!</v>
      </c>
      <c r="IE86" s="4" t="e">
        <f>#REF!-AVERAGE(IE$31:IE$55)</f>
        <v>#REF!</v>
      </c>
      <c r="IF86" s="4" t="e">
        <f>#REF!-AVERAGE(IF$31:IF$55)</f>
        <v>#REF!</v>
      </c>
      <c r="IG86" s="4" t="e">
        <f>#REF!-AVERAGE(IG$31:IG$55)</f>
        <v>#REF!</v>
      </c>
      <c r="IH86" s="4" t="e">
        <f>#REF!-AVERAGE(IH$31:IH$55)</f>
        <v>#REF!</v>
      </c>
      <c r="II86" s="4" t="e">
        <f>#REF!-AVERAGE(II$31:II$55)</f>
        <v>#REF!</v>
      </c>
      <c r="IJ86" s="4" t="e">
        <f>#REF!-AVERAGE(IJ$31:IJ$55)</f>
        <v>#REF!</v>
      </c>
      <c r="IK86" s="4" t="e">
        <f>#REF!-AVERAGE(IK$31:IK$55)</f>
        <v>#REF!</v>
      </c>
      <c r="IL86" s="4" t="e">
        <f>#REF!-AVERAGE(IL$31:IL$55)</f>
        <v>#REF!</v>
      </c>
      <c r="IM86" s="4" t="e">
        <f>#REF!-AVERAGE(IM$31:IM$55)</f>
        <v>#REF!</v>
      </c>
      <c r="IN86" s="4" t="e">
        <f>#REF!-AVERAGE(IN$31:IN$55)</f>
        <v>#REF!</v>
      </c>
      <c r="IO86" s="4" t="e">
        <f>#REF!-AVERAGE(IO$31:IO$55)</f>
        <v>#REF!</v>
      </c>
      <c r="IP86" s="4" t="e">
        <f>#REF!-AVERAGE(IP$31:IP$55)</f>
        <v>#REF!</v>
      </c>
      <c r="IQ86" s="4" t="e">
        <f>#REF!-AVERAGE(IQ$31:IQ$55)</f>
        <v>#REF!</v>
      </c>
      <c r="IR86" s="4" t="e">
        <f>#REF!-AVERAGE(IR$31:IR$55)</f>
        <v>#REF!</v>
      </c>
      <c r="IS86" s="4" t="e">
        <f>#REF!-AVERAGE(IS$31:IS$55)</f>
        <v>#REF!</v>
      </c>
      <c r="IT86" s="4" t="e">
        <f>#REF!-AVERAGE(IT$31:IT$55)</f>
        <v>#REF!</v>
      </c>
      <c r="IU86" s="4" t="e">
        <f>#REF!-AVERAGE(IU$31:IU$55)</f>
        <v>#REF!</v>
      </c>
      <c r="IV86" s="4" t="e">
        <f>#REF!-AVERAGE(IV$31:IV$55)</f>
        <v>#REF!</v>
      </c>
      <c r="IW86" s="4" t="e">
        <f>#REF!-AVERAGE(IW$31:IW$55)</f>
        <v>#REF!</v>
      </c>
      <c r="IX86" s="4" t="e">
        <f>#REF!-AVERAGE(IX$31:IX$55)</f>
        <v>#REF!</v>
      </c>
      <c r="IY86" s="4" t="e">
        <f>#REF!-AVERAGE(IY$31:IY$55)</f>
        <v>#REF!</v>
      </c>
      <c r="IZ86" s="4" t="e">
        <f>#REF!-AVERAGE(IZ$31:IZ$55)</f>
        <v>#REF!</v>
      </c>
      <c r="JA86" s="4" t="e">
        <f>#REF!-AVERAGE(JA$31:JA$55)</f>
        <v>#REF!</v>
      </c>
      <c r="JB86" s="4" t="e">
        <f>#REF!-AVERAGE(JB$31:JB$55)</f>
        <v>#REF!</v>
      </c>
      <c r="JC86" s="4" t="e">
        <f>#REF!-AVERAGE(JC$31:JC$55)</f>
        <v>#REF!</v>
      </c>
      <c r="JD86" s="4" t="e">
        <f>#REF!-AVERAGE(JD$31:JD$55)</f>
        <v>#REF!</v>
      </c>
      <c r="JE86" s="4" t="e">
        <f>#REF!-AVERAGE(JE$31:JE$55)</f>
        <v>#REF!</v>
      </c>
      <c r="JF86" s="4" t="e">
        <f>#REF!-AVERAGE(JF$31:JF$55)</f>
        <v>#REF!</v>
      </c>
      <c r="JG86" s="4" t="e">
        <f>#REF!-AVERAGE(JG$31:JG$55)</f>
        <v>#REF!</v>
      </c>
      <c r="JH86" s="4" t="e">
        <f>#REF!-AVERAGE(JH$31:JH$55)</f>
        <v>#REF!</v>
      </c>
      <c r="JI86" s="4" t="e">
        <f>#REF!-AVERAGE(JI$31:JI$55)</f>
        <v>#REF!</v>
      </c>
      <c r="JJ86" s="4" t="e">
        <f>#REF!-AVERAGE(JJ$31:JJ$55)</f>
        <v>#REF!</v>
      </c>
      <c r="JK86" s="4" t="e">
        <f>#REF!-AVERAGE(JK$31:JK$55)</f>
        <v>#REF!</v>
      </c>
      <c r="JL86" s="4" t="e">
        <f>#REF!-AVERAGE(JL$31:JL$55)</f>
        <v>#REF!</v>
      </c>
      <c r="JM86" s="4" t="e">
        <f>#REF!-AVERAGE(JM$31:JM$55)</f>
        <v>#REF!</v>
      </c>
      <c r="JN86" s="4" t="e">
        <f>#REF!-AVERAGE(JN$31:JN$55)</f>
        <v>#REF!</v>
      </c>
      <c r="JO86" s="4" t="e">
        <f>#REF!-AVERAGE(JO$31:JO$55)</f>
        <v>#REF!</v>
      </c>
      <c r="JP86" s="4" t="e">
        <f>#REF!-AVERAGE(JP$31:JP$55)</f>
        <v>#REF!</v>
      </c>
      <c r="JQ86" s="4" t="e">
        <f>#REF!-AVERAGE(JQ$31:JQ$55)</f>
        <v>#REF!</v>
      </c>
      <c r="JR86" s="4" t="e">
        <f>#REF!-AVERAGE(JR$31:JR$55)</f>
        <v>#REF!</v>
      </c>
      <c r="JS86" s="4" t="e">
        <f>#REF!-AVERAGE(JS$31:JS$55)</f>
        <v>#REF!</v>
      </c>
      <c r="JT86" s="4" t="e">
        <f>#REF!-AVERAGE(JT$31:JT$55)</f>
        <v>#REF!</v>
      </c>
      <c r="JU86" s="4" t="e">
        <f>#REF!-AVERAGE(JU$31:JU$55)</f>
        <v>#REF!</v>
      </c>
      <c r="JV86" s="4" t="e">
        <f>#REF!-AVERAGE(JV$31:JV$55)</f>
        <v>#REF!</v>
      </c>
      <c r="JW86" s="4" t="e">
        <f>#REF!-AVERAGE(JW$31:JW$55)</f>
        <v>#REF!</v>
      </c>
      <c r="JX86" s="4" t="e">
        <f>#REF!-AVERAGE(JX$31:JX$55)</f>
        <v>#REF!</v>
      </c>
      <c r="JY86" s="4" t="e">
        <f>#REF!-AVERAGE(JY$31:JY$55)</f>
        <v>#REF!</v>
      </c>
      <c r="JZ86" s="4" t="e">
        <f>#REF!-AVERAGE(JZ$31:JZ$55)</f>
        <v>#REF!</v>
      </c>
      <c r="KA86" s="4" t="e">
        <f>#REF!-AVERAGE(KA$31:KA$55)</f>
        <v>#REF!</v>
      </c>
      <c r="KB86" s="4" t="e">
        <f>#REF!-AVERAGE(KB$31:KB$55)</f>
        <v>#REF!</v>
      </c>
      <c r="KC86" s="4" t="e">
        <f>#REF!-AVERAGE(KC$31:KC$55)</f>
        <v>#REF!</v>
      </c>
      <c r="KD86" s="4" t="e">
        <f>#REF!-AVERAGE(KD$31:KD$55)</f>
        <v>#REF!</v>
      </c>
      <c r="KE86" s="4" t="e">
        <f>#REF!-AVERAGE(KE$31:KE$55)</f>
        <v>#REF!</v>
      </c>
      <c r="KF86" s="4" t="e">
        <f>#REF!-AVERAGE(KF$31:KF$55)</f>
        <v>#REF!</v>
      </c>
      <c r="KG86" s="4" t="e">
        <f>#REF!-AVERAGE(KG$31:KG$55)</f>
        <v>#REF!</v>
      </c>
      <c r="KH86" s="4" t="e">
        <f>#REF!-AVERAGE(KH$31:KH$55)</f>
        <v>#REF!</v>
      </c>
      <c r="KI86" s="4" t="e">
        <f>#REF!-AVERAGE(KI$31:KI$55)</f>
        <v>#REF!</v>
      </c>
      <c r="KJ86" s="4" t="e">
        <f>#REF!-AVERAGE(KJ$31:KJ$55)</f>
        <v>#REF!</v>
      </c>
      <c r="KK86" s="4" t="e">
        <f>#REF!-AVERAGE(KK$31:KK$55)</f>
        <v>#REF!</v>
      </c>
      <c r="KL86" s="4" t="e">
        <f>#REF!-AVERAGE(KL$31:KL$55)</f>
        <v>#REF!</v>
      </c>
      <c r="KM86" s="4" t="e">
        <f>#REF!-AVERAGE(KM$31:KM$55)</f>
        <v>#REF!</v>
      </c>
      <c r="KN86" s="4" t="e">
        <f>#REF!-AVERAGE(KN$31:KN$55)</f>
        <v>#REF!</v>
      </c>
      <c r="KO86" s="4" t="e">
        <f>#REF!-AVERAGE(KO$31:KO$55)</f>
        <v>#REF!</v>
      </c>
      <c r="KP86" s="4" t="e">
        <f>#REF!-AVERAGE(KP$31:KP$55)</f>
        <v>#REF!</v>
      </c>
      <c r="KQ86" s="4" t="e">
        <f>#REF!-AVERAGE(KQ$31:KQ$55)</f>
        <v>#REF!</v>
      </c>
      <c r="KR86" s="4" t="e">
        <f>#REF!-AVERAGE(KR$31:KR$55)</f>
        <v>#REF!</v>
      </c>
      <c r="KS86" s="4" t="e">
        <f>#REF!-AVERAGE(KS$31:KS$55)</f>
        <v>#REF!</v>
      </c>
      <c r="KT86" s="4" t="e">
        <f>#REF!-AVERAGE(KT$31:KT$55)</f>
        <v>#REF!</v>
      </c>
      <c r="KU86" s="4" t="e">
        <f>#REF!-AVERAGE(KU$31:KU$55)</f>
        <v>#REF!</v>
      </c>
      <c r="KV86" s="4" t="e">
        <f>#REF!-AVERAGE(KV$31:KV$55)</f>
        <v>#REF!</v>
      </c>
      <c r="KW86" s="4" t="e">
        <f>#REF!-AVERAGE(KW$31:KW$55)</f>
        <v>#REF!</v>
      </c>
      <c r="KX86" s="4" t="e">
        <f>#REF!-AVERAGE(KX$31:KX$55)</f>
        <v>#REF!</v>
      </c>
      <c r="KY86" s="4" t="e">
        <f>#REF!-AVERAGE(KY$31:KY$55)</f>
        <v>#REF!</v>
      </c>
      <c r="KZ86" s="4" t="e">
        <f>#REF!-AVERAGE(KZ$31:KZ$55)</f>
        <v>#REF!</v>
      </c>
      <c r="LA86" s="4" t="e">
        <f>#REF!-AVERAGE(LA$31:LA$55)</f>
        <v>#REF!</v>
      </c>
      <c r="LB86" s="4" t="e">
        <f>#REF!-AVERAGE(LB$31:LB$55)</f>
        <v>#REF!</v>
      </c>
      <c r="LC86" s="4" t="e">
        <f>#REF!-AVERAGE(LC$31:LC$55)</f>
        <v>#REF!</v>
      </c>
      <c r="LD86" s="4" t="e">
        <f>#REF!-AVERAGE(LD$31:LD$55)</f>
        <v>#REF!</v>
      </c>
      <c r="LE86" s="4" t="e">
        <f>#REF!-AVERAGE(LE$31:LE$55)</f>
        <v>#REF!</v>
      </c>
      <c r="LF86" s="4" t="e">
        <f>#REF!-AVERAGE(LF$31:LF$55)</f>
        <v>#REF!</v>
      </c>
      <c r="LG86" s="4" t="e">
        <f>#REF!-AVERAGE(LG$31:LG$55)</f>
        <v>#REF!</v>
      </c>
      <c r="LH86" s="4" t="e">
        <f>#REF!-AVERAGE(LH$31:LH$55)</f>
        <v>#REF!</v>
      </c>
      <c r="LI86" s="4" t="e">
        <f>#REF!-AVERAGE(LI$31:LI$55)</f>
        <v>#REF!</v>
      </c>
      <c r="LJ86" s="4" t="e">
        <f>#REF!-AVERAGE(LJ$31:LJ$55)</f>
        <v>#REF!</v>
      </c>
      <c r="LK86" s="4" t="e">
        <f>#REF!-AVERAGE(LK$31:LK$55)</f>
        <v>#REF!</v>
      </c>
      <c r="LL86" s="4" t="e">
        <f>#REF!-AVERAGE(LL$31:LL$55)</f>
        <v>#REF!</v>
      </c>
      <c r="LM86" s="4" t="e">
        <f>#REF!-AVERAGE(LM$31:LM$55)</f>
        <v>#REF!</v>
      </c>
      <c r="LN86" s="4" t="e">
        <f>#REF!-AVERAGE(LN$31:LN$55)</f>
        <v>#REF!</v>
      </c>
      <c r="LO86" s="4" t="e">
        <f>#REF!-AVERAGE(LO$31:LO$55)</f>
        <v>#REF!</v>
      </c>
      <c r="LP86" s="4" t="e">
        <f>#REF!-AVERAGE(LP$31:LP$55)</f>
        <v>#REF!</v>
      </c>
      <c r="LQ86" s="4" t="e">
        <f>#REF!-AVERAGE(LQ$31:LQ$55)</f>
        <v>#REF!</v>
      </c>
      <c r="LR86" s="4" t="e">
        <f>#REF!-AVERAGE(LR$31:LR$55)</f>
        <v>#REF!</v>
      </c>
      <c r="LS86" s="4" t="e">
        <f>#REF!-AVERAGE(LS$31:LS$55)</f>
        <v>#REF!</v>
      </c>
      <c r="LT86" s="4" t="e">
        <f>#REF!-AVERAGE(LT$31:LT$55)</f>
        <v>#REF!</v>
      </c>
      <c r="LU86" s="4" t="e">
        <f>#REF!-AVERAGE(LU$31:LU$55)</f>
        <v>#REF!</v>
      </c>
      <c r="LV86" s="4" t="e">
        <f>#REF!-AVERAGE(LV$31:LV$55)</f>
        <v>#REF!</v>
      </c>
      <c r="LW86" s="4" t="e">
        <f>#REF!-AVERAGE(LW$31:LW$55)</f>
        <v>#REF!</v>
      </c>
      <c r="LX86" s="4" t="e">
        <f>#REF!-AVERAGE(LX$31:LX$55)</f>
        <v>#REF!</v>
      </c>
      <c r="LY86" s="4" t="e">
        <f>#REF!-AVERAGE(LY$31:LY$55)</f>
        <v>#REF!</v>
      </c>
      <c r="LZ86" s="4" t="e">
        <f>#REF!-AVERAGE(LZ$31:LZ$55)</f>
        <v>#REF!</v>
      </c>
      <c r="MA86" s="4" t="e">
        <f>#REF!-AVERAGE(MA$31:MA$55)</f>
        <v>#REF!</v>
      </c>
      <c r="MB86" s="4" t="e">
        <f>#REF!-AVERAGE(MB$31:MB$55)</f>
        <v>#REF!</v>
      </c>
      <c r="MC86" s="4" t="e">
        <f>#REF!-AVERAGE(MC$31:MC$55)</f>
        <v>#REF!</v>
      </c>
      <c r="MD86" s="4" t="e">
        <f>#REF!-AVERAGE(MD$31:MD$55)</f>
        <v>#REF!</v>
      </c>
      <c r="ME86" s="4" t="e">
        <f>#REF!-AVERAGE(ME$31:ME$55)</f>
        <v>#REF!</v>
      </c>
      <c r="MF86" s="4" t="e">
        <f>#REF!-AVERAGE(MF$31:MF$55)</f>
        <v>#REF!</v>
      </c>
      <c r="MG86" s="4" t="e">
        <f>#REF!-AVERAGE(MG$31:MG$55)</f>
        <v>#REF!</v>
      </c>
      <c r="MH86" s="4" t="e">
        <f>#REF!-AVERAGE(MH$31:MH$55)</f>
        <v>#REF!</v>
      </c>
      <c r="MI86" s="4" t="e">
        <f>#REF!-AVERAGE(MI$31:MI$55)</f>
        <v>#REF!</v>
      </c>
      <c r="MJ86" s="4" t="e">
        <f>#REF!-AVERAGE(MJ$31:MJ$55)</f>
        <v>#REF!</v>
      </c>
      <c r="MK86" s="4" t="e">
        <f>#REF!-AVERAGE(MK$31:MK$55)</f>
        <v>#REF!</v>
      </c>
      <c r="ML86" s="4" t="e">
        <f>#REF!-AVERAGE(ML$31:ML$55)</f>
        <v>#REF!</v>
      </c>
      <c r="MM86" s="4" t="e">
        <f>#REF!-AVERAGE(MM$31:MM$55)</f>
        <v>#REF!</v>
      </c>
      <c r="MN86" s="4" t="e">
        <f>#REF!-AVERAGE(MN$31:MN$55)</f>
        <v>#REF!</v>
      </c>
      <c r="MO86" s="4" t="e">
        <f>#REF!-AVERAGE(MO$31:MO$55)</f>
        <v>#REF!</v>
      </c>
      <c r="MP86" s="4" t="e">
        <f>#REF!-AVERAGE(MP$31:MP$55)</f>
        <v>#REF!</v>
      </c>
      <c r="MQ86" s="4" t="e">
        <f>#REF!-AVERAGE(MQ$31:MQ$55)</f>
        <v>#REF!</v>
      </c>
      <c r="MR86" s="4" t="e">
        <f>#REF!-AVERAGE(MR$31:MR$55)</f>
        <v>#REF!</v>
      </c>
      <c r="MS86" s="4" t="e">
        <f>#REF!-AVERAGE(MS$31:MS$55)</f>
        <v>#REF!</v>
      </c>
      <c r="MT86" s="4" t="e">
        <f>#REF!-AVERAGE(MT$31:MT$55)</f>
        <v>#REF!</v>
      </c>
      <c r="MU86" s="4" t="e">
        <f>#REF!-AVERAGE(MU$31:MU$55)</f>
        <v>#REF!</v>
      </c>
      <c r="MV86" s="4" t="e">
        <f>#REF!-AVERAGE(MV$31:MV$55)</f>
        <v>#REF!</v>
      </c>
      <c r="MW86" s="4" t="e">
        <f>#REF!-AVERAGE(MW$31:MW$55)</f>
        <v>#REF!</v>
      </c>
      <c r="MX86" s="4" t="e">
        <f>#REF!-AVERAGE(MX$31:MX$55)</f>
        <v>#REF!</v>
      </c>
      <c r="MY86" s="4" t="e">
        <f>#REF!-AVERAGE(MY$31:MY$55)</f>
        <v>#REF!</v>
      </c>
      <c r="MZ86" s="4" t="e">
        <f>#REF!-AVERAGE(MZ$31:MZ$55)</f>
        <v>#REF!</v>
      </c>
      <c r="NA86" s="4" t="e">
        <f>#REF!-AVERAGE(NA$31:NA$55)</f>
        <v>#REF!</v>
      </c>
      <c r="NB86" s="4" t="e">
        <f>#REF!-AVERAGE(NB$31:NB$55)</f>
        <v>#REF!</v>
      </c>
      <c r="NC86" s="4" t="e">
        <f>#REF!-AVERAGE(NC$31:NC$55)</f>
        <v>#REF!</v>
      </c>
      <c r="ND86" s="4" t="e">
        <f>#REF!-AVERAGE(ND$31:ND$55)</f>
        <v>#REF!</v>
      </c>
      <c r="NE86" s="4" t="e">
        <f>#REF!-AVERAGE(NE$31:NE$55)</f>
        <v>#REF!</v>
      </c>
      <c r="NF86" s="4" t="e">
        <f>#REF!-AVERAGE(NF$31:NF$55)</f>
        <v>#REF!</v>
      </c>
      <c r="NG86" s="4" t="e">
        <f>#REF!-AVERAGE(NG$31:NG$55)</f>
        <v>#REF!</v>
      </c>
      <c r="NH86" s="4" t="e">
        <f>#REF!-AVERAGE(NH$31:NH$55)</f>
        <v>#REF!</v>
      </c>
      <c r="NI86" s="4" t="e">
        <f>#REF!-AVERAGE(NI$31:NI$55)</f>
        <v>#REF!</v>
      </c>
      <c r="NJ86" s="4" t="e">
        <f>#REF!-AVERAGE(NJ$31:NJ$55)</f>
        <v>#REF!</v>
      </c>
      <c r="NK86" s="4" t="e">
        <f>#REF!-AVERAGE(NK$31:NK$55)</f>
        <v>#REF!</v>
      </c>
      <c r="NL86" s="4" t="e">
        <f>#REF!-AVERAGE(NL$31:NL$55)</f>
        <v>#REF!</v>
      </c>
      <c r="NM86" s="4" t="e">
        <f>#REF!-AVERAGE(NM$31:NM$55)</f>
        <v>#REF!</v>
      </c>
      <c r="NN86" s="4" t="e">
        <f>#REF!-AVERAGE(NN$31:NN$55)</f>
        <v>#REF!</v>
      </c>
      <c r="NO86" s="4" t="e">
        <f>#REF!-AVERAGE(NO$31:NO$55)</f>
        <v>#REF!</v>
      </c>
      <c r="NP86" s="4" t="e">
        <f>#REF!-AVERAGE(NP$31:NP$55)</f>
        <v>#REF!</v>
      </c>
      <c r="NQ86" s="4" t="e">
        <f>#REF!-AVERAGE(NQ$31:NQ$55)</f>
        <v>#REF!</v>
      </c>
      <c r="NR86" s="4" t="e">
        <f>#REF!-AVERAGE(NR$31:NR$55)</f>
        <v>#REF!</v>
      </c>
      <c r="NS86" s="4" t="e">
        <f>#REF!-AVERAGE(NS$31:NS$55)</f>
        <v>#REF!</v>
      </c>
      <c r="NT86" s="4" t="e">
        <f>#REF!-AVERAGE(NT$31:NT$55)</f>
        <v>#REF!</v>
      </c>
      <c r="NU86" s="4" t="e">
        <f>#REF!-AVERAGE(NU$31:NU$55)</f>
        <v>#REF!</v>
      </c>
      <c r="NV86" s="4" t="e">
        <f>#REF!-AVERAGE(NV$31:NV$55)</f>
        <v>#REF!</v>
      </c>
      <c r="NW86" s="4" t="e">
        <f>#REF!-AVERAGE(NW$31:NW$55)</f>
        <v>#REF!</v>
      </c>
      <c r="NX86" s="4" t="e">
        <f>#REF!-AVERAGE(NX$31:NX$55)</f>
        <v>#REF!</v>
      </c>
      <c r="NY86" s="4" t="e">
        <f>#REF!-AVERAGE(NY$31:NY$55)</f>
        <v>#REF!</v>
      </c>
      <c r="NZ86" s="4" t="e">
        <f>#REF!-AVERAGE(NZ$31:NZ$55)</f>
        <v>#REF!</v>
      </c>
      <c r="OA86" s="4" t="e">
        <f>#REF!-AVERAGE(OA$31:OA$55)</f>
        <v>#REF!</v>
      </c>
      <c r="OB86" s="4" t="e">
        <f>#REF!-AVERAGE(OB$31:OB$55)</f>
        <v>#REF!</v>
      </c>
      <c r="OC86" s="4" t="e">
        <f>#REF!-AVERAGE(OC$31:OC$55)</f>
        <v>#REF!</v>
      </c>
      <c r="OD86" s="4" t="e">
        <f>#REF!-AVERAGE(OD$31:OD$55)</f>
        <v>#REF!</v>
      </c>
      <c r="OE86" s="4" t="e">
        <f>#REF!-AVERAGE(OE$31:OE$55)</f>
        <v>#REF!</v>
      </c>
      <c r="OF86" s="4" t="e">
        <f>#REF!-AVERAGE(OF$31:OF$55)</f>
        <v>#REF!</v>
      </c>
      <c r="OG86" s="4" t="e">
        <f>#REF!-AVERAGE(OG$31:OG$55)</f>
        <v>#REF!</v>
      </c>
      <c r="OH86" s="4" t="e">
        <f>#REF!-AVERAGE(OH$31:OH$55)</f>
        <v>#REF!</v>
      </c>
      <c r="OI86" s="4" t="e">
        <f>#REF!-AVERAGE(OI$31:OI$55)</f>
        <v>#REF!</v>
      </c>
      <c r="OJ86" s="4" t="e">
        <f>#REF!-AVERAGE(OJ$31:OJ$55)</f>
        <v>#REF!</v>
      </c>
      <c r="OK86" s="4" t="e">
        <f>#REF!-AVERAGE(OK$31:OK$55)</f>
        <v>#REF!</v>
      </c>
      <c r="OL86" s="4" t="e">
        <f>#REF!-AVERAGE(OL$31:OL$55)</f>
        <v>#REF!</v>
      </c>
      <c r="OM86" s="4" t="e">
        <f>#REF!-AVERAGE(OM$31:OM$55)</f>
        <v>#REF!</v>
      </c>
      <c r="ON86" s="4" t="e">
        <f>#REF!-AVERAGE(ON$31:ON$55)</f>
        <v>#REF!</v>
      </c>
      <c r="OO86" s="4" t="e">
        <f>#REF!-AVERAGE(OO$31:OO$55)</f>
        <v>#REF!</v>
      </c>
      <c r="OP86" s="4" t="e">
        <f>#REF!-AVERAGE(OP$31:OP$55)</f>
        <v>#REF!</v>
      </c>
      <c r="OQ86" s="4" t="e">
        <f>#REF!-AVERAGE(OQ$31:OQ$55)</f>
        <v>#REF!</v>
      </c>
      <c r="OR86" s="4" t="e">
        <f>#REF!-AVERAGE(OR$31:OR$55)</f>
        <v>#REF!</v>
      </c>
      <c r="OS86" s="4" t="e">
        <f>#REF!-AVERAGE(OS$31:OS$55)</f>
        <v>#REF!</v>
      </c>
      <c r="OT86" s="4" t="e">
        <f>#REF!-AVERAGE(OT$31:OT$55)</f>
        <v>#REF!</v>
      </c>
      <c r="OU86" s="4" t="e">
        <f>#REF!-AVERAGE(OU$31:OU$55)</f>
        <v>#REF!</v>
      </c>
      <c r="OV86" s="4" t="e">
        <f>#REF!-AVERAGE(OV$31:OV$55)</f>
        <v>#REF!</v>
      </c>
      <c r="OW86" s="4" t="e">
        <f>#REF!-AVERAGE(OW$31:OW$55)</f>
        <v>#REF!</v>
      </c>
      <c r="OX86" s="4" t="e">
        <f>#REF!-AVERAGE(OX$31:OX$55)</f>
        <v>#REF!</v>
      </c>
      <c r="OY86" s="4" t="e">
        <f>#REF!-AVERAGE(OY$31:OY$55)</f>
        <v>#REF!</v>
      </c>
      <c r="OZ86" s="4" t="e">
        <f>#REF!-AVERAGE(OZ$31:OZ$55)</f>
        <v>#REF!</v>
      </c>
      <c r="PA86" s="4" t="e">
        <f>#REF!-AVERAGE(PA$31:PA$55)</f>
        <v>#REF!</v>
      </c>
      <c r="PB86" s="4" t="e">
        <f>#REF!-AVERAGE(PB$31:PB$55)</f>
        <v>#REF!</v>
      </c>
      <c r="PC86" s="4" t="e">
        <f>#REF!-AVERAGE(PC$31:PC$55)</f>
        <v>#REF!</v>
      </c>
      <c r="PD86" s="4" t="e">
        <f>#REF!-AVERAGE(PD$31:PD$55)</f>
        <v>#REF!</v>
      </c>
      <c r="PE86" s="4" t="e">
        <f>#REF!-AVERAGE(PE$31:PE$55)</f>
        <v>#REF!</v>
      </c>
      <c r="PF86" s="4" t="e">
        <f>#REF!-AVERAGE(PF$31:PF$55)</f>
        <v>#REF!</v>
      </c>
      <c r="PG86" s="4" t="e">
        <f>#REF!-AVERAGE(PG$31:PG$55)</f>
        <v>#REF!</v>
      </c>
      <c r="PH86" s="4" t="e">
        <f>#REF!-AVERAGE(PH$31:PH$55)</f>
        <v>#REF!</v>
      </c>
      <c r="PI86" s="4" t="e">
        <f>#REF!-AVERAGE(PI$31:PI$55)</f>
        <v>#REF!</v>
      </c>
      <c r="PJ86" s="4" t="e">
        <f>#REF!-AVERAGE(PJ$31:PJ$55)</f>
        <v>#REF!</v>
      </c>
      <c r="PK86" s="4" t="e">
        <f>#REF!-AVERAGE(PK$31:PK$55)</f>
        <v>#REF!</v>
      </c>
      <c r="PL86" s="4" t="e">
        <f>#REF!-AVERAGE(PL$31:PL$55)</f>
        <v>#REF!</v>
      </c>
      <c r="PM86" s="4" t="e">
        <f>#REF!-AVERAGE(PM$31:PM$55)</f>
        <v>#REF!</v>
      </c>
      <c r="PN86" s="4" t="e">
        <f>#REF!-AVERAGE(PN$31:PN$55)</f>
        <v>#REF!</v>
      </c>
      <c r="PO86" s="4" t="e">
        <f>#REF!-AVERAGE(PO$31:PO$55)</f>
        <v>#REF!</v>
      </c>
      <c r="PP86" s="4" t="e">
        <f>#REF!-AVERAGE(PP$31:PP$55)</f>
        <v>#REF!</v>
      </c>
      <c r="PQ86" s="4" t="e">
        <f>#REF!-AVERAGE(PQ$31:PQ$55)</f>
        <v>#REF!</v>
      </c>
      <c r="PR86" s="4" t="e">
        <f>#REF!-AVERAGE(PR$31:PR$55)</f>
        <v>#REF!</v>
      </c>
      <c r="PS86" s="4" t="e">
        <f>#REF!-AVERAGE(PS$31:PS$55)</f>
        <v>#REF!</v>
      </c>
      <c r="PT86" s="4" t="e">
        <f>#REF!-AVERAGE(PT$31:PT$55)</f>
        <v>#REF!</v>
      </c>
      <c r="PU86" s="4" t="e">
        <f>#REF!-AVERAGE(PU$31:PU$55)</f>
        <v>#REF!</v>
      </c>
      <c r="PV86" s="4" t="e">
        <f>#REF!-AVERAGE(PV$31:PV$55)</f>
        <v>#REF!</v>
      </c>
      <c r="PW86" s="4" t="e">
        <f>#REF!-AVERAGE(PW$31:PW$55)</f>
        <v>#REF!</v>
      </c>
      <c r="PX86" s="4" t="e">
        <f>#REF!-AVERAGE(PX$31:PX$55)</f>
        <v>#REF!</v>
      </c>
      <c r="PY86" s="4" t="e">
        <f>#REF!-AVERAGE(PY$31:PY$55)</f>
        <v>#REF!</v>
      </c>
      <c r="PZ86" s="4" t="e">
        <f>#REF!-AVERAGE(PZ$31:PZ$55)</f>
        <v>#REF!</v>
      </c>
      <c r="QA86" s="4" t="e">
        <f>#REF!-AVERAGE(QA$31:QA$55)</f>
        <v>#REF!</v>
      </c>
      <c r="QB86" s="4" t="e">
        <f>#REF!-AVERAGE(QB$31:QB$55)</f>
        <v>#REF!</v>
      </c>
      <c r="QC86" s="4" t="e">
        <f>#REF!-AVERAGE(QC$31:QC$55)</f>
        <v>#REF!</v>
      </c>
      <c r="QD86" s="4" t="e">
        <f>#REF!-AVERAGE(QD$31:QD$55)</f>
        <v>#REF!</v>
      </c>
      <c r="QE86" s="4" t="e">
        <f>#REF!-AVERAGE(QE$31:QE$55)</f>
        <v>#REF!</v>
      </c>
      <c r="QF86" s="4" t="e">
        <f>#REF!-AVERAGE(QF$31:QF$55)</f>
        <v>#REF!</v>
      </c>
      <c r="QG86" s="4" t="e">
        <f>#REF!-AVERAGE(QG$31:QG$55)</f>
        <v>#REF!</v>
      </c>
      <c r="QH86" s="4" t="e">
        <f>#REF!-AVERAGE(QH$31:QH$55)</f>
        <v>#REF!</v>
      </c>
      <c r="QI86" s="4" t="e">
        <f>#REF!-AVERAGE(QI$31:QI$55)</f>
        <v>#REF!</v>
      </c>
      <c r="QJ86" s="4" t="e">
        <f>#REF!-AVERAGE(QJ$31:QJ$55)</f>
        <v>#REF!</v>
      </c>
      <c r="QK86" s="4" t="e">
        <f>#REF!-AVERAGE(QK$31:QK$55)</f>
        <v>#REF!</v>
      </c>
      <c r="QL86" s="4" t="e">
        <f>#REF!-AVERAGE(QL$31:QL$55)</f>
        <v>#REF!</v>
      </c>
      <c r="QM86" s="4" t="e">
        <f>#REF!-AVERAGE(QM$31:QM$55)</f>
        <v>#REF!</v>
      </c>
      <c r="QN86" s="4" t="e">
        <f>#REF!-AVERAGE(QN$31:QN$55)</f>
        <v>#REF!</v>
      </c>
      <c r="QO86" s="4" t="e">
        <f>#REF!-AVERAGE(QO$31:QO$55)</f>
        <v>#REF!</v>
      </c>
      <c r="QP86" s="4" t="e">
        <f>#REF!-AVERAGE(QP$31:QP$55)</f>
        <v>#REF!</v>
      </c>
      <c r="QQ86" s="4" t="e">
        <f>#REF!-AVERAGE(QQ$31:QQ$55)</f>
        <v>#REF!</v>
      </c>
      <c r="QR86" s="4" t="e">
        <f>#REF!-AVERAGE(QR$31:QR$55)</f>
        <v>#REF!</v>
      </c>
      <c r="QS86" s="4" t="e">
        <f>#REF!-AVERAGE(QS$31:QS$55)</f>
        <v>#REF!</v>
      </c>
      <c r="QT86" s="4" t="e">
        <f>#REF!-AVERAGE(QT$31:QT$55)</f>
        <v>#REF!</v>
      </c>
      <c r="QU86" s="4" t="e">
        <f>#REF!-AVERAGE(QU$31:QU$55)</f>
        <v>#REF!</v>
      </c>
      <c r="QV86" s="4" t="e">
        <f>#REF!-AVERAGE(QV$31:QV$55)</f>
        <v>#REF!</v>
      </c>
      <c r="QW86" s="4" t="e">
        <f>#REF!-AVERAGE(QW$31:QW$55)</f>
        <v>#REF!</v>
      </c>
      <c r="QX86" s="4" t="e">
        <f>#REF!-AVERAGE(QX$31:QX$55)</f>
        <v>#REF!</v>
      </c>
      <c r="QY86" s="4" t="e">
        <f>#REF!-AVERAGE(QY$31:QY$55)</f>
        <v>#REF!</v>
      </c>
      <c r="QZ86" s="4" t="e">
        <f>#REF!-AVERAGE(QZ$31:QZ$55)</f>
        <v>#REF!</v>
      </c>
      <c r="RA86" s="4" t="e">
        <f>#REF!-AVERAGE(RA$31:RA$55)</f>
        <v>#REF!</v>
      </c>
      <c r="RB86" s="4" t="e">
        <f>#REF!-AVERAGE(RB$31:RB$55)</f>
        <v>#REF!</v>
      </c>
      <c r="RC86" s="4" t="e">
        <f>#REF!-AVERAGE(RC$31:RC$55)</f>
        <v>#REF!</v>
      </c>
      <c r="RD86" s="4" t="e">
        <f>#REF!-AVERAGE(RD$31:RD$55)</f>
        <v>#REF!</v>
      </c>
      <c r="RE86" s="4" t="e">
        <f>#REF!-AVERAGE(RE$31:RE$55)</f>
        <v>#REF!</v>
      </c>
      <c r="RF86" s="4" t="e">
        <f>#REF!-AVERAGE(RF$31:RF$55)</f>
        <v>#REF!</v>
      </c>
      <c r="RG86" s="4" t="e">
        <f>#REF!-AVERAGE(RG$31:RG$55)</f>
        <v>#REF!</v>
      </c>
      <c r="RH86" s="4" t="e">
        <f>#REF!-AVERAGE(RH$31:RH$55)</f>
        <v>#REF!</v>
      </c>
      <c r="RI86" s="4" t="e">
        <f>#REF!-AVERAGE(RI$31:RI$55)</f>
        <v>#REF!</v>
      </c>
      <c r="RJ86" s="4" t="e">
        <f>#REF!-AVERAGE(RJ$31:RJ$55)</f>
        <v>#REF!</v>
      </c>
      <c r="RK86" s="4" t="e">
        <f>#REF!-AVERAGE(RK$31:RK$55)</f>
        <v>#REF!</v>
      </c>
      <c r="RL86" s="4" t="e">
        <f>#REF!-AVERAGE(RL$31:RL$55)</f>
        <v>#REF!</v>
      </c>
      <c r="RM86" s="4" t="e">
        <f>#REF!-AVERAGE(RM$31:RM$55)</f>
        <v>#REF!</v>
      </c>
      <c r="RN86" s="4" t="e">
        <f>#REF!-AVERAGE(RN$31:RN$55)</f>
        <v>#REF!</v>
      </c>
      <c r="RO86" s="4" t="e">
        <f>#REF!-AVERAGE(RO$31:RO$55)</f>
        <v>#REF!</v>
      </c>
      <c r="RP86" s="4" t="e">
        <f>#REF!-AVERAGE(RP$31:RP$55)</f>
        <v>#REF!</v>
      </c>
      <c r="RQ86" s="4" t="e">
        <f>#REF!-AVERAGE(RQ$31:RQ$55)</f>
        <v>#REF!</v>
      </c>
      <c r="RR86" s="4" t="e">
        <f>#REF!-AVERAGE(RR$31:RR$55)</f>
        <v>#REF!</v>
      </c>
      <c r="RS86" s="4" t="e">
        <f>#REF!-AVERAGE(RS$31:RS$55)</f>
        <v>#REF!</v>
      </c>
      <c r="RT86" s="4" t="e">
        <f>#REF!-AVERAGE(RT$31:RT$55)</f>
        <v>#REF!</v>
      </c>
      <c r="RU86" s="4" t="e">
        <f>#REF!-AVERAGE(RU$31:RU$55)</f>
        <v>#REF!</v>
      </c>
      <c r="RV86" s="4" t="e">
        <f>#REF!-AVERAGE(RV$31:RV$55)</f>
        <v>#REF!</v>
      </c>
      <c r="RW86" s="4" t="e">
        <f>#REF!-AVERAGE(RW$31:RW$55)</f>
        <v>#REF!</v>
      </c>
      <c r="RX86" s="4" t="e">
        <f>#REF!-AVERAGE(RX$31:RX$55)</f>
        <v>#REF!</v>
      </c>
      <c r="RY86" s="4" t="e">
        <f>#REF!-AVERAGE(RY$31:RY$55)</f>
        <v>#REF!</v>
      </c>
      <c r="RZ86" s="4" t="e">
        <f>#REF!-AVERAGE(RZ$31:RZ$55)</f>
        <v>#REF!</v>
      </c>
      <c r="SA86" s="4" t="e">
        <f>#REF!-AVERAGE(SA$31:SA$55)</f>
        <v>#REF!</v>
      </c>
      <c r="SB86" s="4" t="e">
        <f>#REF!-AVERAGE(SB$31:SB$55)</f>
        <v>#REF!</v>
      </c>
      <c r="SC86" s="4" t="e">
        <f>#REF!-AVERAGE(SC$31:SC$55)</f>
        <v>#REF!</v>
      </c>
      <c r="SD86" s="4" t="e">
        <f>#REF!-AVERAGE(SD$31:SD$55)</f>
        <v>#REF!</v>
      </c>
      <c r="SE86" s="4" t="e">
        <f>#REF!-AVERAGE(SE$31:SE$55)</f>
        <v>#REF!</v>
      </c>
      <c r="SF86" s="4" t="e">
        <f>#REF!-AVERAGE(SF$31:SF$55)</f>
        <v>#REF!</v>
      </c>
      <c r="SG86" s="4" t="e">
        <f>#REF!-AVERAGE(SG$31:SG$55)</f>
        <v>#REF!</v>
      </c>
      <c r="SH86" s="4" t="e">
        <f>#REF!-AVERAGE(SH$31:SH$55)</f>
        <v>#REF!</v>
      </c>
      <c r="SI86" s="4" t="e">
        <f>#REF!-AVERAGE(SI$31:SI$55)</f>
        <v>#REF!</v>
      </c>
      <c r="SJ86" s="4" t="e">
        <f>#REF!-AVERAGE(SJ$31:SJ$55)</f>
        <v>#REF!</v>
      </c>
      <c r="SK86" s="4" t="e">
        <f>#REF!-AVERAGE(SK$31:SK$55)</f>
        <v>#REF!</v>
      </c>
      <c r="SL86" s="4" t="e">
        <f>#REF!-AVERAGE(SL$31:SL$55)</f>
        <v>#REF!</v>
      </c>
      <c r="SM86" s="4" t="e">
        <f>#REF!-AVERAGE(SM$31:SM$55)</f>
        <v>#REF!</v>
      </c>
      <c r="SN86" s="4" t="e">
        <f>#REF!-AVERAGE(SN$31:SN$55)</f>
        <v>#REF!</v>
      </c>
      <c r="SO86" s="4" t="e">
        <f>#REF!-AVERAGE(SO$31:SO$55)</f>
        <v>#REF!</v>
      </c>
      <c r="SP86" s="4" t="e">
        <f>#REF!-AVERAGE(SP$31:SP$55)</f>
        <v>#REF!</v>
      </c>
      <c r="SQ86" s="4" t="e">
        <f>#REF!-AVERAGE(SQ$31:SQ$55)</f>
        <v>#REF!</v>
      </c>
      <c r="SR86" s="4" t="e">
        <f>#REF!-AVERAGE(SR$31:SR$55)</f>
        <v>#REF!</v>
      </c>
      <c r="SS86" s="4" t="e">
        <f>#REF!-AVERAGE(SS$31:SS$55)</f>
        <v>#REF!</v>
      </c>
      <c r="ST86" s="4" t="e">
        <f>#REF!-AVERAGE(ST$31:ST$55)</f>
        <v>#REF!</v>
      </c>
      <c r="SU86" s="4" t="e">
        <f>#REF!-AVERAGE(SU$31:SU$55)</f>
        <v>#REF!</v>
      </c>
      <c r="SV86" s="4" t="e">
        <f>#REF!-AVERAGE(SV$31:SV$55)</f>
        <v>#REF!</v>
      </c>
      <c r="SW86" s="4" t="e">
        <f>#REF!-AVERAGE(SW$31:SW$55)</f>
        <v>#REF!</v>
      </c>
      <c r="SX86" s="4" t="e">
        <f>#REF!-AVERAGE(SX$31:SX$55)</f>
        <v>#REF!</v>
      </c>
      <c r="SY86" s="4" t="e">
        <f>#REF!-AVERAGE(SY$31:SY$55)</f>
        <v>#REF!</v>
      </c>
      <c r="SZ86" s="4" t="e">
        <f>#REF!-AVERAGE(SZ$31:SZ$55)</f>
        <v>#REF!</v>
      </c>
      <c r="TA86" s="4" t="e">
        <f>#REF!-AVERAGE(TA$31:TA$55)</f>
        <v>#REF!</v>
      </c>
      <c r="TB86" s="4" t="e">
        <f>#REF!-AVERAGE(TB$31:TB$55)</f>
        <v>#REF!</v>
      </c>
      <c r="TC86" s="4" t="e">
        <f>#REF!-AVERAGE(TC$31:TC$55)</f>
        <v>#REF!</v>
      </c>
      <c r="TD86" s="4" t="e">
        <f>#REF!-AVERAGE(TD$31:TD$55)</f>
        <v>#REF!</v>
      </c>
      <c r="TE86" s="4" t="e">
        <f>#REF!-AVERAGE(TE$31:TE$55)</f>
        <v>#REF!</v>
      </c>
      <c r="TF86" s="4" t="e">
        <f>#REF!-AVERAGE(TF$31:TF$55)</f>
        <v>#REF!</v>
      </c>
      <c r="TG86" s="4" t="e">
        <f>#REF!-AVERAGE(TG$31:TG$55)</f>
        <v>#REF!</v>
      </c>
      <c r="TH86" s="4" t="e">
        <f>#REF!-AVERAGE(TH$31:TH$55)</f>
        <v>#REF!</v>
      </c>
      <c r="TI86" s="4" t="e">
        <f>#REF!-AVERAGE(TI$31:TI$55)</f>
        <v>#REF!</v>
      </c>
      <c r="TJ86" s="4" t="e">
        <f>#REF!-AVERAGE(TJ$31:TJ$55)</f>
        <v>#REF!</v>
      </c>
      <c r="TK86" s="4" t="e">
        <f>#REF!-AVERAGE(TK$31:TK$55)</f>
        <v>#REF!</v>
      </c>
      <c r="TL86" s="4" t="e">
        <f>#REF!-AVERAGE(TL$31:TL$55)</f>
        <v>#REF!</v>
      </c>
      <c r="TM86" s="4" t="e">
        <f>#REF!-AVERAGE(TM$31:TM$55)</f>
        <v>#REF!</v>
      </c>
      <c r="TN86" s="4" t="e">
        <f>#REF!-AVERAGE(TN$31:TN$55)</f>
        <v>#REF!</v>
      </c>
      <c r="TO86" s="4" t="e">
        <f>#REF!-AVERAGE(TO$31:TO$55)</f>
        <v>#REF!</v>
      </c>
      <c r="TP86" s="4" t="e">
        <f>#REF!-AVERAGE(TP$31:TP$55)</f>
        <v>#REF!</v>
      </c>
      <c r="TQ86" s="4" t="e">
        <f>#REF!-AVERAGE(TQ$31:TQ$55)</f>
        <v>#REF!</v>
      </c>
      <c r="TR86" s="4" t="e">
        <f>#REF!-AVERAGE(TR$31:TR$55)</f>
        <v>#REF!</v>
      </c>
      <c r="TS86" s="4" t="e">
        <f>#REF!-AVERAGE(TS$31:TS$55)</f>
        <v>#REF!</v>
      </c>
      <c r="TT86" s="4" t="e">
        <f>#REF!-AVERAGE(TT$31:TT$55)</f>
        <v>#REF!</v>
      </c>
      <c r="TU86" s="4" t="e">
        <f>#REF!-AVERAGE(TU$31:TU$55)</f>
        <v>#REF!</v>
      </c>
      <c r="TV86" s="4" t="e">
        <f>#REF!-AVERAGE(TV$31:TV$55)</f>
        <v>#REF!</v>
      </c>
      <c r="TW86" s="4" t="e">
        <f>#REF!-AVERAGE(TW$31:TW$55)</f>
        <v>#REF!</v>
      </c>
      <c r="TX86" s="4" t="e">
        <f>#REF!-AVERAGE(TX$31:TX$55)</f>
        <v>#REF!</v>
      </c>
      <c r="TY86" s="4" t="e">
        <f>#REF!-AVERAGE(TY$31:TY$55)</f>
        <v>#REF!</v>
      </c>
      <c r="TZ86" s="4" t="e">
        <f>#REF!-AVERAGE(TZ$31:TZ$55)</f>
        <v>#REF!</v>
      </c>
      <c r="UA86" s="4" t="e">
        <f>#REF!-AVERAGE(UA$31:UA$55)</f>
        <v>#REF!</v>
      </c>
      <c r="UB86" s="4" t="e">
        <f>#REF!-AVERAGE(UB$31:UB$55)</f>
        <v>#REF!</v>
      </c>
      <c r="UC86" s="4" t="e">
        <f>#REF!-AVERAGE(UC$31:UC$55)</f>
        <v>#REF!</v>
      </c>
      <c r="UD86" s="4" t="e">
        <f>#REF!-AVERAGE(UD$31:UD$55)</f>
        <v>#REF!</v>
      </c>
      <c r="UE86" s="4" t="e">
        <f>#REF!-AVERAGE(UE$31:UE$55)</f>
        <v>#REF!</v>
      </c>
      <c r="UF86" s="4" t="e">
        <f>#REF!-AVERAGE(UF$31:UF$55)</f>
        <v>#REF!</v>
      </c>
      <c r="UG86" s="4" t="e">
        <f>#REF!-AVERAGE(UG$31:UG$55)</f>
        <v>#REF!</v>
      </c>
      <c r="UH86" s="4" t="e">
        <f>#REF!-AVERAGE(UH$31:UH$55)</f>
        <v>#REF!</v>
      </c>
      <c r="UI86" s="4" t="e">
        <f>#REF!-AVERAGE(UI$31:UI$55)</f>
        <v>#REF!</v>
      </c>
      <c r="UJ86" s="4" t="e">
        <f>#REF!-AVERAGE(UJ$31:UJ$55)</f>
        <v>#REF!</v>
      </c>
      <c r="UK86" s="4" t="e">
        <f>#REF!-AVERAGE(UK$31:UK$55)</f>
        <v>#REF!</v>
      </c>
      <c r="UL86" s="4" t="e">
        <f>#REF!-AVERAGE(UL$31:UL$55)</f>
        <v>#REF!</v>
      </c>
      <c r="UM86" s="4" t="e">
        <f>#REF!-AVERAGE(UM$31:UM$55)</f>
        <v>#REF!</v>
      </c>
      <c r="UN86" s="4" t="e">
        <f>#REF!-AVERAGE(UN$31:UN$55)</f>
        <v>#REF!</v>
      </c>
      <c r="UO86" s="4" t="e">
        <f>#REF!-AVERAGE(UO$31:UO$55)</f>
        <v>#REF!</v>
      </c>
      <c r="UP86" s="4" t="e">
        <f>#REF!-AVERAGE(UP$31:UP$55)</f>
        <v>#REF!</v>
      </c>
      <c r="UQ86" s="4" t="e">
        <f>#REF!-AVERAGE(UQ$31:UQ$55)</f>
        <v>#REF!</v>
      </c>
      <c r="UR86" s="4" t="e">
        <f>#REF!-AVERAGE(UR$31:UR$55)</f>
        <v>#REF!</v>
      </c>
      <c r="US86" s="4" t="e">
        <f>#REF!-AVERAGE(US$31:US$55)</f>
        <v>#REF!</v>
      </c>
      <c r="UT86" s="4" t="e">
        <f>#REF!-AVERAGE(UT$31:UT$55)</f>
        <v>#REF!</v>
      </c>
      <c r="UU86" s="4" t="e">
        <f>#REF!-AVERAGE(UU$31:UU$55)</f>
        <v>#REF!</v>
      </c>
      <c r="UV86" s="4" t="e">
        <f>#REF!-AVERAGE(UV$31:UV$55)</f>
        <v>#REF!</v>
      </c>
      <c r="UW86" s="4" t="e">
        <f>#REF!-AVERAGE(UW$31:UW$55)</f>
        <v>#REF!</v>
      </c>
      <c r="UX86" s="4" t="e">
        <f>#REF!-AVERAGE(UX$31:UX$55)</f>
        <v>#REF!</v>
      </c>
      <c r="UY86" s="4" t="e">
        <f>#REF!-AVERAGE(UY$31:UY$55)</f>
        <v>#REF!</v>
      </c>
      <c r="UZ86" s="4" t="e">
        <f>#REF!-AVERAGE(UZ$31:UZ$55)</f>
        <v>#REF!</v>
      </c>
      <c r="VA86" s="4" t="e">
        <f>#REF!-AVERAGE(VA$31:VA$55)</f>
        <v>#REF!</v>
      </c>
      <c r="VB86" s="4" t="e">
        <f>#REF!-AVERAGE(VB$31:VB$55)</f>
        <v>#REF!</v>
      </c>
      <c r="VC86" s="4" t="e">
        <f>#REF!-AVERAGE(VC$31:VC$55)</f>
        <v>#REF!</v>
      </c>
      <c r="VD86" s="4" t="e">
        <f>#REF!-AVERAGE(VD$31:VD$55)</f>
        <v>#REF!</v>
      </c>
      <c r="VE86" s="4" t="e">
        <f>#REF!-AVERAGE(VE$31:VE$55)</f>
        <v>#REF!</v>
      </c>
      <c r="VF86" s="4" t="e">
        <f>#REF!-AVERAGE(VF$31:VF$55)</f>
        <v>#REF!</v>
      </c>
      <c r="VG86" s="4" t="e">
        <f>#REF!-AVERAGE(VG$31:VG$55)</f>
        <v>#REF!</v>
      </c>
      <c r="VH86" s="4" t="e">
        <f>#REF!-AVERAGE(VH$31:VH$55)</f>
        <v>#REF!</v>
      </c>
      <c r="VI86" s="4" t="e">
        <f>#REF!-AVERAGE(VI$31:VI$55)</f>
        <v>#REF!</v>
      </c>
      <c r="VJ86" s="4" t="e">
        <f>#REF!-AVERAGE(VJ$31:VJ$55)</f>
        <v>#REF!</v>
      </c>
      <c r="VK86" s="4" t="e">
        <f>#REF!-AVERAGE(VK$31:VK$55)</f>
        <v>#REF!</v>
      </c>
      <c r="VL86" s="4" t="e">
        <f>#REF!-AVERAGE(VL$31:VL$55)</f>
        <v>#REF!</v>
      </c>
      <c r="VM86" s="4" t="e">
        <f>#REF!-AVERAGE(VM$31:VM$55)</f>
        <v>#REF!</v>
      </c>
      <c r="VN86" s="4" t="e">
        <f>#REF!-AVERAGE(VN$31:VN$55)</f>
        <v>#REF!</v>
      </c>
      <c r="VO86" s="4" t="e">
        <f>#REF!-AVERAGE(VO$31:VO$55)</f>
        <v>#REF!</v>
      </c>
      <c r="VP86" s="4" t="e">
        <f>#REF!-AVERAGE(VP$31:VP$55)</f>
        <v>#REF!</v>
      </c>
      <c r="VQ86" s="4" t="e">
        <f>#REF!-AVERAGE(VQ$31:VQ$55)</f>
        <v>#REF!</v>
      </c>
      <c r="VR86" s="4" t="e">
        <f>#REF!-AVERAGE(VR$31:VR$55)</f>
        <v>#REF!</v>
      </c>
      <c r="VS86" s="4" t="e">
        <f>#REF!-AVERAGE(VS$31:VS$55)</f>
        <v>#REF!</v>
      </c>
      <c r="VT86" s="4" t="e">
        <f>#REF!-AVERAGE(VT$31:VT$55)</f>
        <v>#REF!</v>
      </c>
      <c r="VU86" s="4" t="e">
        <f>#REF!-AVERAGE(VU$31:VU$55)</f>
        <v>#REF!</v>
      </c>
      <c r="VV86" s="4" t="e">
        <f>#REF!-AVERAGE(VV$31:VV$55)</f>
        <v>#REF!</v>
      </c>
      <c r="VW86" s="4" t="e">
        <f>#REF!-AVERAGE(VW$31:VW$55)</f>
        <v>#REF!</v>
      </c>
      <c r="VX86" s="4" t="e">
        <f>#REF!-AVERAGE(VX$31:VX$55)</f>
        <v>#REF!</v>
      </c>
      <c r="VY86" s="4" t="e">
        <f>#REF!-AVERAGE(VY$31:VY$55)</f>
        <v>#REF!</v>
      </c>
      <c r="VZ86" s="4" t="e">
        <f>#REF!-AVERAGE(VZ$31:VZ$55)</f>
        <v>#REF!</v>
      </c>
      <c r="WA86" s="4" t="e">
        <f>#REF!-AVERAGE(WA$31:WA$55)</f>
        <v>#REF!</v>
      </c>
      <c r="WB86" s="4" t="e">
        <f>#REF!-AVERAGE(WB$31:WB$55)</f>
        <v>#REF!</v>
      </c>
      <c r="WC86" s="4" t="e">
        <f>#REF!-AVERAGE(WC$31:WC$55)</f>
        <v>#REF!</v>
      </c>
      <c r="WD86" s="4" t="e">
        <f>#REF!-AVERAGE(WD$31:WD$55)</f>
        <v>#REF!</v>
      </c>
      <c r="WE86" s="4" t="e">
        <f>#REF!-AVERAGE(WE$31:WE$55)</f>
        <v>#REF!</v>
      </c>
      <c r="WF86" s="4" t="e">
        <f>#REF!-AVERAGE(WF$31:WF$55)</f>
        <v>#REF!</v>
      </c>
      <c r="WG86" s="4" t="e">
        <f>#REF!-AVERAGE(WG$31:WG$55)</f>
        <v>#REF!</v>
      </c>
      <c r="WH86" s="4" t="e">
        <f>#REF!-AVERAGE(WH$31:WH$55)</f>
        <v>#REF!</v>
      </c>
      <c r="WI86" s="4" t="e">
        <f>#REF!-AVERAGE(WI$31:WI$55)</f>
        <v>#REF!</v>
      </c>
      <c r="WJ86" s="4" t="e">
        <f>#REF!-AVERAGE(WJ$31:WJ$55)</f>
        <v>#REF!</v>
      </c>
      <c r="WK86" s="4" t="e">
        <f>#REF!-AVERAGE(WK$31:WK$55)</f>
        <v>#REF!</v>
      </c>
      <c r="WL86" s="4" t="e">
        <f>#REF!-AVERAGE(WL$31:WL$55)</f>
        <v>#REF!</v>
      </c>
      <c r="WM86" s="4" t="e">
        <f>#REF!-AVERAGE(WM$31:WM$55)</f>
        <v>#REF!</v>
      </c>
      <c r="WN86" s="4" t="e">
        <f>#REF!-AVERAGE(WN$31:WN$55)</f>
        <v>#REF!</v>
      </c>
      <c r="WO86" s="4" t="e">
        <f>#REF!-AVERAGE(WO$31:WO$55)</f>
        <v>#REF!</v>
      </c>
      <c r="WP86" s="4" t="e">
        <f>#REF!-AVERAGE(WP$31:WP$55)</f>
        <v>#REF!</v>
      </c>
      <c r="WQ86" s="4" t="e">
        <f>#REF!-AVERAGE(WQ$31:WQ$55)</f>
        <v>#REF!</v>
      </c>
      <c r="WR86" s="4" t="e">
        <f>#REF!-AVERAGE(WR$31:WR$55)</f>
        <v>#REF!</v>
      </c>
      <c r="WS86" s="4" t="e">
        <f>#REF!-AVERAGE(WS$31:WS$55)</f>
        <v>#REF!</v>
      </c>
      <c r="WT86" s="4" t="e">
        <f>#REF!-AVERAGE(WT$31:WT$55)</f>
        <v>#REF!</v>
      </c>
      <c r="WU86" s="4" t="e">
        <f>#REF!-AVERAGE(WU$31:WU$55)</f>
        <v>#REF!</v>
      </c>
      <c r="WV86" s="4" t="e">
        <f>#REF!-AVERAGE(WV$31:WV$55)</f>
        <v>#REF!</v>
      </c>
      <c r="WW86" s="4" t="e">
        <f>#REF!-AVERAGE(WW$31:WW$55)</f>
        <v>#REF!</v>
      </c>
      <c r="WX86" s="4" t="e">
        <f>#REF!-AVERAGE(WX$31:WX$55)</f>
        <v>#REF!</v>
      </c>
      <c r="WY86" s="4" t="e">
        <f>#REF!-AVERAGE(WY$31:WY$55)</f>
        <v>#REF!</v>
      </c>
      <c r="WZ86" s="4" t="e">
        <f>#REF!-AVERAGE(WZ$31:WZ$55)</f>
        <v>#REF!</v>
      </c>
      <c r="XA86" s="4" t="e">
        <f>#REF!-AVERAGE(XA$31:XA$55)</f>
        <v>#REF!</v>
      </c>
      <c r="XB86" s="4" t="e">
        <f>#REF!-AVERAGE(XB$31:XB$55)</f>
        <v>#REF!</v>
      </c>
      <c r="XC86" s="4" t="e">
        <f>#REF!-AVERAGE(XC$31:XC$55)</f>
        <v>#REF!</v>
      </c>
      <c r="XD86" s="4" t="e">
        <f>#REF!-AVERAGE(XD$31:XD$55)</f>
        <v>#REF!</v>
      </c>
      <c r="XE86" s="4" t="e">
        <f>#REF!-AVERAGE(XE$31:XE$55)</f>
        <v>#REF!</v>
      </c>
      <c r="XF86" s="4" t="e">
        <f>#REF!-AVERAGE(XF$31:XF$55)</f>
        <v>#REF!</v>
      </c>
      <c r="XG86" s="4" t="e">
        <f>#REF!-AVERAGE(XG$31:XG$55)</f>
        <v>#REF!</v>
      </c>
      <c r="XH86" s="4" t="e">
        <f>#REF!-AVERAGE(XH$31:XH$55)</f>
        <v>#REF!</v>
      </c>
      <c r="XI86" s="4" t="e">
        <f>#REF!-AVERAGE(XI$31:XI$55)</f>
        <v>#REF!</v>
      </c>
      <c r="XJ86" s="4" t="e">
        <f>#REF!-AVERAGE(XJ$31:XJ$55)</f>
        <v>#REF!</v>
      </c>
      <c r="XK86" s="4" t="e">
        <f>#REF!-AVERAGE(XK$31:XK$55)</f>
        <v>#REF!</v>
      </c>
      <c r="XL86" s="4" t="e">
        <f>#REF!-AVERAGE(XL$31:XL$55)</f>
        <v>#REF!</v>
      </c>
      <c r="XM86" s="4" t="e">
        <f>#REF!-AVERAGE(XM$31:XM$55)</f>
        <v>#REF!</v>
      </c>
      <c r="XN86" s="4" t="e">
        <f>#REF!-AVERAGE(XN$31:XN$55)</f>
        <v>#REF!</v>
      </c>
      <c r="XO86" s="4" t="e">
        <f>#REF!-AVERAGE(XO$31:XO$55)</f>
        <v>#REF!</v>
      </c>
      <c r="XP86" s="4" t="e">
        <f>#REF!-AVERAGE(XP$31:XP$55)</f>
        <v>#REF!</v>
      </c>
      <c r="XQ86" s="4" t="e">
        <f>#REF!-AVERAGE(XQ$31:XQ$55)</f>
        <v>#REF!</v>
      </c>
      <c r="XR86" s="4" t="e">
        <f>#REF!-AVERAGE(XR$31:XR$55)</f>
        <v>#REF!</v>
      </c>
      <c r="XS86" s="4" t="e">
        <f>#REF!-AVERAGE(XS$31:XS$55)</f>
        <v>#REF!</v>
      </c>
      <c r="XT86" s="4" t="e">
        <f>#REF!-AVERAGE(XT$31:XT$55)</f>
        <v>#REF!</v>
      </c>
      <c r="XU86" s="4" t="e">
        <f>#REF!-AVERAGE(XU$31:XU$55)</f>
        <v>#REF!</v>
      </c>
      <c r="XV86" s="4" t="e">
        <f>#REF!-AVERAGE(XV$31:XV$55)</f>
        <v>#REF!</v>
      </c>
      <c r="XW86" s="4" t="e">
        <f>#REF!-AVERAGE(XW$31:XW$55)</f>
        <v>#REF!</v>
      </c>
      <c r="XX86" s="4" t="e">
        <f>#REF!-AVERAGE(XX$31:XX$55)</f>
        <v>#REF!</v>
      </c>
      <c r="XY86" s="4" t="e">
        <f>#REF!-AVERAGE(XY$31:XY$55)</f>
        <v>#REF!</v>
      </c>
      <c r="XZ86" s="4" t="e">
        <f>#REF!-AVERAGE(XZ$31:XZ$55)</f>
        <v>#REF!</v>
      </c>
      <c r="YA86" s="4" t="e">
        <f>#REF!-AVERAGE(YA$31:YA$55)</f>
        <v>#REF!</v>
      </c>
      <c r="YB86" s="4" t="e">
        <f>#REF!-AVERAGE(YB$31:YB$55)</f>
        <v>#REF!</v>
      </c>
      <c r="YC86" s="4" t="e">
        <f>#REF!-AVERAGE(YC$31:YC$55)</f>
        <v>#REF!</v>
      </c>
      <c r="YD86" s="4" t="e">
        <f>#REF!-AVERAGE(YD$31:YD$55)</f>
        <v>#REF!</v>
      </c>
      <c r="YE86" s="4" t="e">
        <f>#REF!-AVERAGE(YE$31:YE$55)</f>
        <v>#REF!</v>
      </c>
      <c r="YF86" s="4" t="e">
        <f>#REF!-AVERAGE(YF$31:YF$55)</f>
        <v>#REF!</v>
      </c>
      <c r="YG86" s="4" t="e">
        <f>#REF!-AVERAGE(YG$31:YG$55)</f>
        <v>#REF!</v>
      </c>
      <c r="YH86" s="4" t="e">
        <f>#REF!-AVERAGE(YH$31:YH$55)</f>
        <v>#REF!</v>
      </c>
      <c r="YI86" s="4" t="e">
        <f>#REF!-AVERAGE(YI$31:YI$55)</f>
        <v>#REF!</v>
      </c>
      <c r="YJ86" s="4" t="e">
        <f>#REF!-AVERAGE(YJ$31:YJ$55)</f>
        <v>#REF!</v>
      </c>
      <c r="YK86" s="4" t="e">
        <f>#REF!-AVERAGE(YK$31:YK$55)</f>
        <v>#REF!</v>
      </c>
      <c r="YL86" s="4" t="e">
        <f>#REF!-AVERAGE(YL$31:YL$55)</f>
        <v>#REF!</v>
      </c>
      <c r="YM86" s="4" t="e">
        <f>#REF!-AVERAGE(YM$31:YM$55)</f>
        <v>#REF!</v>
      </c>
      <c r="YN86" s="4" t="e">
        <f>#REF!-AVERAGE(YN$31:YN$55)</f>
        <v>#REF!</v>
      </c>
      <c r="YO86" s="4" t="e">
        <f>#REF!-AVERAGE(YO$31:YO$55)</f>
        <v>#REF!</v>
      </c>
      <c r="YP86" s="4" t="e">
        <f>#REF!-AVERAGE(YP$31:YP$55)</f>
        <v>#REF!</v>
      </c>
      <c r="YQ86" s="4" t="e">
        <f>#REF!-AVERAGE(YQ$31:YQ$55)</f>
        <v>#REF!</v>
      </c>
      <c r="YR86" s="4" t="e">
        <f>#REF!-AVERAGE(YR$31:YR$55)</f>
        <v>#REF!</v>
      </c>
      <c r="YS86" s="4" t="e">
        <f>#REF!-AVERAGE(YS$31:YS$55)</f>
        <v>#REF!</v>
      </c>
      <c r="YT86" s="4" t="e">
        <f>#REF!-AVERAGE(YT$31:YT$55)</f>
        <v>#REF!</v>
      </c>
      <c r="YU86" s="4" t="e">
        <f>#REF!-AVERAGE(YU$31:YU$55)</f>
        <v>#REF!</v>
      </c>
      <c r="YV86" s="4" t="e">
        <f>#REF!-AVERAGE(YV$31:YV$55)</f>
        <v>#REF!</v>
      </c>
      <c r="YW86" s="4" t="e">
        <f>#REF!-AVERAGE(YW$31:YW$55)</f>
        <v>#REF!</v>
      </c>
      <c r="YX86" s="4" t="e">
        <f>#REF!-AVERAGE(YX$31:YX$55)</f>
        <v>#REF!</v>
      </c>
      <c r="YY86" s="4" t="e">
        <f>#REF!-AVERAGE(YY$31:YY$55)</f>
        <v>#REF!</v>
      </c>
      <c r="YZ86" s="4" t="e">
        <f>#REF!-AVERAGE(YZ$31:YZ$55)</f>
        <v>#REF!</v>
      </c>
      <c r="ZA86" s="4" t="e">
        <f>#REF!-AVERAGE(ZA$31:ZA$55)</f>
        <v>#REF!</v>
      </c>
      <c r="ZB86" s="4" t="e">
        <f>#REF!-AVERAGE(ZB$31:ZB$55)</f>
        <v>#REF!</v>
      </c>
      <c r="ZC86" s="4" t="e">
        <f>#REF!-AVERAGE(ZC$31:ZC$55)</f>
        <v>#REF!</v>
      </c>
      <c r="ZD86" s="4" t="e">
        <f>#REF!-AVERAGE(ZD$31:ZD$55)</f>
        <v>#REF!</v>
      </c>
      <c r="ZE86" s="4" t="e">
        <f>#REF!-AVERAGE(ZE$31:ZE$55)</f>
        <v>#REF!</v>
      </c>
      <c r="ZF86" s="4" t="e">
        <f>#REF!-AVERAGE(ZF$31:ZF$55)</f>
        <v>#REF!</v>
      </c>
      <c r="ZG86" s="4" t="e">
        <f>#REF!-AVERAGE(ZG$31:ZG$55)</f>
        <v>#REF!</v>
      </c>
      <c r="ZH86" s="4" t="e">
        <f>#REF!-AVERAGE(ZH$31:ZH$55)</f>
        <v>#REF!</v>
      </c>
      <c r="ZI86" s="4" t="e">
        <f>#REF!-AVERAGE(ZI$31:ZI$55)</f>
        <v>#REF!</v>
      </c>
      <c r="ZJ86" s="4" t="e">
        <f>#REF!-AVERAGE(ZJ$31:ZJ$55)</f>
        <v>#REF!</v>
      </c>
      <c r="ZK86" s="4" t="e">
        <f>#REF!-AVERAGE(ZK$31:ZK$55)</f>
        <v>#REF!</v>
      </c>
      <c r="ZL86" s="4" t="e">
        <f>#REF!-AVERAGE(ZL$31:ZL$55)</f>
        <v>#REF!</v>
      </c>
      <c r="ZM86" s="4" t="e">
        <f>#REF!-AVERAGE(ZM$31:ZM$55)</f>
        <v>#REF!</v>
      </c>
      <c r="ZN86" s="4" t="e">
        <f>#REF!-AVERAGE(ZN$31:ZN$55)</f>
        <v>#REF!</v>
      </c>
      <c r="ZO86" s="4" t="e">
        <f>#REF!-AVERAGE(ZO$31:ZO$55)</f>
        <v>#REF!</v>
      </c>
      <c r="ZP86" s="4" t="e">
        <f>#REF!-AVERAGE(ZP$31:ZP$55)</f>
        <v>#REF!</v>
      </c>
      <c r="ZQ86" s="4" t="e">
        <f>#REF!-AVERAGE(ZQ$31:ZQ$55)</f>
        <v>#REF!</v>
      </c>
      <c r="ZR86" s="4" t="e">
        <f>#REF!-AVERAGE(ZR$31:ZR$55)</f>
        <v>#REF!</v>
      </c>
      <c r="ZS86" s="4" t="e">
        <f>#REF!-AVERAGE(ZS$31:ZS$55)</f>
        <v>#REF!</v>
      </c>
      <c r="ZT86" s="4" t="e">
        <f>#REF!-AVERAGE(ZT$31:ZT$55)</f>
        <v>#REF!</v>
      </c>
      <c r="ZU86" s="4" t="e">
        <f>#REF!-AVERAGE(ZU$31:ZU$55)</f>
        <v>#REF!</v>
      </c>
      <c r="ZV86" s="4" t="e">
        <f>#REF!-AVERAGE(ZV$31:ZV$55)</f>
        <v>#REF!</v>
      </c>
      <c r="ZW86" s="4" t="e">
        <f>#REF!-AVERAGE(ZW$31:ZW$55)</f>
        <v>#REF!</v>
      </c>
      <c r="ZX86" s="4" t="e">
        <f>#REF!-AVERAGE(ZX$31:ZX$55)</f>
        <v>#REF!</v>
      </c>
      <c r="ZY86" s="4" t="e">
        <f>#REF!-AVERAGE(ZY$31:ZY$55)</f>
        <v>#REF!</v>
      </c>
      <c r="ZZ86" s="4" t="e">
        <f>#REF!-AVERAGE(ZZ$31:ZZ$55)</f>
        <v>#REF!</v>
      </c>
      <c r="AAA86" s="4" t="e">
        <f>#REF!-AVERAGE(AAA$31:AAA$55)</f>
        <v>#REF!</v>
      </c>
      <c r="AAB86" s="4" t="e">
        <f>#REF!-AVERAGE(AAB$31:AAB$55)</f>
        <v>#REF!</v>
      </c>
      <c r="AAC86" s="4" t="e">
        <f>#REF!-AVERAGE(AAC$31:AAC$55)</f>
        <v>#REF!</v>
      </c>
      <c r="AAD86" s="4" t="e">
        <f>#REF!-AVERAGE(AAD$31:AAD$55)</f>
        <v>#REF!</v>
      </c>
      <c r="AAE86" s="4" t="e">
        <f>#REF!-AVERAGE(AAE$31:AAE$55)</f>
        <v>#REF!</v>
      </c>
      <c r="AAF86" s="4" t="e">
        <f>#REF!-AVERAGE(AAF$31:AAF$55)</f>
        <v>#REF!</v>
      </c>
      <c r="AAG86" s="4" t="e">
        <f>#REF!-AVERAGE(AAG$31:AAG$55)</f>
        <v>#REF!</v>
      </c>
      <c r="AAH86" s="4" t="e">
        <f>#REF!-AVERAGE(AAH$31:AAH$55)</f>
        <v>#REF!</v>
      </c>
      <c r="AAI86" s="4" t="e">
        <f>#REF!-AVERAGE(AAI$31:AAI$55)</f>
        <v>#REF!</v>
      </c>
      <c r="AAJ86" s="4" t="e">
        <f>#REF!-AVERAGE(AAJ$31:AAJ$55)</f>
        <v>#REF!</v>
      </c>
      <c r="AAK86" s="4" t="e">
        <f>#REF!-AVERAGE(AAK$31:AAK$55)</f>
        <v>#REF!</v>
      </c>
      <c r="AAL86" s="4" t="e">
        <f>#REF!-AVERAGE(AAL$31:AAL$55)</f>
        <v>#REF!</v>
      </c>
      <c r="AAM86" s="4" t="e">
        <f>#REF!-AVERAGE(AAM$31:AAM$55)</f>
        <v>#REF!</v>
      </c>
      <c r="AAN86" s="4" t="e">
        <f>#REF!-AVERAGE(AAN$31:AAN$55)</f>
        <v>#REF!</v>
      </c>
      <c r="AAO86" s="4" t="e">
        <f>#REF!-AVERAGE(AAO$31:AAO$55)</f>
        <v>#REF!</v>
      </c>
      <c r="AAP86" s="4" t="e">
        <f>#REF!-AVERAGE(AAP$31:AAP$55)</f>
        <v>#REF!</v>
      </c>
      <c r="AAQ86" s="4" t="e">
        <f>#REF!-AVERAGE(AAQ$31:AAQ$55)</f>
        <v>#REF!</v>
      </c>
      <c r="AAR86" s="4" t="e">
        <f>#REF!-AVERAGE(AAR$31:AAR$55)</f>
        <v>#REF!</v>
      </c>
      <c r="AAS86" s="4" t="e">
        <f>#REF!-AVERAGE(AAS$31:AAS$55)</f>
        <v>#REF!</v>
      </c>
      <c r="AAT86" s="4" t="e">
        <f>#REF!-AVERAGE(AAT$31:AAT$55)</f>
        <v>#REF!</v>
      </c>
      <c r="AAU86" s="4" t="e">
        <f>#REF!-AVERAGE(AAU$31:AAU$55)</f>
        <v>#REF!</v>
      </c>
      <c r="AAV86" s="4" t="e">
        <f>#REF!-AVERAGE(AAV$31:AAV$55)</f>
        <v>#REF!</v>
      </c>
      <c r="AAW86" s="4" t="e">
        <f>#REF!-AVERAGE(AAW$31:AAW$55)</f>
        <v>#REF!</v>
      </c>
      <c r="AAX86" s="4" t="e">
        <f>#REF!-AVERAGE(AAX$31:AAX$55)</f>
        <v>#REF!</v>
      </c>
      <c r="AAY86" s="4" t="e">
        <f>#REF!-AVERAGE(AAY$31:AAY$55)</f>
        <v>#REF!</v>
      </c>
      <c r="AAZ86" s="4" t="e">
        <f>#REF!-AVERAGE(AAZ$31:AAZ$55)</f>
        <v>#REF!</v>
      </c>
      <c r="ABA86" s="4" t="e">
        <f>#REF!-AVERAGE(ABA$31:ABA$55)</f>
        <v>#REF!</v>
      </c>
      <c r="ABB86" s="4" t="e">
        <f>#REF!-AVERAGE(ABB$31:ABB$55)</f>
        <v>#REF!</v>
      </c>
      <c r="ABC86" s="4" t="e">
        <f>#REF!-AVERAGE(ABC$31:ABC$55)</f>
        <v>#REF!</v>
      </c>
      <c r="ABD86" s="4" t="e">
        <f>#REF!-AVERAGE(ABD$31:ABD$55)</f>
        <v>#REF!</v>
      </c>
      <c r="ABE86" s="4" t="e">
        <f>#REF!-AVERAGE(ABE$31:ABE$55)</f>
        <v>#REF!</v>
      </c>
      <c r="ABF86" s="4" t="e">
        <f>#REF!-AVERAGE(ABF$31:ABF$55)</f>
        <v>#REF!</v>
      </c>
      <c r="ABG86" s="4" t="e">
        <f>#REF!-AVERAGE(ABG$31:ABG$55)</f>
        <v>#REF!</v>
      </c>
      <c r="ABH86" s="4" t="e">
        <f>#REF!-AVERAGE(ABH$31:ABH$55)</f>
        <v>#REF!</v>
      </c>
      <c r="ABI86" s="4" t="e">
        <f>#REF!-AVERAGE(ABI$31:ABI$55)</f>
        <v>#REF!</v>
      </c>
      <c r="ABJ86" s="4" t="e">
        <f>#REF!-AVERAGE(ABJ$31:ABJ$55)</f>
        <v>#REF!</v>
      </c>
      <c r="ABK86" s="4" t="e">
        <f>#REF!-AVERAGE(ABK$31:ABK$55)</f>
        <v>#REF!</v>
      </c>
      <c r="ABL86" s="4" t="e">
        <f>#REF!-AVERAGE(ABL$31:ABL$55)</f>
        <v>#REF!</v>
      </c>
      <c r="ABM86" s="4" t="e">
        <f>#REF!-AVERAGE(ABM$31:ABM$55)</f>
        <v>#REF!</v>
      </c>
      <c r="ABN86" s="4" t="e">
        <f>#REF!-AVERAGE(ABN$31:ABN$55)</f>
        <v>#REF!</v>
      </c>
      <c r="ABO86" s="4" t="e">
        <f>#REF!-AVERAGE(ABO$31:ABO$55)</f>
        <v>#REF!</v>
      </c>
      <c r="ABP86" s="4" t="e">
        <f>#REF!-AVERAGE(ABP$31:ABP$55)</f>
        <v>#REF!</v>
      </c>
      <c r="ABQ86" s="4" t="e">
        <f>#REF!-AVERAGE(ABQ$31:ABQ$55)</f>
        <v>#REF!</v>
      </c>
      <c r="ABR86" s="4" t="e">
        <f>#REF!-AVERAGE(ABR$31:ABR$55)</f>
        <v>#REF!</v>
      </c>
      <c r="ABS86" s="4" t="e">
        <f>#REF!-AVERAGE(ABS$31:ABS$55)</f>
        <v>#REF!</v>
      </c>
      <c r="ABT86" s="4" t="e">
        <f>#REF!-AVERAGE(ABT$31:ABT$55)</f>
        <v>#REF!</v>
      </c>
      <c r="ABU86" s="4" t="e">
        <f>#REF!-AVERAGE(ABU$31:ABU$55)</f>
        <v>#REF!</v>
      </c>
      <c r="ABV86" s="4" t="e">
        <f>#REF!-AVERAGE(ABV$31:ABV$55)</f>
        <v>#REF!</v>
      </c>
      <c r="ABW86" s="4" t="e">
        <f>#REF!-AVERAGE(ABW$31:ABW$55)</f>
        <v>#REF!</v>
      </c>
      <c r="ABX86" s="4" t="e">
        <f>#REF!-AVERAGE(ABX$31:ABX$55)</f>
        <v>#REF!</v>
      </c>
      <c r="ABY86" s="4" t="e">
        <f>#REF!-AVERAGE(ABY$31:ABY$55)</f>
        <v>#REF!</v>
      </c>
      <c r="ABZ86" s="4" t="e">
        <f>#REF!-AVERAGE(ABZ$31:ABZ$55)</f>
        <v>#REF!</v>
      </c>
      <c r="ACA86" s="4" t="e">
        <f>#REF!-AVERAGE(ACA$31:ACA$55)</f>
        <v>#REF!</v>
      </c>
      <c r="ACB86" s="4" t="e">
        <f>#REF!-AVERAGE(ACB$31:ACB$55)</f>
        <v>#REF!</v>
      </c>
      <c r="ACC86" s="4" t="e">
        <f>#REF!-AVERAGE(ACC$31:ACC$55)</f>
        <v>#REF!</v>
      </c>
      <c r="ACD86" s="4" t="e">
        <f>#REF!-AVERAGE(ACD$31:ACD$55)</f>
        <v>#REF!</v>
      </c>
      <c r="ACE86" s="4" t="e">
        <f>#REF!-AVERAGE(ACE$31:ACE$55)</f>
        <v>#REF!</v>
      </c>
      <c r="ACF86" s="4" t="e">
        <f>#REF!-AVERAGE(ACF$31:ACF$55)</f>
        <v>#REF!</v>
      </c>
      <c r="ACG86" s="4" t="e">
        <f>#REF!-AVERAGE(ACG$31:ACG$55)</f>
        <v>#REF!</v>
      </c>
      <c r="ACH86" s="4" t="e">
        <f>#REF!-AVERAGE(ACH$31:ACH$55)</f>
        <v>#REF!</v>
      </c>
      <c r="ACI86" s="4" t="e">
        <f>#REF!-AVERAGE(ACI$31:ACI$55)</f>
        <v>#REF!</v>
      </c>
      <c r="ACJ86" s="4" t="e">
        <f>#REF!-AVERAGE(ACJ$31:ACJ$55)</f>
        <v>#REF!</v>
      </c>
      <c r="ACK86" s="4" t="e">
        <f>#REF!-AVERAGE(ACK$31:ACK$55)</f>
        <v>#REF!</v>
      </c>
      <c r="ACL86" s="4" t="e">
        <f>#REF!-AVERAGE(ACL$31:ACL$55)</f>
        <v>#REF!</v>
      </c>
      <c r="ACM86" s="4" t="e">
        <f>#REF!-AVERAGE(ACM$31:ACM$55)</f>
        <v>#REF!</v>
      </c>
      <c r="ACN86" s="4" t="e">
        <f>#REF!-AVERAGE(ACN$31:ACN$55)</f>
        <v>#REF!</v>
      </c>
      <c r="ACO86" s="4" t="e">
        <f>#REF!-AVERAGE(ACO$31:ACO$55)</f>
        <v>#REF!</v>
      </c>
      <c r="ACP86" s="4" t="e">
        <f>#REF!-AVERAGE(ACP$31:ACP$55)</f>
        <v>#REF!</v>
      </c>
      <c r="ACQ86" s="4" t="e">
        <f>#REF!-AVERAGE(ACQ$31:ACQ$55)</f>
        <v>#REF!</v>
      </c>
      <c r="ACR86" s="4" t="e">
        <f>#REF!-AVERAGE(ACR$31:ACR$55)</f>
        <v>#REF!</v>
      </c>
      <c r="ACS86" s="4" t="e">
        <f>#REF!-AVERAGE(ACS$31:ACS$55)</f>
        <v>#REF!</v>
      </c>
      <c r="ACT86" s="4" t="e">
        <f>#REF!-AVERAGE(ACT$31:ACT$55)</f>
        <v>#REF!</v>
      </c>
      <c r="ACU86" s="4" t="e">
        <f>#REF!-AVERAGE(ACU$31:ACU$55)</f>
        <v>#REF!</v>
      </c>
      <c r="ACV86" s="4" t="e">
        <f>#REF!-AVERAGE(ACV$31:ACV$55)</f>
        <v>#REF!</v>
      </c>
      <c r="ACW86" s="4" t="e">
        <f>#REF!-AVERAGE(ACW$31:ACW$55)</f>
        <v>#REF!</v>
      </c>
      <c r="ACX86" s="4" t="e">
        <f>#REF!-AVERAGE(ACX$31:ACX$55)</f>
        <v>#REF!</v>
      </c>
      <c r="ACY86" s="4" t="e">
        <f>#REF!-AVERAGE(ACY$31:ACY$55)</f>
        <v>#REF!</v>
      </c>
      <c r="ACZ86" s="4" t="e">
        <f>#REF!-AVERAGE(ACZ$31:ACZ$55)</f>
        <v>#REF!</v>
      </c>
      <c r="ADA86" s="4" t="e">
        <f>#REF!-AVERAGE(ADA$31:ADA$55)</f>
        <v>#REF!</v>
      </c>
      <c r="ADB86" s="4" t="e">
        <f>#REF!-AVERAGE(ADB$31:ADB$55)</f>
        <v>#REF!</v>
      </c>
      <c r="ADC86" s="4" t="e">
        <f>#REF!-AVERAGE(ADC$31:ADC$55)</f>
        <v>#REF!</v>
      </c>
      <c r="ADD86" s="4" t="e">
        <f>#REF!-AVERAGE(ADD$31:ADD$55)</f>
        <v>#REF!</v>
      </c>
      <c r="ADE86" s="4" t="e">
        <f>#REF!-AVERAGE(ADE$31:ADE$55)</f>
        <v>#REF!</v>
      </c>
      <c r="ADF86" s="4" t="e">
        <f>#REF!-AVERAGE(ADF$31:ADF$55)</f>
        <v>#REF!</v>
      </c>
      <c r="ADG86" s="4" t="e">
        <f>#REF!-AVERAGE(ADG$31:ADG$55)</f>
        <v>#REF!</v>
      </c>
      <c r="ADH86" s="4" t="e">
        <f>#REF!-AVERAGE(ADH$31:ADH$55)</f>
        <v>#REF!</v>
      </c>
      <c r="ADI86" s="4" t="e">
        <f>#REF!-AVERAGE(ADI$31:ADI$55)</f>
        <v>#REF!</v>
      </c>
      <c r="ADJ86" s="4" t="e">
        <f>#REF!-AVERAGE(ADJ$31:ADJ$55)</f>
        <v>#REF!</v>
      </c>
      <c r="ADK86" s="4" t="e">
        <f>#REF!-AVERAGE(ADK$31:ADK$55)</f>
        <v>#REF!</v>
      </c>
      <c r="ADL86" s="4" t="e">
        <f>#REF!-AVERAGE(ADL$31:ADL$55)</f>
        <v>#REF!</v>
      </c>
      <c r="ADM86" s="4" t="e">
        <f>#REF!-AVERAGE(ADM$31:ADM$55)</f>
        <v>#REF!</v>
      </c>
      <c r="ADN86" s="4" t="e">
        <f>#REF!-AVERAGE(ADN$31:ADN$55)</f>
        <v>#REF!</v>
      </c>
      <c r="ADO86" s="4" t="e">
        <f>#REF!-AVERAGE(ADO$31:ADO$55)</f>
        <v>#REF!</v>
      </c>
      <c r="ADP86" s="4" t="e">
        <f>#REF!-AVERAGE(ADP$31:ADP$55)</f>
        <v>#REF!</v>
      </c>
      <c r="ADQ86" s="4" t="e">
        <f>#REF!-AVERAGE(ADQ$31:ADQ$55)</f>
        <v>#REF!</v>
      </c>
      <c r="ADR86" s="4" t="e">
        <f>#REF!-AVERAGE(ADR$31:ADR$55)</f>
        <v>#REF!</v>
      </c>
      <c r="ADS86" s="4" t="e">
        <f>#REF!-AVERAGE(ADS$31:ADS$55)</f>
        <v>#REF!</v>
      </c>
      <c r="ADT86" s="4" t="e">
        <f>#REF!-AVERAGE(ADT$31:ADT$55)</f>
        <v>#REF!</v>
      </c>
      <c r="ADU86" s="4" t="e">
        <f>#REF!-AVERAGE(ADU$31:ADU$55)</f>
        <v>#REF!</v>
      </c>
      <c r="ADV86" s="4" t="e">
        <f>#REF!-AVERAGE(ADV$31:ADV$55)</f>
        <v>#REF!</v>
      </c>
      <c r="ADW86" s="4" t="e">
        <f>#REF!-AVERAGE(ADW$31:ADW$55)</f>
        <v>#REF!</v>
      </c>
      <c r="ADX86" s="4" t="e">
        <f>#REF!-AVERAGE(ADX$31:ADX$55)</f>
        <v>#REF!</v>
      </c>
      <c r="ADY86" s="4" t="e">
        <f>#REF!-AVERAGE(ADY$31:ADY$55)</f>
        <v>#REF!</v>
      </c>
      <c r="ADZ86" s="4" t="e">
        <f>#REF!-AVERAGE(ADZ$31:ADZ$55)</f>
        <v>#REF!</v>
      </c>
      <c r="AEA86" s="4" t="e">
        <f>#REF!-AVERAGE(AEA$31:AEA$55)</f>
        <v>#REF!</v>
      </c>
      <c r="AEB86" s="4" t="e">
        <f>#REF!-AVERAGE(AEB$31:AEB$55)</f>
        <v>#REF!</v>
      </c>
      <c r="AEC86" s="4" t="e">
        <f>#REF!-AVERAGE(AEC$31:AEC$55)</f>
        <v>#REF!</v>
      </c>
      <c r="AED86" s="4" t="e">
        <f>#REF!-AVERAGE(AED$31:AED$55)</f>
        <v>#REF!</v>
      </c>
      <c r="AEE86" s="4" t="e">
        <f>#REF!-AVERAGE(AEE$31:AEE$55)</f>
        <v>#REF!</v>
      </c>
      <c r="AEF86" s="4" t="e">
        <f>#REF!-AVERAGE(AEF$31:AEF$55)</f>
        <v>#REF!</v>
      </c>
      <c r="AEG86" s="4" t="e">
        <f>#REF!-AVERAGE(AEG$31:AEG$55)</f>
        <v>#REF!</v>
      </c>
      <c r="AEH86" s="4" t="e">
        <f>#REF!-AVERAGE(AEH$31:AEH$55)</f>
        <v>#REF!</v>
      </c>
      <c r="AEI86" s="4" t="e">
        <f>#REF!-AVERAGE(AEI$31:AEI$55)</f>
        <v>#REF!</v>
      </c>
      <c r="AEJ86" s="4" t="e">
        <f>#REF!-AVERAGE(AEJ$31:AEJ$55)</f>
        <v>#REF!</v>
      </c>
      <c r="AEK86" s="4" t="e">
        <f>#REF!-AVERAGE(AEK$31:AEK$55)</f>
        <v>#REF!</v>
      </c>
      <c r="AEL86" s="4" t="e">
        <f>#REF!-AVERAGE(AEL$31:AEL$55)</f>
        <v>#REF!</v>
      </c>
      <c r="AEM86" s="4" t="e">
        <f>#REF!-AVERAGE(AEM$31:AEM$55)</f>
        <v>#REF!</v>
      </c>
      <c r="AEN86" s="4" t="e">
        <f>#REF!-AVERAGE(AEN$31:AEN$55)</f>
        <v>#REF!</v>
      </c>
      <c r="AEO86" s="4" t="e">
        <f>#REF!-AVERAGE(AEO$31:AEO$55)</f>
        <v>#REF!</v>
      </c>
      <c r="AEP86" s="4" t="e">
        <f>#REF!-AVERAGE(AEP$31:AEP$55)</f>
        <v>#REF!</v>
      </c>
      <c r="AEQ86" s="4" t="e">
        <f>#REF!-AVERAGE(AEQ$31:AEQ$55)</f>
        <v>#REF!</v>
      </c>
      <c r="AER86" s="4" t="e">
        <f>#REF!-AVERAGE(AER$31:AER$55)</f>
        <v>#REF!</v>
      </c>
      <c r="AES86" s="4" t="e">
        <f>#REF!-AVERAGE(AES$31:AES$55)</f>
        <v>#REF!</v>
      </c>
      <c r="AET86" s="4" t="e">
        <f>#REF!-AVERAGE(AET$31:AET$55)</f>
        <v>#REF!</v>
      </c>
      <c r="AEU86" s="4" t="e">
        <f>#REF!-AVERAGE(AEU$31:AEU$55)</f>
        <v>#REF!</v>
      </c>
      <c r="AEV86" s="4" t="e">
        <f>#REF!-AVERAGE(AEV$31:AEV$55)</f>
        <v>#REF!</v>
      </c>
      <c r="AEW86" s="4" t="e">
        <f>#REF!-AVERAGE(AEW$31:AEW$55)</f>
        <v>#REF!</v>
      </c>
      <c r="AEX86" s="4" t="e">
        <f>#REF!-AVERAGE(AEX$31:AEX$55)</f>
        <v>#REF!</v>
      </c>
      <c r="AEY86" s="4" t="e">
        <f>#REF!-AVERAGE(AEY$31:AEY$55)</f>
        <v>#REF!</v>
      </c>
      <c r="AEZ86" s="4" t="e">
        <f>#REF!-AVERAGE(AEZ$31:AEZ$55)</f>
        <v>#REF!</v>
      </c>
      <c r="AFA86" s="4" t="e">
        <f>#REF!-AVERAGE(AFA$31:AFA$55)</f>
        <v>#REF!</v>
      </c>
      <c r="AFB86" s="4" t="e">
        <f>#REF!-AVERAGE(AFB$31:AFB$55)</f>
        <v>#REF!</v>
      </c>
      <c r="AFC86" s="4" t="e">
        <f>#REF!-AVERAGE(AFC$31:AFC$55)</f>
        <v>#REF!</v>
      </c>
      <c r="AFD86" s="4" t="e">
        <f>#REF!-AVERAGE(AFD$31:AFD$55)</f>
        <v>#REF!</v>
      </c>
      <c r="AFE86" s="4" t="e">
        <f>#REF!-AVERAGE(AFE$31:AFE$55)</f>
        <v>#REF!</v>
      </c>
      <c r="AFF86" s="4" t="e">
        <f>#REF!-AVERAGE(AFF$31:AFF$55)</f>
        <v>#REF!</v>
      </c>
      <c r="AFG86" s="4" t="e">
        <f>#REF!-AVERAGE(AFG$31:AFG$55)</f>
        <v>#REF!</v>
      </c>
      <c r="AFH86" s="4" t="e">
        <f>#REF!-AVERAGE(AFH$31:AFH$55)</f>
        <v>#REF!</v>
      </c>
      <c r="AFI86" s="4" t="e">
        <f>#REF!-AVERAGE(AFI$31:AFI$55)</f>
        <v>#REF!</v>
      </c>
      <c r="AFJ86" s="4" t="e">
        <f>#REF!-AVERAGE(AFJ$31:AFJ$55)</f>
        <v>#REF!</v>
      </c>
      <c r="AFK86" s="4" t="e">
        <f>#REF!-AVERAGE(AFK$31:AFK$55)</f>
        <v>#REF!</v>
      </c>
      <c r="AFL86" s="4" t="e">
        <f>#REF!-AVERAGE(AFL$31:AFL$55)</f>
        <v>#REF!</v>
      </c>
      <c r="AFM86" s="4" t="e">
        <f>#REF!-AVERAGE(AFM$31:AFM$55)</f>
        <v>#REF!</v>
      </c>
      <c r="AFN86" s="4" t="e">
        <f>#REF!-AVERAGE(AFN$31:AFN$55)</f>
        <v>#REF!</v>
      </c>
      <c r="AFO86" s="4" t="e">
        <f>#REF!-AVERAGE(AFO$31:AFO$55)</f>
        <v>#REF!</v>
      </c>
      <c r="AFP86" s="4" t="e">
        <f>#REF!-AVERAGE(AFP$31:AFP$55)</f>
        <v>#REF!</v>
      </c>
      <c r="AFQ86" s="4" t="e">
        <f>#REF!-AVERAGE(AFQ$31:AFQ$55)</f>
        <v>#REF!</v>
      </c>
      <c r="AFR86" s="4" t="e">
        <f>#REF!-AVERAGE(AFR$31:AFR$55)</f>
        <v>#REF!</v>
      </c>
      <c r="AFS86" s="4" t="e">
        <f>#REF!-AVERAGE(AFS$31:AFS$55)</f>
        <v>#REF!</v>
      </c>
      <c r="AFT86" s="4" t="e">
        <f>#REF!-AVERAGE(AFT$31:AFT$55)</f>
        <v>#REF!</v>
      </c>
      <c r="AFU86" s="4" t="e">
        <f>#REF!-AVERAGE(AFU$31:AFU$55)</f>
        <v>#REF!</v>
      </c>
      <c r="AFV86" s="4" t="e">
        <f>#REF!-AVERAGE(AFV$31:AFV$55)</f>
        <v>#REF!</v>
      </c>
      <c r="AFW86" s="4" t="e">
        <f>#REF!-AVERAGE(AFW$31:AFW$55)</f>
        <v>#REF!</v>
      </c>
      <c r="AFX86" s="4" t="e">
        <f>#REF!-AVERAGE(AFX$31:AFX$55)</f>
        <v>#REF!</v>
      </c>
      <c r="AFY86" s="4" t="e">
        <f>#REF!-AVERAGE(AFY$31:AFY$55)</f>
        <v>#REF!</v>
      </c>
      <c r="AFZ86" s="4" t="e">
        <f>#REF!-AVERAGE(AFZ$31:AFZ$55)</f>
        <v>#REF!</v>
      </c>
      <c r="AGA86" s="4" t="e">
        <f>#REF!-AVERAGE(AGA$31:AGA$55)</f>
        <v>#REF!</v>
      </c>
      <c r="AGB86" s="4" t="e">
        <f>#REF!-AVERAGE(AGB$31:AGB$55)</f>
        <v>#REF!</v>
      </c>
      <c r="AGC86" s="4" t="e">
        <f>#REF!-AVERAGE(AGC$31:AGC$55)</f>
        <v>#REF!</v>
      </c>
      <c r="AGD86" s="4" t="e">
        <f>#REF!-AVERAGE(AGD$31:AGD$55)</f>
        <v>#REF!</v>
      </c>
      <c r="AGE86" s="4" t="e">
        <f>#REF!-AVERAGE(AGE$31:AGE$55)</f>
        <v>#REF!</v>
      </c>
      <c r="AGF86" s="4" t="e">
        <f>#REF!-AVERAGE(AGF$31:AGF$55)</f>
        <v>#REF!</v>
      </c>
      <c r="AGG86" s="4" t="e">
        <f>#REF!-AVERAGE(AGG$31:AGG$55)</f>
        <v>#REF!</v>
      </c>
      <c r="AGH86" s="4" t="e">
        <f>#REF!-AVERAGE(AGH$31:AGH$55)</f>
        <v>#REF!</v>
      </c>
      <c r="AGI86" s="4" t="e">
        <f>#REF!-AVERAGE(AGI$31:AGI$55)</f>
        <v>#REF!</v>
      </c>
      <c r="AGJ86" s="4" t="e">
        <f>#REF!-AVERAGE(AGJ$31:AGJ$55)</f>
        <v>#REF!</v>
      </c>
      <c r="AGK86" s="4" t="e">
        <f>#REF!-AVERAGE(AGK$31:AGK$55)</f>
        <v>#REF!</v>
      </c>
      <c r="AGL86" s="4" t="e">
        <f>#REF!-AVERAGE(AGL$31:AGL$55)</f>
        <v>#REF!</v>
      </c>
      <c r="AGM86" s="4" t="e">
        <f>#REF!-AVERAGE(AGM$31:AGM$55)</f>
        <v>#REF!</v>
      </c>
      <c r="AHJ86" s="9"/>
      <c r="ALZ86" s="9" t="str">
        <f t="shared" si="696"/>
        <v>NieodrzucamyH0</v>
      </c>
      <c r="AMO86" s="9" t="str">
        <f t="shared" si="707"/>
        <v>NieodrzucamyH0</v>
      </c>
      <c r="AMW86" s="9" t="str">
        <f t="shared" si="712"/>
        <v>NieodrzucamyH0</v>
      </c>
    </row>
    <row r="87" spans="1:1037" hidden="1" x14ac:dyDescent="0.25">
      <c r="A87" s="5">
        <v>14</v>
      </c>
      <c r="B87" s="4" t="e">
        <f>#REF!-AVERAGE(B$31:B$45)</f>
        <v>#REF!</v>
      </c>
      <c r="C87" s="4" t="e">
        <f>#REF!-AVERAGE(C$31:C$55)</f>
        <v>#REF!</v>
      </c>
      <c r="D87" s="4" t="e">
        <f>#REF!-AVERAGE(D$31:D$55)</f>
        <v>#REF!</v>
      </c>
      <c r="E87" s="4" t="e">
        <f>#REF!-AVERAGE(E$31:E$55)</f>
        <v>#REF!</v>
      </c>
      <c r="F87" s="4" t="e">
        <f>#REF!-AVERAGE(F$31:F$55)</f>
        <v>#REF!</v>
      </c>
      <c r="G87" s="4" t="e">
        <f>#REF!-AVERAGE(G$31:G$55)</f>
        <v>#REF!</v>
      </c>
      <c r="H87" s="4" t="e">
        <f>#REF!-AVERAGE(H$31:H$55)</f>
        <v>#REF!</v>
      </c>
      <c r="I87" s="4" t="e">
        <f>#REF!-AVERAGE(I$31:I$55)</f>
        <v>#REF!</v>
      </c>
      <c r="J87" s="4" t="e">
        <f>#REF!-AVERAGE(J$31:J$55)</f>
        <v>#REF!</v>
      </c>
      <c r="K87" s="4" t="e">
        <f>#REF!-AVERAGE(K$31:K$55)</f>
        <v>#REF!</v>
      </c>
      <c r="L87" s="4" t="e">
        <f>#REF!-AVERAGE(L$31:L$55)</f>
        <v>#REF!</v>
      </c>
      <c r="M87" s="4" t="e">
        <f>#REF!-AVERAGE(M$31:M$55)</f>
        <v>#REF!</v>
      </c>
      <c r="N87" s="4" t="e">
        <f>#REF!-AVERAGE(N$31:N$55)</f>
        <v>#REF!</v>
      </c>
      <c r="O87" s="4" t="e">
        <f>#REF!-AVERAGE(O$31:O$55)</f>
        <v>#REF!</v>
      </c>
      <c r="P87" s="4" t="e">
        <f>#REF!-AVERAGE(P$31:P$55)</f>
        <v>#REF!</v>
      </c>
      <c r="Q87" s="4" t="e">
        <f>#REF!-AVERAGE(Q$31:Q$55)</f>
        <v>#REF!</v>
      </c>
      <c r="R87" s="4" t="e">
        <f>#REF!-AVERAGE(R$31:R$55)</f>
        <v>#REF!</v>
      </c>
      <c r="S87" s="4" t="e">
        <f>#REF!-AVERAGE(S$31:S$55)</f>
        <v>#REF!</v>
      </c>
      <c r="T87" s="4" t="e">
        <f>#REF!-AVERAGE(T$31:T$55)</f>
        <v>#REF!</v>
      </c>
      <c r="U87" s="4" t="e">
        <f>#REF!-AVERAGE(U$31:U$55)</f>
        <v>#REF!</v>
      </c>
      <c r="V87" s="4" t="e">
        <f>#REF!-AVERAGE(V$31:V$55)</f>
        <v>#REF!</v>
      </c>
      <c r="W87" s="4" t="e">
        <f>#REF!-AVERAGE(W$31:W$55)</f>
        <v>#REF!</v>
      </c>
      <c r="X87" s="4" t="e">
        <f>#REF!-AVERAGE(X$31:X$55)</f>
        <v>#REF!</v>
      </c>
      <c r="Y87" s="4" t="e">
        <f>#REF!-AVERAGE(Y$31:Y$55)</f>
        <v>#REF!</v>
      </c>
      <c r="Z87" s="4" t="e">
        <f>#REF!-AVERAGE(Z$31:Z$55)</f>
        <v>#REF!</v>
      </c>
      <c r="AA87" s="4" t="e">
        <f>#REF!-AVERAGE(AA$31:AA$55)</f>
        <v>#REF!</v>
      </c>
      <c r="AB87" s="4" t="e">
        <f>#REF!-AVERAGE(AB$31:AB$55)</f>
        <v>#REF!</v>
      </c>
      <c r="AC87" s="4" t="e">
        <f>#REF!-AVERAGE(AC$31:AC$55)</f>
        <v>#REF!</v>
      </c>
      <c r="AD87" s="4" t="e">
        <f>#REF!-AVERAGE(AD$31:AD$55)</f>
        <v>#REF!</v>
      </c>
      <c r="AE87" s="4" t="e">
        <f>#REF!-AVERAGE(AE$31:AE$55)</f>
        <v>#REF!</v>
      </c>
      <c r="AF87" s="4" t="e">
        <f>#REF!-AVERAGE(AF$31:AF$55)</f>
        <v>#REF!</v>
      </c>
      <c r="AG87" s="4" t="e">
        <f>#REF!-AVERAGE(AG$31:AG$55)</f>
        <v>#REF!</v>
      </c>
      <c r="AH87" s="4" t="e">
        <f>#REF!-AVERAGE(AH$31:AH$55)</f>
        <v>#REF!</v>
      </c>
      <c r="AI87" s="4" t="e">
        <f>#REF!-AVERAGE(AI$31:AI$55)</f>
        <v>#REF!</v>
      </c>
      <c r="AJ87" s="4" t="e">
        <f>#REF!-AVERAGE(AJ$31:AJ$55)</f>
        <v>#REF!</v>
      </c>
      <c r="AK87" s="4" t="e">
        <f>#REF!-AVERAGE(AK$31:AK$55)</f>
        <v>#REF!</v>
      </c>
      <c r="AL87" s="4" t="e">
        <f>#REF!-AVERAGE(AL$31:AL$55)</f>
        <v>#REF!</v>
      </c>
      <c r="AM87" s="4" t="e">
        <f>#REF!-AVERAGE(AM$31:AM$55)</f>
        <v>#REF!</v>
      </c>
      <c r="AN87" s="4" t="e">
        <f>#REF!-AVERAGE(AN$31:AN$55)</f>
        <v>#REF!</v>
      </c>
      <c r="AO87" s="4" t="e">
        <f>#REF!-AVERAGE(AO$31:AO$55)</f>
        <v>#REF!</v>
      </c>
      <c r="AP87" s="4" t="e">
        <f>#REF!-AVERAGE(AP$31:AP$55)</f>
        <v>#REF!</v>
      </c>
      <c r="AQ87" s="4" t="e">
        <f>#REF!-AVERAGE(AQ$31:AQ$55)</f>
        <v>#REF!</v>
      </c>
      <c r="AR87" s="4" t="e">
        <f>#REF!-AVERAGE(AR$31:AR$55)</f>
        <v>#REF!</v>
      </c>
      <c r="AS87" s="4" t="e">
        <f>#REF!-AVERAGE(AS$31:AS$55)</f>
        <v>#REF!</v>
      </c>
      <c r="AT87" s="4" t="e">
        <f>#REF!-AVERAGE(AT$31:AT$55)</f>
        <v>#REF!</v>
      </c>
      <c r="AU87" s="4" t="e">
        <f>#REF!-AVERAGE(AU$31:AU$55)</f>
        <v>#REF!</v>
      </c>
      <c r="AV87" s="4" t="e">
        <f>#REF!-AVERAGE(AV$31:AV$55)</f>
        <v>#REF!</v>
      </c>
      <c r="AW87" s="4" t="e">
        <f>#REF!-AVERAGE(AW$31:AW$55)</f>
        <v>#REF!</v>
      </c>
      <c r="AX87" s="4" t="e">
        <f>#REF!-AVERAGE(AX$31:AX$55)</f>
        <v>#REF!</v>
      </c>
      <c r="AY87" s="4" t="e">
        <f>#REF!-AVERAGE(AY$31:AY$55)</f>
        <v>#REF!</v>
      </c>
      <c r="AZ87" s="4" t="e">
        <f>#REF!-AVERAGE(AZ$31:AZ$55)</f>
        <v>#REF!</v>
      </c>
      <c r="BA87" s="4" t="e">
        <f>#REF!-AVERAGE(BA$31:BA$55)</f>
        <v>#REF!</v>
      </c>
      <c r="BB87" s="4" t="e">
        <f>#REF!-AVERAGE(BB$31:BB$55)</f>
        <v>#REF!</v>
      </c>
      <c r="BC87" s="4" t="e">
        <f>#REF!-AVERAGE(BC$31:BC$55)</f>
        <v>#REF!</v>
      </c>
      <c r="BD87" s="4" t="e">
        <f>#REF!-AVERAGE(BD$31:BD$55)</f>
        <v>#REF!</v>
      </c>
      <c r="BE87" s="4" t="e">
        <f>#REF!-AVERAGE(BE$31:BE$55)</f>
        <v>#REF!</v>
      </c>
      <c r="BF87" s="4" t="e">
        <f>#REF!-AVERAGE(BF$31:BF$55)</f>
        <v>#REF!</v>
      </c>
      <c r="BG87" s="4" t="e">
        <f>#REF!-AVERAGE(BG$31:BG$55)</f>
        <v>#REF!</v>
      </c>
      <c r="BH87" s="4" t="e">
        <f>#REF!-AVERAGE(BH$31:BH$55)</f>
        <v>#REF!</v>
      </c>
      <c r="BI87" s="4" t="e">
        <f>#REF!-AVERAGE(BI$31:BI$55)</f>
        <v>#REF!</v>
      </c>
      <c r="BJ87" s="4" t="e">
        <f>#REF!-AVERAGE(BJ$31:BJ$55)</f>
        <v>#REF!</v>
      </c>
      <c r="BK87" s="4" t="e">
        <f>#REF!-AVERAGE(BK$31:BK$55)</f>
        <v>#REF!</v>
      </c>
      <c r="BL87" s="4" t="e">
        <f>#REF!-AVERAGE(BL$31:BL$55)</f>
        <v>#REF!</v>
      </c>
      <c r="BM87" s="4" t="e">
        <f>#REF!-AVERAGE(BM$31:BM$55)</f>
        <v>#REF!</v>
      </c>
      <c r="BN87" s="4" t="e">
        <f>#REF!-AVERAGE(BN$31:BN$55)</f>
        <v>#REF!</v>
      </c>
      <c r="BO87" s="4" t="e">
        <f>#REF!-AVERAGE(BO$31:BO$55)</f>
        <v>#REF!</v>
      </c>
      <c r="BP87" s="4" t="e">
        <f>#REF!-AVERAGE(BP$31:BP$55)</f>
        <v>#REF!</v>
      </c>
      <c r="BQ87" s="4" t="e">
        <f>#REF!-AVERAGE(BQ$31:BQ$55)</f>
        <v>#REF!</v>
      </c>
      <c r="BR87" s="4" t="e">
        <f>#REF!-AVERAGE(BR$31:BR$55)</f>
        <v>#REF!</v>
      </c>
      <c r="BS87" s="4" t="e">
        <f>#REF!-AVERAGE(BS$31:BS$55)</f>
        <v>#REF!</v>
      </c>
      <c r="BT87" s="4" t="e">
        <f>#REF!-AVERAGE(BT$31:BT$55)</f>
        <v>#REF!</v>
      </c>
      <c r="BU87" s="4" t="e">
        <f>#REF!-AVERAGE(BU$31:BU$55)</f>
        <v>#REF!</v>
      </c>
      <c r="BV87" s="4" t="e">
        <f>#REF!-AVERAGE(BV$31:BV$55)</f>
        <v>#REF!</v>
      </c>
      <c r="BW87" s="4" t="e">
        <f>#REF!-AVERAGE(BW$31:BW$55)</f>
        <v>#REF!</v>
      </c>
      <c r="BX87" s="4" t="e">
        <f>#REF!-AVERAGE(BX$31:BX$55)</f>
        <v>#REF!</v>
      </c>
      <c r="BY87" s="4" t="e">
        <f>#REF!-AVERAGE(BY$31:BY$55)</f>
        <v>#REF!</v>
      </c>
      <c r="BZ87" s="4" t="e">
        <f>#REF!-AVERAGE(BZ$31:BZ$55)</f>
        <v>#REF!</v>
      </c>
      <c r="CA87" s="4" t="e">
        <f>#REF!-AVERAGE(CA$31:CA$55)</f>
        <v>#REF!</v>
      </c>
      <c r="CB87" s="4" t="e">
        <f>#REF!-AVERAGE(CB$31:CB$55)</f>
        <v>#REF!</v>
      </c>
      <c r="CC87" s="4" t="e">
        <f>#REF!-AVERAGE(CC$31:CC$55)</f>
        <v>#REF!</v>
      </c>
      <c r="CD87" s="4" t="e">
        <f>#REF!-AVERAGE(CD$31:CD$55)</f>
        <v>#REF!</v>
      </c>
      <c r="CE87" s="4" t="e">
        <f>#REF!-AVERAGE(CE$31:CE$55)</f>
        <v>#REF!</v>
      </c>
      <c r="CF87" s="4" t="e">
        <f>#REF!-AVERAGE(CF$31:CF$55)</f>
        <v>#REF!</v>
      </c>
      <c r="CG87" s="4" t="e">
        <f>#REF!-AVERAGE(CG$31:CG$55)</f>
        <v>#REF!</v>
      </c>
      <c r="CH87" s="4" t="e">
        <f>#REF!-AVERAGE(CH$31:CH$55)</f>
        <v>#REF!</v>
      </c>
      <c r="CI87" s="4" t="e">
        <f>#REF!-AVERAGE(CI$31:CI$55)</f>
        <v>#REF!</v>
      </c>
      <c r="CJ87" s="4" t="e">
        <f>#REF!-AVERAGE(CJ$31:CJ$55)</f>
        <v>#REF!</v>
      </c>
      <c r="CK87" s="4" t="e">
        <f>#REF!-AVERAGE(CK$31:CK$55)</f>
        <v>#REF!</v>
      </c>
      <c r="CL87" s="4" t="e">
        <f>#REF!-AVERAGE(CL$31:CL$55)</f>
        <v>#REF!</v>
      </c>
      <c r="CM87" s="4" t="e">
        <f>#REF!-AVERAGE(CM$31:CM$55)</f>
        <v>#REF!</v>
      </c>
      <c r="CN87" s="4" t="e">
        <f>#REF!-AVERAGE(CN$31:CN$55)</f>
        <v>#REF!</v>
      </c>
      <c r="CO87" s="4" t="e">
        <f>#REF!-AVERAGE(CO$31:CO$55)</f>
        <v>#REF!</v>
      </c>
      <c r="CP87" s="4" t="e">
        <f>#REF!-AVERAGE(CP$31:CP$55)</f>
        <v>#REF!</v>
      </c>
      <c r="CQ87" s="4" t="e">
        <f>#REF!-AVERAGE(CQ$31:CQ$55)</f>
        <v>#REF!</v>
      </c>
      <c r="CR87" s="4" t="e">
        <f>#REF!-AVERAGE(CR$31:CR$55)</f>
        <v>#REF!</v>
      </c>
      <c r="CS87" s="4" t="e">
        <f>#REF!-AVERAGE(CS$31:CS$55)</f>
        <v>#REF!</v>
      </c>
      <c r="CT87" s="4" t="e">
        <f>#REF!-AVERAGE(CT$31:CT$55)</f>
        <v>#REF!</v>
      </c>
      <c r="CU87" s="4" t="e">
        <f>#REF!-AVERAGE(CU$31:CU$55)</f>
        <v>#REF!</v>
      </c>
      <c r="CV87" s="4" t="e">
        <f>#REF!-AVERAGE(CV$31:CV$55)</f>
        <v>#REF!</v>
      </c>
      <c r="CW87" s="4" t="e">
        <f>#REF!-AVERAGE(CW$31:CW$55)</f>
        <v>#REF!</v>
      </c>
      <c r="CX87" s="4" t="e">
        <f>#REF!-AVERAGE(CX$31:CX$55)</f>
        <v>#REF!</v>
      </c>
      <c r="CY87" s="4" t="e">
        <f>#REF!-AVERAGE(CY$31:CY$55)</f>
        <v>#REF!</v>
      </c>
      <c r="CZ87" s="4" t="e">
        <f>#REF!-AVERAGE(CZ$31:CZ$55)</f>
        <v>#REF!</v>
      </c>
      <c r="DA87" s="4" t="e">
        <f>#REF!-AVERAGE(DA$31:DA$55)</f>
        <v>#REF!</v>
      </c>
      <c r="DB87" s="4" t="e">
        <f>#REF!-AVERAGE(DB$31:DB$55)</f>
        <v>#REF!</v>
      </c>
      <c r="DC87" s="4" t="e">
        <f>#REF!-AVERAGE(DC$31:DC$55)</f>
        <v>#REF!</v>
      </c>
      <c r="DD87" s="4" t="e">
        <f>#REF!-AVERAGE(DD$31:DD$55)</f>
        <v>#REF!</v>
      </c>
      <c r="DE87" s="4" t="e">
        <f>#REF!-AVERAGE(DE$31:DE$55)</f>
        <v>#REF!</v>
      </c>
      <c r="DF87" s="4" t="e">
        <f>#REF!-AVERAGE(DF$31:DF$55)</f>
        <v>#REF!</v>
      </c>
      <c r="DG87" s="4" t="e">
        <f>#REF!-AVERAGE(DG$31:DG$55)</f>
        <v>#REF!</v>
      </c>
      <c r="DH87" s="4" t="e">
        <f>#REF!-AVERAGE(DH$31:DH$55)</f>
        <v>#REF!</v>
      </c>
      <c r="DI87" s="4" t="e">
        <f>#REF!-AVERAGE(DI$31:DI$55)</f>
        <v>#REF!</v>
      </c>
      <c r="DJ87" s="4" t="e">
        <f>#REF!-AVERAGE(DJ$31:DJ$55)</f>
        <v>#REF!</v>
      </c>
      <c r="DK87" s="4" t="e">
        <f>#REF!-AVERAGE(DK$31:DK$55)</f>
        <v>#REF!</v>
      </c>
      <c r="DL87" s="4" t="e">
        <f>#REF!-AVERAGE(DL$31:DL$55)</f>
        <v>#REF!</v>
      </c>
      <c r="DM87" s="4" t="e">
        <f>#REF!-AVERAGE(DM$31:DM$55)</f>
        <v>#REF!</v>
      </c>
      <c r="DN87" s="4" t="e">
        <f>#REF!-AVERAGE(DN$31:DN$55)</f>
        <v>#REF!</v>
      </c>
      <c r="DO87" s="4" t="e">
        <f>#REF!-AVERAGE(DO$31:DO$55)</f>
        <v>#REF!</v>
      </c>
      <c r="DP87" s="4" t="e">
        <f>#REF!-AVERAGE(DP$31:DP$55)</f>
        <v>#REF!</v>
      </c>
      <c r="DQ87" s="4" t="e">
        <f>#REF!-AVERAGE(DQ$31:DQ$55)</f>
        <v>#REF!</v>
      </c>
      <c r="DR87" s="4" t="e">
        <f>#REF!-AVERAGE(DR$31:DR$55)</f>
        <v>#REF!</v>
      </c>
      <c r="DS87" s="4" t="e">
        <f>#REF!-AVERAGE(DS$31:DS$55)</f>
        <v>#REF!</v>
      </c>
      <c r="DT87" s="4" t="e">
        <f>#REF!-AVERAGE(DT$31:DT$55)</f>
        <v>#REF!</v>
      </c>
      <c r="DU87" s="4" t="e">
        <f>#REF!-AVERAGE(DU$31:DU$55)</f>
        <v>#REF!</v>
      </c>
      <c r="DV87" s="4" t="e">
        <f>#REF!-AVERAGE(DV$31:DV$55)</f>
        <v>#REF!</v>
      </c>
      <c r="DW87" s="4" t="e">
        <f>#REF!-AVERAGE(DW$31:DW$55)</f>
        <v>#REF!</v>
      </c>
      <c r="DX87" s="4" t="e">
        <f>#REF!-AVERAGE(DX$31:DX$55)</f>
        <v>#REF!</v>
      </c>
      <c r="DY87" s="4" t="e">
        <f>#REF!-AVERAGE(DY$31:DY$55)</f>
        <v>#REF!</v>
      </c>
      <c r="DZ87" s="4" t="e">
        <f>#REF!-AVERAGE(DZ$31:DZ$55)</f>
        <v>#REF!</v>
      </c>
      <c r="EA87" s="4" t="e">
        <f>#REF!-AVERAGE(EA$31:EA$55)</f>
        <v>#REF!</v>
      </c>
      <c r="EB87" s="4" t="e">
        <f>#REF!-AVERAGE(EB$31:EB$55)</f>
        <v>#REF!</v>
      </c>
      <c r="EC87" s="4" t="e">
        <f>#REF!-AVERAGE(EC$31:EC$55)</f>
        <v>#REF!</v>
      </c>
      <c r="ED87" s="4" t="e">
        <f>#REF!-AVERAGE(ED$31:ED$55)</f>
        <v>#REF!</v>
      </c>
      <c r="EE87" s="4" t="e">
        <f>#REF!-AVERAGE(EE$31:EE$55)</f>
        <v>#REF!</v>
      </c>
      <c r="EF87" s="4" t="e">
        <f>#REF!-AVERAGE(EF$31:EF$55)</f>
        <v>#REF!</v>
      </c>
      <c r="EG87" s="4" t="e">
        <f>#REF!-AVERAGE(EG$31:EG$55)</f>
        <v>#REF!</v>
      </c>
      <c r="EH87" s="4" t="e">
        <f>#REF!-AVERAGE(EH$31:EH$55)</f>
        <v>#REF!</v>
      </c>
      <c r="EI87" s="4" t="e">
        <f>#REF!-AVERAGE(EI$31:EI$55)</f>
        <v>#REF!</v>
      </c>
      <c r="EJ87" s="4" t="e">
        <f>#REF!-AVERAGE(EJ$31:EJ$55)</f>
        <v>#REF!</v>
      </c>
      <c r="EK87" s="4" t="e">
        <f>#REF!-AVERAGE(EK$31:EK$55)</f>
        <v>#REF!</v>
      </c>
      <c r="EL87" s="4" t="e">
        <f>#REF!-AVERAGE(EL$31:EL$55)</f>
        <v>#REF!</v>
      </c>
      <c r="EM87" s="4" t="e">
        <f>#REF!-AVERAGE(EM$31:EM$55)</f>
        <v>#REF!</v>
      </c>
      <c r="EN87" s="4" t="e">
        <f>#REF!-AVERAGE(EN$31:EN$55)</f>
        <v>#REF!</v>
      </c>
      <c r="EO87" s="4" t="e">
        <f>#REF!-AVERAGE(EO$31:EO$55)</f>
        <v>#REF!</v>
      </c>
      <c r="EP87" s="4" t="e">
        <f>#REF!-AVERAGE(EP$31:EP$55)</f>
        <v>#REF!</v>
      </c>
      <c r="EQ87" s="4" t="e">
        <f>#REF!-AVERAGE(EQ$31:EQ$55)</f>
        <v>#REF!</v>
      </c>
      <c r="ER87" s="4" t="e">
        <f>#REF!-AVERAGE(ER$31:ER$55)</f>
        <v>#REF!</v>
      </c>
      <c r="ES87" s="4" t="e">
        <f>#REF!-AVERAGE(ES$31:ES$55)</f>
        <v>#REF!</v>
      </c>
      <c r="ET87" s="4" t="e">
        <f>#REF!-AVERAGE(ET$31:ET$55)</f>
        <v>#REF!</v>
      </c>
      <c r="EU87" s="4" t="e">
        <f>#REF!-AVERAGE(EU$31:EU$55)</f>
        <v>#REF!</v>
      </c>
      <c r="EV87" s="4" t="e">
        <f>#REF!-AVERAGE(EV$31:EV$55)</f>
        <v>#REF!</v>
      </c>
      <c r="EW87" s="4" t="e">
        <f>#REF!-AVERAGE(EW$31:EW$55)</f>
        <v>#REF!</v>
      </c>
      <c r="EX87" s="4" t="e">
        <f>#REF!-AVERAGE(EX$31:EX$55)</f>
        <v>#REF!</v>
      </c>
      <c r="EY87" s="4" t="e">
        <f>#REF!-AVERAGE(EY$31:EY$55)</f>
        <v>#REF!</v>
      </c>
      <c r="EZ87" s="4" t="e">
        <f>#REF!-AVERAGE(EZ$31:EZ$55)</f>
        <v>#REF!</v>
      </c>
      <c r="FA87" s="4" t="e">
        <f>#REF!-AVERAGE(FA$31:FA$55)</f>
        <v>#REF!</v>
      </c>
      <c r="FB87" s="4" t="e">
        <f>#REF!-AVERAGE(FB$31:FB$55)</f>
        <v>#REF!</v>
      </c>
      <c r="FC87" s="4" t="e">
        <f>#REF!-AVERAGE(FC$31:FC$55)</f>
        <v>#REF!</v>
      </c>
      <c r="FD87" s="4" t="e">
        <f>#REF!-AVERAGE(FD$31:FD$55)</f>
        <v>#REF!</v>
      </c>
      <c r="FE87" s="4" t="e">
        <f>#REF!-AVERAGE(FE$31:FE$55)</f>
        <v>#REF!</v>
      </c>
      <c r="FF87" s="4" t="e">
        <f>#REF!-AVERAGE(FF$31:FF$55)</f>
        <v>#REF!</v>
      </c>
      <c r="FG87" s="4" t="e">
        <f>#REF!-AVERAGE(FG$31:FG$55)</f>
        <v>#REF!</v>
      </c>
      <c r="FH87" s="4" t="e">
        <f>#REF!-AVERAGE(FH$31:FH$55)</f>
        <v>#REF!</v>
      </c>
      <c r="FI87" s="4" t="e">
        <f>#REF!-AVERAGE(FI$31:FI$55)</f>
        <v>#REF!</v>
      </c>
      <c r="FJ87" s="4" t="e">
        <f>#REF!-AVERAGE(FJ$31:FJ$55)</f>
        <v>#REF!</v>
      </c>
      <c r="FK87" s="4" t="e">
        <f>#REF!-AVERAGE(FK$31:FK$55)</f>
        <v>#REF!</v>
      </c>
      <c r="FL87" s="4" t="e">
        <f>#REF!-AVERAGE(FL$31:FL$55)</f>
        <v>#REF!</v>
      </c>
      <c r="FM87" s="4" t="e">
        <f>#REF!-AVERAGE(FM$31:FM$55)</f>
        <v>#REF!</v>
      </c>
      <c r="FN87" s="4" t="e">
        <f>#REF!-AVERAGE(FN$31:FN$55)</f>
        <v>#REF!</v>
      </c>
      <c r="FO87" s="4" t="e">
        <f>#REF!-AVERAGE(FO$31:FO$55)</f>
        <v>#REF!</v>
      </c>
      <c r="FP87" s="4" t="e">
        <f>#REF!-AVERAGE(FP$31:FP$55)</f>
        <v>#REF!</v>
      </c>
      <c r="FQ87" s="4" t="e">
        <f>#REF!-AVERAGE(FQ$31:FQ$55)</f>
        <v>#REF!</v>
      </c>
      <c r="FR87" s="4" t="e">
        <f>#REF!-AVERAGE(FR$31:FR$55)</f>
        <v>#REF!</v>
      </c>
      <c r="FS87" s="4" t="e">
        <f>#REF!-AVERAGE(FS$31:FS$55)</f>
        <v>#REF!</v>
      </c>
      <c r="FT87" s="4" t="e">
        <f>#REF!-AVERAGE(FT$31:FT$55)</f>
        <v>#REF!</v>
      </c>
      <c r="FU87" s="4" t="e">
        <f>#REF!-AVERAGE(FU$31:FU$55)</f>
        <v>#REF!</v>
      </c>
      <c r="FV87" s="4" t="e">
        <f>#REF!-AVERAGE(FV$31:FV$55)</f>
        <v>#REF!</v>
      </c>
      <c r="FW87" s="4" t="e">
        <f>#REF!-AVERAGE(FW$31:FW$55)</f>
        <v>#REF!</v>
      </c>
      <c r="FX87" s="4" t="e">
        <f>#REF!-AVERAGE(FX$31:FX$55)</f>
        <v>#REF!</v>
      </c>
      <c r="FY87" s="4" t="e">
        <f>#REF!-AVERAGE(FY$31:FY$55)</f>
        <v>#REF!</v>
      </c>
      <c r="FZ87" s="4" t="e">
        <f>#REF!-AVERAGE(FZ$31:FZ$55)</f>
        <v>#REF!</v>
      </c>
      <c r="GA87" s="4" t="e">
        <f>#REF!-AVERAGE(GA$31:GA$55)</f>
        <v>#REF!</v>
      </c>
      <c r="GB87" s="4" t="e">
        <f>#REF!-AVERAGE(GB$31:GB$55)</f>
        <v>#REF!</v>
      </c>
      <c r="GC87" s="4" t="e">
        <f>#REF!-AVERAGE(GC$31:GC$55)</f>
        <v>#REF!</v>
      </c>
      <c r="GD87" s="4" t="e">
        <f>#REF!-AVERAGE(GD$31:GD$55)</f>
        <v>#REF!</v>
      </c>
      <c r="GE87" s="4" t="e">
        <f>#REF!-AVERAGE(GE$31:GE$55)</f>
        <v>#REF!</v>
      </c>
      <c r="GF87" s="4" t="e">
        <f>#REF!-AVERAGE(GF$31:GF$55)</f>
        <v>#REF!</v>
      </c>
      <c r="GG87" s="4" t="e">
        <f>#REF!-AVERAGE(GG$31:GG$55)</f>
        <v>#REF!</v>
      </c>
      <c r="GH87" s="4" t="e">
        <f>#REF!-AVERAGE(GH$31:GH$55)</f>
        <v>#REF!</v>
      </c>
      <c r="GI87" s="4" t="e">
        <f>#REF!-AVERAGE(GI$31:GI$55)</f>
        <v>#REF!</v>
      </c>
      <c r="GJ87" s="4" t="e">
        <f>#REF!-AVERAGE(GJ$31:GJ$55)</f>
        <v>#REF!</v>
      </c>
      <c r="GK87" s="4" t="e">
        <f>#REF!-AVERAGE(GK$31:GK$55)</f>
        <v>#REF!</v>
      </c>
      <c r="GL87" s="4" t="e">
        <f>#REF!-AVERAGE(GL$31:GL$55)</f>
        <v>#REF!</v>
      </c>
      <c r="GM87" s="4" t="e">
        <f>#REF!-AVERAGE(GM$31:GM$55)</f>
        <v>#REF!</v>
      </c>
      <c r="GN87" s="4" t="e">
        <f>#REF!-AVERAGE(GN$31:GN$55)</f>
        <v>#REF!</v>
      </c>
      <c r="GO87" s="4" t="e">
        <f>#REF!-AVERAGE(GO$31:GO$55)</f>
        <v>#REF!</v>
      </c>
      <c r="GP87" s="4" t="e">
        <f>#REF!-AVERAGE(GP$31:GP$55)</f>
        <v>#REF!</v>
      </c>
      <c r="GQ87" s="4" t="e">
        <f>#REF!-AVERAGE(GQ$31:GQ$55)</f>
        <v>#REF!</v>
      </c>
      <c r="GR87" s="4" t="e">
        <f>#REF!-AVERAGE(GR$31:GR$55)</f>
        <v>#REF!</v>
      </c>
      <c r="GS87" s="4" t="e">
        <f>#REF!-AVERAGE(GS$31:GS$55)</f>
        <v>#REF!</v>
      </c>
      <c r="GT87" s="4" t="e">
        <f>#REF!-AVERAGE(GT$31:GT$55)</f>
        <v>#REF!</v>
      </c>
      <c r="GU87" s="4" t="e">
        <f>#REF!-AVERAGE(GU$31:GU$55)</f>
        <v>#REF!</v>
      </c>
      <c r="GV87" s="4" t="e">
        <f>#REF!-AVERAGE(GV$31:GV$55)</f>
        <v>#REF!</v>
      </c>
      <c r="GW87" s="4" t="e">
        <f>#REF!-AVERAGE(GW$31:GW$55)</f>
        <v>#REF!</v>
      </c>
      <c r="GX87" s="4" t="e">
        <f>#REF!-AVERAGE(GX$31:GX$55)</f>
        <v>#REF!</v>
      </c>
      <c r="GY87" s="4" t="e">
        <f>#REF!-AVERAGE(GY$31:GY$55)</f>
        <v>#REF!</v>
      </c>
      <c r="GZ87" s="4" t="e">
        <f>#REF!-AVERAGE(GZ$31:GZ$55)</f>
        <v>#REF!</v>
      </c>
      <c r="HA87" s="4" t="e">
        <f>#REF!-AVERAGE(HA$31:HA$55)</f>
        <v>#REF!</v>
      </c>
      <c r="HB87" s="4" t="e">
        <f>#REF!-AVERAGE(HB$31:HB$55)</f>
        <v>#REF!</v>
      </c>
      <c r="HC87" s="4" t="e">
        <f>#REF!-AVERAGE(HC$31:HC$55)</f>
        <v>#REF!</v>
      </c>
      <c r="HD87" s="4" t="e">
        <f>#REF!-AVERAGE(HD$31:HD$55)</f>
        <v>#REF!</v>
      </c>
      <c r="HE87" s="4" t="e">
        <f>#REF!-AVERAGE(HE$31:HE$55)</f>
        <v>#REF!</v>
      </c>
      <c r="HF87" s="4" t="e">
        <f>#REF!-AVERAGE(HF$31:HF$55)</f>
        <v>#REF!</v>
      </c>
      <c r="HG87" s="4" t="e">
        <f>#REF!-AVERAGE(HG$31:HG$55)</f>
        <v>#REF!</v>
      </c>
      <c r="HH87" s="4" t="e">
        <f>#REF!-AVERAGE(HH$31:HH$55)</f>
        <v>#REF!</v>
      </c>
      <c r="HI87" s="4" t="e">
        <f>#REF!-AVERAGE(HI$31:HI$55)</f>
        <v>#REF!</v>
      </c>
      <c r="HJ87" s="4" t="e">
        <f>#REF!-AVERAGE(HJ$31:HJ$55)</f>
        <v>#REF!</v>
      </c>
      <c r="HK87" s="4" t="e">
        <f>#REF!-AVERAGE(HK$31:HK$55)</f>
        <v>#REF!</v>
      </c>
      <c r="HL87" s="4" t="e">
        <f>#REF!-AVERAGE(HL$31:HL$55)</f>
        <v>#REF!</v>
      </c>
      <c r="HM87" s="4" t="e">
        <f>#REF!-AVERAGE(HM$31:HM$55)</f>
        <v>#REF!</v>
      </c>
      <c r="HN87" s="4" t="e">
        <f>#REF!-AVERAGE(HN$31:HN$55)</f>
        <v>#REF!</v>
      </c>
      <c r="HO87" s="4" t="e">
        <f>#REF!-AVERAGE(HO$31:HO$55)</f>
        <v>#REF!</v>
      </c>
      <c r="HP87" s="4" t="e">
        <f>#REF!-AVERAGE(HP$31:HP$55)</f>
        <v>#REF!</v>
      </c>
      <c r="HQ87" s="4" t="e">
        <f>#REF!-AVERAGE(HQ$31:HQ$55)</f>
        <v>#REF!</v>
      </c>
      <c r="HR87" s="4" t="e">
        <f>#REF!-AVERAGE(HR$31:HR$55)</f>
        <v>#REF!</v>
      </c>
      <c r="HS87" s="4" t="e">
        <f>#REF!-AVERAGE(HS$31:HS$55)</f>
        <v>#REF!</v>
      </c>
      <c r="HT87" s="4" t="e">
        <f>#REF!-AVERAGE(HT$31:HT$55)</f>
        <v>#REF!</v>
      </c>
      <c r="HU87" s="4" t="e">
        <f>#REF!-AVERAGE(HU$31:HU$55)</f>
        <v>#REF!</v>
      </c>
      <c r="HV87" s="4" t="e">
        <f>#REF!-AVERAGE(HV$31:HV$55)</f>
        <v>#REF!</v>
      </c>
      <c r="HW87" s="4" t="e">
        <f>#REF!-AVERAGE(HW$31:HW$55)</f>
        <v>#REF!</v>
      </c>
      <c r="HX87" s="4" t="e">
        <f>#REF!-AVERAGE(HX$31:HX$55)</f>
        <v>#REF!</v>
      </c>
      <c r="HY87" s="4" t="e">
        <f>#REF!-AVERAGE(HY$31:HY$55)</f>
        <v>#REF!</v>
      </c>
      <c r="HZ87" s="4" t="e">
        <f>#REF!-AVERAGE(HZ$31:HZ$55)</f>
        <v>#REF!</v>
      </c>
      <c r="IA87" s="4" t="e">
        <f>#REF!-AVERAGE(IA$31:IA$55)</f>
        <v>#REF!</v>
      </c>
      <c r="IB87" s="4" t="e">
        <f>#REF!-AVERAGE(IB$31:IB$55)</f>
        <v>#REF!</v>
      </c>
      <c r="IC87" s="4" t="e">
        <f>#REF!-AVERAGE(IC$31:IC$55)</f>
        <v>#REF!</v>
      </c>
      <c r="ID87" s="4" t="e">
        <f>#REF!-AVERAGE(ID$31:ID$55)</f>
        <v>#REF!</v>
      </c>
      <c r="IE87" s="4" t="e">
        <f>#REF!-AVERAGE(IE$31:IE$55)</f>
        <v>#REF!</v>
      </c>
      <c r="IF87" s="4" t="e">
        <f>#REF!-AVERAGE(IF$31:IF$55)</f>
        <v>#REF!</v>
      </c>
      <c r="IG87" s="4" t="e">
        <f>#REF!-AVERAGE(IG$31:IG$55)</f>
        <v>#REF!</v>
      </c>
      <c r="IH87" s="4" t="e">
        <f>#REF!-AVERAGE(IH$31:IH$55)</f>
        <v>#REF!</v>
      </c>
      <c r="II87" s="4" t="e">
        <f>#REF!-AVERAGE(II$31:II$55)</f>
        <v>#REF!</v>
      </c>
      <c r="IJ87" s="4" t="e">
        <f>#REF!-AVERAGE(IJ$31:IJ$55)</f>
        <v>#REF!</v>
      </c>
      <c r="IK87" s="4" t="e">
        <f>#REF!-AVERAGE(IK$31:IK$55)</f>
        <v>#REF!</v>
      </c>
      <c r="IL87" s="4" t="e">
        <f>#REF!-AVERAGE(IL$31:IL$55)</f>
        <v>#REF!</v>
      </c>
      <c r="IM87" s="4" t="e">
        <f>#REF!-AVERAGE(IM$31:IM$55)</f>
        <v>#REF!</v>
      </c>
      <c r="IN87" s="4" t="e">
        <f>#REF!-AVERAGE(IN$31:IN$55)</f>
        <v>#REF!</v>
      </c>
      <c r="IO87" s="4" t="e">
        <f>#REF!-AVERAGE(IO$31:IO$55)</f>
        <v>#REF!</v>
      </c>
      <c r="IP87" s="4" t="e">
        <f>#REF!-AVERAGE(IP$31:IP$55)</f>
        <v>#REF!</v>
      </c>
      <c r="IQ87" s="4" t="e">
        <f>#REF!-AVERAGE(IQ$31:IQ$55)</f>
        <v>#REF!</v>
      </c>
      <c r="IR87" s="4" t="e">
        <f>#REF!-AVERAGE(IR$31:IR$55)</f>
        <v>#REF!</v>
      </c>
      <c r="IS87" s="4" t="e">
        <f>#REF!-AVERAGE(IS$31:IS$55)</f>
        <v>#REF!</v>
      </c>
      <c r="IT87" s="4" t="e">
        <f>#REF!-AVERAGE(IT$31:IT$55)</f>
        <v>#REF!</v>
      </c>
      <c r="IU87" s="4" t="e">
        <f>#REF!-AVERAGE(IU$31:IU$55)</f>
        <v>#REF!</v>
      </c>
      <c r="IV87" s="4" t="e">
        <f>#REF!-AVERAGE(IV$31:IV$55)</f>
        <v>#REF!</v>
      </c>
      <c r="IW87" s="4" t="e">
        <f>#REF!-AVERAGE(IW$31:IW$55)</f>
        <v>#REF!</v>
      </c>
      <c r="IX87" s="4" t="e">
        <f>#REF!-AVERAGE(IX$31:IX$55)</f>
        <v>#REF!</v>
      </c>
      <c r="IY87" s="4" t="e">
        <f>#REF!-AVERAGE(IY$31:IY$55)</f>
        <v>#REF!</v>
      </c>
      <c r="IZ87" s="4" t="e">
        <f>#REF!-AVERAGE(IZ$31:IZ$55)</f>
        <v>#REF!</v>
      </c>
      <c r="JA87" s="4" t="e">
        <f>#REF!-AVERAGE(JA$31:JA$55)</f>
        <v>#REF!</v>
      </c>
      <c r="JB87" s="4" t="e">
        <f>#REF!-AVERAGE(JB$31:JB$55)</f>
        <v>#REF!</v>
      </c>
      <c r="JC87" s="4" t="e">
        <f>#REF!-AVERAGE(JC$31:JC$55)</f>
        <v>#REF!</v>
      </c>
      <c r="JD87" s="4" t="e">
        <f>#REF!-AVERAGE(JD$31:JD$55)</f>
        <v>#REF!</v>
      </c>
      <c r="JE87" s="4" t="e">
        <f>#REF!-AVERAGE(JE$31:JE$55)</f>
        <v>#REF!</v>
      </c>
      <c r="JF87" s="4" t="e">
        <f>#REF!-AVERAGE(JF$31:JF$55)</f>
        <v>#REF!</v>
      </c>
      <c r="JG87" s="4" t="e">
        <f>#REF!-AVERAGE(JG$31:JG$55)</f>
        <v>#REF!</v>
      </c>
      <c r="JH87" s="4" t="e">
        <f>#REF!-AVERAGE(JH$31:JH$55)</f>
        <v>#REF!</v>
      </c>
      <c r="JI87" s="4" t="e">
        <f>#REF!-AVERAGE(JI$31:JI$55)</f>
        <v>#REF!</v>
      </c>
      <c r="JJ87" s="4" t="e">
        <f>#REF!-AVERAGE(JJ$31:JJ$55)</f>
        <v>#REF!</v>
      </c>
      <c r="JK87" s="4" t="e">
        <f>#REF!-AVERAGE(JK$31:JK$55)</f>
        <v>#REF!</v>
      </c>
      <c r="JL87" s="4" t="e">
        <f>#REF!-AVERAGE(JL$31:JL$55)</f>
        <v>#REF!</v>
      </c>
      <c r="JM87" s="4" t="e">
        <f>#REF!-AVERAGE(JM$31:JM$55)</f>
        <v>#REF!</v>
      </c>
      <c r="JN87" s="4" t="e">
        <f>#REF!-AVERAGE(JN$31:JN$55)</f>
        <v>#REF!</v>
      </c>
      <c r="JO87" s="4" t="e">
        <f>#REF!-AVERAGE(JO$31:JO$55)</f>
        <v>#REF!</v>
      </c>
      <c r="JP87" s="4" t="e">
        <f>#REF!-AVERAGE(JP$31:JP$55)</f>
        <v>#REF!</v>
      </c>
      <c r="JQ87" s="4" t="e">
        <f>#REF!-AVERAGE(JQ$31:JQ$55)</f>
        <v>#REF!</v>
      </c>
      <c r="JR87" s="4" t="e">
        <f>#REF!-AVERAGE(JR$31:JR$55)</f>
        <v>#REF!</v>
      </c>
      <c r="JS87" s="4" t="e">
        <f>#REF!-AVERAGE(JS$31:JS$55)</f>
        <v>#REF!</v>
      </c>
      <c r="JT87" s="4" t="e">
        <f>#REF!-AVERAGE(JT$31:JT$55)</f>
        <v>#REF!</v>
      </c>
      <c r="JU87" s="4" t="e">
        <f>#REF!-AVERAGE(JU$31:JU$55)</f>
        <v>#REF!</v>
      </c>
      <c r="JV87" s="4" t="e">
        <f>#REF!-AVERAGE(JV$31:JV$55)</f>
        <v>#REF!</v>
      </c>
      <c r="JW87" s="4" t="e">
        <f>#REF!-AVERAGE(JW$31:JW$55)</f>
        <v>#REF!</v>
      </c>
      <c r="JX87" s="4" t="e">
        <f>#REF!-AVERAGE(JX$31:JX$55)</f>
        <v>#REF!</v>
      </c>
      <c r="JY87" s="4" t="e">
        <f>#REF!-AVERAGE(JY$31:JY$55)</f>
        <v>#REF!</v>
      </c>
      <c r="JZ87" s="4" t="e">
        <f>#REF!-AVERAGE(JZ$31:JZ$55)</f>
        <v>#REF!</v>
      </c>
      <c r="KA87" s="4" t="e">
        <f>#REF!-AVERAGE(KA$31:KA$55)</f>
        <v>#REF!</v>
      </c>
      <c r="KB87" s="4" t="e">
        <f>#REF!-AVERAGE(KB$31:KB$55)</f>
        <v>#REF!</v>
      </c>
      <c r="KC87" s="4" t="e">
        <f>#REF!-AVERAGE(KC$31:KC$55)</f>
        <v>#REF!</v>
      </c>
      <c r="KD87" s="4" t="e">
        <f>#REF!-AVERAGE(KD$31:KD$55)</f>
        <v>#REF!</v>
      </c>
      <c r="KE87" s="4" t="e">
        <f>#REF!-AVERAGE(KE$31:KE$55)</f>
        <v>#REF!</v>
      </c>
      <c r="KF87" s="4" t="e">
        <f>#REF!-AVERAGE(KF$31:KF$55)</f>
        <v>#REF!</v>
      </c>
      <c r="KG87" s="4" t="e">
        <f>#REF!-AVERAGE(KG$31:KG$55)</f>
        <v>#REF!</v>
      </c>
      <c r="KH87" s="4" t="e">
        <f>#REF!-AVERAGE(KH$31:KH$55)</f>
        <v>#REF!</v>
      </c>
      <c r="KI87" s="4" t="e">
        <f>#REF!-AVERAGE(KI$31:KI$55)</f>
        <v>#REF!</v>
      </c>
      <c r="KJ87" s="4" t="e">
        <f>#REF!-AVERAGE(KJ$31:KJ$55)</f>
        <v>#REF!</v>
      </c>
      <c r="KK87" s="4" t="e">
        <f>#REF!-AVERAGE(KK$31:KK$55)</f>
        <v>#REF!</v>
      </c>
      <c r="KL87" s="4" t="e">
        <f>#REF!-AVERAGE(KL$31:KL$55)</f>
        <v>#REF!</v>
      </c>
      <c r="KM87" s="4" t="e">
        <f>#REF!-AVERAGE(KM$31:KM$55)</f>
        <v>#REF!</v>
      </c>
      <c r="KN87" s="4" t="e">
        <f>#REF!-AVERAGE(KN$31:KN$55)</f>
        <v>#REF!</v>
      </c>
      <c r="KO87" s="4" t="e">
        <f>#REF!-AVERAGE(KO$31:KO$55)</f>
        <v>#REF!</v>
      </c>
      <c r="KP87" s="4" t="e">
        <f>#REF!-AVERAGE(KP$31:KP$55)</f>
        <v>#REF!</v>
      </c>
      <c r="KQ87" s="4" t="e">
        <f>#REF!-AVERAGE(KQ$31:KQ$55)</f>
        <v>#REF!</v>
      </c>
      <c r="KR87" s="4" t="e">
        <f>#REF!-AVERAGE(KR$31:KR$55)</f>
        <v>#REF!</v>
      </c>
      <c r="KS87" s="4" t="e">
        <f>#REF!-AVERAGE(KS$31:KS$55)</f>
        <v>#REF!</v>
      </c>
      <c r="KT87" s="4" t="e">
        <f>#REF!-AVERAGE(KT$31:KT$55)</f>
        <v>#REF!</v>
      </c>
      <c r="KU87" s="4" t="e">
        <f>#REF!-AVERAGE(KU$31:KU$55)</f>
        <v>#REF!</v>
      </c>
      <c r="KV87" s="4" t="e">
        <f>#REF!-AVERAGE(KV$31:KV$55)</f>
        <v>#REF!</v>
      </c>
      <c r="KW87" s="4" t="e">
        <f>#REF!-AVERAGE(KW$31:KW$55)</f>
        <v>#REF!</v>
      </c>
      <c r="KX87" s="4" t="e">
        <f>#REF!-AVERAGE(KX$31:KX$55)</f>
        <v>#REF!</v>
      </c>
      <c r="KY87" s="4" t="e">
        <f>#REF!-AVERAGE(KY$31:KY$55)</f>
        <v>#REF!</v>
      </c>
      <c r="KZ87" s="4" t="e">
        <f>#REF!-AVERAGE(KZ$31:KZ$55)</f>
        <v>#REF!</v>
      </c>
      <c r="LA87" s="4" t="e">
        <f>#REF!-AVERAGE(LA$31:LA$55)</f>
        <v>#REF!</v>
      </c>
      <c r="LB87" s="4" t="e">
        <f>#REF!-AVERAGE(LB$31:LB$55)</f>
        <v>#REF!</v>
      </c>
      <c r="LC87" s="4" t="e">
        <f>#REF!-AVERAGE(LC$31:LC$55)</f>
        <v>#REF!</v>
      </c>
      <c r="LD87" s="4" t="e">
        <f>#REF!-AVERAGE(LD$31:LD$55)</f>
        <v>#REF!</v>
      </c>
      <c r="LE87" s="4" t="e">
        <f>#REF!-AVERAGE(LE$31:LE$55)</f>
        <v>#REF!</v>
      </c>
      <c r="LF87" s="4" t="e">
        <f>#REF!-AVERAGE(LF$31:LF$55)</f>
        <v>#REF!</v>
      </c>
      <c r="LG87" s="4" t="e">
        <f>#REF!-AVERAGE(LG$31:LG$55)</f>
        <v>#REF!</v>
      </c>
      <c r="LH87" s="4" t="e">
        <f>#REF!-AVERAGE(LH$31:LH$55)</f>
        <v>#REF!</v>
      </c>
      <c r="LI87" s="4" t="e">
        <f>#REF!-AVERAGE(LI$31:LI$55)</f>
        <v>#REF!</v>
      </c>
      <c r="LJ87" s="4" t="e">
        <f>#REF!-AVERAGE(LJ$31:LJ$55)</f>
        <v>#REF!</v>
      </c>
      <c r="LK87" s="4" t="e">
        <f>#REF!-AVERAGE(LK$31:LK$55)</f>
        <v>#REF!</v>
      </c>
      <c r="LL87" s="4" t="e">
        <f>#REF!-AVERAGE(LL$31:LL$55)</f>
        <v>#REF!</v>
      </c>
      <c r="LM87" s="4" t="e">
        <f>#REF!-AVERAGE(LM$31:LM$55)</f>
        <v>#REF!</v>
      </c>
      <c r="LN87" s="4" t="e">
        <f>#REF!-AVERAGE(LN$31:LN$55)</f>
        <v>#REF!</v>
      </c>
      <c r="LO87" s="4" t="e">
        <f>#REF!-AVERAGE(LO$31:LO$55)</f>
        <v>#REF!</v>
      </c>
      <c r="LP87" s="4" t="e">
        <f>#REF!-AVERAGE(LP$31:LP$55)</f>
        <v>#REF!</v>
      </c>
      <c r="LQ87" s="4" t="e">
        <f>#REF!-AVERAGE(LQ$31:LQ$55)</f>
        <v>#REF!</v>
      </c>
      <c r="LR87" s="4" t="e">
        <f>#REF!-AVERAGE(LR$31:LR$55)</f>
        <v>#REF!</v>
      </c>
      <c r="LS87" s="4" t="e">
        <f>#REF!-AVERAGE(LS$31:LS$55)</f>
        <v>#REF!</v>
      </c>
      <c r="LT87" s="4" t="e">
        <f>#REF!-AVERAGE(LT$31:LT$55)</f>
        <v>#REF!</v>
      </c>
      <c r="LU87" s="4" t="e">
        <f>#REF!-AVERAGE(LU$31:LU$55)</f>
        <v>#REF!</v>
      </c>
      <c r="LV87" s="4" t="e">
        <f>#REF!-AVERAGE(LV$31:LV$55)</f>
        <v>#REF!</v>
      </c>
      <c r="LW87" s="4" t="e">
        <f>#REF!-AVERAGE(LW$31:LW$55)</f>
        <v>#REF!</v>
      </c>
      <c r="LX87" s="4" t="e">
        <f>#REF!-AVERAGE(LX$31:LX$55)</f>
        <v>#REF!</v>
      </c>
      <c r="LY87" s="4" t="e">
        <f>#REF!-AVERAGE(LY$31:LY$55)</f>
        <v>#REF!</v>
      </c>
      <c r="LZ87" s="4" t="e">
        <f>#REF!-AVERAGE(LZ$31:LZ$55)</f>
        <v>#REF!</v>
      </c>
      <c r="MA87" s="4" t="e">
        <f>#REF!-AVERAGE(MA$31:MA$55)</f>
        <v>#REF!</v>
      </c>
      <c r="MB87" s="4" t="e">
        <f>#REF!-AVERAGE(MB$31:MB$55)</f>
        <v>#REF!</v>
      </c>
      <c r="MC87" s="4" t="e">
        <f>#REF!-AVERAGE(MC$31:MC$55)</f>
        <v>#REF!</v>
      </c>
      <c r="MD87" s="4" t="e">
        <f>#REF!-AVERAGE(MD$31:MD$55)</f>
        <v>#REF!</v>
      </c>
      <c r="ME87" s="4" t="e">
        <f>#REF!-AVERAGE(ME$31:ME$55)</f>
        <v>#REF!</v>
      </c>
      <c r="MF87" s="4" t="e">
        <f>#REF!-AVERAGE(MF$31:MF$55)</f>
        <v>#REF!</v>
      </c>
      <c r="MG87" s="4" t="e">
        <f>#REF!-AVERAGE(MG$31:MG$55)</f>
        <v>#REF!</v>
      </c>
      <c r="MH87" s="4" t="e">
        <f>#REF!-AVERAGE(MH$31:MH$55)</f>
        <v>#REF!</v>
      </c>
      <c r="MI87" s="4" t="e">
        <f>#REF!-AVERAGE(MI$31:MI$55)</f>
        <v>#REF!</v>
      </c>
      <c r="MJ87" s="4" t="e">
        <f>#REF!-AVERAGE(MJ$31:MJ$55)</f>
        <v>#REF!</v>
      </c>
      <c r="MK87" s="4" t="e">
        <f>#REF!-AVERAGE(MK$31:MK$55)</f>
        <v>#REF!</v>
      </c>
      <c r="ML87" s="4" t="e">
        <f>#REF!-AVERAGE(ML$31:ML$55)</f>
        <v>#REF!</v>
      </c>
      <c r="MM87" s="4" t="e">
        <f>#REF!-AVERAGE(MM$31:MM$55)</f>
        <v>#REF!</v>
      </c>
      <c r="MN87" s="4" t="e">
        <f>#REF!-AVERAGE(MN$31:MN$55)</f>
        <v>#REF!</v>
      </c>
      <c r="MO87" s="4" t="e">
        <f>#REF!-AVERAGE(MO$31:MO$55)</f>
        <v>#REF!</v>
      </c>
      <c r="MP87" s="4" t="e">
        <f>#REF!-AVERAGE(MP$31:MP$55)</f>
        <v>#REF!</v>
      </c>
      <c r="MQ87" s="4" t="e">
        <f>#REF!-AVERAGE(MQ$31:MQ$55)</f>
        <v>#REF!</v>
      </c>
      <c r="MR87" s="4" t="e">
        <f>#REF!-AVERAGE(MR$31:MR$55)</f>
        <v>#REF!</v>
      </c>
      <c r="MS87" s="4" t="e">
        <f>#REF!-AVERAGE(MS$31:MS$55)</f>
        <v>#REF!</v>
      </c>
      <c r="MT87" s="4" t="e">
        <f>#REF!-AVERAGE(MT$31:MT$55)</f>
        <v>#REF!</v>
      </c>
      <c r="MU87" s="4" t="e">
        <f>#REF!-AVERAGE(MU$31:MU$55)</f>
        <v>#REF!</v>
      </c>
      <c r="MV87" s="4" t="e">
        <f>#REF!-AVERAGE(MV$31:MV$55)</f>
        <v>#REF!</v>
      </c>
      <c r="MW87" s="4" t="e">
        <f>#REF!-AVERAGE(MW$31:MW$55)</f>
        <v>#REF!</v>
      </c>
      <c r="MX87" s="4" t="e">
        <f>#REF!-AVERAGE(MX$31:MX$55)</f>
        <v>#REF!</v>
      </c>
      <c r="MY87" s="4" t="e">
        <f>#REF!-AVERAGE(MY$31:MY$55)</f>
        <v>#REF!</v>
      </c>
      <c r="MZ87" s="4" t="e">
        <f>#REF!-AVERAGE(MZ$31:MZ$55)</f>
        <v>#REF!</v>
      </c>
      <c r="NA87" s="4" t="e">
        <f>#REF!-AVERAGE(NA$31:NA$55)</f>
        <v>#REF!</v>
      </c>
      <c r="NB87" s="4" t="e">
        <f>#REF!-AVERAGE(NB$31:NB$55)</f>
        <v>#REF!</v>
      </c>
      <c r="NC87" s="4" t="e">
        <f>#REF!-AVERAGE(NC$31:NC$55)</f>
        <v>#REF!</v>
      </c>
      <c r="ND87" s="4" t="e">
        <f>#REF!-AVERAGE(ND$31:ND$55)</f>
        <v>#REF!</v>
      </c>
      <c r="NE87" s="4" t="e">
        <f>#REF!-AVERAGE(NE$31:NE$55)</f>
        <v>#REF!</v>
      </c>
      <c r="NF87" s="4" t="e">
        <f>#REF!-AVERAGE(NF$31:NF$55)</f>
        <v>#REF!</v>
      </c>
      <c r="NG87" s="4" t="e">
        <f>#REF!-AVERAGE(NG$31:NG$55)</f>
        <v>#REF!</v>
      </c>
      <c r="NH87" s="4" t="e">
        <f>#REF!-AVERAGE(NH$31:NH$55)</f>
        <v>#REF!</v>
      </c>
      <c r="NI87" s="4" t="e">
        <f>#REF!-AVERAGE(NI$31:NI$55)</f>
        <v>#REF!</v>
      </c>
      <c r="NJ87" s="4" t="e">
        <f>#REF!-AVERAGE(NJ$31:NJ$55)</f>
        <v>#REF!</v>
      </c>
      <c r="NK87" s="4" t="e">
        <f>#REF!-AVERAGE(NK$31:NK$55)</f>
        <v>#REF!</v>
      </c>
      <c r="NL87" s="4" t="e">
        <f>#REF!-AVERAGE(NL$31:NL$55)</f>
        <v>#REF!</v>
      </c>
      <c r="NM87" s="4" t="e">
        <f>#REF!-AVERAGE(NM$31:NM$55)</f>
        <v>#REF!</v>
      </c>
      <c r="NN87" s="4" t="e">
        <f>#REF!-AVERAGE(NN$31:NN$55)</f>
        <v>#REF!</v>
      </c>
      <c r="NO87" s="4" t="e">
        <f>#REF!-AVERAGE(NO$31:NO$55)</f>
        <v>#REF!</v>
      </c>
      <c r="NP87" s="4" t="e">
        <f>#REF!-AVERAGE(NP$31:NP$55)</f>
        <v>#REF!</v>
      </c>
      <c r="NQ87" s="4" t="e">
        <f>#REF!-AVERAGE(NQ$31:NQ$55)</f>
        <v>#REF!</v>
      </c>
      <c r="NR87" s="4" t="e">
        <f>#REF!-AVERAGE(NR$31:NR$55)</f>
        <v>#REF!</v>
      </c>
      <c r="NS87" s="4" t="e">
        <f>#REF!-AVERAGE(NS$31:NS$55)</f>
        <v>#REF!</v>
      </c>
      <c r="NT87" s="4" t="e">
        <f>#REF!-AVERAGE(NT$31:NT$55)</f>
        <v>#REF!</v>
      </c>
      <c r="NU87" s="4" t="e">
        <f>#REF!-AVERAGE(NU$31:NU$55)</f>
        <v>#REF!</v>
      </c>
      <c r="NV87" s="4" t="e">
        <f>#REF!-AVERAGE(NV$31:NV$55)</f>
        <v>#REF!</v>
      </c>
      <c r="NW87" s="4" t="e">
        <f>#REF!-AVERAGE(NW$31:NW$55)</f>
        <v>#REF!</v>
      </c>
      <c r="NX87" s="4" t="e">
        <f>#REF!-AVERAGE(NX$31:NX$55)</f>
        <v>#REF!</v>
      </c>
      <c r="NY87" s="4" t="e">
        <f>#REF!-AVERAGE(NY$31:NY$55)</f>
        <v>#REF!</v>
      </c>
      <c r="NZ87" s="4" t="e">
        <f>#REF!-AVERAGE(NZ$31:NZ$55)</f>
        <v>#REF!</v>
      </c>
      <c r="OA87" s="4" t="e">
        <f>#REF!-AVERAGE(OA$31:OA$55)</f>
        <v>#REF!</v>
      </c>
      <c r="OB87" s="4" t="e">
        <f>#REF!-AVERAGE(OB$31:OB$55)</f>
        <v>#REF!</v>
      </c>
      <c r="OC87" s="4" t="e">
        <f>#REF!-AVERAGE(OC$31:OC$55)</f>
        <v>#REF!</v>
      </c>
      <c r="OD87" s="4" t="e">
        <f>#REF!-AVERAGE(OD$31:OD$55)</f>
        <v>#REF!</v>
      </c>
      <c r="OE87" s="4" t="e">
        <f>#REF!-AVERAGE(OE$31:OE$55)</f>
        <v>#REF!</v>
      </c>
      <c r="OF87" s="4" t="e">
        <f>#REF!-AVERAGE(OF$31:OF$55)</f>
        <v>#REF!</v>
      </c>
      <c r="OG87" s="4" t="e">
        <f>#REF!-AVERAGE(OG$31:OG$55)</f>
        <v>#REF!</v>
      </c>
      <c r="OH87" s="4" t="e">
        <f>#REF!-AVERAGE(OH$31:OH$55)</f>
        <v>#REF!</v>
      </c>
      <c r="OI87" s="4" t="e">
        <f>#REF!-AVERAGE(OI$31:OI$55)</f>
        <v>#REF!</v>
      </c>
      <c r="OJ87" s="4" t="e">
        <f>#REF!-AVERAGE(OJ$31:OJ$55)</f>
        <v>#REF!</v>
      </c>
      <c r="OK87" s="4" t="e">
        <f>#REF!-AVERAGE(OK$31:OK$55)</f>
        <v>#REF!</v>
      </c>
      <c r="OL87" s="4" t="e">
        <f>#REF!-AVERAGE(OL$31:OL$55)</f>
        <v>#REF!</v>
      </c>
      <c r="OM87" s="4" t="e">
        <f>#REF!-AVERAGE(OM$31:OM$55)</f>
        <v>#REF!</v>
      </c>
      <c r="ON87" s="4" t="e">
        <f>#REF!-AVERAGE(ON$31:ON$55)</f>
        <v>#REF!</v>
      </c>
      <c r="OO87" s="4" t="e">
        <f>#REF!-AVERAGE(OO$31:OO$55)</f>
        <v>#REF!</v>
      </c>
      <c r="OP87" s="4" t="e">
        <f>#REF!-AVERAGE(OP$31:OP$55)</f>
        <v>#REF!</v>
      </c>
      <c r="OQ87" s="4" t="e">
        <f>#REF!-AVERAGE(OQ$31:OQ$55)</f>
        <v>#REF!</v>
      </c>
      <c r="OR87" s="4" t="e">
        <f>#REF!-AVERAGE(OR$31:OR$55)</f>
        <v>#REF!</v>
      </c>
      <c r="OS87" s="4" t="e">
        <f>#REF!-AVERAGE(OS$31:OS$55)</f>
        <v>#REF!</v>
      </c>
      <c r="OT87" s="4" t="e">
        <f>#REF!-AVERAGE(OT$31:OT$55)</f>
        <v>#REF!</v>
      </c>
      <c r="OU87" s="4" t="e">
        <f>#REF!-AVERAGE(OU$31:OU$55)</f>
        <v>#REF!</v>
      </c>
      <c r="OV87" s="4" t="e">
        <f>#REF!-AVERAGE(OV$31:OV$55)</f>
        <v>#REF!</v>
      </c>
      <c r="OW87" s="4" t="e">
        <f>#REF!-AVERAGE(OW$31:OW$55)</f>
        <v>#REF!</v>
      </c>
      <c r="OX87" s="4" t="e">
        <f>#REF!-AVERAGE(OX$31:OX$55)</f>
        <v>#REF!</v>
      </c>
      <c r="OY87" s="4" t="e">
        <f>#REF!-AVERAGE(OY$31:OY$55)</f>
        <v>#REF!</v>
      </c>
      <c r="OZ87" s="4" t="e">
        <f>#REF!-AVERAGE(OZ$31:OZ$55)</f>
        <v>#REF!</v>
      </c>
      <c r="PA87" s="4" t="e">
        <f>#REF!-AVERAGE(PA$31:PA$55)</f>
        <v>#REF!</v>
      </c>
      <c r="PB87" s="4" t="e">
        <f>#REF!-AVERAGE(PB$31:PB$55)</f>
        <v>#REF!</v>
      </c>
      <c r="PC87" s="4" t="e">
        <f>#REF!-AVERAGE(PC$31:PC$55)</f>
        <v>#REF!</v>
      </c>
      <c r="PD87" s="4" t="e">
        <f>#REF!-AVERAGE(PD$31:PD$55)</f>
        <v>#REF!</v>
      </c>
      <c r="PE87" s="4" t="e">
        <f>#REF!-AVERAGE(PE$31:PE$55)</f>
        <v>#REF!</v>
      </c>
      <c r="PF87" s="4" t="e">
        <f>#REF!-AVERAGE(PF$31:PF$55)</f>
        <v>#REF!</v>
      </c>
      <c r="PG87" s="4" t="e">
        <f>#REF!-AVERAGE(PG$31:PG$55)</f>
        <v>#REF!</v>
      </c>
      <c r="PH87" s="4" t="e">
        <f>#REF!-AVERAGE(PH$31:PH$55)</f>
        <v>#REF!</v>
      </c>
      <c r="PI87" s="4" t="e">
        <f>#REF!-AVERAGE(PI$31:PI$55)</f>
        <v>#REF!</v>
      </c>
      <c r="PJ87" s="4" t="e">
        <f>#REF!-AVERAGE(PJ$31:PJ$55)</f>
        <v>#REF!</v>
      </c>
      <c r="PK87" s="4" t="e">
        <f>#REF!-AVERAGE(PK$31:PK$55)</f>
        <v>#REF!</v>
      </c>
      <c r="PL87" s="4" t="e">
        <f>#REF!-AVERAGE(PL$31:PL$55)</f>
        <v>#REF!</v>
      </c>
      <c r="PM87" s="4" t="e">
        <f>#REF!-AVERAGE(PM$31:PM$55)</f>
        <v>#REF!</v>
      </c>
      <c r="PN87" s="4" t="e">
        <f>#REF!-AVERAGE(PN$31:PN$55)</f>
        <v>#REF!</v>
      </c>
      <c r="PO87" s="4" t="e">
        <f>#REF!-AVERAGE(PO$31:PO$55)</f>
        <v>#REF!</v>
      </c>
      <c r="PP87" s="4" t="e">
        <f>#REF!-AVERAGE(PP$31:PP$55)</f>
        <v>#REF!</v>
      </c>
      <c r="PQ87" s="4" t="e">
        <f>#REF!-AVERAGE(PQ$31:PQ$55)</f>
        <v>#REF!</v>
      </c>
      <c r="PR87" s="4" t="e">
        <f>#REF!-AVERAGE(PR$31:PR$55)</f>
        <v>#REF!</v>
      </c>
      <c r="PS87" s="4" t="e">
        <f>#REF!-AVERAGE(PS$31:PS$55)</f>
        <v>#REF!</v>
      </c>
      <c r="PT87" s="4" t="e">
        <f>#REF!-AVERAGE(PT$31:PT$55)</f>
        <v>#REF!</v>
      </c>
      <c r="PU87" s="4" t="e">
        <f>#REF!-AVERAGE(PU$31:PU$55)</f>
        <v>#REF!</v>
      </c>
      <c r="PV87" s="4" t="e">
        <f>#REF!-AVERAGE(PV$31:PV$55)</f>
        <v>#REF!</v>
      </c>
      <c r="PW87" s="4" t="e">
        <f>#REF!-AVERAGE(PW$31:PW$55)</f>
        <v>#REF!</v>
      </c>
      <c r="PX87" s="4" t="e">
        <f>#REF!-AVERAGE(PX$31:PX$55)</f>
        <v>#REF!</v>
      </c>
      <c r="PY87" s="4" t="e">
        <f>#REF!-AVERAGE(PY$31:PY$55)</f>
        <v>#REF!</v>
      </c>
      <c r="PZ87" s="4" t="e">
        <f>#REF!-AVERAGE(PZ$31:PZ$55)</f>
        <v>#REF!</v>
      </c>
      <c r="QA87" s="4" t="e">
        <f>#REF!-AVERAGE(QA$31:QA$55)</f>
        <v>#REF!</v>
      </c>
      <c r="QB87" s="4" t="e">
        <f>#REF!-AVERAGE(QB$31:QB$55)</f>
        <v>#REF!</v>
      </c>
      <c r="QC87" s="4" t="e">
        <f>#REF!-AVERAGE(QC$31:QC$55)</f>
        <v>#REF!</v>
      </c>
      <c r="QD87" s="4" t="e">
        <f>#REF!-AVERAGE(QD$31:QD$55)</f>
        <v>#REF!</v>
      </c>
      <c r="QE87" s="4" t="e">
        <f>#REF!-AVERAGE(QE$31:QE$55)</f>
        <v>#REF!</v>
      </c>
      <c r="QF87" s="4" t="e">
        <f>#REF!-AVERAGE(QF$31:QF$55)</f>
        <v>#REF!</v>
      </c>
      <c r="QG87" s="4" t="e">
        <f>#REF!-AVERAGE(QG$31:QG$55)</f>
        <v>#REF!</v>
      </c>
      <c r="QH87" s="4" t="e">
        <f>#REF!-AVERAGE(QH$31:QH$55)</f>
        <v>#REF!</v>
      </c>
      <c r="QI87" s="4" t="e">
        <f>#REF!-AVERAGE(QI$31:QI$55)</f>
        <v>#REF!</v>
      </c>
      <c r="QJ87" s="4" t="e">
        <f>#REF!-AVERAGE(QJ$31:QJ$55)</f>
        <v>#REF!</v>
      </c>
      <c r="QK87" s="4" t="e">
        <f>#REF!-AVERAGE(QK$31:QK$55)</f>
        <v>#REF!</v>
      </c>
      <c r="QL87" s="4" t="e">
        <f>#REF!-AVERAGE(QL$31:QL$55)</f>
        <v>#REF!</v>
      </c>
      <c r="QM87" s="4" t="e">
        <f>#REF!-AVERAGE(QM$31:QM$55)</f>
        <v>#REF!</v>
      </c>
      <c r="QN87" s="4" t="e">
        <f>#REF!-AVERAGE(QN$31:QN$55)</f>
        <v>#REF!</v>
      </c>
      <c r="QO87" s="4" t="e">
        <f>#REF!-AVERAGE(QO$31:QO$55)</f>
        <v>#REF!</v>
      </c>
      <c r="QP87" s="4" t="e">
        <f>#REF!-AVERAGE(QP$31:QP$55)</f>
        <v>#REF!</v>
      </c>
      <c r="QQ87" s="4" t="e">
        <f>#REF!-AVERAGE(QQ$31:QQ$55)</f>
        <v>#REF!</v>
      </c>
      <c r="QR87" s="4" t="e">
        <f>#REF!-AVERAGE(QR$31:QR$55)</f>
        <v>#REF!</v>
      </c>
      <c r="QS87" s="4" t="e">
        <f>#REF!-AVERAGE(QS$31:QS$55)</f>
        <v>#REF!</v>
      </c>
      <c r="QT87" s="4" t="e">
        <f>#REF!-AVERAGE(QT$31:QT$55)</f>
        <v>#REF!</v>
      </c>
      <c r="QU87" s="4" t="e">
        <f>#REF!-AVERAGE(QU$31:QU$55)</f>
        <v>#REF!</v>
      </c>
      <c r="QV87" s="4" t="e">
        <f>#REF!-AVERAGE(QV$31:QV$55)</f>
        <v>#REF!</v>
      </c>
      <c r="QW87" s="4" t="e">
        <f>#REF!-AVERAGE(QW$31:QW$55)</f>
        <v>#REF!</v>
      </c>
      <c r="QX87" s="4" t="e">
        <f>#REF!-AVERAGE(QX$31:QX$55)</f>
        <v>#REF!</v>
      </c>
      <c r="QY87" s="4" t="e">
        <f>#REF!-AVERAGE(QY$31:QY$55)</f>
        <v>#REF!</v>
      </c>
      <c r="QZ87" s="4" t="e">
        <f>#REF!-AVERAGE(QZ$31:QZ$55)</f>
        <v>#REF!</v>
      </c>
      <c r="RA87" s="4" t="e">
        <f>#REF!-AVERAGE(RA$31:RA$55)</f>
        <v>#REF!</v>
      </c>
      <c r="RB87" s="4" t="e">
        <f>#REF!-AVERAGE(RB$31:RB$55)</f>
        <v>#REF!</v>
      </c>
      <c r="RC87" s="4" t="e">
        <f>#REF!-AVERAGE(RC$31:RC$55)</f>
        <v>#REF!</v>
      </c>
      <c r="RD87" s="4" t="e">
        <f>#REF!-AVERAGE(RD$31:RD$55)</f>
        <v>#REF!</v>
      </c>
      <c r="RE87" s="4" t="e">
        <f>#REF!-AVERAGE(RE$31:RE$55)</f>
        <v>#REF!</v>
      </c>
      <c r="RF87" s="4" t="e">
        <f>#REF!-AVERAGE(RF$31:RF$55)</f>
        <v>#REF!</v>
      </c>
      <c r="RG87" s="4" t="e">
        <f>#REF!-AVERAGE(RG$31:RG$55)</f>
        <v>#REF!</v>
      </c>
      <c r="RH87" s="4" t="e">
        <f>#REF!-AVERAGE(RH$31:RH$55)</f>
        <v>#REF!</v>
      </c>
      <c r="RI87" s="4" t="e">
        <f>#REF!-AVERAGE(RI$31:RI$55)</f>
        <v>#REF!</v>
      </c>
      <c r="RJ87" s="4" t="e">
        <f>#REF!-AVERAGE(RJ$31:RJ$55)</f>
        <v>#REF!</v>
      </c>
      <c r="RK87" s="4" t="e">
        <f>#REF!-AVERAGE(RK$31:RK$55)</f>
        <v>#REF!</v>
      </c>
      <c r="RL87" s="4" t="e">
        <f>#REF!-AVERAGE(RL$31:RL$55)</f>
        <v>#REF!</v>
      </c>
      <c r="RM87" s="4" t="e">
        <f>#REF!-AVERAGE(RM$31:RM$55)</f>
        <v>#REF!</v>
      </c>
      <c r="RN87" s="4" t="e">
        <f>#REF!-AVERAGE(RN$31:RN$55)</f>
        <v>#REF!</v>
      </c>
      <c r="RO87" s="4" t="e">
        <f>#REF!-AVERAGE(RO$31:RO$55)</f>
        <v>#REF!</v>
      </c>
      <c r="RP87" s="4" t="e">
        <f>#REF!-AVERAGE(RP$31:RP$55)</f>
        <v>#REF!</v>
      </c>
      <c r="RQ87" s="4" t="e">
        <f>#REF!-AVERAGE(RQ$31:RQ$55)</f>
        <v>#REF!</v>
      </c>
      <c r="RR87" s="4" t="e">
        <f>#REF!-AVERAGE(RR$31:RR$55)</f>
        <v>#REF!</v>
      </c>
      <c r="RS87" s="4" t="e">
        <f>#REF!-AVERAGE(RS$31:RS$55)</f>
        <v>#REF!</v>
      </c>
      <c r="RT87" s="4" t="e">
        <f>#REF!-AVERAGE(RT$31:RT$55)</f>
        <v>#REF!</v>
      </c>
      <c r="RU87" s="4" t="e">
        <f>#REF!-AVERAGE(RU$31:RU$55)</f>
        <v>#REF!</v>
      </c>
      <c r="RV87" s="4" t="e">
        <f>#REF!-AVERAGE(RV$31:RV$55)</f>
        <v>#REF!</v>
      </c>
      <c r="RW87" s="4" t="e">
        <f>#REF!-AVERAGE(RW$31:RW$55)</f>
        <v>#REF!</v>
      </c>
      <c r="RX87" s="4" t="e">
        <f>#REF!-AVERAGE(RX$31:RX$55)</f>
        <v>#REF!</v>
      </c>
      <c r="RY87" s="4" t="e">
        <f>#REF!-AVERAGE(RY$31:RY$55)</f>
        <v>#REF!</v>
      </c>
      <c r="RZ87" s="4" t="e">
        <f>#REF!-AVERAGE(RZ$31:RZ$55)</f>
        <v>#REF!</v>
      </c>
      <c r="SA87" s="4" t="e">
        <f>#REF!-AVERAGE(SA$31:SA$55)</f>
        <v>#REF!</v>
      </c>
      <c r="SB87" s="4" t="e">
        <f>#REF!-AVERAGE(SB$31:SB$55)</f>
        <v>#REF!</v>
      </c>
      <c r="SC87" s="4" t="e">
        <f>#REF!-AVERAGE(SC$31:SC$55)</f>
        <v>#REF!</v>
      </c>
      <c r="SD87" s="4" t="e">
        <f>#REF!-AVERAGE(SD$31:SD$55)</f>
        <v>#REF!</v>
      </c>
      <c r="SE87" s="4" t="e">
        <f>#REF!-AVERAGE(SE$31:SE$55)</f>
        <v>#REF!</v>
      </c>
      <c r="SF87" s="4" t="e">
        <f>#REF!-AVERAGE(SF$31:SF$55)</f>
        <v>#REF!</v>
      </c>
      <c r="SG87" s="4" t="e">
        <f>#REF!-AVERAGE(SG$31:SG$55)</f>
        <v>#REF!</v>
      </c>
      <c r="SH87" s="4" t="e">
        <f>#REF!-AVERAGE(SH$31:SH$55)</f>
        <v>#REF!</v>
      </c>
      <c r="SI87" s="4" t="e">
        <f>#REF!-AVERAGE(SI$31:SI$55)</f>
        <v>#REF!</v>
      </c>
      <c r="SJ87" s="4" t="e">
        <f>#REF!-AVERAGE(SJ$31:SJ$55)</f>
        <v>#REF!</v>
      </c>
      <c r="SK87" s="4" t="e">
        <f>#REF!-AVERAGE(SK$31:SK$55)</f>
        <v>#REF!</v>
      </c>
      <c r="SL87" s="4" t="e">
        <f>#REF!-AVERAGE(SL$31:SL$55)</f>
        <v>#REF!</v>
      </c>
      <c r="SM87" s="4" t="e">
        <f>#REF!-AVERAGE(SM$31:SM$55)</f>
        <v>#REF!</v>
      </c>
      <c r="SN87" s="4" t="e">
        <f>#REF!-AVERAGE(SN$31:SN$55)</f>
        <v>#REF!</v>
      </c>
      <c r="SO87" s="4" t="e">
        <f>#REF!-AVERAGE(SO$31:SO$55)</f>
        <v>#REF!</v>
      </c>
      <c r="SP87" s="4" t="e">
        <f>#REF!-AVERAGE(SP$31:SP$55)</f>
        <v>#REF!</v>
      </c>
      <c r="SQ87" s="4" t="e">
        <f>#REF!-AVERAGE(SQ$31:SQ$55)</f>
        <v>#REF!</v>
      </c>
      <c r="SR87" s="4" t="e">
        <f>#REF!-AVERAGE(SR$31:SR$55)</f>
        <v>#REF!</v>
      </c>
      <c r="SS87" s="4" t="e">
        <f>#REF!-AVERAGE(SS$31:SS$55)</f>
        <v>#REF!</v>
      </c>
      <c r="ST87" s="4" t="e">
        <f>#REF!-AVERAGE(ST$31:ST$55)</f>
        <v>#REF!</v>
      </c>
      <c r="SU87" s="4" t="e">
        <f>#REF!-AVERAGE(SU$31:SU$55)</f>
        <v>#REF!</v>
      </c>
      <c r="SV87" s="4" t="e">
        <f>#REF!-AVERAGE(SV$31:SV$55)</f>
        <v>#REF!</v>
      </c>
      <c r="SW87" s="4" t="e">
        <f>#REF!-AVERAGE(SW$31:SW$55)</f>
        <v>#REF!</v>
      </c>
      <c r="SX87" s="4" t="e">
        <f>#REF!-AVERAGE(SX$31:SX$55)</f>
        <v>#REF!</v>
      </c>
      <c r="SY87" s="4" t="e">
        <f>#REF!-AVERAGE(SY$31:SY$55)</f>
        <v>#REF!</v>
      </c>
      <c r="SZ87" s="4" t="e">
        <f>#REF!-AVERAGE(SZ$31:SZ$55)</f>
        <v>#REF!</v>
      </c>
      <c r="TA87" s="4" t="e">
        <f>#REF!-AVERAGE(TA$31:TA$55)</f>
        <v>#REF!</v>
      </c>
      <c r="TB87" s="4" t="e">
        <f>#REF!-AVERAGE(TB$31:TB$55)</f>
        <v>#REF!</v>
      </c>
      <c r="TC87" s="4" t="e">
        <f>#REF!-AVERAGE(TC$31:TC$55)</f>
        <v>#REF!</v>
      </c>
      <c r="TD87" s="4" t="e">
        <f>#REF!-AVERAGE(TD$31:TD$55)</f>
        <v>#REF!</v>
      </c>
      <c r="TE87" s="4" t="e">
        <f>#REF!-AVERAGE(TE$31:TE$55)</f>
        <v>#REF!</v>
      </c>
      <c r="TF87" s="4" t="e">
        <f>#REF!-AVERAGE(TF$31:TF$55)</f>
        <v>#REF!</v>
      </c>
      <c r="TG87" s="4" t="e">
        <f>#REF!-AVERAGE(TG$31:TG$55)</f>
        <v>#REF!</v>
      </c>
      <c r="TH87" s="4" t="e">
        <f>#REF!-AVERAGE(TH$31:TH$55)</f>
        <v>#REF!</v>
      </c>
      <c r="TI87" s="4" t="e">
        <f>#REF!-AVERAGE(TI$31:TI$55)</f>
        <v>#REF!</v>
      </c>
      <c r="TJ87" s="4" t="e">
        <f>#REF!-AVERAGE(TJ$31:TJ$55)</f>
        <v>#REF!</v>
      </c>
      <c r="TK87" s="4" t="e">
        <f>#REF!-AVERAGE(TK$31:TK$55)</f>
        <v>#REF!</v>
      </c>
      <c r="TL87" s="4" t="e">
        <f>#REF!-AVERAGE(TL$31:TL$55)</f>
        <v>#REF!</v>
      </c>
      <c r="TM87" s="4" t="e">
        <f>#REF!-AVERAGE(TM$31:TM$55)</f>
        <v>#REF!</v>
      </c>
      <c r="TN87" s="4" t="e">
        <f>#REF!-AVERAGE(TN$31:TN$55)</f>
        <v>#REF!</v>
      </c>
      <c r="TO87" s="4" t="e">
        <f>#REF!-AVERAGE(TO$31:TO$55)</f>
        <v>#REF!</v>
      </c>
      <c r="TP87" s="4" t="e">
        <f>#REF!-AVERAGE(TP$31:TP$55)</f>
        <v>#REF!</v>
      </c>
      <c r="TQ87" s="4" t="e">
        <f>#REF!-AVERAGE(TQ$31:TQ$55)</f>
        <v>#REF!</v>
      </c>
      <c r="TR87" s="4" t="e">
        <f>#REF!-AVERAGE(TR$31:TR$55)</f>
        <v>#REF!</v>
      </c>
      <c r="TS87" s="4" t="e">
        <f>#REF!-AVERAGE(TS$31:TS$55)</f>
        <v>#REF!</v>
      </c>
      <c r="TT87" s="4" t="e">
        <f>#REF!-AVERAGE(TT$31:TT$55)</f>
        <v>#REF!</v>
      </c>
      <c r="TU87" s="4" t="e">
        <f>#REF!-AVERAGE(TU$31:TU$55)</f>
        <v>#REF!</v>
      </c>
      <c r="TV87" s="4" t="e">
        <f>#REF!-AVERAGE(TV$31:TV$55)</f>
        <v>#REF!</v>
      </c>
      <c r="TW87" s="4" t="e">
        <f>#REF!-AVERAGE(TW$31:TW$55)</f>
        <v>#REF!</v>
      </c>
      <c r="TX87" s="4" t="e">
        <f>#REF!-AVERAGE(TX$31:TX$55)</f>
        <v>#REF!</v>
      </c>
      <c r="TY87" s="4" t="e">
        <f>#REF!-AVERAGE(TY$31:TY$55)</f>
        <v>#REF!</v>
      </c>
      <c r="TZ87" s="4" t="e">
        <f>#REF!-AVERAGE(TZ$31:TZ$55)</f>
        <v>#REF!</v>
      </c>
      <c r="UA87" s="4" t="e">
        <f>#REF!-AVERAGE(UA$31:UA$55)</f>
        <v>#REF!</v>
      </c>
      <c r="UB87" s="4" t="e">
        <f>#REF!-AVERAGE(UB$31:UB$55)</f>
        <v>#REF!</v>
      </c>
      <c r="UC87" s="4" t="e">
        <f>#REF!-AVERAGE(UC$31:UC$55)</f>
        <v>#REF!</v>
      </c>
      <c r="UD87" s="4" t="e">
        <f>#REF!-AVERAGE(UD$31:UD$55)</f>
        <v>#REF!</v>
      </c>
      <c r="UE87" s="4" t="e">
        <f>#REF!-AVERAGE(UE$31:UE$55)</f>
        <v>#REF!</v>
      </c>
      <c r="UF87" s="4" t="e">
        <f>#REF!-AVERAGE(UF$31:UF$55)</f>
        <v>#REF!</v>
      </c>
      <c r="UG87" s="4" t="e">
        <f>#REF!-AVERAGE(UG$31:UG$55)</f>
        <v>#REF!</v>
      </c>
      <c r="UH87" s="4" t="e">
        <f>#REF!-AVERAGE(UH$31:UH$55)</f>
        <v>#REF!</v>
      </c>
      <c r="UI87" s="4" t="e">
        <f>#REF!-AVERAGE(UI$31:UI$55)</f>
        <v>#REF!</v>
      </c>
      <c r="UJ87" s="4" t="e">
        <f>#REF!-AVERAGE(UJ$31:UJ$55)</f>
        <v>#REF!</v>
      </c>
      <c r="UK87" s="4" t="e">
        <f>#REF!-AVERAGE(UK$31:UK$55)</f>
        <v>#REF!</v>
      </c>
      <c r="UL87" s="4" t="e">
        <f>#REF!-AVERAGE(UL$31:UL$55)</f>
        <v>#REF!</v>
      </c>
      <c r="UM87" s="4" t="e">
        <f>#REF!-AVERAGE(UM$31:UM$55)</f>
        <v>#REF!</v>
      </c>
      <c r="UN87" s="4" t="e">
        <f>#REF!-AVERAGE(UN$31:UN$55)</f>
        <v>#REF!</v>
      </c>
      <c r="UO87" s="4" t="e">
        <f>#REF!-AVERAGE(UO$31:UO$55)</f>
        <v>#REF!</v>
      </c>
      <c r="UP87" s="4" t="e">
        <f>#REF!-AVERAGE(UP$31:UP$55)</f>
        <v>#REF!</v>
      </c>
      <c r="UQ87" s="4" t="e">
        <f>#REF!-AVERAGE(UQ$31:UQ$55)</f>
        <v>#REF!</v>
      </c>
      <c r="UR87" s="4" t="e">
        <f>#REF!-AVERAGE(UR$31:UR$55)</f>
        <v>#REF!</v>
      </c>
      <c r="US87" s="4" t="e">
        <f>#REF!-AVERAGE(US$31:US$55)</f>
        <v>#REF!</v>
      </c>
      <c r="UT87" s="4" t="e">
        <f>#REF!-AVERAGE(UT$31:UT$55)</f>
        <v>#REF!</v>
      </c>
      <c r="UU87" s="4" t="e">
        <f>#REF!-AVERAGE(UU$31:UU$55)</f>
        <v>#REF!</v>
      </c>
      <c r="UV87" s="4" t="e">
        <f>#REF!-AVERAGE(UV$31:UV$55)</f>
        <v>#REF!</v>
      </c>
      <c r="UW87" s="4" t="e">
        <f>#REF!-AVERAGE(UW$31:UW$55)</f>
        <v>#REF!</v>
      </c>
      <c r="UX87" s="4" t="e">
        <f>#REF!-AVERAGE(UX$31:UX$55)</f>
        <v>#REF!</v>
      </c>
      <c r="UY87" s="4" t="e">
        <f>#REF!-AVERAGE(UY$31:UY$55)</f>
        <v>#REF!</v>
      </c>
      <c r="UZ87" s="4" t="e">
        <f>#REF!-AVERAGE(UZ$31:UZ$55)</f>
        <v>#REF!</v>
      </c>
      <c r="VA87" s="4" t="e">
        <f>#REF!-AVERAGE(VA$31:VA$55)</f>
        <v>#REF!</v>
      </c>
      <c r="VB87" s="4" t="e">
        <f>#REF!-AVERAGE(VB$31:VB$55)</f>
        <v>#REF!</v>
      </c>
      <c r="VC87" s="4" t="e">
        <f>#REF!-AVERAGE(VC$31:VC$55)</f>
        <v>#REF!</v>
      </c>
      <c r="VD87" s="4" t="e">
        <f>#REF!-AVERAGE(VD$31:VD$55)</f>
        <v>#REF!</v>
      </c>
      <c r="VE87" s="4" t="e">
        <f>#REF!-AVERAGE(VE$31:VE$55)</f>
        <v>#REF!</v>
      </c>
      <c r="VF87" s="4" t="e">
        <f>#REF!-AVERAGE(VF$31:VF$55)</f>
        <v>#REF!</v>
      </c>
      <c r="VG87" s="4" t="e">
        <f>#REF!-AVERAGE(VG$31:VG$55)</f>
        <v>#REF!</v>
      </c>
      <c r="VH87" s="4" t="e">
        <f>#REF!-AVERAGE(VH$31:VH$55)</f>
        <v>#REF!</v>
      </c>
      <c r="VI87" s="4" t="e">
        <f>#REF!-AVERAGE(VI$31:VI$55)</f>
        <v>#REF!</v>
      </c>
      <c r="VJ87" s="4" t="e">
        <f>#REF!-AVERAGE(VJ$31:VJ$55)</f>
        <v>#REF!</v>
      </c>
      <c r="VK87" s="4" t="e">
        <f>#REF!-AVERAGE(VK$31:VK$55)</f>
        <v>#REF!</v>
      </c>
      <c r="VL87" s="4" t="e">
        <f>#REF!-AVERAGE(VL$31:VL$55)</f>
        <v>#REF!</v>
      </c>
      <c r="VM87" s="4" t="e">
        <f>#REF!-AVERAGE(VM$31:VM$55)</f>
        <v>#REF!</v>
      </c>
      <c r="VN87" s="4" t="e">
        <f>#REF!-AVERAGE(VN$31:VN$55)</f>
        <v>#REF!</v>
      </c>
      <c r="VO87" s="4" t="e">
        <f>#REF!-AVERAGE(VO$31:VO$55)</f>
        <v>#REF!</v>
      </c>
      <c r="VP87" s="4" t="e">
        <f>#REF!-AVERAGE(VP$31:VP$55)</f>
        <v>#REF!</v>
      </c>
      <c r="VQ87" s="4" t="e">
        <f>#REF!-AVERAGE(VQ$31:VQ$55)</f>
        <v>#REF!</v>
      </c>
      <c r="VR87" s="4" t="e">
        <f>#REF!-AVERAGE(VR$31:VR$55)</f>
        <v>#REF!</v>
      </c>
      <c r="VS87" s="4" t="e">
        <f>#REF!-AVERAGE(VS$31:VS$55)</f>
        <v>#REF!</v>
      </c>
      <c r="VT87" s="4" t="e">
        <f>#REF!-AVERAGE(VT$31:VT$55)</f>
        <v>#REF!</v>
      </c>
      <c r="VU87" s="4" t="e">
        <f>#REF!-AVERAGE(VU$31:VU$55)</f>
        <v>#REF!</v>
      </c>
      <c r="VV87" s="4" t="e">
        <f>#REF!-AVERAGE(VV$31:VV$55)</f>
        <v>#REF!</v>
      </c>
      <c r="VW87" s="4" t="e">
        <f>#REF!-AVERAGE(VW$31:VW$55)</f>
        <v>#REF!</v>
      </c>
      <c r="VX87" s="4" t="e">
        <f>#REF!-AVERAGE(VX$31:VX$55)</f>
        <v>#REF!</v>
      </c>
      <c r="VY87" s="4" t="e">
        <f>#REF!-AVERAGE(VY$31:VY$55)</f>
        <v>#REF!</v>
      </c>
      <c r="VZ87" s="4" t="e">
        <f>#REF!-AVERAGE(VZ$31:VZ$55)</f>
        <v>#REF!</v>
      </c>
      <c r="WA87" s="4" t="e">
        <f>#REF!-AVERAGE(WA$31:WA$55)</f>
        <v>#REF!</v>
      </c>
      <c r="WB87" s="4" t="e">
        <f>#REF!-AVERAGE(WB$31:WB$55)</f>
        <v>#REF!</v>
      </c>
      <c r="WC87" s="4" t="e">
        <f>#REF!-AVERAGE(WC$31:WC$55)</f>
        <v>#REF!</v>
      </c>
      <c r="WD87" s="4" t="e">
        <f>#REF!-AVERAGE(WD$31:WD$55)</f>
        <v>#REF!</v>
      </c>
      <c r="WE87" s="4" t="e">
        <f>#REF!-AVERAGE(WE$31:WE$55)</f>
        <v>#REF!</v>
      </c>
      <c r="WF87" s="4" t="e">
        <f>#REF!-AVERAGE(WF$31:WF$55)</f>
        <v>#REF!</v>
      </c>
      <c r="WG87" s="4" t="e">
        <f>#REF!-AVERAGE(WG$31:WG$55)</f>
        <v>#REF!</v>
      </c>
      <c r="WH87" s="4" t="e">
        <f>#REF!-AVERAGE(WH$31:WH$55)</f>
        <v>#REF!</v>
      </c>
      <c r="WI87" s="4" t="e">
        <f>#REF!-AVERAGE(WI$31:WI$55)</f>
        <v>#REF!</v>
      </c>
      <c r="WJ87" s="4" t="e">
        <f>#REF!-AVERAGE(WJ$31:WJ$55)</f>
        <v>#REF!</v>
      </c>
      <c r="WK87" s="4" t="e">
        <f>#REF!-AVERAGE(WK$31:WK$55)</f>
        <v>#REF!</v>
      </c>
      <c r="WL87" s="4" t="e">
        <f>#REF!-AVERAGE(WL$31:WL$55)</f>
        <v>#REF!</v>
      </c>
      <c r="WM87" s="4" t="e">
        <f>#REF!-AVERAGE(WM$31:WM$55)</f>
        <v>#REF!</v>
      </c>
      <c r="WN87" s="4" t="e">
        <f>#REF!-AVERAGE(WN$31:WN$55)</f>
        <v>#REF!</v>
      </c>
      <c r="WO87" s="4" t="e">
        <f>#REF!-AVERAGE(WO$31:WO$55)</f>
        <v>#REF!</v>
      </c>
      <c r="WP87" s="4" t="e">
        <f>#REF!-AVERAGE(WP$31:WP$55)</f>
        <v>#REF!</v>
      </c>
      <c r="WQ87" s="4" t="e">
        <f>#REF!-AVERAGE(WQ$31:WQ$55)</f>
        <v>#REF!</v>
      </c>
      <c r="WR87" s="4" t="e">
        <f>#REF!-AVERAGE(WR$31:WR$55)</f>
        <v>#REF!</v>
      </c>
      <c r="WS87" s="4" t="e">
        <f>#REF!-AVERAGE(WS$31:WS$55)</f>
        <v>#REF!</v>
      </c>
      <c r="WT87" s="4" t="e">
        <f>#REF!-AVERAGE(WT$31:WT$55)</f>
        <v>#REF!</v>
      </c>
      <c r="WU87" s="4" t="e">
        <f>#REF!-AVERAGE(WU$31:WU$55)</f>
        <v>#REF!</v>
      </c>
      <c r="WV87" s="4" t="e">
        <f>#REF!-AVERAGE(WV$31:WV$55)</f>
        <v>#REF!</v>
      </c>
      <c r="WW87" s="4" t="e">
        <f>#REF!-AVERAGE(WW$31:WW$55)</f>
        <v>#REF!</v>
      </c>
      <c r="WX87" s="4" t="e">
        <f>#REF!-AVERAGE(WX$31:WX$55)</f>
        <v>#REF!</v>
      </c>
      <c r="WY87" s="4" t="e">
        <f>#REF!-AVERAGE(WY$31:WY$55)</f>
        <v>#REF!</v>
      </c>
      <c r="WZ87" s="4" t="e">
        <f>#REF!-AVERAGE(WZ$31:WZ$55)</f>
        <v>#REF!</v>
      </c>
      <c r="XA87" s="4" t="e">
        <f>#REF!-AVERAGE(XA$31:XA$55)</f>
        <v>#REF!</v>
      </c>
      <c r="XB87" s="4" t="e">
        <f>#REF!-AVERAGE(XB$31:XB$55)</f>
        <v>#REF!</v>
      </c>
      <c r="XC87" s="4" t="e">
        <f>#REF!-AVERAGE(XC$31:XC$55)</f>
        <v>#REF!</v>
      </c>
      <c r="XD87" s="4" t="e">
        <f>#REF!-AVERAGE(XD$31:XD$55)</f>
        <v>#REF!</v>
      </c>
      <c r="XE87" s="4" t="e">
        <f>#REF!-AVERAGE(XE$31:XE$55)</f>
        <v>#REF!</v>
      </c>
      <c r="XF87" s="4" t="e">
        <f>#REF!-AVERAGE(XF$31:XF$55)</f>
        <v>#REF!</v>
      </c>
      <c r="XG87" s="4" t="e">
        <f>#REF!-AVERAGE(XG$31:XG$55)</f>
        <v>#REF!</v>
      </c>
      <c r="XH87" s="4" t="e">
        <f>#REF!-AVERAGE(XH$31:XH$55)</f>
        <v>#REF!</v>
      </c>
      <c r="XI87" s="4" t="e">
        <f>#REF!-AVERAGE(XI$31:XI$55)</f>
        <v>#REF!</v>
      </c>
      <c r="XJ87" s="4" t="e">
        <f>#REF!-AVERAGE(XJ$31:XJ$55)</f>
        <v>#REF!</v>
      </c>
      <c r="XK87" s="4" t="e">
        <f>#REF!-AVERAGE(XK$31:XK$55)</f>
        <v>#REF!</v>
      </c>
      <c r="XL87" s="4" t="e">
        <f>#REF!-AVERAGE(XL$31:XL$55)</f>
        <v>#REF!</v>
      </c>
      <c r="XM87" s="4" t="e">
        <f>#REF!-AVERAGE(XM$31:XM$55)</f>
        <v>#REF!</v>
      </c>
      <c r="XN87" s="4" t="e">
        <f>#REF!-AVERAGE(XN$31:XN$55)</f>
        <v>#REF!</v>
      </c>
      <c r="XO87" s="4" t="e">
        <f>#REF!-AVERAGE(XO$31:XO$55)</f>
        <v>#REF!</v>
      </c>
      <c r="XP87" s="4" t="e">
        <f>#REF!-AVERAGE(XP$31:XP$55)</f>
        <v>#REF!</v>
      </c>
      <c r="XQ87" s="4" t="e">
        <f>#REF!-AVERAGE(XQ$31:XQ$55)</f>
        <v>#REF!</v>
      </c>
      <c r="XR87" s="4" t="e">
        <f>#REF!-AVERAGE(XR$31:XR$55)</f>
        <v>#REF!</v>
      </c>
      <c r="XS87" s="4" t="e">
        <f>#REF!-AVERAGE(XS$31:XS$55)</f>
        <v>#REF!</v>
      </c>
      <c r="XT87" s="4" t="e">
        <f>#REF!-AVERAGE(XT$31:XT$55)</f>
        <v>#REF!</v>
      </c>
      <c r="XU87" s="4" t="e">
        <f>#REF!-AVERAGE(XU$31:XU$55)</f>
        <v>#REF!</v>
      </c>
      <c r="XV87" s="4" t="e">
        <f>#REF!-AVERAGE(XV$31:XV$55)</f>
        <v>#REF!</v>
      </c>
      <c r="XW87" s="4" t="e">
        <f>#REF!-AVERAGE(XW$31:XW$55)</f>
        <v>#REF!</v>
      </c>
      <c r="XX87" s="4" t="e">
        <f>#REF!-AVERAGE(XX$31:XX$55)</f>
        <v>#REF!</v>
      </c>
      <c r="XY87" s="4" t="e">
        <f>#REF!-AVERAGE(XY$31:XY$55)</f>
        <v>#REF!</v>
      </c>
      <c r="XZ87" s="4" t="e">
        <f>#REF!-AVERAGE(XZ$31:XZ$55)</f>
        <v>#REF!</v>
      </c>
      <c r="YA87" s="4" t="e">
        <f>#REF!-AVERAGE(YA$31:YA$55)</f>
        <v>#REF!</v>
      </c>
      <c r="YB87" s="4" t="e">
        <f>#REF!-AVERAGE(YB$31:YB$55)</f>
        <v>#REF!</v>
      </c>
      <c r="YC87" s="4" t="e">
        <f>#REF!-AVERAGE(YC$31:YC$55)</f>
        <v>#REF!</v>
      </c>
      <c r="YD87" s="4" t="e">
        <f>#REF!-AVERAGE(YD$31:YD$55)</f>
        <v>#REF!</v>
      </c>
      <c r="YE87" s="4" t="e">
        <f>#REF!-AVERAGE(YE$31:YE$55)</f>
        <v>#REF!</v>
      </c>
      <c r="YF87" s="4" t="e">
        <f>#REF!-AVERAGE(YF$31:YF$55)</f>
        <v>#REF!</v>
      </c>
      <c r="YG87" s="4" t="e">
        <f>#REF!-AVERAGE(YG$31:YG$55)</f>
        <v>#REF!</v>
      </c>
      <c r="YH87" s="4" t="e">
        <f>#REF!-AVERAGE(YH$31:YH$55)</f>
        <v>#REF!</v>
      </c>
      <c r="YI87" s="4" t="e">
        <f>#REF!-AVERAGE(YI$31:YI$55)</f>
        <v>#REF!</v>
      </c>
      <c r="YJ87" s="4" t="e">
        <f>#REF!-AVERAGE(YJ$31:YJ$55)</f>
        <v>#REF!</v>
      </c>
      <c r="YK87" s="4" t="e">
        <f>#REF!-AVERAGE(YK$31:YK$55)</f>
        <v>#REF!</v>
      </c>
      <c r="YL87" s="4" t="e">
        <f>#REF!-AVERAGE(YL$31:YL$55)</f>
        <v>#REF!</v>
      </c>
      <c r="YM87" s="4" t="e">
        <f>#REF!-AVERAGE(YM$31:YM$55)</f>
        <v>#REF!</v>
      </c>
      <c r="YN87" s="4" t="e">
        <f>#REF!-AVERAGE(YN$31:YN$55)</f>
        <v>#REF!</v>
      </c>
      <c r="YO87" s="4" t="e">
        <f>#REF!-AVERAGE(YO$31:YO$55)</f>
        <v>#REF!</v>
      </c>
      <c r="YP87" s="4" t="e">
        <f>#REF!-AVERAGE(YP$31:YP$55)</f>
        <v>#REF!</v>
      </c>
      <c r="YQ87" s="4" t="e">
        <f>#REF!-AVERAGE(YQ$31:YQ$55)</f>
        <v>#REF!</v>
      </c>
      <c r="YR87" s="4" t="e">
        <f>#REF!-AVERAGE(YR$31:YR$55)</f>
        <v>#REF!</v>
      </c>
      <c r="YS87" s="4" t="e">
        <f>#REF!-AVERAGE(YS$31:YS$55)</f>
        <v>#REF!</v>
      </c>
      <c r="YT87" s="4" t="e">
        <f>#REF!-AVERAGE(YT$31:YT$55)</f>
        <v>#REF!</v>
      </c>
      <c r="YU87" s="4" t="e">
        <f>#REF!-AVERAGE(YU$31:YU$55)</f>
        <v>#REF!</v>
      </c>
      <c r="YV87" s="4" t="e">
        <f>#REF!-AVERAGE(YV$31:YV$55)</f>
        <v>#REF!</v>
      </c>
      <c r="YW87" s="4" t="e">
        <f>#REF!-AVERAGE(YW$31:YW$55)</f>
        <v>#REF!</v>
      </c>
      <c r="YX87" s="4" t="e">
        <f>#REF!-AVERAGE(YX$31:YX$55)</f>
        <v>#REF!</v>
      </c>
      <c r="YY87" s="4" t="e">
        <f>#REF!-AVERAGE(YY$31:YY$55)</f>
        <v>#REF!</v>
      </c>
      <c r="YZ87" s="4" t="e">
        <f>#REF!-AVERAGE(YZ$31:YZ$55)</f>
        <v>#REF!</v>
      </c>
      <c r="ZA87" s="4" t="e">
        <f>#REF!-AVERAGE(ZA$31:ZA$55)</f>
        <v>#REF!</v>
      </c>
      <c r="ZB87" s="4" t="e">
        <f>#REF!-AVERAGE(ZB$31:ZB$55)</f>
        <v>#REF!</v>
      </c>
      <c r="ZC87" s="4" t="e">
        <f>#REF!-AVERAGE(ZC$31:ZC$55)</f>
        <v>#REF!</v>
      </c>
      <c r="ZD87" s="4" t="e">
        <f>#REF!-AVERAGE(ZD$31:ZD$55)</f>
        <v>#REF!</v>
      </c>
      <c r="ZE87" s="4" t="e">
        <f>#REF!-AVERAGE(ZE$31:ZE$55)</f>
        <v>#REF!</v>
      </c>
      <c r="ZF87" s="4" t="e">
        <f>#REF!-AVERAGE(ZF$31:ZF$55)</f>
        <v>#REF!</v>
      </c>
      <c r="ZG87" s="4" t="e">
        <f>#REF!-AVERAGE(ZG$31:ZG$55)</f>
        <v>#REF!</v>
      </c>
      <c r="ZH87" s="4" t="e">
        <f>#REF!-AVERAGE(ZH$31:ZH$55)</f>
        <v>#REF!</v>
      </c>
      <c r="ZI87" s="4" t="e">
        <f>#REF!-AVERAGE(ZI$31:ZI$55)</f>
        <v>#REF!</v>
      </c>
      <c r="ZJ87" s="4" t="e">
        <f>#REF!-AVERAGE(ZJ$31:ZJ$55)</f>
        <v>#REF!</v>
      </c>
      <c r="ZK87" s="4" t="e">
        <f>#REF!-AVERAGE(ZK$31:ZK$55)</f>
        <v>#REF!</v>
      </c>
      <c r="ZL87" s="4" t="e">
        <f>#REF!-AVERAGE(ZL$31:ZL$55)</f>
        <v>#REF!</v>
      </c>
      <c r="ZM87" s="4" t="e">
        <f>#REF!-AVERAGE(ZM$31:ZM$55)</f>
        <v>#REF!</v>
      </c>
      <c r="ZN87" s="4" t="e">
        <f>#REF!-AVERAGE(ZN$31:ZN$55)</f>
        <v>#REF!</v>
      </c>
      <c r="ZO87" s="4" t="e">
        <f>#REF!-AVERAGE(ZO$31:ZO$55)</f>
        <v>#REF!</v>
      </c>
      <c r="ZP87" s="4" t="e">
        <f>#REF!-AVERAGE(ZP$31:ZP$55)</f>
        <v>#REF!</v>
      </c>
      <c r="ZQ87" s="4" t="e">
        <f>#REF!-AVERAGE(ZQ$31:ZQ$55)</f>
        <v>#REF!</v>
      </c>
      <c r="ZR87" s="4" t="e">
        <f>#REF!-AVERAGE(ZR$31:ZR$55)</f>
        <v>#REF!</v>
      </c>
      <c r="ZS87" s="4" t="e">
        <f>#REF!-AVERAGE(ZS$31:ZS$55)</f>
        <v>#REF!</v>
      </c>
      <c r="ZT87" s="4" t="e">
        <f>#REF!-AVERAGE(ZT$31:ZT$55)</f>
        <v>#REF!</v>
      </c>
      <c r="ZU87" s="4" t="e">
        <f>#REF!-AVERAGE(ZU$31:ZU$55)</f>
        <v>#REF!</v>
      </c>
      <c r="ZV87" s="4" t="e">
        <f>#REF!-AVERAGE(ZV$31:ZV$55)</f>
        <v>#REF!</v>
      </c>
      <c r="ZW87" s="4" t="e">
        <f>#REF!-AVERAGE(ZW$31:ZW$55)</f>
        <v>#REF!</v>
      </c>
      <c r="ZX87" s="4" t="e">
        <f>#REF!-AVERAGE(ZX$31:ZX$55)</f>
        <v>#REF!</v>
      </c>
      <c r="ZY87" s="4" t="e">
        <f>#REF!-AVERAGE(ZY$31:ZY$55)</f>
        <v>#REF!</v>
      </c>
      <c r="ZZ87" s="4" t="e">
        <f>#REF!-AVERAGE(ZZ$31:ZZ$55)</f>
        <v>#REF!</v>
      </c>
      <c r="AAA87" s="4" t="e">
        <f>#REF!-AVERAGE(AAA$31:AAA$55)</f>
        <v>#REF!</v>
      </c>
      <c r="AAB87" s="4" t="e">
        <f>#REF!-AVERAGE(AAB$31:AAB$55)</f>
        <v>#REF!</v>
      </c>
      <c r="AAC87" s="4" t="e">
        <f>#REF!-AVERAGE(AAC$31:AAC$55)</f>
        <v>#REF!</v>
      </c>
      <c r="AAD87" s="4" t="e">
        <f>#REF!-AVERAGE(AAD$31:AAD$55)</f>
        <v>#REF!</v>
      </c>
      <c r="AAE87" s="4" t="e">
        <f>#REF!-AVERAGE(AAE$31:AAE$55)</f>
        <v>#REF!</v>
      </c>
      <c r="AAF87" s="4" t="e">
        <f>#REF!-AVERAGE(AAF$31:AAF$55)</f>
        <v>#REF!</v>
      </c>
      <c r="AAG87" s="4" t="e">
        <f>#REF!-AVERAGE(AAG$31:AAG$55)</f>
        <v>#REF!</v>
      </c>
      <c r="AAH87" s="4" t="e">
        <f>#REF!-AVERAGE(AAH$31:AAH$55)</f>
        <v>#REF!</v>
      </c>
      <c r="AAI87" s="4" t="e">
        <f>#REF!-AVERAGE(AAI$31:AAI$55)</f>
        <v>#REF!</v>
      </c>
      <c r="AAJ87" s="4" t="e">
        <f>#REF!-AVERAGE(AAJ$31:AAJ$55)</f>
        <v>#REF!</v>
      </c>
      <c r="AAK87" s="4" t="e">
        <f>#REF!-AVERAGE(AAK$31:AAK$55)</f>
        <v>#REF!</v>
      </c>
      <c r="AAL87" s="4" t="e">
        <f>#REF!-AVERAGE(AAL$31:AAL$55)</f>
        <v>#REF!</v>
      </c>
      <c r="AAM87" s="4" t="e">
        <f>#REF!-AVERAGE(AAM$31:AAM$55)</f>
        <v>#REF!</v>
      </c>
      <c r="AAN87" s="4" t="e">
        <f>#REF!-AVERAGE(AAN$31:AAN$55)</f>
        <v>#REF!</v>
      </c>
      <c r="AAO87" s="4" t="e">
        <f>#REF!-AVERAGE(AAO$31:AAO$55)</f>
        <v>#REF!</v>
      </c>
      <c r="AAP87" s="4" t="e">
        <f>#REF!-AVERAGE(AAP$31:AAP$55)</f>
        <v>#REF!</v>
      </c>
      <c r="AAQ87" s="4" t="e">
        <f>#REF!-AVERAGE(AAQ$31:AAQ$55)</f>
        <v>#REF!</v>
      </c>
      <c r="AAR87" s="4" t="e">
        <f>#REF!-AVERAGE(AAR$31:AAR$55)</f>
        <v>#REF!</v>
      </c>
      <c r="AAS87" s="4" t="e">
        <f>#REF!-AVERAGE(AAS$31:AAS$55)</f>
        <v>#REF!</v>
      </c>
      <c r="AAT87" s="4" t="e">
        <f>#REF!-AVERAGE(AAT$31:AAT$55)</f>
        <v>#REF!</v>
      </c>
      <c r="AAU87" s="4" t="e">
        <f>#REF!-AVERAGE(AAU$31:AAU$55)</f>
        <v>#REF!</v>
      </c>
      <c r="AAV87" s="4" t="e">
        <f>#REF!-AVERAGE(AAV$31:AAV$55)</f>
        <v>#REF!</v>
      </c>
      <c r="AAW87" s="4" t="e">
        <f>#REF!-AVERAGE(AAW$31:AAW$55)</f>
        <v>#REF!</v>
      </c>
      <c r="AAX87" s="4" t="e">
        <f>#REF!-AVERAGE(AAX$31:AAX$55)</f>
        <v>#REF!</v>
      </c>
      <c r="AAY87" s="4" t="e">
        <f>#REF!-AVERAGE(AAY$31:AAY$55)</f>
        <v>#REF!</v>
      </c>
      <c r="AAZ87" s="4" t="e">
        <f>#REF!-AVERAGE(AAZ$31:AAZ$55)</f>
        <v>#REF!</v>
      </c>
      <c r="ABA87" s="4" t="e">
        <f>#REF!-AVERAGE(ABA$31:ABA$55)</f>
        <v>#REF!</v>
      </c>
      <c r="ABB87" s="4" t="e">
        <f>#REF!-AVERAGE(ABB$31:ABB$55)</f>
        <v>#REF!</v>
      </c>
      <c r="ABC87" s="4" t="e">
        <f>#REF!-AVERAGE(ABC$31:ABC$55)</f>
        <v>#REF!</v>
      </c>
      <c r="ABD87" s="4" t="e">
        <f>#REF!-AVERAGE(ABD$31:ABD$55)</f>
        <v>#REF!</v>
      </c>
      <c r="ABE87" s="4" t="e">
        <f>#REF!-AVERAGE(ABE$31:ABE$55)</f>
        <v>#REF!</v>
      </c>
      <c r="ABF87" s="4" t="e">
        <f>#REF!-AVERAGE(ABF$31:ABF$55)</f>
        <v>#REF!</v>
      </c>
      <c r="ABG87" s="4" t="e">
        <f>#REF!-AVERAGE(ABG$31:ABG$55)</f>
        <v>#REF!</v>
      </c>
      <c r="ABH87" s="4" t="e">
        <f>#REF!-AVERAGE(ABH$31:ABH$55)</f>
        <v>#REF!</v>
      </c>
      <c r="ABI87" s="4" t="e">
        <f>#REF!-AVERAGE(ABI$31:ABI$55)</f>
        <v>#REF!</v>
      </c>
      <c r="ABJ87" s="4" t="e">
        <f>#REF!-AVERAGE(ABJ$31:ABJ$55)</f>
        <v>#REF!</v>
      </c>
      <c r="ABK87" s="4" t="e">
        <f>#REF!-AVERAGE(ABK$31:ABK$55)</f>
        <v>#REF!</v>
      </c>
      <c r="ABL87" s="4" t="e">
        <f>#REF!-AVERAGE(ABL$31:ABL$55)</f>
        <v>#REF!</v>
      </c>
      <c r="ABM87" s="4" t="e">
        <f>#REF!-AVERAGE(ABM$31:ABM$55)</f>
        <v>#REF!</v>
      </c>
      <c r="ABN87" s="4" t="e">
        <f>#REF!-AVERAGE(ABN$31:ABN$55)</f>
        <v>#REF!</v>
      </c>
      <c r="ABO87" s="4" t="e">
        <f>#REF!-AVERAGE(ABO$31:ABO$55)</f>
        <v>#REF!</v>
      </c>
      <c r="ABP87" s="4" t="e">
        <f>#REF!-AVERAGE(ABP$31:ABP$55)</f>
        <v>#REF!</v>
      </c>
      <c r="ABQ87" s="4" t="e">
        <f>#REF!-AVERAGE(ABQ$31:ABQ$55)</f>
        <v>#REF!</v>
      </c>
      <c r="ABR87" s="4" t="e">
        <f>#REF!-AVERAGE(ABR$31:ABR$55)</f>
        <v>#REF!</v>
      </c>
      <c r="ABS87" s="4" t="e">
        <f>#REF!-AVERAGE(ABS$31:ABS$55)</f>
        <v>#REF!</v>
      </c>
      <c r="ABT87" s="4" t="e">
        <f>#REF!-AVERAGE(ABT$31:ABT$55)</f>
        <v>#REF!</v>
      </c>
      <c r="ABU87" s="4" t="e">
        <f>#REF!-AVERAGE(ABU$31:ABU$55)</f>
        <v>#REF!</v>
      </c>
      <c r="ABV87" s="4" t="e">
        <f>#REF!-AVERAGE(ABV$31:ABV$55)</f>
        <v>#REF!</v>
      </c>
      <c r="ABW87" s="4" t="e">
        <f>#REF!-AVERAGE(ABW$31:ABW$55)</f>
        <v>#REF!</v>
      </c>
      <c r="ABX87" s="4" t="e">
        <f>#REF!-AVERAGE(ABX$31:ABX$55)</f>
        <v>#REF!</v>
      </c>
      <c r="ABY87" s="4" t="e">
        <f>#REF!-AVERAGE(ABY$31:ABY$55)</f>
        <v>#REF!</v>
      </c>
      <c r="ABZ87" s="4" t="e">
        <f>#REF!-AVERAGE(ABZ$31:ABZ$55)</f>
        <v>#REF!</v>
      </c>
      <c r="ACA87" s="4" t="e">
        <f>#REF!-AVERAGE(ACA$31:ACA$55)</f>
        <v>#REF!</v>
      </c>
      <c r="ACB87" s="4" t="e">
        <f>#REF!-AVERAGE(ACB$31:ACB$55)</f>
        <v>#REF!</v>
      </c>
      <c r="ACC87" s="4" t="e">
        <f>#REF!-AVERAGE(ACC$31:ACC$55)</f>
        <v>#REF!</v>
      </c>
      <c r="ACD87" s="4" t="e">
        <f>#REF!-AVERAGE(ACD$31:ACD$55)</f>
        <v>#REF!</v>
      </c>
      <c r="ACE87" s="4" t="e">
        <f>#REF!-AVERAGE(ACE$31:ACE$55)</f>
        <v>#REF!</v>
      </c>
      <c r="ACF87" s="4" t="e">
        <f>#REF!-AVERAGE(ACF$31:ACF$55)</f>
        <v>#REF!</v>
      </c>
      <c r="ACG87" s="4" t="e">
        <f>#REF!-AVERAGE(ACG$31:ACG$55)</f>
        <v>#REF!</v>
      </c>
      <c r="ACH87" s="4" t="e">
        <f>#REF!-AVERAGE(ACH$31:ACH$55)</f>
        <v>#REF!</v>
      </c>
      <c r="ACI87" s="4" t="e">
        <f>#REF!-AVERAGE(ACI$31:ACI$55)</f>
        <v>#REF!</v>
      </c>
      <c r="ACJ87" s="4" t="e">
        <f>#REF!-AVERAGE(ACJ$31:ACJ$55)</f>
        <v>#REF!</v>
      </c>
      <c r="ACK87" s="4" t="e">
        <f>#REF!-AVERAGE(ACK$31:ACK$55)</f>
        <v>#REF!</v>
      </c>
      <c r="ACL87" s="4" t="e">
        <f>#REF!-AVERAGE(ACL$31:ACL$55)</f>
        <v>#REF!</v>
      </c>
      <c r="ACM87" s="4" t="e">
        <f>#REF!-AVERAGE(ACM$31:ACM$55)</f>
        <v>#REF!</v>
      </c>
      <c r="ACN87" s="4" t="e">
        <f>#REF!-AVERAGE(ACN$31:ACN$55)</f>
        <v>#REF!</v>
      </c>
      <c r="ACO87" s="4" t="e">
        <f>#REF!-AVERAGE(ACO$31:ACO$55)</f>
        <v>#REF!</v>
      </c>
      <c r="ACP87" s="4" t="e">
        <f>#REF!-AVERAGE(ACP$31:ACP$55)</f>
        <v>#REF!</v>
      </c>
      <c r="ACQ87" s="4" t="e">
        <f>#REF!-AVERAGE(ACQ$31:ACQ$55)</f>
        <v>#REF!</v>
      </c>
      <c r="ACR87" s="4" t="e">
        <f>#REF!-AVERAGE(ACR$31:ACR$55)</f>
        <v>#REF!</v>
      </c>
      <c r="ACS87" s="4" t="e">
        <f>#REF!-AVERAGE(ACS$31:ACS$55)</f>
        <v>#REF!</v>
      </c>
      <c r="ACT87" s="4" t="e">
        <f>#REF!-AVERAGE(ACT$31:ACT$55)</f>
        <v>#REF!</v>
      </c>
      <c r="ACU87" s="4" t="e">
        <f>#REF!-AVERAGE(ACU$31:ACU$55)</f>
        <v>#REF!</v>
      </c>
      <c r="ACV87" s="4" t="e">
        <f>#REF!-AVERAGE(ACV$31:ACV$55)</f>
        <v>#REF!</v>
      </c>
      <c r="ACW87" s="4" t="e">
        <f>#REF!-AVERAGE(ACW$31:ACW$55)</f>
        <v>#REF!</v>
      </c>
      <c r="ACX87" s="4" t="e">
        <f>#REF!-AVERAGE(ACX$31:ACX$55)</f>
        <v>#REF!</v>
      </c>
      <c r="ACY87" s="4" t="e">
        <f>#REF!-AVERAGE(ACY$31:ACY$55)</f>
        <v>#REF!</v>
      </c>
      <c r="ACZ87" s="4" t="e">
        <f>#REF!-AVERAGE(ACZ$31:ACZ$55)</f>
        <v>#REF!</v>
      </c>
      <c r="ADA87" s="4" t="e">
        <f>#REF!-AVERAGE(ADA$31:ADA$55)</f>
        <v>#REF!</v>
      </c>
      <c r="ADB87" s="4" t="e">
        <f>#REF!-AVERAGE(ADB$31:ADB$55)</f>
        <v>#REF!</v>
      </c>
      <c r="ADC87" s="4" t="e">
        <f>#REF!-AVERAGE(ADC$31:ADC$55)</f>
        <v>#REF!</v>
      </c>
      <c r="ADD87" s="4" t="e">
        <f>#REF!-AVERAGE(ADD$31:ADD$55)</f>
        <v>#REF!</v>
      </c>
      <c r="ADE87" s="4" t="e">
        <f>#REF!-AVERAGE(ADE$31:ADE$55)</f>
        <v>#REF!</v>
      </c>
      <c r="ADF87" s="4" t="e">
        <f>#REF!-AVERAGE(ADF$31:ADF$55)</f>
        <v>#REF!</v>
      </c>
      <c r="ADG87" s="4" t="e">
        <f>#REF!-AVERAGE(ADG$31:ADG$55)</f>
        <v>#REF!</v>
      </c>
      <c r="ADH87" s="4" t="e">
        <f>#REF!-AVERAGE(ADH$31:ADH$55)</f>
        <v>#REF!</v>
      </c>
      <c r="ADI87" s="4" t="e">
        <f>#REF!-AVERAGE(ADI$31:ADI$55)</f>
        <v>#REF!</v>
      </c>
      <c r="ADJ87" s="4" t="e">
        <f>#REF!-AVERAGE(ADJ$31:ADJ$55)</f>
        <v>#REF!</v>
      </c>
      <c r="ADK87" s="4" t="e">
        <f>#REF!-AVERAGE(ADK$31:ADK$55)</f>
        <v>#REF!</v>
      </c>
      <c r="ADL87" s="4" t="e">
        <f>#REF!-AVERAGE(ADL$31:ADL$55)</f>
        <v>#REF!</v>
      </c>
      <c r="ADM87" s="4" t="e">
        <f>#REF!-AVERAGE(ADM$31:ADM$55)</f>
        <v>#REF!</v>
      </c>
      <c r="ADN87" s="4" t="e">
        <f>#REF!-AVERAGE(ADN$31:ADN$55)</f>
        <v>#REF!</v>
      </c>
      <c r="ADO87" s="4" t="e">
        <f>#REF!-AVERAGE(ADO$31:ADO$55)</f>
        <v>#REF!</v>
      </c>
      <c r="ADP87" s="4" t="e">
        <f>#REF!-AVERAGE(ADP$31:ADP$55)</f>
        <v>#REF!</v>
      </c>
      <c r="ADQ87" s="4" t="e">
        <f>#REF!-AVERAGE(ADQ$31:ADQ$55)</f>
        <v>#REF!</v>
      </c>
      <c r="ADR87" s="4" t="e">
        <f>#REF!-AVERAGE(ADR$31:ADR$55)</f>
        <v>#REF!</v>
      </c>
      <c r="ADS87" s="4" t="e">
        <f>#REF!-AVERAGE(ADS$31:ADS$55)</f>
        <v>#REF!</v>
      </c>
      <c r="ADT87" s="4" t="e">
        <f>#REF!-AVERAGE(ADT$31:ADT$55)</f>
        <v>#REF!</v>
      </c>
      <c r="ADU87" s="4" t="e">
        <f>#REF!-AVERAGE(ADU$31:ADU$55)</f>
        <v>#REF!</v>
      </c>
      <c r="ADV87" s="4" t="e">
        <f>#REF!-AVERAGE(ADV$31:ADV$55)</f>
        <v>#REF!</v>
      </c>
      <c r="ADW87" s="4" t="e">
        <f>#REF!-AVERAGE(ADW$31:ADW$55)</f>
        <v>#REF!</v>
      </c>
      <c r="ADX87" s="4" t="e">
        <f>#REF!-AVERAGE(ADX$31:ADX$55)</f>
        <v>#REF!</v>
      </c>
      <c r="ADY87" s="4" t="e">
        <f>#REF!-AVERAGE(ADY$31:ADY$55)</f>
        <v>#REF!</v>
      </c>
      <c r="ADZ87" s="4" t="e">
        <f>#REF!-AVERAGE(ADZ$31:ADZ$55)</f>
        <v>#REF!</v>
      </c>
      <c r="AEA87" s="4" t="e">
        <f>#REF!-AVERAGE(AEA$31:AEA$55)</f>
        <v>#REF!</v>
      </c>
      <c r="AEB87" s="4" t="e">
        <f>#REF!-AVERAGE(AEB$31:AEB$55)</f>
        <v>#REF!</v>
      </c>
      <c r="AEC87" s="4" t="e">
        <f>#REF!-AVERAGE(AEC$31:AEC$55)</f>
        <v>#REF!</v>
      </c>
      <c r="AED87" s="4" t="e">
        <f>#REF!-AVERAGE(AED$31:AED$55)</f>
        <v>#REF!</v>
      </c>
      <c r="AEE87" s="4" t="e">
        <f>#REF!-AVERAGE(AEE$31:AEE$55)</f>
        <v>#REF!</v>
      </c>
      <c r="AEF87" s="4" t="e">
        <f>#REF!-AVERAGE(AEF$31:AEF$55)</f>
        <v>#REF!</v>
      </c>
      <c r="AEG87" s="4" t="e">
        <f>#REF!-AVERAGE(AEG$31:AEG$55)</f>
        <v>#REF!</v>
      </c>
      <c r="AEH87" s="4" t="e">
        <f>#REF!-AVERAGE(AEH$31:AEH$55)</f>
        <v>#REF!</v>
      </c>
      <c r="AEI87" s="4" t="e">
        <f>#REF!-AVERAGE(AEI$31:AEI$55)</f>
        <v>#REF!</v>
      </c>
      <c r="AEJ87" s="4" t="e">
        <f>#REF!-AVERAGE(AEJ$31:AEJ$55)</f>
        <v>#REF!</v>
      </c>
      <c r="AEK87" s="4" t="e">
        <f>#REF!-AVERAGE(AEK$31:AEK$55)</f>
        <v>#REF!</v>
      </c>
      <c r="AEL87" s="4" t="e">
        <f>#REF!-AVERAGE(AEL$31:AEL$55)</f>
        <v>#REF!</v>
      </c>
      <c r="AEM87" s="4" t="e">
        <f>#REF!-AVERAGE(AEM$31:AEM$55)</f>
        <v>#REF!</v>
      </c>
      <c r="AEN87" s="4" t="e">
        <f>#REF!-AVERAGE(AEN$31:AEN$55)</f>
        <v>#REF!</v>
      </c>
      <c r="AEO87" s="4" t="e">
        <f>#REF!-AVERAGE(AEO$31:AEO$55)</f>
        <v>#REF!</v>
      </c>
      <c r="AEP87" s="4" t="e">
        <f>#REF!-AVERAGE(AEP$31:AEP$55)</f>
        <v>#REF!</v>
      </c>
      <c r="AEQ87" s="4" t="e">
        <f>#REF!-AVERAGE(AEQ$31:AEQ$55)</f>
        <v>#REF!</v>
      </c>
      <c r="AER87" s="4" t="e">
        <f>#REF!-AVERAGE(AER$31:AER$55)</f>
        <v>#REF!</v>
      </c>
      <c r="AES87" s="4" t="e">
        <f>#REF!-AVERAGE(AES$31:AES$55)</f>
        <v>#REF!</v>
      </c>
      <c r="AET87" s="4" t="e">
        <f>#REF!-AVERAGE(AET$31:AET$55)</f>
        <v>#REF!</v>
      </c>
      <c r="AEU87" s="4" t="e">
        <f>#REF!-AVERAGE(AEU$31:AEU$55)</f>
        <v>#REF!</v>
      </c>
      <c r="AEV87" s="4" t="e">
        <f>#REF!-AVERAGE(AEV$31:AEV$55)</f>
        <v>#REF!</v>
      </c>
      <c r="AEW87" s="4" t="e">
        <f>#REF!-AVERAGE(AEW$31:AEW$55)</f>
        <v>#REF!</v>
      </c>
      <c r="AEX87" s="4" t="e">
        <f>#REF!-AVERAGE(AEX$31:AEX$55)</f>
        <v>#REF!</v>
      </c>
      <c r="AEY87" s="4" t="e">
        <f>#REF!-AVERAGE(AEY$31:AEY$55)</f>
        <v>#REF!</v>
      </c>
      <c r="AEZ87" s="4" t="e">
        <f>#REF!-AVERAGE(AEZ$31:AEZ$55)</f>
        <v>#REF!</v>
      </c>
      <c r="AFA87" s="4" t="e">
        <f>#REF!-AVERAGE(AFA$31:AFA$55)</f>
        <v>#REF!</v>
      </c>
      <c r="AFB87" s="4" t="e">
        <f>#REF!-AVERAGE(AFB$31:AFB$55)</f>
        <v>#REF!</v>
      </c>
      <c r="AFC87" s="4" t="e">
        <f>#REF!-AVERAGE(AFC$31:AFC$55)</f>
        <v>#REF!</v>
      </c>
      <c r="AFD87" s="4" t="e">
        <f>#REF!-AVERAGE(AFD$31:AFD$55)</f>
        <v>#REF!</v>
      </c>
      <c r="AFE87" s="4" t="e">
        <f>#REF!-AVERAGE(AFE$31:AFE$55)</f>
        <v>#REF!</v>
      </c>
      <c r="AFF87" s="4" t="e">
        <f>#REF!-AVERAGE(AFF$31:AFF$55)</f>
        <v>#REF!</v>
      </c>
      <c r="AFG87" s="4" t="e">
        <f>#REF!-AVERAGE(AFG$31:AFG$55)</f>
        <v>#REF!</v>
      </c>
      <c r="AFH87" s="4" t="e">
        <f>#REF!-AVERAGE(AFH$31:AFH$55)</f>
        <v>#REF!</v>
      </c>
      <c r="AFI87" s="4" t="e">
        <f>#REF!-AVERAGE(AFI$31:AFI$55)</f>
        <v>#REF!</v>
      </c>
      <c r="AFJ87" s="4" t="e">
        <f>#REF!-AVERAGE(AFJ$31:AFJ$55)</f>
        <v>#REF!</v>
      </c>
      <c r="AFK87" s="4" t="e">
        <f>#REF!-AVERAGE(AFK$31:AFK$55)</f>
        <v>#REF!</v>
      </c>
      <c r="AFL87" s="4" t="e">
        <f>#REF!-AVERAGE(AFL$31:AFL$55)</f>
        <v>#REF!</v>
      </c>
      <c r="AFM87" s="4" t="e">
        <f>#REF!-AVERAGE(AFM$31:AFM$55)</f>
        <v>#REF!</v>
      </c>
      <c r="AFN87" s="4" t="e">
        <f>#REF!-AVERAGE(AFN$31:AFN$55)</f>
        <v>#REF!</v>
      </c>
      <c r="AFO87" s="4" t="e">
        <f>#REF!-AVERAGE(AFO$31:AFO$55)</f>
        <v>#REF!</v>
      </c>
      <c r="AFP87" s="4" t="e">
        <f>#REF!-AVERAGE(AFP$31:AFP$55)</f>
        <v>#REF!</v>
      </c>
      <c r="AFQ87" s="4" t="e">
        <f>#REF!-AVERAGE(AFQ$31:AFQ$55)</f>
        <v>#REF!</v>
      </c>
      <c r="AFR87" s="4" t="e">
        <f>#REF!-AVERAGE(AFR$31:AFR$55)</f>
        <v>#REF!</v>
      </c>
      <c r="AFS87" s="4" t="e">
        <f>#REF!-AVERAGE(AFS$31:AFS$55)</f>
        <v>#REF!</v>
      </c>
      <c r="AFT87" s="4" t="e">
        <f>#REF!-AVERAGE(AFT$31:AFT$55)</f>
        <v>#REF!</v>
      </c>
      <c r="AFU87" s="4" t="e">
        <f>#REF!-AVERAGE(AFU$31:AFU$55)</f>
        <v>#REF!</v>
      </c>
      <c r="AFV87" s="4" t="e">
        <f>#REF!-AVERAGE(AFV$31:AFV$55)</f>
        <v>#REF!</v>
      </c>
      <c r="AFW87" s="4" t="e">
        <f>#REF!-AVERAGE(AFW$31:AFW$55)</f>
        <v>#REF!</v>
      </c>
      <c r="AFX87" s="4" t="e">
        <f>#REF!-AVERAGE(AFX$31:AFX$55)</f>
        <v>#REF!</v>
      </c>
      <c r="AFY87" s="4" t="e">
        <f>#REF!-AVERAGE(AFY$31:AFY$55)</f>
        <v>#REF!</v>
      </c>
      <c r="AFZ87" s="4" t="e">
        <f>#REF!-AVERAGE(AFZ$31:AFZ$55)</f>
        <v>#REF!</v>
      </c>
      <c r="AGA87" s="4" t="e">
        <f>#REF!-AVERAGE(AGA$31:AGA$55)</f>
        <v>#REF!</v>
      </c>
      <c r="AGB87" s="4" t="e">
        <f>#REF!-AVERAGE(AGB$31:AGB$55)</f>
        <v>#REF!</v>
      </c>
      <c r="AGC87" s="4" t="e">
        <f>#REF!-AVERAGE(AGC$31:AGC$55)</f>
        <v>#REF!</v>
      </c>
      <c r="AGD87" s="4" t="e">
        <f>#REF!-AVERAGE(AGD$31:AGD$55)</f>
        <v>#REF!</v>
      </c>
      <c r="AGE87" s="4" t="e">
        <f>#REF!-AVERAGE(AGE$31:AGE$55)</f>
        <v>#REF!</v>
      </c>
      <c r="AGF87" s="4" t="e">
        <f>#REF!-AVERAGE(AGF$31:AGF$55)</f>
        <v>#REF!</v>
      </c>
      <c r="AGG87" s="4" t="e">
        <f>#REF!-AVERAGE(AGG$31:AGG$55)</f>
        <v>#REF!</v>
      </c>
      <c r="AGH87" s="4" t="e">
        <f>#REF!-AVERAGE(AGH$31:AGH$55)</f>
        <v>#REF!</v>
      </c>
      <c r="AGI87" s="4" t="e">
        <f>#REF!-AVERAGE(AGI$31:AGI$55)</f>
        <v>#REF!</v>
      </c>
      <c r="AGJ87" s="4" t="e">
        <f>#REF!-AVERAGE(AGJ$31:AGJ$55)</f>
        <v>#REF!</v>
      </c>
      <c r="AGK87" s="4" t="e">
        <f>#REF!-AVERAGE(AGK$31:AGK$55)</f>
        <v>#REF!</v>
      </c>
      <c r="AGL87" s="4" t="e">
        <f>#REF!-AVERAGE(AGL$31:AGL$55)</f>
        <v>#REF!</v>
      </c>
      <c r="AGM87" s="4" t="e">
        <f>#REF!-AVERAGE(AGM$31:AGM$55)</f>
        <v>#REF!</v>
      </c>
      <c r="AHJ87" s="9"/>
      <c r="ALZ87" s="9" t="str">
        <f t="shared" si="696"/>
        <v>NieodrzucamyH0</v>
      </c>
      <c r="AMO87" s="9" t="str">
        <f t="shared" si="707"/>
        <v>NieodrzucamyH0</v>
      </c>
      <c r="AMW87" s="9" t="str">
        <f t="shared" si="712"/>
        <v>NieodrzucamyH0</v>
      </c>
    </row>
    <row r="88" spans="1:1037" hidden="1" x14ac:dyDescent="0.25">
      <c r="A88" s="5">
        <v>15</v>
      </c>
      <c r="B88" s="4" t="e">
        <f>#REF!-AVERAGE(B$31:B$45)</f>
        <v>#REF!</v>
      </c>
      <c r="C88" s="4" t="e">
        <f>#REF!-AVERAGE(C$31:C$55)</f>
        <v>#REF!</v>
      </c>
      <c r="D88" s="4" t="e">
        <f>#REF!-AVERAGE(D$31:D$55)</f>
        <v>#REF!</v>
      </c>
      <c r="E88" s="4" t="e">
        <f>#REF!-AVERAGE(E$31:E$55)</f>
        <v>#REF!</v>
      </c>
      <c r="F88" s="4" t="e">
        <f>#REF!-AVERAGE(F$31:F$55)</f>
        <v>#REF!</v>
      </c>
      <c r="G88" s="4" t="e">
        <f>#REF!-AVERAGE(G$31:G$55)</f>
        <v>#REF!</v>
      </c>
      <c r="H88" s="4" t="e">
        <f>#REF!-AVERAGE(H$31:H$55)</f>
        <v>#REF!</v>
      </c>
      <c r="I88" s="4" t="e">
        <f>#REF!-AVERAGE(I$31:I$55)</f>
        <v>#REF!</v>
      </c>
      <c r="J88" s="4" t="e">
        <f>#REF!-AVERAGE(J$31:J$55)</f>
        <v>#REF!</v>
      </c>
      <c r="K88" s="4" t="e">
        <f>#REF!-AVERAGE(K$31:K$55)</f>
        <v>#REF!</v>
      </c>
      <c r="L88" s="4" t="e">
        <f>#REF!-AVERAGE(L$31:L$55)</f>
        <v>#REF!</v>
      </c>
      <c r="M88" s="4" t="e">
        <f>#REF!-AVERAGE(M$31:M$55)</f>
        <v>#REF!</v>
      </c>
      <c r="N88" s="4" t="e">
        <f>#REF!-AVERAGE(N$31:N$55)</f>
        <v>#REF!</v>
      </c>
      <c r="O88" s="4" t="e">
        <f>#REF!-AVERAGE(O$31:O$55)</f>
        <v>#REF!</v>
      </c>
      <c r="P88" s="4" t="e">
        <f>#REF!-AVERAGE(P$31:P$55)</f>
        <v>#REF!</v>
      </c>
      <c r="Q88" s="4" t="e">
        <f>#REF!-AVERAGE(Q$31:Q$55)</f>
        <v>#REF!</v>
      </c>
      <c r="R88" s="4" t="e">
        <f>#REF!-AVERAGE(R$31:R$55)</f>
        <v>#REF!</v>
      </c>
      <c r="S88" s="4" t="e">
        <f>#REF!-AVERAGE(S$31:S$55)</f>
        <v>#REF!</v>
      </c>
      <c r="T88" s="4" t="e">
        <f>#REF!-AVERAGE(T$31:T$55)</f>
        <v>#REF!</v>
      </c>
      <c r="U88" s="4" t="e">
        <f>#REF!-AVERAGE(U$31:U$55)</f>
        <v>#REF!</v>
      </c>
      <c r="V88" s="4" t="e">
        <f>#REF!-AVERAGE(V$31:V$55)</f>
        <v>#REF!</v>
      </c>
      <c r="W88" s="4" t="e">
        <f>#REF!-AVERAGE(W$31:W$55)</f>
        <v>#REF!</v>
      </c>
      <c r="X88" s="4" t="e">
        <f>#REF!-AVERAGE(X$31:X$55)</f>
        <v>#REF!</v>
      </c>
      <c r="Y88" s="4" t="e">
        <f>#REF!-AVERAGE(Y$31:Y$55)</f>
        <v>#REF!</v>
      </c>
      <c r="Z88" s="4" t="e">
        <f>#REF!-AVERAGE(Z$31:Z$55)</f>
        <v>#REF!</v>
      </c>
      <c r="AA88" s="4" t="e">
        <f>#REF!-AVERAGE(AA$31:AA$55)</f>
        <v>#REF!</v>
      </c>
      <c r="AB88" s="4" t="e">
        <f>#REF!-AVERAGE(AB$31:AB$55)</f>
        <v>#REF!</v>
      </c>
      <c r="AC88" s="4" t="e">
        <f>#REF!-AVERAGE(AC$31:AC$55)</f>
        <v>#REF!</v>
      </c>
      <c r="AD88" s="4" t="e">
        <f>#REF!-AVERAGE(AD$31:AD$55)</f>
        <v>#REF!</v>
      </c>
      <c r="AE88" s="4" t="e">
        <f>#REF!-AVERAGE(AE$31:AE$55)</f>
        <v>#REF!</v>
      </c>
      <c r="AF88" s="4" t="e">
        <f>#REF!-AVERAGE(AF$31:AF$55)</f>
        <v>#REF!</v>
      </c>
      <c r="AG88" s="4" t="e">
        <f>#REF!-AVERAGE(AG$31:AG$55)</f>
        <v>#REF!</v>
      </c>
      <c r="AH88" s="4" t="e">
        <f>#REF!-AVERAGE(AH$31:AH$55)</f>
        <v>#REF!</v>
      </c>
      <c r="AI88" s="4" t="e">
        <f>#REF!-AVERAGE(AI$31:AI$55)</f>
        <v>#REF!</v>
      </c>
      <c r="AJ88" s="4" t="e">
        <f>#REF!-AVERAGE(AJ$31:AJ$55)</f>
        <v>#REF!</v>
      </c>
      <c r="AK88" s="4" t="e">
        <f>#REF!-AVERAGE(AK$31:AK$55)</f>
        <v>#REF!</v>
      </c>
      <c r="AL88" s="4" t="e">
        <f>#REF!-AVERAGE(AL$31:AL$55)</f>
        <v>#REF!</v>
      </c>
      <c r="AM88" s="4" t="e">
        <f>#REF!-AVERAGE(AM$31:AM$55)</f>
        <v>#REF!</v>
      </c>
      <c r="AN88" s="4" t="e">
        <f>#REF!-AVERAGE(AN$31:AN$55)</f>
        <v>#REF!</v>
      </c>
      <c r="AO88" s="4" t="e">
        <f>#REF!-AVERAGE(AO$31:AO$55)</f>
        <v>#REF!</v>
      </c>
      <c r="AP88" s="4" t="e">
        <f>#REF!-AVERAGE(AP$31:AP$55)</f>
        <v>#REF!</v>
      </c>
      <c r="AQ88" s="4" t="e">
        <f>#REF!-AVERAGE(AQ$31:AQ$55)</f>
        <v>#REF!</v>
      </c>
      <c r="AR88" s="4" t="e">
        <f>#REF!-AVERAGE(AR$31:AR$55)</f>
        <v>#REF!</v>
      </c>
      <c r="AS88" s="4" t="e">
        <f>#REF!-AVERAGE(AS$31:AS$55)</f>
        <v>#REF!</v>
      </c>
      <c r="AT88" s="4" t="e">
        <f>#REF!-AVERAGE(AT$31:AT$55)</f>
        <v>#REF!</v>
      </c>
      <c r="AU88" s="4" t="e">
        <f>#REF!-AVERAGE(AU$31:AU$55)</f>
        <v>#REF!</v>
      </c>
      <c r="AV88" s="4" t="e">
        <f>#REF!-AVERAGE(AV$31:AV$55)</f>
        <v>#REF!</v>
      </c>
      <c r="AW88" s="4" t="e">
        <f>#REF!-AVERAGE(AW$31:AW$55)</f>
        <v>#REF!</v>
      </c>
      <c r="AX88" s="4" t="e">
        <f>#REF!-AVERAGE(AX$31:AX$55)</f>
        <v>#REF!</v>
      </c>
      <c r="AY88" s="4" t="e">
        <f>#REF!-AVERAGE(AY$31:AY$55)</f>
        <v>#REF!</v>
      </c>
      <c r="AZ88" s="4" t="e">
        <f>#REF!-AVERAGE(AZ$31:AZ$55)</f>
        <v>#REF!</v>
      </c>
      <c r="BA88" s="4" t="e">
        <f>#REF!-AVERAGE(BA$31:BA$55)</f>
        <v>#REF!</v>
      </c>
      <c r="BB88" s="4" t="e">
        <f>#REF!-AVERAGE(BB$31:BB$55)</f>
        <v>#REF!</v>
      </c>
      <c r="BC88" s="4" t="e">
        <f>#REF!-AVERAGE(BC$31:BC$55)</f>
        <v>#REF!</v>
      </c>
      <c r="BD88" s="4" t="e">
        <f>#REF!-AVERAGE(BD$31:BD$55)</f>
        <v>#REF!</v>
      </c>
      <c r="BE88" s="4" t="e">
        <f>#REF!-AVERAGE(BE$31:BE$55)</f>
        <v>#REF!</v>
      </c>
      <c r="BF88" s="4" t="e">
        <f>#REF!-AVERAGE(BF$31:BF$55)</f>
        <v>#REF!</v>
      </c>
      <c r="BG88" s="4" t="e">
        <f>#REF!-AVERAGE(BG$31:BG$55)</f>
        <v>#REF!</v>
      </c>
      <c r="BH88" s="4" t="e">
        <f>#REF!-AVERAGE(BH$31:BH$55)</f>
        <v>#REF!</v>
      </c>
      <c r="BI88" s="4" t="e">
        <f>#REF!-AVERAGE(BI$31:BI$55)</f>
        <v>#REF!</v>
      </c>
      <c r="BJ88" s="4" t="e">
        <f>#REF!-AVERAGE(BJ$31:BJ$55)</f>
        <v>#REF!</v>
      </c>
      <c r="BK88" s="4" t="e">
        <f>#REF!-AVERAGE(BK$31:BK$55)</f>
        <v>#REF!</v>
      </c>
      <c r="BL88" s="4" t="e">
        <f>#REF!-AVERAGE(BL$31:BL$55)</f>
        <v>#REF!</v>
      </c>
      <c r="BM88" s="4" t="e">
        <f>#REF!-AVERAGE(BM$31:BM$55)</f>
        <v>#REF!</v>
      </c>
      <c r="BN88" s="4" t="e">
        <f>#REF!-AVERAGE(BN$31:BN$55)</f>
        <v>#REF!</v>
      </c>
      <c r="BO88" s="4" t="e">
        <f>#REF!-AVERAGE(BO$31:BO$55)</f>
        <v>#REF!</v>
      </c>
      <c r="BP88" s="4" t="e">
        <f>#REF!-AVERAGE(BP$31:BP$55)</f>
        <v>#REF!</v>
      </c>
      <c r="BQ88" s="4" t="e">
        <f>#REF!-AVERAGE(BQ$31:BQ$55)</f>
        <v>#REF!</v>
      </c>
      <c r="BR88" s="4" t="e">
        <f>#REF!-AVERAGE(BR$31:BR$55)</f>
        <v>#REF!</v>
      </c>
      <c r="BS88" s="4" t="e">
        <f>#REF!-AVERAGE(BS$31:BS$55)</f>
        <v>#REF!</v>
      </c>
      <c r="BT88" s="4" t="e">
        <f>#REF!-AVERAGE(BT$31:BT$55)</f>
        <v>#REF!</v>
      </c>
      <c r="BU88" s="4" t="e">
        <f>#REF!-AVERAGE(BU$31:BU$55)</f>
        <v>#REF!</v>
      </c>
      <c r="BV88" s="4" t="e">
        <f>#REF!-AVERAGE(BV$31:BV$55)</f>
        <v>#REF!</v>
      </c>
      <c r="BW88" s="4" t="e">
        <f>#REF!-AVERAGE(BW$31:BW$55)</f>
        <v>#REF!</v>
      </c>
      <c r="BX88" s="4" t="e">
        <f>#REF!-AVERAGE(BX$31:BX$55)</f>
        <v>#REF!</v>
      </c>
      <c r="BY88" s="4" t="e">
        <f>#REF!-AVERAGE(BY$31:BY$55)</f>
        <v>#REF!</v>
      </c>
      <c r="BZ88" s="4" t="e">
        <f>#REF!-AVERAGE(BZ$31:BZ$55)</f>
        <v>#REF!</v>
      </c>
      <c r="CA88" s="4" t="e">
        <f>#REF!-AVERAGE(CA$31:CA$55)</f>
        <v>#REF!</v>
      </c>
      <c r="CB88" s="4" t="e">
        <f>#REF!-AVERAGE(CB$31:CB$55)</f>
        <v>#REF!</v>
      </c>
      <c r="CC88" s="4" t="e">
        <f>#REF!-AVERAGE(CC$31:CC$55)</f>
        <v>#REF!</v>
      </c>
      <c r="CD88" s="4" t="e">
        <f>#REF!-AVERAGE(CD$31:CD$55)</f>
        <v>#REF!</v>
      </c>
      <c r="CE88" s="4" t="e">
        <f>#REF!-AVERAGE(CE$31:CE$55)</f>
        <v>#REF!</v>
      </c>
      <c r="CF88" s="4" t="e">
        <f>#REF!-AVERAGE(CF$31:CF$55)</f>
        <v>#REF!</v>
      </c>
      <c r="CG88" s="4" t="e">
        <f>#REF!-AVERAGE(CG$31:CG$55)</f>
        <v>#REF!</v>
      </c>
      <c r="CH88" s="4" t="e">
        <f>#REF!-AVERAGE(CH$31:CH$55)</f>
        <v>#REF!</v>
      </c>
      <c r="CI88" s="4" t="e">
        <f>#REF!-AVERAGE(CI$31:CI$55)</f>
        <v>#REF!</v>
      </c>
      <c r="CJ88" s="4" t="e">
        <f>#REF!-AVERAGE(CJ$31:CJ$55)</f>
        <v>#REF!</v>
      </c>
      <c r="CK88" s="4" t="e">
        <f>#REF!-AVERAGE(CK$31:CK$55)</f>
        <v>#REF!</v>
      </c>
      <c r="CL88" s="4" t="e">
        <f>#REF!-AVERAGE(CL$31:CL$55)</f>
        <v>#REF!</v>
      </c>
      <c r="CM88" s="4" t="e">
        <f>#REF!-AVERAGE(CM$31:CM$55)</f>
        <v>#REF!</v>
      </c>
      <c r="CN88" s="4" t="e">
        <f>#REF!-AVERAGE(CN$31:CN$55)</f>
        <v>#REF!</v>
      </c>
      <c r="CO88" s="4" t="e">
        <f>#REF!-AVERAGE(CO$31:CO$55)</f>
        <v>#REF!</v>
      </c>
      <c r="CP88" s="4" t="e">
        <f>#REF!-AVERAGE(CP$31:CP$55)</f>
        <v>#REF!</v>
      </c>
      <c r="CQ88" s="4" t="e">
        <f>#REF!-AVERAGE(CQ$31:CQ$55)</f>
        <v>#REF!</v>
      </c>
      <c r="CR88" s="4" t="e">
        <f>#REF!-AVERAGE(CR$31:CR$55)</f>
        <v>#REF!</v>
      </c>
      <c r="CS88" s="4" t="e">
        <f>#REF!-AVERAGE(CS$31:CS$55)</f>
        <v>#REF!</v>
      </c>
      <c r="CT88" s="4" t="e">
        <f>#REF!-AVERAGE(CT$31:CT$55)</f>
        <v>#REF!</v>
      </c>
      <c r="CU88" s="4" t="e">
        <f>#REF!-AVERAGE(CU$31:CU$55)</f>
        <v>#REF!</v>
      </c>
      <c r="CV88" s="4" t="e">
        <f>#REF!-AVERAGE(CV$31:CV$55)</f>
        <v>#REF!</v>
      </c>
      <c r="CW88" s="4" t="e">
        <f>#REF!-AVERAGE(CW$31:CW$55)</f>
        <v>#REF!</v>
      </c>
      <c r="CX88" s="4" t="e">
        <f>#REF!-AVERAGE(CX$31:CX$55)</f>
        <v>#REF!</v>
      </c>
      <c r="CY88" s="4" t="e">
        <f>#REF!-AVERAGE(CY$31:CY$55)</f>
        <v>#REF!</v>
      </c>
      <c r="CZ88" s="4" t="e">
        <f>#REF!-AVERAGE(CZ$31:CZ$55)</f>
        <v>#REF!</v>
      </c>
      <c r="DA88" s="4" t="e">
        <f>#REF!-AVERAGE(DA$31:DA$55)</f>
        <v>#REF!</v>
      </c>
      <c r="DB88" s="4" t="e">
        <f>#REF!-AVERAGE(DB$31:DB$55)</f>
        <v>#REF!</v>
      </c>
      <c r="DC88" s="4" t="e">
        <f>#REF!-AVERAGE(DC$31:DC$55)</f>
        <v>#REF!</v>
      </c>
      <c r="DD88" s="4" t="e">
        <f>#REF!-AVERAGE(DD$31:DD$55)</f>
        <v>#REF!</v>
      </c>
      <c r="DE88" s="4" t="e">
        <f>#REF!-AVERAGE(DE$31:DE$55)</f>
        <v>#REF!</v>
      </c>
      <c r="DF88" s="4" t="e">
        <f>#REF!-AVERAGE(DF$31:DF$55)</f>
        <v>#REF!</v>
      </c>
      <c r="DG88" s="4" t="e">
        <f>#REF!-AVERAGE(DG$31:DG$55)</f>
        <v>#REF!</v>
      </c>
      <c r="DH88" s="4" t="e">
        <f>#REF!-AVERAGE(DH$31:DH$55)</f>
        <v>#REF!</v>
      </c>
      <c r="DI88" s="4" t="e">
        <f>#REF!-AVERAGE(DI$31:DI$55)</f>
        <v>#REF!</v>
      </c>
      <c r="DJ88" s="4" t="e">
        <f>#REF!-AVERAGE(DJ$31:DJ$55)</f>
        <v>#REF!</v>
      </c>
      <c r="DK88" s="4" t="e">
        <f>#REF!-AVERAGE(DK$31:DK$55)</f>
        <v>#REF!</v>
      </c>
      <c r="DL88" s="4" t="e">
        <f>#REF!-AVERAGE(DL$31:DL$55)</f>
        <v>#REF!</v>
      </c>
      <c r="DM88" s="4" t="e">
        <f>#REF!-AVERAGE(DM$31:DM$55)</f>
        <v>#REF!</v>
      </c>
      <c r="DN88" s="4" t="e">
        <f>#REF!-AVERAGE(DN$31:DN$55)</f>
        <v>#REF!</v>
      </c>
      <c r="DO88" s="4" t="e">
        <f>#REF!-AVERAGE(DO$31:DO$55)</f>
        <v>#REF!</v>
      </c>
      <c r="DP88" s="4" t="e">
        <f>#REF!-AVERAGE(DP$31:DP$55)</f>
        <v>#REF!</v>
      </c>
      <c r="DQ88" s="4" t="e">
        <f>#REF!-AVERAGE(DQ$31:DQ$55)</f>
        <v>#REF!</v>
      </c>
      <c r="DR88" s="4" t="e">
        <f>#REF!-AVERAGE(DR$31:DR$55)</f>
        <v>#REF!</v>
      </c>
      <c r="DS88" s="4" t="e">
        <f>#REF!-AVERAGE(DS$31:DS$55)</f>
        <v>#REF!</v>
      </c>
      <c r="DT88" s="4" t="e">
        <f>#REF!-AVERAGE(DT$31:DT$55)</f>
        <v>#REF!</v>
      </c>
      <c r="DU88" s="4" t="e">
        <f>#REF!-AVERAGE(DU$31:DU$55)</f>
        <v>#REF!</v>
      </c>
      <c r="DV88" s="4" t="e">
        <f>#REF!-AVERAGE(DV$31:DV$55)</f>
        <v>#REF!</v>
      </c>
      <c r="DW88" s="4" t="e">
        <f>#REF!-AVERAGE(DW$31:DW$55)</f>
        <v>#REF!</v>
      </c>
      <c r="DX88" s="4" t="e">
        <f>#REF!-AVERAGE(DX$31:DX$55)</f>
        <v>#REF!</v>
      </c>
      <c r="DY88" s="4" t="e">
        <f>#REF!-AVERAGE(DY$31:DY$55)</f>
        <v>#REF!</v>
      </c>
      <c r="DZ88" s="4" t="e">
        <f>#REF!-AVERAGE(DZ$31:DZ$55)</f>
        <v>#REF!</v>
      </c>
      <c r="EA88" s="4" t="e">
        <f>#REF!-AVERAGE(EA$31:EA$55)</f>
        <v>#REF!</v>
      </c>
      <c r="EB88" s="4" t="e">
        <f>#REF!-AVERAGE(EB$31:EB$55)</f>
        <v>#REF!</v>
      </c>
      <c r="EC88" s="4" t="e">
        <f>#REF!-AVERAGE(EC$31:EC$55)</f>
        <v>#REF!</v>
      </c>
      <c r="ED88" s="4" t="e">
        <f>#REF!-AVERAGE(ED$31:ED$55)</f>
        <v>#REF!</v>
      </c>
      <c r="EE88" s="4" t="e">
        <f>#REF!-AVERAGE(EE$31:EE$55)</f>
        <v>#REF!</v>
      </c>
      <c r="EF88" s="4" t="e">
        <f>#REF!-AVERAGE(EF$31:EF$55)</f>
        <v>#REF!</v>
      </c>
      <c r="EG88" s="4" t="e">
        <f>#REF!-AVERAGE(EG$31:EG$55)</f>
        <v>#REF!</v>
      </c>
      <c r="EH88" s="4" t="e">
        <f>#REF!-AVERAGE(EH$31:EH$55)</f>
        <v>#REF!</v>
      </c>
      <c r="EI88" s="4" t="e">
        <f>#REF!-AVERAGE(EI$31:EI$55)</f>
        <v>#REF!</v>
      </c>
      <c r="EJ88" s="4" t="e">
        <f>#REF!-AVERAGE(EJ$31:EJ$55)</f>
        <v>#REF!</v>
      </c>
      <c r="EK88" s="4" t="e">
        <f>#REF!-AVERAGE(EK$31:EK$55)</f>
        <v>#REF!</v>
      </c>
      <c r="EL88" s="4" t="e">
        <f>#REF!-AVERAGE(EL$31:EL$55)</f>
        <v>#REF!</v>
      </c>
      <c r="EM88" s="4" t="e">
        <f>#REF!-AVERAGE(EM$31:EM$55)</f>
        <v>#REF!</v>
      </c>
      <c r="EN88" s="4" t="e">
        <f>#REF!-AVERAGE(EN$31:EN$55)</f>
        <v>#REF!</v>
      </c>
      <c r="EO88" s="4" t="e">
        <f>#REF!-AVERAGE(EO$31:EO$55)</f>
        <v>#REF!</v>
      </c>
      <c r="EP88" s="4" t="e">
        <f>#REF!-AVERAGE(EP$31:EP$55)</f>
        <v>#REF!</v>
      </c>
      <c r="EQ88" s="4" t="e">
        <f>#REF!-AVERAGE(EQ$31:EQ$55)</f>
        <v>#REF!</v>
      </c>
      <c r="ER88" s="4" t="e">
        <f>#REF!-AVERAGE(ER$31:ER$55)</f>
        <v>#REF!</v>
      </c>
      <c r="ES88" s="4" t="e">
        <f>#REF!-AVERAGE(ES$31:ES$55)</f>
        <v>#REF!</v>
      </c>
      <c r="ET88" s="4" t="e">
        <f>#REF!-AVERAGE(ET$31:ET$55)</f>
        <v>#REF!</v>
      </c>
      <c r="EU88" s="4" t="e">
        <f>#REF!-AVERAGE(EU$31:EU$55)</f>
        <v>#REF!</v>
      </c>
      <c r="EV88" s="4" t="e">
        <f>#REF!-AVERAGE(EV$31:EV$55)</f>
        <v>#REF!</v>
      </c>
      <c r="EW88" s="4" t="e">
        <f>#REF!-AVERAGE(EW$31:EW$55)</f>
        <v>#REF!</v>
      </c>
      <c r="EX88" s="4" t="e">
        <f>#REF!-AVERAGE(EX$31:EX$55)</f>
        <v>#REF!</v>
      </c>
      <c r="EY88" s="4" t="e">
        <f>#REF!-AVERAGE(EY$31:EY$55)</f>
        <v>#REF!</v>
      </c>
      <c r="EZ88" s="4" t="e">
        <f>#REF!-AVERAGE(EZ$31:EZ$55)</f>
        <v>#REF!</v>
      </c>
      <c r="FA88" s="4" t="e">
        <f>#REF!-AVERAGE(FA$31:FA$55)</f>
        <v>#REF!</v>
      </c>
      <c r="FB88" s="4" t="e">
        <f>#REF!-AVERAGE(FB$31:FB$55)</f>
        <v>#REF!</v>
      </c>
      <c r="FC88" s="4" t="e">
        <f>#REF!-AVERAGE(FC$31:FC$55)</f>
        <v>#REF!</v>
      </c>
      <c r="FD88" s="4" t="e">
        <f>#REF!-AVERAGE(FD$31:FD$55)</f>
        <v>#REF!</v>
      </c>
      <c r="FE88" s="4" t="e">
        <f>#REF!-AVERAGE(FE$31:FE$55)</f>
        <v>#REF!</v>
      </c>
      <c r="FF88" s="4" t="e">
        <f>#REF!-AVERAGE(FF$31:FF$55)</f>
        <v>#REF!</v>
      </c>
      <c r="FG88" s="4" t="e">
        <f>#REF!-AVERAGE(FG$31:FG$55)</f>
        <v>#REF!</v>
      </c>
      <c r="FH88" s="4" t="e">
        <f>#REF!-AVERAGE(FH$31:FH$55)</f>
        <v>#REF!</v>
      </c>
      <c r="FI88" s="4" t="e">
        <f>#REF!-AVERAGE(FI$31:FI$55)</f>
        <v>#REF!</v>
      </c>
      <c r="FJ88" s="4" t="e">
        <f>#REF!-AVERAGE(FJ$31:FJ$55)</f>
        <v>#REF!</v>
      </c>
      <c r="FK88" s="4" t="e">
        <f>#REF!-AVERAGE(FK$31:FK$55)</f>
        <v>#REF!</v>
      </c>
      <c r="FL88" s="4" t="e">
        <f>#REF!-AVERAGE(FL$31:FL$55)</f>
        <v>#REF!</v>
      </c>
      <c r="FM88" s="4" t="e">
        <f>#REF!-AVERAGE(FM$31:FM$55)</f>
        <v>#REF!</v>
      </c>
      <c r="FN88" s="4" t="e">
        <f>#REF!-AVERAGE(FN$31:FN$55)</f>
        <v>#REF!</v>
      </c>
      <c r="FO88" s="4" t="e">
        <f>#REF!-AVERAGE(FO$31:FO$55)</f>
        <v>#REF!</v>
      </c>
      <c r="FP88" s="4" t="e">
        <f>#REF!-AVERAGE(FP$31:FP$55)</f>
        <v>#REF!</v>
      </c>
      <c r="FQ88" s="4" t="e">
        <f>#REF!-AVERAGE(FQ$31:FQ$55)</f>
        <v>#REF!</v>
      </c>
      <c r="FR88" s="4" t="e">
        <f>#REF!-AVERAGE(FR$31:FR$55)</f>
        <v>#REF!</v>
      </c>
      <c r="FS88" s="4" t="e">
        <f>#REF!-AVERAGE(FS$31:FS$55)</f>
        <v>#REF!</v>
      </c>
      <c r="FT88" s="4" t="e">
        <f>#REF!-AVERAGE(FT$31:FT$55)</f>
        <v>#REF!</v>
      </c>
      <c r="FU88" s="4" t="e">
        <f>#REF!-AVERAGE(FU$31:FU$55)</f>
        <v>#REF!</v>
      </c>
      <c r="FV88" s="4" t="e">
        <f>#REF!-AVERAGE(FV$31:FV$55)</f>
        <v>#REF!</v>
      </c>
      <c r="FW88" s="4" t="e">
        <f>#REF!-AVERAGE(FW$31:FW$55)</f>
        <v>#REF!</v>
      </c>
      <c r="FX88" s="4" t="e">
        <f>#REF!-AVERAGE(FX$31:FX$55)</f>
        <v>#REF!</v>
      </c>
      <c r="FY88" s="4" t="e">
        <f>#REF!-AVERAGE(FY$31:FY$55)</f>
        <v>#REF!</v>
      </c>
      <c r="FZ88" s="4" t="e">
        <f>#REF!-AVERAGE(FZ$31:FZ$55)</f>
        <v>#REF!</v>
      </c>
      <c r="GA88" s="4" t="e">
        <f>#REF!-AVERAGE(GA$31:GA$55)</f>
        <v>#REF!</v>
      </c>
      <c r="GB88" s="4" t="e">
        <f>#REF!-AVERAGE(GB$31:GB$55)</f>
        <v>#REF!</v>
      </c>
      <c r="GC88" s="4" t="e">
        <f>#REF!-AVERAGE(GC$31:GC$55)</f>
        <v>#REF!</v>
      </c>
      <c r="GD88" s="4" t="e">
        <f>#REF!-AVERAGE(GD$31:GD$55)</f>
        <v>#REF!</v>
      </c>
      <c r="GE88" s="4" t="e">
        <f>#REF!-AVERAGE(GE$31:GE$55)</f>
        <v>#REF!</v>
      </c>
      <c r="GF88" s="4" t="e">
        <f>#REF!-AVERAGE(GF$31:GF$55)</f>
        <v>#REF!</v>
      </c>
      <c r="GG88" s="4" t="e">
        <f>#REF!-AVERAGE(GG$31:GG$55)</f>
        <v>#REF!</v>
      </c>
      <c r="GH88" s="4" t="e">
        <f>#REF!-AVERAGE(GH$31:GH$55)</f>
        <v>#REF!</v>
      </c>
      <c r="GI88" s="4" t="e">
        <f>#REF!-AVERAGE(GI$31:GI$55)</f>
        <v>#REF!</v>
      </c>
      <c r="GJ88" s="4" t="e">
        <f>#REF!-AVERAGE(GJ$31:GJ$55)</f>
        <v>#REF!</v>
      </c>
      <c r="GK88" s="4" t="e">
        <f>#REF!-AVERAGE(GK$31:GK$55)</f>
        <v>#REF!</v>
      </c>
      <c r="GL88" s="4" t="e">
        <f>#REF!-AVERAGE(GL$31:GL$55)</f>
        <v>#REF!</v>
      </c>
      <c r="GM88" s="4" t="e">
        <f>#REF!-AVERAGE(GM$31:GM$55)</f>
        <v>#REF!</v>
      </c>
      <c r="GN88" s="4" t="e">
        <f>#REF!-AVERAGE(GN$31:GN$55)</f>
        <v>#REF!</v>
      </c>
      <c r="GO88" s="4" t="e">
        <f>#REF!-AVERAGE(GO$31:GO$55)</f>
        <v>#REF!</v>
      </c>
      <c r="GP88" s="4" t="e">
        <f>#REF!-AVERAGE(GP$31:GP$55)</f>
        <v>#REF!</v>
      </c>
      <c r="GQ88" s="4" t="e">
        <f>#REF!-AVERAGE(GQ$31:GQ$55)</f>
        <v>#REF!</v>
      </c>
      <c r="GR88" s="4" t="e">
        <f>#REF!-AVERAGE(GR$31:GR$55)</f>
        <v>#REF!</v>
      </c>
      <c r="GS88" s="4" t="e">
        <f>#REF!-AVERAGE(GS$31:GS$55)</f>
        <v>#REF!</v>
      </c>
      <c r="GT88" s="4" t="e">
        <f>#REF!-AVERAGE(GT$31:GT$55)</f>
        <v>#REF!</v>
      </c>
      <c r="GU88" s="4" t="e">
        <f>#REF!-AVERAGE(GU$31:GU$55)</f>
        <v>#REF!</v>
      </c>
      <c r="GV88" s="4" t="e">
        <f>#REF!-AVERAGE(GV$31:GV$55)</f>
        <v>#REF!</v>
      </c>
      <c r="GW88" s="4" t="e">
        <f>#REF!-AVERAGE(GW$31:GW$55)</f>
        <v>#REF!</v>
      </c>
      <c r="GX88" s="4" t="e">
        <f>#REF!-AVERAGE(GX$31:GX$55)</f>
        <v>#REF!</v>
      </c>
      <c r="GY88" s="4" t="e">
        <f>#REF!-AVERAGE(GY$31:GY$55)</f>
        <v>#REF!</v>
      </c>
      <c r="GZ88" s="4" t="e">
        <f>#REF!-AVERAGE(GZ$31:GZ$55)</f>
        <v>#REF!</v>
      </c>
      <c r="HA88" s="4" t="e">
        <f>#REF!-AVERAGE(HA$31:HA$55)</f>
        <v>#REF!</v>
      </c>
      <c r="HB88" s="4" t="e">
        <f>#REF!-AVERAGE(HB$31:HB$55)</f>
        <v>#REF!</v>
      </c>
      <c r="HC88" s="4" t="e">
        <f>#REF!-AVERAGE(HC$31:HC$55)</f>
        <v>#REF!</v>
      </c>
      <c r="HD88" s="4" t="e">
        <f>#REF!-AVERAGE(HD$31:HD$55)</f>
        <v>#REF!</v>
      </c>
      <c r="HE88" s="4" t="e">
        <f>#REF!-AVERAGE(HE$31:HE$55)</f>
        <v>#REF!</v>
      </c>
      <c r="HF88" s="4" t="e">
        <f>#REF!-AVERAGE(HF$31:HF$55)</f>
        <v>#REF!</v>
      </c>
      <c r="HG88" s="4" t="e">
        <f>#REF!-AVERAGE(HG$31:HG$55)</f>
        <v>#REF!</v>
      </c>
      <c r="HH88" s="4" t="e">
        <f>#REF!-AVERAGE(HH$31:HH$55)</f>
        <v>#REF!</v>
      </c>
      <c r="HI88" s="4" t="e">
        <f>#REF!-AVERAGE(HI$31:HI$55)</f>
        <v>#REF!</v>
      </c>
      <c r="HJ88" s="4" t="e">
        <f>#REF!-AVERAGE(HJ$31:HJ$55)</f>
        <v>#REF!</v>
      </c>
      <c r="HK88" s="4" t="e">
        <f>#REF!-AVERAGE(HK$31:HK$55)</f>
        <v>#REF!</v>
      </c>
      <c r="HL88" s="4" t="e">
        <f>#REF!-AVERAGE(HL$31:HL$55)</f>
        <v>#REF!</v>
      </c>
      <c r="HM88" s="4" t="e">
        <f>#REF!-AVERAGE(HM$31:HM$55)</f>
        <v>#REF!</v>
      </c>
      <c r="HN88" s="4" t="e">
        <f>#REF!-AVERAGE(HN$31:HN$55)</f>
        <v>#REF!</v>
      </c>
      <c r="HO88" s="4" t="e">
        <f>#REF!-AVERAGE(HO$31:HO$55)</f>
        <v>#REF!</v>
      </c>
      <c r="HP88" s="4" t="e">
        <f>#REF!-AVERAGE(HP$31:HP$55)</f>
        <v>#REF!</v>
      </c>
      <c r="HQ88" s="4" t="e">
        <f>#REF!-AVERAGE(HQ$31:HQ$55)</f>
        <v>#REF!</v>
      </c>
      <c r="HR88" s="4" t="e">
        <f>#REF!-AVERAGE(HR$31:HR$55)</f>
        <v>#REF!</v>
      </c>
      <c r="HS88" s="4" t="e">
        <f>#REF!-AVERAGE(HS$31:HS$55)</f>
        <v>#REF!</v>
      </c>
      <c r="HT88" s="4" t="e">
        <f>#REF!-AVERAGE(HT$31:HT$55)</f>
        <v>#REF!</v>
      </c>
      <c r="HU88" s="4" t="e">
        <f>#REF!-AVERAGE(HU$31:HU$55)</f>
        <v>#REF!</v>
      </c>
      <c r="HV88" s="4" t="e">
        <f>#REF!-AVERAGE(HV$31:HV$55)</f>
        <v>#REF!</v>
      </c>
      <c r="HW88" s="4" t="e">
        <f>#REF!-AVERAGE(HW$31:HW$55)</f>
        <v>#REF!</v>
      </c>
      <c r="HX88" s="4" t="e">
        <f>#REF!-AVERAGE(HX$31:HX$55)</f>
        <v>#REF!</v>
      </c>
      <c r="HY88" s="4" t="e">
        <f>#REF!-AVERAGE(HY$31:HY$55)</f>
        <v>#REF!</v>
      </c>
      <c r="HZ88" s="4" t="e">
        <f>#REF!-AVERAGE(HZ$31:HZ$55)</f>
        <v>#REF!</v>
      </c>
      <c r="IA88" s="4" t="e">
        <f>#REF!-AVERAGE(IA$31:IA$55)</f>
        <v>#REF!</v>
      </c>
      <c r="IB88" s="4" t="e">
        <f>#REF!-AVERAGE(IB$31:IB$55)</f>
        <v>#REF!</v>
      </c>
      <c r="IC88" s="4" t="e">
        <f>#REF!-AVERAGE(IC$31:IC$55)</f>
        <v>#REF!</v>
      </c>
      <c r="ID88" s="4" t="e">
        <f>#REF!-AVERAGE(ID$31:ID$55)</f>
        <v>#REF!</v>
      </c>
      <c r="IE88" s="4" t="e">
        <f>#REF!-AVERAGE(IE$31:IE$55)</f>
        <v>#REF!</v>
      </c>
      <c r="IF88" s="4" t="e">
        <f>#REF!-AVERAGE(IF$31:IF$55)</f>
        <v>#REF!</v>
      </c>
      <c r="IG88" s="4" t="e">
        <f>#REF!-AVERAGE(IG$31:IG$55)</f>
        <v>#REF!</v>
      </c>
      <c r="IH88" s="4" t="e">
        <f>#REF!-AVERAGE(IH$31:IH$55)</f>
        <v>#REF!</v>
      </c>
      <c r="II88" s="4" t="e">
        <f>#REF!-AVERAGE(II$31:II$55)</f>
        <v>#REF!</v>
      </c>
      <c r="IJ88" s="4" t="e">
        <f>#REF!-AVERAGE(IJ$31:IJ$55)</f>
        <v>#REF!</v>
      </c>
      <c r="IK88" s="4" t="e">
        <f>#REF!-AVERAGE(IK$31:IK$55)</f>
        <v>#REF!</v>
      </c>
      <c r="IL88" s="4" t="e">
        <f>#REF!-AVERAGE(IL$31:IL$55)</f>
        <v>#REF!</v>
      </c>
      <c r="IM88" s="4" t="e">
        <f>#REF!-AVERAGE(IM$31:IM$55)</f>
        <v>#REF!</v>
      </c>
      <c r="IN88" s="4" t="e">
        <f>#REF!-AVERAGE(IN$31:IN$55)</f>
        <v>#REF!</v>
      </c>
      <c r="IO88" s="4" t="e">
        <f>#REF!-AVERAGE(IO$31:IO$55)</f>
        <v>#REF!</v>
      </c>
      <c r="IP88" s="4" t="e">
        <f>#REF!-AVERAGE(IP$31:IP$55)</f>
        <v>#REF!</v>
      </c>
      <c r="IQ88" s="4" t="e">
        <f>#REF!-AVERAGE(IQ$31:IQ$55)</f>
        <v>#REF!</v>
      </c>
      <c r="IR88" s="4" t="e">
        <f>#REF!-AVERAGE(IR$31:IR$55)</f>
        <v>#REF!</v>
      </c>
      <c r="IS88" s="4" t="e">
        <f>#REF!-AVERAGE(IS$31:IS$55)</f>
        <v>#REF!</v>
      </c>
      <c r="IT88" s="4" t="e">
        <f>#REF!-AVERAGE(IT$31:IT$55)</f>
        <v>#REF!</v>
      </c>
      <c r="IU88" s="4" t="e">
        <f>#REF!-AVERAGE(IU$31:IU$55)</f>
        <v>#REF!</v>
      </c>
      <c r="IV88" s="4" t="e">
        <f>#REF!-AVERAGE(IV$31:IV$55)</f>
        <v>#REF!</v>
      </c>
      <c r="IW88" s="4" t="e">
        <f>#REF!-AVERAGE(IW$31:IW$55)</f>
        <v>#REF!</v>
      </c>
      <c r="IX88" s="4" t="e">
        <f>#REF!-AVERAGE(IX$31:IX$55)</f>
        <v>#REF!</v>
      </c>
      <c r="IY88" s="4" t="e">
        <f>#REF!-AVERAGE(IY$31:IY$55)</f>
        <v>#REF!</v>
      </c>
      <c r="IZ88" s="4" t="e">
        <f>#REF!-AVERAGE(IZ$31:IZ$55)</f>
        <v>#REF!</v>
      </c>
      <c r="JA88" s="4" t="e">
        <f>#REF!-AVERAGE(JA$31:JA$55)</f>
        <v>#REF!</v>
      </c>
      <c r="JB88" s="4" t="e">
        <f>#REF!-AVERAGE(JB$31:JB$55)</f>
        <v>#REF!</v>
      </c>
      <c r="JC88" s="4" t="e">
        <f>#REF!-AVERAGE(JC$31:JC$55)</f>
        <v>#REF!</v>
      </c>
      <c r="JD88" s="4" t="e">
        <f>#REF!-AVERAGE(JD$31:JD$55)</f>
        <v>#REF!</v>
      </c>
      <c r="JE88" s="4" t="e">
        <f>#REF!-AVERAGE(JE$31:JE$55)</f>
        <v>#REF!</v>
      </c>
      <c r="JF88" s="4" t="e">
        <f>#REF!-AVERAGE(JF$31:JF$55)</f>
        <v>#REF!</v>
      </c>
      <c r="JG88" s="4" t="e">
        <f>#REF!-AVERAGE(JG$31:JG$55)</f>
        <v>#REF!</v>
      </c>
      <c r="JH88" s="4" t="e">
        <f>#REF!-AVERAGE(JH$31:JH$55)</f>
        <v>#REF!</v>
      </c>
      <c r="JI88" s="4" t="e">
        <f>#REF!-AVERAGE(JI$31:JI$55)</f>
        <v>#REF!</v>
      </c>
      <c r="JJ88" s="4" t="e">
        <f>#REF!-AVERAGE(JJ$31:JJ$55)</f>
        <v>#REF!</v>
      </c>
      <c r="JK88" s="4" t="e">
        <f>#REF!-AVERAGE(JK$31:JK$55)</f>
        <v>#REF!</v>
      </c>
      <c r="JL88" s="4" t="e">
        <f>#REF!-AVERAGE(JL$31:JL$55)</f>
        <v>#REF!</v>
      </c>
      <c r="JM88" s="4" t="e">
        <f>#REF!-AVERAGE(JM$31:JM$55)</f>
        <v>#REF!</v>
      </c>
      <c r="JN88" s="4" t="e">
        <f>#REF!-AVERAGE(JN$31:JN$55)</f>
        <v>#REF!</v>
      </c>
      <c r="JO88" s="4" t="e">
        <f>#REF!-AVERAGE(JO$31:JO$55)</f>
        <v>#REF!</v>
      </c>
      <c r="JP88" s="4" t="e">
        <f>#REF!-AVERAGE(JP$31:JP$55)</f>
        <v>#REF!</v>
      </c>
      <c r="JQ88" s="4" t="e">
        <f>#REF!-AVERAGE(JQ$31:JQ$55)</f>
        <v>#REF!</v>
      </c>
      <c r="JR88" s="4" t="e">
        <f>#REF!-AVERAGE(JR$31:JR$55)</f>
        <v>#REF!</v>
      </c>
      <c r="JS88" s="4" t="e">
        <f>#REF!-AVERAGE(JS$31:JS$55)</f>
        <v>#REF!</v>
      </c>
      <c r="JT88" s="4" t="e">
        <f>#REF!-AVERAGE(JT$31:JT$55)</f>
        <v>#REF!</v>
      </c>
      <c r="JU88" s="4" t="e">
        <f>#REF!-AVERAGE(JU$31:JU$55)</f>
        <v>#REF!</v>
      </c>
      <c r="JV88" s="4" t="e">
        <f>#REF!-AVERAGE(JV$31:JV$55)</f>
        <v>#REF!</v>
      </c>
      <c r="JW88" s="4" t="e">
        <f>#REF!-AVERAGE(JW$31:JW$55)</f>
        <v>#REF!</v>
      </c>
      <c r="JX88" s="4" t="e">
        <f>#REF!-AVERAGE(JX$31:JX$55)</f>
        <v>#REF!</v>
      </c>
      <c r="JY88" s="4" t="e">
        <f>#REF!-AVERAGE(JY$31:JY$55)</f>
        <v>#REF!</v>
      </c>
      <c r="JZ88" s="4" t="e">
        <f>#REF!-AVERAGE(JZ$31:JZ$55)</f>
        <v>#REF!</v>
      </c>
      <c r="KA88" s="4" t="e">
        <f>#REF!-AVERAGE(KA$31:KA$55)</f>
        <v>#REF!</v>
      </c>
      <c r="KB88" s="4" t="e">
        <f>#REF!-AVERAGE(KB$31:KB$55)</f>
        <v>#REF!</v>
      </c>
      <c r="KC88" s="4" t="e">
        <f>#REF!-AVERAGE(KC$31:KC$55)</f>
        <v>#REF!</v>
      </c>
      <c r="KD88" s="4" t="e">
        <f>#REF!-AVERAGE(KD$31:KD$55)</f>
        <v>#REF!</v>
      </c>
      <c r="KE88" s="4" t="e">
        <f>#REF!-AVERAGE(KE$31:KE$55)</f>
        <v>#REF!</v>
      </c>
      <c r="KF88" s="4" t="e">
        <f>#REF!-AVERAGE(KF$31:KF$55)</f>
        <v>#REF!</v>
      </c>
      <c r="KG88" s="4" t="e">
        <f>#REF!-AVERAGE(KG$31:KG$55)</f>
        <v>#REF!</v>
      </c>
      <c r="KH88" s="4" t="e">
        <f>#REF!-AVERAGE(KH$31:KH$55)</f>
        <v>#REF!</v>
      </c>
      <c r="KI88" s="4" t="e">
        <f>#REF!-AVERAGE(KI$31:KI$55)</f>
        <v>#REF!</v>
      </c>
      <c r="KJ88" s="4" t="e">
        <f>#REF!-AVERAGE(KJ$31:KJ$55)</f>
        <v>#REF!</v>
      </c>
      <c r="KK88" s="4" t="e">
        <f>#REF!-AVERAGE(KK$31:KK$55)</f>
        <v>#REF!</v>
      </c>
      <c r="KL88" s="4" t="e">
        <f>#REF!-AVERAGE(KL$31:KL$55)</f>
        <v>#REF!</v>
      </c>
      <c r="KM88" s="4" t="e">
        <f>#REF!-AVERAGE(KM$31:KM$55)</f>
        <v>#REF!</v>
      </c>
      <c r="KN88" s="4" t="e">
        <f>#REF!-AVERAGE(KN$31:KN$55)</f>
        <v>#REF!</v>
      </c>
      <c r="KO88" s="4" t="e">
        <f>#REF!-AVERAGE(KO$31:KO$55)</f>
        <v>#REF!</v>
      </c>
      <c r="KP88" s="4" t="e">
        <f>#REF!-AVERAGE(KP$31:KP$55)</f>
        <v>#REF!</v>
      </c>
      <c r="KQ88" s="4" t="e">
        <f>#REF!-AVERAGE(KQ$31:KQ$55)</f>
        <v>#REF!</v>
      </c>
      <c r="KR88" s="4" t="e">
        <f>#REF!-AVERAGE(KR$31:KR$55)</f>
        <v>#REF!</v>
      </c>
      <c r="KS88" s="4" t="e">
        <f>#REF!-AVERAGE(KS$31:KS$55)</f>
        <v>#REF!</v>
      </c>
      <c r="KT88" s="4" t="e">
        <f>#REF!-AVERAGE(KT$31:KT$55)</f>
        <v>#REF!</v>
      </c>
      <c r="KU88" s="4" t="e">
        <f>#REF!-AVERAGE(KU$31:KU$55)</f>
        <v>#REF!</v>
      </c>
      <c r="KV88" s="4" t="e">
        <f>#REF!-AVERAGE(KV$31:KV$55)</f>
        <v>#REF!</v>
      </c>
      <c r="KW88" s="4" t="e">
        <f>#REF!-AVERAGE(KW$31:KW$55)</f>
        <v>#REF!</v>
      </c>
      <c r="KX88" s="4" t="e">
        <f>#REF!-AVERAGE(KX$31:KX$55)</f>
        <v>#REF!</v>
      </c>
      <c r="KY88" s="4" t="e">
        <f>#REF!-AVERAGE(KY$31:KY$55)</f>
        <v>#REF!</v>
      </c>
      <c r="KZ88" s="4" t="e">
        <f>#REF!-AVERAGE(KZ$31:KZ$55)</f>
        <v>#REF!</v>
      </c>
      <c r="LA88" s="4" t="e">
        <f>#REF!-AVERAGE(LA$31:LA$55)</f>
        <v>#REF!</v>
      </c>
      <c r="LB88" s="4" t="e">
        <f>#REF!-AVERAGE(LB$31:LB$55)</f>
        <v>#REF!</v>
      </c>
      <c r="LC88" s="4" t="e">
        <f>#REF!-AVERAGE(LC$31:LC$55)</f>
        <v>#REF!</v>
      </c>
      <c r="LD88" s="4" t="e">
        <f>#REF!-AVERAGE(LD$31:LD$55)</f>
        <v>#REF!</v>
      </c>
      <c r="LE88" s="4" t="e">
        <f>#REF!-AVERAGE(LE$31:LE$55)</f>
        <v>#REF!</v>
      </c>
      <c r="LF88" s="4" t="e">
        <f>#REF!-AVERAGE(LF$31:LF$55)</f>
        <v>#REF!</v>
      </c>
      <c r="LG88" s="4" t="e">
        <f>#REF!-AVERAGE(LG$31:LG$55)</f>
        <v>#REF!</v>
      </c>
      <c r="LH88" s="4" t="e">
        <f>#REF!-AVERAGE(LH$31:LH$55)</f>
        <v>#REF!</v>
      </c>
      <c r="LI88" s="4" t="e">
        <f>#REF!-AVERAGE(LI$31:LI$55)</f>
        <v>#REF!</v>
      </c>
      <c r="LJ88" s="4" t="e">
        <f>#REF!-AVERAGE(LJ$31:LJ$55)</f>
        <v>#REF!</v>
      </c>
      <c r="LK88" s="4" t="e">
        <f>#REF!-AVERAGE(LK$31:LK$55)</f>
        <v>#REF!</v>
      </c>
      <c r="LL88" s="4" t="e">
        <f>#REF!-AVERAGE(LL$31:LL$55)</f>
        <v>#REF!</v>
      </c>
      <c r="LM88" s="4" t="e">
        <f>#REF!-AVERAGE(LM$31:LM$55)</f>
        <v>#REF!</v>
      </c>
      <c r="LN88" s="4" t="e">
        <f>#REF!-AVERAGE(LN$31:LN$55)</f>
        <v>#REF!</v>
      </c>
      <c r="LO88" s="4" t="e">
        <f>#REF!-AVERAGE(LO$31:LO$55)</f>
        <v>#REF!</v>
      </c>
      <c r="LP88" s="4" t="e">
        <f>#REF!-AVERAGE(LP$31:LP$55)</f>
        <v>#REF!</v>
      </c>
      <c r="LQ88" s="4" t="e">
        <f>#REF!-AVERAGE(LQ$31:LQ$55)</f>
        <v>#REF!</v>
      </c>
      <c r="LR88" s="4" t="e">
        <f>#REF!-AVERAGE(LR$31:LR$55)</f>
        <v>#REF!</v>
      </c>
      <c r="LS88" s="4" t="e">
        <f>#REF!-AVERAGE(LS$31:LS$55)</f>
        <v>#REF!</v>
      </c>
      <c r="LT88" s="4" t="e">
        <f>#REF!-AVERAGE(LT$31:LT$55)</f>
        <v>#REF!</v>
      </c>
      <c r="LU88" s="4" t="e">
        <f>#REF!-AVERAGE(LU$31:LU$55)</f>
        <v>#REF!</v>
      </c>
      <c r="LV88" s="4" t="e">
        <f>#REF!-AVERAGE(LV$31:LV$55)</f>
        <v>#REF!</v>
      </c>
      <c r="LW88" s="4" t="e">
        <f>#REF!-AVERAGE(LW$31:LW$55)</f>
        <v>#REF!</v>
      </c>
      <c r="LX88" s="4" t="e">
        <f>#REF!-AVERAGE(LX$31:LX$55)</f>
        <v>#REF!</v>
      </c>
      <c r="LY88" s="4" t="e">
        <f>#REF!-AVERAGE(LY$31:LY$55)</f>
        <v>#REF!</v>
      </c>
      <c r="LZ88" s="4" t="e">
        <f>#REF!-AVERAGE(LZ$31:LZ$55)</f>
        <v>#REF!</v>
      </c>
      <c r="MA88" s="4" t="e">
        <f>#REF!-AVERAGE(MA$31:MA$55)</f>
        <v>#REF!</v>
      </c>
      <c r="MB88" s="4" t="e">
        <f>#REF!-AVERAGE(MB$31:MB$55)</f>
        <v>#REF!</v>
      </c>
      <c r="MC88" s="4" t="e">
        <f>#REF!-AVERAGE(MC$31:MC$55)</f>
        <v>#REF!</v>
      </c>
      <c r="MD88" s="4" t="e">
        <f>#REF!-AVERAGE(MD$31:MD$55)</f>
        <v>#REF!</v>
      </c>
      <c r="ME88" s="4" t="e">
        <f>#REF!-AVERAGE(ME$31:ME$55)</f>
        <v>#REF!</v>
      </c>
      <c r="MF88" s="4" t="e">
        <f>#REF!-AVERAGE(MF$31:MF$55)</f>
        <v>#REF!</v>
      </c>
      <c r="MG88" s="4" t="e">
        <f>#REF!-AVERAGE(MG$31:MG$55)</f>
        <v>#REF!</v>
      </c>
      <c r="MH88" s="4" t="e">
        <f>#REF!-AVERAGE(MH$31:MH$55)</f>
        <v>#REF!</v>
      </c>
      <c r="MI88" s="4" t="e">
        <f>#REF!-AVERAGE(MI$31:MI$55)</f>
        <v>#REF!</v>
      </c>
      <c r="MJ88" s="4" t="e">
        <f>#REF!-AVERAGE(MJ$31:MJ$55)</f>
        <v>#REF!</v>
      </c>
      <c r="MK88" s="4" t="e">
        <f>#REF!-AVERAGE(MK$31:MK$55)</f>
        <v>#REF!</v>
      </c>
      <c r="ML88" s="4" t="e">
        <f>#REF!-AVERAGE(ML$31:ML$55)</f>
        <v>#REF!</v>
      </c>
      <c r="MM88" s="4" t="e">
        <f>#REF!-AVERAGE(MM$31:MM$55)</f>
        <v>#REF!</v>
      </c>
      <c r="MN88" s="4" t="e">
        <f>#REF!-AVERAGE(MN$31:MN$55)</f>
        <v>#REF!</v>
      </c>
      <c r="MO88" s="4" t="e">
        <f>#REF!-AVERAGE(MO$31:MO$55)</f>
        <v>#REF!</v>
      </c>
      <c r="MP88" s="4" t="e">
        <f>#REF!-AVERAGE(MP$31:MP$55)</f>
        <v>#REF!</v>
      </c>
      <c r="MQ88" s="4" t="e">
        <f>#REF!-AVERAGE(MQ$31:MQ$55)</f>
        <v>#REF!</v>
      </c>
      <c r="MR88" s="4" t="e">
        <f>#REF!-AVERAGE(MR$31:MR$55)</f>
        <v>#REF!</v>
      </c>
      <c r="MS88" s="4" t="e">
        <f>#REF!-AVERAGE(MS$31:MS$55)</f>
        <v>#REF!</v>
      </c>
      <c r="MT88" s="4" t="e">
        <f>#REF!-AVERAGE(MT$31:MT$55)</f>
        <v>#REF!</v>
      </c>
      <c r="MU88" s="4" t="e">
        <f>#REF!-AVERAGE(MU$31:MU$55)</f>
        <v>#REF!</v>
      </c>
      <c r="MV88" s="4" t="e">
        <f>#REF!-AVERAGE(MV$31:MV$55)</f>
        <v>#REF!</v>
      </c>
      <c r="MW88" s="4" t="e">
        <f>#REF!-AVERAGE(MW$31:MW$55)</f>
        <v>#REF!</v>
      </c>
      <c r="MX88" s="4" t="e">
        <f>#REF!-AVERAGE(MX$31:MX$55)</f>
        <v>#REF!</v>
      </c>
      <c r="MY88" s="4" t="e">
        <f>#REF!-AVERAGE(MY$31:MY$55)</f>
        <v>#REF!</v>
      </c>
      <c r="MZ88" s="4" t="e">
        <f>#REF!-AVERAGE(MZ$31:MZ$55)</f>
        <v>#REF!</v>
      </c>
      <c r="NA88" s="4" t="e">
        <f>#REF!-AVERAGE(NA$31:NA$55)</f>
        <v>#REF!</v>
      </c>
      <c r="NB88" s="4" t="e">
        <f>#REF!-AVERAGE(NB$31:NB$55)</f>
        <v>#REF!</v>
      </c>
      <c r="NC88" s="4" t="e">
        <f>#REF!-AVERAGE(NC$31:NC$55)</f>
        <v>#REF!</v>
      </c>
      <c r="ND88" s="4" t="e">
        <f>#REF!-AVERAGE(ND$31:ND$55)</f>
        <v>#REF!</v>
      </c>
      <c r="NE88" s="4" t="e">
        <f>#REF!-AVERAGE(NE$31:NE$55)</f>
        <v>#REF!</v>
      </c>
      <c r="NF88" s="4" t="e">
        <f>#REF!-AVERAGE(NF$31:NF$55)</f>
        <v>#REF!</v>
      </c>
      <c r="NG88" s="4" t="e">
        <f>#REF!-AVERAGE(NG$31:NG$55)</f>
        <v>#REF!</v>
      </c>
      <c r="NH88" s="4" t="e">
        <f>#REF!-AVERAGE(NH$31:NH$55)</f>
        <v>#REF!</v>
      </c>
      <c r="NI88" s="4" t="e">
        <f>#REF!-AVERAGE(NI$31:NI$55)</f>
        <v>#REF!</v>
      </c>
      <c r="NJ88" s="4" t="e">
        <f>#REF!-AVERAGE(NJ$31:NJ$55)</f>
        <v>#REF!</v>
      </c>
      <c r="NK88" s="4" t="e">
        <f>#REF!-AVERAGE(NK$31:NK$55)</f>
        <v>#REF!</v>
      </c>
      <c r="NL88" s="4" t="e">
        <f>#REF!-AVERAGE(NL$31:NL$55)</f>
        <v>#REF!</v>
      </c>
      <c r="NM88" s="4" t="e">
        <f>#REF!-AVERAGE(NM$31:NM$55)</f>
        <v>#REF!</v>
      </c>
      <c r="NN88" s="4" t="e">
        <f>#REF!-AVERAGE(NN$31:NN$55)</f>
        <v>#REF!</v>
      </c>
      <c r="NO88" s="4" t="e">
        <f>#REF!-AVERAGE(NO$31:NO$55)</f>
        <v>#REF!</v>
      </c>
      <c r="NP88" s="4" t="e">
        <f>#REF!-AVERAGE(NP$31:NP$55)</f>
        <v>#REF!</v>
      </c>
      <c r="NQ88" s="4" t="e">
        <f>#REF!-AVERAGE(NQ$31:NQ$55)</f>
        <v>#REF!</v>
      </c>
      <c r="NR88" s="4" t="e">
        <f>#REF!-AVERAGE(NR$31:NR$55)</f>
        <v>#REF!</v>
      </c>
      <c r="NS88" s="4" t="e">
        <f>#REF!-AVERAGE(NS$31:NS$55)</f>
        <v>#REF!</v>
      </c>
      <c r="NT88" s="4" t="e">
        <f>#REF!-AVERAGE(NT$31:NT$55)</f>
        <v>#REF!</v>
      </c>
      <c r="NU88" s="4" t="e">
        <f>#REF!-AVERAGE(NU$31:NU$55)</f>
        <v>#REF!</v>
      </c>
      <c r="NV88" s="4" t="e">
        <f>#REF!-AVERAGE(NV$31:NV$55)</f>
        <v>#REF!</v>
      </c>
      <c r="NW88" s="4" t="e">
        <f>#REF!-AVERAGE(NW$31:NW$55)</f>
        <v>#REF!</v>
      </c>
      <c r="NX88" s="4" t="e">
        <f>#REF!-AVERAGE(NX$31:NX$55)</f>
        <v>#REF!</v>
      </c>
      <c r="NY88" s="4" t="e">
        <f>#REF!-AVERAGE(NY$31:NY$55)</f>
        <v>#REF!</v>
      </c>
      <c r="NZ88" s="4" t="e">
        <f>#REF!-AVERAGE(NZ$31:NZ$55)</f>
        <v>#REF!</v>
      </c>
      <c r="OA88" s="4" t="e">
        <f>#REF!-AVERAGE(OA$31:OA$55)</f>
        <v>#REF!</v>
      </c>
      <c r="OB88" s="4" t="e">
        <f>#REF!-AVERAGE(OB$31:OB$55)</f>
        <v>#REF!</v>
      </c>
      <c r="OC88" s="4" t="e">
        <f>#REF!-AVERAGE(OC$31:OC$55)</f>
        <v>#REF!</v>
      </c>
      <c r="OD88" s="4" t="e">
        <f>#REF!-AVERAGE(OD$31:OD$55)</f>
        <v>#REF!</v>
      </c>
      <c r="OE88" s="4" t="e">
        <f>#REF!-AVERAGE(OE$31:OE$55)</f>
        <v>#REF!</v>
      </c>
      <c r="OF88" s="4" t="e">
        <f>#REF!-AVERAGE(OF$31:OF$55)</f>
        <v>#REF!</v>
      </c>
      <c r="OG88" s="4" t="e">
        <f>#REF!-AVERAGE(OG$31:OG$55)</f>
        <v>#REF!</v>
      </c>
      <c r="OH88" s="4" t="e">
        <f>#REF!-AVERAGE(OH$31:OH$55)</f>
        <v>#REF!</v>
      </c>
      <c r="OI88" s="4" t="e">
        <f>#REF!-AVERAGE(OI$31:OI$55)</f>
        <v>#REF!</v>
      </c>
      <c r="OJ88" s="4" t="e">
        <f>#REF!-AVERAGE(OJ$31:OJ$55)</f>
        <v>#REF!</v>
      </c>
      <c r="OK88" s="4" t="e">
        <f>#REF!-AVERAGE(OK$31:OK$55)</f>
        <v>#REF!</v>
      </c>
      <c r="OL88" s="4" t="e">
        <f>#REF!-AVERAGE(OL$31:OL$55)</f>
        <v>#REF!</v>
      </c>
      <c r="OM88" s="4" t="e">
        <f>#REF!-AVERAGE(OM$31:OM$55)</f>
        <v>#REF!</v>
      </c>
      <c r="ON88" s="4" t="e">
        <f>#REF!-AVERAGE(ON$31:ON$55)</f>
        <v>#REF!</v>
      </c>
      <c r="OO88" s="4" t="e">
        <f>#REF!-AVERAGE(OO$31:OO$55)</f>
        <v>#REF!</v>
      </c>
      <c r="OP88" s="4" t="e">
        <f>#REF!-AVERAGE(OP$31:OP$55)</f>
        <v>#REF!</v>
      </c>
      <c r="OQ88" s="4" t="e">
        <f>#REF!-AVERAGE(OQ$31:OQ$55)</f>
        <v>#REF!</v>
      </c>
      <c r="OR88" s="4" t="e">
        <f>#REF!-AVERAGE(OR$31:OR$55)</f>
        <v>#REF!</v>
      </c>
      <c r="OS88" s="4" t="e">
        <f>#REF!-AVERAGE(OS$31:OS$55)</f>
        <v>#REF!</v>
      </c>
      <c r="OT88" s="4" t="e">
        <f>#REF!-AVERAGE(OT$31:OT$55)</f>
        <v>#REF!</v>
      </c>
      <c r="OU88" s="4" t="e">
        <f>#REF!-AVERAGE(OU$31:OU$55)</f>
        <v>#REF!</v>
      </c>
      <c r="OV88" s="4" t="e">
        <f>#REF!-AVERAGE(OV$31:OV$55)</f>
        <v>#REF!</v>
      </c>
      <c r="OW88" s="4" t="e">
        <f>#REF!-AVERAGE(OW$31:OW$55)</f>
        <v>#REF!</v>
      </c>
      <c r="OX88" s="4" t="e">
        <f>#REF!-AVERAGE(OX$31:OX$55)</f>
        <v>#REF!</v>
      </c>
      <c r="OY88" s="4" t="e">
        <f>#REF!-AVERAGE(OY$31:OY$55)</f>
        <v>#REF!</v>
      </c>
      <c r="OZ88" s="4" t="e">
        <f>#REF!-AVERAGE(OZ$31:OZ$55)</f>
        <v>#REF!</v>
      </c>
      <c r="PA88" s="4" t="e">
        <f>#REF!-AVERAGE(PA$31:PA$55)</f>
        <v>#REF!</v>
      </c>
      <c r="PB88" s="4" t="e">
        <f>#REF!-AVERAGE(PB$31:PB$55)</f>
        <v>#REF!</v>
      </c>
      <c r="PC88" s="4" t="e">
        <f>#REF!-AVERAGE(PC$31:PC$55)</f>
        <v>#REF!</v>
      </c>
      <c r="PD88" s="4" t="e">
        <f>#REF!-AVERAGE(PD$31:PD$55)</f>
        <v>#REF!</v>
      </c>
      <c r="PE88" s="4" t="e">
        <f>#REF!-AVERAGE(PE$31:PE$55)</f>
        <v>#REF!</v>
      </c>
      <c r="PF88" s="4" t="e">
        <f>#REF!-AVERAGE(PF$31:PF$55)</f>
        <v>#REF!</v>
      </c>
      <c r="PG88" s="4" t="e">
        <f>#REF!-AVERAGE(PG$31:PG$55)</f>
        <v>#REF!</v>
      </c>
      <c r="PH88" s="4" t="e">
        <f>#REF!-AVERAGE(PH$31:PH$55)</f>
        <v>#REF!</v>
      </c>
      <c r="PI88" s="4" t="e">
        <f>#REF!-AVERAGE(PI$31:PI$55)</f>
        <v>#REF!</v>
      </c>
      <c r="PJ88" s="4" t="e">
        <f>#REF!-AVERAGE(PJ$31:PJ$55)</f>
        <v>#REF!</v>
      </c>
      <c r="PK88" s="4" t="e">
        <f>#REF!-AVERAGE(PK$31:PK$55)</f>
        <v>#REF!</v>
      </c>
      <c r="PL88" s="4" t="e">
        <f>#REF!-AVERAGE(PL$31:PL$55)</f>
        <v>#REF!</v>
      </c>
      <c r="PM88" s="4" t="e">
        <f>#REF!-AVERAGE(PM$31:PM$55)</f>
        <v>#REF!</v>
      </c>
      <c r="PN88" s="4" t="e">
        <f>#REF!-AVERAGE(PN$31:PN$55)</f>
        <v>#REF!</v>
      </c>
      <c r="PO88" s="4" t="e">
        <f>#REF!-AVERAGE(PO$31:PO$55)</f>
        <v>#REF!</v>
      </c>
      <c r="PP88" s="4" t="e">
        <f>#REF!-AVERAGE(PP$31:PP$55)</f>
        <v>#REF!</v>
      </c>
      <c r="PQ88" s="4" t="e">
        <f>#REF!-AVERAGE(PQ$31:PQ$55)</f>
        <v>#REF!</v>
      </c>
      <c r="PR88" s="4" t="e">
        <f>#REF!-AVERAGE(PR$31:PR$55)</f>
        <v>#REF!</v>
      </c>
      <c r="PS88" s="4" t="e">
        <f>#REF!-AVERAGE(PS$31:PS$55)</f>
        <v>#REF!</v>
      </c>
      <c r="PT88" s="4" t="e">
        <f>#REF!-AVERAGE(PT$31:PT$55)</f>
        <v>#REF!</v>
      </c>
      <c r="PU88" s="4" t="e">
        <f>#REF!-AVERAGE(PU$31:PU$55)</f>
        <v>#REF!</v>
      </c>
      <c r="PV88" s="4" t="e">
        <f>#REF!-AVERAGE(PV$31:PV$55)</f>
        <v>#REF!</v>
      </c>
      <c r="PW88" s="4" t="e">
        <f>#REF!-AVERAGE(PW$31:PW$55)</f>
        <v>#REF!</v>
      </c>
      <c r="PX88" s="4" t="e">
        <f>#REF!-AVERAGE(PX$31:PX$55)</f>
        <v>#REF!</v>
      </c>
      <c r="PY88" s="4" t="e">
        <f>#REF!-AVERAGE(PY$31:PY$55)</f>
        <v>#REF!</v>
      </c>
      <c r="PZ88" s="4" t="e">
        <f>#REF!-AVERAGE(PZ$31:PZ$55)</f>
        <v>#REF!</v>
      </c>
      <c r="QA88" s="4" t="e">
        <f>#REF!-AVERAGE(QA$31:QA$55)</f>
        <v>#REF!</v>
      </c>
      <c r="QB88" s="4" t="e">
        <f>#REF!-AVERAGE(QB$31:QB$55)</f>
        <v>#REF!</v>
      </c>
      <c r="QC88" s="4" t="e">
        <f>#REF!-AVERAGE(QC$31:QC$55)</f>
        <v>#REF!</v>
      </c>
      <c r="QD88" s="4" t="e">
        <f>#REF!-AVERAGE(QD$31:QD$55)</f>
        <v>#REF!</v>
      </c>
      <c r="QE88" s="4" t="e">
        <f>#REF!-AVERAGE(QE$31:QE$55)</f>
        <v>#REF!</v>
      </c>
      <c r="QF88" s="4" t="e">
        <f>#REF!-AVERAGE(QF$31:QF$55)</f>
        <v>#REF!</v>
      </c>
      <c r="QG88" s="4" t="e">
        <f>#REF!-AVERAGE(QG$31:QG$55)</f>
        <v>#REF!</v>
      </c>
      <c r="QH88" s="4" t="e">
        <f>#REF!-AVERAGE(QH$31:QH$55)</f>
        <v>#REF!</v>
      </c>
      <c r="QI88" s="4" t="e">
        <f>#REF!-AVERAGE(QI$31:QI$55)</f>
        <v>#REF!</v>
      </c>
      <c r="QJ88" s="4" t="e">
        <f>#REF!-AVERAGE(QJ$31:QJ$55)</f>
        <v>#REF!</v>
      </c>
      <c r="QK88" s="4" t="e">
        <f>#REF!-AVERAGE(QK$31:QK$55)</f>
        <v>#REF!</v>
      </c>
      <c r="QL88" s="4" t="e">
        <f>#REF!-AVERAGE(QL$31:QL$55)</f>
        <v>#REF!</v>
      </c>
      <c r="QM88" s="4" t="e">
        <f>#REF!-AVERAGE(QM$31:QM$55)</f>
        <v>#REF!</v>
      </c>
      <c r="QN88" s="4" t="e">
        <f>#REF!-AVERAGE(QN$31:QN$55)</f>
        <v>#REF!</v>
      </c>
      <c r="QO88" s="4" t="e">
        <f>#REF!-AVERAGE(QO$31:QO$55)</f>
        <v>#REF!</v>
      </c>
      <c r="QP88" s="4" t="e">
        <f>#REF!-AVERAGE(QP$31:QP$55)</f>
        <v>#REF!</v>
      </c>
      <c r="QQ88" s="4" t="e">
        <f>#REF!-AVERAGE(QQ$31:QQ$55)</f>
        <v>#REF!</v>
      </c>
      <c r="QR88" s="4" t="e">
        <f>#REF!-AVERAGE(QR$31:QR$55)</f>
        <v>#REF!</v>
      </c>
      <c r="QS88" s="4" t="e">
        <f>#REF!-AVERAGE(QS$31:QS$55)</f>
        <v>#REF!</v>
      </c>
      <c r="QT88" s="4" t="e">
        <f>#REF!-AVERAGE(QT$31:QT$55)</f>
        <v>#REF!</v>
      </c>
      <c r="QU88" s="4" t="e">
        <f>#REF!-AVERAGE(QU$31:QU$55)</f>
        <v>#REF!</v>
      </c>
      <c r="QV88" s="4" t="e">
        <f>#REF!-AVERAGE(QV$31:QV$55)</f>
        <v>#REF!</v>
      </c>
      <c r="QW88" s="4" t="e">
        <f>#REF!-AVERAGE(QW$31:QW$55)</f>
        <v>#REF!</v>
      </c>
      <c r="QX88" s="4" t="e">
        <f>#REF!-AVERAGE(QX$31:QX$55)</f>
        <v>#REF!</v>
      </c>
      <c r="QY88" s="4" t="e">
        <f>#REF!-AVERAGE(QY$31:QY$55)</f>
        <v>#REF!</v>
      </c>
      <c r="QZ88" s="4" t="e">
        <f>#REF!-AVERAGE(QZ$31:QZ$55)</f>
        <v>#REF!</v>
      </c>
      <c r="RA88" s="4" t="e">
        <f>#REF!-AVERAGE(RA$31:RA$55)</f>
        <v>#REF!</v>
      </c>
      <c r="RB88" s="4" t="e">
        <f>#REF!-AVERAGE(RB$31:RB$55)</f>
        <v>#REF!</v>
      </c>
      <c r="RC88" s="4" t="e">
        <f>#REF!-AVERAGE(RC$31:RC$55)</f>
        <v>#REF!</v>
      </c>
      <c r="RD88" s="4" t="e">
        <f>#REF!-AVERAGE(RD$31:RD$55)</f>
        <v>#REF!</v>
      </c>
      <c r="RE88" s="4" t="e">
        <f>#REF!-AVERAGE(RE$31:RE$55)</f>
        <v>#REF!</v>
      </c>
      <c r="RF88" s="4" t="e">
        <f>#REF!-AVERAGE(RF$31:RF$55)</f>
        <v>#REF!</v>
      </c>
      <c r="RG88" s="4" t="e">
        <f>#REF!-AVERAGE(RG$31:RG$55)</f>
        <v>#REF!</v>
      </c>
      <c r="RH88" s="4" t="e">
        <f>#REF!-AVERAGE(RH$31:RH$55)</f>
        <v>#REF!</v>
      </c>
      <c r="RI88" s="4" t="e">
        <f>#REF!-AVERAGE(RI$31:RI$55)</f>
        <v>#REF!</v>
      </c>
      <c r="RJ88" s="4" t="e">
        <f>#REF!-AVERAGE(RJ$31:RJ$55)</f>
        <v>#REF!</v>
      </c>
      <c r="RK88" s="4" t="e">
        <f>#REF!-AVERAGE(RK$31:RK$55)</f>
        <v>#REF!</v>
      </c>
      <c r="RL88" s="4" t="e">
        <f>#REF!-AVERAGE(RL$31:RL$55)</f>
        <v>#REF!</v>
      </c>
      <c r="RM88" s="4" t="e">
        <f>#REF!-AVERAGE(RM$31:RM$55)</f>
        <v>#REF!</v>
      </c>
      <c r="RN88" s="4" t="e">
        <f>#REF!-AVERAGE(RN$31:RN$55)</f>
        <v>#REF!</v>
      </c>
      <c r="RO88" s="4" t="e">
        <f>#REF!-AVERAGE(RO$31:RO$55)</f>
        <v>#REF!</v>
      </c>
      <c r="RP88" s="4" t="e">
        <f>#REF!-AVERAGE(RP$31:RP$55)</f>
        <v>#REF!</v>
      </c>
      <c r="RQ88" s="4" t="e">
        <f>#REF!-AVERAGE(RQ$31:RQ$55)</f>
        <v>#REF!</v>
      </c>
      <c r="RR88" s="4" t="e">
        <f>#REF!-AVERAGE(RR$31:RR$55)</f>
        <v>#REF!</v>
      </c>
      <c r="RS88" s="4" t="e">
        <f>#REF!-AVERAGE(RS$31:RS$55)</f>
        <v>#REF!</v>
      </c>
      <c r="RT88" s="4" t="e">
        <f>#REF!-AVERAGE(RT$31:RT$55)</f>
        <v>#REF!</v>
      </c>
      <c r="RU88" s="4" t="e">
        <f>#REF!-AVERAGE(RU$31:RU$55)</f>
        <v>#REF!</v>
      </c>
      <c r="RV88" s="4" t="e">
        <f>#REF!-AVERAGE(RV$31:RV$55)</f>
        <v>#REF!</v>
      </c>
      <c r="RW88" s="4" t="e">
        <f>#REF!-AVERAGE(RW$31:RW$55)</f>
        <v>#REF!</v>
      </c>
      <c r="RX88" s="4" t="e">
        <f>#REF!-AVERAGE(RX$31:RX$55)</f>
        <v>#REF!</v>
      </c>
      <c r="RY88" s="4" t="e">
        <f>#REF!-AVERAGE(RY$31:RY$55)</f>
        <v>#REF!</v>
      </c>
      <c r="RZ88" s="4" t="e">
        <f>#REF!-AVERAGE(RZ$31:RZ$55)</f>
        <v>#REF!</v>
      </c>
      <c r="SA88" s="4" t="e">
        <f>#REF!-AVERAGE(SA$31:SA$55)</f>
        <v>#REF!</v>
      </c>
      <c r="SB88" s="4" t="e">
        <f>#REF!-AVERAGE(SB$31:SB$55)</f>
        <v>#REF!</v>
      </c>
      <c r="SC88" s="4" t="e">
        <f>#REF!-AVERAGE(SC$31:SC$55)</f>
        <v>#REF!</v>
      </c>
      <c r="SD88" s="4" t="e">
        <f>#REF!-AVERAGE(SD$31:SD$55)</f>
        <v>#REF!</v>
      </c>
      <c r="SE88" s="4" t="e">
        <f>#REF!-AVERAGE(SE$31:SE$55)</f>
        <v>#REF!</v>
      </c>
      <c r="SF88" s="4" t="e">
        <f>#REF!-AVERAGE(SF$31:SF$55)</f>
        <v>#REF!</v>
      </c>
      <c r="SG88" s="4" t="e">
        <f>#REF!-AVERAGE(SG$31:SG$55)</f>
        <v>#REF!</v>
      </c>
      <c r="SH88" s="4" t="e">
        <f>#REF!-AVERAGE(SH$31:SH$55)</f>
        <v>#REF!</v>
      </c>
      <c r="SI88" s="4" t="e">
        <f>#REF!-AVERAGE(SI$31:SI$55)</f>
        <v>#REF!</v>
      </c>
      <c r="SJ88" s="4" t="e">
        <f>#REF!-AVERAGE(SJ$31:SJ$55)</f>
        <v>#REF!</v>
      </c>
      <c r="SK88" s="4" t="e">
        <f>#REF!-AVERAGE(SK$31:SK$55)</f>
        <v>#REF!</v>
      </c>
      <c r="SL88" s="4" t="e">
        <f>#REF!-AVERAGE(SL$31:SL$55)</f>
        <v>#REF!</v>
      </c>
      <c r="SM88" s="4" t="e">
        <f>#REF!-AVERAGE(SM$31:SM$55)</f>
        <v>#REF!</v>
      </c>
      <c r="SN88" s="4" t="e">
        <f>#REF!-AVERAGE(SN$31:SN$55)</f>
        <v>#REF!</v>
      </c>
      <c r="SO88" s="4" t="e">
        <f>#REF!-AVERAGE(SO$31:SO$55)</f>
        <v>#REF!</v>
      </c>
      <c r="SP88" s="4" t="e">
        <f>#REF!-AVERAGE(SP$31:SP$55)</f>
        <v>#REF!</v>
      </c>
      <c r="SQ88" s="4" t="e">
        <f>#REF!-AVERAGE(SQ$31:SQ$55)</f>
        <v>#REF!</v>
      </c>
      <c r="SR88" s="4" t="e">
        <f>#REF!-AVERAGE(SR$31:SR$55)</f>
        <v>#REF!</v>
      </c>
      <c r="SS88" s="4" t="e">
        <f>#REF!-AVERAGE(SS$31:SS$55)</f>
        <v>#REF!</v>
      </c>
      <c r="ST88" s="4" t="e">
        <f>#REF!-AVERAGE(ST$31:ST$55)</f>
        <v>#REF!</v>
      </c>
      <c r="SU88" s="4" t="e">
        <f>#REF!-AVERAGE(SU$31:SU$55)</f>
        <v>#REF!</v>
      </c>
      <c r="SV88" s="4" t="e">
        <f>#REF!-AVERAGE(SV$31:SV$55)</f>
        <v>#REF!</v>
      </c>
      <c r="SW88" s="4" t="e">
        <f>#REF!-AVERAGE(SW$31:SW$55)</f>
        <v>#REF!</v>
      </c>
      <c r="SX88" s="4" t="e">
        <f>#REF!-AVERAGE(SX$31:SX$55)</f>
        <v>#REF!</v>
      </c>
      <c r="SY88" s="4" t="e">
        <f>#REF!-AVERAGE(SY$31:SY$55)</f>
        <v>#REF!</v>
      </c>
      <c r="SZ88" s="4" t="e">
        <f>#REF!-AVERAGE(SZ$31:SZ$55)</f>
        <v>#REF!</v>
      </c>
      <c r="TA88" s="4" t="e">
        <f>#REF!-AVERAGE(TA$31:TA$55)</f>
        <v>#REF!</v>
      </c>
      <c r="TB88" s="4" t="e">
        <f>#REF!-AVERAGE(TB$31:TB$55)</f>
        <v>#REF!</v>
      </c>
      <c r="TC88" s="4" t="e">
        <f>#REF!-AVERAGE(TC$31:TC$55)</f>
        <v>#REF!</v>
      </c>
      <c r="TD88" s="4" t="e">
        <f>#REF!-AVERAGE(TD$31:TD$55)</f>
        <v>#REF!</v>
      </c>
      <c r="TE88" s="4" t="e">
        <f>#REF!-AVERAGE(TE$31:TE$55)</f>
        <v>#REF!</v>
      </c>
      <c r="TF88" s="4" t="e">
        <f>#REF!-AVERAGE(TF$31:TF$55)</f>
        <v>#REF!</v>
      </c>
      <c r="TG88" s="4" t="e">
        <f>#REF!-AVERAGE(TG$31:TG$55)</f>
        <v>#REF!</v>
      </c>
      <c r="TH88" s="4" t="e">
        <f>#REF!-AVERAGE(TH$31:TH$55)</f>
        <v>#REF!</v>
      </c>
      <c r="TI88" s="4" t="e">
        <f>#REF!-AVERAGE(TI$31:TI$55)</f>
        <v>#REF!</v>
      </c>
      <c r="TJ88" s="4" t="e">
        <f>#REF!-AVERAGE(TJ$31:TJ$55)</f>
        <v>#REF!</v>
      </c>
      <c r="TK88" s="4" t="e">
        <f>#REF!-AVERAGE(TK$31:TK$55)</f>
        <v>#REF!</v>
      </c>
      <c r="TL88" s="4" t="e">
        <f>#REF!-AVERAGE(TL$31:TL$55)</f>
        <v>#REF!</v>
      </c>
      <c r="TM88" s="4" t="e">
        <f>#REF!-AVERAGE(TM$31:TM$55)</f>
        <v>#REF!</v>
      </c>
      <c r="TN88" s="4" t="e">
        <f>#REF!-AVERAGE(TN$31:TN$55)</f>
        <v>#REF!</v>
      </c>
      <c r="TO88" s="4" t="e">
        <f>#REF!-AVERAGE(TO$31:TO$55)</f>
        <v>#REF!</v>
      </c>
      <c r="TP88" s="4" t="e">
        <f>#REF!-AVERAGE(TP$31:TP$55)</f>
        <v>#REF!</v>
      </c>
      <c r="TQ88" s="4" t="e">
        <f>#REF!-AVERAGE(TQ$31:TQ$55)</f>
        <v>#REF!</v>
      </c>
      <c r="TR88" s="4" t="e">
        <f>#REF!-AVERAGE(TR$31:TR$55)</f>
        <v>#REF!</v>
      </c>
      <c r="TS88" s="4" t="e">
        <f>#REF!-AVERAGE(TS$31:TS$55)</f>
        <v>#REF!</v>
      </c>
      <c r="TT88" s="4" t="e">
        <f>#REF!-AVERAGE(TT$31:TT$55)</f>
        <v>#REF!</v>
      </c>
      <c r="TU88" s="4" t="e">
        <f>#REF!-AVERAGE(TU$31:TU$55)</f>
        <v>#REF!</v>
      </c>
      <c r="TV88" s="4" t="e">
        <f>#REF!-AVERAGE(TV$31:TV$55)</f>
        <v>#REF!</v>
      </c>
      <c r="TW88" s="4" t="e">
        <f>#REF!-AVERAGE(TW$31:TW$55)</f>
        <v>#REF!</v>
      </c>
      <c r="TX88" s="4" t="e">
        <f>#REF!-AVERAGE(TX$31:TX$55)</f>
        <v>#REF!</v>
      </c>
      <c r="TY88" s="4" t="e">
        <f>#REF!-AVERAGE(TY$31:TY$55)</f>
        <v>#REF!</v>
      </c>
      <c r="TZ88" s="4" t="e">
        <f>#REF!-AVERAGE(TZ$31:TZ$55)</f>
        <v>#REF!</v>
      </c>
      <c r="UA88" s="4" t="e">
        <f>#REF!-AVERAGE(UA$31:UA$55)</f>
        <v>#REF!</v>
      </c>
      <c r="UB88" s="4" t="e">
        <f>#REF!-AVERAGE(UB$31:UB$55)</f>
        <v>#REF!</v>
      </c>
      <c r="UC88" s="4" t="e">
        <f>#REF!-AVERAGE(UC$31:UC$55)</f>
        <v>#REF!</v>
      </c>
      <c r="UD88" s="4" t="e">
        <f>#REF!-AVERAGE(UD$31:UD$55)</f>
        <v>#REF!</v>
      </c>
      <c r="UE88" s="4" t="e">
        <f>#REF!-AVERAGE(UE$31:UE$55)</f>
        <v>#REF!</v>
      </c>
      <c r="UF88" s="4" t="e">
        <f>#REF!-AVERAGE(UF$31:UF$55)</f>
        <v>#REF!</v>
      </c>
      <c r="UG88" s="4" t="e">
        <f>#REF!-AVERAGE(UG$31:UG$55)</f>
        <v>#REF!</v>
      </c>
      <c r="UH88" s="4" t="e">
        <f>#REF!-AVERAGE(UH$31:UH$55)</f>
        <v>#REF!</v>
      </c>
      <c r="UI88" s="4" t="e">
        <f>#REF!-AVERAGE(UI$31:UI$55)</f>
        <v>#REF!</v>
      </c>
      <c r="UJ88" s="4" t="e">
        <f>#REF!-AVERAGE(UJ$31:UJ$55)</f>
        <v>#REF!</v>
      </c>
      <c r="UK88" s="4" t="e">
        <f>#REF!-AVERAGE(UK$31:UK$55)</f>
        <v>#REF!</v>
      </c>
      <c r="UL88" s="4" t="e">
        <f>#REF!-AVERAGE(UL$31:UL$55)</f>
        <v>#REF!</v>
      </c>
      <c r="UM88" s="4" t="e">
        <f>#REF!-AVERAGE(UM$31:UM$55)</f>
        <v>#REF!</v>
      </c>
      <c r="UN88" s="4" t="e">
        <f>#REF!-AVERAGE(UN$31:UN$55)</f>
        <v>#REF!</v>
      </c>
      <c r="UO88" s="4" t="e">
        <f>#REF!-AVERAGE(UO$31:UO$55)</f>
        <v>#REF!</v>
      </c>
      <c r="UP88" s="4" t="e">
        <f>#REF!-AVERAGE(UP$31:UP$55)</f>
        <v>#REF!</v>
      </c>
      <c r="UQ88" s="4" t="e">
        <f>#REF!-AVERAGE(UQ$31:UQ$55)</f>
        <v>#REF!</v>
      </c>
      <c r="UR88" s="4" t="e">
        <f>#REF!-AVERAGE(UR$31:UR$55)</f>
        <v>#REF!</v>
      </c>
      <c r="US88" s="4" t="e">
        <f>#REF!-AVERAGE(US$31:US$55)</f>
        <v>#REF!</v>
      </c>
      <c r="UT88" s="4" t="e">
        <f>#REF!-AVERAGE(UT$31:UT$55)</f>
        <v>#REF!</v>
      </c>
      <c r="UU88" s="4" t="e">
        <f>#REF!-AVERAGE(UU$31:UU$55)</f>
        <v>#REF!</v>
      </c>
      <c r="UV88" s="4" t="e">
        <f>#REF!-AVERAGE(UV$31:UV$55)</f>
        <v>#REF!</v>
      </c>
      <c r="UW88" s="4" t="e">
        <f>#REF!-AVERAGE(UW$31:UW$55)</f>
        <v>#REF!</v>
      </c>
      <c r="UX88" s="4" t="e">
        <f>#REF!-AVERAGE(UX$31:UX$55)</f>
        <v>#REF!</v>
      </c>
      <c r="UY88" s="4" t="e">
        <f>#REF!-AVERAGE(UY$31:UY$55)</f>
        <v>#REF!</v>
      </c>
      <c r="UZ88" s="4" t="e">
        <f>#REF!-AVERAGE(UZ$31:UZ$55)</f>
        <v>#REF!</v>
      </c>
      <c r="VA88" s="4" t="e">
        <f>#REF!-AVERAGE(VA$31:VA$55)</f>
        <v>#REF!</v>
      </c>
      <c r="VB88" s="4" t="e">
        <f>#REF!-AVERAGE(VB$31:VB$55)</f>
        <v>#REF!</v>
      </c>
      <c r="VC88" s="4" t="e">
        <f>#REF!-AVERAGE(VC$31:VC$55)</f>
        <v>#REF!</v>
      </c>
      <c r="VD88" s="4" t="e">
        <f>#REF!-AVERAGE(VD$31:VD$55)</f>
        <v>#REF!</v>
      </c>
      <c r="VE88" s="4" t="e">
        <f>#REF!-AVERAGE(VE$31:VE$55)</f>
        <v>#REF!</v>
      </c>
      <c r="VF88" s="4" t="e">
        <f>#REF!-AVERAGE(VF$31:VF$55)</f>
        <v>#REF!</v>
      </c>
      <c r="VG88" s="4" t="e">
        <f>#REF!-AVERAGE(VG$31:VG$55)</f>
        <v>#REF!</v>
      </c>
      <c r="VH88" s="4" t="e">
        <f>#REF!-AVERAGE(VH$31:VH$55)</f>
        <v>#REF!</v>
      </c>
      <c r="VI88" s="4" t="e">
        <f>#REF!-AVERAGE(VI$31:VI$55)</f>
        <v>#REF!</v>
      </c>
      <c r="VJ88" s="4" t="e">
        <f>#REF!-AVERAGE(VJ$31:VJ$55)</f>
        <v>#REF!</v>
      </c>
      <c r="VK88" s="4" t="e">
        <f>#REF!-AVERAGE(VK$31:VK$55)</f>
        <v>#REF!</v>
      </c>
      <c r="VL88" s="4" t="e">
        <f>#REF!-AVERAGE(VL$31:VL$55)</f>
        <v>#REF!</v>
      </c>
      <c r="VM88" s="4" t="e">
        <f>#REF!-AVERAGE(VM$31:VM$55)</f>
        <v>#REF!</v>
      </c>
      <c r="VN88" s="4" t="e">
        <f>#REF!-AVERAGE(VN$31:VN$55)</f>
        <v>#REF!</v>
      </c>
      <c r="VO88" s="4" t="e">
        <f>#REF!-AVERAGE(VO$31:VO$55)</f>
        <v>#REF!</v>
      </c>
      <c r="VP88" s="4" t="e">
        <f>#REF!-AVERAGE(VP$31:VP$55)</f>
        <v>#REF!</v>
      </c>
      <c r="VQ88" s="4" t="e">
        <f>#REF!-AVERAGE(VQ$31:VQ$55)</f>
        <v>#REF!</v>
      </c>
      <c r="VR88" s="4" t="e">
        <f>#REF!-AVERAGE(VR$31:VR$55)</f>
        <v>#REF!</v>
      </c>
      <c r="VS88" s="4" t="e">
        <f>#REF!-AVERAGE(VS$31:VS$55)</f>
        <v>#REF!</v>
      </c>
      <c r="VT88" s="4" t="e">
        <f>#REF!-AVERAGE(VT$31:VT$55)</f>
        <v>#REF!</v>
      </c>
      <c r="VU88" s="4" t="e">
        <f>#REF!-AVERAGE(VU$31:VU$55)</f>
        <v>#REF!</v>
      </c>
      <c r="VV88" s="4" t="e">
        <f>#REF!-AVERAGE(VV$31:VV$55)</f>
        <v>#REF!</v>
      </c>
      <c r="VW88" s="4" t="e">
        <f>#REF!-AVERAGE(VW$31:VW$55)</f>
        <v>#REF!</v>
      </c>
      <c r="VX88" s="4" t="e">
        <f>#REF!-AVERAGE(VX$31:VX$55)</f>
        <v>#REF!</v>
      </c>
      <c r="VY88" s="4" t="e">
        <f>#REF!-AVERAGE(VY$31:VY$55)</f>
        <v>#REF!</v>
      </c>
      <c r="VZ88" s="4" t="e">
        <f>#REF!-AVERAGE(VZ$31:VZ$55)</f>
        <v>#REF!</v>
      </c>
      <c r="WA88" s="4" t="e">
        <f>#REF!-AVERAGE(WA$31:WA$55)</f>
        <v>#REF!</v>
      </c>
      <c r="WB88" s="4" t="e">
        <f>#REF!-AVERAGE(WB$31:WB$55)</f>
        <v>#REF!</v>
      </c>
      <c r="WC88" s="4" t="e">
        <f>#REF!-AVERAGE(WC$31:WC$55)</f>
        <v>#REF!</v>
      </c>
      <c r="WD88" s="4" t="e">
        <f>#REF!-AVERAGE(WD$31:WD$55)</f>
        <v>#REF!</v>
      </c>
      <c r="WE88" s="4" t="e">
        <f>#REF!-AVERAGE(WE$31:WE$55)</f>
        <v>#REF!</v>
      </c>
      <c r="WF88" s="4" t="e">
        <f>#REF!-AVERAGE(WF$31:WF$55)</f>
        <v>#REF!</v>
      </c>
      <c r="WG88" s="4" t="e">
        <f>#REF!-AVERAGE(WG$31:WG$55)</f>
        <v>#REF!</v>
      </c>
      <c r="WH88" s="4" t="e">
        <f>#REF!-AVERAGE(WH$31:WH$55)</f>
        <v>#REF!</v>
      </c>
      <c r="WI88" s="4" t="e">
        <f>#REF!-AVERAGE(WI$31:WI$55)</f>
        <v>#REF!</v>
      </c>
      <c r="WJ88" s="4" t="e">
        <f>#REF!-AVERAGE(WJ$31:WJ$55)</f>
        <v>#REF!</v>
      </c>
      <c r="WK88" s="4" t="e">
        <f>#REF!-AVERAGE(WK$31:WK$55)</f>
        <v>#REF!</v>
      </c>
      <c r="WL88" s="4" t="e">
        <f>#REF!-AVERAGE(WL$31:WL$55)</f>
        <v>#REF!</v>
      </c>
      <c r="WM88" s="4" t="e">
        <f>#REF!-AVERAGE(WM$31:WM$55)</f>
        <v>#REF!</v>
      </c>
      <c r="WN88" s="4" t="e">
        <f>#REF!-AVERAGE(WN$31:WN$55)</f>
        <v>#REF!</v>
      </c>
      <c r="WO88" s="4" t="e">
        <f>#REF!-AVERAGE(WO$31:WO$55)</f>
        <v>#REF!</v>
      </c>
      <c r="WP88" s="4" t="e">
        <f>#REF!-AVERAGE(WP$31:WP$55)</f>
        <v>#REF!</v>
      </c>
      <c r="WQ88" s="4" t="e">
        <f>#REF!-AVERAGE(WQ$31:WQ$55)</f>
        <v>#REF!</v>
      </c>
      <c r="WR88" s="4" t="e">
        <f>#REF!-AVERAGE(WR$31:WR$55)</f>
        <v>#REF!</v>
      </c>
      <c r="WS88" s="4" t="e">
        <f>#REF!-AVERAGE(WS$31:WS$55)</f>
        <v>#REF!</v>
      </c>
      <c r="WT88" s="4" t="e">
        <f>#REF!-AVERAGE(WT$31:WT$55)</f>
        <v>#REF!</v>
      </c>
      <c r="WU88" s="4" t="e">
        <f>#REF!-AVERAGE(WU$31:WU$55)</f>
        <v>#REF!</v>
      </c>
      <c r="WV88" s="4" t="e">
        <f>#REF!-AVERAGE(WV$31:WV$55)</f>
        <v>#REF!</v>
      </c>
      <c r="WW88" s="4" t="e">
        <f>#REF!-AVERAGE(WW$31:WW$55)</f>
        <v>#REF!</v>
      </c>
      <c r="WX88" s="4" t="e">
        <f>#REF!-AVERAGE(WX$31:WX$55)</f>
        <v>#REF!</v>
      </c>
      <c r="WY88" s="4" t="e">
        <f>#REF!-AVERAGE(WY$31:WY$55)</f>
        <v>#REF!</v>
      </c>
      <c r="WZ88" s="4" t="e">
        <f>#REF!-AVERAGE(WZ$31:WZ$55)</f>
        <v>#REF!</v>
      </c>
      <c r="XA88" s="4" t="e">
        <f>#REF!-AVERAGE(XA$31:XA$55)</f>
        <v>#REF!</v>
      </c>
      <c r="XB88" s="4" t="e">
        <f>#REF!-AVERAGE(XB$31:XB$55)</f>
        <v>#REF!</v>
      </c>
      <c r="XC88" s="4" t="e">
        <f>#REF!-AVERAGE(XC$31:XC$55)</f>
        <v>#REF!</v>
      </c>
      <c r="XD88" s="4" t="e">
        <f>#REF!-AVERAGE(XD$31:XD$55)</f>
        <v>#REF!</v>
      </c>
      <c r="XE88" s="4" t="e">
        <f>#REF!-AVERAGE(XE$31:XE$55)</f>
        <v>#REF!</v>
      </c>
      <c r="XF88" s="4" t="e">
        <f>#REF!-AVERAGE(XF$31:XF$55)</f>
        <v>#REF!</v>
      </c>
      <c r="XG88" s="4" t="e">
        <f>#REF!-AVERAGE(XG$31:XG$55)</f>
        <v>#REF!</v>
      </c>
      <c r="XH88" s="4" t="e">
        <f>#REF!-AVERAGE(XH$31:XH$55)</f>
        <v>#REF!</v>
      </c>
      <c r="XI88" s="4" t="e">
        <f>#REF!-AVERAGE(XI$31:XI$55)</f>
        <v>#REF!</v>
      </c>
      <c r="XJ88" s="4" t="e">
        <f>#REF!-AVERAGE(XJ$31:XJ$55)</f>
        <v>#REF!</v>
      </c>
      <c r="XK88" s="4" t="e">
        <f>#REF!-AVERAGE(XK$31:XK$55)</f>
        <v>#REF!</v>
      </c>
      <c r="XL88" s="4" t="e">
        <f>#REF!-AVERAGE(XL$31:XL$55)</f>
        <v>#REF!</v>
      </c>
      <c r="XM88" s="4" t="e">
        <f>#REF!-AVERAGE(XM$31:XM$55)</f>
        <v>#REF!</v>
      </c>
      <c r="XN88" s="4" t="e">
        <f>#REF!-AVERAGE(XN$31:XN$55)</f>
        <v>#REF!</v>
      </c>
      <c r="XO88" s="4" t="e">
        <f>#REF!-AVERAGE(XO$31:XO$55)</f>
        <v>#REF!</v>
      </c>
      <c r="XP88" s="4" t="e">
        <f>#REF!-AVERAGE(XP$31:XP$55)</f>
        <v>#REF!</v>
      </c>
      <c r="XQ88" s="4" t="e">
        <f>#REF!-AVERAGE(XQ$31:XQ$55)</f>
        <v>#REF!</v>
      </c>
      <c r="XR88" s="4" t="e">
        <f>#REF!-AVERAGE(XR$31:XR$55)</f>
        <v>#REF!</v>
      </c>
      <c r="XS88" s="4" t="e">
        <f>#REF!-AVERAGE(XS$31:XS$55)</f>
        <v>#REF!</v>
      </c>
      <c r="XT88" s="4" t="e">
        <f>#REF!-AVERAGE(XT$31:XT$55)</f>
        <v>#REF!</v>
      </c>
      <c r="XU88" s="4" t="e">
        <f>#REF!-AVERAGE(XU$31:XU$55)</f>
        <v>#REF!</v>
      </c>
      <c r="XV88" s="4" t="e">
        <f>#REF!-AVERAGE(XV$31:XV$55)</f>
        <v>#REF!</v>
      </c>
      <c r="XW88" s="4" t="e">
        <f>#REF!-AVERAGE(XW$31:XW$55)</f>
        <v>#REF!</v>
      </c>
      <c r="XX88" s="4" t="e">
        <f>#REF!-AVERAGE(XX$31:XX$55)</f>
        <v>#REF!</v>
      </c>
      <c r="XY88" s="4" t="e">
        <f>#REF!-AVERAGE(XY$31:XY$55)</f>
        <v>#REF!</v>
      </c>
      <c r="XZ88" s="4" t="e">
        <f>#REF!-AVERAGE(XZ$31:XZ$55)</f>
        <v>#REF!</v>
      </c>
      <c r="YA88" s="4" t="e">
        <f>#REF!-AVERAGE(YA$31:YA$55)</f>
        <v>#REF!</v>
      </c>
      <c r="YB88" s="4" t="e">
        <f>#REF!-AVERAGE(YB$31:YB$55)</f>
        <v>#REF!</v>
      </c>
      <c r="YC88" s="4" t="e">
        <f>#REF!-AVERAGE(YC$31:YC$55)</f>
        <v>#REF!</v>
      </c>
      <c r="YD88" s="4" t="e">
        <f>#REF!-AVERAGE(YD$31:YD$55)</f>
        <v>#REF!</v>
      </c>
      <c r="YE88" s="4" t="e">
        <f>#REF!-AVERAGE(YE$31:YE$55)</f>
        <v>#REF!</v>
      </c>
      <c r="YF88" s="4" t="e">
        <f>#REF!-AVERAGE(YF$31:YF$55)</f>
        <v>#REF!</v>
      </c>
      <c r="YG88" s="4" t="e">
        <f>#REF!-AVERAGE(YG$31:YG$55)</f>
        <v>#REF!</v>
      </c>
      <c r="YH88" s="4" t="e">
        <f>#REF!-AVERAGE(YH$31:YH$55)</f>
        <v>#REF!</v>
      </c>
      <c r="YI88" s="4" t="e">
        <f>#REF!-AVERAGE(YI$31:YI$55)</f>
        <v>#REF!</v>
      </c>
      <c r="YJ88" s="4" t="e">
        <f>#REF!-AVERAGE(YJ$31:YJ$55)</f>
        <v>#REF!</v>
      </c>
      <c r="YK88" s="4" t="e">
        <f>#REF!-AVERAGE(YK$31:YK$55)</f>
        <v>#REF!</v>
      </c>
      <c r="YL88" s="4" t="e">
        <f>#REF!-AVERAGE(YL$31:YL$55)</f>
        <v>#REF!</v>
      </c>
      <c r="YM88" s="4" t="e">
        <f>#REF!-AVERAGE(YM$31:YM$55)</f>
        <v>#REF!</v>
      </c>
      <c r="YN88" s="4" t="e">
        <f>#REF!-AVERAGE(YN$31:YN$55)</f>
        <v>#REF!</v>
      </c>
      <c r="YO88" s="4" t="e">
        <f>#REF!-AVERAGE(YO$31:YO$55)</f>
        <v>#REF!</v>
      </c>
      <c r="YP88" s="4" t="e">
        <f>#REF!-AVERAGE(YP$31:YP$55)</f>
        <v>#REF!</v>
      </c>
      <c r="YQ88" s="4" t="e">
        <f>#REF!-AVERAGE(YQ$31:YQ$55)</f>
        <v>#REF!</v>
      </c>
      <c r="YR88" s="4" t="e">
        <f>#REF!-AVERAGE(YR$31:YR$55)</f>
        <v>#REF!</v>
      </c>
      <c r="YS88" s="4" t="e">
        <f>#REF!-AVERAGE(YS$31:YS$55)</f>
        <v>#REF!</v>
      </c>
      <c r="YT88" s="4" t="e">
        <f>#REF!-AVERAGE(YT$31:YT$55)</f>
        <v>#REF!</v>
      </c>
      <c r="YU88" s="4" t="e">
        <f>#REF!-AVERAGE(YU$31:YU$55)</f>
        <v>#REF!</v>
      </c>
      <c r="YV88" s="4" t="e">
        <f>#REF!-AVERAGE(YV$31:YV$55)</f>
        <v>#REF!</v>
      </c>
      <c r="YW88" s="4" t="e">
        <f>#REF!-AVERAGE(YW$31:YW$55)</f>
        <v>#REF!</v>
      </c>
      <c r="YX88" s="4" t="e">
        <f>#REF!-AVERAGE(YX$31:YX$55)</f>
        <v>#REF!</v>
      </c>
      <c r="YY88" s="4" t="e">
        <f>#REF!-AVERAGE(YY$31:YY$55)</f>
        <v>#REF!</v>
      </c>
      <c r="YZ88" s="4" t="e">
        <f>#REF!-AVERAGE(YZ$31:YZ$55)</f>
        <v>#REF!</v>
      </c>
      <c r="ZA88" s="4" t="e">
        <f>#REF!-AVERAGE(ZA$31:ZA$55)</f>
        <v>#REF!</v>
      </c>
      <c r="ZB88" s="4" t="e">
        <f>#REF!-AVERAGE(ZB$31:ZB$55)</f>
        <v>#REF!</v>
      </c>
      <c r="ZC88" s="4" t="e">
        <f>#REF!-AVERAGE(ZC$31:ZC$55)</f>
        <v>#REF!</v>
      </c>
      <c r="ZD88" s="4" t="e">
        <f>#REF!-AVERAGE(ZD$31:ZD$55)</f>
        <v>#REF!</v>
      </c>
      <c r="ZE88" s="4" t="e">
        <f>#REF!-AVERAGE(ZE$31:ZE$55)</f>
        <v>#REF!</v>
      </c>
      <c r="ZF88" s="4" t="e">
        <f>#REF!-AVERAGE(ZF$31:ZF$55)</f>
        <v>#REF!</v>
      </c>
      <c r="ZG88" s="4" t="e">
        <f>#REF!-AVERAGE(ZG$31:ZG$55)</f>
        <v>#REF!</v>
      </c>
      <c r="ZH88" s="4" t="e">
        <f>#REF!-AVERAGE(ZH$31:ZH$55)</f>
        <v>#REF!</v>
      </c>
      <c r="ZI88" s="4" t="e">
        <f>#REF!-AVERAGE(ZI$31:ZI$55)</f>
        <v>#REF!</v>
      </c>
      <c r="ZJ88" s="4" t="e">
        <f>#REF!-AVERAGE(ZJ$31:ZJ$55)</f>
        <v>#REF!</v>
      </c>
      <c r="ZK88" s="4" t="e">
        <f>#REF!-AVERAGE(ZK$31:ZK$55)</f>
        <v>#REF!</v>
      </c>
      <c r="ZL88" s="4" t="e">
        <f>#REF!-AVERAGE(ZL$31:ZL$55)</f>
        <v>#REF!</v>
      </c>
      <c r="ZM88" s="4" t="e">
        <f>#REF!-AVERAGE(ZM$31:ZM$55)</f>
        <v>#REF!</v>
      </c>
      <c r="ZN88" s="4" t="e">
        <f>#REF!-AVERAGE(ZN$31:ZN$55)</f>
        <v>#REF!</v>
      </c>
      <c r="ZO88" s="4" t="e">
        <f>#REF!-AVERAGE(ZO$31:ZO$55)</f>
        <v>#REF!</v>
      </c>
      <c r="ZP88" s="4" t="e">
        <f>#REF!-AVERAGE(ZP$31:ZP$55)</f>
        <v>#REF!</v>
      </c>
      <c r="ZQ88" s="4" t="e">
        <f>#REF!-AVERAGE(ZQ$31:ZQ$55)</f>
        <v>#REF!</v>
      </c>
      <c r="ZR88" s="4" t="e">
        <f>#REF!-AVERAGE(ZR$31:ZR$55)</f>
        <v>#REF!</v>
      </c>
      <c r="ZS88" s="4" t="e">
        <f>#REF!-AVERAGE(ZS$31:ZS$55)</f>
        <v>#REF!</v>
      </c>
      <c r="ZT88" s="4" t="e">
        <f>#REF!-AVERAGE(ZT$31:ZT$55)</f>
        <v>#REF!</v>
      </c>
      <c r="ZU88" s="4" t="e">
        <f>#REF!-AVERAGE(ZU$31:ZU$55)</f>
        <v>#REF!</v>
      </c>
      <c r="ZV88" s="4" t="e">
        <f>#REF!-AVERAGE(ZV$31:ZV$55)</f>
        <v>#REF!</v>
      </c>
      <c r="ZW88" s="4" t="e">
        <f>#REF!-AVERAGE(ZW$31:ZW$55)</f>
        <v>#REF!</v>
      </c>
      <c r="ZX88" s="4" t="e">
        <f>#REF!-AVERAGE(ZX$31:ZX$55)</f>
        <v>#REF!</v>
      </c>
      <c r="ZY88" s="4" t="e">
        <f>#REF!-AVERAGE(ZY$31:ZY$55)</f>
        <v>#REF!</v>
      </c>
      <c r="ZZ88" s="4" t="e">
        <f>#REF!-AVERAGE(ZZ$31:ZZ$55)</f>
        <v>#REF!</v>
      </c>
      <c r="AAA88" s="4" t="e">
        <f>#REF!-AVERAGE(AAA$31:AAA$55)</f>
        <v>#REF!</v>
      </c>
      <c r="AAB88" s="4" t="e">
        <f>#REF!-AVERAGE(AAB$31:AAB$55)</f>
        <v>#REF!</v>
      </c>
      <c r="AAC88" s="4" t="e">
        <f>#REF!-AVERAGE(AAC$31:AAC$55)</f>
        <v>#REF!</v>
      </c>
      <c r="AAD88" s="4" t="e">
        <f>#REF!-AVERAGE(AAD$31:AAD$55)</f>
        <v>#REF!</v>
      </c>
      <c r="AAE88" s="4" t="e">
        <f>#REF!-AVERAGE(AAE$31:AAE$55)</f>
        <v>#REF!</v>
      </c>
      <c r="AAF88" s="4" t="e">
        <f>#REF!-AVERAGE(AAF$31:AAF$55)</f>
        <v>#REF!</v>
      </c>
      <c r="AAG88" s="4" t="e">
        <f>#REF!-AVERAGE(AAG$31:AAG$55)</f>
        <v>#REF!</v>
      </c>
      <c r="AAH88" s="4" t="e">
        <f>#REF!-AVERAGE(AAH$31:AAH$55)</f>
        <v>#REF!</v>
      </c>
      <c r="AAI88" s="4" t="e">
        <f>#REF!-AVERAGE(AAI$31:AAI$55)</f>
        <v>#REF!</v>
      </c>
      <c r="AAJ88" s="4" t="e">
        <f>#REF!-AVERAGE(AAJ$31:AAJ$55)</f>
        <v>#REF!</v>
      </c>
      <c r="AAK88" s="4" t="e">
        <f>#REF!-AVERAGE(AAK$31:AAK$55)</f>
        <v>#REF!</v>
      </c>
      <c r="AAL88" s="4" t="e">
        <f>#REF!-AVERAGE(AAL$31:AAL$55)</f>
        <v>#REF!</v>
      </c>
      <c r="AAM88" s="4" t="e">
        <f>#REF!-AVERAGE(AAM$31:AAM$55)</f>
        <v>#REF!</v>
      </c>
      <c r="AAN88" s="4" t="e">
        <f>#REF!-AVERAGE(AAN$31:AAN$55)</f>
        <v>#REF!</v>
      </c>
      <c r="AAO88" s="4" t="e">
        <f>#REF!-AVERAGE(AAO$31:AAO$55)</f>
        <v>#REF!</v>
      </c>
      <c r="AAP88" s="4" t="e">
        <f>#REF!-AVERAGE(AAP$31:AAP$55)</f>
        <v>#REF!</v>
      </c>
      <c r="AAQ88" s="4" t="e">
        <f>#REF!-AVERAGE(AAQ$31:AAQ$55)</f>
        <v>#REF!</v>
      </c>
      <c r="AAR88" s="4" t="e">
        <f>#REF!-AVERAGE(AAR$31:AAR$55)</f>
        <v>#REF!</v>
      </c>
      <c r="AAS88" s="4" t="e">
        <f>#REF!-AVERAGE(AAS$31:AAS$55)</f>
        <v>#REF!</v>
      </c>
      <c r="AAT88" s="4" t="e">
        <f>#REF!-AVERAGE(AAT$31:AAT$55)</f>
        <v>#REF!</v>
      </c>
      <c r="AAU88" s="4" t="e">
        <f>#REF!-AVERAGE(AAU$31:AAU$55)</f>
        <v>#REF!</v>
      </c>
      <c r="AAV88" s="4" t="e">
        <f>#REF!-AVERAGE(AAV$31:AAV$55)</f>
        <v>#REF!</v>
      </c>
      <c r="AAW88" s="4" t="e">
        <f>#REF!-AVERAGE(AAW$31:AAW$55)</f>
        <v>#REF!</v>
      </c>
      <c r="AAX88" s="4" t="e">
        <f>#REF!-AVERAGE(AAX$31:AAX$55)</f>
        <v>#REF!</v>
      </c>
      <c r="AAY88" s="4" t="e">
        <f>#REF!-AVERAGE(AAY$31:AAY$55)</f>
        <v>#REF!</v>
      </c>
      <c r="AAZ88" s="4" t="e">
        <f>#REF!-AVERAGE(AAZ$31:AAZ$55)</f>
        <v>#REF!</v>
      </c>
      <c r="ABA88" s="4" t="e">
        <f>#REF!-AVERAGE(ABA$31:ABA$55)</f>
        <v>#REF!</v>
      </c>
      <c r="ABB88" s="4" t="e">
        <f>#REF!-AVERAGE(ABB$31:ABB$55)</f>
        <v>#REF!</v>
      </c>
      <c r="ABC88" s="4" t="e">
        <f>#REF!-AVERAGE(ABC$31:ABC$55)</f>
        <v>#REF!</v>
      </c>
      <c r="ABD88" s="4" t="e">
        <f>#REF!-AVERAGE(ABD$31:ABD$55)</f>
        <v>#REF!</v>
      </c>
      <c r="ABE88" s="4" t="e">
        <f>#REF!-AVERAGE(ABE$31:ABE$55)</f>
        <v>#REF!</v>
      </c>
      <c r="ABF88" s="4" t="e">
        <f>#REF!-AVERAGE(ABF$31:ABF$55)</f>
        <v>#REF!</v>
      </c>
      <c r="ABG88" s="4" t="e">
        <f>#REF!-AVERAGE(ABG$31:ABG$55)</f>
        <v>#REF!</v>
      </c>
      <c r="ABH88" s="4" t="e">
        <f>#REF!-AVERAGE(ABH$31:ABH$55)</f>
        <v>#REF!</v>
      </c>
      <c r="ABI88" s="4" t="e">
        <f>#REF!-AVERAGE(ABI$31:ABI$55)</f>
        <v>#REF!</v>
      </c>
      <c r="ABJ88" s="4" t="e">
        <f>#REF!-AVERAGE(ABJ$31:ABJ$55)</f>
        <v>#REF!</v>
      </c>
      <c r="ABK88" s="4" t="e">
        <f>#REF!-AVERAGE(ABK$31:ABK$55)</f>
        <v>#REF!</v>
      </c>
      <c r="ABL88" s="4" t="e">
        <f>#REF!-AVERAGE(ABL$31:ABL$55)</f>
        <v>#REF!</v>
      </c>
      <c r="ABM88" s="4" t="e">
        <f>#REF!-AVERAGE(ABM$31:ABM$55)</f>
        <v>#REF!</v>
      </c>
      <c r="ABN88" s="4" t="e">
        <f>#REF!-AVERAGE(ABN$31:ABN$55)</f>
        <v>#REF!</v>
      </c>
      <c r="ABO88" s="4" t="e">
        <f>#REF!-AVERAGE(ABO$31:ABO$55)</f>
        <v>#REF!</v>
      </c>
      <c r="ABP88" s="4" t="e">
        <f>#REF!-AVERAGE(ABP$31:ABP$55)</f>
        <v>#REF!</v>
      </c>
      <c r="ABQ88" s="4" t="e">
        <f>#REF!-AVERAGE(ABQ$31:ABQ$55)</f>
        <v>#REF!</v>
      </c>
      <c r="ABR88" s="4" t="e">
        <f>#REF!-AVERAGE(ABR$31:ABR$55)</f>
        <v>#REF!</v>
      </c>
      <c r="ABS88" s="4" t="e">
        <f>#REF!-AVERAGE(ABS$31:ABS$55)</f>
        <v>#REF!</v>
      </c>
      <c r="ABT88" s="4" t="e">
        <f>#REF!-AVERAGE(ABT$31:ABT$55)</f>
        <v>#REF!</v>
      </c>
      <c r="ABU88" s="4" t="e">
        <f>#REF!-AVERAGE(ABU$31:ABU$55)</f>
        <v>#REF!</v>
      </c>
      <c r="ABV88" s="4" t="e">
        <f>#REF!-AVERAGE(ABV$31:ABV$55)</f>
        <v>#REF!</v>
      </c>
      <c r="ABW88" s="4" t="e">
        <f>#REF!-AVERAGE(ABW$31:ABW$55)</f>
        <v>#REF!</v>
      </c>
      <c r="ABX88" s="4" t="e">
        <f>#REF!-AVERAGE(ABX$31:ABX$55)</f>
        <v>#REF!</v>
      </c>
      <c r="ABY88" s="4" t="e">
        <f>#REF!-AVERAGE(ABY$31:ABY$55)</f>
        <v>#REF!</v>
      </c>
      <c r="ABZ88" s="4" t="e">
        <f>#REF!-AVERAGE(ABZ$31:ABZ$55)</f>
        <v>#REF!</v>
      </c>
      <c r="ACA88" s="4" t="e">
        <f>#REF!-AVERAGE(ACA$31:ACA$55)</f>
        <v>#REF!</v>
      </c>
      <c r="ACB88" s="4" t="e">
        <f>#REF!-AVERAGE(ACB$31:ACB$55)</f>
        <v>#REF!</v>
      </c>
      <c r="ACC88" s="4" t="e">
        <f>#REF!-AVERAGE(ACC$31:ACC$55)</f>
        <v>#REF!</v>
      </c>
      <c r="ACD88" s="4" t="e">
        <f>#REF!-AVERAGE(ACD$31:ACD$55)</f>
        <v>#REF!</v>
      </c>
      <c r="ACE88" s="4" t="e">
        <f>#REF!-AVERAGE(ACE$31:ACE$55)</f>
        <v>#REF!</v>
      </c>
      <c r="ACF88" s="4" t="e">
        <f>#REF!-AVERAGE(ACF$31:ACF$55)</f>
        <v>#REF!</v>
      </c>
      <c r="ACG88" s="4" t="e">
        <f>#REF!-AVERAGE(ACG$31:ACG$55)</f>
        <v>#REF!</v>
      </c>
      <c r="ACH88" s="4" t="e">
        <f>#REF!-AVERAGE(ACH$31:ACH$55)</f>
        <v>#REF!</v>
      </c>
      <c r="ACI88" s="4" t="e">
        <f>#REF!-AVERAGE(ACI$31:ACI$55)</f>
        <v>#REF!</v>
      </c>
      <c r="ACJ88" s="4" t="e">
        <f>#REF!-AVERAGE(ACJ$31:ACJ$55)</f>
        <v>#REF!</v>
      </c>
      <c r="ACK88" s="4" t="e">
        <f>#REF!-AVERAGE(ACK$31:ACK$55)</f>
        <v>#REF!</v>
      </c>
      <c r="ACL88" s="4" t="e">
        <f>#REF!-AVERAGE(ACL$31:ACL$55)</f>
        <v>#REF!</v>
      </c>
      <c r="ACM88" s="4" t="e">
        <f>#REF!-AVERAGE(ACM$31:ACM$55)</f>
        <v>#REF!</v>
      </c>
      <c r="ACN88" s="4" t="e">
        <f>#REF!-AVERAGE(ACN$31:ACN$55)</f>
        <v>#REF!</v>
      </c>
      <c r="ACO88" s="4" t="e">
        <f>#REF!-AVERAGE(ACO$31:ACO$55)</f>
        <v>#REF!</v>
      </c>
      <c r="ACP88" s="4" t="e">
        <f>#REF!-AVERAGE(ACP$31:ACP$55)</f>
        <v>#REF!</v>
      </c>
      <c r="ACQ88" s="4" t="e">
        <f>#REF!-AVERAGE(ACQ$31:ACQ$55)</f>
        <v>#REF!</v>
      </c>
      <c r="ACR88" s="4" t="e">
        <f>#REF!-AVERAGE(ACR$31:ACR$55)</f>
        <v>#REF!</v>
      </c>
      <c r="ACS88" s="4" t="e">
        <f>#REF!-AVERAGE(ACS$31:ACS$55)</f>
        <v>#REF!</v>
      </c>
      <c r="ACT88" s="4" t="e">
        <f>#REF!-AVERAGE(ACT$31:ACT$55)</f>
        <v>#REF!</v>
      </c>
      <c r="ACU88" s="4" t="e">
        <f>#REF!-AVERAGE(ACU$31:ACU$55)</f>
        <v>#REF!</v>
      </c>
      <c r="ACV88" s="4" t="e">
        <f>#REF!-AVERAGE(ACV$31:ACV$55)</f>
        <v>#REF!</v>
      </c>
      <c r="ACW88" s="4" t="e">
        <f>#REF!-AVERAGE(ACW$31:ACW$55)</f>
        <v>#REF!</v>
      </c>
      <c r="ACX88" s="4" t="e">
        <f>#REF!-AVERAGE(ACX$31:ACX$55)</f>
        <v>#REF!</v>
      </c>
      <c r="ACY88" s="4" t="e">
        <f>#REF!-AVERAGE(ACY$31:ACY$55)</f>
        <v>#REF!</v>
      </c>
      <c r="ACZ88" s="4" t="e">
        <f>#REF!-AVERAGE(ACZ$31:ACZ$55)</f>
        <v>#REF!</v>
      </c>
      <c r="ADA88" s="4" t="e">
        <f>#REF!-AVERAGE(ADA$31:ADA$55)</f>
        <v>#REF!</v>
      </c>
      <c r="ADB88" s="4" t="e">
        <f>#REF!-AVERAGE(ADB$31:ADB$55)</f>
        <v>#REF!</v>
      </c>
      <c r="ADC88" s="4" t="e">
        <f>#REF!-AVERAGE(ADC$31:ADC$55)</f>
        <v>#REF!</v>
      </c>
      <c r="ADD88" s="4" t="e">
        <f>#REF!-AVERAGE(ADD$31:ADD$55)</f>
        <v>#REF!</v>
      </c>
      <c r="ADE88" s="4" t="e">
        <f>#REF!-AVERAGE(ADE$31:ADE$55)</f>
        <v>#REF!</v>
      </c>
      <c r="ADF88" s="4" t="e">
        <f>#REF!-AVERAGE(ADF$31:ADF$55)</f>
        <v>#REF!</v>
      </c>
      <c r="ADG88" s="4" t="e">
        <f>#REF!-AVERAGE(ADG$31:ADG$55)</f>
        <v>#REF!</v>
      </c>
      <c r="ADH88" s="4" t="e">
        <f>#REF!-AVERAGE(ADH$31:ADH$55)</f>
        <v>#REF!</v>
      </c>
      <c r="ADI88" s="4" t="e">
        <f>#REF!-AVERAGE(ADI$31:ADI$55)</f>
        <v>#REF!</v>
      </c>
      <c r="ADJ88" s="4" t="e">
        <f>#REF!-AVERAGE(ADJ$31:ADJ$55)</f>
        <v>#REF!</v>
      </c>
      <c r="ADK88" s="4" t="e">
        <f>#REF!-AVERAGE(ADK$31:ADK$55)</f>
        <v>#REF!</v>
      </c>
      <c r="ADL88" s="4" t="e">
        <f>#REF!-AVERAGE(ADL$31:ADL$55)</f>
        <v>#REF!</v>
      </c>
      <c r="ADM88" s="4" t="e">
        <f>#REF!-AVERAGE(ADM$31:ADM$55)</f>
        <v>#REF!</v>
      </c>
      <c r="ADN88" s="4" t="e">
        <f>#REF!-AVERAGE(ADN$31:ADN$55)</f>
        <v>#REF!</v>
      </c>
      <c r="ADO88" s="4" t="e">
        <f>#REF!-AVERAGE(ADO$31:ADO$55)</f>
        <v>#REF!</v>
      </c>
      <c r="ADP88" s="4" t="e">
        <f>#REF!-AVERAGE(ADP$31:ADP$55)</f>
        <v>#REF!</v>
      </c>
      <c r="ADQ88" s="4" t="e">
        <f>#REF!-AVERAGE(ADQ$31:ADQ$55)</f>
        <v>#REF!</v>
      </c>
      <c r="ADR88" s="4" t="e">
        <f>#REF!-AVERAGE(ADR$31:ADR$55)</f>
        <v>#REF!</v>
      </c>
      <c r="ADS88" s="4" t="e">
        <f>#REF!-AVERAGE(ADS$31:ADS$55)</f>
        <v>#REF!</v>
      </c>
      <c r="ADT88" s="4" t="e">
        <f>#REF!-AVERAGE(ADT$31:ADT$55)</f>
        <v>#REF!</v>
      </c>
      <c r="ADU88" s="4" t="e">
        <f>#REF!-AVERAGE(ADU$31:ADU$55)</f>
        <v>#REF!</v>
      </c>
      <c r="ADV88" s="4" t="e">
        <f>#REF!-AVERAGE(ADV$31:ADV$55)</f>
        <v>#REF!</v>
      </c>
      <c r="ADW88" s="4" t="e">
        <f>#REF!-AVERAGE(ADW$31:ADW$55)</f>
        <v>#REF!</v>
      </c>
      <c r="ADX88" s="4" t="e">
        <f>#REF!-AVERAGE(ADX$31:ADX$55)</f>
        <v>#REF!</v>
      </c>
      <c r="ADY88" s="4" t="e">
        <f>#REF!-AVERAGE(ADY$31:ADY$55)</f>
        <v>#REF!</v>
      </c>
      <c r="ADZ88" s="4" t="e">
        <f>#REF!-AVERAGE(ADZ$31:ADZ$55)</f>
        <v>#REF!</v>
      </c>
      <c r="AEA88" s="4" t="e">
        <f>#REF!-AVERAGE(AEA$31:AEA$55)</f>
        <v>#REF!</v>
      </c>
      <c r="AEB88" s="4" t="e">
        <f>#REF!-AVERAGE(AEB$31:AEB$55)</f>
        <v>#REF!</v>
      </c>
      <c r="AEC88" s="4" t="e">
        <f>#REF!-AVERAGE(AEC$31:AEC$55)</f>
        <v>#REF!</v>
      </c>
      <c r="AED88" s="4" t="e">
        <f>#REF!-AVERAGE(AED$31:AED$55)</f>
        <v>#REF!</v>
      </c>
      <c r="AEE88" s="4" t="e">
        <f>#REF!-AVERAGE(AEE$31:AEE$55)</f>
        <v>#REF!</v>
      </c>
      <c r="AEF88" s="4" t="e">
        <f>#REF!-AVERAGE(AEF$31:AEF$55)</f>
        <v>#REF!</v>
      </c>
      <c r="AEG88" s="4" t="e">
        <f>#REF!-AVERAGE(AEG$31:AEG$55)</f>
        <v>#REF!</v>
      </c>
      <c r="AEH88" s="4" t="e">
        <f>#REF!-AVERAGE(AEH$31:AEH$55)</f>
        <v>#REF!</v>
      </c>
      <c r="AEI88" s="4" t="e">
        <f>#REF!-AVERAGE(AEI$31:AEI$55)</f>
        <v>#REF!</v>
      </c>
      <c r="AEJ88" s="4" t="e">
        <f>#REF!-AVERAGE(AEJ$31:AEJ$55)</f>
        <v>#REF!</v>
      </c>
      <c r="AEK88" s="4" t="e">
        <f>#REF!-AVERAGE(AEK$31:AEK$55)</f>
        <v>#REF!</v>
      </c>
      <c r="AEL88" s="4" t="e">
        <f>#REF!-AVERAGE(AEL$31:AEL$55)</f>
        <v>#REF!</v>
      </c>
      <c r="AEM88" s="4" t="e">
        <f>#REF!-AVERAGE(AEM$31:AEM$55)</f>
        <v>#REF!</v>
      </c>
      <c r="AEN88" s="4" t="e">
        <f>#REF!-AVERAGE(AEN$31:AEN$55)</f>
        <v>#REF!</v>
      </c>
      <c r="AEO88" s="4" t="e">
        <f>#REF!-AVERAGE(AEO$31:AEO$55)</f>
        <v>#REF!</v>
      </c>
      <c r="AEP88" s="4" t="e">
        <f>#REF!-AVERAGE(AEP$31:AEP$55)</f>
        <v>#REF!</v>
      </c>
      <c r="AEQ88" s="4" t="e">
        <f>#REF!-AVERAGE(AEQ$31:AEQ$55)</f>
        <v>#REF!</v>
      </c>
      <c r="AER88" s="4" t="e">
        <f>#REF!-AVERAGE(AER$31:AER$55)</f>
        <v>#REF!</v>
      </c>
      <c r="AES88" s="4" t="e">
        <f>#REF!-AVERAGE(AES$31:AES$55)</f>
        <v>#REF!</v>
      </c>
      <c r="AET88" s="4" t="e">
        <f>#REF!-AVERAGE(AET$31:AET$55)</f>
        <v>#REF!</v>
      </c>
      <c r="AEU88" s="4" t="e">
        <f>#REF!-AVERAGE(AEU$31:AEU$55)</f>
        <v>#REF!</v>
      </c>
      <c r="AEV88" s="4" t="e">
        <f>#REF!-AVERAGE(AEV$31:AEV$55)</f>
        <v>#REF!</v>
      </c>
      <c r="AEW88" s="4" t="e">
        <f>#REF!-AVERAGE(AEW$31:AEW$55)</f>
        <v>#REF!</v>
      </c>
      <c r="AEX88" s="4" t="e">
        <f>#REF!-AVERAGE(AEX$31:AEX$55)</f>
        <v>#REF!</v>
      </c>
      <c r="AEY88" s="4" t="e">
        <f>#REF!-AVERAGE(AEY$31:AEY$55)</f>
        <v>#REF!</v>
      </c>
      <c r="AEZ88" s="4" t="e">
        <f>#REF!-AVERAGE(AEZ$31:AEZ$55)</f>
        <v>#REF!</v>
      </c>
      <c r="AFA88" s="4" t="e">
        <f>#REF!-AVERAGE(AFA$31:AFA$55)</f>
        <v>#REF!</v>
      </c>
      <c r="AFB88" s="4" t="e">
        <f>#REF!-AVERAGE(AFB$31:AFB$55)</f>
        <v>#REF!</v>
      </c>
      <c r="AFC88" s="4" t="e">
        <f>#REF!-AVERAGE(AFC$31:AFC$55)</f>
        <v>#REF!</v>
      </c>
      <c r="AFD88" s="4" t="e">
        <f>#REF!-AVERAGE(AFD$31:AFD$55)</f>
        <v>#REF!</v>
      </c>
      <c r="AFE88" s="4" t="e">
        <f>#REF!-AVERAGE(AFE$31:AFE$55)</f>
        <v>#REF!</v>
      </c>
      <c r="AFF88" s="4" t="e">
        <f>#REF!-AVERAGE(AFF$31:AFF$55)</f>
        <v>#REF!</v>
      </c>
      <c r="AFG88" s="4" t="e">
        <f>#REF!-AVERAGE(AFG$31:AFG$55)</f>
        <v>#REF!</v>
      </c>
      <c r="AFH88" s="4" t="e">
        <f>#REF!-AVERAGE(AFH$31:AFH$55)</f>
        <v>#REF!</v>
      </c>
      <c r="AFI88" s="4" t="e">
        <f>#REF!-AVERAGE(AFI$31:AFI$55)</f>
        <v>#REF!</v>
      </c>
      <c r="AFJ88" s="4" t="e">
        <f>#REF!-AVERAGE(AFJ$31:AFJ$55)</f>
        <v>#REF!</v>
      </c>
      <c r="AFK88" s="4" t="e">
        <f>#REF!-AVERAGE(AFK$31:AFK$55)</f>
        <v>#REF!</v>
      </c>
      <c r="AFL88" s="4" t="e">
        <f>#REF!-AVERAGE(AFL$31:AFL$55)</f>
        <v>#REF!</v>
      </c>
      <c r="AFM88" s="4" t="e">
        <f>#REF!-AVERAGE(AFM$31:AFM$55)</f>
        <v>#REF!</v>
      </c>
      <c r="AFN88" s="4" t="e">
        <f>#REF!-AVERAGE(AFN$31:AFN$55)</f>
        <v>#REF!</v>
      </c>
      <c r="AFO88" s="4" t="e">
        <f>#REF!-AVERAGE(AFO$31:AFO$55)</f>
        <v>#REF!</v>
      </c>
      <c r="AFP88" s="4" t="e">
        <f>#REF!-AVERAGE(AFP$31:AFP$55)</f>
        <v>#REF!</v>
      </c>
      <c r="AFQ88" s="4" t="e">
        <f>#REF!-AVERAGE(AFQ$31:AFQ$55)</f>
        <v>#REF!</v>
      </c>
      <c r="AFR88" s="4" t="e">
        <f>#REF!-AVERAGE(AFR$31:AFR$55)</f>
        <v>#REF!</v>
      </c>
      <c r="AFS88" s="4" t="e">
        <f>#REF!-AVERAGE(AFS$31:AFS$55)</f>
        <v>#REF!</v>
      </c>
      <c r="AFT88" s="4" t="e">
        <f>#REF!-AVERAGE(AFT$31:AFT$55)</f>
        <v>#REF!</v>
      </c>
      <c r="AFU88" s="4" t="e">
        <f>#REF!-AVERAGE(AFU$31:AFU$55)</f>
        <v>#REF!</v>
      </c>
      <c r="AFV88" s="4" t="e">
        <f>#REF!-AVERAGE(AFV$31:AFV$55)</f>
        <v>#REF!</v>
      </c>
      <c r="AFW88" s="4" t="e">
        <f>#REF!-AVERAGE(AFW$31:AFW$55)</f>
        <v>#REF!</v>
      </c>
      <c r="AFX88" s="4" t="e">
        <f>#REF!-AVERAGE(AFX$31:AFX$55)</f>
        <v>#REF!</v>
      </c>
      <c r="AFY88" s="4" t="e">
        <f>#REF!-AVERAGE(AFY$31:AFY$55)</f>
        <v>#REF!</v>
      </c>
      <c r="AFZ88" s="4" t="e">
        <f>#REF!-AVERAGE(AFZ$31:AFZ$55)</f>
        <v>#REF!</v>
      </c>
      <c r="AGA88" s="4" t="e">
        <f>#REF!-AVERAGE(AGA$31:AGA$55)</f>
        <v>#REF!</v>
      </c>
      <c r="AGB88" s="4" t="e">
        <f>#REF!-AVERAGE(AGB$31:AGB$55)</f>
        <v>#REF!</v>
      </c>
      <c r="AGC88" s="4" t="e">
        <f>#REF!-AVERAGE(AGC$31:AGC$55)</f>
        <v>#REF!</v>
      </c>
      <c r="AGD88" s="4" t="e">
        <f>#REF!-AVERAGE(AGD$31:AGD$55)</f>
        <v>#REF!</v>
      </c>
      <c r="AGE88" s="4" t="e">
        <f>#REF!-AVERAGE(AGE$31:AGE$55)</f>
        <v>#REF!</v>
      </c>
      <c r="AGF88" s="4" t="e">
        <f>#REF!-AVERAGE(AGF$31:AGF$55)</f>
        <v>#REF!</v>
      </c>
      <c r="AGG88" s="4" t="e">
        <f>#REF!-AVERAGE(AGG$31:AGG$55)</f>
        <v>#REF!</v>
      </c>
      <c r="AGH88" s="4" t="e">
        <f>#REF!-AVERAGE(AGH$31:AGH$55)</f>
        <v>#REF!</v>
      </c>
      <c r="AGI88" s="4" t="e">
        <f>#REF!-AVERAGE(AGI$31:AGI$55)</f>
        <v>#REF!</v>
      </c>
      <c r="AGJ88" s="4" t="e">
        <f>#REF!-AVERAGE(AGJ$31:AGJ$55)</f>
        <v>#REF!</v>
      </c>
      <c r="AGK88" s="4" t="e">
        <f>#REF!-AVERAGE(AGK$31:AGK$55)</f>
        <v>#REF!</v>
      </c>
      <c r="AGL88" s="4" t="e">
        <f>#REF!-AVERAGE(AGL$31:AGL$55)</f>
        <v>#REF!</v>
      </c>
      <c r="AGM88" s="4" t="e">
        <f>#REF!-AVERAGE(AGM$31:AGM$55)</f>
        <v>#REF!</v>
      </c>
      <c r="AHJ88" s="9"/>
      <c r="ALZ88" s="9" t="str">
        <f t="shared" si="696"/>
        <v>NieodrzucamyH0</v>
      </c>
      <c r="AMO88" s="9" t="str">
        <f t="shared" si="707"/>
        <v>NieodrzucamyH0</v>
      </c>
      <c r="AMW88" s="9" t="str">
        <f t="shared" si="712"/>
        <v>NieodrzucamyH0</v>
      </c>
    </row>
    <row r="89" spans="1:1037" hidden="1" x14ac:dyDescent="0.25">
      <c r="A89" s="5">
        <v>16</v>
      </c>
      <c r="B89" s="4" t="e">
        <f>#REF!-AVERAGE(B$31:B$45)</f>
        <v>#REF!</v>
      </c>
      <c r="C89" s="4" t="e">
        <f>#REF!-AVERAGE(C$31:C$55)</f>
        <v>#REF!</v>
      </c>
      <c r="D89" s="4" t="e">
        <f>#REF!-AVERAGE(D$31:D$55)</f>
        <v>#REF!</v>
      </c>
      <c r="E89" s="4" t="e">
        <f>#REF!-AVERAGE(E$31:E$55)</f>
        <v>#REF!</v>
      </c>
      <c r="F89" s="4" t="e">
        <f>#REF!-AVERAGE(F$31:F$55)</f>
        <v>#REF!</v>
      </c>
      <c r="G89" s="4" t="e">
        <f>#REF!-AVERAGE(G$31:G$55)</f>
        <v>#REF!</v>
      </c>
      <c r="H89" s="4" t="e">
        <f>#REF!-AVERAGE(H$31:H$55)</f>
        <v>#REF!</v>
      </c>
      <c r="I89" s="4" t="e">
        <f>#REF!-AVERAGE(I$31:I$55)</f>
        <v>#REF!</v>
      </c>
      <c r="J89" s="4" t="e">
        <f>#REF!-AVERAGE(J$31:J$55)</f>
        <v>#REF!</v>
      </c>
      <c r="K89" s="4" t="e">
        <f>#REF!-AVERAGE(K$31:K$55)</f>
        <v>#REF!</v>
      </c>
      <c r="L89" s="4" t="e">
        <f>#REF!-AVERAGE(L$31:L$55)</f>
        <v>#REF!</v>
      </c>
      <c r="M89" s="4" t="e">
        <f>#REF!-AVERAGE(M$31:M$55)</f>
        <v>#REF!</v>
      </c>
      <c r="N89" s="4" t="e">
        <f>#REF!-AVERAGE(N$31:N$55)</f>
        <v>#REF!</v>
      </c>
      <c r="O89" s="4" t="e">
        <f>#REF!-AVERAGE(O$31:O$55)</f>
        <v>#REF!</v>
      </c>
      <c r="P89" s="4" t="e">
        <f>#REF!-AVERAGE(P$31:P$55)</f>
        <v>#REF!</v>
      </c>
      <c r="Q89" s="4" t="e">
        <f>#REF!-AVERAGE(Q$31:Q$55)</f>
        <v>#REF!</v>
      </c>
      <c r="R89" s="4" t="e">
        <f>#REF!-AVERAGE(R$31:R$55)</f>
        <v>#REF!</v>
      </c>
      <c r="S89" s="4" t="e">
        <f>#REF!-AVERAGE(S$31:S$55)</f>
        <v>#REF!</v>
      </c>
      <c r="T89" s="4" t="e">
        <f>#REF!-AVERAGE(T$31:T$55)</f>
        <v>#REF!</v>
      </c>
      <c r="U89" s="4" t="e">
        <f>#REF!-AVERAGE(U$31:U$55)</f>
        <v>#REF!</v>
      </c>
      <c r="V89" s="4" t="e">
        <f>#REF!-AVERAGE(V$31:V$55)</f>
        <v>#REF!</v>
      </c>
      <c r="W89" s="4" t="e">
        <f>#REF!-AVERAGE(W$31:W$55)</f>
        <v>#REF!</v>
      </c>
      <c r="X89" s="4" t="e">
        <f>#REF!-AVERAGE(X$31:X$55)</f>
        <v>#REF!</v>
      </c>
      <c r="Y89" s="4" t="e">
        <f>#REF!-AVERAGE(Y$31:Y$55)</f>
        <v>#REF!</v>
      </c>
      <c r="Z89" s="4" t="e">
        <f>#REF!-AVERAGE(Z$31:Z$55)</f>
        <v>#REF!</v>
      </c>
      <c r="AA89" s="4" t="e">
        <f>#REF!-AVERAGE(AA$31:AA$55)</f>
        <v>#REF!</v>
      </c>
      <c r="AB89" s="4" t="e">
        <f>#REF!-AVERAGE(AB$31:AB$55)</f>
        <v>#REF!</v>
      </c>
      <c r="AC89" s="4" t="e">
        <f>#REF!-AVERAGE(AC$31:AC$55)</f>
        <v>#REF!</v>
      </c>
      <c r="AD89" s="4" t="e">
        <f>#REF!-AVERAGE(AD$31:AD$55)</f>
        <v>#REF!</v>
      </c>
      <c r="AE89" s="4" t="e">
        <f>#REF!-AVERAGE(AE$31:AE$55)</f>
        <v>#REF!</v>
      </c>
      <c r="AF89" s="4" t="e">
        <f>#REF!-AVERAGE(AF$31:AF$55)</f>
        <v>#REF!</v>
      </c>
      <c r="AG89" s="4" t="e">
        <f>#REF!-AVERAGE(AG$31:AG$55)</f>
        <v>#REF!</v>
      </c>
      <c r="AH89" s="4" t="e">
        <f>#REF!-AVERAGE(AH$31:AH$55)</f>
        <v>#REF!</v>
      </c>
      <c r="AI89" s="4" t="e">
        <f>#REF!-AVERAGE(AI$31:AI$55)</f>
        <v>#REF!</v>
      </c>
      <c r="AJ89" s="4" t="e">
        <f>#REF!-AVERAGE(AJ$31:AJ$55)</f>
        <v>#REF!</v>
      </c>
      <c r="AK89" s="4" t="e">
        <f>#REF!-AVERAGE(AK$31:AK$55)</f>
        <v>#REF!</v>
      </c>
      <c r="AL89" s="4" t="e">
        <f>#REF!-AVERAGE(AL$31:AL$55)</f>
        <v>#REF!</v>
      </c>
      <c r="AM89" s="4" t="e">
        <f>#REF!-AVERAGE(AM$31:AM$55)</f>
        <v>#REF!</v>
      </c>
      <c r="AN89" s="4" t="e">
        <f>#REF!-AVERAGE(AN$31:AN$55)</f>
        <v>#REF!</v>
      </c>
      <c r="AO89" s="4" t="e">
        <f>#REF!-AVERAGE(AO$31:AO$55)</f>
        <v>#REF!</v>
      </c>
      <c r="AP89" s="4" t="e">
        <f>#REF!-AVERAGE(AP$31:AP$55)</f>
        <v>#REF!</v>
      </c>
      <c r="AQ89" s="4" t="e">
        <f>#REF!-AVERAGE(AQ$31:AQ$55)</f>
        <v>#REF!</v>
      </c>
      <c r="AR89" s="4" t="e">
        <f>#REF!-AVERAGE(AR$31:AR$55)</f>
        <v>#REF!</v>
      </c>
      <c r="AS89" s="4" t="e">
        <f>#REF!-AVERAGE(AS$31:AS$55)</f>
        <v>#REF!</v>
      </c>
      <c r="AT89" s="4" t="e">
        <f>#REF!-AVERAGE(AT$31:AT$55)</f>
        <v>#REF!</v>
      </c>
      <c r="AU89" s="4" t="e">
        <f>#REF!-AVERAGE(AU$31:AU$55)</f>
        <v>#REF!</v>
      </c>
      <c r="AV89" s="4" t="e">
        <f>#REF!-AVERAGE(AV$31:AV$55)</f>
        <v>#REF!</v>
      </c>
      <c r="AW89" s="4" t="e">
        <f>#REF!-AVERAGE(AW$31:AW$55)</f>
        <v>#REF!</v>
      </c>
      <c r="AX89" s="4" t="e">
        <f>#REF!-AVERAGE(AX$31:AX$55)</f>
        <v>#REF!</v>
      </c>
      <c r="AY89" s="4" t="e">
        <f>#REF!-AVERAGE(AY$31:AY$55)</f>
        <v>#REF!</v>
      </c>
      <c r="AZ89" s="4" t="e">
        <f>#REF!-AVERAGE(AZ$31:AZ$55)</f>
        <v>#REF!</v>
      </c>
      <c r="BA89" s="4" t="e">
        <f>#REF!-AVERAGE(BA$31:BA$55)</f>
        <v>#REF!</v>
      </c>
      <c r="BB89" s="4" t="e">
        <f>#REF!-AVERAGE(BB$31:BB$55)</f>
        <v>#REF!</v>
      </c>
      <c r="BC89" s="4" t="e">
        <f>#REF!-AVERAGE(BC$31:BC$55)</f>
        <v>#REF!</v>
      </c>
      <c r="BD89" s="4" t="e">
        <f>#REF!-AVERAGE(BD$31:BD$55)</f>
        <v>#REF!</v>
      </c>
      <c r="BE89" s="4" t="e">
        <f>#REF!-AVERAGE(BE$31:BE$55)</f>
        <v>#REF!</v>
      </c>
      <c r="BF89" s="4" t="e">
        <f>#REF!-AVERAGE(BF$31:BF$55)</f>
        <v>#REF!</v>
      </c>
      <c r="BG89" s="4" t="e">
        <f>#REF!-AVERAGE(BG$31:BG$55)</f>
        <v>#REF!</v>
      </c>
      <c r="BH89" s="4" t="e">
        <f>#REF!-AVERAGE(BH$31:BH$55)</f>
        <v>#REF!</v>
      </c>
      <c r="BI89" s="4" t="e">
        <f>#REF!-AVERAGE(BI$31:BI$55)</f>
        <v>#REF!</v>
      </c>
      <c r="BJ89" s="4" t="e">
        <f>#REF!-AVERAGE(BJ$31:BJ$55)</f>
        <v>#REF!</v>
      </c>
      <c r="BK89" s="4" t="e">
        <f>#REF!-AVERAGE(BK$31:BK$55)</f>
        <v>#REF!</v>
      </c>
      <c r="BL89" s="4" t="e">
        <f>#REF!-AVERAGE(BL$31:BL$55)</f>
        <v>#REF!</v>
      </c>
      <c r="BM89" s="4" t="e">
        <f>#REF!-AVERAGE(BM$31:BM$55)</f>
        <v>#REF!</v>
      </c>
      <c r="BN89" s="4" t="e">
        <f>#REF!-AVERAGE(BN$31:BN$55)</f>
        <v>#REF!</v>
      </c>
      <c r="BO89" s="4" t="e">
        <f>#REF!-AVERAGE(BO$31:BO$55)</f>
        <v>#REF!</v>
      </c>
      <c r="BP89" s="4" t="e">
        <f>#REF!-AVERAGE(BP$31:BP$55)</f>
        <v>#REF!</v>
      </c>
      <c r="BQ89" s="4" t="e">
        <f>#REF!-AVERAGE(BQ$31:BQ$55)</f>
        <v>#REF!</v>
      </c>
      <c r="BR89" s="4" t="e">
        <f>#REF!-AVERAGE(BR$31:BR$55)</f>
        <v>#REF!</v>
      </c>
      <c r="BS89" s="4" t="e">
        <f>#REF!-AVERAGE(BS$31:BS$55)</f>
        <v>#REF!</v>
      </c>
      <c r="BT89" s="4" t="e">
        <f>#REF!-AVERAGE(BT$31:BT$55)</f>
        <v>#REF!</v>
      </c>
      <c r="BU89" s="4" t="e">
        <f>#REF!-AVERAGE(BU$31:BU$55)</f>
        <v>#REF!</v>
      </c>
      <c r="BV89" s="4" t="e">
        <f>#REF!-AVERAGE(BV$31:BV$55)</f>
        <v>#REF!</v>
      </c>
      <c r="BW89" s="4" t="e">
        <f>#REF!-AVERAGE(BW$31:BW$55)</f>
        <v>#REF!</v>
      </c>
      <c r="BX89" s="4" t="e">
        <f>#REF!-AVERAGE(BX$31:BX$55)</f>
        <v>#REF!</v>
      </c>
      <c r="BY89" s="4" t="e">
        <f>#REF!-AVERAGE(BY$31:BY$55)</f>
        <v>#REF!</v>
      </c>
      <c r="BZ89" s="4" t="e">
        <f>#REF!-AVERAGE(BZ$31:BZ$55)</f>
        <v>#REF!</v>
      </c>
      <c r="CA89" s="4" t="e">
        <f>#REF!-AVERAGE(CA$31:CA$55)</f>
        <v>#REF!</v>
      </c>
      <c r="CB89" s="4" t="e">
        <f>#REF!-AVERAGE(CB$31:CB$55)</f>
        <v>#REF!</v>
      </c>
      <c r="CC89" s="4" t="e">
        <f>#REF!-AVERAGE(CC$31:CC$55)</f>
        <v>#REF!</v>
      </c>
      <c r="CD89" s="4" t="e">
        <f>#REF!-AVERAGE(CD$31:CD$55)</f>
        <v>#REF!</v>
      </c>
      <c r="CE89" s="4" t="e">
        <f>#REF!-AVERAGE(CE$31:CE$55)</f>
        <v>#REF!</v>
      </c>
      <c r="CF89" s="4" t="e">
        <f>#REF!-AVERAGE(CF$31:CF$55)</f>
        <v>#REF!</v>
      </c>
      <c r="CG89" s="4" t="e">
        <f>#REF!-AVERAGE(CG$31:CG$55)</f>
        <v>#REF!</v>
      </c>
      <c r="CH89" s="4" t="e">
        <f>#REF!-AVERAGE(CH$31:CH$55)</f>
        <v>#REF!</v>
      </c>
      <c r="CI89" s="4" t="e">
        <f>#REF!-AVERAGE(CI$31:CI$55)</f>
        <v>#REF!</v>
      </c>
      <c r="CJ89" s="4" t="e">
        <f>#REF!-AVERAGE(CJ$31:CJ$55)</f>
        <v>#REF!</v>
      </c>
      <c r="CK89" s="4" t="e">
        <f>#REF!-AVERAGE(CK$31:CK$55)</f>
        <v>#REF!</v>
      </c>
      <c r="CL89" s="4" t="e">
        <f>#REF!-AVERAGE(CL$31:CL$55)</f>
        <v>#REF!</v>
      </c>
      <c r="CM89" s="4" t="e">
        <f>#REF!-AVERAGE(CM$31:CM$55)</f>
        <v>#REF!</v>
      </c>
      <c r="CN89" s="4" t="e">
        <f>#REF!-AVERAGE(CN$31:CN$55)</f>
        <v>#REF!</v>
      </c>
      <c r="CO89" s="4" t="e">
        <f>#REF!-AVERAGE(CO$31:CO$55)</f>
        <v>#REF!</v>
      </c>
      <c r="CP89" s="4" t="e">
        <f>#REF!-AVERAGE(CP$31:CP$55)</f>
        <v>#REF!</v>
      </c>
      <c r="CQ89" s="4" t="e">
        <f>#REF!-AVERAGE(CQ$31:CQ$55)</f>
        <v>#REF!</v>
      </c>
      <c r="CR89" s="4" t="e">
        <f>#REF!-AVERAGE(CR$31:CR$55)</f>
        <v>#REF!</v>
      </c>
      <c r="CS89" s="4" t="e">
        <f>#REF!-AVERAGE(CS$31:CS$55)</f>
        <v>#REF!</v>
      </c>
      <c r="CT89" s="4" t="e">
        <f>#REF!-AVERAGE(CT$31:CT$55)</f>
        <v>#REF!</v>
      </c>
      <c r="CU89" s="4" t="e">
        <f>#REF!-AVERAGE(CU$31:CU$55)</f>
        <v>#REF!</v>
      </c>
      <c r="CV89" s="4" t="e">
        <f>#REF!-AVERAGE(CV$31:CV$55)</f>
        <v>#REF!</v>
      </c>
      <c r="CW89" s="4" t="e">
        <f>#REF!-AVERAGE(CW$31:CW$55)</f>
        <v>#REF!</v>
      </c>
      <c r="CX89" s="4" t="e">
        <f>#REF!-AVERAGE(CX$31:CX$55)</f>
        <v>#REF!</v>
      </c>
      <c r="CY89" s="4" t="e">
        <f>#REF!-AVERAGE(CY$31:CY$55)</f>
        <v>#REF!</v>
      </c>
      <c r="CZ89" s="4" t="e">
        <f>#REF!-AVERAGE(CZ$31:CZ$55)</f>
        <v>#REF!</v>
      </c>
      <c r="DA89" s="4" t="e">
        <f>#REF!-AVERAGE(DA$31:DA$55)</f>
        <v>#REF!</v>
      </c>
      <c r="DB89" s="4" t="e">
        <f>#REF!-AVERAGE(DB$31:DB$55)</f>
        <v>#REF!</v>
      </c>
      <c r="DC89" s="4" t="e">
        <f>#REF!-AVERAGE(DC$31:DC$55)</f>
        <v>#REF!</v>
      </c>
      <c r="DD89" s="4" t="e">
        <f>#REF!-AVERAGE(DD$31:DD$55)</f>
        <v>#REF!</v>
      </c>
      <c r="DE89" s="4" t="e">
        <f>#REF!-AVERAGE(DE$31:DE$55)</f>
        <v>#REF!</v>
      </c>
      <c r="DF89" s="4" t="e">
        <f>#REF!-AVERAGE(DF$31:DF$55)</f>
        <v>#REF!</v>
      </c>
      <c r="DG89" s="4" t="e">
        <f>#REF!-AVERAGE(DG$31:DG$55)</f>
        <v>#REF!</v>
      </c>
      <c r="DH89" s="4" t="e">
        <f>#REF!-AVERAGE(DH$31:DH$55)</f>
        <v>#REF!</v>
      </c>
      <c r="DI89" s="4" t="e">
        <f>#REF!-AVERAGE(DI$31:DI$55)</f>
        <v>#REF!</v>
      </c>
      <c r="DJ89" s="4" t="e">
        <f>#REF!-AVERAGE(DJ$31:DJ$55)</f>
        <v>#REF!</v>
      </c>
      <c r="DK89" s="4" t="e">
        <f>#REF!-AVERAGE(DK$31:DK$55)</f>
        <v>#REF!</v>
      </c>
      <c r="DL89" s="4" t="e">
        <f>#REF!-AVERAGE(DL$31:DL$55)</f>
        <v>#REF!</v>
      </c>
      <c r="DM89" s="4" t="e">
        <f>#REF!-AVERAGE(DM$31:DM$55)</f>
        <v>#REF!</v>
      </c>
      <c r="DN89" s="4" t="e">
        <f>#REF!-AVERAGE(DN$31:DN$55)</f>
        <v>#REF!</v>
      </c>
      <c r="DO89" s="4" t="e">
        <f>#REF!-AVERAGE(DO$31:DO$55)</f>
        <v>#REF!</v>
      </c>
      <c r="DP89" s="4" t="e">
        <f>#REF!-AVERAGE(DP$31:DP$55)</f>
        <v>#REF!</v>
      </c>
      <c r="DQ89" s="4" t="e">
        <f>#REF!-AVERAGE(DQ$31:DQ$55)</f>
        <v>#REF!</v>
      </c>
      <c r="DR89" s="4" t="e">
        <f>#REF!-AVERAGE(DR$31:DR$55)</f>
        <v>#REF!</v>
      </c>
      <c r="DS89" s="4" t="e">
        <f>#REF!-AVERAGE(DS$31:DS$55)</f>
        <v>#REF!</v>
      </c>
      <c r="DT89" s="4" t="e">
        <f>#REF!-AVERAGE(DT$31:DT$55)</f>
        <v>#REF!</v>
      </c>
      <c r="DU89" s="4" t="e">
        <f>#REF!-AVERAGE(DU$31:DU$55)</f>
        <v>#REF!</v>
      </c>
      <c r="DV89" s="4" t="e">
        <f>#REF!-AVERAGE(DV$31:DV$55)</f>
        <v>#REF!</v>
      </c>
      <c r="DW89" s="4" t="e">
        <f>#REF!-AVERAGE(DW$31:DW$55)</f>
        <v>#REF!</v>
      </c>
      <c r="DX89" s="4" t="e">
        <f>#REF!-AVERAGE(DX$31:DX$55)</f>
        <v>#REF!</v>
      </c>
      <c r="DY89" s="4" t="e">
        <f>#REF!-AVERAGE(DY$31:DY$55)</f>
        <v>#REF!</v>
      </c>
      <c r="DZ89" s="4" t="e">
        <f>#REF!-AVERAGE(DZ$31:DZ$55)</f>
        <v>#REF!</v>
      </c>
      <c r="EA89" s="4" t="e">
        <f>#REF!-AVERAGE(EA$31:EA$55)</f>
        <v>#REF!</v>
      </c>
      <c r="EB89" s="4" t="e">
        <f>#REF!-AVERAGE(EB$31:EB$55)</f>
        <v>#REF!</v>
      </c>
      <c r="EC89" s="4" t="e">
        <f>#REF!-AVERAGE(EC$31:EC$55)</f>
        <v>#REF!</v>
      </c>
      <c r="ED89" s="4" t="e">
        <f>#REF!-AVERAGE(ED$31:ED$55)</f>
        <v>#REF!</v>
      </c>
      <c r="EE89" s="4" t="e">
        <f>#REF!-AVERAGE(EE$31:EE$55)</f>
        <v>#REF!</v>
      </c>
      <c r="EF89" s="4" t="e">
        <f>#REF!-AVERAGE(EF$31:EF$55)</f>
        <v>#REF!</v>
      </c>
      <c r="EG89" s="4" t="e">
        <f>#REF!-AVERAGE(EG$31:EG$55)</f>
        <v>#REF!</v>
      </c>
      <c r="EH89" s="4" t="e">
        <f>#REF!-AVERAGE(EH$31:EH$55)</f>
        <v>#REF!</v>
      </c>
      <c r="EI89" s="4" t="e">
        <f>#REF!-AVERAGE(EI$31:EI$55)</f>
        <v>#REF!</v>
      </c>
      <c r="EJ89" s="4" t="e">
        <f>#REF!-AVERAGE(EJ$31:EJ$55)</f>
        <v>#REF!</v>
      </c>
      <c r="EK89" s="4" t="e">
        <f>#REF!-AVERAGE(EK$31:EK$55)</f>
        <v>#REF!</v>
      </c>
      <c r="EL89" s="4" t="e">
        <f>#REF!-AVERAGE(EL$31:EL$55)</f>
        <v>#REF!</v>
      </c>
      <c r="EM89" s="4" t="e">
        <f>#REF!-AVERAGE(EM$31:EM$55)</f>
        <v>#REF!</v>
      </c>
      <c r="EN89" s="4" t="e">
        <f>#REF!-AVERAGE(EN$31:EN$55)</f>
        <v>#REF!</v>
      </c>
      <c r="EO89" s="4" t="e">
        <f>#REF!-AVERAGE(EO$31:EO$55)</f>
        <v>#REF!</v>
      </c>
      <c r="EP89" s="4" t="e">
        <f>#REF!-AVERAGE(EP$31:EP$55)</f>
        <v>#REF!</v>
      </c>
      <c r="EQ89" s="4" t="e">
        <f>#REF!-AVERAGE(EQ$31:EQ$55)</f>
        <v>#REF!</v>
      </c>
      <c r="ER89" s="4" t="e">
        <f>#REF!-AVERAGE(ER$31:ER$55)</f>
        <v>#REF!</v>
      </c>
      <c r="ES89" s="4" t="e">
        <f>#REF!-AVERAGE(ES$31:ES$55)</f>
        <v>#REF!</v>
      </c>
      <c r="ET89" s="4" t="e">
        <f>#REF!-AVERAGE(ET$31:ET$55)</f>
        <v>#REF!</v>
      </c>
      <c r="EU89" s="4" t="e">
        <f>#REF!-AVERAGE(EU$31:EU$55)</f>
        <v>#REF!</v>
      </c>
      <c r="EV89" s="4" t="e">
        <f>#REF!-AVERAGE(EV$31:EV$55)</f>
        <v>#REF!</v>
      </c>
      <c r="EW89" s="4" t="e">
        <f>#REF!-AVERAGE(EW$31:EW$55)</f>
        <v>#REF!</v>
      </c>
      <c r="EX89" s="4" t="e">
        <f>#REF!-AVERAGE(EX$31:EX$55)</f>
        <v>#REF!</v>
      </c>
      <c r="EY89" s="4" t="e">
        <f>#REF!-AVERAGE(EY$31:EY$55)</f>
        <v>#REF!</v>
      </c>
      <c r="EZ89" s="4" t="e">
        <f>#REF!-AVERAGE(EZ$31:EZ$55)</f>
        <v>#REF!</v>
      </c>
      <c r="FA89" s="4" t="e">
        <f>#REF!-AVERAGE(FA$31:FA$55)</f>
        <v>#REF!</v>
      </c>
      <c r="FB89" s="4" t="e">
        <f>#REF!-AVERAGE(FB$31:FB$55)</f>
        <v>#REF!</v>
      </c>
      <c r="FC89" s="4" t="e">
        <f>#REF!-AVERAGE(FC$31:FC$55)</f>
        <v>#REF!</v>
      </c>
      <c r="FD89" s="4" t="e">
        <f>#REF!-AVERAGE(FD$31:FD$55)</f>
        <v>#REF!</v>
      </c>
      <c r="FE89" s="4" t="e">
        <f>#REF!-AVERAGE(FE$31:FE$55)</f>
        <v>#REF!</v>
      </c>
      <c r="FF89" s="4" t="e">
        <f>#REF!-AVERAGE(FF$31:FF$55)</f>
        <v>#REF!</v>
      </c>
      <c r="FG89" s="4" t="e">
        <f>#REF!-AVERAGE(FG$31:FG$55)</f>
        <v>#REF!</v>
      </c>
      <c r="FH89" s="4" t="e">
        <f>#REF!-AVERAGE(FH$31:FH$55)</f>
        <v>#REF!</v>
      </c>
      <c r="FI89" s="4" t="e">
        <f>#REF!-AVERAGE(FI$31:FI$55)</f>
        <v>#REF!</v>
      </c>
      <c r="FJ89" s="4" t="e">
        <f>#REF!-AVERAGE(FJ$31:FJ$55)</f>
        <v>#REF!</v>
      </c>
      <c r="FK89" s="4" t="e">
        <f>#REF!-AVERAGE(FK$31:FK$55)</f>
        <v>#REF!</v>
      </c>
      <c r="FL89" s="4" t="e">
        <f>#REF!-AVERAGE(FL$31:FL$55)</f>
        <v>#REF!</v>
      </c>
      <c r="FM89" s="4" t="e">
        <f>#REF!-AVERAGE(FM$31:FM$55)</f>
        <v>#REF!</v>
      </c>
      <c r="FN89" s="4" t="e">
        <f>#REF!-AVERAGE(FN$31:FN$55)</f>
        <v>#REF!</v>
      </c>
      <c r="FO89" s="4" t="e">
        <f>#REF!-AVERAGE(FO$31:FO$55)</f>
        <v>#REF!</v>
      </c>
      <c r="FP89" s="4" t="e">
        <f>#REF!-AVERAGE(FP$31:FP$55)</f>
        <v>#REF!</v>
      </c>
      <c r="FQ89" s="4" t="e">
        <f>#REF!-AVERAGE(FQ$31:FQ$55)</f>
        <v>#REF!</v>
      </c>
      <c r="FR89" s="4" t="e">
        <f>#REF!-AVERAGE(FR$31:FR$55)</f>
        <v>#REF!</v>
      </c>
      <c r="FS89" s="4" t="e">
        <f>#REF!-AVERAGE(FS$31:FS$55)</f>
        <v>#REF!</v>
      </c>
      <c r="FT89" s="4" t="e">
        <f>#REF!-AVERAGE(FT$31:FT$55)</f>
        <v>#REF!</v>
      </c>
      <c r="FU89" s="4" t="e">
        <f>#REF!-AVERAGE(FU$31:FU$55)</f>
        <v>#REF!</v>
      </c>
      <c r="FV89" s="4" t="e">
        <f>#REF!-AVERAGE(FV$31:FV$55)</f>
        <v>#REF!</v>
      </c>
      <c r="FW89" s="4" t="e">
        <f>#REF!-AVERAGE(FW$31:FW$55)</f>
        <v>#REF!</v>
      </c>
      <c r="FX89" s="4" t="e">
        <f>#REF!-AVERAGE(FX$31:FX$55)</f>
        <v>#REF!</v>
      </c>
      <c r="FY89" s="4" t="e">
        <f>#REF!-AVERAGE(FY$31:FY$55)</f>
        <v>#REF!</v>
      </c>
      <c r="FZ89" s="4" t="e">
        <f>#REF!-AVERAGE(FZ$31:FZ$55)</f>
        <v>#REF!</v>
      </c>
      <c r="GA89" s="4" t="e">
        <f>#REF!-AVERAGE(GA$31:GA$55)</f>
        <v>#REF!</v>
      </c>
      <c r="GB89" s="4" t="e">
        <f>#REF!-AVERAGE(GB$31:GB$55)</f>
        <v>#REF!</v>
      </c>
      <c r="GC89" s="4" t="e">
        <f>#REF!-AVERAGE(GC$31:GC$55)</f>
        <v>#REF!</v>
      </c>
      <c r="GD89" s="4" t="e">
        <f>#REF!-AVERAGE(GD$31:GD$55)</f>
        <v>#REF!</v>
      </c>
      <c r="GE89" s="4" t="e">
        <f>#REF!-AVERAGE(GE$31:GE$55)</f>
        <v>#REF!</v>
      </c>
      <c r="GF89" s="4" t="e">
        <f>#REF!-AVERAGE(GF$31:GF$55)</f>
        <v>#REF!</v>
      </c>
      <c r="GG89" s="4" t="e">
        <f>#REF!-AVERAGE(GG$31:GG$55)</f>
        <v>#REF!</v>
      </c>
      <c r="GH89" s="4" t="e">
        <f>#REF!-AVERAGE(GH$31:GH$55)</f>
        <v>#REF!</v>
      </c>
      <c r="GI89" s="4" t="e">
        <f>#REF!-AVERAGE(GI$31:GI$55)</f>
        <v>#REF!</v>
      </c>
      <c r="GJ89" s="4" t="e">
        <f>#REF!-AVERAGE(GJ$31:GJ$55)</f>
        <v>#REF!</v>
      </c>
      <c r="GK89" s="4" t="e">
        <f>#REF!-AVERAGE(GK$31:GK$55)</f>
        <v>#REF!</v>
      </c>
      <c r="GL89" s="4" t="e">
        <f>#REF!-AVERAGE(GL$31:GL$55)</f>
        <v>#REF!</v>
      </c>
      <c r="GM89" s="4" t="e">
        <f>#REF!-AVERAGE(GM$31:GM$55)</f>
        <v>#REF!</v>
      </c>
      <c r="GN89" s="4" t="e">
        <f>#REF!-AVERAGE(GN$31:GN$55)</f>
        <v>#REF!</v>
      </c>
      <c r="GO89" s="4" t="e">
        <f>#REF!-AVERAGE(GO$31:GO$55)</f>
        <v>#REF!</v>
      </c>
      <c r="GP89" s="4" t="e">
        <f>#REF!-AVERAGE(GP$31:GP$55)</f>
        <v>#REF!</v>
      </c>
      <c r="GQ89" s="4" t="e">
        <f>#REF!-AVERAGE(GQ$31:GQ$55)</f>
        <v>#REF!</v>
      </c>
      <c r="GR89" s="4" t="e">
        <f>#REF!-AVERAGE(GR$31:GR$55)</f>
        <v>#REF!</v>
      </c>
      <c r="GS89" s="4" t="e">
        <f>#REF!-AVERAGE(GS$31:GS$55)</f>
        <v>#REF!</v>
      </c>
      <c r="GT89" s="4" t="e">
        <f>#REF!-AVERAGE(GT$31:GT$55)</f>
        <v>#REF!</v>
      </c>
      <c r="GU89" s="4" t="e">
        <f>#REF!-AVERAGE(GU$31:GU$55)</f>
        <v>#REF!</v>
      </c>
      <c r="GV89" s="4" t="e">
        <f>#REF!-AVERAGE(GV$31:GV$55)</f>
        <v>#REF!</v>
      </c>
      <c r="GW89" s="4" t="e">
        <f>#REF!-AVERAGE(GW$31:GW$55)</f>
        <v>#REF!</v>
      </c>
      <c r="GX89" s="4" t="e">
        <f>#REF!-AVERAGE(GX$31:GX$55)</f>
        <v>#REF!</v>
      </c>
      <c r="GY89" s="4" t="e">
        <f>#REF!-AVERAGE(GY$31:GY$55)</f>
        <v>#REF!</v>
      </c>
      <c r="GZ89" s="4" t="e">
        <f>#REF!-AVERAGE(GZ$31:GZ$55)</f>
        <v>#REF!</v>
      </c>
      <c r="HA89" s="4" t="e">
        <f>#REF!-AVERAGE(HA$31:HA$55)</f>
        <v>#REF!</v>
      </c>
      <c r="HB89" s="4" t="e">
        <f>#REF!-AVERAGE(HB$31:HB$55)</f>
        <v>#REF!</v>
      </c>
      <c r="HC89" s="4" t="e">
        <f>#REF!-AVERAGE(HC$31:HC$55)</f>
        <v>#REF!</v>
      </c>
      <c r="HD89" s="4" t="e">
        <f>#REF!-AVERAGE(HD$31:HD$55)</f>
        <v>#REF!</v>
      </c>
      <c r="HE89" s="4" t="e">
        <f>#REF!-AVERAGE(HE$31:HE$55)</f>
        <v>#REF!</v>
      </c>
      <c r="HF89" s="4" t="e">
        <f>#REF!-AVERAGE(HF$31:HF$55)</f>
        <v>#REF!</v>
      </c>
      <c r="HG89" s="4" t="e">
        <f>#REF!-AVERAGE(HG$31:HG$55)</f>
        <v>#REF!</v>
      </c>
      <c r="HH89" s="4" t="e">
        <f>#REF!-AVERAGE(HH$31:HH$55)</f>
        <v>#REF!</v>
      </c>
      <c r="HI89" s="4" t="e">
        <f>#REF!-AVERAGE(HI$31:HI$55)</f>
        <v>#REF!</v>
      </c>
      <c r="HJ89" s="4" t="e">
        <f>#REF!-AVERAGE(HJ$31:HJ$55)</f>
        <v>#REF!</v>
      </c>
      <c r="HK89" s="4" t="e">
        <f>#REF!-AVERAGE(HK$31:HK$55)</f>
        <v>#REF!</v>
      </c>
      <c r="HL89" s="4" t="e">
        <f>#REF!-AVERAGE(HL$31:HL$55)</f>
        <v>#REF!</v>
      </c>
      <c r="HM89" s="4" t="e">
        <f>#REF!-AVERAGE(HM$31:HM$55)</f>
        <v>#REF!</v>
      </c>
      <c r="HN89" s="4" t="e">
        <f>#REF!-AVERAGE(HN$31:HN$55)</f>
        <v>#REF!</v>
      </c>
      <c r="HO89" s="4" t="e">
        <f>#REF!-AVERAGE(HO$31:HO$55)</f>
        <v>#REF!</v>
      </c>
      <c r="HP89" s="4" t="e">
        <f>#REF!-AVERAGE(HP$31:HP$55)</f>
        <v>#REF!</v>
      </c>
      <c r="HQ89" s="4" t="e">
        <f>#REF!-AVERAGE(HQ$31:HQ$55)</f>
        <v>#REF!</v>
      </c>
      <c r="HR89" s="4" t="e">
        <f>#REF!-AVERAGE(HR$31:HR$55)</f>
        <v>#REF!</v>
      </c>
      <c r="HS89" s="4" t="e">
        <f>#REF!-AVERAGE(HS$31:HS$55)</f>
        <v>#REF!</v>
      </c>
      <c r="HT89" s="4" t="e">
        <f>#REF!-AVERAGE(HT$31:HT$55)</f>
        <v>#REF!</v>
      </c>
      <c r="HU89" s="4" t="e">
        <f>#REF!-AVERAGE(HU$31:HU$55)</f>
        <v>#REF!</v>
      </c>
      <c r="HV89" s="4" t="e">
        <f>#REF!-AVERAGE(HV$31:HV$55)</f>
        <v>#REF!</v>
      </c>
      <c r="HW89" s="4" t="e">
        <f>#REF!-AVERAGE(HW$31:HW$55)</f>
        <v>#REF!</v>
      </c>
      <c r="HX89" s="4" t="e">
        <f>#REF!-AVERAGE(HX$31:HX$55)</f>
        <v>#REF!</v>
      </c>
      <c r="HY89" s="4" t="e">
        <f>#REF!-AVERAGE(HY$31:HY$55)</f>
        <v>#REF!</v>
      </c>
      <c r="HZ89" s="4" t="e">
        <f>#REF!-AVERAGE(HZ$31:HZ$55)</f>
        <v>#REF!</v>
      </c>
      <c r="IA89" s="4" t="e">
        <f>#REF!-AVERAGE(IA$31:IA$55)</f>
        <v>#REF!</v>
      </c>
      <c r="IB89" s="4" t="e">
        <f>#REF!-AVERAGE(IB$31:IB$55)</f>
        <v>#REF!</v>
      </c>
      <c r="IC89" s="4" t="e">
        <f>#REF!-AVERAGE(IC$31:IC$55)</f>
        <v>#REF!</v>
      </c>
      <c r="ID89" s="4" t="e">
        <f>#REF!-AVERAGE(ID$31:ID$55)</f>
        <v>#REF!</v>
      </c>
      <c r="IE89" s="4" t="e">
        <f>#REF!-AVERAGE(IE$31:IE$55)</f>
        <v>#REF!</v>
      </c>
      <c r="IF89" s="4" t="e">
        <f>#REF!-AVERAGE(IF$31:IF$55)</f>
        <v>#REF!</v>
      </c>
      <c r="IG89" s="4" t="e">
        <f>#REF!-AVERAGE(IG$31:IG$55)</f>
        <v>#REF!</v>
      </c>
      <c r="IH89" s="4" t="e">
        <f>#REF!-AVERAGE(IH$31:IH$55)</f>
        <v>#REF!</v>
      </c>
      <c r="II89" s="4" t="e">
        <f>#REF!-AVERAGE(II$31:II$55)</f>
        <v>#REF!</v>
      </c>
      <c r="IJ89" s="4" t="e">
        <f>#REF!-AVERAGE(IJ$31:IJ$55)</f>
        <v>#REF!</v>
      </c>
      <c r="IK89" s="4" t="e">
        <f>#REF!-AVERAGE(IK$31:IK$55)</f>
        <v>#REF!</v>
      </c>
      <c r="IL89" s="4" t="e">
        <f>#REF!-AVERAGE(IL$31:IL$55)</f>
        <v>#REF!</v>
      </c>
      <c r="IM89" s="4" t="e">
        <f>#REF!-AVERAGE(IM$31:IM$55)</f>
        <v>#REF!</v>
      </c>
      <c r="IN89" s="4" t="e">
        <f>#REF!-AVERAGE(IN$31:IN$55)</f>
        <v>#REF!</v>
      </c>
      <c r="IO89" s="4" t="e">
        <f>#REF!-AVERAGE(IO$31:IO$55)</f>
        <v>#REF!</v>
      </c>
      <c r="IP89" s="4" t="e">
        <f>#REF!-AVERAGE(IP$31:IP$55)</f>
        <v>#REF!</v>
      </c>
      <c r="IQ89" s="4" t="e">
        <f>#REF!-AVERAGE(IQ$31:IQ$55)</f>
        <v>#REF!</v>
      </c>
      <c r="IR89" s="4" t="e">
        <f>#REF!-AVERAGE(IR$31:IR$55)</f>
        <v>#REF!</v>
      </c>
      <c r="IS89" s="4" t="e">
        <f>#REF!-AVERAGE(IS$31:IS$55)</f>
        <v>#REF!</v>
      </c>
      <c r="IT89" s="4" t="e">
        <f>#REF!-AVERAGE(IT$31:IT$55)</f>
        <v>#REF!</v>
      </c>
      <c r="IU89" s="4" t="e">
        <f>#REF!-AVERAGE(IU$31:IU$55)</f>
        <v>#REF!</v>
      </c>
      <c r="IV89" s="4" t="e">
        <f>#REF!-AVERAGE(IV$31:IV$55)</f>
        <v>#REF!</v>
      </c>
      <c r="IW89" s="4" t="e">
        <f>#REF!-AVERAGE(IW$31:IW$55)</f>
        <v>#REF!</v>
      </c>
      <c r="IX89" s="4" t="e">
        <f>#REF!-AVERAGE(IX$31:IX$55)</f>
        <v>#REF!</v>
      </c>
      <c r="IY89" s="4" t="e">
        <f>#REF!-AVERAGE(IY$31:IY$55)</f>
        <v>#REF!</v>
      </c>
      <c r="IZ89" s="4" t="e">
        <f>#REF!-AVERAGE(IZ$31:IZ$55)</f>
        <v>#REF!</v>
      </c>
      <c r="JA89" s="4" t="e">
        <f>#REF!-AVERAGE(JA$31:JA$55)</f>
        <v>#REF!</v>
      </c>
      <c r="JB89" s="4" t="e">
        <f>#REF!-AVERAGE(JB$31:JB$55)</f>
        <v>#REF!</v>
      </c>
      <c r="JC89" s="4" t="e">
        <f>#REF!-AVERAGE(JC$31:JC$55)</f>
        <v>#REF!</v>
      </c>
      <c r="JD89" s="4" t="e">
        <f>#REF!-AVERAGE(JD$31:JD$55)</f>
        <v>#REF!</v>
      </c>
      <c r="JE89" s="4" t="e">
        <f>#REF!-AVERAGE(JE$31:JE$55)</f>
        <v>#REF!</v>
      </c>
      <c r="JF89" s="4" t="e">
        <f>#REF!-AVERAGE(JF$31:JF$55)</f>
        <v>#REF!</v>
      </c>
      <c r="JG89" s="4" t="e">
        <f>#REF!-AVERAGE(JG$31:JG$55)</f>
        <v>#REF!</v>
      </c>
      <c r="JH89" s="4" t="e">
        <f>#REF!-AVERAGE(JH$31:JH$55)</f>
        <v>#REF!</v>
      </c>
      <c r="JI89" s="4" t="e">
        <f>#REF!-AVERAGE(JI$31:JI$55)</f>
        <v>#REF!</v>
      </c>
      <c r="JJ89" s="4" t="e">
        <f>#REF!-AVERAGE(JJ$31:JJ$55)</f>
        <v>#REF!</v>
      </c>
      <c r="JK89" s="4" t="e">
        <f>#REF!-AVERAGE(JK$31:JK$55)</f>
        <v>#REF!</v>
      </c>
      <c r="JL89" s="4" t="e">
        <f>#REF!-AVERAGE(JL$31:JL$55)</f>
        <v>#REF!</v>
      </c>
      <c r="JM89" s="4" t="e">
        <f>#REF!-AVERAGE(JM$31:JM$55)</f>
        <v>#REF!</v>
      </c>
      <c r="JN89" s="4" t="e">
        <f>#REF!-AVERAGE(JN$31:JN$55)</f>
        <v>#REF!</v>
      </c>
      <c r="JO89" s="4" t="e">
        <f>#REF!-AVERAGE(JO$31:JO$55)</f>
        <v>#REF!</v>
      </c>
      <c r="JP89" s="4" t="e">
        <f>#REF!-AVERAGE(JP$31:JP$55)</f>
        <v>#REF!</v>
      </c>
      <c r="JQ89" s="4" t="e">
        <f>#REF!-AVERAGE(JQ$31:JQ$55)</f>
        <v>#REF!</v>
      </c>
      <c r="JR89" s="4" t="e">
        <f>#REF!-AVERAGE(JR$31:JR$55)</f>
        <v>#REF!</v>
      </c>
      <c r="JS89" s="4" t="e">
        <f>#REF!-AVERAGE(JS$31:JS$55)</f>
        <v>#REF!</v>
      </c>
      <c r="JT89" s="4" t="e">
        <f>#REF!-AVERAGE(JT$31:JT$55)</f>
        <v>#REF!</v>
      </c>
      <c r="JU89" s="4" t="e">
        <f>#REF!-AVERAGE(JU$31:JU$55)</f>
        <v>#REF!</v>
      </c>
      <c r="JV89" s="4" t="e">
        <f>#REF!-AVERAGE(JV$31:JV$55)</f>
        <v>#REF!</v>
      </c>
      <c r="JW89" s="4" t="e">
        <f>#REF!-AVERAGE(JW$31:JW$55)</f>
        <v>#REF!</v>
      </c>
      <c r="JX89" s="4" t="e">
        <f>#REF!-AVERAGE(JX$31:JX$55)</f>
        <v>#REF!</v>
      </c>
      <c r="JY89" s="4" t="e">
        <f>#REF!-AVERAGE(JY$31:JY$55)</f>
        <v>#REF!</v>
      </c>
      <c r="JZ89" s="4" t="e">
        <f>#REF!-AVERAGE(JZ$31:JZ$55)</f>
        <v>#REF!</v>
      </c>
      <c r="KA89" s="4" t="e">
        <f>#REF!-AVERAGE(KA$31:KA$55)</f>
        <v>#REF!</v>
      </c>
      <c r="KB89" s="4" t="e">
        <f>#REF!-AVERAGE(KB$31:KB$55)</f>
        <v>#REF!</v>
      </c>
      <c r="KC89" s="4" t="e">
        <f>#REF!-AVERAGE(KC$31:KC$55)</f>
        <v>#REF!</v>
      </c>
      <c r="KD89" s="4" t="e">
        <f>#REF!-AVERAGE(KD$31:KD$55)</f>
        <v>#REF!</v>
      </c>
      <c r="KE89" s="4" t="e">
        <f>#REF!-AVERAGE(KE$31:KE$55)</f>
        <v>#REF!</v>
      </c>
      <c r="KF89" s="4" t="e">
        <f>#REF!-AVERAGE(KF$31:KF$55)</f>
        <v>#REF!</v>
      </c>
      <c r="KG89" s="4" t="e">
        <f>#REF!-AVERAGE(KG$31:KG$55)</f>
        <v>#REF!</v>
      </c>
      <c r="KH89" s="4" t="e">
        <f>#REF!-AVERAGE(KH$31:KH$55)</f>
        <v>#REF!</v>
      </c>
      <c r="KI89" s="4" t="e">
        <f>#REF!-AVERAGE(KI$31:KI$55)</f>
        <v>#REF!</v>
      </c>
      <c r="KJ89" s="4" t="e">
        <f>#REF!-AVERAGE(KJ$31:KJ$55)</f>
        <v>#REF!</v>
      </c>
      <c r="KK89" s="4" t="e">
        <f>#REF!-AVERAGE(KK$31:KK$55)</f>
        <v>#REF!</v>
      </c>
      <c r="KL89" s="4" t="e">
        <f>#REF!-AVERAGE(KL$31:KL$55)</f>
        <v>#REF!</v>
      </c>
      <c r="KM89" s="4" t="e">
        <f>#REF!-AVERAGE(KM$31:KM$55)</f>
        <v>#REF!</v>
      </c>
      <c r="KN89" s="4" t="e">
        <f>#REF!-AVERAGE(KN$31:KN$55)</f>
        <v>#REF!</v>
      </c>
      <c r="KO89" s="4" t="e">
        <f>#REF!-AVERAGE(KO$31:KO$55)</f>
        <v>#REF!</v>
      </c>
      <c r="KP89" s="4" t="e">
        <f>#REF!-AVERAGE(KP$31:KP$55)</f>
        <v>#REF!</v>
      </c>
      <c r="KQ89" s="4" t="e">
        <f>#REF!-AVERAGE(KQ$31:KQ$55)</f>
        <v>#REF!</v>
      </c>
      <c r="KR89" s="4" t="e">
        <f>#REF!-AVERAGE(KR$31:KR$55)</f>
        <v>#REF!</v>
      </c>
      <c r="KS89" s="4" t="e">
        <f>#REF!-AVERAGE(KS$31:KS$55)</f>
        <v>#REF!</v>
      </c>
      <c r="KT89" s="4" t="e">
        <f>#REF!-AVERAGE(KT$31:KT$55)</f>
        <v>#REF!</v>
      </c>
      <c r="KU89" s="4" t="e">
        <f>#REF!-AVERAGE(KU$31:KU$55)</f>
        <v>#REF!</v>
      </c>
      <c r="KV89" s="4" t="e">
        <f>#REF!-AVERAGE(KV$31:KV$55)</f>
        <v>#REF!</v>
      </c>
      <c r="KW89" s="4" t="e">
        <f>#REF!-AVERAGE(KW$31:KW$55)</f>
        <v>#REF!</v>
      </c>
      <c r="KX89" s="4" t="e">
        <f>#REF!-AVERAGE(KX$31:KX$55)</f>
        <v>#REF!</v>
      </c>
      <c r="KY89" s="4" t="e">
        <f>#REF!-AVERAGE(KY$31:KY$55)</f>
        <v>#REF!</v>
      </c>
      <c r="KZ89" s="4" t="e">
        <f>#REF!-AVERAGE(KZ$31:KZ$55)</f>
        <v>#REF!</v>
      </c>
      <c r="LA89" s="4" t="e">
        <f>#REF!-AVERAGE(LA$31:LA$55)</f>
        <v>#REF!</v>
      </c>
      <c r="LB89" s="4" t="e">
        <f>#REF!-AVERAGE(LB$31:LB$55)</f>
        <v>#REF!</v>
      </c>
      <c r="LC89" s="4" t="e">
        <f>#REF!-AVERAGE(LC$31:LC$55)</f>
        <v>#REF!</v>
      </c>
      <c r="LD89" s="4" t="e">
        <f>#REF!-AVERAGE(LD$31:LD$55)</f>
        <v>#REF!</v>
      </c>
      <c r="LE89" s="4" t="e">
        <f>#REF!-AVERAGE(LE$31:LE$55)</f>
        <v>#REF!</v>
      </c>
      <c r="LF89" s="4" t="e">
        <f>#REF!-AVERAGE(LF$31:LF$55)</f>
        <v>#REF!</v>
      </c>
      <c r="LG89" s="4" t="e">
        <f>#REF!-AVERAGE(LG$31:LG$55)</f>
        <v>#REF!</v>
      </c>
      <c r="LH89" s="4" t="e">
        <f>#REF!-AVERAGE(LH$31:LH$55)</f>
        <v>#REF!</v>
      </c>
      <c r="LI89" s="4" t="e">
        <f>#REF!-AVERAGE(LI$31:LI$55)</f>
        <v>#REF!</v>
      </c>
      <c r="LJ89" s="4" t="e">
        <f>#REF!-AVERAGE(LJ$31:LJ$55)</f>
        <v>#REF!</v>
      </c>
      <c r="LK89" s="4" t="e">
        <f>#REF!-AVERAGE(LK$31:LK$55)</f>
        <v>#REF!</v>
      </c>
      <c r="LL89" s="4" t="e">
        <f>#REF!-AVERAGE(LL$31:LL$55)</f>
        <v>#REF!</v>
      </c>
      <c r="LM89" s="4" t="e">
        <f>#REF!-AVERAGE(LM$31:LM$55)</f>
        <v>#REF!</v>
      </c>
      <c r="LN89" s="4" t="e">
        <f>#REF!-AVERAGE(LN$31:LN$55)</f>
        <v>#REF!</v>
      </c>
      <c r="LO89" s="4" t="e">
        <f>#REF!-AVERAGE(LO$31:LO$55)</f>
        <v>#REF!</v>
      </c>
      <c r="LP89" s="4" t="e">
        <f>#REF!-AVERAGE(LP$31:LP$55)</f>
        <v>#REF!</v>
      </c>
      <c r="LQ89" s="4" t="e">
        <f>#REF!-AVERAGE(LQ$31:LQ$55)</f>
        <v>#REF!</v>
      </c>
      <c r="LR89" s="4" t="e">
        <f>#REF!-AVERAGE(LR$31:LR$55)</f>
        <v>#REF!</v>
      </c>
      <c r="LS89" s="4" t="e">
        <f>#REF!-AVERAGE(LS$31:LS$55)</f>
        <v>#REF!</v>
      </c>
      <c r="LT89" s="4" t="e">
        <f>#REF!-AVERAGE(LT$31:LT$55)</f>
        <v>#REF!</v>
      </c>
      <c r="LU89" s="4" t="e">
        <f>#REF!-AVERAGE(LU$31:LU$55)</f>
        <v>#REF!</v>
      </c>
      <c r="LV89" s="4" t="e">
        <f>#REF!-AVERAGE(LV$31:LV$55)</f>
        <v>#REF!</v>
      </c>
      <c r="LW89" s="4" t="e">
        <f>#REF!-AVERAGE(LW$31:LW$55)</f>
        <v>#REF!</v>
      </c>
      <c r="LX89" s="4" t="e">
        <f>#REF!-AVERAGE(LX$31:LX$55)</f>
        <v>#REF!</v>
      </c>
      <c r="LY89" s="4" t="e">
        <f>#REF!-AVERAGE(LY$31:LY$55)</f>
        <v>#REF!</v>
      </c>
      <c r="LZ89" s="4" t="e">
        <f>#REF!-AVERAGE(LZ$31:LZ$55)</f>
        <v>#REF!</v>
      </c>
      <c r="MA89" s="4" t="e">
        <f>#REF!-AVERAGE(MA$31:MA$55)</f>
        <v>#REF!</v>
      </c>
      <c r="MB89" s="4" t="e">
        <f>#REF!-AVERAGE(MB$31:MB$55)</f>
        <v>#REF!</v>
      </c>
      <c r="MC89" s="4" t="e">
        <f>#REF!-AVERAGE(MC$31:MC$55)</f>
        <v>#REF!</v>
      </c>
      <c r="MD89" s="4" t="e">
        <f>#REF!-AVERAGE(MD$31:MD$55)</f>
        <v>#REF!</v>
      </c>
      <c r="ME89" s="4" t="e">
        <f>#REF!-AVERAGE(ME$31:ME$55)</f>
        <v>#REF!</v>
      </c>
      <c r="MF89" s="4" t="e">
        <f>#REF!-AVERAGE(MF$31:MF$55)</f>
        <v>#REF!</v>
      </c>
      <c r="MG89" s="4" t="e">
        <f>#REF!-AVERAGE(MG$31:MG$55)</f>
        <v>#REF!</v>
      </c>
      <c r="MH89" s="4" t="e">
        <f>#REF!-AVERAGE(MH$31:MH$55)</f>
        <v>#REF!</v>
      </c>
      <c r="MI89" s="4" t="e">
        <f>#REF!-AVERAGE(MI$31:MI$55)</f>
        <v>#REF!</v>
      </c>
      <c r="MJ89" s="4" t="e">
        <f>#REF!-AVERAGE(MJ$31:MJ$55)</f>
        <v>#REF!</v>
      </c>
      <c r="MK89" s="4" t="e">
        <f>#REF!-AVERAGE(MK$31:MK$55)</f>
        <v>#REF!</v>
      </c>
      <c r="ML89" s="4" t="e">
        <f>#REF!-AVERAGE(ML$31:ML$55)</f>
        <v>#REF!</v>
      </c>
      <c r="MM89" s="4" t="e">
        <f>#REF!-AVERAGE(MM$31:MM$55)</f>
        <v>#REF!</v>
      </c>
      <c r="MN89" s="4" t="e">
        <f>#REF!-AVERAGE(MN$31:MN$55)</f>
        <v>#REF!</v>
      </c>
      <c r="MO89" s="4" t="e">
        <f>#REF!-AVERAGE(MO$31:MO$55)</f>
        <v>#REF!</v>
      </c>
      <c r="MP89" s="4" t="e">
        <f>#REF!-AVERAGE(MP$31:MP$55)</f>
        <v>#REF!</v>
      </c>
      <c r="MQ89" s="4" t="e">
        <f>#REF!-AVERAGE(MQ$31:MQ$55)</f>
        <v>#REF!</v>
      </c>
      <c r="MR89" s="4" t="e">
        <f>#REF!-AVERAGE(MR$31:MR$55)</f>
        <v>#REF!</v>
      </c>
      <c r="MS89" s="4" t="e">
        <f>#REF!-AVERAGE(MS$31:MS$55)</f>
        <v>#REF!</v>
      </c>
      <c r="MT89" s="4" t="e">
        <f>#REF!-AVERAGE(MT$31:MT$55)</f>
        <v>#REF!</v>
      </c>
      <c r="MU89" s="4" t="e">
        <f>#REF!-AVERAGE(MU$31:MU$55)</f>
        <v>#REF!</v>
      </c>
      <c r="MV89" s="4" t="e">
        <f>#REF!-AVERAGE(MV$31:MV$55)</f>
        <v>#REF!</v>
      </c>
      <c r="MW89" s="4" t="e">
        <f>#REF!-AVERAGE(MW$31:MW$55)</f>
        <v>#REF!</v>
      </c>
      <c r="MX89" s="4" t="e">
        <f>#REF!-AVERAGE(MX$31:MX$55)</f>
        <v>#REF!</v>
      </c>
      <c r="MY89" s="4" t="e">
        <f>#REF!-AVERAGE(MY$31:MY$55)</f>
        <v>#REF!</v>
      </c>
      <c r="MZ89" s="4" t="e">
        <f>#REF!-AVERAGE(MZ$31:MZ$55)</f>
        <v>#REF!</v>
      </c>
      <c r="NA89" s="4" t="e">
        <f>#REF!-AVERAGE(NA$31:NA$55)</f>
        <v>#REF!</v>
      </c>
      <c r="NB89" s="4" t="e">
        <f>#REF!-AVERAGE(NB$31:NB$55)</f>
        <v>#REF!</v>
      </c>
      <c r="NC89" s="4" t="e">
        <f>#REF!-AVERAGE(NC$31:NC$55)</f>
        <v>#REF!</v>
      </c>
      <c r="ND89" s="4" t="e">
        <f>#REF!-AVERAGE(ND$31:ND$55)</f>
        <v>#REF!</v>
      </c>
      <c r="NE89" s="4" t="e">
        <f>#REF!-AVERAGE(NE$31:NE$55)</f>
        <v>#REF!</v>
      </c>
      <c r="NF89" s="4" t="e">
        <f>#REF!-AVERAGE(NF$31:NF$55)</f>
        <v>#REF!</v>
      </c>
      <c r="NG89" s="4" t="e">
        <f>#REF!-AVERAGE(NG$31:NG$55)</f>
        <v>#REF!</v>
      </c>
      <c r="NH89" s="4" t="e">
        <f>#REF!-AVERAGE(NH$31:NH$55)</f>
        <v>#REF!</v>
      </c>
      <c r="NI89" s="4" t="e">
        <f>#REF!-AVERAGE(NI$31:NI$55)</f>
        <v>#REF!</v>
      </c>
      <c r="NJ89" s="4" t="e">
        <f>#REF!-AVERAGE(NJ$31:NJ$55)</f>
        <v>#REF!</v>
      </c>
      <c r="NK89" s="4" t="e">
        <f>#REF!-AVERAGE(NK$31:NK$55)</f>
        <v>#REF!</v>
      </c>
      <c r="NL89" s="4" t="e">
        <f>#REF!-AVERAGE(NL$31:NL$55)</f>
        <v>#REF!</v>
      </c>
      <c r="NM89" s="4" t="e">
        <f>#REF!-AVERAGE(NM$31:NM$55)</f>
        <v>#REF!</v>
      </c>
      <c r="NN89" s="4" t="e">
        <f>#REF!-AVERAGE(NN$31:NN$55)</f>
        <v>#REF!</v>
      </c>
      <c r="NO89" s="4" t="e">
        <f>#REF!-AVERAGE(NO$31:NO$55)</f>
        <v>#REF!</v>
      </c>
      <c r="NP89" s="4" t="e">
        <f>#REF!-AVERAGE(NP$31:NP$55)</f>
        <v>#REF!</v>
      </c>
      <c r="NQ89" s="4" t="e">
        <f>#REF!-AVERAGE(NQ$31:NQ$55)</f>
        <v>#REF!</v>
      </c>
      <c r="NR89" s="4" t="e">
        <f>#REF!-AVERAGE(NR$31:NR$55)</f>
        <v>#REF!</v>
      </c>
      <c r="NS89" s="4" t="e">
        <f>#REF!-AVERAGE(NS$31:NS$55)</f>
        <v>#REF!</v>
      </c>
      <c r="NT89" s="4" t="e">
        <f>#REF!-AVERAGE(NT$31:NT$55)</f>
        <v>#REF!</v>
      </c>
      <c r="NU89" s="4" t="e">
        <f>#REF!-AVERAGE(NU$31:NU$55)</f>
        <v>#REF!</v>
      </c>
      <c r="NV89" s="4" t="e">
        <f>#REF!-AVERAGE(NV$31:NV$55)</f>
        <v>#REF!</v>
      </c>
      <c r="NW89" s="4" t="e">
        <f>#REF!-AVERAGE(NW$31:NW$55)</f>
        <v>#REF!</v>
      </c>
      <c r="NX89" s="4" t="e">
        <f>#REF!-AVERAGE(NX$31:NX$55)</f>
        <v>#REF!</v>
      </c>
      <c r="NY89" s="4" t="e">
        <f>#REF!-AVERAGE(NY$31:NY$55)</f>
        <v>#REF!</v>
      </c>
      <c r="NZ89" s="4" t="e">
        <f>#REF!-AVERAGE(NZ$31:NZ$55)</f>
        <v>#REF!</v>
      </c>
      <c r="OA89" s="4" t="e">
        <f>#REF!-AVERAGE(OA$31:OA$55)</f>
        <v>#REF!</v>
      </c>
      <c r="OB89" s="4" t="e">
        <f>#REF!-AVERAGE(OB$31:OB$55)</f>
        <v>#REF!</v>
      </c>
      <c r="OC89" s="4" t="e">
        <f>#REF!-AVERAGE(OC$31:OC$55)</f>
        <v>#REF!</v>
      </c>
      <c r="OD89" s="4" t="e">
        <f>#REF!-AVERAGE(OD$31:OD$55)</f>
        <v>#REF!</v>
      </c>
      <c r="OE89" s="4" t="e">
        <f>#REF!-AVERAGE(OE$31:OE$55)</f>
        <v>#REF!</v>
      </c>
      <c r="OF89" s="4" t="e">
        <f>#REF!-AVERAGE(OF$31:OF$55)</f>
        <v>#REF!</v>
      </c>
      <c r="OG89" s="4" t="e">
        <f>#REF!-AVERAGE(OG$31:OG$55)</f>
        <v>#REF!</v>
      </c>
      <c r="OH89" s="4" t="e">
        <f>#REF!-AVERAGE(OH$31:OH$55)</f>
        <v>#REF!</v>
      </c>
      <c r="OI89" s="4" t="e">
        <f>#REF!-AVERAGE(OI$31:OI$55)</f>
        <v>#REF!</v>
      </c>
      <c r="OJ89" s="4" t="e">
        <f>#REF!-AVERAGE(OJ$31:OJ$55)</f>
        <v>#REF!</v>
      </c>
      <c r="OK89" s="4" t="e">
        <f>#REF!-AVERAGE(OK$31:OK$55)</f>
        <v>#REF!</v>
      </c>
      <c r="OL89" s="4" t="e">
        <f>#REF!-AVERAGE(OL$31:OL$55)</f>
        <v>#REF!</v>
      </c>
      <c r="OM89" s="4" t="e">
        <f>#REF!-AVERAGE(OM$31:OM$55)</f>
        <v>#REF!</v>
      </c>
      <c r="ON89" s="4" t="e">
        <f>#REF!-AVERAGE(ON$31:ON$55)</f>
        <v>#REF!</v>
      </c>
      <c r="OO89" s="4" t="e">
        <f>#REF!-AVERAGE(OO$31:OO$55)</f>
        <v>#REF!</v>
      </c>
      <c r="OP89" s="4" t="e">
        <f>#REF!-AVERAGE(OP$31:OP$55)</f>
        <v>#REF!</v>
      </c>
      <c r="OQ89" s="4" t="e">
        <f>#REF!-AVERAGE(OQ$31:OQ$55)</f>
        <v>#REF!</v>
      </c>
      <c r="OR89" s="4" t="e">
        <f>#REF!-AVERAGE(OR$31:OR$55)</f>
        <v>#REF!</v>
      </c>
      <c r="OS89" s="4" t="e">
        <f>#REF!-AVERAGE(OS$31:OS$55)</f>
        <v>#REF!</v>
      </c>
      <c r="OT89" s="4" t="e">
        <f>#REF!-AVERAGE(OT$31:OT$55)</f>
        <v>#REF!</v>
      </c>
      <c r="OU89" s="4" t="e">
        <f>#REF!-AVERAGE(OU$31:OU$55)</f>
        <v>#REF!</v>
      </c>
      <c r="OV89" s="4" t="e">
        <f>#REF!-AVERAGE(OV$31:OV$55)</f>
        <v>#REF!</v>
      </c>
      <c r="OW89" s="4" t="e">
        <f>#REF!-AVERAGE(OW$31:OW$55)</f>
        <v>#REF!</v>
      </c>
      <c r="OX89" s="4" t="e">
        <f>#REF!-AVERAGE(OX$31:OX$55)</f>
        <v>#REF!</v>
      </c>
      <c r="OY89" s="4" t="e">
        <f>#REF!-AVERAGE(OY$31:OY$55)</f>
        <v>#REF!</v>
      </c>
      <c r="OZ89" s="4" t="e">
        <f>#REF!-AVERAGE(OZ$31:OZ$55)</f>
        <v>#REF!</v>
      </c>
      <c r="PA89" s="4" t="e">
        <f>#REF!-AVERAGE(PA$31:PA$55)</f>
        <v>#REF!</v>
      </c>
      <c r="PB89" s="4" t="e">
        <f>#REF!-AVERAGE(PB$31:PB$55)</f>
        <v>#REF!</v>
      </c>
      <c r="PC89" s="4" t="e">
        <f>#REF!-AVERAGE(PC$31:PC$55)</f>
        <v>#REF!</v>
      </c>
      <c r="PD89" s="4" t="e">
        <f>#REF!-AVERAGE(PD$31:PD$55)</f>
        <v>#REF!</v>
      </c>
      <c r="PE89" s="4" t="e">
        <f>#REF!-AVERAGE(PE$31:PE$55)</f>
        <v>#REF!</v>
      </c>
      <c r="PF89" s="4" t="e">
        <f>#REF!-AVERAGE(PF$31:PF$55)</f>
        <v>#REF!</v>
      </c>
      <c r="PG89" s="4" t="e">
        <f>#REF!-AVERAGE(PG$31:PG$55)</f>
        <v>#REF!</v>
      </c>
      <c r="PH89" s="4" t="e">
        <f>#REF!-AVERAGE(PH$31:PH$55)</f>
        <v>#REF!</v>
      </c>
      <c r="PI89" s="4" t="e">
        <f>#REF!-AVERAGE(PI$31:PI$55)</f>
        <v>#REF!</v>
      </c>
      <c r="PJ89" s="4" t="e">
        <f>#REF!-AVERAGE(PJ$31:PJ$55)</f>
        <v>#REF!</v>
      </c>
      <c r="PK89" s="4" t="e">
        <f>#REF!-AVERAGE(PK$31:PK$55)</f>
        <v>#REF!</v>
      </c>
      <c r="PL89" s="4" t="e">
        <f>#REF!-AVERAGE(PL$31:PL$55)</f>
        <v>#REF!</v>
      </c>
      <c r="PM89" s="4" t="e">
        <f>#REF!-AVERAGE(PM$31:PM$55)</f>
        <v>#REF!</v>
      </c>
      <c r="PN89" s="4" t="e">
        <f>#REF!-AVERAGE(PN$31:PN$55)</f>
        <v>#REF!</v>
      </c>
      <c r="PO89" s="4" t="e">
        <f>#REF!-AVERAGE(PO$31:PO$55)</f>
        <v>#REF!</v>
      </c>
      <c r="PP89" s="4" t="e">
        <f>#REF!-AVERAGE(PP$31:PP$55)</f>
        <v>#REF!</v>
      </c>
      <c r="PQ89" s="4" t="e">
        <f>#REF!-AVERAGE(PQ$31:PQ$55)</f>
        <v>#REF!</v>
      </c>
      <c r="PR89" s="4" t="e">
        <f>#REF!-AVERAGE(PR$31:PR$55)</f>
        <v>#REF!</v>
      </c>
      <c r="PS89" s="4" t="e">
        <f>#REF!-AVERAGE(PS$31:PS$55)</f>
        <v>#REF!</v>
      </c>
      <c r="PT89" s="4" t="e">
        <f>#REF!-AVERAGE(PT$31:PT$55)</f>
        <v>#REF!</v>
      </c>
      <c r="PU89" s="4" t="e">
        <f>#REF!-AVERAGE(PU$31:PU$55)</f>
        <v>#REF!</v>
      </c>
      <c r="PV89" s="4" t="e">
        <f>#REF!-AVERAGE(PV$31:PV$55)</f>
        <v>#REF!</v>
      </c>
      <c r="PW89" s="4" t="e">
        <f>#REF!-AVERAGE(PW$31:PW$55)</f>
        <v>#REF!</v>
      </c>
      <c r="PX89" s="4" t="e">
        <f>#REF!-AVERAGE(PX$31:PX$55)</f>
        <v>#REF!</v>
      </c>
      <c r="PY89" s="4" t="e">
        <f>#REF!-AVERAGE(PY$31:PY$55)</f>
        <v>#REF!</v>
      </c>
      <c r="PZ89" s="4" t="e">
        <f>#REF!-AVERAGE(PZ$31:PZ$55)</f>
        <v>#REF!</v>
      </c>
      <c r="QA89" s="4" t="e">
        <f>#REF!-AVERAGE(QA$31:QA$55)</f>
        <v>#REF!</v>
      </c>
      <c r="QB89" s="4" t="e">
        <f>#REF!-AVERAGE(QB$31:QB$55)</f>
        <v>#REF!</v>
      </c>
      <c r="QC89" s="4" t="e">
        <f>#REF!-AVERAGE(QC$31:QC$55)</f>
        <v>#REF!</v>
      </c>
      <c r="QD89" s="4" t="e">
        <f>#REF!-AVERAGE(QD$31:QD$55)</f>
        <v>#REF!</v>
      </c>
      <c r="QE89" s="4" t="e">
        <f>#REF!-AVERAGE(QE$31:QE$55)</f>
        <v>#REF!</v>
      </c>
      <c r="QF89" s="4" t="e">
        <f>#REF!-AVERAGE(QF$31:QF$55)</f>
        <v>#REF!</v>
      </c>
      <c r="QG89" s="4" t="e">
        <f>#REF!-AVERAGE(QG$31:QG$55)</f>
        <v>#REF!</v>
      </c>
      <c r="QH89" s="4" t="e">
        <f>#REF!-AVERAGE(QH$31:QH$55)</f>
        <v>#REF!</v>
      </c>
      <c r="QI89" s="4" t="e">
        <f>#REF!-AVERAGE(QI$31:QI$55)</f>
        <v>#REF!</v>
      </c>
      <c r="QJ89" s="4" t="e">
        <f>#REF!-AVERAGE(QJ$31:QJ$55)</f>
        <v>#REF!</v>
      </c>
      <c r="QK89" s="4" t="e">
        <f>#REF!-AVERAGE(QK$31:QK$55)</f>
        <v>#REF!</v>
      </c>
      <c r="QL89" s="4" t="e">
        <f>#REF!-AVERAGE(QL$31:QL$55)</f>
        <v>#REF!</v>
      </c>
      <c r="QM89" s="4" t="e">
        <f>#REF!-AVERAGE(QM$31:QM$55)</f>
        <v>#REF!</v>
      </c>
      <c r="QN89" s="4" t="e">
        <f>#REF!-AVERAGE(QN$31:QN$55)</f>
        <v>#REF!</v>
      </c>
      <c r="QO89" s="4" t="e">
        <f>#REF!-AVERAGE(QO$31:QO$55)</f>
        <v>#REF!</v>
      </c>
      <c r="QP89" s="4" t="e">
        <f>#REF!-AVERAGE(QP$31:QP$55)</f>
        <v>#REF!</v>
      </c>
      <c r="QQ89" s="4" t="e">
        <f>#REF!-AVERAGE(QQ$31:QQ$55)</f>
        <v>#REF!</v>
      </c>
      <c r="QR89" s="4" t="e">
        <f>#REF!-AVERAGE(QR$31:QR$55)</f>
        <v>#REF!</v>
      </c>
      <c r="QS89" s="4" t="e">
        <f>#REF!-AVERAGE(QS$31:QS$55)</f>
        <v>#REF!</v>
      </c>
      <c r="QT89" s="4" t="e">
        <f>#REF!-AVERAGE(QT$31:QT$55)</f>
        <v>#REF!</v>
      </c>
      <c r="QU89" s="4" t="e">
        <f>#REF!-AVERAGE(QU$31:QU$55)</f>
        <v>#REF!</v>
      </c>
      <c r="QV89" s="4" t="e">
        <f>#REF!-AVERAGE(QV$31:QV$55)</f>
        <v>#REF!</v>
      </c>
      <c r="QW89" s="4" t="e">
        <f>#REF!-AVERAGE(QW$31:QW$55)</f>
        <v>#REF!</v>
      </c>
      <c r="QX89" s="4" t="e">
        <f>#REF!-AVERAGE(QX$31:QX$55)</f>
        <v>#REF!</v>
      </c>
      <c r="QY89" s="4" t="e">
        <f>#REF!-AVERAGE(QY$31:QY$55)</f>
        <v>#REF!</v>
      </c>
      <c r="QZ89" s="4" t="e">
        <f>#REF!-AVERAGE(QZ$31:QZ$55)</f>
        <v>#REF!</v>
      </c>
      <c r="RA89" s="4" t="e">
        <f>#REF!-AVERAGE(RA$31:RA$55)</f>
        <v>#REF!</v>
      </c>
      <c r="RB89" s="4" t="e">
        <f>#REF!-AVERAGE(RB$31:RB$55)</f>
        <v>#REF!</v>
      </c>
      <c r="RC89" s="4" t="e">
        <f>#REF!-AVERAGE(RC$31:RC$55)</f>
        <v>#REF!</v>
      </c>
      <c r="RD89" s="4" t="e">
        <f>#REF!-AVERAGE(RD$31:RD$55)</f>
        <v>#REF!</v>
      </c>
      <c r="RE89" s="4" t="e">
        <f>#REF!-AVERAGE(RE$31:RE$55)</f>
        <v>#REF!</v>
      </c>
      <c r="RF89" s="4" t="e">
        <f>#REF!-AVERAGE(RF$31:RF$55)</f>
        <v>#REF!</v>
      </c>
      <c r="RG89" s="4" t="e">
        <f>#REF!-AVERAGE(RG$31:RG$55)</f>
        <v>#REF!</v>
      </c>
      <c r="RH89" s="4" t="e">
        <f>#REF!-AVERAGE(RH$31:RH$55)</f>
        <v>#REF!</v>
      </c>
      <c r="RI89" s="4" t="e">
        <f>#REF!-AVERAGE(RI$31:RI$55)</f>
        <v>#REF!</v>
      </c>
      <c r="RJ89" s="4" t="e">
        <f>#REF!-AVERAGE(RJ$31:RJ$55)</f>
        <v>#REF!</v>
      </c>
      <c r="RK89" s="4" t="e">
        <f>#REF!-AVERAGE(RK$31:RK$55)</f>
        <v>#REF!</v>
      </c>
      <c r="RL89" s="4" t="e">
        <f>#REF!-AVERAGE(RL$31:RL$55)</f>
        <v>#REF!</v>
      </c>
      <c r="RM89" s="4" t="e">
        <f>#REF!-AVERAGE(RM$31:RM$55)</f>
        <v>#REF!</v>
      </c>
      <c r="RN89" s="4" t="e">
        <f>#REF!-AVERAGE(RN$31:RN$55)</f>
        <v>#REF!</v>
      </c>
      <c r="RO89" s="4" t="e">
        <f>#REF!-AVERAGE(RO$31:RO$55)</f>
        <v>#REF!</v>
      </c>
      <c r="RP89" s="4" t="e">
        <f>#REF!-AVERAGE(RP$31:RP$55)</f>
        <v>#REF!</v>
      </c>
      <c r="RQ89" s="4" t="e">
        <f>#REF!-AVERAGE(RQ$31:RQ$55)</f>
        <v>#REF!</v>
      </c>
      <c r="RR89" s="4" t="e">
        <f>#REF!-AVERAGE(RR$31:RR$55)</f>
        <v>#REF!</v>
      </c>
      <c r="RS89" s="4" t="e">
        <f>#REF!-AVERAGE(RS$31:RS$55)</f>
        <v>#REF!</v>
      </c>
      <c r="RT89" s="4" t="e">
        <f>#REF!-AVERAGE(RT$31:RT$55)</f>
        <v>#REF!</v>
      </c>
      <c r="RU89" s="4" t="e">
        <f>#REF!-AVERAGE(RU$31:RU$55)</f>
        <v>#REF!</v>
      </c>
      <c r="RV89" s="4" t="e">
        <f>#REF!-AVERAGE(RV$31:RV$55)</f>
        <v>#REF!</v>
      </c>
      <c r="RW89" s="4" t="e">
        <f>#REF!-AVERAGE(RW$31:RW$55)</f>
        <v>#REF!</v>
      </c>
      <c r="RX89" s="4" t="e">
        <f>#REF!-AVERAGE(RX$31:RX$55)</f>
        <v>#REF!</v>
      </c>
      <c r="RY89" s="4" t="e">
        <f>#REF!-AVERAGE(RY$31:RY$55)</f>
        <v>#REF!</v>
      </c>
      <c r="RZ89" s="4" t="e">
        <f>#REF!-AVERAGE(RZ$31:RZ$55)</f>
        <v>#REF!</v>
      </c>
      <c r="SA89" s="4" t="e">
        <f>#REF!-AVERAGE(SA$31:SA$55)</f>
        <v>#REF!</v>
      </c>
      <c r="SB89" s="4" t="e">
        <f>#REF!-AVERAGE(SB$31:SB$55)</f>
        <v>#REF!</v>
      </c>
      <c r="SC89" s="4" t="e">
        <f>#REF!-AVERAGE(SC$31:SC$55)</f>
        <v>#REF!</v>
      </c>
      <c r="SD89" s="4" t="e">
        <f>#REF!-AVERAGE(SD$31:SD$55)</f>
        <v>#REF!</v>
      </c>
      <c r="SE89" s="4" t="e">
        <f>#REF!-AVERAGE(SE$31:SE$55)</f>
        <v>#REF!</v>
      </c>
      <c r="SF89" s="4" t="e">
        <f>#REF!-AVERAGE(SF$31:SF$55)</f>
        <v>#REF!</v>
      </c>
      <c r="SG89" s="4" t="e">
        <f>#REF!-AVERAGE(SG$31:SG$55)</f>
        <v>#REF!</v>
      </c>
      <c r="SH89" s="4" t="e">
        <f>#REF!-AVERAGE(SH$31:SH$55)</f>
        <v>#REF!</v>
      </c>
      <c r="SI89" s="4" t="e">
        <f>#REF!-AVERAGE(SI$31:SI$55)</f>
        <v>#REF!</v>
      </c>
      <c r="SJ89" s="4" t="e">
        <f>#REF!-AVERAGE(SJ$31:SJ$55)</f>
        <v>#REF!</v>
      </c>
      <c r="SK89" s="4" t="e">
        <f>#REF!-AVERAGE(SK$31:SK$55)</f>
        <v>#REF!</v>
      </c>
      <c r="SL89" s="4" t="e">
        <f>#REF!-AVERAGE(SL$31:SL$55)</f>
        <v>#REF!</v>
      </c>
      <c r="SM89" s="4" t="e">
        <f>#REF!-AVERAGE(SM$31:SM$55)</f>
        <v>#REF!</v>
      </c>
      <c r="SN89" s="4" t="e">
        <f>#REF!-AVERAGE(SN$31:SN$55)</f>
        <v>#REF!</v>
      </c>
      <c r="SO89" s="4" t="e">
        <f>#REF!-AVERAGE(SO$31:SO$55)</f>
        <v>#REF!</v>
      </c>
      <c r="SP89" s="4" t="e">
        <f>#REF!-AVERAGE(SP$31:SP$55)</f>
        <v>#REF!</v>
      </c>
      <c r="SQ89" s="4" t="e">
        <f>#REF!-AVERAGE(SQ$31:SQ$55)</f>
        <v>#REF!</v>
      </c>
      <c r="SR89" s="4" t="e">
        <f>#REF!-AVERAGE(SR$31:SR$55)</f>
        <v>#REF!</v>
      </c>
      <c r="SS89" s="4" t="e">
        <f>#REF!-AVERAGE(SS$31:SS$55)</f>
        <v>#REF!</v>
      </c>
      <c r="ST89" s="4" t="e">
        <f>#REF!-AVERAGE(ST$31:ST$55)</f>
        <v>#REF!</v>
      </c>
      <c r="SU89" s="4" t="e">
        <f>#REF!-AVERAGE(SU$31:SU$55)</f>
        <v>#REF!</v>
      </c>
      <c r="SV89" s="4" t="e">
        <f>#REF!-AVERAGE(SV$31:SV$55)</f>
        <v>#REF!</v>
      </c>
      <c r="SW89" s="4" t="e">
        <f>#REF!-AVERAGE(SW$31:SW$55)</f>
        <v>#REF!</v>
      </c>
      <c r="SX89" s="4" t="e">
        <f>#REF!-AVERAGE(SX$31:SX$55)</f>
        <v>#REF!</v>
      </c>
      <c r="SY89" s="4" t="e">
        <f>#REF!-AVERAGE(SY$31:SY$55)</f>
        <v>#REF!</v>
      </c>
      <c r="SZ89" s="4" t="e">
        <f>#REF!-AVERAGE(SZ$31:SZ$55)</f>
        <v>#REF!</v>
      </c>
      <c r="TA89" s="4" t="e">
        <f>#REF!-AVERAGE(TA$31:TA$55)</f>
        <v>#REF!</v>
      </c>
      <c r="TB89" s="4" t="e">
        <f>#REF!-AVERAGE(TB$31:TB$55)</f>
        <v>#REF!</v>
      </c>
      <c r="TC89" s="4" t="e">
        <f>#REF!-AVERAGE(TC$31:TC$55)</f>
        <v>#REF!</v>
      </c>
      <c r="TD89" s="4" t="e">
        <f>#REF!-AVERAGE(TD$31:TD$55)</f>
        <v>#REF!</v>
      </c>
      <c r="TE89" s="4" t="e">
        <f>#REF!-AVERAGE(TE$31:TE$55)</f>
        <v>#REF!</v>
      </c>
      <c r="TF89" s="4" t="e">
        <f>#REF!-AVERAGE(TF$31:TF$55)</f>
        <v>#REF!</v>
      </c>
      <c r="TG89" s="4" t="e">
        <f>#REF!-AVERAGE(TG$31:TG$55)</f>
        <v>#REF!</v>
      </c>
      <c r="TH89" s="4" t="e">
        <f>#REF!-AVERAGE(TH$31:TH$55)</f>
        <v>#REF!</v>
      </c>
      <c r="TI89" s="4" t="e">
        <f>#REF!-AVERAGE(TI$31:TI$55)</f>
        <v>#REF!</v>
      </c>
      <c r="TJ89" s="4" t="e">
        <f>#REF!-AVERAGE(TJ$31:TJ$55)</f>
        <v>#REF!</v>
      </c>
      <c r="TK89" s="4" t="e">
        <f>#REF!-AVERAGE(TK$31:TK$55)</f>
        <v>#REF!</v>
      </c>
      <c r="TL89" s="4" t="e">
        <f>#REF!-AVERAGE(TL$31:TL$55)</f>
        <v>#REF!</v>
      </c>
      <c r="TM89" s="4" t="e">
        <f>#REF!-AVERAGE(TM$31:TM$55)</f>
        <v>#REF!</v>
      </c>
      <c r="TN89" s="4" t="e">
        <f>#REF!-AVERAGE(TN$31:TN$55)</f>
        <v>#REF!</v>
      </c>
      <c r="TO89" s="4" t="e">
        <f>#REF!-AVERAGE(TO$31:TO$55)</f>
        <v>#REF!</v>
      </c>
      <c r="TP89" s="4" t="e">
        <f>#REF!-AVERAGE(TP$31:TP$55)</f>
        <v>#REF!</v>
      </c>
      <c r="TQ89" s="4" t="e">
        <f>#REF!-AVERAGE(TQ$31:TQ$55)</f>
        <v>#REF!</v>
      </c>
      <c r="TR89" s="4" t="e">
        <f>#REF!-AVERAGE(TR$31:TR$55)</f>
        <v>#REF!</v>
      </c>
      <c r="TS89" s="4" t="e">
        <f>#REF!-AVERAGE(TS$31:TS$55)</f>
        <v>#REF!</v>
      </c>
      <c r="TT89" s="4" t="e">
        <f>#REF!-AVERAGE(TT$31:TT$55)</f>
        <v>#REF!</v>
      </c>
      <c r="TU89" s="4" t="e">
        <f>#REF!-AVERAGE(TU$31:TU$55)</f>
        <v>#REF!</v>
      </c>
      <c r="TV89" s="4" t="e">
        <f>#REF!-AVERAGE(TV$31:TV$55)</f>
        <v>#REF!</v>
      </c>
      <c r="TW89" s="4" t="e">
        <f>#REF!-AVERAGE(TW$31:TW$55)</f>
        <v>#REF!</v>
      </c>
      <c r="TX89" s="4" t="e">
        <f>#REF!-AVERAGE(TX$31:TX$55)</f>
        <v>#REF!</v>
      </c>
      <c r="TY89" s="4" t="e">
        <f>#REF!-AVERAGE(TY$31:TY$55)</f>
        <v>#REF!</v>
      </c>
      <c r="TZ89" s="4" t="e">
        <f>#REF!-AVERAGE(TZ$31:TZ$55)</f>
        <v>#REF!</v>
      </c>
      <c r="UA89" s="4" t="e">
        <f>#REF!-AVERAGE(UA$31:UA$55)</f>
        <v>#REF!</v>
      </c>
      <c r="UB89" s="4" t="e">
        <f>#REF!-AVERAGE(UB$31:UB$55)</f>
        <v>#REF!</v>
      </c>
      <c r="UC89" s="4" t="e">
        <f>#REF!-AVERAGE(UC$31:UC$55)</f>
        <v>#REF!</v>
      </c>
      <c r="UD89" s="4" t="e">
        <f>#REF!-AVERAGE(UD$31:UD$55)</f>
        <v>#REF!</v>
      </c>
      <c r="UE89" s="4" t="e">
        <f>#REF!-AVERAGE(UE$31:UE$55)</f>
        <v>#REF!</v>
      </c>
      <c r="UF89" s="4" t="e">
        <f>#REF!-AVERAGE(UF$31:UF$55)</f>
        <v>#REF!</v>
      </c>
      <c r="UG89" s="4" t="e">
        <f>#REF!-AVERAGE(UG$31:UG$55)</f>
        <v>#REF!</v>
      </c>
      <c r="UH89" s="4" t="e">
        <f>#REF!-AVERAGE(UH$31:UH$55)</f>
        <v>#REF!</v>
      </c>
      <c r="UI89" s="4" t="e">
        <f>#REF!-AVERAGE(UI$31:UI$55)</f>
        <v>#REF!</v>
      </c>
      <c r="UJ89" s="4" t="e">
        <f>#REF!-AVERAGE(UJ$31:UJ$55)</f>
        <v>#REF!</v>
      </c>
      <c r="UK89" s="4" t="e">
        <f>#REF!-AVERAGE(UK$31:UK$55)</f>
        <v>#REF!</v>
      </c>
      <c r="UL89" s="4" t="e">
        <f>#REF!-AVERAGE(UL$31:UL$55)</f>
        <v>#REF!</v>
      </c>
      <c r="UM89" s="4" t="e">
        <f>#REF!-AVERAGE(UM$31:UM$55)</f>
        <v>#REF!</v>
      </c>
      <c r="UN89" s="4" t="e">
        <f>#REF!-AVERAGE(UN$31:UN$55)</f>
        <v>#REF!</v>
      </c>
      <c r="UO89" s="4" t="e">
        <f>#REF!-AVERAGE(UO$31:UO$55)</f>
        <v>#REF!</v>
      </c>
      <c r="UP89" s="4" t="e">
        <f>#REF!-AVERAGE(UP$31:UP$55)</f>
        <v>#REF!</v>
      </c>
      <c r="UQ89" s="4" t="e">
        <f>#REF!-AVERAGE(UQ$31:UQ$55)</f>
        <v>#REF!</v>
      </c>
      <c r="UR89" s="4" t="e">
        <f>#REF!-AVERAGE(UR$31:UR$55)</f>
        <v>#REF!</v>
      </c>
      <c r="US89" s="4" t="e">
        <f>#REF!-AVERAGE(US$31:US$55)</f>
        <v>#REF!</v>
      </c>
      <c r="UT89" s="4" t="e">
        <f>#REF!-AVERAGE(UT$31:UT$55)</f>
        <v>#REF!</v>
      </c>
      <c r="UU89" s="4" t="e">
        <f>#REF!-AVERAGE(UU$31:UU$55)</f>
        <v>#REF!</v>
      </c>
      <c r="UV89" s="4" t="e">
        <f>#REF!-AVERAGE(UV$31:UV$55)</f>
        <v>#REF!</v>
      </c>
      <c r="UW89" s="4" t="e">
        <f>#REF!-AVERAGE(UW$31:UW$55)</f>
        <v>#REF!</v>
      </c>
      <c r="UX89" s="4" t="e">
        <f>#REF!-AVERAGE(UX$31:UX$55)</f>
        <v>#REF!</v>
      </c>
      <c r="UY89" s="4" t="e">
        <f>#REF!-AVERAGE(UY$31:UY$55)</f>
        <v>#REF!</v>
      </c>
      <c r="UZ89" s="4" t="e">
        <f>#REF!-AVERAGE(UZ$31:UZ$55)</f>
        <v>#REF!</v>
      </c>
      <c r="VA89" s="4" t="e">
        <f>#REF!-AVERAGE(VA$31:VA$55)</f>
        <v>#REF!</v>
      </c>
      <c r="VB89" s="4" t="e">
        <f>#REF!-AVERAGE(VB$31:VB$55)</f>
        <v>#REF!</v>
      </c>
      <c r="VC89" s="4" t="e">
        <f>#REF!-AVERAGE(VC$31:VC$55)</f>
        <v>#REF!</v>
      </c>
      <c r="VD89" s="4" t="e">
        <f>#REF!-AVERAGE(VD$31:VD$55)</f>
        <v>#REF!</v>
      </c>
      <c r="VE89" s="4" t="e">
        <f>#REF!-AVERAGE(VE$31:VE$55)</f>
        <v>#REF!</v>
      </c>
      <c r="VF89" s="4" t="e">
        <f>#REF!-AVERAGE(VF$31:VF$55)</f>
        <v>#REF!</v>
      </c>
      <c r="VG89" s="4" t="e">
        <f>#REF!-AVERAGE(VG$31:VG$55)</f>
        <v>#REF!</v>
      </c>
      <c r="VH89" s="4" t="e">
        <f>#REF!-AVERAGE(VH$31:VH$55)</f>
        <v>#REF!</v>
      </c>
      <c r="VI89" s="4" t="e">
        <f>#REF!-AVERAGE(VI$31:VI$55)</f>
        <v>#REF!</v>
      </c>
      <c r="VJ89" s="4" t="e">
        <f>#REF!-AVERAGE(VJ$31:VJ$55)</f>
        <v>#REF!</v>
      </c>
      <c r="VK89" s="4" t="e">
        <f>#REF!-AVERAGE(VK$31:VK$55)</f>
        <v>#REF!</v>
      </c>
      <c r="VL89" s="4" t="e">
        <f>#REF!-AVERAGE(VL$31:VL$55)</f>
        <v>#REF!</v>
      </c>
      <c r="VM89" s="4" t="e">
        <f>#REF!-AVERAGE(VM$31:VM$55)</f>
        <v>#REF!</v>
      </c>
      <c r="VN89" s="4" t="e">
        <f>#REF!-AVERAGE(VN$31:VN$55)</f>
        <v>#REF!</v>
      </c>
      <c r="VO89" s="4" t="e">
        <f>#REF!-AVERAGE(VO$31:VO$55)</f>
        <v>#REF!</v>
      </c>
      <c r="VP89" s="4" t="e">
        <f>#REF!-AVERAGE(VP$31:VP$55)</f>
        <v>#REF!</v>
      </c>
      <c r="VQ89" s="4" t="e">
        <f>#REF!-AVERAGE(VQ$31:VQ$55)</f>
        <v>#REF!</v>
      </c>
      <c r="VR89" s="4" t="e">
        <f>#REF!-AVERAGE(VR$31:VR$55)</f>
        <v>#REF!</v>
      </c>
      <c r="VS89" s="4" t="e">
        <f>#REF!-AVERAGE(VS$31:VS$55)</f>
        <v>#REF!</v>
      </c>
      <c r="VT89" s="4" t="e">
        <f>#REF!-AVERAGE(VT$31:VT$55)</f>
        <v>#REF!</v>
      </c>
      <c r="VU89" s="4" t="e">
        <f>#REF!-AVERAGE(VU$31:VU$55)</f>
        <v>#REF!</v>
      </c>
      <c r="VV89" s="4" t="e">
        <f>#REF!-AVERAGE(VV$31:VV$55)</f>
        <v>#REF!</v>
      </c>
      <c r="VW89" s="4" t="e">
        <f>#REF!-AVERAGE(VW$31:VW$55)</f>
        <v>#REF!</v>
      </c>
      <c r="VX89" s="4" t="e">
        <f>#REF!-AVERAGE(VX$31:VX$55)</f>
        <v>#REF!</v>
      </c>
      <c r="VY89" s="4" t="e">
        <f>#REF!-AVERAGE(VY$31:VY$55)</f>
        <v>#REF!</v>
      </c>
      <c r="VZ89" s="4" t="e">
        <f>#REF!-AVERAGE(VZ$31:VZ$55)</f>
        <v>#REF!</v>
      </c>
      <c r="WA89" s="4" t="e">
        <f>#REF!-AVERAGE(WA$31:WA$55)</f>
        <v>#REF!</v>
      </c>
      <c r="WB89" s="4" t="e">
        <f>#REF!-AVERAGE(WB$31:WB$55)</f>
        <v>#REF!</v>
      </c>
      <c r="WC89" s="4" t="e">
        <f>#REF!-AVERAGE(WC$31:WC$55)</f>
        <v>#REF!</v>
      </c>
      <c r="WD89" s="4" t="e">
        <f>#REF!-AVERAGE(WD$31:WD$55)</f>
        <v>#REF!</v>
      </c>
      <c r="WE89" s="4" t="e">
        <f>#REF!-AVERAGE(WE$31:WE$55)</f>
        <v>#REF!</v>
      </c>
      <c r="WF89" s="4" t="e">
        <f>#REF!-AVERAGE(WF$31:WF$55)</f>
        <v>#REF!</v>
      </c>
      <c r="WG89" s="4" t="e">
        <f>#REF!-AVERAGE(WG$31:WG$55)</f>
        <v>#REF!</v>
      </c>
      <c r="WH89" s="4" t="e">
        <f>#REF!-AVERAGE(WH$31:WH$55)</f>
        <v>#REF!</v>
      </c>
      <c r="WI89" s="4" t="e">
        <f>#REF!-AVERAGE(WI$31:WI$55)</f>
        <v>#REF!</v>
      </c>
      <c r="WJ89" s="4" t="e">
        <f>#REF!-AVERAGE(WJ$31:WJ$55)</f>
        <v>#REF!</v>
      </c>
      <c r="WK89" s="4" t="e">
        <f>#REF!-AVERAGE(WK$31:WK$55)</f>
        <v>#REF!</v>
      </c>
      <c r="WL89" s="4" t="e">
        <f>#REF!-AVERAGE(WL$31:WL$55)</f>
        <v>#REF!</v>
      </c>
      <c r="WM89" s="4" t="e">
        <f>#REF!-AVERAGE(WM$31:WM$55)</f>
        <v>#REF!</v>
      </c>
      <c r="WN89" s="4" t="e">
        <f>#REF!-AVERAGE(WN$31:WN$55)</f>
        <v>#REF!</v>
      </c>
      <c r="WO89" s="4" t="e">
        <f>#REF!-AVERAGE(WO$31:WO$55)</f>
        <v>#REF!</v>
      </c>
      <c r="WP89" s="4" t="e">
        <f>#REF!-AVERAGE(WP$31:WP$55)</f>
        <v>#REF!</v>
      </c>
      <c r="WQ89" s="4" t="e">
        <f>#REF!-AVERAGE(WQ$31:WQ$55)</f>
        <v>#REF!</v>
      </c>
      <c r="WR89" s="4" t="e">
        <f>#REF!-AVERAGE(WR$31:WR$55)</f>
        <v>#REF!</v>
      </c>
      <c r="WS89" s="4" t="e">
        <f>#REF!-AVERAGE(WS$31:WS$55)</f>
        <v>#REF!</v>
      </c>
      <c r="WT89" s="4" t="e">
        <f>#REF!-AVERAGE(WT$31:WT$55)</f>
        <v>#REF!</v>
      </c>
      <c r="WU89" s="4" t="e">
        <f>#REF!-AVERAGE(WU$31:WU$55)</f>
        <v>#REF!</v>
      </c>
      <c r="WV89" s="4" t="e">
        <f>#REF!-AVERAGE(WV$31:WV$55)</f>
        <v>#REF!</v>
      </c>
      <c r="WW89" s="4" t="e">
        <f>#REF!-AVERAGE(WW$31:WW$55)</f>
        <v>#REF!</v>
      </c>
      <c r="WX89" s="4" t="e">
        <f>#REF!-AVERAGE(WX$31:WX$55)</f>
        <v>#REF!</v>
      </c>
      <c r="WY89" s="4" t="e">
        <f>#REF!-AVERAGE(WY$31:WY$55)</f>
        <v>#REF!</v>
      </c>
      <c r="WZ89" s="4" t="e">
        <f>#REF!-AVERAGE(WZ$31:WZ$55)</f>
        <v>#REF!</v>
      </c>
      <c r="XA89" s="4" t="e">
        <f>#REF!-AVERAGE(XA$31:XA$55)</f>
        <v>#REF!</v>
      </c>
      <c r="XB89" s="4" t="e">
        <f>#REF!-AVERAGE(XB$31:XB$55)</f>
        <v>#REF!</v>
      </c>
      <c r="XC89" s="4" t="e">
        <f>#REF!-AVERAGE(XC$31:XC$55)</f>
        <v>#REF!</v>
      </c>
      <c r="XD89" s="4" t="e">
        <f>#REF!-AVERAGE(XD$31:XD$55)</f>
        <v>#REF!</v>
      </c>
      <c r="XE89" s="4" t="e">
        <f>#REF!-AVERAGE(XE$31:XE$55)</f>
        <v>#REF!</v>
      </c>
      <c r="XF89" s="4" t="e">
        <f>#REF!-AVERAGE(XF$31:XF$55)</f>
        <v>#REF!</v>
      </c>
      <c r="XG89" s="4" t="e">
        <f>#REF!-AVERAGE(XG$31:XG$55)</f>
        <v>#REF!</v>
      </c>
      <c r="XH89" s="4" t="e">
        <f>#REF!-AVERAGE(XH$31:XH$55)</f>
        <v>#REF!</v>
      </c>
      <c r="XI89" s="4" t="e">
        <f>#REF!-AVERAGE(XI$31:XI$55)</f>
        <v>#REF!</v>
      </c>
      <c r="XJ89" s="4" t="e">
        <f>#REF!-AVERAGE(XJ$31:XJ$55)</f>
        <v>#REF!</v>
      </c>
      <c r="XK89" s="4" t="e">
        <f>#REF!-AVERAGE(XK$31:XK$55)</f>
        <v>#REF!</v>
      </c>
      <c r="XL89" s="4" t="e">
        <f>#REF!-AVERAGE(XL$31:XL$55)</f>
        <v>#REF!</v>
      </c>
      <c r="XM89" s="4" t="e">
        <f>#REF!-AVERAGE(XM$31:XM$55)</f>
        <v>#REF!</v>
      </c>
      <c r="XN89" s="4" t="e">
        <f>#REF!-AVERAGE(XN$31:XN$55)</f>
        <v>#REF!</v>
      </c>
      <c r="XO89" s="4" t="e">
        <f>#REF!-AVERAGE(XO$31:XO$55)</f>
        <v>#REF!</v>
      </c>
      <c r="XP89" s="4" t="e">
        <f>#REF!-AVERAGE(XP$31:XP$55)</f>
        <v>#REF!</v>
      </c>
      <c r="XQ89" s="4" t="e">
        <f>#REF!-AVERAGE(XQ$31:XQ$55)</f>
        <v>#REF!</v>
      </c>
      <c r="XR89" s="4" t="e">
        <f>#REF!-AVERAGE(XR$31:XR$55)</f>
        <v>#REF!</v>
      </c>
      <c r="XS89" s="4" t="e">
        <f>#REF!-AVERAGE(XS$31:XS$55)</f>
        <v>#REF!</v>
      </c>
      <c r="XT89" s="4" t="e">
        <f>#REF!-AVERAGE(XT$31:XT$55)</f>
        <v>#REF!</v>
      </c>
      <c r="XU89" s="4" t="e">
        <f>#REF!-AVERAGE(XU$31:XU$55)</f>
        <v>#REF!</v>
      </c>
      <c r="XV89" s="4" t="e">
        <f>#REF!-AVERAGE(XV$31:XV$55)</f>
        <v>#REF!</v>
      </c>
      <c r="XW89" s="4" t="e">
        <f>#REF!-AVERAGE(XW$31:XW$55)</f>
        <v>#REF!</v>
      </c>
      <c r="XX89" s="4" t="e">
        <f>#REF!-AVERAGE(XX$31:XX$55)</f>
        <v>#REF!</v>
      </c>
      <c r="XY89" s="4" t="e">
        <f>#REF!-AVERAGE(XY$31:XY$55)</f>
        <v>#REF!</v>
      </c>
      <c r="XZ89" s="4" t="e">
        <f>#REF!-AVERAGE(XZ$31:XZ$55)</f>
        <v>#REF!</v>
      </c>
      <c r="YA89" s="4" t="e">
        <f>#REF!-AVERAGE(YA$31:YA$55)</f>
        <v>#REF!</v>
      </c>
      <c r="YB89" s="4" t="e">
        <f>#REF!-AVERAGE(YB$31:YB$55)</f>
        <v>#REF!</v>
      </c>
      <c r="YC89" s="4" t="e">
        <f>#REF!-AVERAGE(YC$31:YC$55)</f>
        <v>#REF!</v>
      </c>
      <c r="YD89" s="4" t="e">
        <f>#REF!-AVERAGE(YD$31:YD$55)</f>
        <v>#REF!</v>
      </c>
      <c r="YE89" s="4" t="e">
        <f>#REF!-AVERAGE(YE$31:YE$55)</f>
        <v>#REF!</v>
      </c>
      <c r="YF89" s="4" t="e">
        <f>#REF!-AVERAGE(YF$31:YF$55)</f>
        <v>#REF!</v>
      </c>
      <c r="YG89" s="4" t="e">
        <f>#REF!-AVERAGE(YG$31:YG$55)</f>
        <v>#REF!</v>
      </c>
      <c r="YH89" s="4" t="e">
        <f>#REF!-AVERAGE(YH$31:YH$55)</f>
        <v>#REF!</v>
      </c>
      <c r="YI89" s="4" t="e">
        <f>#REF!-AVERAGE(YI$31:YI$55)</f>
        <v>#REF!</v>
      </c>
      <c r="YJ89" s="4" t="e">
        <f>#REF!-AVERAGE(YJ$31:YJ$55)</f>
        <v>#REF!</v>
      </c>
      <c r="YK89" s="4" t="e">
        <f>#REF!-AVERAGE(YK$31:YK$55)</f>
        <v>#REF!</v>
      </c>
      <c r="YL89" s="4" t="e">
        <f>#REF!-AVERAGE(YL$31:YL$55)</f>
        <v>#REF!</v>
      </c>
      <c r="YM89" s="4" t="e">
        <f>#REF!-AVERAGE(YM$31:YM$55)</f>
        <v>#REF!</v>
      </c>
      <c r="YN89" s="4" t="e">
        <f>#REF!-AVERAGE(YN$31:YN$55)</f>
        <v>#REF!</v>
      </c>
      <c r="YO89" s="4" t="e">
        <f>#REF!-AVERAGE(YO$31:YO$55)</f>
        <v>#REF!</v>
      </c>
      <c r="YP89" s="4" t="e">
        <f>#REF!-AVERAGE(YP$31:YP$55)</f>
        <v>#REF!</v>
      </c>
      <c r="YQ89" s="4" t="e">
        <f>#REF!-AVERAGE(YQ$31:YQ$55)</f>
        <v>#REF!</v>
      </c>
      <c r="YR89" s="4" t="e">
        <f>#REF!-AVERAGE(YR$31:YR$55)</f>
        <v>#REF!</v>
      </c>
      <c r="YS89" s="4" t="e">
        <f>#REF!-AVERAGE(YS$31:YS$55)</f>
        <v>#REF!</v>
      </c>
      <c r="YT89" s="4" t="e">
        <f>#REF!-AVERAGE(YT$31:YT$55)</f>
        <v>#REF!</v>
      </c>
      <c r="YU89" s="4" t="e">
        <f>#REF!-AVERAGE(YU$31:YU$55)</f>
        <v>#REF!</v>
      </c>
      <c r="YV89" s="4" t="e">
        <f>#REF!-AVERAGE(YV$31:YV$55)</f>
        <v>#REF!</v>
      </c>
      <c r="YW89" s="4" t="e">
        <f>#REF!-AVERAGE(YW$31:YW$55)</f>
        <v>#REF!</v>
      </c>
      <c r="YX89" s="4" t="e">
        <f>#REF!-AVERAGE(YX$31:YX$55)</f>
        <v>#REF!</v>
      </c>
      <c r="YY89" s="4" t="e">
        <f>#REF!-AVERAGE(YY$31:YY$55)</f>
        <v>#REF!</v>
      </c>
      <c r="YZ89" s="4" t="e">
        <f>#REF!-AVERAGE(YZ$31:YZ$55)</f>
        <v>#REF!</v>
      </c>
      <c r="ZA89" s="4" t="e">
        <f>#REF!-AVERAGE(ZA$31:ZA$55)</f>
        <v>#REF!</v>
      </c>
      <c r="ZB89" s="4" t="e">
        <f>#REF!-AVERAGE(ZB$31:ZB$55)</f>
        <v>#REF!</v>
      </c>
      <c r="ZC89" s="4" t="e">
        <f>#REF!-AVERAGE(ZC$31:ZC$55)</f>
        <v>#REF!</v>
      </c>
      <c r="ZD89" s="4" t="e">
        <f>#REF!-AVERAGE(ZD$31:ZD$55)</f>
        <v>#REF!</v>
      </c>
      <c r="ZE89" s="4" t="e">
        <f>#REF!-AVERAGE(ZE$31:ZE$55)</f>
        <v>#REF!</v>
      </c>
      <c r="ZF89" s="4" t="e">
        <f>#REF!-AVERAGE(ZF$31:ZF$55)</f>
        <v>#REF!</v>
      </c>
      <c r="ZG89" s="4" t="e">
        <f>#REF!-AVERAGE(ZG$31:ZG$55)</f>
        <v>#REF!</v>
      </c>
      <c r="ZH89" s="4" t="e">
        <f>#REF!-AVERAGE(ZH$31:ZH$55)</f>
        <v>#REF!</v>
      </c>
      <c r="ZI89" s="4" t="e">
        <f>#REF!-AVERAGE(ZI$31:ZI$55)</f>
        <v>#REF!</v>
      </c>
      <c r="ZJ89" s="4" t="e">
        <f>#REF!-AVERAGE(ZJ$31:ZJ$55)</f>
        <v>#REF!</v>
      </c>
      <c r="ZK89" s="4" t="e">
        <f>#REF!-AVERAGE(ZK$31:ZK$55)</f>
        <v>#REF!</v>
      </c>
      <c r="ZL89" s="4" t="e">
        <f>#REF!-AVERAGE(ZL$31:ZL$55)</f>
        <v>#REF!</v>
      </c>
      <c r="ZM89" s="4" t="e">
        <f>#REF!-AVERAGE(ZM$31:ZM$55)</f>
        <v>#REF!</v>
      </c>
      <c r="ZN89" s="4" t="e">
        <f>#REF!-AVERAGE(ZN$31:ZN$55)</f>
        <v>#REF!</v>
      </c>
      <c r="ZO89" s="4" t="e">
        <f>#REF!-AVERAGE(ZO$31:ZO$55)</f>
        <v>#REF!</v>
      </c>
      <c r="ZP89" s="4" t="e">
        <f>#REF!-AVERAGE(ZP$31:ZP$55)</f>
        <v>#REF!</v>
      </c>
      <c r="ZQ89" s="4" t="e">
        <f>#REF!-AVERAGE(ZQ$31:ZQ$55)</f>
        <v>#REF!</v>
      </c>
      <c r="ZR89" s="4" t="e">
        <f>#REF!-AVERAGE(ZR$31:ZR$55)</f>
        <v>#REF!</v>
      </c>
      <c r="ZS89" s="4" t="e">
        <f>#REF!-AVERAGE(ZS$31:ZS$55)</f>
        <v>#REF!</v>
      </c>
      <c r="ZT89" s="4" t="e">
        <f>#REF!-AVERAGE(ZT$31:ZT$55)</f>
        <v>#REF!</v>
      </c>
      <c r="ZU89" s="4" t="e">
        <f>#REF!-AVERAGE(ZU$31:ZU$55)</f>
        <v>#REF!</v>
      </c>
      <c r="ZV89" s="4" t="e">
        <f>#REF!-AVERAGE(ZV$31:ZV$55)</f>
        <v>#REF!</v>
      </c>
      <c r="ZW89" s="4" t="e">
        <f>#REF!-AVERAGE(ZW$31:ZW$55)</f>
        <v>#REF!</v>
      </c>
      <c r="ZX89" s="4" t="e">
        <f>#REF!-AVERAGE(ZX$31:ZX$55)</f>
        <v>#REF!</v>
      </c>
      <c r="ZY89" s="4" t="e">
        <f>#REF!-AVERAGE(ZY$31:ZY$55)</f>
        <v>#REF!</v>
      </c>
      <c r="ZZ89" s="4" t="e">
        <f>#REF!-AVERAGE(ZZ$31:ZZ$55)</f>
        <v>#REF!</v>
      </c>
      <c r="AAA89" s="4" t="e">
        <f>#REF!-AVERAGE(AAA$31:AAA$55)</f>
        <v>#REF!</v>
      </c>
      <c r="AAB89" s="4" t="e">
        <f>#REF!-AVERAGE(AAB$31:AAB$55)</f>
        <v>#REF!</v>
      </c>
      <c r="AAC89" s="4" t="e">
        <f>#REF!-AVERAGE(AAC$31:AAC$55)</f>
        <v>#REF!</v>
      </c>
      <c r="AAD89" s="4" t="e">
        <f>#REF!-AVERAGE(AAD$31:AAD$55)</f>
        <v>#REF!</v>
      </c>
      <c r="AAE89" s="4" t="e">
        <f>#REF!-AVERAGE(AAE$31:AAE$55)</f>
        <v>#REF!</v>
      </c>
      <c r="AAF89" s="4" t="e">
        <f>#REF!-AVERAGE(AAF$31:AAF$55)</f>
        <v>#REF!</v>
      </c>
      <c r="AAG89" s="4" t="e">
        <f>#REF!-AVERAGE(AAG$31:AAG$55)</f>
        <v>#REF!</v>
      </c>
      <c r="AAH89" s="4" t="e">
        <f>#REF!-AVERAGE(AAH$31:AAH$55)</f>
        <v>#REF!</v>
      </c>
      <c r="AAI89" s="4" t="e">
        <f>#REF!-AVERAGE(AAI$31:AAI$55)</f>
        <v>#REF!</v>
      </c>
      <c r="AAJ89" s="4" t="e">
        <f>#REF!-AVERAGE(AAJ$31:AAJ$55)</f>
        <v>#REF!</v>
      </c>
      <c r="AAK89" s="4" t="e">
        <f>#REF!-AVERAGE(AAK$31:AAK$55)</f>
        <v>#REF!</v>
      </c>
      <c r="AAL89" s="4" t="e">
        <f>#REF!-AVERAGE(AAL$31:AAL$55)</f>
        <v>#REF!</v>
      </c>
      <c r="AAM89" s="4" t="e">
        <f>#REF!-AVERAGE(AAM$31:AAM$55)</f>
        <v>#REF!</v>
      </c>
      <c r="AAN89" s="4" t="e">
        <f>#REF!-AVERAGE(AAN$31:AAN$55)</f>
        <v>#REF!</v>
      </c>
      <c r="AAO89" s="4" t="e">
        <f>#REF!-AVERAGE(AAO$31:AAO$55)</f>
        <v>#REF!</v>
      </c>
      <c r="AAP89" s="4" t="e">
        <f>#REF!-AVERAGE(AAP$31:AAP$55)</f>
        <v>#REF!</v>
      </c>
      <c r="AAQ89" s="4" t="e">
        <f>#REF!-AVERAGE(AAQ$31:AAQ$55)</f>
        <v>#REF!</v>
      </c>
      <c r="AAR89" s="4" t="e">
        <f>#REF!-AVERAGE(AAR$31:AAR$55)</f>
        <v>#REF!</v>
      </c>
      <c r="AAS89" s="4" t="e">
        <f>#REF!-AVERAGE(AAS$31:AAS$55)</f>
        <v>#REF!</v>
      </c>
      <c r="AAT89" s="4" t="e">
        <f>#REF!-AVERAGE(AAT$31:AAT$55)</f>
        <v>#REF!</v>
      </c>
      <c r="AAU89" s="4" t="e">
        <f>#REF!-AVERAGE(AAU$31:AAU$55)</f>
        <v>#REF!</v>
      </c>
      <c r="AAV89" s="4" t="e">
        <f>#REF!-AVERAGE(AAV$31:AAV$55)</f>
        <v>#REF!</v>
      </c>
      <c r="AAW89" s="4" t="e">
        <f>#REF!-AVERAGE(AAW$31:AAW$55)</f>
        <v>#REF!</v>
      </c>
      <c r="AAX89" s="4" t="e">
        <f>#REF!-AVERAGE(AAX$31:AAX$55)</f>
        <v>#REF!</v>
      </c>
      <c r="AAY89" s="4" t="e">
        <f>#REF!-AVERAGE(AAY$31:AAY$55)</f>
        <v>#REF!</v>
      </c>
      <c r="AAZ89" s="4" t="e">
        <f>#REF!-AVERAGE(AAZ$31:AAZ$55)</f>
        <v>#REF!</v>
      </c>
      <c r="ABA89" s="4" t="e">
        <f>#REF!-AVERAGE(ABA$31:ABA$55)</f>
        <v>#REF!</v>
      </c>
      <c r="ABB89" s="4" t="e">
        <f>#REF!-AVERAGE(ABB$31:ABB$55)</f>
        <v>#REF!</v>
      </c>
      <c r="ABC89" s="4" t="e">
        <f>#REF!-AVERAGE(ABC$31:ABC$55)</f>
        <v>#REF!</v>
      </c>
      <c r="ABD89" s="4" t="e">
        <f>#REF!-AVERAGE(ABD$31:ABD$55)</f>
        <v>#REF!</v>
      </c>
      <c r="ABE89" s="4" t="e">
        <f>#REF!-AVERAGE(ABE$31:ABE$55)</f>
        <v>#REF!</v>
      </c>
      <c r="ABF89" s="4" t="e">
        <f>#REF!-AVERAGE(ABF$31:ABF$55)</f>
        <v>#REF!</v>
      </c>
      <c r="ABG89" s="4" t="e">
        <f>#REF!-AVERAGE(ABG$31:ABG$55)</f>
        <v>#REF!</v>
      </c>
      <c r="ABH89" s="4" t="e">
        <f>#REF!-AVERAGE(ABH$31:ABH$55)</f>
        <v>#REF!</v>
      </c>
      <c r="ABI89" s="4" t="e">
        <f>#REF!-AVERAGE(ABI$31:ABI$55)</f>
        <v>#REF!</v>
      </c>
      <c r="ABJ89" s="4" t="e">
        <f>#REF!-AVERAGE(ABJ$31:ABJ$55)</f>
        <v>#REF!</v>
      </c>
      <c r="ABK89" s="4" t="e">
        <f>#REF!-AVERAGE(ABK$31:ABK$55)</f>
        <v>#REF!</v>
      </c>
      <c r="ABL89" s="4" t="e">
        <f>#REF!-AVERAGE(ABL$31:ABL$55)</f>
        <v>#REF!</v>
      </c>
      <c r="ABM89" s="4" t="e">
        <f>#REF!-AVERAGE(ABM$31:ABM$55)</f>
        <v>#REF!</v>
      </c>
      <c r="ABN89" s="4" t="e">
        <f>#REF!-AVERAGE(ABN$31:ABN$55)</f>
        <v>#REF!</v>
      </c>
      <c r="ABO89" s="4" t="e">
        <f>#REF!-AVERAGE(ABO$31:ABO$55)</f>
        <v>#REF!</v>
      </c>
      <c r="ABP89" s="4" t="e">
        <f>#REF!-AVERAGE(ABP$31:ABP$55)</f>
        <v>#REF!</v>
      </c>
      <c r="ABQ89" s="4" t="e">
        <f>#REF!-AVERAGE(ABQ$31:ABQ$55)</f>
        <v>#REF!</v>
      </c>
      <c r="ABR89" s="4" t="e">
        <f>#REF!-AVERAGE(ABR$31:ABR$55)</f>
        <v>#REF!</v>
      </c>
      <c r="ABS89" s="4" t="e">
        <f>#REF!-AVERAGE(ABS$31:ABS$55)</f>
        <v>#REF!</v>
      </c>
      <c r="ABT89" s="4" t="e">
        <f>#REF!-AVERAGE(ABT$31:ABT$55)</f>
        <v>#REF!</v>
      </c>
      <c r="ABU89" s="4" t="e">
        <f>#REF!-AVERAGE(ABU$31:ABU$55)</f>
        <v>#REF!</v>
      </c>
      <c r="ABV89" s="4" t="e">
        <f>#REF!-AVERAGE(ABV$31:ABV$55)</f>
        <v>#REF!</v>
      </c>
      <c r="ABW89" s="4" t="e">
        <f>#REF!-AVERAGE(ABW$31:ABW$55)</f>
        <v>#REF!</v>
      </c>
      <c r="ABX89" s="4" t="e">
        <f>#REF!-AVERAGE(ABX$31:ABX$55)</f>
        <v>#REF!</v>
      </c>
      <c r="ABY89" s="4" t="e">
        <f>#REF!-AVERAGE(ABY$31:ABY$55)</f>
        <v>#REF!</v>
      </c>
      <c r="ABZ89" s="4" t="e">
        <f>#REF!-AVERAGE(ABZ$31:ABZ$55)</f>
        <v>#REF!</v>
      </c>
      <c r="ACA89" s="4" t="e">
        <f>#REF!-AVERAGE(ACA$31:ACA$55)</f>
        <v>#REF!</v>
      </c>
      <c r="ACB89" s="4" t="e">
        <f>#REF!-AVERAGE(ACB$31:ACB$55)</f>
        <v>#REF!</v>
      </c>
      <c r="ACC89" s="4" t="e">
        <f>#REF!-AVERAGE(ACC$31:ACC$55)</f>
        <v>#REF!</v>
      </c>
      <c r="ACD89" s="4" t="e">
        <f>#REF!-AVERAGE(ACD$31:ACD$55)</f>
        <v>#REF!</v>
      </c>
      <c r="ACE89" s="4" t="e">
        <f>#REF!-AVERAGE(ACE$31:ACE$55)</f>
        <v>#REF!</v>
      </c>
      <c r="ACF89" s="4" t="e">
        <f>#REF!-AVERAGE(ACF$31:ACF$55)</f>
        <v>#REF!</v>
      </c>
      <c r="ACG89" s="4" t="e">
        <f>#REF!-AVERAGE(ACG$31:ACG$55)</f>
        <v>#REF!</v>
      </c>
      <c r="ACH89" s="4" t="e">
        <f>#REF!-AVERAGE(ACH$31:ACH$55)</f>
        <v>#REF!</v>
      </c>
      <c r="ACI89" s="4" t="e">
        <f>#REF!-AVERAGE(ACI$31:ACI$55)</f>
        <v>#REF!</v>
      </c>
      <c r="ACJ89" s="4" t="e">
        <f>#REF!-AVERAGE(ACJ$31:ACJ$55)</f>
        <v>#REF!</v>
      </c>
      <c r="ACK89" s="4" t="e">
        <f>#REF!-AVERAGE(ACK$31:ACK$55)</f>
        <v>#REF!</v>
      </c>
      <c r="ACL89" s="4" t="e">
        <f>#REF!-AVERAGE(ACL$31:ACL$55)</f>
        <v>#REF!</v>
      </c>
      <c r="ACM89" s="4" t="e">
        <f>#REF!-AVERAGE(ACM$31:ACM$55)</f>
        <v>#REF!</v>
      </c>
      <c r="ACN89" s="4" t="e">
        <f>#REF!-AVERAGE(ACN$31:ACN$55)</f>
        <v>#REF!</v>
      </c>
      <c r="ACO89" s="4" t="e">
        <f>#REF!-AVERAGE(ACO$31:ACO$55)</f>
        <v>#REF!</v>
      </c>
      <c r="ACP89" s="4" t="e">
        <f>#REF!-AVERAGE(ACP$31:ACP$55)</f>
        <v>#REF!</v>
      </c>
      <c r="ACQ89" s="4" t="e">
        <f>#REF!-AVERAGE(ACQ$31:ACQ$55)</f>
        <v>#REF!</v>
      </c>
      <c r="ACR89" s="4" t="e">
        <f>#REF!-AVERAGE(ACR$31:ACR$55)</f>
        <v>#REF!</v>
      </c>
      <c r="ACS89" s="4" t="e">
        <f>#REF!-AVERAGE(ACS$31:ACS$55)</f>
        <v>#REF!</v>
      </c>
      <c r="ACT89" s="4" t="e">
        <f>#REF!-AVERAGE(ACT$31:ACT$55)</f>
        <v>#REF!</v>
      </c>
      <c r="ACU89" s="4" t="e">
        <f>#REF!-AVERAGE(ACU$31:ACU$55)</f>
        <v>#REF!</v>
      </c>
      <c r="ACV89" s="4" t="e">
        <f>#REF!-AVERAGE(ACV$31:ACV$55)</f>
        <v>#REF!</v>
      </c>
      <c r="ACW89" s="4" t="e">
        <f>#REF!-AVERAGE(ACW$31:ACW$55)</f>
        <v>#REF!</v>
      </c>
      <c r="ACX89" s="4" t="e">
        <f>#REF!-AVERAGE(ACX$31:ACX$55)</f>
        <v>#REF!</v>
      </c>
      <c r="ACY89" s="4" t="e">
        <f>#REF!-AVERAGE(ACY$31:ACY$55)</f>
        <v>#REF!</v>
      </c>
      <c r="ACZ89" s="4" t="e">
        <f>#REF!-AVERAGE(ACZ$31:ACZ$55)</f>
        <v>#REF!</v>
      </c>
      <c r="ADA89" s="4" t="e">
        <f>#REF!-AVERAGE(ADA$31:ADA$55)</f>
        <v>#REF!</v>
      </c>
      <c r="ADB89" s="4" t="e">
        <f>#REF!-AVERAGE(ADB$31:ADB$55)</f>
        <v>#REF!</v>
      </c>
      <c r="ADC89" s="4" t="e">
        <f>#REF!-AVERAGE(ADC$31:ADC$55)</f>
        <v>#REF!</v>
      </c>
      <c r="ADD89" s="4" t="e">
        <f>#REF!-AVERAGE(ADD$31:ADD$55)</f>
        <v>#REF!</v>
      </c>
      <c r="ADE89" s="4" t="e">
        <f>#REF!-AVERAGE(ADE$31:ADE$55)</f>
        <v>#REF!</v>
      </c>
      <c r="ADF89" s="4" t="e">
        <f>#REF!-AVERAGE(ADF$31:ADF$55)</f>
        <v>#REF!</v>
      </c>
      <c r="ADG89" s="4" t="e">
        <f>#REF!-AVERAGE(ADG$31:ADG$55)</f>
        <v>#REF!</v>
      </c>
      <c r="ADH89" s="4" t="e">
        <f>#REF!-AVERAGE(ADH$31:ADH$55)</f>
        <v>#REF!</v>
      </c>
      <c r="ADI89" s="4" t="e">
        <f>#REF!-AVERAGE(ADI$31:ADI$55)</f>
        <v>#REF!</v>
      </c>
      <c r="ADJ89" s="4" t="e">
        <f>#REF!-AVERAGE(ADJ$31:ADJ$55)</f>
        <v>#REF!</v>
      </c>
      <c r="ADK89" s="4" t="e">
        <f>#REF!-AVERAGE(ADK$31:ADK$55)</f>
        <v>#REF!</v>
      </c>
      <c r="ADL89" s="4" t="e">
        <f>#REF!-AVERAGE(ADL$31:ADL$55)</f>
        <v>#REF!</v>
      </c>
      <c r="ADM89" s="4" t="e">
        <f>#REF!-AVERAGE(ADM$31:ADM$55)</f>
        <v>#REF!</v>
      </c>
      <c r="ADN89" s="4" t="e">
        <f>#REF!-AVERAGE(ADN$31:ADN$55)</f>
        <v>#REF!</v>
      </c>
      <c r="ADO89" s="4" t="e">
        <f>#REF!-AVERAGE(ADO$31:ADO$55)</f>
        <v>#REF!</v>
      </c>
      <c r="ADP89" s="4" t="e">
        <f>#REF!-AVERAGE(ADP$31:ADP$55)</f>
        <v>#REF!</v>
      </c>
      <c r="ADQ89" s="4" t="e">
        <f>#REF!-AVERAGE(ADQ$31:ADQ$55)</f>
        <v>#REF!</v>
      </c>
      <c r="ADR89" s="4" t="e">
        <f>#REF!-AVERAGE(ADR$31:ADR$55)</f>
        <v>#REF!</v>
      </c>
      <c r="ADS89" s="4" t="e">
        <f>#REF!-AVERAGE(ADS$31:ADS$55)</f>
        <v>#REF!</v>
      </c>
      <c r="ADT89" s="4" t="e">
        <f>#REF!-AVERAGE(ADT$31:ADT$55)</f>
        <v>#REF!</v>
      </c>
      <c r="ADU89" s="4" t="e">
        <f>#REF!-AVERAGE(ADU$31:ADU$55)</f>
        <v>#REF!</v>
      </c>
      <c r="ADV89" s="4" t="e">
        <f>#REF!-AVERAGE(ADV$31:ADV$55)</f>
        <v>#REF!</v>
      </c>
      <c r="ADW89" s="4" t="e">
        <f>#REF!-AVERAGE(ADW$31:ADW$55)</f>
        <v>#REF!</v>
      </c>
      <c r="ADX89" s="4" t="e">
        <f>#REF!-AVERAGE(ADX$31:ADX$55)</f>
        <v>#REF!</v>
      </c>
      <c r="ADY89" s="4" t="e">
        <f>#REF!-AVERAGE(ADY$31:ADY$55)</f>
        <v>#REF!</v>
      </c>
      <c r="ADZ89" s="4" t="e">
        <f>#REF!-AVERAGE(ADZ$31:ADZ$55)</f>
        <v>#REF!</v>
      </c>
      <c r="AEA89" s="4" t="e">
        <f>#REF!-AVERAGE(AEA$31:AEA$55)</f>
        <v>#REF!</v>
      </c>
      <c r="AEB89" s="4" t="e">
        <f>#REF!-AVERAGE(AEB$31:AEB$55)</f>
        <v>#REF!</v>
      </c>
      <c r="AEC89" s="4" t="e">
        <f>#REF!-AVERAGE(AEC$31:AEC$55)</f>
        <v>#REF!</v>
      </c>
      <c r="AED89" s="4" t="e">
        <f>#REF!-AVERAGE(AED$31:AED$55)</f>
        <v>#REF!</v>
      </c>
      <c r="AEE89" s="4" t="e">
        <f>#REF!-AVERAGE(AEE$31:AEE$55)</f>
        <v>#REF!</v>
      </c>
      <c r="AEF89" s="4" t="e">
        <f>#REF!-AVERAGE(AEF$31:AEF$55)</f>
        <v>#REF!</v>
      </c>
      <c r="AEG89" s="4" t="e">
        <f>#REF!-AVERAGE(AEG$31:AEG$55)</f>
        <v>#REF!</v>
      </c>
      <c r="AEH89" s="4" t="e">
        <f>#REF!-AVERAGE(AEH$31:AEH$55)</f>
        <v>#REF!</v>
      </c>
      <c r="AEI89" s="4" t="e">
        <f>#REF!-AVERAGE(AEI$31:AEI$55)</f>
        <v>#REF!</v>
      </c>
      <c r="AEJ89" s="4" t="e">
        <f>#REF!-AVERAGE(AEJ$31:AEJ$55)</f>
        <v>#REF!</v>
      </c>
      <c r="AEK89" s="4" t="e">
        <f>#REF!-AVERAGE(AEK$31:AEK$55)</f>
        <v>#REF!</v>
      </c>
      <c r="AEL89" s="4" t="e">
        <f>#REF!-AVERAGE(AEL$31:AEL$55)</f>
        <v>#REF!</v>
      </c>
      <c r="AEM89" s="4" t="e">
        <f>#REF!-AVERAGE(AEM$31:AEM$55)</f>
        <v>#REF!</v>
      </c>
      <c r="AEN89" s="4" t="e">
        <f>#REF!-AVERAGE(AEN$31:AEN$55)</f>
        <v>#REF!</v>
      </c>
      <c r="AEO89" s="4" t="e">
        <f>#REF!-AVERAGE(AEO$31:AEO$55)</f>
        <v>#REF!</v>
      </c>
      <c r="AEP89" s="4" t="e">
        <f>#REF!-AVERAGE(AEP$31:AEP$55)</f>
        <v>#REF!</v>
      </c>
      <c r="AEQ89" s="4" t="e">
        <f>#REF!-AVERAGE(AEQ$31:AEQ$55)</f>
        <v>#REF!</v>
      </c>
      <c r="AER89" s="4" t="e">
        <f>#REF!-AVERAGE(AER$31:AER$55)</f>
        <v>#REF!</v>
      </c>
      <c r="AES89" s="4" t="e">
        <f>#REF!-AVERAGE(AES$31:AES$55)</f>
        <v>#REF!</v>
      </c>
      <c r="AET89" s="4" t="e">
        <f>#REF!-AVERAGE(AET$31:AET$55)</f>
        <v>#REF!</v>
      </c>
      <c r="AEU89" s="4" t="e">
        <f>#REF!-AVERAGE(AEU$31:AEU$55)</f>
        <v>#REF!</v>
      </c>
      <c r="AEV89" s="4" t="e">
        <f>#REF!-AVERAGE(AEV$31:AEV$55)</f>
        <v>#REF!</v>
      </c>
      <c r="AEW89" s="4" t="e">
        <f>#REF!-AVERAGE(AEW$31:AEW$55)</f>
        <v>#REF!</v>
      </c>
      <c r="AEX89" s="4" t="e">
        <f>#REF!-AVERAGE(AEX$31:AEX$55)</f>
        <v>#REF!</v>
      </c>
      <c r="AEY89" s="4" t="e">
        <f>#REF!-AVERAGE(AEY$31:AEY$55)</f>
        <v>#REF!</v>
      </c>
      <c r="AEZ89" s="4" t="e">
        <f>#REF!-AVERAGE(AEZ$31:AEZ$55)</f>
        <v>#REF!</v>
      </c>
      <c r="AFA89" s="4" t="e">
        <f>#REF!-AVERAGE(AFA$31:AFA$55)</f>
        <v>#REF!</v>
      </c>
      <c r="AFB89" s="4" t="e">
        <f>#REF!-AVERAGE(AFB$31:AFB$55)</f>
        <v>#REF!</v>
      </c>
      <c r="AFC89" s="4" t="e">
        <f>#REF!-AVERAGE(AFC$31:AFC$55)</f>
        <v>#REF!</v>
      </c>
      <c r="AFD89" s="4" t="e">
        <f>#REF!-AVERAGE(AFD$31:AFD$55)</f>
        <v>#REF!</v>
      </c>
      <c r="AFE89" s="4" t="e">
        <f>#REF!-AVERAGE(AFE$31:AFE$55)</f>
        <v>#REF!</v>
      </c>
      <c r="AFF89" s="4" t="e">
        <f>#REF!-AVERAGE(AFF$31:AFF$55)</f>
        <v>#REF!</v>
      </c>
      <c r="AFG89" s="4" t="e">
        <f>#REF!-AVERAGE(AFG$31:AFG$55)</f>
        <v>#REF!</v>
      </c>
      <c r="AFH89" s="4" t="e">
        <f>#REF!-AVERAGE(AFH$31:AFH$55)</f>
        <v>#REF!</v>
      </c>
      <c r="AFI89" s="4" t="e">
        <f>#REF!-AVERAGE(AFI$31:AFI$55)</f>
        <v>#REF!</v>
      </c>
      <c r="AFJ89" s="4" t="e">
        <f>#REF!-AVERAGE(AFJ$31:AFJ$55)</f>
        <v>#REF!</v>
      </c>
      <c r="AFK89" s="4" t="e">
        <f>#REF!-AVERAGE(AFK$31:AFK$55)</f>
        <v>#REF!</v>
      </c>
      <c r="AFL89" s="4" t="e">
        <f>#REF!-AVERAGE(AFL$31:AFL$55)</f>
        <v>#REF!</v>
      </c>
      <c r="AFM89" s="4" t="e">
        <f>#REF!-AVERAGE(AFM$31:AFM$55)</f>
        <v>#REF!</v>
      </c>
      <c r="AFN89" s="4" t="e">
        <f>#REF!-AVERAGE(AFN$31:AFN$55)</f>
        <v>#REF!</v>
      </c>
      <c r="AFO89" s="4" t="e">
        <f>#REF!-AVERAGE(AFO$31:AFO$55)</f>
        <v>#REF!</v>
      </c>
      <c r="AFP89" s="4" t="e">
        <f>#REF!-AVERAGE(AFP$31:AFP$55)</f>
        <v>#REF!</v>
      </c>
      <c r="AFQ89" s="4" t="e">
        <f>#REF!-AVERAGE(AFQ$31:AFQ$55)</f>
        <v>#REF!</v>
      </c>
      <c r="AFR89" s="4" t="e">
        <f>#REF!-AVERAGE(AFR$31:AFR$55)</f>
        <v>#REF!</v>
      </c>
      <c r="AFS89" s="4" t="e">
        <f>#REF!-AVERAGE(AFS$31:AFS$55)</f>
        <v>#REF!</v>
      </c>
      <c r="AFT89" s="4" t="e">
        <f>#REF!-AVERAGE(AFT$31:AFT$55)</f>
        <v>#REF!</v>
      </c>
      <c r="AFU89" s="4" t="e">
        <f>#REF!-AVERAGE(AFU$31:AFU$55)</f>
        <v>#REF!</v>
      </c>
      <c r="AFV89" s="4" t="e">
        <f>#REF!-AVERAGE(AFV$31:AFV$55)</f>
        <v>#REF!</v>
      </c>
      <c r="AFW89" s="4" t="e">
        <f>#REF!-AVERAGE(AFW$31:AFW$55)</f>
        <v>#REF!</v>
      </c>
      <c r="AFX89" s="4" t="e">
        <f>#REF!-AVERAGE(AFX$31:AFX$55)</f>
        <v>#REF!</v>
      </c>
      <c r="AFY89" s="4" t="e">
        <f>#REF!-AVERAGE(AFY$31:AFY$55)</f>
        <v>#REF!</v>
      </c>
      <c r="AFZ89" s="4" t="e">
        <f>#REF!-AVERAGE(AFZ$31:AFZ$55)</f>
        <v>#REF!</v>
      </c>
      <c r="AGA89" s="4" t="e">
        <f>#REF!-AVERAGE(AGA$31:AGA$55)</f>
        <v>#REF!</v>
      </c>
      <c r="AGB89" s="4" t="e">
        <f>#REF!-AVERAGE(AGB$31:AGB$55)</f>
        <v>#REF!</v>
      </c>
      <c r="AGC89" s="4" t="e">
        <f>#REF!-AVERAGE(AGC$31:AGC$55)</f>
        <v>#REF!</v>
      </c>
      <c r="AGD89" s="4" t="e">
        <f>#REF!-AVERAGE(AGD$31:AGD$55)</f>
        <v>#REF!</v>
      </c>
      <c r="AGE89" s="4" t="e">
        <f>#REF!-AVERAGE(AGE$31:AGE$55)</f>
        <v>#REF!</v>
      </c>
      <c r="AGF89" s="4" t="e">
        <f>#REF!-AVERAGE(AGF$31:AGF$55)</f>
        <v>#REF!</v>
      </c>
      <c r="AGG89" s="4" t="e">
        <f>#REF!-AVERAGE(AGG$31:AGG$55)</f>
        <v>#REF!</v>
      </c>
      <c r="AGH89" s="4" t="e">
        <f>#REF!-AVERAGE(AGH$31:AGH$55)</f>
        <v>#REF!</v>
      </c>
      <c r="AGI89" s="4" t="e">
        <f>#REF!-AVERAGE(AGI$31:AGI$55)</f>
        <v>#REF!</v>
      </c>
      <c r="AGJ89" s="4" t="e">
        <f>#REF!-AVERAGE(AGJ$31:AGJ$55)</f>
        <v>#REF!</v>
      </c>
      <c r="AGK89" s="4" t="e">
        <f>#REF!-AVERAGE(AGK$31:AGK$55)</f>
        <v>#REF!</v>
      </c>
      <c r="AGL89" s="4" t="e">
        <f>#REF!-AVERAGE(AGL$31:AGL$55)</f>
        <v>#REF!</v>
      </c>
      <c r="AGM89" s="4" t="e">
        <f>#REF!-AVERAGE(AGM$31:AGM$55)</f>
        <v>#REF!</v>
      </c>
      <c r="AHJ89" s="9"/>
      <c r="ALZ89" s="9" t="str">
        <f t="shared" si="696"/>
        <v>NieodrzucamyH0</v>
      </c>
      <c r="AMO89" s="9" t="str">
        <f t="shared" si="707"/>
        <v>NieodrzucamyH0</v>
      </c>
      <c r="AMW89" s="9" t="str">
        <f t="shared" si="712"/>
        <v>NieodrzucamyH0</v>
      </c>
    </row>
    <row r="90" spans="1:1037" hidden="1" x14ac:dyDescent="0.25">
      <c r="A90" s="5">
        <v>17</v>
      </c>
      <c r="B90" s="4" t="e">
        <f>#REF!-AVERAGE(B$31:B$45)</f>
        <v>#REF!</v>
      </c>
      <c r="C90" s="4" t="e">
        <f>#REF!-AVERAGE(C$31:C$55)</f>
        <v>#REF!</v>
      </c>
      <c r="D90" s="4" t="e">
        <f>#REF!-AVERAGE(D$31:D$55)</f>
        <v>#REF!</v>
      </c>
      <c r="E90" s="4" t="e">
        <f>#REF!-AVERAGE(E$31:E$55)</f>
        <v>#REF!</v>
      </c>
      <c r="F90" s="4" t="e">
        <f>#REF!-AVERAGE(F$31:F$55)</f>
        <v>#REF!</v>
      </c>
      <c r="G90" s="4" t="e">
        <f>#REF!-AVERAGE(G$31:G$55)</f>
        <v>#REF!</v>
      </c>
      <c r="H90" s="4" t="e">
        <f>#REF!-AVERAGE(H$31:H$55)</f>
        <v>#REF!</v>
      </c>
      <c r="I90" s="4" t="e">
        <f>#REF!-AVERAGE(I$31:I$55)</f>
        <v>#REF!</v>
      </c>
      <c r="J90" s="4" t="e">
        <f>#REF!-AVERAGE(J$31:J$55)</f>
        <v>#REF!</v>
      </c>
      <c r="K90" s="4" t="e">
        <f>#REF!-AVERAGE(K$31:K$55)</f>
        <v>#REF!</v>
      </c>
      <c r="L90" s="4" t="e">
        <f>#REF!-AVERAGE(L$31:L$55)</f>
        <v>#REF!</v>
      </c>
      <c r="M90" s="4" t="e">
        <f>#REF!-AVERAGE(M$31:M$55)</f>
        <v>#REF!</v>
      </c>
      <c r="N90" s="4" t="e">
        <f>#REF!-AVERAGE(N$31:N$55)</f>
        <v>#REF!</v>
      </c>
      <c r="O90" s="4" t="e">
        <f>#REF!-AVERAGE(O$31:O$55)</f>
        <v>#REF!</v>
      </c>
      <c r="P90" s="4" t="e">
        <f>#REF!-AVERAGE(P$31:P$55)</f>
        <v>#REF!</v>
      </c>
      <c r="Q90" s="4" t="e">
        <f>#REF!-AVERAGE(Q$31:Q$55)</f>
        <v>#REF!</v>
      </c>
      <c r="R90" s="4" t="e">
        <f>#REF!-AVERAGE(R$31:R$55)</f>
        <v>#REF!</v>
      </c>
      <c r="S90" s="4" t="e">
        <f>#REF!-AVERAGE(S$31:S$55)</f>
        <v>#REF!</v>
      </c>
      <c r="T90" s="4" t="e">
        <f>#REF!-AVERAGE(T$31:T$55)</f>
        <v>#REF!</v>
      </c>
      <c r="U90" s="4" t="e">
        <f>#REF!-AVERAGE(U$31:U$55)</f>
        <v>#REF!</v>
      </c>
      <c r="V90" s="4" t="e">
        <f>#REF!-AVERAGE(V$31:V$55)</f>
        <v>#REF!</v>
      </c>
      <c r="W90" s="4" t="e">
        <f>#REF!-AVERAGE(W$31:W$55)</f>
        <v>#REF!</v>
      </c>
      <c r="X90" s="4" t="e">
        <f>#REF!-AVERAGE(X$31:X$55)</f>
        <v>#REF!</v>
      </c>
      <c r="Y90" s="4" t="e">
        <f>#REF!-AVERAGE(Y$31:Y$55)</f>
        <v>#REF!</v>
      </c>
      <c r="Z90" s="4" t="e">
        <f>#REF!-AVERAGE(Z$31:Z$55)</f>
        <v>#REF!</v>
      </c>
      <c r="AA90" s="4" t="e">
        <f>#REF!-AVERAGE(AA$31:AA$55)</f>
        <v>#REF!</v>
      </c>
      <c r="AB90" s="4" t="e">
        <f>#REF!-AVERAGE(AB$31:AB$55)</f>
        <v>#REF!</v>
      </c>
      <c r="AC90" s="4" t="e">
        <f>#REF!-AVERAGE(AC$31:AC$55)</f>
        <v>#REF!</v>
      </c>
      <c r="AD90" s="4" t="e">
        <f>#REF!-AVERAGE(AD$31:AD$55)</f>
        <v>#REF!</v>
      </c>
      <c r="AE90" s="4" t="e">
        <f>#REF!-AVERAGE(AE$31:AE$55)</f>
        <v>#REF!</v>
      </c>
      <c r="AF90" s="4" t="e">
        <f>#REF!-AVERAGE(AF$31:AF$55)</f>
        <v>#REF!</v>
      </c>
      <c r="AG90" s="4" t="e">
        <f>#REF!-AVERAGE(AG$31:AG$55)</f>
        <v>#REF!</v>
      </c>
      <c r="AH90" s="4" t="e">
        <f>#REF!-AVERAGE(AH$31:AH$55)</f>
        <v>#REF!</v>
      </c>
      <c r="AI90" s="4" t="e">
        <f>#REF!-AVERAGE(AI$31:AI$55)</f>
        <v>#REF!</v>
      </c>
      <c r="AJ90" s="4" t="e">
        <f>#REF!-AVERAGE(AJ$31:AJ$55)</f>
        <v>#REF!</v>
      </c>
      <c r="AK90" s="4" t="e">
        <f>#REF!-AVERAGE(AK$31:AK$55)</f>
        <v>#REF!</v>
      </c>
      <c r="AL90" s="4" t="e">
        <f>#REF!-AVERAGE(AL$31:AL$55)</f>
        <v>#REF!</v>
      </c>
      <c r="AM90" s="4" t="e">
        <f>#REF!-AVERAGE(AM$31:AM$55)</f>
        <v>#REF!</v>
      </c>
      <c r="AN90" s="4" t="e">
        <f>#REF!-AVERAGE(AN$31:AN$55)</f>
        <v>#REF!</v>
      </c>
      <c r="AO90" s="4" t="e">
        <f>#REF!-AVERAGE(AO$31:AO$55)</f>
        <v>#REF!</v>
      </c>
      <c r="AP90" s="4" t="e">
        <f>#REF!-AVERAGE(AP$31:AP$55)</f>
        <v>#REF!</v>
      </c>
      <c r="AQ90" s="4" t="e">
        <f>#REF!-AVERAGE(AQ$31:AQ$55)</f>
        <v>#REF!</v>
      </c>
      <c r="AR90" s="4" t="e">
        <f>#REF!-AVERAGE(AR$31:AR$55)</f>
        <v>#REF!</v>
      </c>
      <c r="AS90" s="4" t="e">
        <f>#REF!-AVERAGE(AS$31:AS$55)</f>
        <v>#REF!</v>
      </c>
      <c r="AT90" s="4" t="e">
        <f>#REF!-AVERAGE(AT$31:AT$55)</f>
        <v>#REF!</v>
      </c>
      <c r="AU90" s="4" t="e">
        <f>#REF!-AVERAGE(AU$31:AU$55)</f>
        <v>#REF!</v>
      </c>
      <c r="AV90" s="4" t="e">
        <f>#REF!-AVERAGE(AV$31:AV$55)</f>
        <v>#REF!</v>
      </c>
      <c r="AW90" s="4" t="e">
        <f>#REF!-AVERAGE(AW$31:AW$55)</f>
        <v>#REF!</v>
      </c>
      <c r="AX90" s="4" t="e">
        <f>#REF!-AVERAGE(AX$31:AX$55)</f>
        <v>#REF!</v>
      </c>
      <c r="AY90" s="4" t="e">
        <f>#REF!-AVERAGE(AY$31:AY$55)</f>
        <v>#REF!</v>
      </c>
      <c r="AZ90" s="4" t="e">
        <f>#REF!-AVERAGE(AZ$31:AZ$55)</f>
        <v>#REF!</v>
      </c>
      <c r="BA90" s="4" t="e">
        <f>#REF!-AVERAGE(BA$31:BA$55)</f>
        <v>#REF!</v>
      </c>
      <c r="BB90" s="4" t="e">
        <f>#REF!-AVERAGE(BB$31:BB$55)</f>
        <v>#REF!</v>
      </c>
      <c r="BC90" s="4" t="e">
        <f>#REF!-AVERAGE(BC$31:BC$55)</f>
        <v>#REF!</v>
      </c>
      <c r="BD90" s="4" t="e">
        <f>#REF!-AVERAGE(BD$31:BD$55)</f>
        <v>#REF!</v>
      </c>
      <c r="BE90" s="4" t="e">
        <f>#REF!-AVERAGE(BE$31:BE$55)</f>
        <v>#REF!</v>
      </c>
      <c r="BF90" s="4" t="e">
        <f>#REF!-AVERAGE(BF$31:BF$55)</f>
        <v>#REF!</v>
      </c>
      <c r="BG90" s="4" t="e">
        <f>#REF!-AVERAGE(BG$31:BG$55)</f>
        <v>#REF!</v>
      </c>
      <c r="BH90" s="4" t="e">
        <f>#REF!-AVERAGE(BH$31:BH$55)</f>
        <v>#REF!</v>
      </c>
      <c r="BI90" s="4" t="e">
        <f>#REF!-AVERAGE(BI$31:BI$55)</f>
        <v>#REF!</v>
      </c>
      <c r="BJ90" s="4" t="e">
        <f>#REF!-AVERAGE(BJ$31:BJ$55)</f>
        <v>#REF!</v>
      </c>
      <c r="BK90" s="4" t="e">
        <f>#REF!-AVERAGE(BK$31:BK$55)</f>
        <v>#REF!</v>
      </c>
      <c r="BL90" s="4" t="e">
        <f>#REF!-AVERAGE(BL$31:BL$55)</f>
        <v>#REF!</v>
      </c>
      <c r="BM90" s="4" t="e">
        <f>#REF!-AVERAGE(BM$31:BM$55)</f>
        <v>#REF!</v>
      </c>
      <c r="BN90" s="4" t="e">
        <f>#REF!-AVERAGE(BN$31:BN$55)</f>
        <v>#REF!</v>
      </c>
      <c r="BO90" s="4" t="e">
        <f>#REF!-AVERAGE(BO$31:BO$55)</f>
        <v>#REF!</v>
      </c>
      <c r="BP90" s="4" t="e">
        <f>#REF!-AVERAGE(BP$31:BP$55)</f>
        <v>#REF!</v>
      </c>
      <c r="BQ90" s="4" t="e">
        <f>#REF!-AVERAGE(BQ$31:BQ$55)</f>
        <v>#REF!</v>
      </c>
      <c r="BR90" s="4" t="e">
        <f>#REF!-AVERAGE(BR$31:BR$55)</f>
        <v>#REF!</v>
      </c>
      <c r="BS90" s="4" t="e">
        <f>#REF!-AVERAGE(BS$31:BS$55)</f>
        <v>#REF!</v>
      </c>
      <c r="BT90" s="4" t="e">
        <f>#REF!-AVERAGE(BT$31:BT$55)</f>
        <v>#REF!</v>
      </c>
      <c r="BU90" s="4" t="e">
        <f>#REF!-AVERAGE(BU$31:BU$55)</f>
        <v>#REF!</v>
      </c>
      <c r="BV90" s="4" t="e">
        <f>#REF!-AVERAGE(BV$31:BV$55)</f>
        <v>#REF!</v>
      </c>
      <c r="BW90" s="4" t="e">
        <f>#REF!-AVERAGE(BW$31:BW$55)</f>
        <v>#REF!</v>
      </c>
      <c r="BX90" s="4" t="e">
        <f>#REF!-AVERAGE(BX$31:BX$55)</f>
        <v>#REF!</v>
      </c>
      <c r="BY90" s="4" t="e">
        <f>#REF!-AVERAGE(BY$31:BY$55)</f>
        <v>#REF!</v>
      </c>
      <c r="BZ90" s="4" t="e">
        <f>#REF!-AVERAGE(BZ$31:BZ$55)</f>
        <v>#REF!</v>
      </c>
      <c r="CA90" s="4" t="e">
        <f>#REF!-AVERAGE(CA$31:CA$55)</f>
        <v>#REF!</v>
      </c>
      <c r="CB90" s="4" t="e">
        <f>#REF!-AVERAGE(CB$31:CB$55)</f>
        <v>#REF!</v>
      </c>
      <c r="CC90" s="4" t="e">
        <f>#REF!-AVERAGE(CC$31:CC$55)</f>
        <v>#REF!</v>
      </c>
      <c r="CD90" s="4" t="e">
        <f>#REF!-AVERAGE(CD$31:CD$55)</f>
        <v>#REF!</v>
      </c>
      <c r="CE90" s="4" t="e">
        <f>#REF!-AVERAGE(CE$31:CE$55)</f>
        <v>#REF!</v>
      </c>
      <c r="CF90" s="4" t="e">
        <f>#REF!-AVERAGE(CF$31:CF$55)</f>
        <v>#REF!</v>
      </c>
      <c r="CG90" s="4" t="e">
        <f>#REF!-AVERAGE(CG$31:CG$55)</f>
        <v>#REF!</v>
      </c>
      <c r="CH90" s="4" t="e">
        <f>#REF!-AVERAGE(CH$31:CH$55)</f>
        <v>#REF!</v>
      </c>
      <c r="CI90" s="4" t="e">
        <f>#REF!-AVERAGE(CI$31:CI$55)</f>
        <v>#REF!</v>
      </c>
      <c r="CJ90" s="4" t="e">
        <f>#REF!-AVERAGE(CJ$31:CJ$55)</f>
        <v>#REF!</v>
      </c>
      <c r="CK90" s="4" t="e">
        <f>#REF!-AVERAGE(CK$31:CK$55)</f>
        <v>#REF!</v>
      </c>
      <c r="CL90" s="4" t="e">
        <f>#REF!-AVERAGE(CL$31:CL$55)</f>
        <v>#REF!</v>
      </c>
      <c r="CM90" s="4" t="e">
        <f>#REF!-AVERAGE(CM$31:CM$55)</f>
        <v>#REF!</v>
      </c>
      <c r="CN90" s="4" t="e">
        <f>#REF!-AVERAGE(CN$31:CN$55)</f>
        <v>#REF!</v>
      </c>
      <c r="CO90" s="4" t="e">
        <f>#REF!-AVERAGE(CO$31:CO$55)</f>
        <v>#REF!</v>
      </c>
      <c r="CP90" s="4" t="e">
        <f>#REF!-AVERAGE(CP$31:CP$55)</f>
        <v>#REF!</v>
      </c>
      <c r="CQ90" s="4" t="e">
        <f>#REF!-AVERAGE(CQ$31:CQ$55)</f>
        <v>#REF!</v>
      </c>
      <c r="CR90" s="4" t="e">
        <f>#REF!-AVERAGE(CR$31:CR$55)</f>
        <v>#REF!</v>
      </c>
      <c r="CS90" s="4" t="e">
        <f>#REF!-AVERAGE(CS$31:CS$55)</f>
        <v>#REF!</v>
      </c>
      <c r="CT90" s="4" t="e">
        <f>#REF!-AVERAGE(CT$31:CT$55)</f>
        <v>#REF!</v>
      </c>
      <c r="CU90" s="4" t="e">
        <f>#REF!-AVERAGE(CU$31:CU$55)</f>
        <v>#REF!</v>
      </c>
      <c r="CV90" s="4" t="e">
        <f>#REF!-AVERAGE(CV$31:CV$55)</f>
        <v>#REF!</v>
      </c>
      <c r="CW90" s="4" t="e">
        <f>#REF!-AVERAGE(CW$31:CW$55)</f>
        <v>#REF!</v>
      </c>
      <c r="CX90" s="4" t="e">
        <f>#REF!-AVERAGE(CX$31:CX$55)</f>
        <v>#REF!</v>
      </c>
      <c r="CY90" s="4" t="e">
        <f>#REF!-AVERAGE(CY$31:CY$55)</f>
        <v>#REF!</v>
      </c>
      <c r="CZ90" s="4" t="e">
        <f>#REF!-AVERAGE(CZ$31:CZ$55)</f>
        <v>#REF!</v>
      </c>
      <c r="DA90" s="4" t="e">
        <f>#REF!-AVERAGE(DA$31:DA$55)</f>
        <v>#REF!</v>
      </c>
      <c r="DB90" s="4" t="e">
        <f>#REF!-AVERAGE(DB$31:DB$55)</f>
        <v>#REF!</v>
      </c>
      <c r="DC90" s="4" t="e">
        <f>#REF!-AVERAGE(DC$31:DC$55)</f>
        <v>#REF!</v>
      </c>
      <c r="DD90" s="4" t="e">
        <f>#REF!-AVERAGE(DD$31:DD$55)</f>
        <v>#REF!</v>
      </c>
      <c r="DE90" s="4" t="e">
        <f>#REF!-AVERAGE(DE$31:DE$55)</f>
        <v>#REF!</v>
      </c>
      <c r="DF90" s="4" t="e">
        <f>#REF!-AVERAGE(DF$31:DF$55)</f>
        <v>#REF!</v>
      </c>
      <c r="DG90" s="4" t="e">
        <f>#REF!-AVERAGE(DG$31:DG$55)</f>
        <v>#REF!</v>
      </c>
      <c r="DH90" s="4" t="e">
        <f>#REF!-AVERAGE(DH$31:DH$55)</f>
        <v>#REF!</v>
      </c>
      <c r="DI90" s="4" t="e">
        <f>#REF!-AVERAGE(DI$31:DI$55)</f>
        <v>#REF!</v>
      </c>
      <c r="DJ90" s="4" t="e">
        <f>#REF!-AVERAGE(DJ$31:DJ$55)</f>
        <v>#REF!</v>
      </c>
      <c r="DK90" s="4" t="e">
        <f>#REF!-AVERAGE(DK$31:DK$55)</f>
        <v>#REF!</v>
      </c>
      <c r="DL90" s="4" t="e">
        <f>#REF!-AVERAGE(DL$31:DL$55)</f>
        <v>#REF!</v>
      </c>
      <c r="DM90" s="4" t="e">
        <f>#REF!-AVERAGE(DM$31:DM$55)</f>
        <v>#REF!</v>
      </c>
      <c r="DN90" s="4" t="e">
        <f>#REF!-AVERAGE(DN$31:DN$55)</f>
        <v>#REF!</v>
      </c>
      <c r="DO90" s="4" t="e">
        <f>#REF!-AVERAGE(DO$31:DO$55)</f>
        <v>#REF!</v>
      </c>
      <c r="DP90" s="4" t="e">
        <f>#REF!-AVERAGE(DP$31:DP$55)</f>
        <v>#REF!</v>
      </c>
      <c r="DQ90" s="4" t="e">
        <f>#REF!-AVERAGE(DQ$31:DQ$55)</f>
        <v>#REF!</v>
      </c>
      <c r="DR90" s="4" t="e">
        <f>#REF!-AVERAGE(DR$31:DR$55)</f>
        <v>#REF!</v>
      </c>
      <c r="DS90" s="4" t="e">
        <f>#REF!-AVERAGE(DS$31:DS$55)</f>
        <v>#REF!</v>
      </c>
      <c r="DT90" s="4" t="e">
        <f>#REF!-AVERAGE(DT$31:DT$55)</f>
        <v>#REF!</v>
      </c>
      <c r="DU90" s="4" t="e">
        <f>#REF!-AVERAGE(DU$31:DU$55)</f>
        <v>#REF!</v>
      </c>
      <c r="DV90" s="4" t="e">
        <f>#REF!-AVERAGE(DV$31:DV$55)</f>
        <v>#REF!</v>
      </c>
      <c r="DW90" s="4" t="e">
        <f>#REF!-AVERAGE(DW$31:DW$55)</f>
        <v>#REF!</v>
      </c>
      <c r="DX90" s="4" t="e">
        <f>#REF!-AVERAGE(DX$31:DX$55)</f>
        <v>#REF!</v>
      </c>
      <c r="DY90" s="4" t="e">
        <f>#REF!-AVERAGE(DY$31:DY$55)</f>
        <v>#REF!</v>
      </c>
      <c r="DZ90" s="4" t="e">
        <f>#REF!-AVERAGE(DZ$31:DZ$55)</f>
        <v>#REF!</v>
      </c>
      <c r="EA90" s="4" t="e">
        <f>#REF!-AVERAGE(EA$31:EA$55)</f>
        <v>#REF!</v>
      </c>
      <c r="EB90" s="4" t="e">
        <f>#REF!-AVERAGE(EB$31:EB$55)</f>
        <v>#REF!</v>
      </c>
      <c r="EC90" s="4" t="e">
        <f>#REF!-AVERAGE(EC$31:EC$55)</f>
        <v>#REF!</v>
      </c>
      <c r="ED90" s="4" t="e">
        <f>#REF!-AVERAGE(ED$31:ED$55)</f>
        <v>#REF!</v>
      </c>
      <c r="EE90" s="4" t="e">
        <f>#REF!-AVERAGE(EE$31:EE$55)</f>
        <v>#REF!</v>
      </c>
      <c r="EF90" s="4" t="e">
        <f>#REF!-AVERAGE(EF$31:EF$55)</f>
        <v>#REF!</v>
      </c>
      <c r="EG90" s="4" t="e">
        <f>#REF!-AVERAGE(EG$31:EG$55)</f>
        <v>#REF!</v>
      </c>
      <c r="EH90" s="4" t="e">
        <f>#REF!-AVERAGE(EH$31:EH$55)</f>
        <v>#REF!</v>
      </c>
      <c r="EI90" s="4" t="e">
        <f>#REF!-AVERAGE(EI$31:EI$55)</f>
        <v>#REF!</v>
      </c>
      <c r="EJ90" s="4" t="e">
        <f>#REF!-AVERAGE(EJ$31:EJ$55)</f>
        <v>#REF!</v>
      </c>
      <c r="EK90" s="4" t="e">
        <f>#REF!-AVERAGE(EK$31:EK$55)</f>
        <v>#REF!</v>
      </c>
      <c r="EL90" s="4" t="e">
        <f>#REF!-AVERAGE(EL$31:EL$55)</f>
        <v>#REF!</v>
      </c>
      <c r="EM90" s="4" t="e">
        <f>#REF!-AVERAGE(EM$31:EM$55)</f>
        <v>#REF!</v>
      </c>
      <c r="EN90" s="4" t="e">
        <f>#REF!-AVERAGE(EN$31:EN$55)</f>
        <v>#REF!</v>
      </c>
      <c r="EO90" s="4" t="e">
        <f>#REF!-AVERAGE(EO$31:EO$55)</f>
        <v>#REF!</v>
      </c>
      <c r="EP90" s="4" t="e">
        <f>#REF!-AVERAGE(EP$31:EP$55)</f>
        <v>#REF!</v>
      </c>
      <c r="EQ90" s="4" t="e">
        <f>#REF!-AVERAGE(EQ$31:EQ$55)</f>
        <v>#REF!</v>
      </c>
      <c r="ER90" s="4" t="e">
        <f>#REF!-AVERAGE(ER$31:ER$55)</f>
        <v>#REF!</v>
      </c>
      <c r="ES90" s="4" t="e">
        <f>#REF!-AVERAGE(ES$31:ES$55)</f>
        <v>#REF!</v>
      </c>
      <c r="ET90" s="4" t="e">
        <f>#REF!-AVERAGE(ET$31:ET$55)</f>
        <v>#REF!</v>
      </c>
      <c r="EU90" s="4" t="e">
        <f>#REF!-AVERAGE(EU$31:EU$55)</f>
        <v>#REF!</v>
      </c>
      <c r="EV90" s="4" t="e">
        <f>#REF!-AVERAGE(EV$31:EV$55)</f>
        <v>#REF!</v>
      </c>
      <c r="EW90" s="4" t="e">
        <f>#REF!-AVERAGE(EW$31:EW$55)</f>
        <v>#REF!</v>
      </c>
      <c r="EX90" s="4" t="e">
        <f>#REF!-AVERAGE(EX$31:EX$55)</f>
        <v>#REF!</v>
      </c>
      <c r="EY90" s="4" t="e">
        <f>#REF!-AVERAGE(EY$31:EY$55)</f>
        <v>#REF!</v>
      </c>
      <c r="EZ90" s="4" t="e">
        <f>#REF!-AVERAGE(EZ$31:EZ$55)</f>
        <v>#REF!</v>
      </c>
      <c r="FA90" s="4" t="e">
        <f>#REF!-AVERAGE(FA$31:FA$55)</f>
        <v>#REF!</v>
      </c>
      <c r="FB90" s="4" t="e">
        <f>#REF!-AVERAGE(FB$31:FB$55)</f>
        <v>#REF!</v>
      </c>
      <c r="FC90" s="4" t="e">
        <f>#REF!-AVERAGE(FC$31:FC$55)</f>
        <v>#REF!</v>
      </c>
      <c r="FD90" s="4" t="e">
        <f>#REF!-AVERAGE(FD$31:FD$55)</f>
        <v>#REF!</v>
      </c>
      <c r="FE90" s="4" t="e">
        <f>#REF!-AVERAGE(FE$31:FE$55)</f>
        <v>#REF!</v>
      </c>
      <c r="FF90" s="4" t="e">
        <f>#REF!-AVERAGE(FF$31:FF$55)</f>
        <v>#REF!</v>
      </c>
      <c r="FG90" s="4" t="e">
        <f>#REF!-AVERAGE(FG$31:FG$55)</f>
        <v>#REF!</v>
      </c>
      <c r="FH90" s="4" t="e">
        <f>#REF!-AVERAGE(FH$31:FH$55)</f>
        <v>#REF!</v>
      </c>
      <c r="FI90" s="4" t="e">
        <f>#REF!-AVERAGE(FI$31:FI$55)</f>
        <v>#REF!</v>
      </c>
      <c r="FJ90" s="4" t="e">
        <f>#REF!-AVERAGE(FJ$31:FJ$55)</f>
        <v>#REF!</v>
      </c>
      <c r="FK90" s="4" t="e">
        <f>#REF!-AVERAGE(FK$31:FK$55)</f>
        <v>#REF!</v>
      </c>
      <c r="FL90" s="4" t="e">
        <f>#REF!-AVERAGE(FL$31:FL$55)</f>
        <v>#REF!</v>
      </c>
      <c r="FM90" s="4" t="e">
        <f>#REF!-AVERAGE(FM$31:FM$55)</f>
        <v>#REF!</v>
      </c>
      <c r="FN90" s="4" t="e">
        <f>#REF!-AVERAGE(FN$31:FN$55)</f>
        <v>#REF!</v>
      </c>
      <c r="FO90" s="4" t="e">
        <f>#REF!-AVERAGE(FO$31:FO$55)</f>
        <v>#REF!</v>
      </c>
      <c r="FP90" s="4" t="e">
        <f>#REF!-AVERAGE(FP$31:FP$55)</f>
        <v>#REF!</v>
      </c>
      <c r="FQ90" s="4" t="e">
        <f>#REF!-AVERAGE(FQ$31:FQ$55)</f>
        <v>#REF!</v>
      </c>
      <c r="FR90" s="4" t="e">
        <f>#REF!-AVERAGE(FR$31:FR$55)</f>
        <v>#REF!</v>
      </c>
      <c r="FS90" s="4" t="e">
        <f>#REF!-AVERAGE(FS$31:FS$55)</f>
        <v>#REF!</v>
      </c>
      <c r="FT90" s="4" t="e">
        <f>#REF!-AVERAGE(FT$31:FT$55)</f>
        <v>#REF!</v>
      </c>
      <c r="FU90" s="4" t="e">
        <f>#REF!-AVERAGE(FU$31:FU$55)</f>
        <v>#REF!</v>
      </c>
      <c r="FV90" s="4" t="e">
        <f>#REF!-AVERAGE(FV$31:FV$55)</f>
        <v>#REF!</v>
      </c>
      <c r="FW90" s="4" t="e">
        <f>#REF!-AVERAGE(FW$31:FW$55)</f>
        <v>#REF!</v>
      </c>
      <c r="FX90" s="4" t="e">
        <f>#REF!-AVERAGE(FX$31:FX$55)</f>
        <v>#REF!</v>
      </c>
      <c r="FY90" s="4" t="e">
        <f>#REF!-AVERAGE(FY$31:FY$55)</f>
        <v>#REF!</v>
      </c>
      <c r="FZ90" s="4" t="e">
        <f>#REF!-AVERAGE(FZ$31:FZ$55)</f>
        <v>#REF!</v>
      </c>
      <c r="GA90" s="4" t="e">
        <f>#REF!-AVERAGE(GA$31:GA$55)</f>
        <v>#REF!</v>
      </c>
      <c r="GB90" s="4" t="e">
        <f>#REF!-AVERAGE(GB$31:GB$55)</f>
        <v>#REF!</v>
      </c>
      <c r="GC90" s="4" t="e">
        <f>#REF!-AVERAGE(GC$31:GC$55)</f>
        <v>#REF!</v>
      </c>
      <c r="GD90" s="4" t="e">
        <f>#REF!-AVERAGE(GD$31:GD$55)</f>
        <v>#REF!</v>
      </c>
      <c r="GE90" s="4" t="e">
        <f>#REF!-AVERAGE(GE$31:GE$55)</f>
        <v>#REF!</v>
      </c>
      <c r="GF90" s="4" t="e">
        <f>#REF!-AVERAGE(GF$31:GF$55)</f>
        <v>#REF!</v>
      </c>
      <c r="GG90" s="4" t="e">
        <f>#REF!-AVERAGE(GG$31:GG$55)</f>
        <v>#REF!</v>
      </c>
      <c r="GH90" s="4" t="e">
        <f>#REF!-AVERAGE(GH$31:GH$55)</f>
        <v>#REF!</v>
      </c>
      <c r="GI90" s="4" t="e">
        <f>#REF!-AVERAGE(GI$31:GI$55)</f>
        <v>#REF!</v>
      </c>
      <c r="GJ90" s="4" t="e">
        <f>#REF!-AVERAGE(GJ$31:GJ$55)</f>
        <v>#REF!</v>
      </c>
      <c r="GK90" s="4" t="e">
        <f>#REF!-AVERAGE(GK$31:GK$55)</f>
        <v>#REF!</v>
      </c>
      <c r="GL90" s="4" t="e">
        <f>#REF!-AVERAGE(GL$31:GL$55)</f>
        <v>#REF!</v>
      </c>
      <c r="GM90" s="4" t="e">
        <f>#REF!-AVERAGE(GM$31:GM$55)</f>
        <v>#REF!</v>
      </c>
      <c r="GN90" s="4" t="e">
        <f>#REF!-AVERAGE(GN$31:GN$55)</f>
        <v>#REF!</v>
      </c>
      <c r="GO90" s="4" t="e">
        <f>#REF!-AVERAGE(GO$31:GO$55)</f>
        <v>#REF!</v>
      </c>
      <c r="GP90" s="4" t="e">
        <f>#REF!-AVERAGE(GP$31:GP$55)</f>
        <v>#REF!</v>
      </c>
      <c r="GQ90" s="4" t="e">
        <f>#REF!-AVERAGE(GQ$31:GQ$55)</f>
        <v>#REF!</v>
      </c>
      <c r="GR90" s="4" t="e">
        <f>#REF!-AVERAGE(GR$31:GR$55)</f>
        <v>#REF!</v>
      </c>
      <c r="GS90" s="4" t="e">
        <f>#REF!-AVERAGE(GS$31:GS$55)</f>
        <v>#REF!</v>
      </c>
      <c r="GT90" s="4" t="e">
        <f>#REF!-AVERAGE(GT$31:GT$55)</f>
        <v>#REF!</v>
      </c>
      <c r="GU90" s="4" t="e">
        <f>#REF!-AVERAGE(GU$31:GU$55)</f>
        <v>#REF!</v>
      </c>
      <c r="GV90" s="4" t="e">
        <f>#REF!-AVERAGE(GV$31:GV$55)</f>
        <v>#REF!</v>
      </c>
      <c r="GW90" s="4" t="e">
        <f>#REF!-AVERAGE(GW$31:GW$55)</f>
        <v>#REF!</v>
      </c>
      <c r="GX90" s="4" t="e">
        <f>#REF!-AVERAGE(GX$31:GX$55)</f>
        <v>#REF!</v>
      </c>
      <c r="GY90" s="4" t="e">
        <f>#REF!-AVERAGE(GY$31:GY$55)</f>
        <v>#REF!</v>
      </c>
      <c r="GZ90" s="4" t="e">
        <f>#REF!-AVERAGE(GZ$31:GZ$55)</f>
        <v>#REF!</v>
      </c>
      <c r="HA90" s="4" t="e">
        <f>#REF!-AVERAGE(HA$31:HA$55)</f>
        <v>#REF!</v>
      </c>
      <c r="HB90" s="4" t="e">
        <f>#REF!-AVERAGE(HB$31:HB$55)</f>
        <v>#REF!</v>
      </c>
      <c r="HC90" s="4" t="e">
        <f>#REF!-AVERAGE(HC$31:HC$55)</f>
        <v>#REF!</v>
      </c>
      <c r="HD90" s="4" t="e">
        <f>#REF!-AVERAGE(HD$31:HD$55)</f>
        <v>#REF!</v>
      </c>
      <c r="HE90" s="4" t="e">
        <f>#REF!-AVERAGE(HE$31:HE$55)</f>
        <v>#REF!</v>
      </c>
      <c r="HF90" s="4" t="e">
        <f>#REF!-AVERAGE(HF$31:HF$55)</f>
        <v>#REF!</v>
      </c>
      <c r="HG90" s="4" t="e">
        <f>#REF!-AVERAGE(HG$31:HG$55)</f>
        <v>#REF!</v>
      </c>
      <c r="HH90" s="4" t="e">
        <f>#REF!-AVERAGE(HH$31:HH$55)</f>
        <v>#REF!</v>
      </c>
      <c r="HI90" s="4" t="e">
        <f>#REF!-AVERAGE(HI$31:HI$55)</f>
        <v>#REF!</v>
      </c>
      <c r="HJ90" s="4" t="e">
        <f>#REF!-AVERAGE(HJ$31:HJ$55)</f>
        <v>#REF!</v>
      </c>
      <c r="HK90" s="4" t="e">
        <f>#REF!-AVERAGE(HK$31:HK$55)</f>
        <v>#REF!</v>
      </c>
      <c r="HL90" s="4" t="e">
        <f>#REF!-AVERAGE(HL$31:HL$55)</f>
        <v>#REF!</v>
      </c>
      <c r="HM90" s="4" t="e">
        <f>#REF!-AVERAGE(HM$31:HM$55)</f>
        <v>#REF!</v>
      </c>
      <c r="HN90" s="4" t="e">
        <f>#REF!-AVERAGE(HN$31:HN$55)</f>
        <v>#REF!</v>
      </c>
      <c r="HO90" s="4" t="e">
        <f>#REF!-AVERAGE(HO$31:HO$55)</f>
        <v>#REF!</v>
      </c>
      <c r="HP90" s="4" t="e">
        <f>#REF!-AVERAGE(HP$31:HP$55)</f>
        <v>#REF!</v>
      </c>
      <c r="HQ90" s="4" t="e">
        <f>#REF!-AVERAGE(HQ$31:HQ$55)</f>
        <v>#REF!</v>
      </c>
      <c r="HR90" s="4" t="e">
        <f>#REF!-AVERAGE(HR$31:HR$55)</f>
        <v>#REF!</v>
      </c>
      <c r="HS90" s="4" t="e">
        <f>#REF!-AVERAGE(HS$31:HS$55)</f>
        <v>#REF!</v>
      </c>
      <c r="HT90" s="4" t="e">
        <f>#REF!-AVERAGE(HT$31:HT$55)</f>
        <v>#REF!</v>
      </c>
      <c r="HU90" s="4" t="e">
        <f>#REF!-AVERAGE(HU$31:HU$55)</f>
        <v>#REF!</v>
      </c>
      <c r="HV90" s="4" t="e">
        <f>#REF!-AVERAGE(HV$31:HV$55)</f>
        <v>#REF!</v>
      </c>
      <c r="HW90" s="4" t="e">
        <f>#REF!-AVERAGE(HW$31:HW$55)</f>
        <v>#REF!</v>
      </c>
      <c r="HX90" s="4" t="e">
        <f>#REF!-AVERAGE(HX$31:HX$55)</f>
        <v>#REF!</v>
      </c>
      <c r="HY90" s="4" t="e">
        <f>#REF!-AVERAGE(HY$31:HY$55)</f>
        <v>#REF!</v>
      </c>
      <c r="HZ90" s="4" t="e">
        <f>#REF!-AVERAGE(HZ$31:HZ$55)</f>
        <v>#REF!</v>
      </c>
      <c r="IA90" s="4" t="e">
        <f>#REF!-AVERAGE(IA$31:IA$55)</f>
        <v>#REF!</v>
      </c>
      <c r="IB90" s="4" t="e">
        <f>#REF!-AVERAGE(IB$31:IB$55)</f>
        <v>#REF!</v>
      </c>
      <c r="IC90" s="4" t="e">
        <f>#REF!-AVERAGE(IC$31:IC$55)</f>
        <v>#REF!</v>
      </c>
      <c r="ID90" s="4" t="e">
        <f>#REF!-AVERAGE(ID$31:ID$55)</f>
        <v>#REF!</v>
      </c>
      <c r="IE90" s="4" t="e">
        <f>#REF!-AVERAGE(IE$31:IE$55)</f>
        <v>#REF!</v>
      </c>
      <c r="IF90" s="4" t="e">
        <f>#REF!-AVERAGE(IF$31:IF$55)</f>
        <v>#REF!</v>
      </c>
      <c r="IG90" s="4" t="e">
        <f>#REF!-AVERAGE(IG$31:IG$55)</f>
        <v>#REF!</v>
      </c>
      <c r="IH90" s="4" t="e">
        <f>#REF!-AVERAGE(IH$31:IH$55)</f>
        <v>#REF!</v>
      </c>
      <c r="II90" s="4" t="e">
        <f>#REF!-AVERAGE(II$31:II$55)</f>
        <v>#REF!</v>
      </c>
      <c r="IJ90" s="4" t="e">
        <f>#REF!-AVERAGE(IJ$31:IJ$55)</f>
        <v>#REF!</v>
      </c>
      <c r="IK90" s="4" t="e">
        <f>#REF!-AVERAGE(IK$31:IK$55)</f>
        <v>#REF!</v>
      </c>
      <c r="IL90" s="4" t="e">
        <f>#REF!-AVERAGE(IL$31:IL$55)</f>
        <v>#REF!</v>
      </c>
      <c r="IM90" s="4" t="e">
        <f>#REF!-AVERAGE(IM$31:IM$55)</f>
        <v>#REF!</v>
      </c>
      <c r="IN90" s="4" t="e">
        <f>#REF!-AVERAGE(IN$31:IN$55)</f>
        <v>#REF!</v>
      </c>
      <c r="IO90" s="4" t="e">
        <f>#REF!-AVERAGE(IO$31:IO$55)</f>
        <v>#REF!</v>
      </c>
      <c r="IP90" s="4" t="e">
        <f>#REF!-AVERAGE(IP$31:IP$55)</f>
        <v>#REF!</v>
      </c>
      <c r="IQ90" s="4" t="e">
        <f>#REF!-AVERAGE(IQ$31:IQ$55)</f>
        <v>#REF!</v>
      </c>
      <c r="IR90" s="4" t="e">
        <f>#REF!-AVERAGE(IR$31:IR$55)</f>
        <v>#REF!</v>
      </c>
      <c r="IS90" s="4" t="e">
        <f>#REF!-AVERAGE(IS$31:IS$55)</f>
        <v>#REF!</v>
      </c>
      <c r="IT90" s="4" t="e">
        <f>#REF!-AVERAGE(IT$31:IT$55)</f>
        <v>#REF!</v>
      </c>
      <c r="IU90" s="4" t="e">
        <f>#REF!-AVERAGE(IU$31:IU$55)</f>
        <v>#REF!</v>
      </c>
      <c r="IV90" s="4" t="e">
        <f>#REF!-AVERAGE(IV$31:IV$55)</f>
        <v>#REF!</v>
      </c>
      <c r="IW90" s="4" t="e">
        <f>#REF!-AVERAGE(IW$31:IW$55)</f>
        <v>#REF!</v>
      </c>
      <c r="IX90" s="4" t="e">
        <f>#REF!-AVERAGE(IX$31:IX$55)</f>
        <v>#REF!</v>
      </c>
      <c r="IY90" s="4" t="e">
        <f>#REF!-AVERAGE(IY$31:IY$55)</f>
        <v>#REF!</v>
      </c>
      <c r="IZ90" s="4" t="e">
        <f>#REF!-AVERAGE(IZ$31:IZ$55)</f>
        <v>#REF!</v>
      </c>
      <c r="JA90" s="4" t="e">
        <f>#REF!-AVERAGE(JA$31:JA$55)</f>
        <v>#REF!</v>
      </c>
      <c r="JB90" s="4" t="e">
        <f>#REF!-AVERAGE(JB$31:JB$55)</f>
        <v>#REF!</v>
      </c>
      <c r="JC90" s="4" t="e">
        <f>#REF!-AVERAGE(JC$31:JC$55)</f>
        <v>#REF!</v>
      </c>
      <c r="JD90" s="4" t="e">
        <f>#REF!-AVERAGE(JD$31:JD$55)</f>
        <v>#REF!</v>
      </c>
      <c r="JE90" s="4" t="e">
        <f>#REF!-AVERAGE(JE$31:JE$55)</f>
        <v>#REF!</v>
      </c>
      <c r="JF90" s="4" t="e">
        <f>#REF!-AVERAGE(JF$31:JF$55)</f>
        <v>#REF!</v>
      </c>
      <c r="JG90" s="4" t="e">
        <f>#REF!-AVERAGE(JG$31:JG$55)</f>
        <v>#REF!</v>
      </c>
      <c r="JH90" s="4" t="e">
        <f>#REF!-AVERAGE(JH$31:JH$55)</f>
        <v>#REF!</v>
      </c>
      <c r="JI90" s="4" t="e">
        <f>#REF!-AVERAGE(JI$31:JI$55)</f>
        <v>#REF!</v>
      </c>
      <c r="JJ90" s="4" t="e">
        <f>#REF!-AVERAGE(JJ$31:JJ$55)</f>
        <v>#REF!</v>
      </c>
      <c r="JK90" s="4" t="e">
        <f>#REF!-AVERAGE(JK$31:JK$55)</f>
        <v>#REF!</v>
      </c>
      <c r="JL90" s="4" t="e">
        <f>#REF!-AVERAGE(JL$31:JL$55)</f>
        <v>#REF!</v>
      </c>
      <c r="JM90" s="4" t="e">
        <f>#REF!-AVERAGE(JM$31:JM$55)</f>
        <v>#REF!</v>
      </c>
      <c r="JN90" s="4" t="e">
        <f>#REF!-AVERAGE(JN$31:JN$55)</f>
        <v>#REF!</v>
      </c>
      <c r="JO90" s="4" t="e">
        <f>#REF!-AVERAGE(JO$31:JO$55)</f>
        <v>#REF!</v>
      </c>
      <c r="JP90" s="4" t="e">
        <f>#REF!-AVERAGE(JP$31:JP$55)</f>
        <v>#REF!</v>
      </c>
      <c r="JQ90" s="4" t="e">
        <f>#REF!-AVERAGE(JQ$31:JQ$55)</f>
        <v>#REF!</v>
      </c>
      <c r="JR90" s="4" t="e">
        <f>#REF!-AVERAGE(JR$31:JR$55)</f>
        <v>#REF!</v>
      </c>
      <c r="JS90" s="4" t="e">
        <f>#REF!-AVERAGE(JS$31:JS$55)</f>
        <v>#REF!</v>
      </c>
      <c r="JT90" s="4" t="e">
        <f>#REF!-AVERAGE(JT$31:JT$55)</f>
        <v>#REF!</v>
      </c>
      <c r="JU90" s="4" t="e">
        <f>#REF!-AVERAGE(JU$31:JU$55)</f>
        <v>#REF!</v>
      </c>
      <c r="JV90" s="4" t="e">
        <f>#REF!-AVERAGE(JV$31:JV$55)</f>
        <v>#REF!</v>
      </c>
      <c r="JW90" s="4" t="e">
        <f>#REF!-AVERAGE(JW$31:JW$55)</f>
        <v>#REF!</v>
      </c>
      <c r="JX90" s="4" t="e">
        <f>#REF!-AVERAGE(JX$31:JX$55)</f>
        <v>#REF!</v>
      </c>
      <c r="JY90" s="4" t="e">
        <f>#REF!-AVERAGE(JY$31:JY$55)</f>
        <v>#REF!</v>
      </c>
      <c r="JZ90" s="4" t="e">
        <f>#REF!-AVERAGE(JZ$31:JZ$55)</f>
        <v>#REF!</v>
      </c>
      <c r="KA90" s="4" t="e">
        <f>#REF!-AVERAGE(KA$31:KA$55)</f>
        <v>#REF!</v>
      </c>
      <c r="KB90" s="4" t="e">
        <f>#REF!-AVERAGE(KB$31:KB$55)</f>
        <v>#REF!</v>
      </c>
      <c r="KC90" s="4" t="e">
        <f>#REF!-AVERAGE(KC$31:KC$55)</f>
        <v>#REF!</v>
      </c>
      <c r="KD90" s="4" t="e">
        <f>#REF!-AVERAGE(KD$31:KD$55)</f>
        <v>#REF!</v>
      </c>
      <c r="KE90" s="4" t="e">
        <f>#REF!-AVERAGE(KE$31:KE$55)</f>
        <v>#REF!</v>
      </c>
      <c r="KF90" s="4" t="e">
        <f>#REF!-AVERAGE(KF$31:KF$55)</f>
        <v>#REF!</v>
      </c>
      <c r="KG90" s="4" t="e">
        <f>#REF!-AVERAGE(KG$31:KG$55)</f>
        <v>#REF!</v>
      </c>
      <c r="KH90" s="4" t="e">
        <f>#REF!-AVERAGE(KH$31:KH$55)</f>
        <v>#REF!</v>
      </c>
      <c r="KI90" s="4" t="e">
        <f>#REF!-AVERAGE(KI$31:KI$55)</f>
        <v>#REF!</v>
      </c>
      <c r="KJ90" s="4" t="e">
        <f>#REF!-AVERAGE(KJ$31:KJ$55)</f>
        <v>#REF!</v>
      </c>
      <c r="KK90" s="4" t="e">
        <f>#REF!-AVERAGE(KK$31:KK$55)</f>
        <v>#REF!</v>
      </c>
      <c r="KL90" s="4" t="e">
        <f>#REF!-AVERAGE(KL$31:KL$55)</f>
        <v>#REF!</v>
      </c>
      <c r="KM90" s="4" t="e">
        <f>#REF!-AVERAGE(KM$31:KM$55)</f>
        <v>#REF!</v>
      </c>
      <c r="KN90" s="4" t="e">
        <f>#REF!-AVERAGE(KN$31:KN$55)</f>
        <v>#REF!</v>
      </c>
      <c r="KO90" s="4" t="e">
        <f>#REF!-AVERAGE(KO$31:KO$55)</f>
        <v>#REF!</v>
      </c>
      <c r="KP90" s="4" t="e">
        <f>#REF!-AVERAGE(KP$31:KP$55)</f>
        <v>#REF!</v>
      </c>
      <c r="KQ90" s="4" t="e">
        <f>#REF!-AVERAGE(KQ$31:KQ$55)</f>
        <v>#REF!</v>
      </c>
      <c r="KR90" s="4" t="e">
        <f>#REF!-AVERAGE(KR$31:KR$55)</f>
        <v>#REF!</v>
      </c>
      <c r="KS90" s="4" t="e">
        <f>#REF!-AVERAGE(KS$31:KS$55)</f>
        <v>#REF!</v>
      </c>
      <c r="KT90" s="4" t="e">
        <f>#REF!-AVERAGE(KT$31:KT$55)</f>
        <v>#REF!</v>
      </c>
      <c r="KU90" s="4" t="e">
        <f>#REF!-AVERAGE(KU$31:KU$55)</f>
        <v>#REF!</v>
      </c>
      <c r="KV90" s="4" t="e">
        <f>#REF!-AVERAGE(KV$31:KV$55)</f>
        <v>#REF!</v>
      </c>
      <c r="KW90" s="4" t="e">
        <f>#REF!-AVERAGE(KW$31:KW$55)</f>
        <v>#REF!</v>
      </c>
      <c r="KX90" s="4" t="e">
        <f>#REF!-AVERAGE(KX$31:KX$55)</f>
        <v>#REF!</v>
      </c>
      <c r="KY90" s="4" t="e">
        <f>#REF!-AVERAGE(KY$31:KY$55)</f>
        <v>#REF!</v>
      </c>
      <c r="KZ90" s="4" t="e">
        <f>#REF!-AVERAGE(KZ$31:KZ$55)</f>
        <v>#REF!</v>
      </c>
      <c r="LA90" s="4" t="e">
        <f>#REF!-AVERAGE(LA$31:LA$55)</f>
        <v>#REF!</v>
      </c>
      <c r="LB90" s="4" t="e">
        <f>#REF!-AVERAGE(LB$31:LB$55)</f>
        <v>#REF!</v>
      </c>
      <c r="LC90" s="4" t="e">
        <f>#REF!-AVERAGE(LC$31:LC$55)</f>
        <v>#REF!</v>
      </c>
      <c r="LD90" s="4" t="e">
        <f>#REF!-AVERAGE(LD$31:LD$55)</f>
        <v>#REF!</v>
      </c>
      <c r="LE90" s="4" t="e">
        <f>#REF!-AVERAGE(LE$31:LE$55)</f>
        <v>#REF!</v>
      </c>
      <c r="LF90" s="4" t="e">
        <f>#REF!-AVERAGE(LF$31:LF$55)</f>
        <v>#REF!</v>
      </c>
      <c r="LG90" s="4" t="e">
        <f>#REF!-AVERAGE(LG$31:LG$55)</f>
        <v>#REF!</v>
      </c>
      <c r="LH90" s="4" t="e">
        <f>#REF!-AVERAGE(LH$31:LH$55)</f>
        <v>#REF!</v>
      </c>
      <c r="LI90" s="4" t="e">
        <f>#REF!-AVERAGE(LI$31:LI$55)</f>
        <v>#REF!</v>
      </c>
      <c r="LJ90" s="4" t="e">
        <f>#REF!-AVERAGE(LJ$31:LJ$55)</f>
        <v>#REF!</v>
      </c>
      <c r="LK90" s="4" t="e">
        <f>#REF!-AVERAGE(LK$31:LK$55)</f>
        <v>#REF!</v>
      </c>
      <c r="LL90" s="4" t="e">
        <f>#REF!-AVERAGE(LL$31:LL$55)</f>
        <v>#REF!</v>
      </c>
      <c r="LM90" s="4" t="e">
        <f>#REF!-AVERAGE(LM$31:LM$55)</f>
        <v>#REF!</v>
      </c>
      <c r="LN90" s="4" t="e">
        <f>#REF!-AVERAGE(LN$31:LN$55)</f>
        <v>#REF!</v>
      </c>
      <c r="LO90" s="4" t="e">
        <f>#REF!-AVERAGE(LO$31:LO$55)</f>
        <v>#REF!</v>
      </c>
      <c r="LP90" s="4" t="e">
        <f>#REF!-AVERAGE(LP$31:LP$55)</f>
        <v>#REF!</v>
      </c>
      <c r="LQ90" s="4" t="e">
        <f>#REF!-AVERAGE(LQ$31:LQ$55)</f>
        <v>#REF!</v>
      </c>
      <c r="LR90" s="4" t="e">
        <f>#REF!-AVERAGE(LR$31:LR$55)</f>
        <v>#REF!</v>
      </c>
      <c r="LS90" s="4" t="e">
        <f>#REF!-AVERAGE(LS$31:LS$55)</f>
        <v>#REF!</v>
      </c>
      <c r="LT90" s="4" t="e">
        <f>#REF!-AVERAGE(LT$31:LT$55)</f>
        <v>#REF!</v>
      </c>
      <c r="LU90" s="4" t="e">
        <f>#REF!-AVERAGE(LU$31:LU$55)</f>
        <v>#REF!</v>
      </c>
      <c r="LV90" s="4" t="e">
        <f>#REF!-AVERAGE(LV$31:LV$55)</f>
        <v>#REF!</v>
      </c>
      <c r="LW90" s="4" t="e">
        <f>#REF!-AVERAGE(LW$31:LW$55)</f>
        <v>#REF!</v>
      </c>
      <c r="LX90" s="4" t="e">
        <f>#REF!-AVERAGE(LX$31:LX$55)</f>
        <v>#REF!</v>
      </c>
      <c r="LY90" s="4" t="e">
        <f>#REF!-AVERAGE(LY$31:LY$55)</f>
        <v>#REF!</v>
      </c>
      <c r="LZ90" s="4" t="e">
        <f>#REF!-AVERAGE(LZ$31:LZ$55)</f>
        <v>#REF!</v>
      </c>
      <c r="MA90" s="4" t="e">
        <f>#REF!-AVERAGE(MA$31:MA$55)</f>
        <v>#REF!</v>
      </c>
      <c r="MB90" s="4" t="e">
        <f>#REF!-AVERAGE(MB$31:MB$55)</f>
        <v>#REF!</v>
      </c>
      <c r="MC90" s="4" t="e">
        <f>#REF!-AVERAGE(MC$31:MC$55)</f>
        <v>#REF!</v>
      </c>
      <c r="MD90" s="4" t="e">
        <f>#REF!-AVERAGE(MD$31:MD$55)</f>
        <v>#REF!</v>
      </c>
      <c r="ME90" s="4" t="e">
        <f>#REF!-AVERAGE(ME$31:ME$55)</f>
        <v>#REF!</v>
      </c>
      <c r="MF90" s="4" t="e">
        <f>#REF!-AVERAGE(MF$31:MF$55)</f>
        <v>#REF!</v>
      </c>
      <c r="MG90" s="4" t="e">
        <f>#REF!-AVERAGE(MG$31:MG$55)</f>
        <v>#REF!</v>
      </c>
      <c r="MH90" s="4" t="e">
        <f>#REF!-AVERAGE(MH$31:MH$55)</f>
        <v>#REF!</v>
      </c>
      <c r="MI90" s="4" t="e">
        <f>#REF!-AVERAGE(MI$31:MI$55)</f>
        <v>#REF!</v>
      </c>
      <c r="MJ90" s="4" t="e">
        <f>#REF!-AVERAGE(MJ$31:MJ$55)</f>
        <v>#REF!</v>
      </c>
      <c r="MK90" s="4" t="e">
        <f>#REF!-AVERAGE(MK$31:MK$55)</f>
        <v>#REF!</v>
      </c>
      <c r="ML90" s="4" t="e">
        <f>#REF!-AVERAGE(ML$31:ML$55)</f>
        <v>#REF!</v>
      </c>
      <c r="MM90" s="4" t="e">
        <f>#REF!-AVERAGE(MM$31:MM$55)</f>
        <v>#REF!</v>
      </c>
      <c r="MN90" s="4" t="e">
        <f>#REF!-AVERAGE(MN$31:MN$55)</f>
        <v>#REF!</v>
      </c>
      <c r="MO90" s="4" t="e">
        <f>#REF!-AVERAGE(MO$31:MO$55)</f>
        <v>#REF!</v>
      </c>
      <c r="MP90" s="4" t="e">
        <f>#REF!-AVERAGE(MP$31:MP$55)</f>
        <v>#REF!</v>
      </c>
      <c r="MQ90" s="4" t="e">
        <f>#REF!-AVERAGE(MQ$31:MQ$55)</f>
        <v>#REF!</v>
      </c>
      <c r="MR90" s="4" t="e">
        <f>#REF!-AVERAGE(MR$31:MR$55)</f>
        <v>#REF!</v>
      </c>
      <c r="MS90" s="4" t="e">
        <f>#REF!-AVERAGE(MS$31:MS$55)</f>
        <v>#REF!</v>
      </c>
      <c r="MT90" s="4" t="e">
        <f>#REF!-AVERAGE(MT$31:MT$55)</f>
        <v>#REF!</v>
      </c>
      <c r="MU90" s="4" t="e">
        <f>#REF!-AVERAGE(MU$31:MU$55)</f>
        <v>#REF!</v>
      </c>
      <c r="MV90" s="4" t="e">
        <f>#REF!-AVERAGE(MV$31:MV$55)</f>
        <v>#REF!</v>
      </c>
      <c r="MW90" s="4" t="e">
        <f>#REF!-AVERAGE(MW$31:MW$55)</f>
        <v>#REF!</v>
      </c>
      <c r="MX90" s="4" t="e">
        <f>#REF!-AVERAGE(MX$31:MX$55)</f>
        <v>#REF!</v>
      </c>
      <c r="MY90" s="4" t="e">
        <f>#REF!-AVERAGE(MY$31:MY$55)</f>
        <v>#REF!</v>
      </c>
      <c r="MZ90" s="4" t="e">
        <f>#REF!-AVERAGE(MZ$31:MZ$55)</f>
        <v>#REF!</v>
      </c>
      <c r="NA90" s="4" t="e">
        <f>#REF!-AVERAGE(NA$31:NA$55)</f>
        <v>#REF!</v>
      </c>
      <c r="NB90" s="4" t="e">
        <f>#REF!-AVERAGE(NB$31:NB$55)</f>
        <v>#REF!</v>
      </c>
      <c r="NC90" s="4" t="e">
        <f>#REF!-AVERAGE(NC$31:NC$55)</f>
        <v>#REF!</v>
      </c>
      <c r="ND90" s="4" t="e">
        <f>#REF!-AVERAGE(ND$31:ND$55)</f>
        <v>#REF!</v>
      </c>
      <c r="NE90" s="4" t="e">
        <f>#REF!-AVERAGE(NE$31:NE$55)</f>
        <v>#REF!</v>
      </c>
      <c r="NF90" s="4" t="e">
        <f>#REF!-AVERAGE(NF$31:NF$55)</f>
        <v>#REF!</v>
      </c>
      <c r="NG90" s="4" t="e">
        <f>#REF!-AVERAGE(NG$31:NG$55)</f>
        <v>#REF!</v>
      </c>
      <c r="NH90" s="4" t="e">
        <f>#REF!-AVERAGE(NH$31:NH$55)</f>
        <v>#REF!</v>
      </c>
      <c r="NI90" s="4" t="e">
        <f>#REF!-AVERAGE(NI$31:NI$55)</f>
        <v>#REF!</v>
      </c>
      <c r="NJ90" s="4" t="e">
        <f>#REF!-AVERAGE(NJ$31:NJ$55)</f>
        <v>#REF!</v>
      </c>
      <c r="NK90" s="4" t="e">
        <f>#REF!-AVERAGE(NK$31:NK$55)</f>
        <v>#REF!</v>
      </c>
      <c r="NL90" s="4" t="e">
        <f>#REF!-AVERAGE(NL$31:NL$55)</f>
        <v>#REF!</v>
      </c>
      <c r="NM90" s="4" t="e">
        <f>#REF!-AVERAGE(NM$31:NM$55)</f>
        <v>#REF!</v>
      </c>
      <c r="NN90" s="4" t="e">
        <f>#REF!-AVERAGE(NN$31:NN$55)</f>
        <v>#REF!</v>
      </c>
      <c r="NO90" s="4" t="e">
        <f>#REF!-AVERAGE(NO$31:NO$55)</f>
        <v>#REF!</v>
      </c>
      <c r="NP90" s="4" t="e">
        <f>#REF!-AVERAGE(NP$31:NP$55)</f>
        <v>#REF!</v>
      </c>
      <c r="NQ90" s="4" t="e">
        <f>#REF!-AVERAGE(NQ$31:NQ$55)</f>
        <v>#REF!</v>
      </c>
      <c r="NR90" s="4" t="e">
        <f>#REF!-AVERAGE(NR$31:NR$55)</f>
        <v>#REF!</v>
      </c>
      <c r="NS90" s="4" t="e">
        <f>#REF!-AVERAGE(NS$31:NS$55)</f>
        <v>#REF!</v>
      </c>
      <c r="NT90" s="4" t="e">
        <f>#REF!-AVERAGE(NT$31:NT$55)</f>
        <v>#REF!</v>
      </c>
      <c r="NU90" s="4" t="e">
        <f>#REF!-AVERAGE(NU$31:NU$55)</f>
        <v>#REF!</v>
      </c>
      <c r="NV90" s="4" t="e">
        <f>#REF!-AVERAGE(NV$31:NV$55)</f>
        <v>#REF!</v>
      </c>
      <c r="NW90" s="4" t="e">
        <f>#REF!-AVERAGE(NW$31:NW$55)</f>
        <v>#REF!</v>
      </c>
      <c r="NX90" s="4" t="e">
        <f>#REF!-AVERAGE(NX$31:NX$55)</f>
        <v>#REF!</v>
      </c>
      <c r="NY90" s="4" t="e">
        <f>#REF!-AVERAGE(NY$31:NY$55)</f>
        <v>#REF!</v>
      </c>
      <c r="NZ90" s="4" t="e">
        <f>#REF!-AVERAGE(NZ$31:NZ$55)</f>
        <v>#REF!</v>
      </c>
      <c r="OA90" s="4" t="e">
        <f>#REF!-AVERAGE(OA$31:OA$55)</f>
        <v>#REF!</v>
      </c>
      <c r="OB90" s="4" t="e">
        <f>#REF!-AVERAGE(OB$31:OB$55)</f>
        <v>#REF!</v>
      </c>
      <c r="OC90" s="4" t="e">
        <f>#REF!-AVERAGE(OC$31:OC$55)</f>
        <v>#REF!</v>
      </c>
      <c r="OD90" s="4" t="e">
        <f>#REF!-AVERAGE(OD$31:OD$55)</f>
        <v>#REF!</v>
      </c>
      <c r="OE90" s="4" t="e">
        <f>#REF!-AVERAGE(OE$31:OE$55)</f>
        <v>#REF!</v>
      </c>
      <c r="OF90" s="4" t="e">
        <f>#REF!-AVERAGE(OF$31:OF$55)</f>
        <v>#REF!</v>
      </c>
      <c r="OG90" s="4" t="e">
        <f>#REF!-AVERAGE(OG$31:OG$55)</f>
        <v>#REF!</v>
      </c>
      <c r="OH90" s="4" t="e">
        <f>#REF!-AVERAGE(OH$31:OH$55)</f>
        <v>#REF!</v>
      </c>
      <c r="OI90" s="4" t="e">
        <f>#REF!-AVERAGE(OI$31:OI$55)</f>
        <v>#REF!</v>
      </c>
      <c r="OJ90" s="4" t="e">
        <f>#REF!-AVERAGE(OJ$31:OJ$55)</f>
        <v>#REF!</v>
      </c>
      <c r="OK90" s="4" t="e">
        <f>#REF!-AVERAGE(OK$31:OK$55)</f>
        <v>#REF!</v>
      </c>
      <c r="OL90" s="4" t="e">
        <f>#REF!-AVERAGE(OL$31:OL$55)</f>
        <v>#REF!</v>
      </c>
      <c r="OM90" s="4" t="e">
        <f>#REF!-AVERAGE(OM$31:OM$55)</f>
        <v>#REF!</v>
      </c>
      <c r="ON90" s="4" t="e">
        <f>#REF!-AVERAGE(ON$31:ON$55)</f>
        <v>#REF!</v>
      </c>
      <c r="OO90" s="4" t="e">
        <f>#REF!-AVERAGE(OO$31:OO$55)</f>
        <v>#REF!</v>
      </c>
      <c r="OP90" s="4" t="e">
        <f>#REF!-AVERAGE(OP$31:OP$55)</f>
        <v>#REF!</v>
      </c>
      <c r="OQ90" s="4" t="e">
        <f>#REF!-AVERAGE(OQ$31:OQ$55)</f>
        <v>#REF!</v>
      </c>
      <c r="OR90" s="4" t="e">
        <f>#REF!-AVERAGE(OR$31:OR$55)</f>
        <v>#REF!</v>
      </c>
      <c r="OS90" s="4" t="e">
        <f>#REF!-AVERAGE(OS$31:OS$55)</f>
        <v>#REF!</v>
      </c>
      <c r="OT90" s="4" t="e">
        <f>#REF!-AVERAGE(OT$31:OT$55)</f>
        <v>#REF!</v>
      </c>
      <c r="OU90" s="4" t="e">
        <f>#REF!-AVERAGE(OU$31:OU$55)</f>
        <v>#REF!</v>
      </c>
      <c r="OV90" s="4" t="e">
        <f>#REF!-AVERAGE(OV$31:OV$55)</f>
        <v>#REF!</v>
      </c>
      <c r="OW90" s="4" t="e">
        <f>#REF!-AVERAGE(OW$31:OW$55)</f>
        <v>#REF!</v>
      </c>
      <c r="OX90" s="4" t="e">
        <f>#REF!-AVERAGE(OX$31:OX$55)</f>
        <v>#REF!</v>
      </c>
      <c r="OY90" s="4" t="e">
        <f>#REF!-AVERAGE(OY$31:OY$55)</f>
        <v>#REF!</v>
      </c>
      <c r="OZ90" s="4" t="e">
        <f>#REF!-AVERAGE(OZ$31:OZ$55)</f>
        <v>#REF!</v>
      </c>
      <c r="PA90" s="4" t="e">
        <f>#REF!-AVERAGE(PA$31:PA$55)</f>
        <v>#REF!</v>
      </c>
      <c r="PB90" s="4" t="e">
        <f>#REF!-AVERAGE(PB$31:PB$55)</f>
        <v>#REF!</v>
      </c>
      <c r="PC90" s="4" t="e">
        <f>#REF!-AVERAGE(PC$31:PC$55)</f>
        <v>#REF!</v>
      </c>
      <c r="PD90" s="4" t="e">
        <f>#REF!-AVERAGE(PD$31:PD$55)</f>
        <v>#REF!</v>
      </c>
      <c r="PE90" s="4" t="e">
        <f>#REF!-AVERAGE(PE$31:PE$55)</f>
        <v>#REF!</v>
      </c>
      <c r="PF90" s="4" t="e">
        <f>#REF!-AVERAGE(PF$31:PF$55)</f>
        <v>#REF!</v>
      </c>
      <c r="PG90" s="4" t="e">
        <f>#REF!-AVERAGE(PG$31:PG$55)</f>
        <v>#REF!</v>
      </c>
      <c r="PH90" s="4" t="e">
        <f>#REF!-AVERAGE(PH$31:PH$55)</f>
        <v>#REF!</v>
      </c>
      <c r="PI90" s="4" t="e">
        <f>#REF!-AVERAGE(PI$31:PI$55)</f>
        <v>#REF!</v>
      </c>
      <c r="PJ90" s="4" t="e">
        <f>#REF!-AVERAGE(PJ$31:PJ$55)</f>
        <v>#REF!</v>
      </c>
      <c r="PK90" s="4" t="e">
        <f>#REF!-AVERAGE(PK$31:PK$55)</f>
        <v>#REF!</v>
      </c>
      <c r="PL90" s="4" t="e">
        <f>#REF!-AVERAGE(PL$31:PL$55)</f>
        <v>#REF!</v>
      </c>
      <c r="PM90" s="4" t="e">
        <f>#REF!-AVERAGE(PM$31:PM$55)</f>
        <v>#REF!</v>
      </c>
      <c r="PN90" s="4" t="e">
        <f>#REF!-AVERAGE(PN$31:PN$55)</f>
        <v>#REF!</v>
      </c>
      <c r="PO90" s="4" t="e">
        <f>#REF!-AVERAGE(PO$31:PO$55)</f>
        <v>#REF!</v>
      </c>
      <c r="PP90" s="4" t="e">
        <f>#REF!-AVERAGE(PP$31:PP$55)</f>
        <v>#REF!</v>
      </c>
      <c r="PQ90" s="4" t="e">
        <f>#REF!-AVERAGE(PQ$31:PQ$55)</f>
        <v>#REF!</v>
      </c>
      <c r="PR90" s="4" t="e">
        <f>#REF!-AVERAGE(PR$31:PR$55)</f>
        <v>#REF!</v>
      </c>
      <c r="PS90" s="4" t="e">
        <f>#REF!-AVERAGE(PS$31:PS$55)</f>
        <v>#REF!</v>
      </c>
      <c r="PT90" s="4" t="e">
        <f>#REF!-AVERAGE(PT$31:PT$55)</f>
        <v>#REF!</v>
      </c>
      <c r="PU90" s="4" t="e">
        <f>#REF!-AVERAGE(PU$31:PU$55)</f>
        <v>#REF!</v>
      </c>
      <c r="PV90" s="4" t="e">
        <f>#REF!-AVERAGE(PV$31:PV$55)</f>
        <v>#REF!</v>
      </c>
      <c r="PW90" s="4" t="e">
        <f>#REF!-AVERAGE(PW$31:PW$55)</f>
        <v>#REF!</v>
      </c>
      <c r="PX90" s="4" t="e">
        <f>#REF!-AVERAGE(PX$31:PX$55)</f>
        <v>#REF!</v>
      </c>
      <c r="PY90" s="4" t="e">
        <f>#REF!-AVERAGE(PY$31:PY$55)</f>
        <v>#REF!</v>
      </c>
      <c r="PZ90" s="4" t="e">
        <f>#REF!-AVERAGE(PZ$31:PZ$55)</f>
        <v>#REF!</v>
      </c>
      <c r="QA90" s="4" t="e">
        <f>#REF!-AVERAGE(QA$31:QA$55)</f>
        <v>#REF!</v>
      </c>
      <c r="QB90" s="4" t="e">
        <f>#REF!-AVERAGE(QB$31:QB$55)</f>
        <v>#REF!</v>
      </c>
      <c r="QC90" s="4" t="e">
        <f>#REF!-AVERAGE(QC$31:QC$55)</f>
        <v>#REF!</v>
      </c>
      <c r="QD90" s="4" t="e">
        <f>#REF!-AVERAGE(QD$31:QD$55)</f>
        <v>#REF!</v>
      </c>
      <c r="QE90" s="4" t="e">
        <f>#REF!-AVERAGE(QE$31:QE$55)</f>
        <v>#REF!</v>
      </c>
      <c r="QF90" s="4" t="e">
        <f>#REF!-AVERAGE(QF$31:QF$55)</f>
        <v>#REF!</v>
      </c>
      <c r="QG90" s="4" t="e">
        <f>#REF!-AVERAGE(QG$31:QG$55)</f>
        <v>#REF!</v>
      </c>
      <c r="QH90" s="4" t="e">
        <f>#REF!-AVERAGE(QH$31:QH$55)</f>
        <v>#REF!</v>
      </c>
      <c r="QI90" s="4" t="e">
        <f>#REF!-AVERAGE(QI$31:QI$55)</f>
        <v>#REF!</v>
      </c>
      <c r="QJ90" s="4" t="e">
        <f>#REF!-AVERAGE(QJ$31:QJ$55)</f>
        <v>#REF!</v>
      </c>
      <c r="QK90" s="4" t="e">
        <f>#REF!-AVERAGE(QK$31:QK$55)</f>
        <v>#REF!</v>
      </c>
      <c r="QL90" s="4" t="e">
        <f>#REF!-AVERAGE(QL$31:QL$55)</f>
        <v>#REF!</v>
      </c>
      <c r="QM90" s="4" t="e">
        <f>#REF!-AVERAGE(QM$31:QM$55)</f>
        <v>#REF!</v>
      </c>
      <c r="QN90" s="4" t="e">
        <f>#REF!-AVERAGE(QN$31:QN$55)</f>
        <v>#REF!</v>
      </c>
      <c r="QO90" s="4" t="e">
        <f>#REF!-AVERAGE(QO$31:QO$55)</f>
        <v>#REF!</v>
      </c>
      <c r="QP90" s="4" t="e">
        <f>#REF!-AVERAGE(QP$31:QP$55)</f>
        <v>#REF!</v>
      </c>
      <c r="QQ90" s="4" t="e">
        <f>#REF!-AVERAGE(QQ$31:QQ$55)</f>
        <v>#REF!</v>
      </c>
      <c r="QR90" s="4" t="e">
        <f>#REF!-AVERAGE(QR$31:QR$55)</f>
        <v>#REF!</v>
      </c>
      <c r="QS90" s="4" t="e">
        <f>#REF!-AVERAGE(QS$31:QS$55)</f>
        <v>#REF!</v>
      </c>
      <c r="QT90" s="4" t="e">
        <f>#REF!-AVERAGE(QT$31:QT$55)</f>
        <v>#REF!</v>
      </c>
      <c r="QU90" s="4" t="e">
        <f>#REF!-AVERAGE(QU$31:QU$55)</f>
        <v>#REF!</v>
      </c>
      <c r="QV90" s="4" t="e">
        <f>#REF!-AVERAGE(QV$31:QV$55)</f>
        <v>#REF!</v>
      </c>
      <c r="QW90" s="4" t="e">
        <f>#REF!-AVERAGE(QW$31:QW$55)</f>
        <v>#REF!</v>
      </c>
      <c r="QX90" s="4" t="e">
        <f>#REF!-AVERAGE(QX$31:QX$55)</f>
        <v>#REF!</v>
      </c>
      <c r="QY90" s="4" t="e">
        <f>#REF!-AVERAGE(QY$31:QY$55)</f>
        <v>#REF!</v>
      </c>
      <c r="QZ90" s="4" t="e">
        <f>#REF!-AVERAGE(QZ$31:QZ$55)</f>
        <v>#REF!</v>
      </c>
      <c r="RA90" s="4" t="e">
        <f>#REF!-AVERAGE(RA$31:RA$55)</f>
        <v>#REF!</v>
      </c>
      <c r="RB90" s="4" t="e">
        <f>#REF!-AVERAGE(RB$31:RB$55)</f>
        <v>#REF!</v>
      </c>
      <c r="RC90" s="4" t="e">
        <f>#REF!-AVERAGE(RC$31:RC$55)</f>
        <v>#REF!</v>
      </c>
      <c r="RD90" s="4" t="e">
        <f>#REF!-AVERAGE(RD$31:RD$55)</f>
        <v>#REF!</v>
      </c>
      <c r="RE90" s="4" t="e">
        <f>#REF!-AVERAGE(RE$31:RE$55)</f>
        <v>#REF!</v>
      </c>
      <c r="RF90" s="4" t="e">
        <f>#REF!-AVERAGE(RF$31:RF$55)</f>
        <v>#REF!</v>
      </c>
      <c r="RG90" s="4" t="e">
        <f>#REF!-AVERAGE(RG$31:RG$55)</f>
        <v>#REF!</v>
      </c>
      <c r="RH90" s="4" t="e">
        <f>#REF!-AVERAGE(RH$31:RH$55)</f>
        <v>#REF!</v>
      </c>
      <c r="RI90" s="4" t="e">
        <f>#REF!-AVERAGE(RI$31:RI$55)</f>
        <v>#REF!</v>
      </c>
      <c r="RJ90" s="4" t="e">
        <f>#REF!-AVERAGE(RJ$31:RJ$55)</f>
        <v>#REF!</v>
      </c>
      <c r="RK90" s="4" t="e">
        <f>#REF!-AVERAGE(RK$31:RK$55)</f>
        <v>#REF!</v>
      </c>
      <c r="RL90" s="4" t="e">
        <f>#REF!-AVERAGE(RL$31:RL$55)</f>
        <v>#REF!</v>
      </c>
      <c r="RM90" s="4" t="e">
        <f>#REF!-AVERAGE(RM$31:RM$55)</f>
        <v>#REF!</v>
      </c>
      <c r="RN90" s="4" t="e">
        <f>#REF!-AVERAGE(RN$31:RN$55)</f>
        <v>#REF!</v>
      </c>
      <c r="RO90" s="4" t="e">
        <f>#REF!-AVERAGE(RO$31:RO$55)</f>
        <v>#REF!</v>
      </c>
      <c r="RP90" s="4" t="e">
        <f>#REF!-AVERAGE(RP$31:RP$55)</f>
        <v>#REF!</v>
      </c>
      <c r="RQ90" s="4" t="e">
        <f>#REF!-AVERAGE(RQ$31:RQ$55)</f>
        <v>#REF!</v>
      </c>
      <c r="RR90" s="4" t="e">
        <f>#REF!-AVERAGE(RR$31:RR$55)</f>
        <v>#REF!</v>
      </c>
      <c r="RS90" s="4" t="e">
        <f>#REF!-AVERAGE(RS$31:RS$55)</f>
        <v>#REF!</v>
      </c>
      <c r="RT90" s="4" t="e">
        <f>#REF!-AVERAGE(RT$31:RT$55)</f>
        <v>#REF!</v>
      </c>
      <c r="RU90" s="4" t="e">
        <f>#REF!-AVERAGE(RU$31:RU$55)</f>
        <v>#REF!</v>
      </c>
      <c r="RV90" s="4" t="e">
        <f>#REF!-AVERAGE(RV$31:RV$55)</f>
        <v>#REF!</v>
      </c>
      <c r="RW90" s="4" t="e">
        <f>#REF!-AVERAGE(RW$31:RW$55)</f>
        <v>#REF!</v>
      </c>
      <c r="RX90" s="4" t="e">
        <f>#REF!-AVERAGE(RX$31:RX$55)</f>
        <v>#REF!</v>
      </c>
      <c r="RY90" s="4" t="e">
        <f>#REF!-AVERAGE(RY$31:RY$55)</f>
        <v>#REF!</v>
      </c>
      <c r="RZ90" s="4" t="e">
        <f>#REF!-AVERAGE(RZ$31:RZ$55)</f>
        <v>#REF!</v>
      </c>
      <c r="SA90" s="4" t="e">
        <f>#REF!-AVERAGE(SA$31:SA$55)</f>
        <v>#REF!</v>
      </c>
      <c r="SB90" s="4" t="e">
        <f>#REF!-AVERAGE(SB$31:SB$55)</f>
        <v>#REF!</v>
      </c>
      <c r="SC90" s="4" t="e">
        <f>#REF!-AVERAGE(SC$31:SC$55)</f>
        <v>#REF!</v>
      </c>
      <c r="SD90" s="4" t="e">
        <f>#REF!-AVERAGE(SD$31:SD$55)</f>
        <v>#REF!</v>
      </c>
      <c r="SE90" s="4" t="e">
        <f>#REF!-AVERAGE(SE$31:SE$55)</f>
        <v>#REF!</v>
      </c>
      <c r="SF90" s="4" t="e">
        <f>#REF!-AVERAGE(SF$31:SF$55)</f>
        <v>#REF!</v>
      </c>
      <c r="SG90" s="4" t="e">
        <f>#REF!-AVERAGE(SG$31:SG$55)</f>
        <v>#REF!</v>
      </c>
      <c r="SH90" s="4" t="e">
        <f>#REF!-AVERAGE(SH$31:SH$55)</f>
        <v>#REF!</v>
      </c>
      <c r="SI90" s="4" t="e">
        <f>#REF!-AVERAGE(SI$31:SI$55)</f>
        <v>#REF!</v>
      </c>
      <c r="SJ90" s="4" t="e">
        <f>#REF!-AVERAGE(SJ$31:SJ$55)</f>
        <v>#REF!</v>
      </c>
      <c r="SK90" s="4" t="e">
        <f>#REF!-AVERAGE(SK$31:SK$55)</f>
        <v>#REF!</v>
      </c>
      <c r="SL90" s="4" t="e">
        <f>#REF!-AVERAGE(SL$31:SL$55)</f>
        <v>#REF!</v>
      </c>
      <c r="SM90" s="4" t="e">
        <f>#REF!-AVERAGE(SM$31:SM$55)</f>
        <v>#REF!</v>
      </c>
      <c r="SN90" s="4" t="e">
        <f>#REF!-AVERAGE(SN$31:SN$55)</f>
        <v>#REF!</v>
      </c>
      <c r="SO90" s="4" t="e">
        <f>#REF!-AVERAGE(SO$31:SO$55)</f>
        <v>#REF!</v>
      </c>
      <c r="SP90" s="4" t="e">
        <f>#REF!-AVERAGE(SP$31:SP$55)</f>
        <v>#REF!</v>
      </c>
      <c r="SQ90" s="4" t="e">
        <f>#REF!-AVERAGE(SQ$31:SQ$55)</f>
        <v>#REF!</v>
      </c>
      <c r="SR90" s="4" t="e">
        <f>#REF!-AVERAGE(SR$31:SR$55)</f>
        <v>#REF!</v>
      </c>
      <c r="SS90" s="4" t="e">
        <f>#REF!-AVERAGE(SS$31:SS$55)</f>
        <v>#REF!</v>
      </c>
      <c r="ST90" s="4" t="e">
        <f>#REF!-AVERAGE(ST$31:ST$55)</f>
        <v>#REF!</v>
      </c>
      <c r="SU90" s="4" t="e">
        <f>#REF!-AVERAGE(SU$31:SU$55)</f>
        <v>#REF!</v>
      </c>
      <c r="SV90" s="4" t="e">
        <f>#REF!-AVERAGE(SV$31:SV$55)</f>
        <v>#REF!</v>
      </c>
      <c r="SW90" s="4" t="e">
        <f>#REF!-AVERAGE(SW$31:SW$55)</f>
        <v>#REF!</v>
      </c>
      <c r="SX90" s="4" t="e">
        <f>#REF!-AVERAGE(SX$31:SX$55)</f>
        <v>#REF!</v>
      </c>
      <c r="SY90" s="4" t="e">
        <f>#REF!-AVERAGE(SY$31:SY$55)</f>
        <v>#REF!</v>
      </c>
      <c r="SZ90" s="4" t="e">
        <f>#REF!-AVERAGE(SZ$31:SZ$55)</f>
        <v>#REF!</v>
      </c>
      <c r="TA90" s="4" t="e">
        <f>#REF!-AVERAGE(TA$31:TA$55)</f>
        <v>#REF!</v>
      </c>
      <c r="TB90" s="4" t="e">
        <f>#REF!-AVERAGE(TB$31:TB$55)</f>
        <v>#REF!</v>
      </c>
      <c r="TC90" s="4" t="e">
        <f>#REF!-AVERAGE(TC$31:TC$55)</f>
        <v>#REF!</v>
      </c>
      <c r="TD90" s="4" t="e">
        <f>#REF!-AVERAGE(TD$31:TD$55)</f>
        <v>#REF!</v>
      </c>
      <c r="TE90" s="4" t="e">
        <f>#REF!-AVERAGE(TE$31:TE$55)</f>
        <v>#REF!</v>
      </c>
      <c r="TF90" s="4" t="e">
        <f>#REF!-AVERAGE(TF$31:TF$55)</f>
        <v>#REF!</v>
      </c>
      <c r="TG90" s="4" t="e">
        <f>#REF!-AVERAGE(TG$31:TG$55)</f>
        <v>#REF!</v>
      </c>
      <c r="TH90" s="4" t="e">
        <f>#REF!-AVERAGE(TH$31:TH$55)</f>
        <v>#REF!</v>
      </c>
      <c r="TI90" s="4" t="e">
        <f>#REF!-AVERAGE(TI$31:TI$55)</f>
        <v>#REF!</v>
      </c>
      <c r="TJ90" s="4" t="e">
        <f>#REF!-AVERAGE(TJ$31:TJ$55)</f>
        <v>#REF!</v>
      </c>
      <c r="TK90" s="4" t="e">
        <f>#REF!-AVERAGE(TK$31:TK$55)</f>
        <v>#REF!</v>
      </c>
      <c r="TL90" s="4" t="e">
        <f>#REF!-AVERAGE(TL$31:TL$55)</f>
        <v>#REF!</v>
      </c>
      <c r="TM90" s="4" t="e">
        <f>#REF!-AVERAGE(TM$31:TM$55)</f>
        <v>#REF!</v>
      </c>
      <c r="TN90" s="4" t="e">
        <f>#REF!-AVERAGE(TN$31:TN$55)</f>
        <v>#REF!</v>
      </c>
      <c r="TO90" s="4" t="e">
        <f>#REF!-AVERAGE(TO$31:TO$55)</f>
        <v>#REF!</v>
      </c>
      <c r="TP90" s="4" t="e">
        <f>#REF!-AVERAGE(TP$31:TP$55)</f>
        <v>#REF!</v>
      </c>
      <c r="TQ90" s="4" t="e">
        <f>#REF!-AVERAGE(TQ$31:TQ$55)</f>
        <v>#REF!</v>
      </c>
      <c r="TR90" s="4" t="e">
        <f>#REF!-AVERAGE(TR$31:TR$55)</f>
        <v>#REF!</v>
      </c>
      <c r="TS90" s="4" t="e">
        <f>#REF!-AVERAGE(TS$31:TS$55)</f>
        <v>#REF!</v>
      </c>
      <c r="TT90" s="4" t="e">
        <f>#REF!-AVERAGE(TT$31:TT$55)</f>
        <v>#REF!</v>
      </c>
      <c r="TU90" s="4" t="e">
        <f>#REF!-AVERAGE(TU$31:TU$55)</f>
        <v>#REF!</v>
      </c>
      <c r="TV90" s="4" t="e">
        <f>#REF!-AVERAGE(TV$31:TV$55)</f>
        <v>#REF!</v>
      </c>
      <c r="TW90" s="4" t="e">
        <f>#REF!-AVERAGE(TW$31:TW$55)</f>
        <v>#REF!</v>
      </c>
      <c r="TX90" s="4" t="e">
        <f>#REF!-AVERAGE(TX$31:TX$55)</f>
        <v>#REF!</v>
      </c>
      <c r="TY90" s="4" t="e">
        <f>#REF!-AVERAGE(TY$31:TY$55)</f>
        <v>#REF!</v>
      </c>
      <c r="TZ90" s="4" t="e">
        <f>#REF!-AVERAGE(TZ$31:TZ$55)</f>
        <v>#REF!</v>
      </c>
      <c r="UA90" s="4" t="e">
        <f>#REF!-AVERAGE(UA$31:UA$55)</f>
        <v>#REF!</v>
      </c>
      <c r="UB90" s="4" t="e">
        <f>#REF!-AVERAGE(UB$31:UB$55)</f>
        <v>#REF!</v>
      </c>
      <c r="UC90" s="4" t="e">
        <f>#REF!-AVERAGE(UC$31:UC$55)</f>
        <v>#REF!</v>
      </c>
      <c r="UD90" s="4" t="e">
        <f>#REF!-AVERAGE(UD$31:UD$55)</f>
        <v>#REF!</v>
      </c>
      <c r="UE90" s="4" t="e">
        <f>#REF!-AVERAGE(UE$31:UE$55)</f>
        <v>#REF!</v>
      </c>
      <c r="UF90" s="4" t="e">
        <f>#REF!-AVERAGE(UF$31:UF$55)</f>
        <v>#REF!</v>
      </c>
      <c r="UG90" s="4" t="e">
        <f>#REF!-AVERAGE(UG$31:UG$55)</f>
        <v>#REF!</v>
      </c>
      <c r="UH90" s="4" t="e">
        <f>#REF!-AVERAGE(UH$31:UH$55)</f>
        <v>#REF!</v>
      </c>
      <c r="UI90" s="4" t="e">
        <f>#REF!-AVERAGE(UI$31:UI$55)</f>
        <v>#REF!</v>
      </c>
      <c r="UJ90" s="4" t="e">
        <f>#REF!-AVERAGE(UJ$31:UJ$55)</f>
        <v>#REF!</v>
      </c>
      <c r="UK90" s="4" t="e">
        <f>#REF!-AVERAGE(UK$31:UK$55)</f>
        <v>#REF!</v>
      </c>
      <c r="UL90" s="4" t="e">
        <f>#REF!-AVERAGE(UL$31:UL$55)</f>
        <v>#REF!</v>
      </c>
      <c r="UM90" s="4" t="e">
        <f>#REF!-AVERAGE(UM$31:UM$55)</f>
        <v>#REF!</v>
      </c>
      <c r="UN90" s="4" t="e">
        <f>#REF!-AVERAGE(UN$31:UN$55)</f>
        <v>#REF!</v>
      </c>
      <c r="UO90" s="4" t="e">
        <f>#REF!-AVERAGE(UO$31:UO$55)</f>
        <v>#REF!</v>
      </c>
      <c r="UP90" s="4" t="e">
        <f>#REF!-AVERAGE(UP$31:UP$55)</f>
        <v>#REF!</v>
      </c>
      <c r="UQ90" s="4" t="e">
        <f>#REF!-AVERAGE(UQ$31:UQ$55)</f>
        <v>#REF!</v>
      </c>
      <c r="UR90" s="4" t="e">
        <f>#REF!-AVERAGE(UR$31:UR$55)</f>
        <v>#REF!</v>
      </c>
      <c r="US90" s="4" t="e">
        <f>#REF!-AVERAGE(US$31:US$55)</f>
        <v>#REF!</v>
      </c>
      <c r="UT90" s="4" t="e">
        <f>#REF!-AVERAGE(UT$31:UT$55)</f>
        <v>#REF!</v>
      </c>
      <c r="UU90" s="4" t="e">
        <f>#REF!-AVERAGE(UU$31:UU$55)</f>
        <v>#REF!</v>
      </c>
      <c r="UV90" s="4" t="e">
        <f>#REF!-AVERAGE(UV$31:UV$55)</f>
        <v>#REF!</v>
      </c>
      <c r="UW90" s="4" t="e">
        <f>#REF!-AVERAGE(UW$31:UW$55)</f>
        <v>#REF!</v>
      </c>
      <c r="UX90" s="4" t="e">
        <f>#REF!-AVERAGE(UX$31:UX$55)</f>
        <v>#REF!</v>
      </c>
      <c r="UY90" s="4" t="e">
        <f>#REF!-AVERAGE(UY$31:UY$55)</f>
        <v>#REF!</v>
      </c>
      <c r="UZ90" s="4" t="e">
        <f>#REF!-AVERAGE(UZ$31:UZ$55)</f>
        <v>#REF!</v>
      </c>
      <c r="VA90" s="4" t="e">
        <f>#REF!-AVERAGE(VA$31:VA$55)</f>
        <v>#REF!</v>
      </c>
      <c r="VB90" s="4" t="e">
        <f>#REF!-AVERAGE(VB$31:VB$55)</f>
        <v>#REF!</v>
      </c>
      <c r="VC90" s="4" t="e">
        <f>#REF!-AVERAGE(VC$31:VC$55)</f>
        <v>#REF!</v>
      </c>
      <c r="VD90" s="4" t="e">
        <f>#REF!-AVERAGE(VD$31:VD$55)</f>
        <v>#REF!</v>
      </c>
      <c r="VE90" s="4" t="e">
        <f>#REF!-AVERAGE(VE$31:VE$55)</f>
        <v>#REF!</v>
      </c>
      <c r="VF90" s="4" t="e">
        <f>#REF!-AVERAGE(VF$31:VF$55)</f>
        <v>#REF!</v>
      </c>
      <c r="VG90" s="4" t="e">
        <f>#REF!-AVERAGE(VG$31:VG$55)</f>
        <v>#REF!</v>
      </c>
      <c r="VH90" s="4" t="e">
        <f>#REF!-AVERAGE(VH$31:VH$55)</f>
        <v>#REF!</v>
      </c>
      <c r="VI90" s="4" t="e">
        <f>#REF!-AVERAGE(VI$31:VI$55)</f>
        <v>#REF!</v>
      </c>
      <c r="VJ90" s="4" t="e">
        <f>#REF!-AVERAGE(VJ$31:VJ$55)</f>
        <v>#REF!</v>
      </c>
      <c r="VK90" s="4" t="e">
        <f>#REF!-AVERAGE(VK$31:VK$55)</f>
        <v>#REF!</v>
      </c>
      <c r="VL90" s="4" t="e">
        <f>#REF!-AVERAGE(VL$31:VL$55)</f>
        <v>#REF!</v>
      </c>
      <c r="VM90" s="4" t="e">
        <f>#REF!-AVERAGE(VM$31:VM$55)</f>
        <v>#REF!</v>
      </c>
      <c r="VN90" s="4" t="e">
        <f>#REF!-AVERAGE(VN$31:VN$55)</f>
        <v>#REF!</v>
      </c>
      <c r="VO90" s="4" t="e">
        <f>#REF!-AVERAGE(VO$31:VO$55)</f>
        <v>#REF!</v>
      </c>
      <c r="VP90" s="4" t="e">
        <f>#REF!-AVERAGE(VP$31:VP$55)</f>
        <v>#REF!</v>
      </c>
      <c r="VQ90" s="4" t="e">
        <f>#REF!-AVERAGE(VQ$31:VQ$55)</f>
        <v>#REF!</v>
      </c>
      <c r="VR90" s="4" t="e">
        <f>#REF!-AVERAGE(VR$31:VR$55)</f>
        <v>#REF!</v>
      </c>
      <c r="VS90" s="4" t="e">
        <f>#REF!-AVERAGE(VS$31:VS$55)</f>
        <v>#REF!</v>
      </c>
      <c r="VT90" s="4" t="e">
        <f>#REF!-AVERAGE(VT$31:VT$55)</f>
        <v>#REF!</v>
      </c>
      <c r="VU90" s="4" t="e">
        <f>#REF!-AVERAGE(VU$31:VU$55)</f>
        <v>#REF!</v>
      </c>
      <c r="VV90" s="4" t="e">
        <f>#REF!-AVERAGE(VV$31:VV$55)</f>
        <v>#REF!</v>
      </c>
      <c r="VW90" s="4" t="e">
        <f>#REF!-AVERAGE(VW$31:VW$55)</f>
        <v>#REF!</v>
      </c>
      <c r="VX90" s="4" t="e">
        <f>#REF!-AVERAGE(VX$31:VX$55)</f>
        <v>#REF!</v>
      </c>
      <c r="VY90" s="4" t="e">
        <f>#REF!-AVERAGE(VY$31:VY$55)</f>
        <v>#REF!</v>
      </c>
      <c r="VZ90" s="4" t="e">
        <f>#REF!-AVERAGE(VZ$31:VZ$55)</f>
        <v>#REF!</v>
      </c>
      <c r="WA90" s="4" t="e">
        <f>#REF!-AVERAGE(WA$31:WA$55)</f>
        <v>#REF!</v>
      </c>
      <c r="WB90" s="4" t="e">
        <f>#REF!-AVERAGE(WB$31:WB$55)</f>
        <v>#REF!</v>
      </c>
      <c r="WC90" s="4" t="e">
        <f>#REF!-AVERAGE(WC$31:WC$55)</f>
        <v>#REF!</v>
      </c>
      <c r="WD90" s="4" t="e">
        <f>#REF!-AVERAGE(WD$31:WD$55)</f>
        <v>#REF!</v>
      </c>
      <c r="WE90" s="4" t="e">
        <f>#REF!-AVERAGE(WE$31:WE$55)</f>
        <v>#REF!</v>
      </c>
      <c r="WF90" s="4" t="e">
        <f>#REF!-AVERAGE(WF$31:WF$55)</f>
        <v>#REF!</v>
      </c>
      <c r="WG90" s="4" t="e">
        <f>#REF!-AVERAGE(WG$31:WG$55)</f>
        <v>#REF!</v>
      </c>
      <c r="WH90" s="4" t="e">
        <f>#REF!-AVERAGE(WH$31:WH$55)</f>
        <v>#REF!</v>
      </c>
      <c r="WI90" s="4" t="e">
        <f>#REF!-AVERAGE(WI$31:WI$55)</f>
        <v>#REF!</v>
      </c>
      <c r="WJ90" s="4" t="e">
        <f>#REF!-AVERAGE(WJ$31:WJ$55)</f>
        <v>#REF!</v>
      </c>
      <c r="WK90" s="4" t="e">
        <f>#REF!-AVERAGE(WK$31:WK$55)</f>
        <v>#REF!</v>
      </c>
      <c r="WL90" s="4" t="e">
        <f>#REF!-AVERAGE(WL$31:WL$55)</f>
        <v>#REF!</v>
      </c>
      <c r="WM90" s="4" t="e">
        <f>#REF!-AVERAGE(WM$31:WM$55)</f>
        <v>#REF!</v>
      </c>
      <c r="WN90" s="4" t="e">
        <f>#REF!-AVERAGE(WN$31:WN$55)</f>
        <v>#REF!</v>
      </c>
      <c r="WO90" s="4" t="e">
        <f>#REF!-AVERAGE(WO$31:WO$55)</f>
        <v>#REF!</v>
      </c>
      <c r="WP90" s="4" t="e">
        <f>#REF!-AVERAGE(WP$31:WP$55)</f>
        <v>#REF!</v>
      </c>
      <c r="WQ90" s="4" t="e">
        <f>#REF!-AVERAGE(WQ$31:WQ$55)</f>
        <v>#REF!</v>
      </c>
      <c r="WR90" s="4" t="e">
        <f>#REF!-AVERAGE(WR$31:WR$55)</f>
        <v>#REF!</v>
      </c>
      <c r="WS90" s="4" t="e">
        <f>#REF!-AVERAGE(WS$31:WS$55)</f>
        <v>#REF!</v>
      </c>
      <c r="WT90" s="4" t="e">
        <f>#REF!-AVERAGE(WT$31:WT$55)</f>
        <v>#REF!</v>
      </c>
      <c r="WU90" s="4" t="e">
        <f>#REF!-AVERAGE(WU$31:WU$55)</f>
        <v>#REF!</v>
      </c>
      <c r="WV90" s="4" t="e">
        <f>#REF!-AVERAGE(WV$31:WV$55)</f>
        <v>#REF!</v>
      </c>
      <c r="WW90" s="4" t="e">
        <f>#REF!-AVERAGE(WW$31:WW$55)</f>
        <v>#REF!</v>
      </c>
      <c r="WX90" s="4" t="e">
        <f>#REF!-AVERAGE(WX$31:WX$55)</f>
        <v>#REF!</v>
      </c>
      <c r="WY90" s="4" t="e">
        <f>#REF!-AVERAGE(WY$31:WY$55)</f>
        <v>#REF!</v>
      </c>
      <c r="WZ90" s="4" t="e">
        <f>#REF!-AVERAGE(WZ$31:WZ$55)</f>
        <v>#REF!</v>
      </c>
      <c r="XA90" s="4" t="e">
        <f>#REF!-AVERAGE(XA$31:XA$55)</f>
        <v>#REF!</v>
      </c>
      <c r="XB90" s="4" t="e">
        <f>#REF!-AVERAGE(XB$31:XB$55)</f>
        <v>#REF!</v>
      </c>
      <c r="XC90" s="4" t="e">
        <f>#REF!-AVERAGE(XC$31:XC$55)</f>
        <v>#REF!</v>
      </c>
      <c r="XD90" s="4" t="e">
        <f>#REF!-AVERAGE(XD$31:XD$55)</f>
        <v>#REF!</v>
      </c>
      <c r="XE90" s="4" t="e">
        <f>#REF!-AVERAGE(XE$31:XE$55)</f>
        <v>#REF!</v>
      </c>
      <c r="XF90" s="4" t="e">
        <f>#REF!-AVERAGE(XF$31:XF$55)</f>
        <v>#REF!</v>
      </c>
      <c r="XG90" s="4" t="e">
        <f>#REF!-AVERAGE(XG$31:XG$55)</f>
        <v>#REF!</v>
      </c>
      <c r="XH90" s="4" t="e">
        <f>#REF!-AVERAGE(XH$31:XH$55)</f>
        <v>#REF!</v>
      </c>
      <c r="XI90" s="4" t="e">
        <f>#REF!-AVERAGE(XI$31:XI$55)</f>
        <v>#REF!</v>
      </c>
      <c r="XJ90" s="4" t="e">
        <f>#REF!-AVERAGE(XJ$31:XJ$55)</f>
        <v>#REF!</v>
      </c>
      <c r="XK90" s="4" t="e">
        <f>#REF!-AVERAGE(XK$31:XK$55)</f>
        <v>#REF!</v>
      </c>
      <c r="XL90" s="4" t="e">
        <f>#REF!-AVERAGE(XL$31:XL$55)</f>
        <v>#REF!</v>
      </c>
      <c r="XM90" s="4" t="e">
        <f>#REF!-AVERAGE(XM$31:XM$55)</f>
        <v>#REF!</v>
      </c>
      <c r="XN90" s="4" t="e">
        <f>#REF!-AVERAGE(XN$31:XN$55)</f>
        <v>#REF!</v>
      </c>
      <c r="XO90" s="4" t="e">
        <f>#REF!-AVERAGE(XO$31:XO$55)</f>
        <v>#REF!</v>
      </c>
      <c r="XP90" s="4" t="e">
        <f>#REF!-AVERAGE(XP$31:XP$55)</f>
        <v>#REF!</v>
      </c>
      <c r="XQ90" s="4" t="e">
        <f>#REF!-AVERAGE(XQ$31:XQ$55)</f>
        <v>#REF!</v>
      </c>
      <c r="XR90" s="4" t="e">
        <f>#REF!-AVERAGE(XR$31:XR$55)</f>
        <v>#REF!</v>
      </c>
      <c r="XS90" s="4" t="e">
        <f>#REF!-AVERAGE(XS$31:XS$55)</f>
        <v>#REF!</v>
      </c>
      <c r="XT90" s="4" t="e">
        <f>#REF!-AVERAGE(XT$31:XT$55)</f>
        <v>#REF!</v>
      </c>
      <c r="XU90" s="4" t="e">
        <f>#REF!-AVERAGE(XU$31:XU$55)</f>
        <v>#REF!</v>
      </c>
      <c r="XV90" s="4" t="e">
        <f>#REF!-AVERAGE(XV$31:XV$55)</f>
        <v>#REF!</v>
      </c>
      <c r="XW90" s="4" t="e">
        <f>#REF!-AVERAGE(XW$31:XW$55)</f>
        <v>#REF!</v>
      </c>
      <c r="XX90" s="4" t="e">
        <f>#REF!-AVERAGE(XX$31:XX$55)</f>
        <v>#REF!</v>
      </c>
      <c r="XY90" s="4" t="e">
        <f>#REF!-AVERAGE(XY$31:XY$55)</f>
        <v>#REF!</v>
      </c>
      <c r="XZ90" s="4" t="e">
        <f>#REF!-AVERAGE(XZ$31:XZ$55)</f>
        <v>#REF!</v>
      </c>
      <c r="YA90" s="4" t="e">
        <f>#REF!-AVERAGE(YA$31:YA$55)</f>
        <v>#REF!</v>
      </c>
      <c r="YB90" s="4" t="e">
        <f>#REF!-AVERAGE(YB$31:YB$55)</f>
        <v>#REF!</v>
      </c>
      <c r="YC90" s="4" t="e">
        <f>#REF!-AVERAGE(YC$31:YC$55)</f>
        <v>#REF!</v>
      </c>
      <c r="YD90" s="4" t="e">
        <f>#REF!-AVERAGE(YD$31:YD$55)</f>
        <v>#REF!</v>
      </c>
      <c r="YE90" s="4" t="e">
        <f>#REF!-AVERAGE(YE$31:YE$55)</f>
        <v>#REF!</v>
      </c>
      <c r="YF90" s="4" t="e">
        <f>#REF!-AVERAGE(YF$31:YF$55)</f>
        <v>#REF!</v>
      </c>
      <c r="YG90" s="4" t="e">
        <f>#REF!-AVERAGE(YG$31:YG$55)</f>
        <v>#REF!</v>
      </c>
      <c r="YH90" s="4" t="e">
        <f>#REF!-AVERAGE(YH$31:YH$55)</f>
        <v>#REF!</v>
      </c>
      <c r="YI90" s="4" t="e">
        <f>#REF!-AVERAGE(YI$31:YI$55)</f>
        <v>#REF!</v>
      </c>
      <c r="YJ90" s="4" t="e">
        <f>#REF!-AVERAGE(YJ$31:YJ$55)</f>
        <v>#REF!</v>
      </c>
      <c r="YK90" s="4" t="e">
        <f>#REF!-AVERAGE(YK$31:YK$55)</f>
        <v>#REF!</v>
      </c>
      <c r="YL90" s="4" t="e">
        <f>#REF!-AVERAGE(YL$31:YL$55)</f>
        <v>#REF!</v>
      </c>
      <c r="YM90" s="4" t="e">
        <f>#REF!-AVERAGE(YM$31:YM$55)</f>
        <v>#REF!</v>
      </c>
      <c r="YN90" s="4" t="e">
        <f>#REF!-AVERAGE(YN$31:YN$55)</f>
        <v>#REF!</v>
      </c>
      <c r="YO90" s="4" t="e">
        <f>#REF!-AVERAGE(YO$31:YO$55)</f>
        <v>#REF!</v>
      </c>
      <c r="YP90" s="4" t="e">
        <f>#REF!-AVERAGE(YP$31:YP$55)</f>
        <v>#REF!</v>
      </c>
      <c r="YQ90" s="4" t="e">
        <f>#REF!-AVERAGE(YQ$31:YQ$55)</f>
        <v>#REF!</v>
      </c>
      <c r="YR90" s="4" t="e">
        <f>#REF!-AVERAGE(YR$31:YR$55)</f>
        <v>#REF!</v>
      </c>
      <c r="YS90" s="4" t="e">
        <f>#REF!-AVERAGE(YS$31:YS$55)</f>
        <v>#REF!</v>
      </c>
      <c r="YT90" s="4" t="e">
        <f>#REF!-AVERAGE(YT$31:YT$55)</f>
        <v>#REF!</v>
      </c>
      <c r="YU90" s="4" t="e">
        <f>#REF!-AVERAGE(YU$31:YU$55)</f>
        <v>#REF!</v>
      </c>
      <c r="YV90" s="4" t="e">
        <f>#REF!-AVERAGE(YV$31:YV$55)</f>
        <v>#REF!</v>
      </c>
      <c r="YW90" s="4" t="e">
        <f>#REF!-AVERAGE(YW$31:YW$55)</f>
        <v>#REF!</v>
      </c>
      <c r="YX90" s="4" t="e">
        <f>#REF!-AVERAGE(YX$31:YX$55)</f>
        <v>#REF!</v>
      </c>
      <c r="YY90" s="4" t="e">
        <f>#REF!-AVERAGE(YY$31:YY$55)</f>
        <v>#REF!</v>
      </c>
      <c r="YZ90" s="4" t="e">
        <f>#REF!-AVERAGE(YZ$31:YZ$55)</f>
        <v>#REF!</v>
      </c>
      <c r="ZA90" s="4" t="e">
        <f>#REF!-AVERAGE(ZA$31:ZA$55)</f>
        <v>#REF!</v>
      </c>
      <c r="ZB90" s="4" t="e">
        <f>#REF!-AVERAGE(ZB$31:ZB$55)</f>
        <v>#REF!</v>
      </c>
      <c r="ZC90" s="4" t="e">
        <f>#REF!-AVERAGE(ZC$31:ZC$55)</f>
        <v>#REF!</v>
      </c>
      <c r="ZD90" s="4" t="e">
        <f>#REF!-AVERAGE(ZD$31:ZD$55)</f>
        <v>#REF!</v>
      </c>
      <c r="ZE90" s="4" t="e">
        <f>#REF!-AVERAGE(ZE$31:ZE$55)</f>
        <v>#REF!</v>
      </c>
      <c r="ZF90" s="4" t="e">
        <f>#REF!-AVERAGE(ZF$31:ZF$55)</f>
        <v>#REF!</v>
      </c>
      <c r="ZG90" s="4" t="e">
        <f>#REF!-AVERAGE(ZG$31:ZG$55)</f>
        <v>#REF!</v>
      </c>
      <c r="ZH90" s="4" t="e">
        <f>#REF!-AVERAGE(ZH$31:ZH$55)</f>
        <v>#REF!</v>
      </c>
      <c r="ZI90" s="4" t="e">
        <f>#REF!-AVERAGE(ZI$31:ZI$55)</f>
        <v>#REF!</v>
      </c>
      <c r="ZJ90" s="4" t="e">
        <f>#REF!-AVERAGE(ZJ$31:ZJ$55)</f>
        <v>#REF!</v>
      </c>
      <c r="ZK90" s="4" t="e">
        <f>#REF!-AVERAGE(ZK$31:ZK$55)</f>
        <v>#REF!</v>
      </c>
      <c r="ZL90" s="4" t="e">
        <f>#REF!-AVERAGE(ZL$31:ZL$55)</f>
        <v>#REF!</v>
      </c>
      <c r="ZM90" s="4" t="e">
        <f>#REF!-AVERAGE(ZM$31:ZM$55)</f>
        <v>#REF!</v>
      </c>
      <c r="ZN90" s="4" t="e">
        <f>#REF!-AVERAGE(ZN$31:ZN$55)</f>
        <v>#REF!</v>
      </c>
      <c r="ZO90" s="4" t="e">
        <f>#REF!-AVERAGE(ZO$31:ZO$55)</f>
        <v>#REF!</v>
      </c>
      <c r="ZP90" s="4" t="e">
        <f>#REF!-AVERAGE(ZP$31:ZP$55)</f>
        <v>#REF!</v>
      </c>
      <c r="ZQ90" s="4" t="e">
        <f>#REF!-AVERAGE(ZQ$31:ZQ$55)</f>
        <v>#REF!</v>
      </c>
      <c r="ZR90" s="4" t="e">
        <f>#REF!-AVERAGE(ZR$31:ZR$55)</f>
        <v>#REF!</v>
      </c>
      <c r="ZS90" s="4" t="e">
        <f>#REF!-AVERAGE(ZS$31:ZS$55)</f>
        <v>#REF!</v>
      </c>
      <c r="ZT90" s="4" t="e">
        <f>#REF!-AVERAGE(ZT$31:ZT$55)</f>
        <v>#REF!</v>
      </c>
      <c r="ZU90" s="4" t="e">
        <f>#REF!-AVERAGE(ZU$31:ZU$55)</f>
        <v>#REF!</v>
      </c>
      <c r="ZV90" s="4" t="e">
        <f>#REF!-AVERAGE(ZV$31:ZV$55)</f>
        <v>#REF!</v>
      </c>
      <c r="ZW90" s="4" t="e">
        <f>#REF!-AVERAGE(ZW$31:ZW$55)</f>
        <v>#REF!</v>
      </c>
      <c r="ZX90" s="4" t="e">
        <f>#REF!-AVERAGE(ZX$31:ZX$55)</f>
        <v>#REF!</v>
      </c>
      <c r="ZY90" s="4" t="e">
        <f>#REF!-AVERAGE(ZY$31:ZY$55)</f>
        <v>#REF!</v>
      </c>
      <c r="ZZ90" s="4" t="e">
        <f>#REF!-AVERAGE(ZZ$31:ZZ$55)</f>
        <v>#REF!</v>
      </c>
      <c r="AAA90" s="4" t="e">
        <f>#REF!-AVERAGE(AAA$31:AAA$55)</f>
        <v>#REF!</v>
      </c>
      <c r="AAB90" s="4" t="e">
        <f>#REF!-AVERAGE(AAB$31:AAB$55)</f>
        <v>#REF!</v>
      </c>
      <c r="AAC90" s="4" t="e">
        <f>#REF!-AVERAGE(AAC$31:AAC$55)</f>
        <v>#REF!</v>
      </c>
      <c r="AAD90" s="4" t="e">
        <f>#REF!-AVERAGE(AAD$31:AAD$55)</f>
        <v>#REF!</v>
      </c>
      <c r="AAE90" s="4" t="e">
        <f>#REF!-AVERAGE(AAE$31:AAE$55)</f>
        <v>#REF!</v>
      </c>
      <c r="AAF90" s="4" t="e">
        <f>#REF!-AVERAGE(AAF$31:AAF$55)</f>
        <v>#REF!</v>
      </c>
      <c r="AAG90" s="4" t="e">
        <f>#REF!-AVERAGE(AAG$31:AAG$55)</f>
        <v>#REF!</v>
      </c>
      <c r="AAH90" s="4" t="e">
        <f>#REF!-AVERAGE(AAH$31:AAH$55)</f>
        <v>#REF!</v>
      </c>
      <c r="AAI90" s="4" t="e">
        <f>#REF!-AVERAGE(AAI$31:AAI$55)</f>
        <v>#REF!</v>
      </c>
      <c r="AAJ90" s="4" t="e">
        <f>#REF!-AVERAGE(AAJ$31:AAJ$55)</f>
        <v>#REF!</v>
      </c>
      <c r="AAK90" s="4" t="e">
        <f>#REF!-AVERAGE(AAK$31:AAK$55)</f>
        <v>#REF!</v>
      </c>
      <c r="AAL90" s="4" t="e">
        <f>#REF!-AVERAGE(AAL$31:AAL$55)</f>
        <v>#REF!</v>
      </c>
      <c r="AAM90" s="4" t="e">
        <f>#REF!-AVERAGE(AAM$31:AAM$55)</f>
        <v>#REF!</v>
      </c>
      <c r="AAN90" s="4" t="e">
        <f>#REF!-AVERAGE(AAN$31:AAN$55)</f>
        <v>#REF!</v>
      </c>
      <c r="AAO90" s="4" t="e">
        <f>#REF!-AVERAGE(AAO$31:AAO$55)</f>
        <v>#REF!</v>
      </c>
      <c r="AAP90" s="4" t="e">
        <f>#REF!-AVERAGE(AAP$31:AAP$55)</f>
        <v>#REF!</v>
      </c>
      <c r="AAQ90" s="4" t="e">
        <f>#REF!-AVERAGE(AAQ$31:AAQ$55)</f>
        <v>#REF!</v>
      </c>
      <c r="AAR90" s="4" t="e">
        <f>#REF!-AVERAGE(AAR$31:AAR$55)</f>
        <v>#REF!</v>
      </c>
      <c r="AAS90" s="4" t="e">
        <f>#REF!-AVERAGE(AAS$31:AAS$55)</f>
        <v>#REF!</v>
      </c>
      <c r="AAT90" s="4" t="e">
        <f>#REF!-AVERAGE(AAT$31:AAT$55)</f>
        <v>#REF!</v>
      </c>
      <c r="AAU90" s="4" t="e">
        <f>#REF!-AVERAGE(AAU$31:AAU$55)</f>
        <v>#REF!</v>
      </c>
      <c r="AAV90" s="4" t="e">
        <f>#REF!-AVERAGE(AAV$31:AAV$55)</f>
        <v>#REF!</v>
      </c>
      <c r="AAW90" s="4" t="e">
        <f>#REF!-AVERAGE(AAW$31:AAW$55)</f>
        <v>#REF!</v>
      </c>
      <c r="AAX90" s="4" t="e">
        <f>#REF!-AVERAGE(AAX$31:AAX$55)</f>
        <v>#REF!</v>
      </c>
      <c r="AAY90" s="4" t="e">
        <f>#REF!-AVERAGE(AAY$31:AAY$55)</f>
        <v>#REF!</v>
      </c>
      <c r="AAZ90" s="4" t="e">
        <f>#REF!-AVERAGE(AAZ$31:AAZ$55)</f>
        <v>#REF!</v>
      </c>
      <c r="ABA90" s="4" t="e">
        <f>#REF!-AVERAGE(ABA$31:ABA$55)</f>
        <v>#REF!</v>
      </c>
      <c r="ABB90" s="4" t="e">
        <f>#REF!-AVERAGE(ABB$31:ABB$55)</f>
        <v>#REF!</v>
      </c>
      <c r="ABC90" s="4" t="e">
        <f>#REF!-AVERAGE(ABC$31:ABC$55)</f>
        <v>#REF!</v>
      </c>
      <c r="ABD90" s="4" t="e">
        <f>#REF!-AVERAGE(ABD$31:ABD$55)</f>
        <v>#REF!</v>
      </c>
      <c r="ABE90" s="4" t="e">
        <f>#REF!-AVERAGE(ABE$31:ABE$55)</f>
        <v>#REF!</v>
      </c>
      <c r="ABF90" s="4" t="e">
        <f>#REF!-AVERAGE(ABF$31:ABF$55)</f>
        <v>#REF!</v>
      </c>
      <c r="ABG90" s="4" t="e">
        <f>#REF!-AVERAGE(ABG$31:ABG$55)</f>
        <v>#REF!</v>
      </c>
      <c r="ABH90" s="4" t="e">
        <f>#REF!-AVERAGE(ABH$31:ABH$55)</f>
        <v>#REF!</v>
      </c>
      <c r="ABI90" s="4" t="e">
        <f>#REF!-AVERAGE(ABI$31:ABI$55)</f>
        <v>#REF!</v>
      </c>
      <c r="ABJ90" s="4" t="e">
        <f>#REF!-AVERAGE(ABJ$31:ABJ$55)</f>
        <v>#REF!</v>
      </c>
      <c r="ABK90" s="4" t="e">
        <f>#REF!-AVERAGE(ABK$31:ABK$55)</f>
        <v>#REF!</v>
      </c>
      <c r="ABL90" s="4" t="e">
        <f>#REF!-AVERAGE(ABL$31:ABL$55)</f>
        <v>#REF!</v>
      </c>
      <c r="ABM90" s="4" t="e">
        <f>#REF!-AVERAGE(ABM$31:ABM$55)</f>
        <v>#REF!</v>
      </c>
      <c r="ABN90" s="4" t="e">
        <f>#REF!-AVERAGE(ABN$31:ABN$55)</f>
        <v>#REF!</v>
      </c>
      <c r="ABO90" s="4" t="e">
        <f>#REF!-AVERAGE(ABO$31:ABO$55)</f>
        <v>#REF!</v>
      </c>
      <c r="ABP90" s="4" t="e">
        <f>#REF!-AVERAGE(ABP$31:ABP$55)</f>
        <v>#REF!</v>
      </c>
      <c r="ABQ90" s="4" t="e">
        <f>#REF!-AVERAGE(ABQ$31:ABQ$55)</f>
        <v>#REF!</v>
      </c>
      <c r="ABR90" s="4" t="e">
        <f>#REF!-AVERAGE(ABR$31:ABR$55)</f>
        <v>#REF!</v>
      </c>
      <c r="ABS90" s="4" t="e">
        <f>#REF!-AVERAGE(ABS$31:ABS$55)</f>
        <v>#REF!</v>
      </c>
      <c r="ABT90" s="4" t="e">
        <f>#REF!-AVERAGE(ABT$31:ABT$55)</f>
        <v>#REF!</v>
      </c>
      <c r="ABU90" s="4" t="e">
        <f>#REF!-AVERAGE(ABU$31:ABU$55)</f>
        <v>#REF!</v>
      </c>
      <c r="ABV90" s="4" t="e">
        <f>#REF!-AVERAGE(ABV$31:ABV$55)</f>
        <v>#REF!</v>
      </c>
      <c r="ABW90" s="4" t="e">
        <f>#REF!-AVERAGE(ABW$31:ABW$55)</f>
        <v>#REF!</v>
      </c>
      <c r="ABX90" s="4" t="e">
        <f>#REF!-AVERAGE(ABX$31:ABX$55)</f>
        <v>#REF!</v>
      </c>
      <c r="ABY90" s="4" t="e">
        <f>#REF!-AVERAGE(ABY$31:ABY$55)</f>
        <v>#REF!</v>
      </c>
      <c r="ABZ90" s="4" t="e">
        <f>#REF!-AVERAGE(ABZ$31:ABZ$55)</f>
        <v>#REF!</v>
      </c>
      <c r="ACA90" s="4" t="e">
        <f>#REF!-AVERAGE(ACA$31:ACA$55)</f>
        <v>#REF!</v>
      </c>
      <c r="ACB90" s="4" t="e">
        <f>#REF!-AVERAGE(ACB$31:ACB$55)</f>
        <v>#REF!</v>
      </c>
      <c r="ACC90" s="4" t="e">
        <f>#REF!-AVERAGE(ACC$31:ACC$55)</f>
        <v>#REF!</v>
      </c>
      <c r="ACD90" s="4" t="e">
        <f>#REF!-AVERAGE(ACD$31:ACD$55)</f>
        <v>#REF!</v>
      </c>
      <c r="ACE90" s="4" t="e">
        <f>#REF!-AVERAGE(ACE$31:ACE$55)</f>
        <v>#REF!</v>
      </c>
      <c r="ACF90" s="4" t="e">
        <f>#REF!-AVERAGE(ACF$31:ACF$55)</f>
        <v>#REF!</v>
      </c>
      <c r="ACG90" s="4" t="e">
        <f>#REF!-AVERAGE(ACG$31:ACG$55)</f>
        <v>#REF!</v>
      </c>
      <c r="ACH90" s="4" t="e">
        <f>#REF!-AVERAGE(ACH$31:ACH$55)</f>
        <v>#REF!</v>
      </c>
      <c r="ACI90" s="4" t="e">
        <f>#REF!-AVERAGE(ACI$31:ACI$55)</f>
        <v>#REF!</v>
      </c>
      <c r="ACJ90" s="4" t="e">
        <f>#REF!-AVERAGE(ACJ$31:ACJ$55)</f>
        <v>#REF!</v>
      </c>
      <c r="ACK90" s="4" t="e">
        <f>#REF!-AVERAGE(ACK$31:ACK$55)</f>
        <v>#REF!</v>
      </c>
      <c r="ACL90" s="4" t="e">
        <f>#REF!-AVERAGE(ACL$31:ACL$55)</f>
        <v>#REF!</v>
      </c>
      <c r="ACM90" s="4" t="e">
        <f>#REF!-AVERAGE(ACM$31:ACM$55)</f>
        <v>#REF!</v>
      </c>
      <c r="ACN90" s="4" t="e">
        <f>#REF!-AVERAGE(ACN$31:ACN$55)</f>
        <v>#REF!</v>
      </c>
      <c r="ACO90" s="4" t="e">
        <f>#REF!-AVERAGE(ACO$31:ACO$55)</f>
        <v>#REF!</v>
      </c>
      <c r="ACP90" s="4" t="e">
        <f>#REF!-AVERAGE(ACP$31:ACP$55)</f>
        <v>#REF!</v>
      </c>
      <c r="ACQ90" s="4" t="e">
        <f>#REF!-AVERAGE(ACQ$31:ACQ$55)</f>
        <v>#REF!</v>
      </c>
      <c r="ACR90" s="4" t="e">
        <f>#REF!-AVERAGE(ACR$31:ACR$55)</f>
        <v>#REF!</v>
      </c>
      <c r="ACS90" s="4" t="e">
        <f>#REF!-AVERAGE(ACS$31:ACS$55)</f>
        <v>#REF!</v>
      </c>
      <c r="ACT90" s="4" t="e">
        <f>#REF!-AVERAGE(ACT$31:ACT$55)</f>
        <v>#REF!</v>
      </c>
      <c r="ACU90" s="4" t="e">
        <f>#REF!-AVERAGE(ACU$31:ACU$55)</f>
        <v>#REF!</v>
      </c>
      <c r="ACV90" s="4" t="e">
        <f>#REF!-AVERAGE(ACV$31:ACV$55)</f>
        <v>#REF!</v>
      </c>
      <c r="ACW90" s="4" t="e">
        <f>#REF!-AVERAGE(ACW$31:ACW$55)</f>
        <v>#REF!</v>
      </c>
      <c r="ACX90" s="4" t="e">
        <f>#REF!-AVERAGE(ACX$31:ACX$55)</f>
        <v>#REF!</v>
      </c>
      <c r="ACY90" s="4" t="e">
        <f>#REF!-AVERAGE(ACY$31:ACY$55)</f>
        <v>#REF!</v>
      </c>
      <c r="ACZ90" s="4" t="e">
        <f>#REF!-AVERAGE(ACZ$31:ACZ$55)</f>
        <v>#REF!</v>
      </c>
      <c r="ADA90" s="4" t="e">
        <f>#REF!-AVERAGE(ADA$31:ADA$55)</f>
        <v>#REF!</v>
      </c>
      <c r="ADB90" s="4" t="e">
        <f>#REF!-AVERAGE(ADB$31:ADB$55)</f>
        <v>#REF!</v>
      </c>
      <c r="ADC90" s="4" t="e">
        <f>#REF!-AVERAGE(ADC$31:ADC$55)</f>
        <v>#REF!</v>
      </c>
      <c r="ADD90" s="4" t="e">
        <f>#REF!-AVERAGE(ADD$31:ADD$55)</f>
        <v>#REF!</v>
      </c>
      <c r="ADE90" s="4" t="e">
        <f>#REF!-AVERAGE(ADE$31:ADE$55)</f>
        <v>#REF!</v>
      </c>
      <c r="ADF90" s="4" t="e">
        <f>#REF!-AVERAGE(ADF$31:ADF$55)</f>
        <v>#REF!</v>
      </c>
      <c r="ADG90" s="4" t="e">
        <f>#REF!-AVERAGE(ADG$31:ADG$55)</f>
        <v>#REF!</v>
      </c>
      <c r="ADH90" s="4" t="e">
        <f>#REF!-AVERAGE(ADH$31:ADH$55)</f>
        <v>#REF!</v>
      </c>
      <c r="ADI90" s="4" t="e">
        <f>#REF!-AVERAGE(ADI$31:ADI$55)</f>
        <v>#REF!</v>
      </c>
      <c r="ADJ90" s="4" t="e">
        <f>#REF!-AVERAGE(ADJ$31:ADJ$55)</f>
        <v>#REF!</v>
      </c>
      <c r="ADK90" s="4" t="e">
        <f>#REF!-AVERAGE(ADK$31:ADK$55)</f>
        <v>#REF!</v>
      </c>
      <c r="ADL90" s="4" t="e">
        <f>#REF!-AVERAGE(ADL$31:ADL$55)</f>
        <v>#REF!</v>
      </c>
      <c r="ADM90" s="4" t="e">
        <f>#REF!-AVERAGE(ADM$31:ADM$55)</f>
        <v>#REF!</v>
      </c>
      <c r="ADN90" s="4" t="e">
        <f>#REF!-AVERAGE(ADN$31:ADN$55)</f>
        <v>#REF!</v>
      </c>
      <c r="ADO90" s="4" t="e">
        <f>#REF!-AVERAGE(ADO$31:ADO$55)</f>
        <v>#REF!</v>
      </c>
      <c r="ADP90" s="4" t="e">
        <f>#REF!-AVERAGE(ADP$31:ADP$55)</f>
        <v>#REF!</v>
      </c>
      <c r="ADQ90" s="4" t="e">
        <f>#REF!-AVERAGE(ADQ$31:ADQ$55)</f>
        <v>#REF!</v>
      </c>
      <c r="ADR90" s="4" t="e">
        <f>#REF!-AVERAGE(ADR$31:ADR$55)</f>
        <v>#REF!</v>
      </c>
      <c r="ADS90" s="4" t="e">
        <f>#REF!-AVERAGE(ADS$31:ADS$55)</f>
        <v>#REF!</v>
      </c>
      <c r="ADT90" s="4" t="e">
        <f>#REF!-AVERAGE(ADT$31:ADT$55)</f>
        <v>#REF!</v>
      </c>
      <c r="ADU90" s="4" t="e">
        <f>#REF!-AVERAGE(ADU$31:ADU$55)</f>
        <v>#REF!</v>
      </c>
      <c r="ADV90" s="4" t="e">
        <f>#REF!-AVERAGE(ADV$31:ADV$55)</f>
        <v>#REF!</v>
      </c>
      <c r="ADW90" s="4" t="e">
        <f>#REF!-AVERAGE(ADW$31:ADW$55)</f>
        <v>#REF!</v>
      </c>
      <c r="ADX90" s="4" t="e">
        <f>#REF!-AVERAGE(ADX$31:ADX$55)</f>
        <v>#REF!</v>
      </c>
      <c r="ADY90" s="4" t="e">
        <f>#REF!-AVERAGE(ADY$31:ADY$55)</f>
        <v>#REF!</v>
      </c>
      <c r="ADZ90" s="4" t="e">
        <f>#REF!-AVERAGE(ADZ$31:ADZ$55)</f>
        <v>#REF!</v>
      </c>
      <c r="AEA90" s="4" t="e">
        <f>#REF!-AVERAGE(AEA$31:AEA$55)</f>
        <v>#REF!</v>
      </c>
      <c r="AEB90" s="4" t="e">
        <f>#REF!-AVERAGE(AEB$31:AEB$55)</f>
        <v>#REF!</v>
      </c>
      <c r="AEC90" s="4" t="e">
        <f>#REF!-AVERAGE(AEC$31:AEC$55)</f>
        <v>#REF!</v>
      </c>
      <c r="AED90" s="4" t="e">
        <f>#REF!-AVERAGE(AED$31:AED$55)</f>
        <v>#REF!</v>
      </c>
      <c r="AEE90" s="4" t="e">
        <f>#REF!-AVERAGE(AEE$31:AEE$55)</f>
        <v>#REF!</v>
      </c>
      <c r="AEF90" s="4" t="e">
        <f>#REF!-AVERAGE(AEF$31:AEF$55)</f>
        <v>#REF!</v>
      </c>
      <c r="AEG90" s="4" t="e">
        <f>#REF!-AVERAGE(AEG$31:AEG$55)</f>
        <v>#REF!</v>
      </c>
      <c r="AEH90" s="4" t="e">
        <f>#REF!-AVERAGE(AEH$31:AEH$55)</f>
        <v>#REF!</v>
      </c>
      <c r="AEI90" s="4" t="e">
        <f>#REF!-AVERAGE(AEI$31:AEI$55)</f>
        <v>#REF!</v>
      </c>
      <c r="AEJ90" s="4" t="e">
        <f>#REF!-AVERAGE(AEJ$31:AEJ$55)</f>
        <v>#REF!</v>
      </c>
      <c r="AEK90" s="4" t="e">
        <f>#REF!-AVERAGE(AEK$31:AEK$55)</f>
        <v>#REF!</v>
      </c>
      <c r="AEL90" s="4" t="e">
        <f>#REF!-AVERAGE(AEL$31:AEL$55)</f>
        <v>#REF!</v>
      </c>
      <c r="AEM90" s="4" t="e">
        <f>#REF!-AVERAGE(AEM$31:AEM$55)</f>
        <v>#REF!</v>
      </c>
      <c r="AEN90" s="4" t="e">
        <f>#REF!-AVERAGE(AEN$31:AEN$55)</f>
        <v>#REF!</v>
      </c>
      <c r="AEO90" s="4" t="e">
        <f>#REF!-AVERAGE(AEO$31:AEO$55)</f>
        <v>#REF!</v>
      </c>
      <c r="AEP90" s="4" t="e">
        <f>#REF!-AVERAGE(AEP$31:AEP$55)</f>
        <v>#REF!</v>
      </c>
      <c r="AEQ90" s="4" t="e">
        <f>#REF!-AVERAGE(AEQ$31:AEQ$55)</f>
        <v>#REF!</v>
      </c>
      <c r="AER90" s="4" t="e">
        <f>#REF!-AVERAGE(AER$31:AER$55)</f>
        <v>#REF!</v>
      </c>
      <c r="AES90" s="4" t="e">
        <f>#REF!-AVERAGE(AES$31:AES$55)</f>
        <v>#REF!</v>
      </c>
      <c r="AET90" s="4" t="e">
        <f>#REF!-AVERAGE(AET$31:AET$55)</f>
        <v>#REF!</v>
      </c>
      <c r="AEU90" s="4" t="e">
        <f>#REF!-AVERAGE(AEU$31:AEU$55)</f>
        <v>#REF!</v>
      </c>
      <c r="AEV90" s="4" t="e">
        <f>#REF!-AVERAGE(AEV$31:AEV$55)</f>
        <v>#REF!</v>
      </c>
      <c r="AEW90" s="4" t="e">
        <f>#REF!-AVERAGE(AEW$31:AEW$55)</f>
        <v>#REF!</v>
      </c>
      <c r="AEX90" s="4" t="e">
        <f>#REF!-AVERAGE(AEX$31:AEX$55)</f>
        <v>#REF!</v>
      </c>
      <c r="AEY90" s="4" t="e">
        <f>#REF!-AVERAGE(AEY$31:AEY$55)</f>
        <v>#REF!</v>
      </c>
      <c r="AEZ90" s="4" t="e">
        <f>#REF!-AVERAGE(AEZ$31:AEZ$55)</f>
        <v>#REF!</v>
      </c>
      <c r="AFA90" s="4" t="e">
        <f>#REF!-AVERAGE(AFA$31:AFA$55)</f>
        <v>#REF!</v>
      </c>
      <c r="AFB90" s="4" t="e">
        <f>#REF!-AVERAGE(AFB$31:AFB$55)</f>
        <v>#REF!</v>
      </c>
      <c r="AFC90" s="4" t="e">
        <f>#REF!-AVERAGE(AFC$31:AFC$55)</f>
        <v>#REF!</v>
      </c>
      <c r="AFD90" s="4" t="e">
        <f>#REF!-AVERAGE(AFD$31:AFD$55)</f>
        <v>#REF!</v>
      </c>
      <c r="AFE90" s="4" t="e">
        <f>#REF!-AVERAGE(AFE$31:AFE$55)</f>
        <v>#REF!</v>
      </c>
      <c r="AFF90" s="4" t="e">
        <f>#REF!-AVERAGE(AFF$31:AFF$55)</f>
        <v>#REF!</v>
      </c>
      <c r="AFG90" s="4" t="e">
        <f>#REF!-AVERAGE(AFG$31:AFG$55)</f>
        <v>#REF!</v>
      </c>
      <c r="AFH90" s="4" t="e">
        <f>#REF!-AVERAGE(AFH$31:AFH$55)</f>
        <v>#REF!</v>
      </c>
      <c r="AFI90" s="4" t="e">
        <f>#REF!-AVERAGE(AFI$31:AFI$55)</f>
        <v>#REF!</v>
      </c>
      <c r="AFJ90" s="4" t="e">
        <f>#REF!-AVERAGE(AFJ$31:AFJ$55)</f>
        <v>#REF!</v>
      </c>
      <c r="AFK90" s="4" t="e">
        <f>#REF!-AVERAGE(AFK$31:AFK$55)</f>
        <v>#REF!</v>
      </c>
      <c r="AFL90" s="4" t="e">
        <f>#REF!-AVERAGE(AFL$31:AFL$55)</f>
        <v>#REF!</v>
      </c>
      <c r="AFM90" s="4" t="e">
        <f>#REF!-AVERAGE(AFM$31:AFM$55)</f>
        <v>#REF!</v>
      </c>
      <c r="AFN90" s="4" t="e">
        <f>#REF!-AVERAGE(AFN$31:AFN$55)</f>
        <v>#REF!</v>
      </c>
      <c r="AFO90" s="4" t="e">
        <f>#REF!-AVERAGE(AFO$31:AFO$55)</f>
        <v>#REF!</v>
      </c>
      <c r="AFP90" s="4" t="e">
        <f>#REF!-AVERAGE(AFP$31:AFP$55)</f>
        <v>#REF!</v>
      </c>
      <c r="AFQ90" s="4" t="e">
        <f>#REF!-AVERAGE(AFQ$31:AFQ$55)</f>
        <v>#REF!</v>
      </c>
      <c r="AFR90" s="4" t="e">
        <f>#REF!-AVERAGE(AFR$31:AFR$55)</f>
        <v>#REF!</v>
      </c>
      <c r="AFS90" s="4" t="e">
        <f>#REF!-AVERAGE(AFS$31:AFS$55)</f>
        <v>#REF!</v>
      </c>
      <c r="AFT90" s="4" t="e">
        <f>#REF!-AVERAGE(AFT$31:AFT$55)</f>
        <v>#REF!</v>
      </c>
      <c r="AFU90" s="4" t="e">
        <f>#REF!-AVERAGE(AFU$31:AFU$55)</f>
        <v>#REF!</v>
      </c>
      <c r="AFV90" s="4" t="e">
        <f>#REF!-AVERAGE(AFV$31:AFV$55)</f>
        <v>#REF!</v>
      </c>
      <c r="AFW90" s="4" t="e">
        <f>#REF!-AVERAGE(AFW$31:AFW$55)</f>
        <v>#REF!</v>
      </c>
      <c r="AFX90" s="4" t="e">
        <f>#REF!-AVERAGE(AFX$31:AFX$55)</f>
        <v>#REF!</v>
      </c>
      <c r="AFY90" s="4" t="e">
        <f>#REF!-AVERAGE(AFY$31:AFY$55)</f>
        <v>#REF!</v>
      </c>
      <c r="AFZ90" s="4" t="e">
        <f>#REF!-AVERAGE(AFZ$31:AFZ$55)</f>
        <v>#REF!</v>
      </c>
      <c r="AGA90" s="4" t="e">
        <f>#REF!-AVERAGE(AGA$31:AGA$55)</f>
        <v>#REF!</v>
      </c>
      <c r="AGB90" s="4" t="e">
        <f>#REF!-AVERAGE(AGB$31:AGB$55)</f>
        <v>#REF!</v>
      </c>
      <c r="AGC90" s="4" t="e">
        <f>#REF!-AVERAGE(AGC$31:AGC$55)</f>
        <v>#REF!</v>
      </c>
      <c r="AGD90" s="4" t="e">
        <f>#REF!-AVERAGE(AGD$31:AGD$55)</f>
        <v>#REF!</v>
      </c>
      <c r="AGE90" s="4" t="e">
        <f>#REF!-AVERAGE(AGE$31:AGE$55)</f>
        <v>#REF!</v>
      </c>
      <c r="AGF90" s="4" t="e">
        <f>#REF!-AVERAGE(AGF$31:AGF$55)</f>
        <v>#REF!</v>
      </c>
      <c r="AGG90" s="4" t="e">
        <f>#REF!-AVERAGE(AGG$31:AGG$55)</f>
        <v>#REF!</v>
      </c>
      <c r="AGH90" s="4" t="e">
        <f>#REF!-AVERAGE(AGH$31:AGH$55)</f>
        <v>#REF!</v>
      </c>
      <c r="AGI90" s="4" t="e">
        <f>#REF!-AVERAGE(AGI$31:AGI$55)</f>
        <v>#REF!</v>
      </c>
      <c r="AGJ90" s="4" t="e">
        <f>#REF!-AVERAGE(AGJ$31:AGJ$55)</f>
        <v>#REF!</v>
      </c>
      <c r="AGK90" s="4" t="e">
        <f>#REF!-AVERAGE(AGK$31:AGK$55)</f>
        <v>#REF!</v>
      </c>
      <c r="AGL90" s="4" t="e">
        <f>#REF!-AVERAGE(AGL$31:AGL$55)</f>
        <v>#REF!</v>
      </c>
      <c r="AGM90" s="4" t="e">
        <f>#REF!-AVERAGE(AGM$31:AGM$55)</f>
        <v>#REF!</v>
      </c>
      <c r="AHJ90" s="9"/>
      <c r="ALZ90" s="9" t="str">
        <f t="shared" si="696"/>
        <v>NieodrzucamyH0</v>
      </c>
      <c r="AMO90" s="9" t="str">
        <f t="shared" si="707"/>
        <v>NieodrzucamyH0</v>
      </c>
      <c r="AMW90" s="9" t="str">
        <f t="shared" si="712"/>
        <v>NieodrzucamyH0</v>
      </c>
    </row>
    <row r="91" spans="1:1037" hidden="1" x14ac:dyDescent="0.25">
      <c r="A91" s="5">
        <v>18</v>
      </c>
      <c r="B91" s="4" t="e">
        <f>#REF!-AVERAGE(B$31:B$45)</f>
        <v>#REF!</v>
      </c>
      <c r="C91" s="4" t="e">
        <f>#REF!-AVERAGE(C$31:C$55)</f>
        <v>#REF!</v>
      </c>
      <c r="D91" s="4" t="e">
        <f>#REF!-AVERAGE(D$31:D$55)</f>
        <v>#REF!</v>
      </c>
      <c r="E91" s="4" t="e">
        <f>#REF!-AVERAGE(E$31:E$55)</f>
        <v>#REF!</v>
      </c>
      <c r="F91" s="4" t="e">
        <f>#REF!-AVERAGE(F$31:F$55)</f>
        <v>#REF!</v>
      </c>
      <c r="G91" s="4" t="e">
        <f>#REF!-AVERAGE(G$31:G$55)</f>
        <v>#REF!</v>
      </c>
      <c r="H91" s="4" t="e">
        <f>#REF!-AVERAGE(H$31:H$55)</f>
        <v>#REF!</v>
      </c>
      <c r="I91" s="4" t="e">
        <f>#REF!-AVERAGE(I$31:I$55)</f>
        <v>#REF!</v>
      </c>
      <c r="J91" s="4" t="e">
        <f>#REF!-AVERAGE(J$31:J$55)</f>
        <v>#REF!</v>
      </c>
      <c r="K91" s="4" t="e">
        <f>#REF!-AVERAGE(K$31:K$55)</f>
        <v>#REF!</v>
      </c>
      <c r="L91" s="4" t="e">
        <f>#REF!-AVERAGE(L$31:L$55)</f>
        <v>#REF!</v>
      </c>
      <c r="M91" s="4" t="e">
        <f>#REF!-AVERAGE(M$31:M$55)</f>
        <v>#REF!</v>
      </c>
      <c r="N91" s="4" t="e">
        <f>#REF!-AVERAGE(N$31:N$55)</f>
        <v>#REF!</v>
      </c>
      <c r="O91" s="4" t="e">
        <f>#REF!-AVERAGE(O$31:O$55)</f>
        <v>#REF!</v>
      </c>
      <c r="P91" s="4" t="e">
        <f>#REF!-AVERAGE(P$31:P$55)</f>
        <v>#REF!</v>
      </c>
      <c r="Q91" s="4" t="e">
        <f>#REF!-AVERAGE(Q$31:Q$55)</f>
        <v>#REF!</v>
      </c>
      <c r="R91" s="4" t="e">
        <f>#REF!-AVERAGE(R$31:R$55)</f>
        <v>#REF!</v>
      </c>
      <c r="S91" s="4" t="e">
        <f>#REF!-AVERAGE(S$31:S$55)</f>
        <v>#REF!</v>
      </c>
      <c r="T91" s="4" t="e">
        <f>#REF!-AVERAGE(T$31:T$55)</f>
        <v>#REF!</v>
      </c>
      <c r="U91" s="4" t="e">
        <f>#REF!-AVERAGE(U$31:U$55)</f>
        <v>#REF!</v>
      </c>
      <c r="V91" s="4" t="e">
        <f>#REF!-AVERAGE(V$31:V$55)</f>
        <v>#REF!</v>
      </c>
      <c r="W91" s="4" t="e">
        <f>#REF!-AVERAGE(W$31:W$55)</f>
        <v>#REF!</v>
      </c>
      <c r="X91" s="4" t="e">
        <f>#REF!-AVERAGE(X$31:X$55)</f>
        <v>#REF!</v>
      </c>
      <c r="Y91" s="4" t="e">
        <f>#REF!-AVERAGE(Y$31:Y$55)</f>
        <v>#REF!</v>
      </c>
      <c r="Z91" s="4" t="e">
        <f>#REF!-AVERAGE(Z$31:Z$55)</f>
        <v>#REF!</v>
      </c>
      <c r="AA91" s="4" t="e">
        <f>#REF!-AVERAGE(AA$31:AA$55)</f>
        <v>#REF!</v>
      </c>
      <c r="AB91" s="4" t="e">
        <f>#REF!-AVERAGE(AB$31:AB$55)</f>
        <v>#REF!</v>
      </c>
      <c r="AC91" s="4" t="e">
        <f>#REF!-AVERAGE(AC$31:AC$55)</f>
        <v>#REF!</v>
      </c>
      <c r="AD91" s="4" t="e">
        <f>#REF!-AVERAGE(AD$31:AD$55)</f>
        <v>#REF!</v>
      </c>
      <c r="AE91" s="4" t="e">
        <f>#REF!-AVERAGE(AE$31:AE$55)</f>
        <v>#REF!</v>
      </c>
      <c r="AF91" s="4" t="e">
        <f>#REF!-AVERAGE(AF$31:AF$55)</f>
        <v>#REF!</v>
      </c>
      <c r="AG91" s="4" t="e">
        <f>#REF!-AVERAGE(AG$31:AG$55)</f>
        <v>#REF!</v>
      </c>
      <c r="AH91" s="4" t="e">
        <f>#REF!-AVERAGE(AH$31:AH$55)</f>
        <v>#REF!</v>
      </c>
      <c r="AI91" s="4" t="e">
        <f>#REF!-AVERAGE(AI$31:AI$55)</f>
        <v>#REF!</v>
      </c>
      <c r="AJ91" s="4" t="e">
        <f>#REF!-AVERAGE(AJ$31:AJ$55)</f>
        <v>#REF!</v>
      </c>
      <c r="AK91" s="4" t="e">
        <f>#REF!-AVERAGE(AK$31:AK$55)</f>
        <v>#REF!</v>
      </c>
      <c r="AL91" s="4" t="e">
        <f>#REF!-AVERAGE(AL$31:AL$55)</f>
        <v>#REF!</v>
      </c>
      <c r="AM91" s="4" t="e">
        <f>#REF!-AVERAGE(AM$31:AM$55)</f>
        <v>#REF!</v>
      </c>
      <c r="AN91" s="4" t="e">
        <f>#REF!-AVERAGE(AN$31:AN$55)</f>
        <v>#REF!</v>
      </c>
      <c r="AO91" s="4" t="e">
        <f>#REF!-AVERAGE(AO$31:AO$55)</f>
        <v>#REF!</v>
      </c>
      <c r="AP91" s="4" t="e">
        <f>#REF!-AVERAGE(AP$31:AP$55)</f>
        <v>#REF!</v>
      </c>
      <c r="AQ91" s="4" t="e">
        <f>#REF!-AVERAGE(AQ$31:AQ$55)</f>
        <v>#REF!</v>
      </c>
      <c r="AR91" s="4" t="e">
        <f>#REF!-AVERAGE(AR$31:AR$55)</f>
        <v>#REF!</v>
      </c>
      <c r="AS91" s="4" t="e">
        <f>#REF!-AVERAGE(AS$31:AS$55)</f>
        <v>#REF!</v>
      </c>
      <c r="AT91" s="4" t="e">
        <f>#REF!-AVERAGE(AT$31:AT$55)</f>
        <v>#REF!</v>
      </c>
      <c r="AU91" s="4" t="e">
        <f>#REF!-AVERAGE(AU$31:AU$55)</f>
        <v>#REF!</v>
      </c>
      <c r="AV91" s="4" t="e">
        <f>#REF!-AVERAGE(AV$31:AV$55)</f>
        <v>#REF!</v>
      </c>
      <c r="AW91" s="4" t="e">
        <f>#REF!-AVERAGE(AW$31:AW$55)</f>
        <v>#REF!</v>
      </c>
      <c r="AX91" s="4" t="e">
        <f>#REF!-AVERAGE(AX$31:AX$55)</f>
        <v>#REF!</v>
      </c>
      <c r="AY91" s="4" t="e">
        <f>#REF!-AVERAGE(AY$31:AY$55)</f>
        <v>#REF!</v>
      </c>
      <c r="AZ91" s="4" t="e">
        <f>#REF!-AVERAGE(AZ$31:AZ$55)</f>
        <v>#REF!</v>
      </c>
      <c r="BA91" s="4" t="e">
        <f>#REF!-AVERAGE(BA$31:BA$55)</f>
        <v>#REF!</v>
      </c>
      <c r="BB91" s="4" t="e">
        <f>#REF!-AVERAGE(BB$31:BB$55)</f>
        <v>#REF!</v>
      </c>
      <c r="BC91" s="4" t="e">
        <f>#REF!-AVERAGE(BC$31:BC$55)</f>
        <v>#REF!</v>
      </c>
      <c r="BD91" s="4" t="e">
        <f>#REF!-AVERAGE(BD$31:BD$55)</f>
        <v>#REF!</v>
      </c>
      <c r="BE91" s="4" t="e">
        <f>#REF!-AVERAGE(BE$31:BE$55)</f>
        <v>#REF!</v>
      </c>
      <c r="BF91" s="4" t="e">
        <f>#REF!-AVERAGE(BF$31:BF$55)</f>
        <v>#REF!</v>
      </c>
      <c r="BG91" s="4" t="e">
        <f>#REF!-AVERAGE(BG$31:BG$55)</f>
        <v>#REF!</v>
      </c>
      <c r="BH91" s="4" t="e">
        <f>#REF!-AVERAGE(BH$31:BH$55)</f>
        <v>#REF!</v>
      </c>
      <c r="BI91" s="4" t="e">
        <f>#REF!-AVERAGE(BI$31:BI$55)</f>
        <v>#REF!</v>
      </c>
      <c r="BJ91" s="4" t="e">
        <f>#REF!-AVERAGE(BJ$31:BJ$55)</f>
        <v>#REF!</v>
      </c>
      <c r="BK91" s="4" t="e">
        <f>#REF!-AVERAGE(BK$31:BK$55)</f>
        <v>#REF!</v>
      </c>
      <c r="BL91" s="4" t="e">
        <f>#REF!-AVERAGE(BL$31:BL$55)</f>
        <v>#REF!</v>
      </c>
      <c r="BM91" s="4" t="e">
        <f>#REF!-AVERAGE(BM$31:BM$55)</f>
        <v>#REF!</v>
      </c>
      <c r="BN91" s="4" t="e">
        <f>#REF!-AVERAGE(BN$31:BN$55)</f>
        <v>#REF!</v>
      </c>
      <c r="BO91" s="4" t="e">
        <f>#REF!-AVERAGE(BO$31:BO$55)</f>
        <v>#REF!</v>
      </c>
      <c r="BP91" s="4" t="e">
        <f>#REF!-AVERAGE(BP$31:BP$55)</f>
        <v>#REF!</v>
      </c>
      <c r="BQ91" s="4" t="e">
        <f>#REF!-AVERAGE(BQ$31:BQ$55)</f>
        <v>#REF!</v>
      </c>
      <c r="BR91" s="4" t="e">
        <f>#REF!-AVERAGE(BR$31:BR$55)</f>
        <v>#REF!</v>
      </c>
      <c r="BS91" s="4" t="e">
        <f>#REF!-AVERAGE(BS$31:BS$55)</f>
        <v>#REF!</v>
      </c>
      <c r="BT91" s="4" t="e">
        <f>#REF!-AVERAGE(BT$31:BT$55)</f>
        <v>#REF!</v>
      </c>
      <c r="BU91" s="4" t="e">
        <f>#REF!-AVERAGE(BU$31:BU$55)</f>
        <v>#REF!</v>
      </c>
      <c r="BV91" s="4" t="e">
        <f>#REF!-AVERAGE(BV$31:BV$55)</f>
        <v>#REF!</v>
      </c>
      <c r="BW91" s="4" t="e">
        <f>#REF!-AVERAGE(BW$31:BW$55)</f>
        <v>#REF!</v>
      </c>
      <c r="BX91" s="4" t="e">
        <f>#REF!-AVERAGE(BX$31:BX$55)</f>
        <v>#REF!</v>
      </c>
      <c r="BY91" s="4" t="e">
        <f>#REF!-AVERAGE(BY$31:BY$55)</f>
        <v>#REF!</v>
      </c>
      <c r="BZ91" s="4" t="e">
        <f>#REF!-AVERAGE(BZ$31:BZ$55)</f>
        <v>#REF!</v>
      </c>
      <c r="CA91" s="4" t="e">
        <f>#REF!-AVERAGE(CA$31:CA$55)</f>
        <v>#REF!</v>
      </c>
      <c r="CB91" s="4" t="e">
        <f>#REF!-AVERAGE(CB$31:CB$55)</f>
        <v>#REF!</v>
      </c>
      <c r="CC91" s="4" t="e">
        <f>#REF!-AVERAGE(CC$31:CC$55)</f>
        <v>#REF!</v>
      </c>
      <c r="CD91" s="4" t="e">
        <f>#REF!-AVERAGE(CD$31:CD$55)</f>
        <v>#REF!</v>
      </c>
      <c r="CE91" s="4" t="e">
        <f>#REF!-AVERAGE(CE$31:CE$55)</f>
        <v>#REF!</v>
      </c>
      <c r="CF91" s="4" t="e">
        <f>#REF!-AVERAGE(CF$31:CF$55)</f>
        <v>#REF!</v>
      </c>
      <c r="CG91" s="4" t="e">
        <f>#REF!-AVERAGE(CG$31:CG$55)</f>
        <v>#REF!</v>
      </c>
      <c r="CH91" s="4" t="e">
        <f>#REF!-AVERAGE(CH$31:CH$55)</f>
        <v>#REF!</v>
      </c>
      <c r="CI91" s="4" t="e">
        <f>#REF!-AVERAGE(CI$31:CI$55)</f>
        <v>#REF!</v>
      </c>
      <c r="CJ91" s="4" t="e">
        <f>#REF!-AVERAGE(CJ$31:CJ$55)</f>
        <v>#REF!</v>
      </c>
      <c r="CK91" s="4" t="e">
        <f>#REF!-AVERAGE(CK$31:CK$55)</f>
        <v>#REF!</v>
      </c>
      <c r="CL91" s="4" t="e">
        <f>#REF!-AVERAGE(CL$31:CL$55)</f>
        <v>#REF!</v>
      </c>
      <c r="CM91" s="4" t="e">
        <f>#REF!-AVERAGE(CM$31:CM$55)</f>
        <v>#REF!</v>
      </c>
      <c r="CN91" s="4" t="e">
        <f>#REF!-AVERAGE(CN$31:CN$55)</f>
        <v>#REF!</v>
      </c>
      <c r="CO91" s="4" t="e">
        <f>#REF!-AVERAGE(CO$31:CO$55)</f>
        <v>#REF!</v>
      </c>
      <c r="CP91" s="4" t="e">
        <f>#REF!-AVERAGE(CP$31:CP$55)</f>
        <v>#REF!</v>
      </c>
      <c r="CQ91" s="4" t="e">
        <f>#REF!-AVERAGE(CQ$31:CQ$55)</f>
        <v>#REF!</v>
      </c>
      <c r="CR91" s="4" t="e">
        <f>#REF!-AVERAGE(CR$31:CR$55)</f>
        <v>#REF!</v>
      </c>
      <c r="CS91" s="4" t="e">
        <f>#REF!-AVERAGE(CS$31:CS$55)</f>
        <v>#REF!</v>
      </c>
      <c r="CT91" s="4" t="e">
        <f>#REF!-AVERAGE(CT$31:CT$55)</f>
        <v>#REF!</v>
      </c>
      <c r="CU91" s="4" t="e">
        <f>#REF!-AVERAGE(CU$31:CU$55)</f>
        <v>#REF!</v>
      </c>
      <c r="CV91" s="4" t="e">
        <f>#REF!-AVERAGE(CV$31:CV$55)</f>
        <v>#REF!</v>
      </c>
      <c r="CW91" s="4" t="e">
        <f>#REF!-AVERAGE(CW$31:CW$55)</f>
        <v>#REF!</v>
      </c>
      <c r="CX91" s="4" t="e">
        <f>#REF!-AVERAGE(CX$31:CX$55)</f>
        <v>#REF!</v>
      </c>
      <c r="CY91" s="4" t="e">
        <f>#REF!-AVERAGE(CY$31:CY$55)</f>
        <v>#REF!</v>
      </c>
      <c r="CZ91" s="4" t="e">
        <f>#REF!-AVERAGE(CZ$31:CZ$55)</f>
        <v>#REF!</v>
      </c>
      <c r="DA91" s="4" t="e">
        <f>#REF!-AVERAGE(DA$31:DA$55)</f>
        <v>#REF!</v>
      </c>
      <c r="DB91" s="4" t="e">
        <f>#REF!-AVERAGE(DB$31:DB$55)</f>
        <v>#REF!</v>
      </c>
      <c r="DC91" s="4" t="e">
        <f>#REF!-AVERAGE(DC$31:DC$55)</f>
        <v>#REF!</v>
      </c>
      <c r="DD91" s="4" t="e">
        <f>#REF!-AVERAGE(DD$31:DD$55)</f>
        <v>#REF!</v>
      </c>
      <c r="DE91" s="4" t="e">
        <f>#REF!-AVERAGE(DE$31:DE$55)</f>
        <v>#REF!</v>
      </c>
      <c r="DF91" s="4" t="e">
        <f>#REF!-AVERAGE(DF$31:DF$55)</f>
        <v>#REF!</v>
      </c>
      <c r="DG91" s="4" t="e">
        <f>#REF!-AVERAGE(DG$31:DG$55)</f>
        <v>#REF!</v>
      </c>
      <c r="DH91" s="4" t="e">
        <f>#REF!-AVERAGE(DH$31:DH$55)</f>
        <v>#REF!</v>
      </c>
      <c r="DI91" s="4" t="e">
        <f>#REF!-AVERAGE(DI$31:DI$55)</f>
        <v>#REF!</v>
      </c>
      <c r="DJ91" s="4" t="e">
        <f>#REF!-AVERAGE(DJ$31:DJ$55)</f>
        <v>#REF!</v>
      </c>
      <c r="DK91" s="4" t="e">
        <f>#REF!-AVERAGE(DK$31:DK$55)</f>
        <v>#REF!</v>
      </c>
      <c r="DL91" s="4" t="e">
        <f>#REF!-AVERAGE(DL$31:DL$55)</f>
        <v>#REF!</v>
      </c>
      <c r="DM91" s="4" t="e">
        <f>#REF!-AVERAGE(DM$31:DM$55)</f>
        <v>#REF!</v>
      </c>
      <c r="DN91" s="4" t="e">
        <f>#REF!-AVERAGE(DN$31:DN$55)</f>
        <v>#REF!</v>
      </c>
      <c r="DO91" s="4" t="e">
        <f>#REF!-AVERAGE(DO$31:DO$55)</f>
        <v>#REF!</v>
      </c>
      <c r="DP91" s="4" t="e">
        <f>#REF!-AVERAGE(DP$31:DP$55)</f>
        <v>#REF!</v>
      </c>
      <c r="DQ91" s="4" t="e">
        <f>#REF!-AVERAGE(DQ$31:DQ$55)</f>
        <v>#REF!</v>
      </c>
      <c r="DR91" s="4" t="e">
        <f>#REF!-AVERAGE(DR$31:DR$55)</f>
        <v>#REF!</v>
      </c>
      <c r="DS91" s="4" t="e">
        <f>#REF!-AVERAGE(DS$31:DS$55)</f>
        <v>#REF!</v>
      </c>
      <c r="DT91" s="4" t="e">
        <f>#REF!-AVERAGE(DT$31:DT$55)</f>
        <v>#REF!</v>
      </c>
      <c r="DU91" s="4" t="e">
        <f>#REF!-AVERAGE(DU$31:DU$55)</f>
        <v>#REF!</v>
      </c>
      <c r="DV91" s="4" t="e">
        <f>#REF!-AVERAGE(DV$31:DV$55)</f>
        <v>#REF!</v>
      </c>
      <c r="DW91" s="4" t="e">
        <f>#REF!-AVERAGE(DW$31:DW$55)</f>
        <v>#REF!</v>
      </c>
      <c r="DX91" s="4" t="e">
        <f>#REF!-AVERAGE(DX$31:DX$55)</f>
        <v>#REF!</v>
      </c>
      <c r="DY91" s="4" t="e">
        <f>#REF!-AVERAGE(DY$31:DY$55)</f>
        <v>#REF!</v>
      </c>
      <c r="DZ91" s="4" t="e">
        <f>#REF!-AVERAGE(DZ$31:DZ$55)</f>
        <v>#REF!</v>
      </c>
      <c r="EA91" s="4" t="e">
        <f>#REF!-AVERAGE(EA$31:EA$55)</f>
        <v>#REF!</v>
      </c>
      <c r="EB91" s="4" t="e">
        <f>#REF!-AVERAGE(EB$31:EB$55)</f>
        <v>#REF!</v>
      </c>
      <c r="EC91" s="4" t="e">
        <f>#REF!-AVERAGE(EC$31:EC$55)</f>
        <v>#REF!</v>
      </c>
      <c r="ED91" s="4" t="e">
        <f>#REF!-AVERAGE(ED$31:ED$55)</f>
        <v>#REF!</v>
      </c>
      <c r="EE91" s="4" t="e">
        <f>#REF!-AVERAGE(EE$31:EE$55)</f>
        <v>#REF!</v>
      </c>
      <c r="EF91" s="4" t="e">
        <f>#REF!-AVERAGE(EF$31:EF$55)</f>
        <v>#REF!</v>
      </c>
      <c r="EG91" s="4" t="e">
        <f>#REF!-AVERAGE(EG$31:EG$55)</f>
        <v>#REF!</v>
      </c>
      <c r="EH91" s="4" t="e">
        <f>#REF!-AVERAGE(EH$31:EH$55)</f>
        <v>#REF!</v>
      </c>
      <c r="EI91" s="4" t="e">
        <f>#REF!-AVERAGE(EI$31:EI$55)</f>
        <v>#REF!</v>
      </c>
      <c r="EJ91" s="4" t="e">
        <f>#REF!-AVERAGE(EJ$31:EJ$55)</f>
        <v>#REF!</v>
      </c>
      <c r="EK91" s="4" t="e">
        <f>#REF!-AVERAGE(EK$31:EK$55)</f>
        <v>#REF!</v>
      </c>
      <c r="EL91" s="4" t="e">
        <f>#REF!-AVERAGE(EL$31:EL$55)</f>
        <v>#REF!</v>
      </c>
      <c r="EM91" s="4" t="e">
        <f>#REF!-AVERAGE(EM$31:EM$55)</f>
        <v>#REF!</v>
      </c>
      <c r="EN91" s="4" t="e">
        <f>#REF!-AVERAGE(EN$31:EN$55)</f>
        <v>#REF!</v>
      </c>
      <c r="EO91" s="4" t="e">
        <f>#REF!-AVERAGE(EO$31:EO$55)</f>
        <v>#REF!</v>
      </c>
      <c r="EP91" s="4" t="e">
        <f>#REF!-AVERAGE(EP$31:EP$55)</f>
        <v>#REF!</v>
      </c>
      <c r="EQ91" s="4" t="e">
        <f>#REF!-AVERAGE(EQ$31:EQ$55)</f>
        <v>#REF!</v>
      </c>
      <c r="ER91" s="4" t="e">
        <f>#REF!-AVERAGE(ER$31:ER$55)</f>
        <v>#REF!</v>
      </c>
      <c r="ES91" s="4" t="e">
        <f>#REF!-AVERAGE(ES$31:ES$55)</f>
        <v>#REF!</v>
      </c>
      <c r="ET91" s="4" t="e">
        <f>#REF!-AVERAGE(ET$31:ET$55)</f>
        <v>#REF!</v>
      </c>
      <c r="EU91" s="4" t="e">
        <f>#REF!-AVERAGE(EU$31:EU$55)</f>
        <v>#REF!</v>
      </c>
      <c r="EV91" s="4" t="e">
        <f>#REF!-AVERAGE(EV$31:EV$55)</f>
        <v>#REF!</v>
      </c>
      <c r="EW91" s="4" t="e">
        <f>#REF!-AVERAGE(EW$31:EW$55)</f>
        <v>#REF!</v>
      </c>
      <c r="EX91" s="4" t="e">
        <f>#REF!-AVERAGE(EX$31:EX$55)</f>
        <v>#REF!</v>
      </c>
      <c r="EY91" s="4" t="e">
        <f>#REF!-AVERAGE(EY$31:EY$55)</f>
        <v>#REF!</v>
      </c>
      <c r="EZ91" s="4" t="e">
        <f>#REF!-AVERAGE(EZ$31:EZ$55)</f>
        <v>#REF!</v>
      </c>
      <c r="FA91" s="4" t="e">
        <f>#REF!-AVERAGE(FA$31:FA$55)</f>
        <v>#REF!</v>
      </c>
      <c r="FB91" s="4" t="e">
        <f>#REF!-AVERAGE(FB$31:FB$55)</f>
        <v>#REF!</v>
      </c>
      <c r="FC91" s="4" t="e">
        <f>#REF!-AVERAGE(FC$31:FC$55)</f>
        <v>#REF!</v>
      </c>
      <c r="FD91" s="4" t="e">
        <f>#REF!-AVERAGE(FD$31:FD$55)</f>
        <v>#REF!</v>
      </c>
      <c r="FE91" s="4" t="e">
        <f>#REF!-AVERAGE(FE$31:FE$55)</f>
        <v>#REF!</v>
      </c>
      <c r="FF91" s="4" t="e">
        <f>#REF!-AVERAGE(FF$31:FF$55)</f>
        <v>#REF!</v>
      </c>
      <c r="FG91" s="4" t="e">
        <f>#REF!-AVERAGE(FG$31:FG$55)</f>
        <v>#REF!</v>
      </c>
      <c r="FH91" s="4" t="e">
        <f>#REF!-AVERAGE(FH$31:FH$55)</f>
        <v>#REF!</v>
      </c>
      <c r="FI91" s="4" t="e">
        <f>#REF!-AVERAGE(FI$31:FI$55)</f>
        <v>#REF!</v>
      </c>
      <c r="FJ91" s="4" t="e">
        <f>#REF!-AVERAGE(FJ$31:FJ$55)</f>
        <v>#REF!</v>
      </c>
      <c r="FK91" s="4" t="e">
        <f>#REF!-AVERAGE(FK$31:FK$55)</f>
        <v>#REF!</v>
      </c>
      <c r="FL91" s="4" t="e">
        <f>#REF!-AVERAGE(FL$31:FL$55)</f>
        <v>#REF!</v>
      </c>
      <c r="FM91" s="4" t="e">
        <f>#REF!-AVERAGE(FM$31:FM$55)</f>
        <v>#REF!</v>
      </c>
      <c r="FN91" s="4" t="e">
        <f>#REF!-AVERAGE(FN$31:FN$55)</f>
        <v>#REF!</v>
      </c>
      <c r="FO91" s="4" t="e">
        <f>#REF!-AVERAGE(FO$31:FO$55)</f>
        <v>#REF!</v>
      </c>
      <c r="FP91" s="4" t="e">
        <f>#REF!-AVERAGE(FP$31:FP$55)</f>
        <v>#REF!</v>
      </c>
      <c r="FQ91" s="4" t="e">
        <f>#REF!-AVERAGE(FQ$31:FQ$55)</f>
        <v>#REF!</v>
      </c>
      <c r="FR91" s="4" t="e">
        <f>#REF!-AVERAGE(FR$31:FR$55)</f>
        <v>#REF!</v>
      </c>
      <c r="FS91" s="4" t="e">
        <f>#REF!-AVERAGE(FS$31:FS$55)</f>
        <v>#REF!</v>
      </c>
      <c r="FT91" s="4" t="e">
        <f>#REF!-AVERAGE(FT$31:FT$55)</f>
        <v>#REF!</v>
      </c>
      <c r="FU91" s="4" t="e">
        <f>#REF!-AVERAGE(FU$31:FU$55)</f>
        <v>#REF!</v>
      </c>
      <c r="FV91" s="4" t="e">
        <f>#REF!-AVERAGE(FV$31:FV$55)</f>
        <v>#REF!</v>
      </c>
      <c r="FW91" s="4" t="e">
        <f>#REF!-AVERAGE(FW$31:FW$55)</f>
        <v>#REF!</v>
      </c>
      <c r="FX91" s="4" t="e">
        <f>#REF!-AVERAGE(FX$31:FX$55)</f>
        <v>#REF!</v>
      </c>
      <c r="FY91" s="4" t="e">
        <f>#REF!-AVERAGE(FY$31:FY$55)</f>
        <v>#REF!</v>
      </c>
      <c r="FZ91" s="4" t="e">
        <f>#REF!-AVERAGE(FZ$31:FZ$55)</f>
        <v>#REF!</v>
      </c>
      <c r="GA91" s="4" t="e">
        <f>#REF!-AVERAGE(GA$31:GA$55)</f>
        <v>#REF!</v>
      </c>
      <c r="GB91" s="4" t="e">
        <f>#REF!-AVERAGE(GB$31:GB$55)</f>
        <v>#REF!</v>
      </c>
      <c r="GC91" s="4" t="e">
        <f>#REF!-AVERAGE(GC$31:GC$55)</f>
        <v>#REF!</v>
      </c>
      <c r="GD91" s="4" t="e">
        <f>#REF!-AVERAGE(GD$31:GD$55)</f>
        <v>#REF!</v>
      </c>
      <c r="GE91" s="4" t="e">
        <f>#REF!-AVERAGE(GE$31:GE$55)</f>
        <v>#REF!</v>
      </c>
      <c r="GF91" s="4" t="e">
        <f>#REF!-AVERAGE(GF$31:GF$55)</f>
        <v>#REF!</v>
      </c>
      <c r="GG91" s="4" t="e">
        <f>#REF!-AVERAGE(GG$31:GG$55)</f>
        <v>#REF!</v>
      </c>
      <c r="GH91" s="4" t="e">
        <f>#REF!-AVERAGE(GH$31:GH$55)</f>
        <v>#REF!</v>
      </c>
      <c r="GI91" s="4" t="e">
        <f>#REF!-AVERAGE(GI$31:GI$55)</f>
        <v>#REF!</v>
      </c>
      <c r="GJ91" s="4" t="e">
        <f>#REF!-AVERAGE(GJ$31:GJ$55)</f>
        <v>#REF!</v>
      </c>
      <c r="GK91" s="4" t="e">
        <f>#REF!-AVERAGE(GK$31:GK$55)</f>
        <v>#REF!</v>
      </c>
      <c r="GL91" s="4" t="e">
        <f>#REF!-AVERAGE(GL$31:GL$55)</f>
        <v>#REF!</v>
      </c>
      <c r="GM91" s="4" t="e">
        <f>#REF!-AVERAGE(GM$31:GM$55)</f>
        <v>#REF!</v>
      </c>
      <c r="GN91" s="4" t="e">
        <f>#REF!-AVERAGE(GN$31:GN$55)</f>
        <v>#REF!</v>
      </c>
      <c r="GO91" s="4" t="e">
        <f>#REF!-AVERAGE(GO$31:GO$55)</f>
        <v>#REF!</v>
      </c>
      <c r="GP91" s="4" t="e">
        <f>#REF!-AVERAGE(GP$31:GP$55)</f>
        <v>#REF!</v>
      </c>
      <c r="GQ91" s="4" t="e">
        <f>#REF!-AVERAGE(GQ$31:GQ$55)</f>
        <v>#REF!</v>
      </c>
      <c r="GR91" s="4" t="e">
        <f>#REF!-AVERAGE(GR$31:GR$55)</f>
        <v>#REF!</v>
      </c>
      <c r="GS91" s="4" t="e">
        <f>#REF!-AVERAGE(GS$31:GS$55)</f>
        <v>#REF!</v>
      </c>
      <c r="GT91" s="4" t="e">
        <f>#REF!-AVERAGE(GT$31:GT$55)</f>
        <v>#REF!</v>
      </c>
      <c r="GU91" s="4" t="e">
        <f>#REF!-AVERAGE(GU$31:GU$55)</f>
        <v>#REF!</v>
      </c>
      <c r="GV91" s="4" t="e">
        <f>#REF!-AVERAGE(GV$31:GV$55)</f>
        <v>#REF!</v>
      </c>
      <c r="GW91" s="4" t="e">
        <f>#REF!-AVERAGE(GW$31:GW$55)</f>
        <v>#REF!</v>
      </c>
      <c r="GX91" s="4" t="e">
        <f>#REF!-AVERAGE(GX$31:GX$55)</f>
        <v>#REF!</v>
      </c>
      <c r="GY91" s="4" t="e">
        <f>#REF!-AVERAGE(GY$31:GY$55)</f>
        <v>#REF!</v>
      </c>
      <c r="GZ91" s="4" t="e">
        <f>#REF!-AVERAGE(GZ$31:GZ$55)</f>
        <v>#REF!</v>
      </c>
      <c r="HA91" s="4" t="e">
        <f>#REF!-AVERAGE(HA$31:HA$55)</f>
        <v>#REF!</v>
      </c>
      <c r="HB91" s="4" t="e">
        <f>#REF!-AVERAGE(HB$31:HB$55)</f>
        <v>#REF!</v>
      </c>
      <c r="HC91" s="4" t="e">
        <f>#REF!-AVERAGE(HC$31:HC$55)</f>
        <v>#REF!</v>
      </c>
      <c r="HD91" s="4" t="e">
        <f>#REF!-AVERAGE(HD$31:HD$55)</f>
        <v>#REF!</v>
      </c>
      <c r="HE91" s="4" t="e">
        <f>#REF!-AVERAGE(HE$31:HE$55)</f>
        <v>#REF!</v>
      </c>
      <c r="HF91" s="4" t="e">
        <f>#REF!-AVERAGE(HF$31:HF$55)</f>
        <v>#REF!</v>
      </c>
      <c r="HG91" s="4" t="e">
        <f>#REF!-AVERAGE(HG$31:HG$55)</f>
        <v>#REF!</v>
      </c>
      <c r="HH91" s="4" t="e">
        <f>#REF!-AVERAGE(HH$31:HH$55)</f>
        <v>#REF!</v>
      </c>
      <c r="HI91" s="4" t="e">
        <f>#REF!-AVERAGE(HI$31:HI$55)</f>
        <v>#REF!</v>
      </c>
      <c r="HJ91" s="4" t="e">
        <f>#REF!-AVERAGE(HJ$31:HJ$55)</f>
        <v>#REF!</v>
      </c>
      <c r="HK91" s="4" t="e">
        <f>#REF!-AVERAGE(HK$31:HK$55)</f>
        <v>#REF!</v>
      </c>
      <c r="HL91" s="4" t="e">
        <f>#REF!-AVERAGE(HL$31:HL$55)</f>
        <v>#REF!</v>
      </c>
      <c r="HM91" s="4" t="e">
        <f>#REF!-AVERAGE(HM$31:HM$55)</f>
        <v>#REF!</v>
      </c>
      <c r="HN91" s="4" t="e">
        <f>#REF!-AVERAGE(HN$31:HN$55)</f>
        <v>#REF!</v>
      </c>
      <c r="HO91" s="4" t="e">
        <f>#REF!-AVERAGE(HO$31:HO$55)</f>
        <v>#REF!</v>
      </c>
      <c r="HP91" s="4" t="e">
        <f>#REF!-AVERAGE(HP$31:HP$55)</f>
        <v>#REF!</v>
      </c>
      <c r="HQ91" s="4" t="e">
        <f>#REF!-AVERAGE(HQ$31:HQ$55)</f>
        <v>#REF!</v>
      </c>
      <c r="HR91" s="4" t="e">
        <f>#REF!-AVERAGE(HR$31:HR$55)</f>
        <v>#REF!</v>
      </c>
      <c r="HS91" s="4" t="e">
        <f>#REF!-AVERAGE(HS$31:HS$55)</f>
        <v>#REF!</v>
      </c>
      <c r="HT91" s="4" t="e">
        <f>#REF!-AVERAGE(HT$31:HT$55)</f>
        <v>#REF!</v>
      </c>
      <c r="HU91" s="4" t="e">
        <f>#REF!-AVERAGE(HU$31:HU$55)</f>
        <v>#REF!</v>
      </c>
      <c r="HV91" s="4" t="e">
        <f>#REF!-AVERAGE(HV$31:HV$55)</f>
        <v>#REF!</v>
      </c>
      <c r="HW91" s="4" t="e">
        <f>#REF!-AVERAGE(HW$31:HW$55)</f>
        <v>#REF!</v>
      </c>
      <c r="HX91" s="4" t="e">
        <f>#REF!-AVERAGE(HX$31:HX$55)</f>
        <v>#REF!</v>
      </c>
      <c r="HY91" s="4" t="e">
        <f>#REF!-AVERAGE(HY$31:HY$55)</f>
        <v>#REF!</v>
      </c>
      <c r="HZ91" s="4" t="e">
        <f>#REF!-AVERAGE(HZ$31:HZ$55)</f>
        <v>#REF!</v>
      </c>
      <c r="IA91" s="4" t="e">
        <f>#REF!-AVERAGE(IA$31:IA$55)</f>
        <v>#REF!</v>
      </c>
      <c r="IB91" s="4" t="e">
        <f>#REF!-AVERAGE(IB$31:IB$55)</f>
        <v>#REF!</v>
      </c>
      <c r="IC91" s="4" t="e">
        <f>#REF!-AVERAGE(IC$31:IC$55)</f>
        <v>#REF!</v>
      </c>
      <c r="ID91" s="4" t="e">
        <f>#REF!-AVERAGE(ID$31:ID$55)</f>
        <v>#REF!</v>
      </c>
      <c r="IE91" s="4" t="e">
        <f>#REF!-AVERAGE(IE$31:IE$55)</f>
        <v>#REF!</v>
      </c>
      <c r="IF91" s="4" t="e">
        <f>#REF!-AVERAGE(IF$31:IF$55)</f>
        <v>#REF!</v>
      </c>
      <c r="IG91" s="4" t="e">
        <f>#REF!-AVERAGE(IG$31:IG$55)</f>
        <v>#REF!</v>
      </c>
      <c r="IH91" s="4" t="e">
        <f>#REF!-AVERAGE(IH$31:IH$55)</f>
        <v>#REF!</v>
      </c>
      <c r="II91" s="4" t="e">
        <f>#REF!-AVERAGE(II$31:II$55)</f>
        <v>#REF!</v>
      </c>
      <c r="IJ91" s="4" t="e">
        <f>#REF!-AVERAGE(IJ$31:IJ$55)</f>
        <v>#REF!</v>
      </c>
      <c r="IK91" s="4" t="e">
        <f>#REF!-AVERAGE(IK$31:IK$55)</f>
        <v>#REF!</v>
      </c>
      <c r="IL91" s="4" t="e">
        <f>#REF!-AVERAGE(IL$31:IL$55)</f>
        <v>#REF!</v>
      </c>
      <c r="IM91" s="4" t="e">
        <f>#REF!-AVERAGE(IM$31:IM$55)</f>
        <v>#REF!</v>
      </c>
      <c r="IN91" s="4" t="e">
        <f>#REF!-AVERAGE(IN$31:IN$55)</f>
        <v>#REF!</v>
      </c>
      <c r="IO91" s="4" t="e">
        <f>#REF!-AVERAGE(IO$31:IO$55)</f>
        <v>#REF!</v>
      </c>
      <c r="IP91" s="4" t="e">
        <f>#REF!-AVERAGE(IP$31:IP$55)</f>
        <v>#REF!</v>
      </c>
      <c r="IQ91" s="4" t="e">
        <f>#REF!-AVERAGE(IQ$31:IQ$55)</f>
        <v>#REF!</v>
      </c>
      <c r="IR91" s="4" t="e">
        <f>#REF!-AVERAGE(IR$31:IR$55)</f>
        <v>#REF!</v>
      </c>
      <c r="IS91" s="4" t="e">
        <f>#REF!-AVERAGE(IS$31:IS$55)</f>
        <v>#REF!</v>
      </c>
      <c r="IT91" s="4" t="e">
        <f>#REF!-AVERAGE(IT$31:IT$55)</f>
        <v>#REF!</v>
      </c>
      <c r="IU91" s="4" t="e">
        <f>#REF!-AVERAGE(IU$31:IU$55)</f>
        <v>#REF!</v>
      </c>
      <c r="IV91" s="4" t="e">
        <f>#REF!-AVERAGE(IV$31:IV$55)</f>
        <v>#REF!</v>
      </c>
      <c r="IW91" s="4" t="e">
        <f>#REF!-AVERAGE(IW$31:IW$55)</f>
        <v>#REF!</v>
      </c>
      <c r="IX91" s="4" t="e">
        <f>#REF!-AVERAGE(IX$31:IX$55)</f>
        <v>#REF!</v>
      </c>
      <c r="IY91" s="4" t="e">
        <f>#REF!-AVERAGE(IY$31:IY$55)</f>
        <v>#REF!</v>
      </c>
      <c r="IZ91" s="4" t="e">
        <f>#REF!-AVERAGE(IZ$31:IZ$55)</f>
        <v>#REF!</v>
      </c>
      <c r="JA91" s="4" t="e">
        <f>#REF!-AVERAGE(JA$31:JA$55)</f>
        <v>#REF!</v>
      </c>
      <c r="JB91" s="4" t="e">
        <f>#REF!-AVERAGE(JB$31:JB$55)</f>
        <v>#REF!</v>
      </c>
      <c r="JC91" s="4" t="e">
        <f>#REF!-AVERAGE(JC$31:JC$55)</f>
        <v>#REF!</v>
      </c>
      <c r="JD91" s="4" t="e">
        <f>#REF!-AVERAGE(JD$31:JD$55)</f>
        <v>#REF!</v>
      </c>
      <c r="JE91" s="4" t="e">
        <f>#REF!-AVERAGE(JE$31:JE$55)</f>
        <v>#REF!</v>
      </c>
      <c r="JF91" s="4" t="e">
        <f>#REF!-AVERAGE(JF$31:JF$55)</f>
        <v>#REF!</v>
      </c>
      <c r="JG91" s="4" t="e">
        <f>#REF!-AVERAGE(JG$31:JG$55)</f>
        <v>#REF!</v>
      </c>
      <c r="JH91" s="4" t="e">
        <f>#REF!-AVERAGE(JH$31:JH$55)</f>
        <v>#REF!</v>
      </c>
      <c r="JI91" s="4" t="e">
        <f>#REF!-AVERAGE(JI$31:JI$55)</f>
        <v>#REF!</v>
      </c>
      <c r="JJ91" s="4" t="e">
        <f>#REF!-AVERAGE(JJ$31:JJ$55)</f>
        <v>#REF!</v>
      </c>
      <c r="JK91" s="4" t="e">
        <f>#REF!-AVERAGE(JK$31:JK$55)</f>
        <v>#REF!</v>
      </c>
      <c r="JL91" s="4" t="e">
        <f>#REF!-AVERAGE(JL$31:JL$55)</f>
        <v>#REF!</v>
      </c>
      <c r="JM91" s="4" t="e">
        <f>#REF!-AVERAGE(JM$31:JM$55)</f>
        <v>#REF!</v>
      </c>
      <c r="JN91" s="4" t="e">
        <f>#REF!-AVERAGE(JN$31:JN$55)</f>
        <v>#REF!</v>
      </c>
      <c r="JO91" s="4" t="e">
        <f>#REF!-AVERAGE(JO$31:JO$55)</f>
        <v>#REF!</v>
      </c>
      <c r="JP91" s="4" t="e">
        <f>#REF!-AVERAGE(JP$31:JP$55)</f>
        <v>#REF!</v>
      </c>
      <c r="JQ91" s="4" t="e">
        <f>#REF!-AVERAGE(JQ$31:JQ$55)</f>
        <v>#REF!</v>
      </c>
      <c r="JR91" s="4" t="e">
        <f>#REF!-AVERAGE(JR$31:JR$55)</f>
        <v>#REF!</v>
      </c>
      <c r="JS91" s="4" t="e">
        <f>#REF!-AVERAGE(JS$31:JS$55)</f>
        <v>#REF!</v>
      </c>
      <c r="JT91" s="4" t="e">
        <f>#REF!-AVERAGE(JT$31:JT$55)</f>
        <v>#REF!</v>
      </c>
      <c r="JU91" s="4" t="e">
        <f>#REF!-AVERAGE(JU$31:JU$55)</f>
        <v>#REF!</v>
      </c>
      <c r="JV91" s="4" t="e">
        <f>#REF!-AVERAGE(JV$31:JV$55)</f>
        <v>#REF!</v>
      </c>
      <c r="JW91" s="4" t="e">
        <f>#REF!-AVERAGE(JW$31:JW$55)</f>
        <v>#REF!</v>
      </c>
      <c r="JX91" s="4" t="e">
        <f>#REF!-AVERAGE(JX$31:JX$55)</f>
        <v>#REF!</v>
      </c>
      <c r="JY91" s="4" t="e">
        <f>#REF!-AVERAGE(JY$31:JY$55)</f>
        <v>#REF!</v>
      </c>
      <c r="JZ91" s="4" t="e">
        <f>#REF!-AVERAGE(JZ$31:JZ$55)</f>
        <v>#REF!</v>
      </c>
      <c r="KA91" s="4" t="e">
        <f>#REF!-AVERAGE(KA$31:KA$55)</f>
        <v>#REF!</v>
      </c>
      <c r="KB91" s="4" t="e">
        <f>#REF!-AVERAGE(KB$31:KB$55)</f>
        <v>#REF!</v>
      </c>
      <c r="KC91" s="4" t="e">
        <f>#REF!-AVERAGE(KC$31:KC$55)</f>
        <v>#REF!</v>
      </c>
      <c r="KD91" s="4" t="e">
        <f>#REF!-AVERAGE(KD$31:KD$55)</f>
        <v>#REF!</v>
      </c>
      <c r="KE91" s="4" t="e">
        <f>#REF!-AVERAGE(KE$31:KE$55)</f>
        <v>#REF!</v>
      </c>
      <c r="KF91" s="4" t="e">
        <f>#REF!-AVERAGE(KF$31:KF$55)</f>
        <v>#REF!</v>
      </c>
      <c r="KG91" s="4" t="e">
        <f>#REF!-AVERAGE(KG$31:KG$55)</f>
        <v>#REF!</v>
      </c>
      <c r="KH91" s="4" t="e">
        <f>#REF!-AVERAGE(KH$31:KH$55)</f>
        <v>#REF!</v>
      </c>
      <c r="KI91" s="4" t="e">
        <f>#REF!-AVERAGE(KI$31:KI$55)</f>
        <v>#REF!</v>
      </c>
      <c r="KJ91" s="4" t="e">
        <f>#REF!-AVERAGE(KJ$31:KJ$55)</f>
        <v>#REF!</v>
      </c>
      <c r="KK91" s="4" t="e">
        <f>#REF!-AVERAGE(KK$31:KK$55)</f>
        <v>#REF!</v>
      </c>
      <c r="KL91" s="4" t="e">
        <f>#REF!-AVERAGE(KL$31:KL$55)</f>
        <v>#REF!</v>
      </c>
      <c r="KM91" s="4" t="e">
        <f>#REF!-AVERAGE(KM$31:KM$55)</f>
        <v>#REF!</v>
      </c>
      <c r="KN91" s="4" t="e">
        <f>#REF!-AVERAGE(KN$31:KN$55)</f>
        <v>#REF!</v>
      </c>
      <c r="KO91" s="4" t="e">
        <f>#REF!-AVERAGE(KO$31:KO$55)</f>
        <v>#REF!</v>
      </c>
      <c r="KP91" s="4" t="e">
        <f>#REF!-AVERAGE(KP$31:KP$55)</f>
        <v>#REF!</v>
      </c>
      <c r="KQ91" s="4" t="e">
        <f>#REF!-AVERAGE(KQ$31:KQ$55)</f>
        <v>#REF!</v>
      </c>
      <c r="KR91" s="4" t="e">
        <f>#REF!-AVERAGE(KR$31:KR$55)</f>
        <v>#REF!</v>
      </c>
      <c r="KS91" s="4" t="e">
        <f>#REF!-AVERAGE(KS$31:KS$55)</f>
        <v>#REF!</v>
      </c>
      <c r="KT91" s="4" t="e">
        <f>#REF!-AVERAGE(KT$31:KT$55)</f>
        <v>#REF!</v>
      </c>
      <c r="KU91" s="4" t="e">
        <f>#REF!-AVERAGE(KU$31:KU$55)</f>
        <v>#REF!</v>
      </c>
      <c r="KV91" s="4" t="e">
        <f>#REF!-AVERAGE(KV$31:KV$55)</f>
        <v>#REF!</v>
      </c>
      <c r="KW91" s="4" t="e">
        <f>#REF!-AVERAGE(KW$31:KW$55)</f>
        <v>#REF!</v>
      </c>
      <c r="KX91" s="4" t="e">
        <f>#REF!-AVERAGE(KX$31:KX$55)</f>
        <v>#REF!</v>
      </c>
      <c r="KY91" s="4" t="e">
        <f>#REF!-AVERAGE(KY$31:KY$55)</f>
        <v>#REF!</v>
      </c>
      <c r="KZ91" s="4" t="e">
        <f>#REF!-AVERAGE(KZ$31:KZ$55)</f>
        <v>#REF!</v>
      </c>
      <c r="LA91" s="4" t="e">
        <f>#REF!-AVERAGE(LA$31:LA$55)</f>
        <v>#REF!</v>
      </c>
      <c r="LB91" s="4" t="e">
        <f>#REF!-AVERAGE(LB$31:LB$55)</f>
        <v>#REF!</v>
      </c>
      <c r="LC91" s="4" t="e">
        <f>#REF!-AVERAGE(LC$31:LC$55)</f>
        <v>#REF!</v>
      </c>
      <c r="LD91" s="4" t="e">
        <f>#REF!-AVERAGE(LD$31:LD$55)</f>
        <v>#REF!</v>
      </c>
      <c r="LE91" s="4" t="e">
        <f>#REF!-AVERAGE(LE$31:LE$55)</f>
        <v>#REF!</v>
      </c>
      <c r="LF91" s="4" t="e">
        <f>#REF!-AVERAGE(LF$31:LF$55)</f>
        <v>#REF!</v>
      </c>
      <c r="LG91" s="4" t="e">
        <f>#REF!-AVERAGE(LG$31:LG$55)</f>
        <v>#REF!</v>
      </c>
      <c r="LH91" s="4" t="e">
        <f>#REF!-AVERAGE(LH$31:LH$55)</f>
        <v>#REF!</v>
      </c>
      <c r="LI91" s="4" t="e">
        <f>#REF!-AVERAGE(LI$31:LI$55)</f>
        <v>#REF!</v>
      </c>
      <c r="LJ91" s="4" t="e">
        <f>#REF!-AVERAGE(LJ$31:LJ$55)</f>
        <v>#REF!</v>
      </c>
      <c r="LK91" s="4" t="e">
        <f>#REF!-AVERAGE(LK$31:LK$55)</f>
        <v>#REF!</v>
      </c>
      <c r="LL91" s="4" t="e">
        <f>#REF!-AVERAGE(LL$31:LL$55)</f>
        <v>#REF!</v>
      </c>
      <c r="LM91" s="4" t="e">
        <f>#REF!-AVERAGE(LM$31:LM$55)</f>
        <v>#REF!</v>
      </c>
      <c r="LN91" s="4" t="e">
        <f>#REF!-AVERAGE(LN$31:LN$55)</f>
        <v>#REF!</v>
      </c>
      <c r="LO91" s="4" t="e">
        <f>#REF!-AVERAGE(LO$31:LO$55)</f>
        <v>#REF!</v>
      </c>
      <c r="LP91" s="4" t="e">
        <f>#REF!-AVERAGE(LP$31:LP$55)</f>
        <v>#REF!</v>
      </c>
      <c r="LQ91" s="4" t="e">
        <f>#REF!-AVERAGE(LQ$31:LQ$55)</f>
        <v>#REF!</v>
      </c>
      <c r="LR91" s="4" t="e">
        <f>#REF!-AVERAGE(LR$31:LR$55)</f>
        <v>#REF!</v>
      </c>
      <c r="LS91" s="4" t="e">
        <f>#REF!-AVERAGE(LS$31:LS$55)</f>
        <v>#REF!</v>
      </c>
      <c r="LT91" s="4" t="e">
        <f>#REF!-AVERAGE(LT$31:LT$55)</f>
        <v>#REF!</v>
      </c>
      <c r="LU91" s="4" t="e">
        <f>#REF!-AVERAGE(LU$31:LU$55)</f>
        <v>#REF!</v>
      </c>
      <c r="LV91" s="4" t="e">
        <f>#REF!-AVERAGE(LV$31:LV$55)</f>
        <v>#REF!</v>
      </c>
      <c r="LW91" s="4" t="e">
        <f>#REF!-AVERAGE(LW$31:LW$55)</f>
        <v>#REF!</v>
      </c>
      <c r="LX91" s="4" t="e">
        <f>#REF!-AVERAGE(LX$31:LX$55)</f>
        <v>#REF!</v>
      </c>
      <c r="LY91" s="4" t="e">
        <f>#REF!-AVERAGE(LY$31:LY$55)</f>
        <v>#REF!</v>
      </c>
      <c r="LZ91" s="4" t="e">
        <f>#REF!-AVERAGE(LZ$31:LZ$55)</f>
        <v>#REF!</v>
      </c>
      <c r="MA91" s="4" t="e">
        <f>#REF!-AVERAGE(MA$31:MA$55)</f>
        <v>#REF!</v>
      </c>
      <c r="MB91" s="4" t="e">
        <f>#REF!-AVERAGE(MB$31:MB$55)</f>
        <v>#REF!</v>
      </c>
      <c r="MC91" s="4" t="e">
        <f>#REF!-AVERAGE(MC$31:MC$55)</f>
        <v>#REF!</v>
      </c>
      <c r="MD91" s="4" t="e">
        <f>#REF!-AVERAGE(MD$31:MD$55)</f>
        <v>#REF!</v>
      </c>
      <c r="ME91" s="4" t="e">
        <f>#REF!-AVERAGE(ME$31:ME$55)</f>
        <v>#REF!</v>
      </c>
      <c r="MF91" s="4" t="e">
        <f>#REF!-AVERAGE(MF$31:MF$55)</f>
        <v>#REF!</v>
      </c>
      <c r="MG91" s="4" t="e">
        <f>#REF!-AVERAGE(MG$31:MG$55)</f>
        <v>#REF!</v>
      </c>
      <c r="MH91" s="4" t="e">
        <f>#REF!-AVERAGE(MH$31:MH$55)</f>
        <v>#REF!</v>
      </c>
      <c r="MI91" s="4" t="e">
        <f>#REF!-AVERAGE(MI$31:MI$55)</f>
        <v>#REF!</v>
      </c>
      <c r="MJ91" s="4" t="e">
        <f>#REF!-AVERAGE(MJ$31:MJ$55)</f>
        <v>#REF!</v>
      </c>
      <c r="MK91" s="4" t="e">
        <f>#REF!-AVERAGE(MK$31:MK$55)</f>
        <v>#REF!</v>
      </c>
      <c r="ML91" s="4" t="e">
        <f>#REF!-AVERAGE(ML$31:ML$55)</f>
        <v>#REF!</v>
      </c>
      <c r="MM91" s="4" t="e">
        <f>#REF!-AVERAGE(MM$31:MM$55)</f>
        <v>#REF!</v>
      </c>
      <c r="MN91" s="4" t="e">
        <f>#REF!-AVERAGE(MN$31:MN$55)</f>
        <v>#REF!</v>
      </c>
      <c r="MO91" s="4" t="e">
        <f>#REF!-AVERAGE(MO$31:MO$55)</f>
        <v>#REF!</v>
      </c>
      <c r="MP91" s="4" t="e">
        <f>#REF!-AVERAGE(MP$31:MP$55)</f>
        <v>#REF!</v>
      </c>
      <c r="MQ91" s="4" t="e">
        <f>#REF!-AVERAGE(MQ$31:MQ$55)</f>
        <v>#REF!</v>
      </c>
      <c r="MR91" s="4" t="e">
        <f>#REF!-AVERAGE(MR$31:MR$55)</f>
        <v>#REF!</v>
      </c>
      <c r="MS91" s="4" t="e">
        <f>#REF!-AVERAGE(MS$31:MS$55)</f>
        <v>#REF!</v>
      </c>
      <c r="MT91" s="4" t="e">
        <f>#REF!-AVERAGE(MT$31:MT$55)</f>
        <v>#REF!</v>
      </c>
      <c r="MU91" s="4" t="e">
        <f>#REF!-AVERAGE(MU$31:MU$55)</f>
        <v>#REF!</v>
      </c>
      <c r="MV91" s="4" t="e">
        <f>#REF!-AVERAGE(MV$31:MV$55)</f>
        <v>#REF!</v>
      </c>
      <c r="MW91" s="4" t="e">
        <f>#REF!-AVERAGE(MW$31:MW$55)</f>
        <v>#REF!</v>
      </c>
      <c r="MX91" s="4" t="e">
        <f>#REF!-AVERAGE(MX$31:MX$55)</f>
        <v>#REF!</v>
      </c>
      <c r="MY91" s="4" t="e">
        <f>#REF!-AVERAGE(MY$31:MY$55)</f>
        <v>#REF!</v>
      </c>
      <c r="MZ91" s="4" t="e">
        <f>#REF!-AVERAGE(MZ$31:MZ$55)</f>
        <v>#REF!</v>
      </c>
      <c r="NA91" s="4" t="e">
        <f>#REF!-AVERAGE(NA$31:NA$55)</f>
        <v>#REF!</v>
      </c>
      <c r="NB91" s="4" t="e">
        <f>#REF!-AVERAGE(NB$31:NB$55)</f>
        <v>#REF!</v>
      </c>
      <c r="NC91" s="4" t="e">
        <f>#REF!-AVERAGE(NC$31:NC$55)</f>
        <v>#REF!</v>
      </c>
      <c r="ND91" s="4" t="e">
        <f>#REF!-AVERAGE(ND$31:ND$55)</f>
        <v>#REF!</v>
      </c>
      <c r="NE91" s="4" t="e">
        <f>#REF!-AVERAGE(NE$31:NE$55)</f>
        <v>#REF!</v>
      </c>
      <c r="NF91" s="4" t="e">
        <f>#REF!-AVERAGE(NF$31:NF$55)</f>
        <v>#REF!</v>
      </c>
      <c r="NG91" s="4" t="e">
        <f>#REF!-AVERAGE(NG$31:NG$55)</f>
        <v>#REF!</v>
      </c>
      <c r="NH91" s="4" t="e">
        <f>#REF!-AVERAGE(NH$31:NH$55)</f>
        <v>#REF!</v>
      </c>
      <c r="NI91" s="4" t="e">
        <f>#REF!-AVERAGE(NI$31:NI$55)</f>
        <v>#REF!</v>
      </c>
      <c r="NJ91" s="4" t="e">
        <f>#REF!-AVERAGE(NJ$31:NJ$55)</f>
        <v>#REF!</v>
      </c>
      <c r="NK91" s="4" t="e">
        <f>#REF!-AVERAGE(NK$31:NK$55)</f>
        <v>#REF!</v>
      </c>
      <c r="NL91" s="4" t="e">
        <f>#REF!-AVERAGE(NL$31:NL$55)</f>
        <v>#REF!</v>
      </c>
      <c r="NM91" s="4" t="e">
        <f>#REF!-AVERAGE(NM$31:NM$55)</f>
        <v>#REF!</v>
      </c>
      <c r="NN91" s="4" t="e">
        <f>#REF!-AVERAGE(NN$31:NN$55)</f>
        <v>#REF!</v>
      </c>
      <c r="NO91" s="4" t="e">
        <f>#REF!-AVERAGE(NO$31:NO$55)</f>
        <v>#REF!</v>
      </c>
      <c r="NP91" s="4" t="e">
        <f>#REF!-AVERAGE(NP$31:NP$55)</f>
        <v>#REF!</v>
      </c>
      <c r="NQ91" s="4" t="e">
        <f>#REF!-AVERAGE(NQ$31:NQ$55)</f>
        <v>#REF!</v>
      </c>
      <c r="NR91" s="4" t="e">
        <f>#REF!-AVERAGE(NR$31:NR$55)</f>
        <v>#REF!</v>
      </c>
      <c r="NS91" s="4" t="e">
        <f>#REF!-AVERAGE(NS$31:NS$55)</f>
        <v>#REF!</v>
      </c>
      <c r="NT91" s="4" t="e">
        <f>#REF!-AVERAGE(NT$31:NT$55)</f>
        <v>#REF!</v>
      </c>
      <c r="NU91" s="4" t="e">
        <f>#REF!-AVERAGE(NU$31:NU$55)</f>
        <v>#REF!</v>
      </c>
      <c r="NV91" s="4" t="e">
        <f>#REF!-AVERAGE(NV$31:NV$55)</f>
        <v>#REF!</v>
      </c>
      <c r="NW91" s="4" t="e">
        <f>#REF!-AVERAGE(NW$31:NW$55)</f>
        <v>#REF!</v>
      </c>
      <c r="NX91" s="4" t="e">
        <f>#REF!-AVERAGE(NX$31:NX$55)</f>
        <v>#REF!</v>
      </c>
      <c r="NY91" s="4" t="e">
        <f>#REF!-AVERAGE(NY$31:NY$55)</f>
        <v>#REF!</v>
      </c>
      <c r="NZ91" s="4" t="e">
        <f>#REF!-AVERAGE(NZ$31:NZ$55)</f>
        <v>#REF!</v>
      </c>
      <c r="OA91" s="4" t="e">
        <f>#REF!-AVERAGE(OA$31:OA$55)</f>
        <v>#REF!</v>
      </c>
      <c r="OB91" s="4" t="e">
        <f>#REF!-AVERAGE(OB$31:OB$55)</f>
        <v>#REF!</v>
      </c>
      <c r="OC91" s="4" t="e">
        <f>#REF!-AVERAGE(OC$31:OC$55)</f>
        <v>#REF!</v>
      </c>
      <c r="OD91" s="4" t="e">
        <f>#REF!-AVERAGE(OD$31:OD$55)</f>
        <v>#REF!</v>
      </c>
      <c r="OE91" s="4" t="e">
        <f>#REF!-AVERAGE(OE$31:OE$55)</f>
        <v>#REF!</v>
      </c>
      <c r="OF91" s="4" t="e">
        <f>#REF!-AVERAGE(OF$31:OF$55)</f>
        <v>#REF!</v>
      </c>
      <c r="OG91" s="4" t="e">
        <f>#REF!-AVERAGE(OG$31:OG$55)</f>
        <v>#REF!</v>
      </c>
      <c r="OH91" s="4" t="e">
        <f>#REF!-AVERAGE(OH$31:OH$55)</f>
        <v>#REF!</v>
      </c>
      <c r="OI91" s="4" t="e">
        <f>#REF!-AVERAGE(OI$31:OI$55)</f>
        <v>#REF!</v>
      </c>
      <c r="OJ91" s="4" t="e">
        <f>#REF!-AVERAGE(OJ$31:OJ$55)</f>
        <v>#REF!</v>
      </c>
      <c r="OK91" s="4" t="e">
        <f>#REF!-AVERAGE(OK$31:OK$55)</f>
        <v>#REF!</v>
      </c>
      <c r="OL91" s="4" t="e">
        <f>#REF!-AVERAGE(OL$31:OL$55)</f>
        <v>#REF!</v>
      </c>
      <c r="OM91" s="4" t="e">
        <f>#REF!-AVERAGE(OM$31:OM$55)</f>
        <v>#REF!</v>
      </c>
      <c r="ON91" s="4" t="e">
        <f>#REF!-AVERAGE(ON$31:ON$55)</f>
        <v>#REF!</v>
      </c>
      <c r="OO91" s="4" t="e">
        <f>#REF!-AVERAGE(OO$31:OO$55)</f>
        <v>#REF!</v>
      </c>
      <c r="OP91" s="4" t="e">
        <f>#REF!-AVERAGE(OP$31:OP$55)</f>
        <v>#REF!</v>
      </c>
      <c r="OQ91" s="4" t="e">
        <f>#REF!-AVERAGE(OQ$31:OQ$55)</f>
        <v>#REF!</v>
      </c>
      <c r="OR91" s="4" t="e">
        <f>#REF!-AVERAGE(OR$31:OR$55)</f>
        <v>#REF!</v>
      </c>
      <c r="OS91" s="4" t="e">
        <f>#REF!-AVERAGE(OS$31:OS$55)</f>
        <v>#REF!</v>
      </c>
      <c r="OT91" s="4" t="e">
        <f>#REF!-AVERAGE(OT$31:OT$55)</f>
        <v>#REF!</v>
      </c>
      <c r="OU91" s="4" t="e">
        <f>#REF!-AVERAGE(OU$31:OU$55)</f>
        <v>#REF!</v>
      </c>
      <c r="OV91" s="4" t="e">
        <f>#REF!-AVERAGE(OV$31:OV$55)</f>
        <v>#REF!</v>
      </c>
      <c r="OW91" s="4" t="e">
        <f>#REF!-AVERAGE(OW$31:OW$55)</f>
        <v>#REF!</v>
      </c>
      <c r="OX91" s="4" t="e">
        <f>#REF!-AVERAGE(OX$31:OX$55)</f>
        <v>#REF!</v>
      </c>
      <c r="OY91" s="4" t="e">
        <f>#REF!-AVERAGE(OY$31:OY$55)</f>
        <v>#REF!</v>
      </c>
      <c r="OZ91" s="4" t="e">
        <f>#REF!-AVERAGE(OZ$31:OZ$55)</f>
        <v>#REF!</v>
      </c>
      <c r="PA91" s="4" t="e">
        <f>#REF!-AVERAGE(PA$31:PA$55)</f>
        <v>#REF!</v>
      </c>
      <c r="PB91" s="4" t="e">
        <f>#REF!-AVERAGE(PB$31:PB$55)</f>
        <v>#REF!</v>
      </c>
      <c r="PC91" s="4" t="e">
        <f>#REF!-AVERAGE(PC$31:PC$55)</f>
        <v>#REF!</v>
      </c>
      <c r="PD91" s="4" t="e">
        <f>#REF!-AVERAGE(PD$31:PD$55)</f>
        <v>#REF!</v>
      </c>
      <c r="PE91" s="4" t="e">
        <f>#REF!-AVERAGE(PE$31:PE$55)</f>
        <v>#REF!</v>
      </c>
      <c r="PF91" s="4" t="e">
        <f>#REF!-AVERAGE(PF$31:PF$55)</f>
        <v>#REF!</v>
      </c>
      <c r="PG91" s="4" t="e">
        <f>#REF!-AVERAGE(PG$31:PG$55)</f>
        <v>#REF!</v>
      </c>
      <c r="PH91" s="4" t="e">
        <f>#REF!-AVERAGE(PH$31:PH$55)</f>
        <v>#REF!</v>
      </c>
      <c r="PI91" s="4" t="e">
        <f>#REF!-AVERAGE(PI$31:PI$55)</f>
        <v>#REF!</v>
      </c>
      <c r="PJ91" s="4" t="e">
        <f>#REF!-AVERAGE(PJ$31:PJ$55)</f>
        <v>#REF!</v>
      </c>
      <c r="PK91" s="4" t="e">
        <f>#REF!-AVERAGE(PK$31:PK$55)</f>
        <v>#REF!</v>
      </c>
      <c r="PL91" s="4" t="e">
        <f>#REF!-AVERAGE(PL$31:PL$55)</f>
        <v>#REF!</v>
      </c>
      <c r="PM91" s="4" t="e">
        <f>#REF!-AVERAGE(PM$31:PM$55)</f>
        <v>#REF!</v>
      </c>
      <c r="PN91" s="4" t="e">
        <f>#REF!-AVERAGE(PN$31:PN$55)</f>
        <v>#REF!</v>
      </c>
      <c r="PO91" s="4" t="e">
        <f>#REF!-AVERAGE(PO$31:PO$55)</f>
        <v>#REF!</v>
      </c>
      <c r="PP91" s="4" t="e">
        <f>#REF!-AVERAGE(PP$31:PP$55)</f>
        <v>#REF!</v>
      </c>
      <c r="PQ91" s="4" t="e">
        <f>#REF!-AVERAGE(PQ$31:PQ$55)</f>
        <v>#REF!</v>
      </c>
      <c r="PR91" s="4" t="e">
        <f>#REF!-AVERAGE(PR$31:PR$55)</f>
        <v>#REF!</v>
      </c>
      <c r="PS91" s="4" t="e">
        <f>#REF!-AVERAGE(PS$31:PS$55)</f>
        <v>#REF!</v>
      </c>
      <c r="PT91" s="4" t="e">
        <f>#REF!-AVERAGE(PT$31:PT$55)</f>
        <v>#REF!</v>
      </c>
      <c r="PU91" s="4" t="e">
        <f>#REF!-AVERAGE(PU$31:PU$55)</f>
        <v>#REF!</v>
      </c>
      <c r="PV91" s="4" t="e">
        <f>#REF!-AVERAGE(PV$31:PV$55)</f>
        <v>#REF!</v>
      </c>
      <c r="PW91" s="4" t="e">
        <f>#REF!-AVERAGE(PW$31:PW$55)</f>
        <v>#REF!</v>
      </c>
      <c r="PX91" s="4" t="e">
        <f>#REF!-AVERAGE(PX$31:PX$55)</f>
        <v>#REF!</v>
      </c>
      <c r="PY91" s="4" t="e">
        <f>#REF!-AVERAGE(PY$31:PY$55)</f>
        <v>#REF!</v>
      </c>
      <c r="PZ91" s="4" t="e">
        <f>#REF!-AVERAGE(PZ$31:PZ$55)</f>
        <v>#REF!</v>
      </c>
      <c r="QA91" s="4" t="e">
        <f>#REF!-AVERAGE(QA$31:QA$55)</f>
        <v>#REF!</v>
      </c>
      <c r="QB91" s="4" t="e">
        <f>#REF!-AVERAGE(QB$31:QB$55)</f>
        <v>#REF!</v>
      </c>
      <c r="QC91" s="4" t="e">
        <f>#REF!-AVERAGE(QC$31:QC$55)</f>
        <v>#REF!</v>
      </c>
      <c r="QD91" s="4" t="e">
        <f>#REF!-AVERAGE(QD$31:QD$55)</f>
        <v>#REF!</v>
      </c>
      <c r="QE91" s="4" t="e">
        <f>#REF!-AVERAGE(QE$31:QE$55)</f>
        <v>#REF!</v>
      </c>
      <c r="QF91" s="4" t="e">
        <f>#REF!-AVERAGE(QF$31:QF$55)</f>
        <v>#REF!</v>
      </c>
      <c r="QG91" s="4" t="e">
        <f>#REF!-AVERAGE(QG$31:QG$55)</f>
        <v>#REF!</v>
      </c>
      <c r="QH91" s="4" t="e">
        <f>#REF!-AVERAGE(QH$31:QH$55)</f>
        <v>#REF!</v>
      </c>
      <c r="QI91" s="4" t="e">
        <f>#REF!-AVERAGE(QI$31:QI$55)</f>
        <v>#REF!</v>
      </c>
      <c r="QJ91" s="4" t="e">
        <f>#REF!-AVERAGE(QJ$31:QJ$55)</f>
        <v>#REF!</v>
      </c>
      <c r="QK91" s="4" t="e">
        <f>#REF!-AVERAGE(QK$31:QK$55)</f>
        <v>#REF!</v>
      </c>
      <c r="QL91" s="4" t="e">
        <f>#REF!-AVERAGE(QL$31:QL$55)</f>
        <v>#REF!</v>
      </c>
      <c r="QM91" s="4" t="e">
        <f>#REF!-AVERAGE(QM$31:QM$55)</f>
        <v>#REF!</v>
      </c>
      <c r="QN91" s="4" t="e">
        <f>#REF!-AVERAGE(QN$31:QN$55)</f>
        <v>#REF!</v>
      </c>
      <c r="QO91" s="4" t="e">
        <f>#REF!-AVERAGE(QO$31:QO$55)</f>
        <v>#REF!</v>
      </c>
      <c r="QP91" s="4" t="e">
        <f>#REF!-AVERAGE(QP$31:QP$55)</f>
        <v>#REF!</v>
      </c>
      <c r="QQ91" s="4" t="e">
        <f>#REF!-AVERAGE(QQ$31:QQ$55)</f>
        <v>#REF!</v>
      </c>
      <c r="QR91" s="4" t="e">
        <f>#REF!-AVERAGE(QR$31:QR$55)</f>
        <v>#REF!</v>
      </c>
      <c r="QS91" s="4" t="e">
        <f>#REF!-AVERAGE(QS$31:QS$55)</f>
        <v>#REF!</v>
      </c>
      <c r="QT91" s="4" t="e">
        <f>#REF!-AVERAGE(QT$31:QT$55)</f>
        <v>#REF!</v>
      </c>
      <c r="QU91" s="4" t="e">
        <f>#REF!-AVERAGE(QU$31:QU$55)</f>
        <v>#REF!</v>
      </c>
      <c r="QV91" s="4" t="e">
        <f>#REF!-AVERAGE(QV$31:QV$55)</f>
        <v>#REF!</v>
      </c>
      <c r="QW91" s="4" t="e">
        <f>#REF!-AVERAGE(QW$31:QW$55)</f>
        <v>#REF!</v>
      </c>
      <c r="QX91" s="4" t="e">
        <f>#REF!-AVERAGE(QX$31:QX$55)</f>
        <v>#REF!</v>
      </c>
      <c r="QY91" s="4" t="e">
        <f>#REF!-AVERAGE(QY$31:QY$55)</f>
        <v>#REF!</v>
      </c>
      <c r="QZ91" s="4" t="e">
        <f>#REF!-AVERAGE(QZ$31:QZ$55)</f>
        <v>#REF!</v>
      </c>
      <c r="RA91" s="4" t="e">
        <f>#REF!-AVERAGE(RA$31:RA$55)</f>
        <v>#REF!</v>
      </c>
      <c r="RB91" s="4" t="e">
        <f>#REF!-AVERAGE(RB$31:RB$55)</f>
        <v>#REF!</v>
      </c>
      <c r="RC91" s="4" t="e">
        <f>#REF!-AVERAGE(RC$31:RC$55)</f>
        <v>#REF!</v>
      </c>
      <c r="RD91" s="4" t="e">
        <f>#REF!-AVERAGE(RD$31:RD$55)</f>
        <v>#REF!</v>
      </c>
      <c r="RE91" s="4" t="e">
        <f>#REF!-AVERAGE(RE$31:RE$55)</f>
        <v>#REF!</v>
      </c>
      <c r="RF91" s="4" t="e">
        <f>#REF!-AVERAGE(RF$31:RF$55)</f>
        <v>#REF!</v>
      </c>
      <c r="RG91" s="4" t="e">
        <f>#REF!-AVERAGE(RG$31:RG$55)</f>
        <v>#REF!</v>
      </c>
      <c r="RH91" s="4" t="e">
        <f>#REF!-AVERAGE(RH$31:RH$55)</f>
        <v>#REF!</v>
      </c>
      <c r="RI91" s="4" t="e">
        <f>#REF!-AVERAGE(RI$31:RI$55)</f>
        <v>#REF!</v>
      </c>
      <c r="RJ91" s="4" t="e">
        <f>#REF!-AVERAGE(RJ$31:RJ$55)</f>
        <v>#REF!</v>
      </c>
      <c r="RK91" s="4" t="e">
        <f>#REF!-AVERAGE(RK$31:RK$55)</f>
        <v>#REF!</v>
      </c>
      <c r="RL91" s="4" t="e">
        <f>#REF!-AVERAGE(RL$31:RL$55)</f>
        <v>#REF!</v>
      </c>
      <c r="RM91" s="4" t="e">
        <f>#REF!-AVERAGE(RM$31:RM$55)</f>
        <v>#REF!</v>
      </c>
      <c r="RN91" s="4" t="e">
        <f>#REF!-AVERAGE(RN$31:RN$55)</f>
        <v>#REF!</v>
      </c>
      <c r="RO91" s="4" t="e">
        <f>#REF!-AVERAGE(RO$31:RO$55)</f>
        <v>#REF!</v>
      </c>
      <c r="RP91" s="4" t="e">
        <f>#REF!-AVERAGE(RP$31:RP$55)</f>
        <v>#REF!</v>
      </c>
      <c r="RQ91" s="4" t="e">
        <f>#REF!-AVERAGE(RQ$31:RQ$55)</f>
        <v>#REF!</v>
      </c>
      <c r="RR91" s="4" t="e">
        <f>#REF!-AVERAGE(RR$31:RR$55)</f>
        <v>#REF!</v>
      </c>
      <c r="RS91" s="4" t="e">
        <f>#REF!-AVERAGE(RS$31:RS$55)</f>
        <v>#REF!</v>
      </c>
      <c r="RT91" s="4" t="e">
        <f>#REF!-AVERAGE(RT$31:RT$55)</f>
        <v>#REF!</v>
      </c>
      <c r="RU91" s="4" t="e">
        <f>#REF!-AVERAGE(RU$31:RU$55)</f>
        <v>#REF!</v>
      </c>
      <c r="RV91" s="4" t="e">
        <f>#REF!-AVERAGE(RV$31:RV$55)</f>
        <v>#REF!</v>
      </c>
      <c r="RW91" s="4" t="e">
        <f>#REF!-AVERAGE(RW$31:RW$55)</f>
        <v>#REF!</v>
      </c>
      <c r="RX91" s="4" t="e">
        <f>#REF!-AVERAGE(RX$31:RX$55)</f>
        <v>#REF!</v>
      </c>
      <c r="RY91" s="4" t="e">
        <f>#REF!-AVERAGE(RY$31:RY$55)</f>
        <v>#REF!</v>
      </c>
      <c r="RZ91" s="4" t="e">
        <f>#REF!-AVERAGE(RZ$31:RZ$55)</f>
        <v>#REF!</v>
      </c>
      <c r="SA91" s="4" t="e">
        <f>#REF!-AVERAGE(SA$31:SA$55)</f>
        <v>#REF!</v>
      </c>
      <c r="SB91" s="4" t="e">
        <f>#REF!-AVERAGE(SB$31:SB$55)</f>
        <v>#REF!</v>
      </c>
      <c r="SC91" s="4" t="e">
        <f>#REF!-AVERAGE(SC$31:SC$55)</f>
        <v>#REF!</v>
      </c>
      <c r="SD91" s="4" t="e">
        <f>#REF!-AVERAGE(SD$31:SD$55)</f>
        <v>#REF!</v>
      </c>
      <c r="SE91" s="4" t="e">
        <f>#REF!-AVERAGE(SE$31:SE$55)</f>
        <v>#REF!</v>
      </c>
      <c r="SF91" s="4" t="e">
        <f>#REF!-AVERAGE(SF$31:SF$55)</f>
        <v>#REF!</v>
      </c>
      <c r="SG91" s="4" t="e">
        <f>#REF!-AVERAGE(SG$31:SG$55)</f>
        <v>#REF!</v>
      </c>
      <c r="SH91" s="4" t="e">
        <f>#REF!-AVERAGE(SH$31:SH$55)</f>
        <v>#REF!</v>
      </c>
      <c r="SI91" s="4" t="e">
        <f>#REF!-AVERAGE(SI$31:SI$55)</f>
        <v>#REF!</v>
      </c>
      <c r="SJ91" s="4" t="e">
        <f>#REF!-AVERAGE(SJ$31:SJ$55)</f>
        <v>#REF!</v>
      </c>
      <c r="SK91" s="4" t="e">
        <f>#REF!-AVERAGE(SK$31:SK$55)</f>
        <v>#REF!</v>
      </c>
      <c r="SL91" s="4" t="e">
        <f>#REF!-AVERAGE(SL$31:SL$55)</f>
        <v>#REF!</v>
      </c>
      <c r="SM91" s="4" t="e">
        <f>#REF!-AVERAGE(SM$31:SM$55)</f>
        <v>#REF!</v>
      </c>
      <c r="SN91" s="4" t="e">
        <f>#REF!-AVERAGE(SN$31:SN$55)</f>
        <v>#REF!</v>
      </c>
      <c r="SO91" s="4" t="e">
        <f>#REF!-AVERAGE(SO$31:SO$55)</f>
        <v>#REF!</v>
      </c>
      <c r="SP91" s="4" t="e">
        <f>#REF!-AVERAGE(SP$31:SP$55)</f>
        <v>#REF!</v>
      </c>
      <c r="SQ91" s="4" t="e">
        <f>#REF!-AVERAGE(SQ$31:SQ$55)</f>
        <v>#REF!</v>
      </c>
      <c r="SR91" s="4" t="e">
        <f>#REF!-AVERAGE(SR$31:SR$55)</f>
        <v>#REF!</v>
      </c>
      <c r="SS91" s="4" t="e">
        <f>#REF!-AVERAGE(SS$31:SS$55)</f>
        <v>#REF!</v>
      </c>
      <c r="ST91" s="4" t="e">
        <f>#REF!-AVERAGE(ST$31:ST$55)</f>
        <v>#REF!</v>
      </c>
      <c r="SU91" s="4" t="e">
        <f>#REF!-AVERAGE(SU$31:SU$55)</f>
        <v>#REF!</v>
      </c>
      <c r="SV91" s="4" t="e">
        <f>#REF!-AVERAGE(SV$31:SV$55)</f>
        <v>#REF!</v>
      </c>
      <c r="SW91" s="4" t="e">
        <f>#REF!-AVERAGE(SW$31:SW$55)</f>
        <v>#REF!</v>
      </c>
      <c r="SX91" s="4" t="e">
        <f>#REF!-AVERAGE(SX$31:SX$55)</f>
        <v>#REF!</v>
      </c>
      <c r="SY91" s="4" t="e">
        <f>#REF!-AVERAGE(SY$31:SY$55)</f>
        <v>#REF!</v>
      </c>
      <c r="SZ91" s="4" t="e">
        <f>#REF!-AVERAGE(SZ$31:SZ$55)</f>
        <v>#REF!</v>
      </c>
      <c r="TA91" s="4" t="e">
        <f>#REF!-AVERAGE(TA$31:TA$55)</f>
        <v>#REF!</v>
      </c>
      <c r="TB91" s="4" t="e">
        <f>#REF!-AVERAGE(TB$31:TB$55)</f>
        <v>#REF!</v>
      </c>
      <c r="TC91" s="4" t="e">
        <f>#REF!-AVERAGE(TC$31:TC$55)</f>
        <v>#REF!</v>
      </c>
      <c r="TD91" s="4" t="e">
        <f>#REF!-AVERAGE(TD$31:TD$55)</f>
        <v>#REF!</v>
      </c>
      <c r="TE91" s="4" t="e">
        <f>#REF!-AVERAGE(TE$31:TE$55)</f>
        <v>#REF!</v>
      </c>
      <c r="TF91" s="4" t="e">
        <f>#REF!-AVERAGE(TF$31:TF$55)</f>
        <v>#REF!</v>
      </c>
      <c r="TG91" s="4" t="e">
        <f>#REF!-AVERAGE(TG$31:TG$55)</f>
        <v>#REF!</v>
      </c>
      <c r="TH91" s="4" t="e">
        <f>#REF!-AVERAGE(TH$31:TH$55)</f>
        <v>#REF!</v>
      </c>
      <c r="TI91" s="4" t="e">
        <f>#REF!-AVERAGE(TI$31:TI$55)</f>
        <v>#REF!</v>
      </c>
      <c r="TJ91" s="4" t="e">
        <f>#REF!-AVERAGE(TJ$31:TJ$55)</f>
        <v>#REF!</v>
      </c>
      <c r="TK91" s="4" t="e">
        <f>#REF!-AVERAGE(TK$31:TK$55)</f>
        <v>#REF!</v>
      </c>
      <c r="TL91" s="4" t="e">
        <f>#REF!-AVERAGE(TL$31:TL$55)</f>
        <v>#REF!</v>
      </c>
      <c r="TM91" s="4" t="e">
        <f>#REF!-AVERAGE(TM$31:TM$55)</f>
        <v>#REF!</v>
      </c>
      <c r="TN91" s="4" t="e">
        <f>#REF!-AVERAGE(TN$31:TN$55)</f>
        <v>#REF!</v>
      </c>
      <c r="TO91" s="4" t="e">
        <f>#REF!-AVERAGE(TO$31:TO$55)</f>
        <v>#REF!</v>
      </c>
      <c r="TP91" s="4" t="e">
        <f>#REF!-AVERAGE(TP$31:TP$55)</f>
        <v>#REF!</v>
      </c>
      <c r="TQ91" s="4" t="e">
        <f>#REF!-AVERAGE(TQ$31:TQ$55)</f>
        <v>#REF!</v>
      </c>
      <c r="TR91" s="4" t="e">
        <f>#REF!-AVERAGE(TR$31:TR$55)</f>
        <v>#REF!</v>
      </c>
      <c r="TS91" s="4" t="e">
        <f>#REF!-AVERAGE(TS$31:TS$55)</f>
        <v>#REF!</v>
      </c>
      <c r="TT91" s="4" t="e">
        <f>#REF!-AVERAGE(TT$31:TT$55)</f>
        <v>#REF!</v>
      </c>
      <c r="TU91" s="4" t="e">
        <f>#REF!-AVERAGE(TU$31:TU$55)</f>
        <v>#REF!</v>
      </c>
      <c r="TV91" s="4" t="e">
        <f>#REF!-AVERAGE(TV$31:TV$55)</f>
        <v>#REF!</v>
      </c>
      <c r="TW91" s="4" t="e">
        <f>#REF!-AVERAGE(TW$31:TW$55)</f>
        <v>#REF!</v>
      </c>
      <c r="TX91" s="4" t="e">
        <f>#REF!-AVERAGE(TX$31:TX$55)</f>
        <v>#REF!</v>
      </c>
      <c r="TY91" s="4" t="e">
        <f>#REF!-AVERAGE(TY$31:TY$55)</f>
        <v>#REF!</v>
      </c>
      <c r="TZ91" s="4" t="e">
        <f>#REF!-AVERAGE(TZ$31:TZ$55)</f>
        <v>#REF!</v>
      </c>
      <c r="UA91" s="4" t="e">
        <f>#REF!-AVERAGE(UA$31:UA$55)</f>
        <v>#REF!</v>
      </c>
      <c r="UB91" s="4" t="e">
        <f>#REF!-AVERAGE(UB$31:UB$55)</f>
        <v>#REF!</v>
      </c>
      <c r="UC91" s="4" t="e">
        <f>#REF!-AVERAGE(UC$31:UC$55)</f>
        <v>#REF!</v>
      </c>
      <c r="UD91" s="4" t="e">
        <f>#REF!-AVERAGE(UD$31:UD$55)</f>
        <v>#REF!</v>
      </c>
      <c r="UE91" s="4" t="e">
        <f>#REF!-AVERAGE(UE$31:UE$55)</f>
        <v>#REF!</v>
      </c>
      <c r="UF91" s="4" t="e">
        <f>#REF!-AVERAGE(UF$31:UF$55)</f>
        <v>#REF!</v>
      </c>
      <c r="UG91" s="4" t="e">
        <f>#REF!-AVERAGE(UG$31:UG$55)</f>
        <v>#REF!</v>
      </c>
      <c r="UH91" s="4" t="e">
        <f>#REF!-AVERAGE(UH$31:UH$55)</f>
        <v>#REF!</v>
      </c>
      <c r="UI91" s="4" t="e">
        <f>#REF!-AVERAGE(UI$31:UI$55)</f>
        <v>#REF!</v>
      </c>
      <c r="UJ91" s="4" t="e">
        <f>#REF!-AVERAGE(UJ$31:UJ$55)</f>
        <v>#REF!</v>
      </c>
      <c r="UK91" s="4" t="e">
        <f>#REF!-AVERAGE(UK$31:UK$55)</f>
        <v>#REF!</v>
      </c>
      <c r="UL91" s="4" t="e">
        <f>#REF!-AVERAGE(UL$31:UL$55)</f>
        <v>#REF!</v>
      </c>
      <c r="UM91" s="4" t="e">
        <f>#REF!-AVERAGE(UM$31:UM$55)</f>
        <v>#REF!</v>
      </c>
      <c r="UN91" s="4" t="e">
        <f>#REF!-AVERAGE(UN$31:UN$55)</f>
        <v>#REF!</v>
      </c>
      <c r="UO91" s="4" t="e">
        <f>#REF!-AVERAGE(UO$31:UO$55)</f>
        <v>#REF!</v>
      </c>
      <c r="UP91" s="4" t="e">
        <f>#REF!-AVERAGE(UP$31:UP$55)</f>
        <v>#REF!</v>
      </c>
      <c r="UQ91" s="4" t="e">
        <f>#REF!-AVERAGE(UQ$31:UQ$55)</f>
        <v>#REF!</v>
      </c>
      <c r="UR91" s="4" t="e">
        <f>#REF!-AVERAGE(UR$31:UR$55)</f>
        <v>#REF!</v>
      </c>
      <c r="US91" s="4" t="e">
        <f>#REF!-AVERAGE(US$31:US$55)</f>
        <v>#REF!</v>
      </c>
      <c r="UT91" s="4" t="e">
        <f>#REF!-AVERAGE(UT$31:UT$55)</f>
        <v>#REF!</v>
      </c>
      <c r="UU91" s="4" t="e">
        <f>#REF!-AVERAGE(UU$31:UU$55)</f>
        <v>#REF!</v>
      </c>
      <c r="UV91" s="4" t="e">
        <f>#REF!-AVERAGE(UV$31:UV$55)</f>
        <v>#REF!</v>
      </c>
      <c r="UW91" s="4" t="e">
        <f>#REF!-AVERAGE(UW$31:UW$55)</f>
        <v>#REF!</v>
      </c>
      <c r="UX91" s="4" t="e">
        <f>#REF!-AVERAGE(UX$31:UX$55)</f>
        <v>#REF!</v>
      </c>
      <c r="UY91" s="4" t="e">
        <f>#REF!-AVERAGE(UY$31:UY$55)</f>
        <v>#REF!</v>
      </c>
      <c r="UZ91" s="4" t="e">
        <f>#REF!-AVERAGE(UZ$31:UZ$55)</f>
        <v>#REF!</v>
      </c>
      <c r="VA91" s="4" t="e">
        <f>#REF!-AVERAGE(VA$31:VA$55)</f>
        <v>#REF!</v>
      </c>
      <c r="VB91" s="4" t="e">
        <f>#REF!-AVERAGE(VB$31:VB$55)</f>
        <v>#REF!</v>
      </c>
      <c r="VC91" s="4" t="e">
        <f>#REF!-AVERAGE(VC$31:VC$55)</f>
        <v>#REF!</v>
      </c>
      <c r="VD91" s="4" t="e">
        <f>#REF!-AVERAGE(VD$31:VD$55)</f>
        <v>#REF!</v>
      </c>
      <c r="VE91" s="4" t="e">
        <f>#REF!-AVERAGE(VE$31:VE$55)</f>
        <v>#REF!</v>
      </c>
      <c r="VF91" s="4" t="e">
        <f>#REF!-AVERAGE(VF$31:VF$55)</f>
        <v>#REF!</v>
      </c>
      <c r="VG91" s="4" t="e">
        <f>#REF!-AVERAGE(VG$31:VG$55)</f>
        <v>#REF!</v>
      </c>
      <c r="VH91" s="4" t="e">
        <f>#REF!-AVERAGE(VH$31:VH$55)</f>
        <v>#REF!</v>
      </c>
      <c r="VI91" s="4" t="e">
        <f>#REF!-AVERAGE(VI$31:VI$55)</f>
        <v>#REF!</v>
      </c>
      <c r="VJ91" s="4" t="e">
        <f>#REF!-AVERAGE(VJ$31:VJ$55)</f>
        <v>#REF!</v>
      </c>
      <c r="VK91" s="4" t="e">
        <f>#REF!-AVERAGE(VK$31:VK$55)</f>
        <v>#REF!</v>
      </c>
      <c r="VL91" s="4" t="e">
        <f>#REF!-AVERAGE(VL$31:VL$55)</f>
        <v>#REF!</v>
      </c>
      <c r="VM91" s="4" t="e">
        <f>#REF!-AVERAGE(VM$31:VM$55)</f>
        <v>#REF!</v>
      </c>
      <c r="VN91" s="4" t="e">
        <f>#REF!-AVERAGE(VN$31:VN$55)</f>
        <v>#REF!</v>
      </c>
      <c r="VO91" s="4" t="e">
        <f>#REF!-AVERAGE(VO$31:VO$55)</f>
        <v>#REF!</v>
      </c>
      <c r="VP91" s="4" t="e">
        <f>#REF!-AVERAGE(VP$31:VP$55)</f>
        <v>#REF!</v>
      </c>
      <c r="VQ91" s="4" t="e">
        <f>#REF!-AVERAGE(VQ$31:VQ$55)</f>
        <v>#REF!</v>
      </c>
      <c r="VR91" s="4" t="e">
        <f>#REF!-AVERAGE(VR$31:VR$55)</f>
        <v>#REF!</v>
      </c>
      <c r="VS91" s="4" t="e">
        <f>#REF!-AVERAGE(VS$31:VS$55)</f>
        <v>#REF!</v>
      </c>
      <c r="VT91" s="4" t="e">
        <f>#REF!-AVERAGE(VT$31:VT$55)</f>
        <v>#REF!</v>
      </c>
      <c r="VU91" s="4" t="e">
        <f>#REF!-AVERAGE(VU$31:VU$55)</f>
        <v>#REF!</v>
      </c>
      <c r="VV91" s="4" t="e">
        <f>#REF!-AVERAGE(VV$31:VV$55)</f>
        <v>#REF!</v>
      </c>
      <c r="VW91" s="4" t="e">
        <f>#REF!-AVERAGE(VW$31:VW$55)</f>
        <v>#REF!</v>
      </c>
      <c r="VX91" s="4" t="e">
        <f>#REF!-AVERAGE(VX$31:VX$55)</f>
        <v>#REF!</v>
      </c>
      <c r="VY91" s="4" t="e">
        <f>#REF!-AVERAGE(VY$31:VY$55)</f>
        <v>#REF!</v>
      </c>
      <c r="VZ91" s="4" t="e">
        <f>#REF!-AVERAGE(VZ$31:VZ$55)</f>
        <v>#REF!</v>
      </c>
      <c r="WA91" s="4" t="e">
        <f>#REF!-AVERAGE(WA$31:WA$55)</f>
        <v>#REF!</v>
      </c>
      <c r="WB91" s="4" t="e">
        <f>#REF!-AVERAGE(WB$31:WB$55)</f>
        <v>#REF!</v>
      </c>
      <c r="WC91" s="4" t="e">
        <f>#REF!-AVERAGE(WC$31:WC$55)</f>
        <v>#REF!</v>
      </c>
      <c r="WD91" s="4" t="e">
        <f>#REF!-AVERAGE(WD$31:WD$55)</f>
        <v>#REF!</v>
      </c>
      <c r="WE91" s="4" t="e">
        <f>#REF!-AVERAGE(WE$31:WE$55)</f>
        <v>#REF!</v>
      </c>
      <c r="WF91" s="4" t="e">
        <f>#REF!-AVERAGE(WF$31:WF$55)</f>
        <v>#REF!</v>
      </c>
      <c r="WG91" s="4" t="e">
        <f>#REF!-AVERAGE(WG$31:WG$55)</f>
        <v>#REF!</v>
      </c>
      <c r="WH91" s="4" t="e">
        <f>#REF!-AVERAGE(WH$31:WH$55)</f>
        <v>#REF!</v>
      </c>
      <c r="WI91" s="4" t="e">
        <f>#REF!-AVERAGE(WI$31:WI$55)</f>
        <v>#REF!</v>
      </c>
      <c r="WJ91" s="4" t="e">
        <f>#REF!-AVERAGE(WJ$31:WJ$55)</f>
        <v>#REF!</v>
      </c>
      <c r="WK91" s="4" t="e">
        <f>#REF!-AVERAGE(WK$31:WK$55)</f>
        <v>#REF!</v>
      </c>
      <c r="WL91" s="4" t="e">
        <f>#REF!-AVERAGE(WL$31:WL$55)</f>
        <v>#REF!</v>
      </c>
      <c r="WM91" s="4" t="e">
        <f>#REF!-AVERAGE(WM$31:WM$55)</f>
        <v>#REF!</v>
      </c>
      <c r="WN91" s="4" t="e">
        <f>#REF!-AVERAGE(WN$31:WN$55)</f>
        <v>#REF!</v>
      </c>
      <c r="WO91" s="4" t="e">
        <f>#REF!-AVERAGE(WO$31:WO$55)</f>
        <v>#REF!</v>
      </c>
      <c r="WP91" s="4" t="e">
        <f>#REF!-AVERAGE(WP$31:WP$55)</f>
        <v>#REF!</v>
      </c>
      <c r="WQ91" s="4" t="e">
        <f>#REF!-AVERAGE(WQ$31:WQ$55)</f>
        <v>#REF!</v>
      </c>
      <c r="WR91" s="4" t="e">
        <f>#REF!-AVERAGE(WR$31:WR$55)</f>
        <v>#REF!</v>
      </c>
      <c r="WS91" s="4" t="e">
        <f>#REF!-AVERAGE(WS$31:WS$55)</f>
        <v>#REF!</v>
      </c>
      <c r="WT91" s="4" t="e">
        <f>#REF!-AVERAGE(WT$31:WT$55)</f>
        <v>#REF!</v>
      </c>
      <c r="WU91" s="4" t="e">
        <f>#REF!-AVERAGE(WU$31:WU$55)</f>
        <v>#REF!</v>
      </c>
      <c r="WV91" s="4" t="e">
        <f>#REF!-AVERAGE(WV$31:WV$55)</f>
        <v>#REF!</v>
      </c>
      <c r="WW91" s="4" t="e">
        <f>#REF!-AVERAGE(WW$31:WW$55)</f>
        <v>#REF!</v>
      </c>
      <c r="WX91" s="4" t="e">
        <f>#REF!-AVERAGE(WX$31:WX$55)</f>
        <v>#REF!</v>
      </c>
      <c r="WY91" s="4" t="e">
        <f>#REF!-AVERAGE(WY$31:WY$55)</f>
        <v>#REF!</v>
      </c>
      <c r="WZ91" s="4" t="e">
        <f>#REF!-AVERAGE(WZ$31:WZ$55)</f>
        <v>#REF!</v>
      </c>
      <c r="XA91" s="4" t="e">
        <f>#REF!-AVERAGE(XA$31:XA$55)</f>
        <v>#REF!</v>
      </c>
      <c r="XB91" s="4" t="e">
        <f>#REF!-AVERAGE(XB$31:XB$55)</f>
        <v>#REF!</v>
      </c>
      <c r="XC91" s="4" t="e">
        <f>#REF!-AVERAGE(XC$31:XC$55)</f>
        <v>#REF!</v>
      </c>
      <c r="XD91" s="4" t="e">
        <f>#REF!-AVERAGE(XD$31:XD$55)</f>
        <v>#REF!</v>
      </c>
      <c r="XE91" s="4" t="e">
        <f>#REF!-AVERAGE(XE$31:XE$55)</f>
        <v>#REF!</v>
      </c>
      <c r="XF91" s="4" t="e">
        <f>#REF!-AVERAGE(XF$31:XF$55)</f>
        <v>#REF!</v>
      </c>
      <c r="XG91" s="4" t="e">
        <f>#REF!-AVERAGE(XG$31:XG$55)</f>
        <v>#REF!</v>
      </c>
      <c r="XH91" s="4" t="e">
        <f>#REF!-AVERAGE(XH$31:XH$55)</f>
        <v>#REF!</v>
      </c>
      <c r="XI91" s="4" t="e">
        <f>#REF!-AVERAGE(XI$31:XI$55)</f>
        <v>#REF!</v>
      </c>
      <c r="XJ91" s="4" t="e">
        <f>#REF!-AVERAGE(XJ$31:XJ$55)</f>
        <v>#REF!</v>
      </c>
      <c r="XK91" s="4" t="e">
        <f>#REF!-AVERAGE(XK$31:XK$55)</f>
        <v>#REF!</v>
      </c>
      <c r="XL91" s="4" t="e">
        <f>#REF!-AVERAGE(XL$31:XL$55)</f>
        <v>#REF!</v>
      </c>
      <c r="XM91" s="4" t="e">
        <f>#REF!-AVERAGE(XM$31:XM$55)</f>
        <v>#REF!</v>
      </c>
      <c r="XN91" s="4" t="e">
        <f>#REF!-AVERAGE(XN$31:XN$55)</f>
        <v>#REF!</v>
      </c>
      <c r="XO91" s="4" t="e">
        <f>#REF!-AVERAGE(XO$31:XO$55)</f>
        <v>#REF!</v>
      </c>
      <c r="XP91" s="4" t="e">
        <f>#REF!-AVERAGE(XP$31:XP$55)</f>
        <v>#REF!</v>
      </c>
      <c r="XQ91" s="4" t="e">
        <f>#REF!-AVERAGE(XQ$31:XQ$55)</f>
        <v>#REF!</v>
      </c>
      <c r="XR91" s="4" t="e">
        <f>#REF!-AVERAGE(XR$31:XR$55)</f>
        <v>#REF!</v>
      </c>
      <c r="XS91" s="4" t="e">
        <f>#REF!-AVERAGE(XS$31:XS$55)</f>
        <v>#REF!</v>
      </c>
      <c r="XT91" s="4" t="e">
        <f>#REF!-AVERAGE(XT$31:XT$55)</f>
        <v>#REF!</v>
      </c>
      <c r="XU91" s="4" t="e">
        <f>#REF!-AVERAGE(XU$31:XU$55)</f>
        <v>#REF!</v>
      </c>
      <c r="XV91" s="4" t="e">
        <f>#REF!-AVERAGE(XV$31:XV$55)</f>
        <v>#REF!</v>
      </c>
      <c r="XW91" s="4" t="e">
        <f>#REF!-AVERAGE(XW$31:XW$55)</f>
        <v>#REF!</v>
      </c>
      <c r="XX91" s="4" t="e">
        <f>#REF!-AVERAGE(XX$31:XX$55)</f>
        <v>#REF!</v>
      </c>
      <c r="XY91" s="4" t="e">
        <f>#REF!-AVERAGE(XY$31:XY$55)</f>
        <v>#REF!</v>
      </c>
      <c r="XZ91" s="4" t="e">
        <f>#REF!-AVERAGE(XZ$31:XZ$55)</f>
        <v>#REF!</v>
      </c>
      <c r="YA91" s="4" t="e">
        <f>#REF!-AVERAGE(YA$31:YA$55)</f>
        <v>#REF!</v>
      </c>
      <c r="YB91" s="4" t="e">
        <f>#REF!-AVERAGE(YB$31:YB$55)</f>
        <v>#REF!</v>
      </c>
      <c r="YC91" s="4" t="e">
        <f>#REF!-AVERAGE(YC$31:YC$55)</f>
        <v>#REF!</v>
      </c>
      <c r="YD91" s="4" t="e">
        <f>#REF!-AVERAGE(YD$31:YD$55)</f>
        <v>#REF!</v>
      </c>
      <c r="YE91" s="4" t="e">
        <f>#REF!-AVERAGE(YE$31:YE$55)</f>
        <v>#REF!</v>
      </c>
      <c r="YF91" s="4" t="e">
        <f>#REF!-AVERAGE(YF$31:YF$55)</f>
        <v>#REF!</v>
      </c>
      <c r="YG91" s="4" t="e">
        <f>#REF!-AVERAGE(YG$31:YG$55)</f>
        <v>#REF!</v>
      </c>
      <c r="YH91" s="4" t="e">
        <f>#REF!-AVERAGE(YH$31:YH$55)</f>
        <v>#REF!</v>
      </c>
      <c r="YI91" s="4" t="e">
        <f>#REF!-AVERAGE(YI$31:YI$55)</f>
        <v>#REF!</v>
      </c>
      <c r="YJ91" s="4" t="e">
        <f>#REF!-AVERAGE(YJ$31:YJ$55)</f>
        <v>#REF!</v>
      </c>
      <c r="YK91" s="4" t="e">
        <f>#REF!-AVERAGE(YK$31:YK$55)</f>
        <v>#REF!</v>
      </c>
      <c r="YL91" s="4" t="e">
        <f>#REF!-AVERAGE(YL$31:YL$55)</f>
        <v>#REF!</v>
      </c>
      <c r="YM91" s="4" t="e">
        <f>#REF!-AVERAGE(YM$31:YM$55)</f>
        <v>#REF!</v>
      </c>
      <c r="YN91" s="4" t="e">
        <f>#REF!-AVERAGE(YN$31:YN$55)</f>
        <v>#REF!</v>
      </c>
      <c r="YO91" s="4" t="e">
        <f>#REF!-AVERAGE(YO$31:YO$55)</f>
        <v>#REF!</v>
      </c>
      <c r="YP91" s="4" t="e">
        <f>#REF!-AVERAGE(YP$31:YP$55)</f>
        <v>#REF!</v>
      </c>
      <c r="YQ91" s="4" t="e">
        <f>#REF!-AVERAGE(YQ$31:YQ$55)</f>
        <v>#REF!</v>
      </c>
      <c r="YR91" s="4" t="e">
        <f>#REF!-AVERAGE(YR$31:YR$55)</f>
        <v>#REF!</v>
      </c>
      <c r="YS91" s="4" t="e">
        <f>#REF!-AVERAGE(YS$31:YS$55)</f>
        <v>#REF!</v>
      </c>
      <c r="YT91" s="4" t="e">
        <f>#REF!-AVERAGE(YT$31:YT$55)</f>
        <v>#REF!</v>
      </c>
      <c r="YU91" s="4" t="e">
        <f>#REF!-AVERAGE(YU$31:YU$55)</f>
        <v>#REF!</v>
      </c>
      <c r="YV91" s="4" t="e">
        <f>#REF!-AVERAGE(YV$31:YV$55)</f>
        <v>#REF!</v>
      </c>
      <c r="YW91" s="4" t="e">
        <f>#REF!-AVERAGE(YW$31:YW$55)</f>
        <v>#REF!</v>
      </c>
      <c r="YX91" s="4" t="e">
        <f>#REF!-AVERAGE(YX$31:YX$55)</f>
        <v>#REF!</v>
      </c>
      <c r="YY91" s="4" t="e">
        <f>#REF!-AVERAGE(YY$31:YY$55)</f>
        <v>#REF!</v>
      </c>
      <c r="YZ91" s="4" t="e">
        <f>#REF!-AVERAGE(YZ$31:YZ$55)</f>
        <v>#REF!</v>
      </c>
      <c r="ZA91" s="4" t="e">
        <f>#REF!-AVERAGE(ZA$31:ZA$55)</f>
        <v>#REF!</v>
      </c>
      <c r="ZB91" s="4" t="e">
        <f>#REF!-AVERAGE(ZB$31:ZB$55)</f>
        <v>#REF!</v>
      </c>
      <c r="ZC91" s="4" t="e">
        <f>#REF!-AVERAGE(ZC$31:ZC$55)</f>
        <v>#REF!</v>
      </c>
      <c r="ZD91" s="4" t="e">
        <f>#REF!-AVERAGE(ZD$31:ZD$55)</f>
        <v>#REF!</v>
      </c>
      <c r="ZE91" s="4" t="e">
        <f>#REF!-AVERAGE(ZE$31:ZE$55)</f>
        <v>#REF!</v>
      </c>
      <c r="ZF91" s="4" t="e">
        <f>#REF!-AVERAGE(ZF$31:ZF$55)</f>
        <v>#REF!</v>
      </c>
      <c r="ZG91" s="4" t="e">
        <f>#REF!-AVERAGE(ZG$31:ZG$55)</f>
        <v>#REF!</v>
      </c>
      <c r="ZH91" s="4" t="e">
        <f>#REF!-AVERAGE(ZH$31:ZH$55)</f>
        <v>#REF!</v>
      </c>
      <c r="ZI91" s="4" t="e">
        <f>#REF!-AVERAGE(ZI$31:ZI$55)</f>
        <v>#REF!</v>
      </c>
      <c r="ZJ91" s="4" t="e">
        <f>#REF!-AVERAGE(ZJ$31:ZJ$55)</f>
        <v>#REF!</v>
      </c>
      <c r="ZK91" s="4" t="e">
        <f>#REF!-AVERAGE(ZK$31:ZK$55)</f>
        <v>#REF!</v>
      </c>
      <c r="ZL91" s="4" t="e">
        <f>#REF!-AVERAGE(ZL$31:ZL$55)</f>
        <v>#REF!</v>
      </c>
      <c r="ZM91" s="4" t="e">
        <f>#REF!-AVERAGE(ZM$31:ZM$55)</f>
        <v>#REF!</v>
      </c>
      <c r="ZN91" s="4" t="e">
        <f>#REF!-AVERAGE(ZN$31:ZN$55)</f>
        <v>#REF!</v>
      </c>
      <c r="ZO91" s="4" t="e">
        <f>#REF!-AVERAGE(ZO$31:ZO$55)</f>
        <v>#REF!</v>
      </c>
      <c r="ZP91" s="4" t="e">
        <f>#REF!-AVERAGE(ZP$31:ZP$55)</f>
        <v>#REF!</v>
      </c>
      <c r="ZQ91" s="4" t="e">
        <f>#REF!-AVERAGE(ZQ$31:ZQ$55)</f>
        <v>#REF!</v>
      </c>
      <c r="ZR91" s="4" t="e">
        <f>#REF!-AVERAGE(ZR$31:ZR$55)</f>
        <v>#REF!</v>
      </c>
      <c r="ZS91" s="4" t="e">
        <f>#REF!-AVERAGE(ZS$31:ZS$55)</f>
        <v>#REF!</v>
      </c>
      <c r="ZT91" s="4" t="e">
        <f>#REF!-AVERAGE(ZT$31:ZT$55)</f>
        <v>#REF!</v>
      </c>
      <c r="ZU91" s="4" t="e">
        <f>#REF!-AVERAGE(ZU$31:ZU$55)</f>
        <v>#REF!</v>
      </c>
      <c r="ZV91" s="4" t="e">
        <f>#REF!-AVERAGE(ZV$31:ZV$55)</f>
        <v>#REF!</v>
      </c>
      <c r="ZW91" s="4" t="e">
        <f>#REF!-AVERAGE(ZW$31:ZW$55)</f>
        <v>#REF!</v>
      </c>
      <c r="ZX91" s="4" t="e">
        <f>#REF!-AVERAGE(ZX$31:ZX$55)</f>
        <v>#REF!</v>
      </c>
      <c r="ZY91" s="4" t="e">
        <f>#REF!-AVERAGE(ZY$31:ZY$55)</f>
        <v>#REF!</v>
      </c>
      <c r="ZZ91" s="4" t="e">
        <f>#REF!-AVERAGE(ZZ$31:ZZ$55)</f>
        <v>#REF!</v>
      </c>
      <c r="AAA91" s="4" t="e">
        <f>#REF!-AVERAGE(AAA$31:AAA$55)</f>
        <v>#REF!</v>
      </c>
      <c r="AAB91" s="4" t="e">
        <f>#REF!-AVERAGE(AAB$31:AAB$55)</f>
        <v>#REF!</v>
      </c>
      <c r="AAC91" s="4" t="e">
        <f>#REF!-AVERAGE(AAC$31:AAC$55)</f>
        <v>#REF!</v>
      </c>
      <c r="AAD91" s="4" t="e">
        <f>#REF!-AVERAGE(AAD$31:AAD$55)</f>
        <v>#REF!</v>
      </c>
      <c r="AAE91" s="4" t="e">
        <f>#REF!-AVERAGE(AAE$31:AAE$55)</f>
        <v>#REF!</v>
      </c>
      <c r="AAF91" s="4" t="e">
        <f>#REF!-AVERAGE(AAF$31:AAF$55)</f>
        <v>#REF!</v>
      </c>
      <c r="AAG91" s="4" t="e">
        <f>#REF!-AVERAGE(AAG$31:AAG$55)</f>
        <v>#REF!</v>
      </c>
      <c r="AAH91" s="4" t="e">
        <f>#REF!-AVERAGE(AAH$31:AAH$55)</f>
        <v>#REF!</v>
      </c>
      <c r="AAI91" s="4" t="e">
        <f>#REF!-AVERAGE(AAI$31:AAI$55)</f>
        <v>#REF!</v>
      </c>
      <c r="AAJ91" s="4" t="e">
        <f>#REF!-AVERAGE(AAJ$31:AAJ$55)</f>
        <v>#REF!</v>
      </c>
      <c r="AAK91" s="4" t="e">
        <f>#REF!-AVERAGE(AAK$31:AAK$55)</f>
        <v>#REF!</v>
      </c>
      <c r="AAL91" s="4" t="e">
        <f>#REF!-AVERAGE(AAL$31:AAL$55)</f>
        <v>#REF!</v>
      </c>
      <c r="AAM91" s="4" t="e">
        <f>#REF!-AVERAGE(AAM$31:AAM$55)</f>
        <v>#REF!</v>
      </c>
      <c r="AAN91" s="4" t="e">
        <f>#REF!-AVERAGE(AAN$31:AAN$55)</f>
        <v>#REF!</v>
      </c>
      <c r="AAO91" s="4" t="e">
        <f>#REF!-AVERAGE(AAO$31:AAO$55)</f>
        <v>#REF!</v>
      </c>
      <c r="AAP91" s="4" t="e">
        <f>#REF!-AVERAGE(AAP$31:AAP$55)</f>
        <v>#REF!</v>
      </c>
      <c r="AAQ91" s="4" t="e">
        <f>#REF!-AVERAGE(AAQ$31:AAQ$55)</f>
        <v>#REF!</v>
      </c>
      <c r="AAR91" s="4" t="e">
        <f>#REF!-AVERAGE(AAR$31:AAR$55)</f>
        <v>#REF!</v>
      </c>
      <c r="AAS91" s="4" t="e">
        <f>#REF!-AVERAGE(AAS$31:AAS$55)</f>
        <v>#REF!</v>
      </c>
      <c r="AAT91" s="4" t="e">
        <f>#REF!-AVERAGE(AAT$31:AAT$55)</f>
        <v>#REF!</v>
      </c>
      <c r="AAU91" s="4" t="e">
        <f>#REF!-AVERAGE(AAU$31:AAU$55)</f>
        <v>#REF!</v>
      </c>
      <c r="AAV91" s="4" t="e">
        <f>#REF!-AVERAGE(AAV$31:AAV$55)</f>
        <v>#REF!</v>
      </c>
      <c r="AAW91" s="4" t="e">
        <f>#REF!-AVERAGE(AAW$31:AAW$55)</f>
        <v>#REF!</v>
      </c>
      <c r="AAX91" s="4" t="e">
        <f>#REF!-AVERAGE(AAX$31:AAX$55)</f>
        <v>#REF!</v>
      </c>
      <c r="AAY91" s="4" t="e">
        <f>#REF!-AVERAGE(AAY$31:AAY$55)</f>
        <v>#REF!</v>
      </c>
      <c r="AAZ91" s="4" t="e">
        <f>#REF!-AVERAGE(AAZ$31:AAZ$55)</f>
        <v>#REF!</v>
      </c>
      <c r="ABA91" s="4" t="e">
        <f>#REF!-AVERAGE(ABA$31:ABA$55)</f>
        <v>#REF!</v>
      </c>
      <c r="ABB91" s="4" t="e">
        <f>#REF!-AVERAGE(ABB$31:ABB$55)</f>
        <v>#REF!</v>
      </c>
      <c r="ABC91" s="4" t="e">
        <f>#REF!-AVERAGE(ABC$31:ABC$55)</f>
        <v>#REF!</v>
      </c>
      <c r="ABD91" s="4" t="e">
        <f>#REF!-AVERAGE(ABD$31:ABD$55)</f>
        <v>#REF!</v>
      </c>
      <c r="ABE91" s="4" t="e">
        <f>#REF!-AVERAGE(ABE$31:ABE$55)</f>
        <v>#REF!</v>
      </c>
      <c r="ABF91" s="4" t="e">
        <f>#REF!-AVERAGE(ABF$31:ABF$55)</f>
        <v>#REF!</v>
      </c>
      <c r="ABG91" s="4" t="e">
        <f>#REF!-AVERAGE(ABG$31:ABG$55)</f>
        <v>#REF!</v>
      </c>
      <c r="ABH91" s="4" t="e">
        <f>#REF!-AVERAGE(ABH$31:ABH$55)</f>
        <v>#REF!</v>
      </c>
      <c r="ABI91" s="4" t="e">
        <f>#REF!-AVERAGE(ABI$31:ABI$55)</f>
        <v>#REF!</v>
      </c>
      <c r="ABJ91" s="4" t="e">
        <f>#REF!-AVERAGE(ABJ$31:ABJ$55)</f>
        <v>#REF!</v>
      </c>
      <c r="ABK91" s="4" t="e">
        <f>#REF!-AVERAGE(ABK$31:ABK$55)</f>
        <v>#REF!</v>
      </c>
      <c r="ABL91" s="4" t="e">
        <f>#REF!-AVERAGE(ABL$31:ABL$55)</f>
        <v>#REF!</v>
      </c>
      <c r="ABM91" s="4" t="e">
        <f>#REF!-AVERAGE(ABM$31:ABM$55)</f>
        <v>#REF!</v>
      </c>
      <c r="ABN91" s="4" t="e">
        <f>#REF!-AVERAGE(ABN$31:ABN$55)</f>
        <v>#REF!</v>
      </c>
      <c r="ABO91" s="4" t="e">
        <f>#REF!-AVERAGE(ABO$31:ABO$55)</f>
        <v>#REF!</v>
      </c>
      <c r="ABP91" s="4" t="e">
        <f>#REF!-AVERAGE(ABP$31:ABP$55)</f>
        <v>#REF!</v>
      </c>
      <c r="ABQ91" s="4" t="e">
        <f>#REF!-AVERAGE(ABQ$31:ABQ$55)</f>
        <v>#REF!</v>
      </c>
      <c r="ABR91" s="4" t="e">
        <f>#REF!-AVERAGE(ABR$31:ABR$55)</f>
        <v>#REF!</v>
      </c>
      <c r="ABS91" s="4" t="e">
        <f>#REF!-AVERAGE(ABS$31:ABS$55)</f>
        <v>#REF!</v>
      </c>
      <c r="ABT91" s="4" t="e">
        <f>#REF!-AVERAGE(ABT$31:ABT$55)</f>
        <v>#REF!</v>
      </c>
      <c r="ABU91" s="4" t="e">
        <f>#REF!-AVERAGE(ABU$31:ABU$55)</f>
        <v>#REF!</v>
      </c>
      <c r="ABV91" s="4" t="e">
        <f>#REF!-AVERAGE(ABV$31:ABV$55)</f>
        <v>#REF!</v>
      </c>
      <c r="ABW91" s="4" t="e">
        <f>#REF!-AVERAGE(ABW$31:ABW$55)</f>
        <v>#REF!</v>
      </c>
      <c r="ABX91" s="4" t="e">
        <f>#REF!-AVERAGE(ABX$31:ABX$55)</f>
        <v>#REF!</v>
      </c>
      <c r="ABY91" s="4" t="e">
        <f>#REF!-AVERAGE(ABY$31:ABY$55)</f>
        <v>#REF!</v>
      </c>
      <c r="ABZ91" s="4" t="e">
        <f>#REF!-AVERAGE(ABZ$31:ABZ$55)</f>
        <v>#REF!</v>
      </c>
      <c r="ACA91" s="4" t="e">
        <f>#REF!-AVERAGE(ACA$31:ACA$55)</f>
        <v>#REF!</v>
      </c>
      <c r="ACB91" s="4" t="e">
        <f>#REF!-AVERAGE(ACB$31:ACB$55)</f>
        <v>#REF!</v>
      </c>
      <c r="ACC91" s="4" t="e">
        <f>#REF!-AVERAGE(ACC$31:ACC$55)</f>
        <v>#REF!</v>
      </c>
      <c r="ACD91" s="4" t="e">
        <f>#REF!-AVERAGE(ACD$31:ACD$55)</f>
        <v>#REF!</v>
      </c>
      <c r="ACE91" s="4" t="e">
        <f>#REF!-AVERAGE(ACE$31:ACE$55)</f>
        <v>#REF!</v>
      </c>
      <c r="ACF91" s="4" t="e">
        <f>#REF!-AVERAGE(ACF$31:ACF$55)</f>
        <v>#REF!</v>
      </c>
      <c r="ACG91" s="4" t="e">
        <f>#REF!-AVERAGE(ACG$31:ACG$55)</f>
        <v>#REF!</v>
      </c>
      <c r="ACH91" s="4" t="e">
        <f>#REF!-AVERAGE(ACH$31:ACH$55)</f>
        <v>#REF!</v>
      </c>
      <c r="ACI91" s="4" t="e">
        <f>#REF!-AVERAGE(ACI$31:ACI$55)</f>
        <v>#REF!</v>
      </c>
      <c r="ACJ91" s="4" t="e">
        <f>#REF!-AVERAGE(ACJ$31:ACJ$55)</f>
        <v>#REF!</v>
      </c>
      <c r="ACK91" s="4" t="e">
        <f>#REF!-AVERAGE(ACK$31:ACK$55)</f>
        <v>#REF!</v>
      </c>
      <c r="ACL91" s="4" t="e">
        <f>#REF!-AVERAGE(ACL$31:ACL$55)</f>
        <v>#REF!</v>
      </c>
      <c r="ACM91" s="4" t="e">
        <f>#REF!-AVERAGE(ACM$31:ACM$55)</f>
        <v>#REF!</v>
      </c>
      <c r="ACN91" s="4" t="e">
        <f>#REF!-AVERAGE(ACN$31:ACN$55)</f>
        <v>#REF!</v>
      </c>
      <c r="ACO91" s="4" t="e">
        <f>#REF!-AVERAGE(ACO$31:ACO$55)</f>
        <v>#REF!</v>
      </c>
      <c r="ACP91" s="4" t="e">
        <f>#REF!-AVERAGE(ACP$31:ACP$55)</f>
        <v>#REF!</v>
      </c>
      <c r="ACQ91" s="4" t="e">
        <f>#REF!-AVERAGE(ACQ$31:ACQ$55)</f>
        <v>#REF!</v>
      </c>
      <c r="ACR91" s="4" t="e">
        <f>#REF!-AVERAGE(ACR$31:ACR$55)</f>
        <v>#REF!</v>
      </c>
      <c r="ACS91" s="4" t="e">
        <f>#REF!-AVERAGE(ACS$31:ACS$55)</f>
        <v>#REF!</v>
      </c>
      <c r="ACT91" s="4" t="e">
        <f>#REF!-AVERAGE(ACT$31:ACT$55)</f>
        <v>#REF!</v>
      </c>
      <c r="ACU91" s="4" t="e">
        <f>#REF!-AVERAGE(ACU$31:ACU$55)</f>
        <v>#REF!</v>
      </c>
      <c r="ACV91" s="4" t="e">
        <f>#REF!-AVERAGE(ACV$31:ACV$55)</f>
        <v>#REF!</v>
      </c>
      <c r="ACW91" s="4" t="e">
        <f>#REF!-AVERAGE(ACW$31:ACW$55)</f>
        <v>#REF!</v>
      </c>
      <c r="ACX91" s="4" t="e">
        <f>#REF!-AVERAGE(ACX$31:ACX$55)</f>
        <v>#REF!</v>
      </c>
      <c r="ACY91" s="4" t="e">
        <f>#REF!-AVERAGE(ACY$31:ACY$55)</f>
        <v>#REF!</v>
      </c>
      <c r="ACZ91" s="4" t="e">
        <f>#REF!-AVERAGE(ACZ$31:ACZ$55)</f>
        <v>#REF!</v>
      </c>
      <c r="ADA91" s="4" t="e">
        <f>#REF!-AVERAGE(ADA$31:ADA$55)</f>
        <v>#REF!</v>
      </c>
      <c r="ADB91" s="4" t="e">
        <f>#REF!-AVERAGE(ADB$31:ADB$55)</f>
        <v>#REF!</v>
      </c>
      <c r="ADC91" s="4" t="e">
        <f>#REF!-AVERAGE(ADC$31:ADC$55)</f>
        <v>#REF!</v>
      </c>
      <c r="ADD91" s="4" t="e">
        <f>#REF!-AVERAGE(ADD$31:ADD$55)</f>
        <v>#REF!</v>
      </c>
      <c r="ADE91" s="4" t="e">
        <f>#REF!-AVERAGE(ADE$31:ADE$55)</f>
        <v>#REF!</v>
      </c>
      <c r="ADF91" s="4" t="e">
        <f>#REF!-AVERAGE(ADF$31:ADF$55)</f>
        <v>#REF!</v>
      </c>
      <c r="ADG91" s="4" t="e">
        <f>#REF!-AVERAGE(ADG$31:ADG$55)</f>
        <v>#REF!</v>
      </c>
      <c r="ADH91" s="4" t="e">
        <f>#REF!-AVERAGE(ADH$31:ADH$55)</f>
        <v>#REF!</v>
      </c>
      <c r="ADI91" s="4" t="e">
        <f>#REF!-AVERAGE(ADI$31:ADI$55)</f>
        <v>#REF!</v>
      </c>
      <c r="ADJ91" s="4" t="e">
        <f>#REF!-AVERAGE(ADJ$31:ADJ$55)</f>
        <v>#REF!</v>
      </c>
      <c r="ADK91" s="4" t="e">
        <f>#REF!-AVERAGE(ADK$31:ADK$55)</f>
        <v>#REF!</v>
      </c>
      <c r="ADL91" s="4" t="e">
        <f>#REF!-AVERAGE(ADL$31:ADL$55)</f>
        <v>#REF!</v>
      </c>
      <c r="ADM91" s="4" t="e">
        <f>#REF!-AVERAGE(ADM$31:ADM$55)</f>
        <v>#REF!</v>
      </c>
      <c r="ADN91" s="4" t="e">
        <f>#REF!-AVERAGE(ADN$31:ADN$55)</f>
        <v>#REF!</v>
      </c>
      <c r="ADO91" s="4" t="e">
        <f>#REF!-AVERAGE(ADO$31:ADO$55)</f>
        <v>#REF!</v>
      </c>
      <c r="ADP91" s="4" t="e">
        <f>#REF!-AVERAGE(ADP$31:ADP$55)</f>
        <v>#REF!</v>
      </c>
      <c r="ADQ91" s="4" t="e">
        <f>#REF!-AVERAGE(ADQ$31:ADQ$55)</f>
        <v>#REF!</v>
      </c>
      <c r="ADR91" s="4" t="e">
        <f>#REF!-AVERAGE(ADR$31:ADR$55)</f>
        <v>#REF!</v>
      </c>
      <c r="ADS91" s="4" t="e">
        <f>#REF!-AVERAGE(ADS$31:ADS$55)</f>
        <v>#REF!</v>
      </c>
      <c r="ADT91" s="4" t="e">
        <f>#REF!-AVERAGE(ADT$31:ADT$55)</f>
        <v>#REF!</v>
      </c>
      <c r="ADU91" s="4" t="e">
        <f>#REF!-AVERAGE(ADU$31:ADU$55)</f>
        <v>#REF!</v>
      </c>
      <c r="ADV91" s="4" t="e">
        <f>#REF!-AVERAGE(ADV$31:ADV$55)</f>
        <v>#REF!</v>
      </c>
      <c r="ADW91" s="4" t="e">
        <f>#REF!-AVERAGE(ADW$31:ADW$55)</f>
        <v>#REF!</v>
      </c>
      <c r="ADX91" s="4" t="e">
        <f>#REF!-AVERAGE(ADX$31:ADX$55)</f>
        <v>#REF!</v>
      </c>
      <c r="ADY91" s="4" t="e">
        <f>#REF!-AVERAGE(ADY$31:ADY$55)</f>
        <v>#REF!</v>
      </c>
      <c r="ADZ91" s="4" t="e">
        <f>#REF!-AVERAGE(ADZ$31:ADZ$55)</f>
        <v>#REF!</v>
      </c>
      <c r="AEA91" s="4" t="e">
        <f>#REF!-AVERAGE(AEA$31:AEA$55)</f>
        <v>#REF!</v>
      </c>
      <c r="AEB91" s="4" t="e">
        <f>#REF!-AVERAGE(AEB$31:AEB$55)</f>
        <v>#REF!</v>
      </c>
      <c r="AEC91" s="4" t="e">
        <f>#REF!-AVERAGE(AEC$31:AEC$55)</f>
        <v>#REF!</v>
      </c>
      <c r="AED91" s="4" t="e">
        <f>#REF!-AVERAGE(AED$31:AED$55)</f>
        <v>#REF!</v>
      </c>
      <c r="AEE91" s="4" t="e">
        <f>#REF!-AVERAGE(AEE$31:AEE$55)</f>
        <v>#REF!</v>
      </c>
      <c r="AEF91" s="4" t="e">
        <f>#REF!-AVERAGE(AEF$31:AEF$55)</f>
        <v>#REF!</v>
      </c>
      <c r="AEG91" s="4" t="e">
        <f>#REF!-AVERAGE(AEG$31:AEG$55)</f>
        <v>#REF!</v>
      </c>
      <c r="AEH91" s="4" t="e">
        <f>#REF!-AVERAGE(AEH$31:AEH$55)</f>
        <v>#REF!</v>
      </c>
      <c r="AEI91" s="4" t="e">
        <f>#REF!-AVERAGE(AEI$31:AEI$55)</f>
        <v>#REF!</v>
      </c>
      <c r="AEJ91" s="4" t="e">
        <f>#REF!-AVERAGE(AEJ$31:AEJ$55)</f>
        <v>#REF!</v>
      </c>
      <c r="AEK91" s="4" t="e">
        <f>#REF!-AVERAGE(AEK$31:AEK$55)</f>
        <v>#REF!</v>
      </c>
      <c r="AEL91" s="4" t="e">
        <f>#REF!-AVERAGE(AEL$31:AEL$55)</f>
        <v>#REF!</v>
      </c>
      <c r="AEM91" s="4" t="e">
        <f>#REF!-AVERAGE(AEM$31:AEM$55)</f>
        <v>#REF!</v>
      </c>
      <c r="AEN91" s="4" t="e">
        <f>#REF!-AVERAGE(AEN$31:AEN$55)</f>
        <v>#REF!</v>
      </c>
      <c r="AEO91" s="4" t="e">
        <f>#REF!-AVERAGE(AEO$31:AEO$55)</f>
        <v>#REF!</v>
      </c>
      <c r="AEP91" s="4" t="e">
        <f>#REF!-AVERAGE(AEP$31:AEP$55)</f>
        <v>#REF!</v>
      </c>
      <c r="AEQ91" s="4" t="e">
        <f>#REF!-AVERAGE(AEQ$31:AEQ$55)</f>
        <v>#REF!</v>
      </c>
      <c r="AER91" s="4" t="e">
        <f>#REF!-AVERAGE(AER$31:AER$55)</f>
        <v>#REF!</v>
      </c>
      <c r="AES91" s="4" t="e">
        <f>#REF!-AVERAGE(AES$31:AES$55)</f>
        <v>#REF!</v>
      </c>
      <c r="AET91" s="4" t="e">
        <f>#REF!-AVERAGE(AET$31:AET$55)</f>
        <v>#REF!</v>
      </c>
      <c r="AEU91" s="4" t="e">
        <f>#REF!-AVERAGE(AEU$31:AEU$55)</f>
        <v>#REF!</v>
      </c>
      <c r="AEV91" s="4" t="e">
        <f>#REF!-AVERAGE(AEV$31:AEV$55)</f>
        <v>#REF!</v>
      </c>
      <c r="AEW91" s="4" t="e">
        <f>#REF!-AVERAGE(AEW$31:AEW$55)</f>
        <v>#REF!</v>
      </c>
      <c r="AEX91" s="4" t="e">
        <f>#REF!-AVERAGE(AEX$31:AEX$55)</f>
        <v>#REF!</v>
      </c>
      <c r="AEY91" s="4" t="e">
        <f>#REF!-AVERAGE(AEY$31:AEY$55)</f>
        <v>#REF!</v>
      </c>
      <c r="AEZ91" s="4" t="e">
        <f>#REF!-AVERAGE(AEZ$31:AEZ$55)</f>
        <v>#REF!</v>
      </c>
      <c r="AFA91" s="4" t="e">
        <f>#REF!-AVERAGE(AFA$31:AFA$55)</f>
        <v>#REF!</v>
      </c>
      <c r="AFB91" s="4" t="e">
        <f>#REF!-AVERAGE(AFB$31:AFB$55)</f>
        <v>#REF!</v>
      </c>
      <c r="AFC91" s="4" t="e">
        <f>#REF!-AVERAGE(AFC$31:AFC$55)</f>
        <v>#REF!</v>
      </c>
      <c r="AFD91" s="4" t="e">
        <f>#REF!-AVERAGE(AFD$31:AFD$55)</f>
        <v>#REF!</v>
      </c>
      <c r="AFE91" s="4" t="e">
        <f>#REF!-AVERAGE(AFE$31:AFE$55)</f>
        <v>#REF!</v>
      </c>
      <c r="AFF91" s="4" t="e">
        <f>#REF!-AVERAGE(AFF$31:AFF$55)</f>
        <v>#REF!</v>
      </c>
      <c r="AFG91" s="4" t="e">
        <f>#REF!-AVERAGE(AFG$31:AFG$55)</f>
        <v>#REF!</v>
      </c>
      <c r="AFH91" s="4" t="e">
        <f>#REF!-AVERAGE(AFH$31:AFH$55)</f>
        <v>#REF!</v>
      </c>
      <c r="AFI91" s="4" t="e">
        <f>#REF!-AVERAGE(AFI$31:AFI$55)</f>
        <v>#REF!</v>
      </c>
      <c r="AFJ91" s="4" t="e">
        <f>#REF!-AVERAGE(AFJ$31:AFJ$55)</f>
        <v>#REF!</v>
      </c>
      <c r="AFK91" s="4" t="e">
        <f>#REF!-AVERAGE(AFK$31:AFK$55)</f>
        <v>#REF!</v>
      </c>
      <c r="AFL91" s="4" t="e">
        <f>#REF!-AVERAGE(AFL$31:AFL$55)</f>
        <v>#REF!</v>
      </c>
      <c r="AFM91" s="4" t="e">
        <f>#REF!-AVERAGE(AFM$31:AFM$55)</f>
        <v>#REF!</v>
      </c>
      <c r="AFN91" s="4" t="e">
        <f>#REF!-AVERAGE(AFN$31:AFN$55)</f>
        <v>#REF!</v>
      </c>
      <c r="AFO91" s="4" t="e">
        <f>#REF!-AVERAGE(AFO$31:AFO$55)</f>
        <v>#REF!</v>
      </c>
      <c r="AFP91" s="4" t="e">
        <f>#REF!-AVERAGE(AFP$31:AFP$55)</f>
        <v>#REF!</v>
      </c>
      <c r="AFQ91" s="4" t="e">
        <f>#REF!-AVERAGE(AFQ$31:AFQ$55)</f>
        <v>#REF!</v>
      </c>
      <c r="AFR91" s="4" t="e">
        <f>#REF!-AVERAGE(AFR$31:AFR$55)</f>
        <v>#REF!</v>
      </c>
      <c r="AFS91" s="4" t="e">
        <f>#REF!-AVERAGE(AFS$31:AFS$55)</f>
        <v>#REF!</v>
      </c>
      <c r="AFT91" s="4" t="e">
        <f>#REF!-AVERAGE(AFT$31:AFT$55)</f>
        <v>#REF!</v>
      </c>
      <c r="AFU91" s="4" t="e">
        <f>#REF!-AVERAGE(AFU$31:AFU$55)</f>
        <v>#REF!</v>
      </c>
      <c r="AFV91" s="4" t="e">
        <f>#REF!-AVERAGE(AFV$31:AFV$55)</f>
        <v>#REF!</v>
      </c>
      <c r="AFW91" s="4" t="e">
        <f>#REF!-AVERAGE(AFW$31:AFW$55)</f>
        <v>#REF!</v>
      </c>
      <c r="AFX91" s="4" t="e">
        <f>#REF!-AVERAGE(AFX$31:AFX$55)</f>
        <v>#REF!</v>
      </c>
      <c r="AFY91" s="4" t="e">
        <f>#REF!-AVERAGE(AFY$31:AFY$55)</f>
        <v>#REF!</v>
      </c>
      <c r="AFZ91" s="4" t="e">
        <f>#REF!-AVERAGE(AFZ$31:AFZ$55)</f>
        <v>#REF!</v>
      </c>
      <c r="AGA91" s="4" t="e">
        <f>#REF!-AVERAGE(AGA$31:AGA$55)</f>
        <v>#REF!</v>
      </c>
      <c r="AGB91" s="4" t="e">
        <f>#REF!-AVERAGE(AGB$31:AGB$55)</f>
        <v>#REF!</v>
      </c>
      <c r="AGC91" s="4" t="e">
        <f>#REF!-AVERAGE(AGC$31:AGC$55)</f>
        <v>#REF!</v>
      </c>
      <c r="AGD91" s="4" t="e">
        <f>#REF!-AVERAGE(AGD$31:AGD$55)</f>
        <v>#REF!</v>
      </c>
      <c r="AGE91" s="4" t="e">
        <f>#REF!-AVERAGE(AGE$31:AGE$55)</f>
        <v>#REF!</v>
      </c>
      <c r="AGF91" s="4" t="e">
        <f>#REF!-AVERAGE(AGF$31:AGF$55)</f>
        <v>#REF!</v>
      </c>
      <c r="AGG91" s="4" t="e">
        <f>#REF!-AVERAGE(AGG$31:AGG$55)</f>
        <v>#REF!</v>
      </c>
      <c r="AGH91" s="4" t="e">
        <f>#REF!-AVERAGE(AGH$31:AGH$55)</f>
        <v>#REF!</v>
      </c>
      <c r="AGI91" s="4" t="e">
        <f>#REF!-AVERAGE(AGI$31:AGI$55)</f>
        <v>#REF!</v>
      </c>
      <c r="AGJ91" s="4" t="e">
        <f>#REF!-AVERAGE(AGJ$31:AGJ$55)</f>
        <v>#REF!</v>
      </c>
      <c r="AGK91" s="4" t="e">
        <f>#REF!-AVERAGE(AGK$31:AGK$55)</f>
        <v>#REF!</v>
      </c>
      <c r="AGL91" s="4" t="e">
        <f>#REF!-AVERAGE(AGL$31:AGL$55)</f>
        <v>#REF!</v>
      </c>
      <c r="AGM91" s="4" t="e">
        <f>#REF!-AVERAGE(AGM$31:AGM$55)</f>
        <v>#REF!</v>
      </c>
      <c r="AHJ91" s="9"/>
      <c r="ALZ91" s="9" t="str">
        <f t="shared" si="696"/>
        <v>NieodrzucamyH0</v>
      </c>
      <c r="AMO91" s="9" t="str">
        <f t="shared" si="707"/>
        <v>NieodrzucamyH0</v>
      </c>
      <c r="AMW91" s="9" t="str">
        <f t="shared" si="712"/>
        <v>NieodrzucamyH0</v>
      </c>
    </row>
    <row r="92" spans="1:1037" hidden="1" x14ac:dyDescent="0.25">
      <c r="A92" s="5">
        <v>19</v>
      </c>
      <c r="B92" s="4" t="e">
        <f>#REF!-AVERAGE(B$31:B$45)</f>
        <v>#REF!</v>
      </c>
      <c r="C92" s="4" t="e">
        <f>#REF!-AVERAGE(C$31:C$55)</f>
        <v>#REF!</v>
      </c>
      <c r="D92" s="4" t="e">
        <f>#REF!-AVERAGE(D$31:D$55)</f>
        <v>#REF!</v>
      </c>
      <c r="E92" s="4" t="e">
        <f>#REF!-AVERAGE(E$31:E$55)</f>
        <v>#REF!</v>
      </c>
      <c r="F92" s="4" t="e">
        <f>#REF!-AVERAGE(F$31:F$55)</f>
        <v>#REF!</v>
      </c>
      <c r="G92" s="4" t="e">
        <f>#REF!-AVERAGE(G$31:G$55)</f>
        <v>#REF!</v>
      </c>
      <c r="H92" s="4" t="e">
        <f>#REF!-AVERAGE(H$31:H$55)</f>
        <v>#REF!</v>
      </c>
      <c r="I92" s="4" t="e">
        <f>#REF!-AVERAGE(I$31:I$55)</f>
        <v>#REF!</v>
      </c>
      <c r="J92" s="4" t="e">
        <f>#REF!-AVERAGE(J$31:J$55)</f>
        <v>#REF!</v>
      </c>
      <c r="K92" s="4" t="e">
        <f>#REF!-AVERAGE(K$31:K$55)</f>
        <v>#REF!</v>
      </c>
      <c r="L92" s="4" t="e">
        <f>#REF!-AVERAGE(L$31:L$55)</f>
        <v>#REF!</v>
      </c>
      <c r="M92" s="4" t="e">
        <f>#REF!-AVERAGE(M$31:M$55)</f>
        <v>#REF!</v>
      </c>
      <c r="N92" s="4" t="e">
        <f>#REF!-AVERAGE(N$31:N$55)</f>
        <v>#REF!</v>
      </c>
      <c r="O92" s="4" t="e">
        <f>#REF!-AVERAGE(O$31:O$55)</f>
        <v>#REF!</v>
      </c>
      <c r="P92" s="4" t="e">
        <f>#REF!-AVERAGE(P$31:P$55)</f>
        <v>#REF!</v>
      </c>
      <c r="Q92" s="4" t="e">
        <f>#REF!-AVERAGE(Q$31:Q$55)</f>
        <v>#REF!</v>
      </c>
      <c r="R92" s="4" t="e">
        <f>#REF!-AVERAGE(R$31:R$55)</f>
        <v>#REF!</v>
      </c>
      <c r="S92" s="4" t="e">
        <f>#REF!-AVERAGE(S$31:S$55)</f>
        <v>#REF!</v>
      </c>
      <c r="T92" s="4" t="e">
        <f>#REF!-AVERAGE(T$31:T$55)</f>
        <v>#REF!</v>
      </c>
      <c r="U92" s="4" t="e">
        <f>#REF!-AVERAGE(U$31:U$55)</f>
        <v>#REF!</v>
      </c>
      <c r="V92" s="4" t="e">
        <f>#REF!-AVERAGE(V$31:V$55)</f>
        <v>#REF!</v>
      </c>
      <c r="W92" s="4" t="e">
        <f>#REF!-AVERAGE(W$31:W$55)</f>
        <v>#REF!</v>
      </c>
      <c r="X92" s="4" t="e">
        <f>#REF!-AVERAGE(X$31:X$55)</f>
        <v>#REF!</v>
      </c>
      <c r="Y92" s="4" t="e">
        <f>#REF!-AVERAGE(Y$31:Y$55)</f>
        <v>#REF!</v>
      </c>
      <c r="Z92" s="4" t="e">
        <f>#REF!-AVERAGE(Z$31:Z$55)</f>
        <v>#REF!</v>
      </c>
      <c r="AA92" s="4" t="e">
        <f>#REF!-AVERAGE(AA$31:AA$55)</f>
        <v>#REF!</v>
      </c>
      <c r="AB92" s="4" t="e">
        <f>#REF!-AVERAGE(AB$31:AB$55)</f>
        <v>#REF!</v>
      </c>
      <c r="AC92" s="4" t="e">
        <f>#REF!-AVERAGE(AC$31:AC$55)</f>
        <v>#REF!</v>
      </c>
      <c r="AD92" s="4" t="e">
        <f>#REF!-AVERAGE(AD$31:AD$55)</f>
        <v>#REF!</v>
      </c>
      <c r="AE92" s="4" t="e">
        <f>#REF!-AVERAGE(AE$31:AE$55)</f>
        <v>#REF!</v>
      </c>
      <c r="AF92" s="4" t="e">
        <f>#REF!-AVERAGE(AF$31:AF$55)</f>
        <v>#REF!</v>
      </c>
      <c r="AG92" s="4" t="e">
        <f>#REF!-AVERAGE(AG$31:AG$55)</f>
        <v>#REF!</v>
      </c>
      <c r="AH92" s="4" t="e">
        <f>#REF!-AVERAGE(AH$31:AH$55)</f>
        <v>#REF!</v>
      </c>
      <c r="AI92" s="4" t="e">
        <f>#REF!-AVERAGE(AI$31:AI$55)</f>
        <v>#REF!</v>
      </c>
      <c r="AJ92" s="4" t="e">
        <f>#REF!-AVERAGE(AJ$31:AJ$55)</f>
        <v>#REF!</v>
      </c>
      <c r="AK92" s="4" t="e">
        <f>#REF!-AVERAGE(AK$31:AK$55)</f>
        <v>#REF!</v>
      </c>
      <c r="AL92" s="4" t="e">
        <f>#REF!-AVERAGE(AL$31:AL$55)</f>
        <v>#REF!</v>
      </c>
      <c r="AM92" s="4" t="e">
        <f>#REF!-AVERAGE(AM$31:AM$55)</f>
        <v>#REF!</v>
      </c>
      <c r="AN92" s="4" t="e">
        <f>#REF!-AVERAGE(AN$31:AN$55)</f>
        <v>#REF!</v>
      </c>
      <c r="AO92" s="4" t="e">
        <f>#REF!-AVERAGE(AO$31:AO$55)</f>
        <v>#REF!</v>
      </c>
      <c r="AP92" s="4" t="e">
        <f>#REF!-AVERAGE(AP$31:AP$55)</f>
        <v>#REF!</v>
      </c>
      <c r="AQ92" s="4" t="e">
        <f>#REF!-AVERAGE(AQ$31:AQ$55)</f>
        <v>#REF!</v>
      </c>
      <c r="AR92" s="4" t="e">
        <f>#REF!-AVERAGE(AR$31:AR$55)</f>
        <v>#REF!</v>
      </c>
      <c r="AS92" s="4" t="e">
        <f>#REF!-AVERAGE(AS$31:AS$55)</f>
        <v>#REF!</v>
      </c>
      <c r="AT92" s="4" t="e">
        <f>#REF!-AVERAGE(AT$31:AT$55)</f>
        <v>#REF!</v>
      </c>
      <c r="AU92" s="4" t="e">
        <f>#REF!-AVERAGE(AU$31:AU$55)</f>
        <v>#REF!</v>
      </c>
      <c r="AV92" s="4" t="e">
        <f>#REF!-AVERAGE(AV$31:AV$55)</f>
        <v>#REF!</v>
      </c>
      <c r="AW92" s="4" t="e">
        <f>#REF!-AVERAGE(AW$31:AW$55)</f>
        <v>#REF!</v>
      </c>
      <c r="AX92" s="4" t="e">
        <f>#REF!-AVERAGE(AX$31:AX$55)</f>
        <v>#REF!</v>
      </c>
      <c r="AY92" s="4" t="e">
        <f>#REF!-AVERAGE(AY$31:AY$55)</f>
        <v>#REF!</v>
      </c>
      <c r="AZ92" s="4" t="e">
        <f>#REF!-AVERAGE(AZ$31:AZ$55)</f>
        <v>#REF!</v>
      </c>
      <c r="BA92" s="4" t="e">
        <f>#REF!-AVERAGE(BA$31:BA$55)</f>
        <v>#REF!</v>
      </c>
      <c r="BB92" s="4" t="e">
        <f>#REF!-AVERAGE(BB$31:BB$55)</f>
        <v>#REF!</v>
      </c>
      <c r="BC92" s="4" t="e">
        <f>#REF!-AVERAGE(BC$31:BC$55)</f>
        <v>#REF!</v>
      </c>
      <c r="BD92" s="4" t="e">
        <f>#REF!-AVERAGE(BD$31:BD$55)</f>
        <v>#REF!</v>
      </c>
      <c r="BE92" s="4" t="e">
        <f>#REF!-AVERAGE(BE$31:BE$55)</f>
        <v>#REF!</v>
      </c>
      <c r="BF92" s="4" t="e">
        <f>#REF!-AVERAGE(BF$31:BF$55)</f>
        <v>#REF!</v>
      </c>
      <c r="BG92" s="4" t="e">
        <f>#REF!-AVERAGE(BG$31:BG$55)</f>
        <v>#REF!</v>
      </c>
      <c r="BH92" s="4" t="e">
        <f>#REF!-AVERAGE(BH$31:BH$55)</f>
        <v>#REF!</v>
      </c>
      <c r="BI92" s="4" t="e">
        <f>#REF!-AVERAGE(BI$31:BI$55)</f>
        <v>#REF!</v>
      </c>
      <c r="BJ92" s="4" t="e">
        <f>#REF!-AVERAGE(BJ$31:BJ$55)</f>
        <v>#REF!</v>
      </c>
      <c r="BK92" s="4" t="e">
        <f>#REF!-AVERAGE(BK$31:BK$55)</f>
        <v>#REF!</v>
      </c>
      <c r="BL92" s="4" t="e">
        <f>#REF!-AVERAGE(BL$31:BL$55)</f>
        <v>#REF!</v>
      </c>
      <c r="BM92" s="4" t="e">
        <f>#REF!-AVERAGE(BM$31:BM$55)</f>
        <v>#REF!</v>
      </c>
      <c r="BN92" s="4" t="e">
        <f>#REF!-AVERAGE(BN$31:BN$55)</f>
        <v>#REF!</v>
      </c>
      <c r="BO92" s="4" t="e">
        <f>#REF!-AVERAGE(BO$31:BO$55)</f>
        <v>#REF!</v>
      </c>
      <c r="BP92" s="4" t="e">
        <f>#REF!-AVERAGE(BP$31:BP$55)</f>
        <v>#REF!</v>
      </c>
      <c r="BQ92" s="4" t="e">
        <f>#REF!-AVERAGE(BQ$31:BQ$55)</f>
        <v>#REF!</v>
      </c>
      <c r="BR92" s="4" t="e">
        <f>#REF!-AVERAGE(BR$31:BR$55)</f>
        <v>#REF!</v>
      </c>
      <c r="BS92" s="4" t="e">
        <f>#REF!-AVERAGE(BS$31:BS$55)</f>
        <v>#REF!</v>
      </c>
      <c r="BT92" s="4" t="e">
        <f>#REF!-AVERAGE(BT$31:BT$55)</f>
        <v>#REF!</v>
      </c>
      <c r="BU92" s="4" t="e">
        <f>#REF!-AVERAGE(BU$31:BU$55)</f>
        <v>#REF!</v>
      </c>
      <c r="BV92" s="4" t="e">
        <f>#REF!-AVERAGE(BV$31:BV$55)</f>
        <v>#REF!</v>
      </c>
      <c r="BW92" s="4" t="e">
        <f>#REF!-AVERAGE(BW$31:BW$55)</f>
        <v>#REF!</v>
      </c>
      <c r="BX92" s="4" t="e">
        <f>#REF!-AVERAGE(BX$31:BX$55)</f>
        <v>#REF!</v>
      </c>
      <c r="BY92" s="4" t="e">
        <f>#REF!-AVERAGE(BY$31:BY$55)</f>
        <v>#REF!</v>
      </c>
      <c r="BZ92" s="4" t="e">
        <f>#REF!-AVERAGE(BZ$31:BZ$55)</f>
        <v>#REF!</v>
      </c>
      <c r="CA92" s="4" t="e">
        <f>#REF!-AVERAGE(CA$31:CA$55)</f>
        <v>#REF!</v>
      </c>
      <c r="CB92" s="4" t="e">
        <f>#REF!-AVERAGE(CB$31:CB$55)</f>
        <v>#REF!</v>
      </c>
      <c r="CC92" s="4" t="e">
        <f>#REF!-AVERAGE(CC$31:CC$55)</f>
        <v>#REF!</v>
      </c>
      <c r="CD92" s="4" t="e">
        <f>#REF!-AVERAGE(CD$31:CD$55)</f>
        <v>#REF!</v>
      </c>
      <c r="CE92" s="4" t="e">
        <f>#REF!-AVERAGE(CE$31:CE$55)</f>
        <v>#REF!</v>
      </c>
      <c r="CF92" s="4" t="e">
        <f>#REF!-AVERAGE(CF$31:CF$55)</f>
        <v>#REF!</v>
      </c>
      <c r="CG92" s="4" t="e">
        <f>#REF!-AVERAGE(CG$31:CG$55)</f>
        <v>#REF!</v>
      </c>
      <c r="CH92" s="4" t="e">
        <f>#REF!-AVERAGE(CH$31:CH$55)</f>
        <v>#REF!</v>
      </c>
      <c r="CI92" s="4" t="e">
        <f>#REF!-AVERAGE(CI$31:CI$55)</f>
        <v>#REF!</v>
      </c>
      <c r="CJ92" s="4" t="e">
        <f>#REF!-AVERAGE(CJ$31:CJ$55)</f>
        <v>#REF!</v>
      </c>
      <c r="CK92" s="4" t="e">
        <f>#REF!-AVERAGE(CK$31:CK$55)</f>
        <v>#REF!</v>
      </c>
      <c r="CL92" s="4" t="e">
        <f>#REF!-AVERAGE(CL$31:CL$55)</f>
        <v>#REF!</v>
      </c>
      <c r="CM92" s="4" t="e">
        <f>#REF!-AVERAGE(CM$31:CM$55)</f>
        <v>#REF!</v>
      </c>
      <c r="CN92" s="4" t="e">
        <f>#REF!-AVERAGE(CN$31:CN$55)</f>
        <v>#REF!</v>
      </c>
      <c r="CO92" s="4" t="e">
        <f>#REF!-AVERAGE(CO$31:CO$55)</f>
        <v>#REF!</v>
      </c>
      <c r="CP92" s="4" t="e">
        <f>#REF!-AVERAGE(CP$31:CP$55)</f>
        <v>#REF!</v>
      </c>
      <c r="CQ92" s="4" t="e">
        <f>#REF!-AVERAGE(CQ$31:CQ$55)</f>
        <v>#REF!</v>
      </c>
      <c r="CR92" s="4" t="e">
        <f>#REF!-AVERAGE(CR$31:CR$55)</f>
        <v>#REF!</v>
      </c>
      <c r="CS92" s="4" t="e">
        <f>#REF!-AVERAGE(CS$31:CS$55)</f>
        <v>#REF!</v>
      </c>
      <c r="CT92" s="4" t="e">
        <f>#REF!-AVERAGE(CT$31:CT$55)</f>
        <v>#REF!</v>
      </c>
      <c r="CU92" s="4" t="e">
        <f>#REF!-AVERAGE(CU$31:CU$55)</f>
        <v>#REF!</v>
      </c>
      <c r="CV92" s="4" t="e">
        <f>#REF!-AVERAGE(CV$31:CV$55)</f>
        <v>#REF!</v>
      </c>
      <c r="CW92" s="4" t="e">
        <f>#REF!-AVERAGE(CW$31:CW$55)</f>
        <v>#REF!</v>
      </c>
      <c r="CX92" s="4" t="e">
        <f>#REF!-AVERAGE(CX$31:CX$55)</f>
        <v>#REF!</v>
      </c>
      <c r="CY92" s="4" t="e">
        <f>#REF!-AVERAGE(CY$31:CY$55)</f>
        <v>#REF!</v>
      </c>
      <c r="CZ92" s="4" t="e">
        <f>#REF!-AVERAGE(CZ$31:CZ$55)</f>
        <v>#REF!</v>
      </c>
      <c r="DA92" s="4" t="e">
        <f>#REF!-AVERAGE(DA$31:DA$55)</f>
        <v>#REF!</v>
      </c>
      <c r="DB92" s="4" t="e">
        <f>#REF!-AVERAGE(DB$31:DB$55)</f>
        <v>#REF!</v>
      </c>
      <c r="DC92" s="4" t="e">
        <f>#REF!-AVERAGE(DC$31:DC$55)</f>
        <v>#REF!</v>
      </c>
      <c r="DD92" s="4" t="e">
        <f>#REF!-AVERAGE(DD$31:DD$55)</f>
        <v>#REF!</v>
      </c>
      <c r="DE92" s="4" t="e">
        <f>#REF!-AVERAGE(DE$31:DE$55)</f>
        <v>#REF!</v>
      </c>
      <c r="DF92" s="4" t="e">
        <f>#REF!-AVERAGE(DF$31:DF$55)</f>
        <v>#REF!</v>
      </c>
      <c r="DG92" s="4" t="e">
        <f>#REF!-AVERAGE(DG$31:DG$55)</f>
        <v>#REF!</v>
      </c>
      <c r="DH92" s="4" t="e">
        <f>#REF!-AVERAGE(DH$31:DH$55)</f>
        <v>#REF!</v>
      </c>
      <c r="DI92" s="4" t="e">
        <f>#REF!-AVERAGE(DI$31:DI$55)</f>
        <v>#REF!</v>
      </c>
      <c r="DJ92" s="4" t="e">
        <f>#REF!-AVERAGE(DJ$31:DJ$55)</f>
        <v>#REF!</v>
      </c>
      <c r="DK92" s="4" t="e">
        <f>#REF!-AVERAGE(DK$31:DK$55)</f>
        <v>#REF!</v>
      </c>
      <c r="DL92" s="4" t="e">
        <f>#REF!-AVERAGE(DL$31:DL$55)</f>
        <v>#REF!</v>
      </c>
      <c r="DM92" s="4" t="e">
        <f>#REF!-AVERAGE(DM$31:DM$55)</f>
        <v>#REF!</v>
      </c>
      <c r="DN92" s="4" t="e">
        <f>#REF!-AVERAGE(DN$31:DN$55)</f>
        <v>#REF!</v>
      </c>
      <c r="DO92" s="4" t="e">
        <f>#REF!-AVERAGE(DO$31:DO$55)</f>
        <v>#REF!</v>
      </c>
      <c r="DP92" s="4" t="e">
        <f>#REF!-AVERAGE(DP$31:DP$55)</f>
        <v>#REF!</v>
      </c>
      <c r="DQ92" s="4" t="e">
        <f>#REF!-AVERAGE(DQ$31:DQ$55)</f>
        <v>#REF!</v>
      </c>
      <c r="DR92" s="4" t="e">
        <f>#REF!-AVERAGE(DR$31:DR$55)</f>
        <v>#REF!</v>
      </c>
      <c r="DS92" s="4" t="e">
        <f>#REF!-AVERAGE(DS$31:DS$55)</f>
        <v>#REF!</v>
      </c>
      <c r="DT92" s="4" t="e">
        <f>#REF!-AVERAGE(DT$31:DT$55)</f>
        <v>#REF!</v>
      </c>
      <c r="DU92" s="4" t="e">
        <f>#REF!-AVERAGE(DU$31:DU$55)</f>
        <v>#REF!</v>
      </c>
      <c r="DV92" s="4" t="e">
        <f>#REF!-AVERAGE(DV$31:DV$55)</f>
        <v>#REF!</v>
      </c>
      <c r="DW92" s="4" t="e">
        <f>#REF!-AVERAGE(DW$31:DW$55)</f>
        <v>#REF!</v>
      </c>
      <c r="DX92" s="4" t="e">
        <f>#REF!-AVERAGE(DX$31:DX$55)</f>
        <v>#REF!</v>
      </c>
      <c r="DY92" s="4" t="e">
        <f>#REF!-AVERAGE(DY$31:DY$55)</f>
        <v>#REF!</v>
      </c>
      <c r="DZ92" s="4" t="e">
        <f>#REF!-AVERAGE(DZ$31:DZ$55)</f>
        <v>#REF!</v>
      </c>
      <c r="EA92" s="4" t="e">
        <f>#REF!-AVERAGE(EA$31:EA$55)</f>
        <v>#REF!</v>
      </c>
      <c r="EB92" s="4" t="e">
        <f>#REF!-AVERAGE(EB$31:EB$55)</f>
        <v>#REF!</v>
      </c>
      <c r="EC92" s="4" t="e">
        <f>#REF!-AVERAGE(EC$31:EC$55)</f>
        <v>#REF!</v>
      </c>
      <c r="ED92" s="4" t="e">
        <f>#REF!-AVERAGE(ED$31:ED$55)</f>
        <v>#REF!</v>
      </c>
      <c r="EE92" s="4" t="e">
        <f>#REF!-AVERAGE(EE$31:EE$55)</f>
        <v>#REF!</v>
      </c>
      <c r="EF92" s="4" t="e">
        <f>#REF!-AVERAGE(EF$31:EF$55)</f>
        <v>#REF!</v>
      </c>
      <c r="EG92" s="4" t="e">
        <f>#REF!-AVERAGE(EG$31:EG$55)</f>
        <v>#REF!</v>
      </c>
      <c r="EH92" s="4" t="e">
        <f>#REF!-AVERAGE(EH$31:EH$55)</f>
        <v>#REF!</v>
      </c>
      <c r="EI92" s="4" t="e">
        <f>#REF!-AVERAGE(EI$31:EI$55)</f>
        <v>#REF!</v>
      </c>
      <c r="EJ92" s="4" t="e">
        <f>#REF!-AVERAGE(EJ$31:EJ$55)</f>
        <v>#REF!</v>
      </c>
      <c r="EK92" s="4" t="e">
        <f>#REF!-AVERAGE(EK$31:EK$55)</f>
        <v>#REF!</v>
      </c>
      <c r="EL92" s="4" t="e">
        <f>#REF!-AVERAGE(EL$31:EL$55)</f>
        <v>#REF!</v>
      </c>
      <c r="EM92" s="4" t="e">
        <f>#REF!-AVERAGE(EM$31:EM$55)</f>
        <v>#REF!</v>
      </c>
      <c r="EN92" s="4" t="e">
        <f>#REF!-AVERAGE(EN$31:EN$55)</f>
        <v>#REF!</v>
      </c>
      <c r="EO92" s="4" t="e">
        <f>#REF!-AVERAGE(EO$31:EO$55)</f>
        <v>#REF!</v>
      </c>
      <c r="EP92" s="4" t="e">
        <f>#REF!-AVERAGE(EP$31:EP$55)</f>
        <v>#REF!</v>
      </c>
      <c r="EQ92" s="4" t="e">
        <f>#REF!-AVERAGE(EQ$31:EQ$55)</f>
        <v>#REF!</v>
      </c>
      <c r="ER92" s="4" t="e">
        <f>#REF!-AVERAGE(ER$31:ER$55)</f>
        <v>#REF!</v>
      </c>
      <c r="ES92" s="4" t="e">
        <f>#REF!-AVERAGE(ES$31:ES$55)</f>
        <v>#REF!</v>
      </c>
      <c r="ET92" s="4" t="e">
        <f>#REF!-AVERAGE(ET$31:ET$55)</f>
        <v>#REF!</v>
      </c>
      <c r="EU92" s="4" t="e">
        <f>#REF!-AVERAGE(EU$31:EU$55)</f>
        <v>#REF!</v>
      </c>
      <c r="EV92" s="4" t="e">
        <f>#REF!-AVERAGE(EV$31:EV$55)</f>
        <v>#REF!</v>
      </c>
      <c r="EW92" s="4" t="e">
        <f>#REF!-AVERAGE(EW$31:EW$55)</f>
        <v>#REF!</v>
      </c>
      <c r="EX92" s="4" t="e">
        <f>#REF!-AVERAGE(EX$31:EX$55)</f>
        <v>#REF!</v>
      </c>
      <c r="EY92" s="4" t="e">
        <f>#REF!-AVERAGE(EY$31:EY$55)</f>
        <v>#REF!</v>
      </c>
      <c r="EZ92" s="4" t="e">
        <f>#REF!-AVERAGE(EZ$31:EZ$55)</f>
        <v>#REF!</v>
      </c>
      <c r="FA92" s="4" t="e">
        <f>#REF!-AVERAGE(FA$31:FA$55)</f>
        <v>#REF!</v>
      </c>
      <c r="FB92" s="4" t="e">
        <f>#REF!-AVERAGE(FB$31:FB$55)</f>
        <v>#REF!</v>
      </c>
      <c r="FC92" s="4" t="e">
        <f>#REF!-AVERAGE(FC$31:FC$55)</f>
        <v>#REF!</v>
      </c>
      <c r="FD92" s="4" t="e">
        <f>#REF!-AVERAGE(FD$31:FD$55)</f>
        <v>#REF!</v>
      </c>
      <c r="FE92" s="4" t="e">
        <f>#REF!-AVERAGE(FE$31:FE$55)</f>
        <v>#REF!</v>
      </c>
      <c r="FF92" s="4" t="e">
        <f>#REF!-AVERAGE(FF$31:FF$55)</f>
        <v>#REF!</v>
      </c>
      <c r="FG92" s="4" t="e">
        <f>#REF!-AVERAGE(FG$31:FG$55)</f>
        <v>#REF!</v>
      </c>
      <c r="FH92" s="4" t="e">
        <f>#REF!-AVERAGE(FH$31:FH$55)</f>
        <v>#REF!</v>
      </c>
      <c r="FI92" s="4" t="e">
        <f>#REF!-AVERAGE(FI$31:FI$55)</f>
        <v>#REF!</v>
      </c>
      <c r="FJ92" s="4" t="e">
        <f>#REF!-AVERAGE(FJ$31:FJ$55)</f>
        <v>#REF!</v>
      </c>
      <c r="FK92" s="4" t="e">
        <f>#REF!-AVERAGE(FK$31:FK$55)</f>
        <v>#REF!</v>
      </c>
      <c r="FL92" s="4" t="e">
        <f>#REF!-AVERAGE(FL$31:FL$55)</f>
        <v>#REF!</v>
      </c>
      <c r="FM92" s="4" t="e">
        <f>#REF!-AVERAGE(FM$31:FM$55)</f>
        <v>#REF!</v>
      </c>
      <c r="FN92" s="4" t="e">
        <f>#REF!-AVERAGE(FN$31:FN$55)</f>
        <v>#REF!</v>
      </c>
      <c r="FO92" s="4" t="e">
        <f>#REF!-AVERAGE(FO$31:FO$55)</f>
        <v>#REF!</v>
      </c>
      <c r="FP92" s="4" t="e">
        <f>#REF!-AVERAGE(FP$31:FP$55)</f>
        <v>#REF!</v>
      </c>
      <c r="FQ92" s="4" t="e">
        <f>#REF!-AVERAGE(FQ$31:FQ$55)</f>
        <v>#REF!</v>
      </c>
      <c r="FR92" s="4" t="e">
        <f>#REF!-AVERAGE(FR$31:FR$55)</f>
        <v>#REF!</v>
      </c>
      <c r="FS92" s="4" t="e">
        <f>#REF!-AVERAGE(FS$31:FS$55)</f>
        <v>#REF!</v>
      </c>
      <c r="FT92" s="4" t="e">
        <f>#REF!-AVERAGE(FT$31:FT$55)</f>
        <v>#REF!</v>
      </c>
      <c r="FU92" s="4" t="e">
        <f>#REF!-AVERAGE(FU$31:FU$55)</f>
        <v>#REF!</v>
      </c>
      <c r="FV92" s="4" t="e">
        <f>#REF!-AVERAGE(FV$31:FV$55)</f>
        <v>#REF!</v>
      </c>
      <c r="FW92" s="4" t="e">
        <f>#REF!-AVERAGE(FW$31:FW$55)</f>
        <v>#REF!</v>
      </c>
      <c r="FX92" s="4" t="e">
        <f>#REF!-AVERAGE(FX$31:FX$55)</f>
        <v>#REF!</v>
      </c>
      <c r="FY92" s="4" t="e">
        <f>#REF!-AVERAGE(FY$31:FY$55)</f>
        <v>#REF!</v>
      </c>
      <c r="FZ92" s="4" t="e">
        <f>#REF!-AVERAGE(FZ$31:FZ$55)</f>
        <v>#REF!</v>
      </c>
      <c r="GA92" s="4" t="e">
        <f>#REF!-AVERAGE(GA$31:GA$55)</f>
        <v>#REF!</v>
      </c>
      <c r="GB92" s="4" t="e">
        <f>#REF!-AVERAGE(GB$31:GB$55)</f>
        <v>#REF!</v>
      </c>
      <c r="GC92" s="4" t="e">
        <f>#REF!-AVERAGE(GC$31:GC$55)</f>
        <v>#REF!</v>
      </c>
      <c r="GD92" s="4" t="e">
        <f>#REF!-AVERAGE(GD$31:GD$55)</f>
        <v>#REF!</v>
      </c>
      <c r="GE92" s="4" t="e">
        <f>#REF!-AVERAGE(GE$31:GE$55)</f>
        <v>#REF!</v>
      </c>
      <c r="GF92" s="4" t="e">
        <f>#REF!-AVERAGE(GF$31:GF$55)</f>
        <v>#REF!</v>
      </c>
      <c r="GG92" s="4" t="e">
        <f>#REF!-AVERAGE(GG$31:GG$55)</f>
        <v>#REF!</v>
      </c>
      <c r="GH92" s="4" t="e">
        <f>#REF!-AVERAGE(GH$31:GH$55)</f>
        <v>#REF!</v>
      </c>
      <c r="GI92" s="4" t="e">
        <f>#REF!-AVERAGE(GI$31:GI$55)</f>
        <v>#REF!</v>
      </c>
      <c r="GJ92" s="4" t="e">
        <f>#REF!-AVERAGE(GJ$31:GJ$55)</f>
        <v>#REF!</v>
      </c>
      <c r="GK92" s="4" t="e">
        <f>#REF!-AVERAGE(GK$31:GK$55)</f>
        <v>#REF!</v>
      </c>
      <c r="GL92" s="4" t="e">
        <f>#REF!-AVERAGE(GL$31:GL$55)</f>
        <v>#REF!</v>
      </c>
      <c r="GM92" s="4" t="e">
        <f>#REF!-AVERAGE(GM$31:GM$55)</f>
        <v>#REF!</v>
      </c>
      <c r="GN92" s="4" t="e">
        <f>#REF!-AVERAGE(GN$31:GN$55)</f>
        <v>#REF!</v>
      </c>
      <c r="GO92" s="4" t="e">
        <f>#REF!-AVERAGE(GO$31:GO$55)</f>
        <v>#REF!</v>
      </c>
      <c r="GP92" s="4" t="e">
        <f>#REF!-AVERAGE(GP$31:GP$55)</f>
        <v>#REF!</v>
      </c>
      <c r="GQ92" s="4" t="e">
        <f>#REF!-AVERAGE(GQ$31:GQ$55)</f>
        <v>#REF!</v>
      </c>
      <c r="GR92" s="4" t="e">
        <f>#REF!-AVERAGE(GR$31:GR$55)</f>
        <v>#REF!</v>
      </c>
      <c r="GS92" s="4" t="e">
        <f>#REF!-AVERAGE(GS$31:GS$55)</f>
        <v>#REF!</v>
      </c>
      <c r="GT92" s="4" t="e">
        <f>#REF!-AVERAGE(GT$31:GT$55)</f>
        <v>#REF!</v>
      </c>
      <c r="GU92" s="4" t="e">
        <f>#REF!-AVERAGE(GU$31:GU$55)</f>
        <v>#REF!</v>
      </c>
      <c r="GV92" s="4" t="e">
        <f>#REF!-AVERAGE(GV$31:GV$55)</f>
        <v>#REF!</v>
      </c>
      <c r="GW92" s="4" t="e">
        <f>#REF!-AVERAGE(GW$31:GW$55)</f>
        <v>#REF!</v>
      </c>
      <c r="GX92" s="4" t="e">
        <f>#REF!-AVERAGE(GX$31:GX$55)</f>
        <v>#REF!</v>
      </c>
      <c r="GY92" s="4" t="e">
        <f>#REF!-AVERAGE(GY$31:GY$55)</f>
        <v>#REF!</v>
      </c>
      <c r="GZ92" s="4" t="e">
        <f>#REF!-AVERAGE(GZ$31:GZ$55)</f>
        <v>#REF!</v>
      </c>
      <c r="HA92" s="4" t="e">
        <f>#REF!-AVERAGE(HA$31:HA$55)</f>
        <v>#REF!</v>
      </c>
      <c r="HB92" s="4" t="e">
        <f>#REF!-AVERAGE(HB$31:HB$55)</f>
        <v>#REF!</v>
      </c>
      <c r="HC92" s="4" t="e">
        <f>#REF!-AVERAGE(HC$31:HC$55)</f>
        <v>#REF!</v>
      </c>
      <c r="HD92" s="4" t="e">
        <f>#REF!-AVERAGE(HD$31:HD$55)</f>
        <v>#REF!</v>
      </c>
      <c r="HE92" s="4" t="e">
        <f>#REF!-AVERAGE(HE$31:HE$55)</f>
        <v>#REF!</v>
      </c>
      <c r="HF92" s="4" t="e">
        <f>#REF!-AVERAGE(HF$31:HF$55)</f>
        <v>#REF!</v>
      </c>
      <c r="HG92" s="4" t="e">
        <f>#REF!-AVERAGE(HG$31:HG$55)</f>
        <v>#REF!</v>
      </c>
      <c r="HH92" s="4" t="e">
        <f>#REF!-AVERAGE(HH$31:HH$55)</f>
        <v>#REF!</v>
      </c>
      <c r="HI92" s="4" t="e">
        <f>#REF!-AVERAGE(HI$31:HI$55)</f>
        <v>#REF!</v>
      </c>
      <c r="HJ92" s="4" t="e">
        <f>#REF!-AVERAGE(HJ$31:HJ$55)</f>
        <v>#REF!</v>
      </c>
      <c r="HK92" s="4" t="e">
        <f>#REF!-AVERAGE(HK$31:HK$55)</f>
        <v>#REF!</v>
      </c>
      <c r="HL92" s="4" t="e">
        <f>#REF!-AVERAGE(HL$31:HL$55)</f>
        <v>#REF!</v>
      </c>
      <c r="HM92" s="4" t="e">
        <f>#REF!-AVERAGE(HM$31:HM$55)</f>
        <v>#REF!</v>
      </c>
      <c r="HN92" s="4" t="e">
        <f>#REF!-AVERAGE(HN$31:HN$55)</f>
        <v>#REF!</v>
      </c>
      <c r="HO92" s="4" t="e">
        <f>#REF!-AVERAGE(HO$31:HO$55)</f>
        <v>#REF!</v>
      </c>
      <c r="HP92" s="4" t="e">
        <f>#REF!-AVERAGE(HP$31:HP$55)</f>
        <v>#REF!</v>
      </c>
      <c r="HQ92" s="4" t="e">
        <f>#REF!-AVERAGE(HQ$31:HQ$55)</f>
        <v>#REF!</v>
      </c>
      <c r="HR92" s="4" t="e">
        <f>#REF!-AVERAGE(HR$31:HR$55)</f>
        <v>#REF!</v>
      </c>
      <c r="HS92" s="4" t="e">
        <f>#REF!-AVERAGE(HS$31:HS$55)</f>
        <v>#REF!</v>
      </c>
      <c r="HT92" s="4" t="e">
        <f>#REF!-AVERAGE(HT$31:HT$55)</f>
        <v>#REF!</v>
      </c>
      <c r="HU92" s="4" t="e">
        <f>#REF!-AVERAGE(HU$31:HU$55)</f>
        <v>#REF!</v>
      </c>
      <c r="HV92" s="4" t="e">
        <f>#REF!-AVERAGE(HV$31:HV$55)</f>
        <v>#REF!</v>
      </c>
      <c r="HW92" s="4" t="e">
        <f>#REF!-AVERAGE(HW$31:HW$55)</f>
        <v>#REF!</v>
      </c>
      <c r="HX92" s="4" t="e">
        <f>#REF!-AVERAGE(HX$31:HX$55)</f>
        <v>#REF!</v>
      </c>
      <c r="HY92" s="4" t="e">
        <f>#REF!-AVERAGE(HY$31:HY$55)</f>
        <v>#REF!</v>
      </c>
      <c r="HZ92" s="4" t="e">
        <f>#REF!-AVERAGE(HZ$31:HZ$55)</f>
        <v>#REF!</v>
      </c>
      <c r="IA92" s="4" t="e">
        <f>#REF!-AVERAGE(IA$31:IA$55)</f>
        <v>#REF!</v>
      </c>
      <c r="IB92" s="4" t="e">
        <f>#REF!-AVERAGE(IB$31:IB$55)</f>
        <v>#REF!</v>
      </c>
      <c r="IC92" s="4" t="e">
        <f>#REF!-AVERAGE(IC$31:IC$55)</f>
        <v>#REF!</v>
      </c>
      <c r="ID92" s="4" t="e">
        <f>#REF!-AVERAGE(ID$31:ID$55)</f>
        <v>#REF!</v>
      </c>
      <c r="IE92" s="4" t="e">
        <f>#REF!-AVERAGE(IE$31:IE$55)</f>
        <v>#REF!</v>
      </c>
      <c r="IF92" s="4" t="e">
        <f>#REF!-AVERAGE(IF$31:IF$55)</f>
        <v>#REF!</v>
      </c>
      <c r="IG92" s="4" t="e">
        <f>#REF!-AVERAGE(IG$31:IG$55)</f>
        <v>#REF!</v>
      </c>
      <c r="IH92" s="4" t="e">
        <f>#REF!-AVERAGE(IH$31:IH$55)</f>
        <v>#REF!</v>
      </c>
      <c r="II92" s="4" t="e">
        <f>#REF!-AVERAGE(II$31:II$55)</f>
        <v>#REF!</v>
      </c>
      <c r="IJ92" s="4" t="e">
        <f>#REF!-AVERAGE(IJ$31:IJ$55)</f>
        <v>#REF!</v>
      </c>
      <c r="IK92" s="4" t="e">
        <f>#REF!-AVERAGE(IK$31:IK$55)</f>
        <v>#REF!</v>
      </c>
      <c r="IL92" s="4" t="e">
        <f>#REF!-AVERAGE(IL$31:IL$55)</f>
        <v>#REF!</v>
      </c>
      <c r="IM92" s="4" t="e">
        <f>#REF!-AVERAGE(IM$31:IM$55)</f>
        <v>#REF!</v>
      </c>
      <c r="IN92" s="4" t="e">
        <f>#REF!-AVERAGE(IN$31:IN$55)</f>
        <v>#REF!</v>
      </c>
      <c r="IO92" s="4" t="e">
        <f>#REF!-AVERAGE(IO$31:IO$55)</f>
        <v>#REF!</v>
      </c>
      <c r="IP92" s="4" t="e">
        <f>#REF!-AVERAGE(IP$31:IP$55)</f>
        <v>#REF!</v>
      </c>
      <c r="IQ92" s="4" t="e">
        <f>#REF!-AVERAGE(IQ$31:IQ$55)</f>
        <v>#REF!</v>
      </c>
      <c r="IR92" s="4" t="e">
        <f>#REF!-AVERAGE(IR$31:IR$55)</f>
        <v>#REF!</v>
      </c>
      <c r="IS92" s="4" t="e">
        <f>#REF!-AVERAGE(IS$31:IS$55)</f>
        <v>#REF!</v>
      </c>
      <c r="IT92" s="4" t="e">
        <f>#REF!-AVERAGE(IT$31:IT$55)</f>
        <v>#REF!</v>
      </c>
      <c r="IU92" s="4" t="e">
        <f>#REF!-AVERAGE(IU$31:IU$55)</f>
        <v>#REF!</v>
      </c>
      <c r="IV92" s="4" t="e">
        <f>#REF!-AVERAGE(IV$31:IV$55)</f>
        <v>#REF!</v>
      </c>
      <c r="IW92" s="4" t="e">
        <f>#REF!-AVERAGE(IW$31:IW$55)</f>
        <v>#REF!</v>
      </c>
      <c r="IX92" s="4" t="e">
        <f>#REF!-AVERAGE(IX$31:IX$55)</f>
        <v>#REF!</v>
      </c>
      <c r="IY92" s="4" t="e">
        <f>#REF!-AVERAGE(IY$31:IY$55)</f>
        <v>#REF!</v>
      </c>
      <c r="IZ92" s="4" t="e">
        <f>#REF!-AVERAGE(IZ$31:IZ$55)</f>
        <v>#REF!</v>
      </c>
      <c r="JA92" s="4" t="e">
        <f>#REF!-AVERAGE(JA$31:JA$55)</f>
        <v>#REF!</v>
      </c>
      <c r="JB92" s="4" t="e">
        <f>#REF!-AVERAGE(JB$31:JB$55)</f>
        <v>#REF!</v>
      </c>
      <c r="JC92" s="4" t="e">
        <f>#REF!-AVERAGE(JC$31:JC$55)</f>
        <v>#REF!</v>
      </c>
      <c r="JD92" s="4" t="e">
        <f>#REF!-AVERAGE(JD$31:JD$55)</f>
        <v>#REF!</v>
      </c>
      <c r="JE92" s="4" t="e">
        <f>#REF!-AVERAGE(JE$31:JE$55)</f>
        <v>#REF!</v>
      </c>
      <c r="JF92" s="4" t="e">
        <f>#REF!-AVERAGE(JF$31:JF$55)</f>
        <v>#REF!</v>
      </c>
      <c r="JG92" s="4" t="e">
        <f>#REF!-AVERAGE(JG$31:JG$55)</f>
        <v>#REF!</v>
      </c>
      <c r="JH92" s="4" t="e">
        <f>#REF!-AVERAGE(JH$31:JH$55)</f>
        <v>#REF!</v>
      </c>
      <c r="JI92" s="4" t="e">
        <f>#REF!-AVERAGE(JI$31:JI$55)</f>
        <v>#REF!</v>
      </c>
      <c r="JJ92" s="4" t="e">
        <f>#REF!-AVERAGE(JJ$31:JJ$55)</f>
        <v>#REF!</v>
      </c>
      <c r="JK92" s="4" t="e">
        <f>#REF!-AVERAGE(JK$31:JK$55)</f>
        <v>#REF!</v>
      </c>
      <c r="JL92" s="4" t="e">
        <f>#REF!-AVERAGE(JL$31:JL$55)</f>
        <v>#REF!</v>
      </c>
      <c r="JM92" s="4" t="e">
        <f>#REF!-AVERAGE(JM$31:JM$55)</f>
        <v>#REF!</v>
      </c>
      <c r="JN92" s="4" t="e">
        <f>#REF!-AVERAGE(JN$31:JN$55)</f>
        <v>#REF!</v>
      </c>
      <c r="JO92" s="4" t="e">
        <f>#REF!-AVERAGE(JO$31:JO$55)</f>
        <v>#REF!</v>
      </c>
      <c r="JP92" s="4" t="e">
        <f>#REF!-AVERAGE(JP$31:JP$55)</f>
        <v>#REF!</v>
      </c>
      <c r="JQ92" s="4" t="e">
        <f>#REF!-AVERAGE(JQ$31:JQ$55)</f>
        <v>#REF!</v>
      </c>
      <c r="JR92" s="4" t="e">
        <f>#REF!-AVERAGE(JR$31:JR$55)</f>
        <v>#REF!</v>
      </c>
      <c r="JS92" s="4" t="e">
        <f>#REF!-AVERAGE(JS$31:JS$55)</f>
        <v>#REF!</v>
      </c>
      <c r="JT92" s="4" t="e">
        <f>#REF!-AVERAGE(JT$31:JT$55)</f>
        <v>#REF!</v>
      </c>
      <c r="JU92" s="4" t="e">
        <f>#REF!-AVERAGE(JU$31:JU$55)</f>
        <v>#REF!</v>
      </c>
      <c r="JV92" s="4" t="e">
        <f>#REF!-AVERAGE(JV$31:JV$55)</f>
        <v>#REF!</v>
      </c>
      <c r="JW92" s="4" t="e">
        <f>#REF!-AVERAGE(JW$31:JW$55)</f>
        <v>#REF!</v>
      </c>
      <c r="JX92" s="4" t="e">
        <f>#REF!-AVERAGE(JX$31:JX$55)</f>
        <v>#REF!</v>
      </c>
      <c r="JY92" s="4" t="e">
        <f>#REF!-AVERAGE(JY$31:JY$55)</f>
        <v>#REF!</v>
      </c>
      <c r="JZ92" s="4" t="e">
        <f>#REF!-AVERAGE(JZ$31:JZ$55)</f>
        <v>#REF!</v>
      </c>
      <c r="KA92" s="4" t="e">
        <f>#REF!-AVERAGE(KA$31:KA$55)</f>
        <v>#REF!</v>
      </c>
      <c r="KB92" s="4" t="e">
        <f>#REF!-AVERAGE(KB$31:KB$55)</f>
        <v>#REF!</v>
      </c>
      <c r="KC92" s="4" t="e">
        <f>#REF!-AVERAGE(KC$31:KC$55)</f>
        <v>#REF!</v>
      </c>
      <c r="KD92" s="4" t="e">
        <f>#REF!-AVERAGE(KD$31:KD$55)</f>
        <v>#REF!</v>
      </c>
      <c r="KE92" s="4" t="e">
        <f>#REF!-AVERAGE(KE$31:KE$55)</f>
        <v>#REF!</v>
      </c>
      <c r="KF92" s="4" t="e">
        <f>#REF!-AVERAGE(KF$31:KF$55)</f>
        <v>#REF!</v>
      </c>
      <c r="KG92" s="4" t="e">
        <f>#REF!-AVERAGE(KG$31:KG$55)</f>
        <v>#REF!</v>
      </c>
      <c r="KH92" s="4" t="e">
        <f>#REF!-AVERAGE(KH$31:KH$55)</f>
        <v>#REF!</v>
      </c>
      <c r="KI92" s="4" t="e">
        <f>#REF!-AVERAGE(KI$31:KI$55)</f>
        <v>#REF!</v>
      </c>
      <c r="KJ92" s="4" t="e">
        <f>#REF!-AVERAGE(KJ$31:KJ$55)</f>
        <v>#REF!</v>
      </c>
      <c r="KK92" s="4" t="e">
        <f>#REF!-AVERAGE(KK$31:KK$55)</f>
        <v>#REF!</v>
      </c>
      <c r="KL92" s="4" t="e">
        <f>#REF!-AVERAGE(KL$31:KL$55)</f>
        <v>#REF!</v>
      </c>
      <c r="KM92" s="4" t="e">
        <f>#REF!-AVERAGE(KM$31:KM$55)</f>
        <v>#REF!</v>
      </c>
      <c r="KN92" s="4" t="e">
        <f>#REF!-AVERAGE(KN$31:KN$55)</f>
        <v>#REF!</v>
      </c>
      <c r="KO92" s="4" t="e">
        <f>#REF!-AVERAGE(KO$31:KO$55)</f>
        <v>#REF!</v>
      </c>
      <c r="KP92" s="4" t="e">
        <f>#REF!-AVERAGE(KP$31:KP$55)</f>
        <v>#REF!</v>
      </c>
      <c r="KQ92" s="4" t="e">
        <f>#REF!-AVERAGE(KQ$31:KQ$55)</f>
        <v>#REF!</v>
      </c>
      <c r="KR92" s="4" t="e">
        <f>#REF!-AVERAGE(KR$31:KR$55)</f>
        <v>#REF!</v>
      </c>
      <c r="KS92" s="4" t="e">
        <f>#REF!-AVERAGE(KS$31:KS$55)</f>
        <v>#REF!</v>
      </c>
      <c r="KT92" s="4" t="e">
        <f>#REF!-AVERAGE(KT$31:KT$55)</f>
        <v>#REF!</v>
      </c>
      <c r="KU92" s="4" t="e">
        <f>#REF!-AVERAGE(KU$31:KU$55)</f>
        <v>#REF!</v>
      </c>
      <c r="KV92" s="4" t="e">
        <f>#REF!-AVERAGE(KV$31:KV$55)</f>
        <v>#REF!</v>
      </c>
      <c r="KW92" s="4" t="e">
        <f>#REF!-AVERAGE(KW$31:KW$55)</f>
        <v>#REF!</v>
      </c>
      <c r="KX92" s="4" t="e">
        <f>#REF!-AVERAGE(KX$31:KX$55)</f>
        <v>#REF!</v>
      </c>
      <c r="KY92" s="4" t="e">
        <f>#REF!-AVERAGE(KY$31:KY$55)</f>
        <v>#REF!</v>
      </c>
      <c r="KZ92" s="4" t="e">
        <f>#REF!-AVERAGE(KZ$31:KZ$55)</f>
        <v>#REF!</v>
      </c>
      <c r="LA92" s="4" t="e">
        <f>#REF!-AVERAGE(LA$31:LA$55)</f>
        <v>#REF!</v>
      </c>
      <c r="LB92" s="4" t="e">
        <f>#REF!-AVERAGE(LB$31:LB$55)</f>
        <v>#REF!</v>
      </c>
      <c r="LC92" s="4" t="e">
        <f>#REF!-AVERAGE(LC$31:LC$55)</f>
        <v>#REF!</v>
      </c>
      <c r="LD92" s="4" t="e">
        <f>#REF!-AVERAGE(LD$31:LD$55)</f>
        <v>#REF!</v>
      </c>
      <c r="LE92" s="4" t="e">
        <f>#REF!-AVERAGE(LE$31:LE$55)</f>
        <v>#REF!</v>
      </c>
      <c r="LF92" s="4" t="e">
        <f>#REF!-AVERAGE(LF$31:LF$55)</f>
        <v>#REF!</v>
      </c>
      <c r="LG92" s="4" t="e">
        <f>#REF!-AVERAGE(LG$31:LG$55)</f>
        <v>#REF!</v>
      </c>
      <c r="LH92" s="4" t="e">
        <f>#REF!-AVERAGE(LH$31:LH$55)</f>
        <v>#REF!</v>
      </c>
      <c r="LI92" s="4" t="e">
        <f>#REF!-AVERAGE(LI$31:LI$55)</f>
        <v>#REF!</v>
      </c>
      <c r="LJ92" s="4" t="e">
        <f>#REF!-AVERAGE(LJ$31:LJ$55)</f>
        <v>#REF!</v>
      </c>
      <c r="LK92" s="4" t="e">
        <f>#REF!-AVERAGE(LK$31:LK$55)</f>
        <v>#REF!</v>
      </c>
      <c r="LL92" s="4" t="e">
        <f>#REF!-AVERAGE(LL$31:LL$55)</f>
        <v>#REF!</v>
      </c>
      <c r="LM92" s="4" t="e">
        <f>#REF!-AVERAGE(LM$31:LM$55)</f>
        <v>#REF!</v>
      </c>
      <c r="LN92" s="4" t="e">
        <f>#REF!-AVERAGE(LN$31:LN$55)</f>
        <v>#REF!</v>
      </c>
      <c r="LO92" s="4" t="e">
        <f>#REF!-AVERAGE(LO$31:LO$55)</f>
        <v>#REF!</v>
      </c>
      <c r="LP92" s="4" t="e">
        <f>#REF!-AVERAGE(LP$31:LP$55)</f>
        <v>#REF!</v>
      </c>
      <c r="LQ92" s="4" t="e">
        <f>#REF!-AVERAGE(LQ$31:LQ$55)</f>
        <v>#REF!</v>
      </c>
      <c r="LR92" s="4" t="e">
        <f>#REF!-AVERAGE(LR$31:LR$55)</f>
        <v>#REF!</v>
      </c>
      <c r="LS92" s="4" t="e">
        <f>#REF!-AVERAGE(LS$31:LS$55)</f>
        <v>#REF!</v>
      </c>
      <c r="LT92" s="4" t="e">
        <f>#REF!-AVERAGE(LT$31:LT$55)</f>
        <v>#REF!</v>
      </c>
      <c r="LU92" s="4" t="e">
        <f>#REF!-AVERAGE(LU$31:LU$55)</f>
        <v>#REF!</v>
      </c>
      <c r="LV92" s="4" t="e">
        <f>#REF!-AVERAGE(LV$31:LV$55)</f>
        <v>#REF!</v>
      </c>
      <c r="LW92" s="4" t="e">
        <f>#REF!-AVERAGE(LW$31:LW$55)</f>
        <v>#REF!</v>
      </c>
      <c r="LX92" s="4" t="e">
        <f>#REF!-AVERAGE(LX$31:LX$55)</f>
        <v>#REF!</v>
      </c>
      <c r="LY92" s="4" t="e">
        <f>#REF!-AVERAGE(LY$31:LY$55)</f>
        <v>#REF!</v>
      </c>
      <c r="LZ92" s="4" t="e">
        <f>#REF!-AVERAGE(LZ$31:LZ$55)</f>
        <v>#REF!</v>
      </c>
      <c r="MA92" s="4" t="e">
        <f>#REF!-AVERAGE(MA$31:MA$55)</f>
        <v>#REF!</v>
      </c>
      <c r="MB92" s="4" t="e">
        <f>#REF!-AVERAGE(MB$31:MB$55)</f>
        <v>#REF!</v>
      </c>
      <c r="MC92" s="4" t="e">
        <f>#REF!-AVERAGE(MC$31:MC$55)</f>
        <v>#REF!</v>
      </c>
      <c r="MD92" s="4" t="e">
        <f>#REF!-AVERAGE(MD$31:MD$55)</f>
        <v>#REF!</v>
      </c>
      <c r="ME92" s="4" t="e">
        <f>#REF!-AVERAGE(ME$31:ME$55)</f>
        <v>#REF!</v>
      </c>
      <c r="MF92" s="4" t="e">
        <f>#REF!-AVERAGE(MF$31:MF$55)</f>
        <v>#REF!</v>
      </c>
      <c r="MG92" s="4" t="e">
        <f>#REF!-AVERAGE(MG$31:MG$55)</f>
        <v>#REF!</v>
      </c>
      <c r="MH92" s="4" t="e">
        <f>#REF!-AVERAGE(MH$31:MH$55)</f>
        <v>#REF!</v>
      </c>
      <c r="MI92" s="4" t="e">
        <f>#REF!-AVERAGE(MI$31:MI$55)</f>
        <v>#REF!</v>
      </c>
      <c r="MJ92" s="4" t="e">
        <f>#REF!-AVERAGE(MJ$31:MJ$55)</f>
        <v>#REF!</v>
      </c>
      <c r="MK92" s="4" t="e">
        <f>#REF!-AVERAGE(MK$31:MK$55)</f>
        <v>#REF!</v>
      </c>
      <c r="ML92" s="4" t="e">
        <f>#REF!-AVERAGE(ML$31:ML$55)</f>
        <v>#REF!</v>
      </c>
      <c r="MM92" s="4" t="e">
        <f>#REF!-AVERAGE(MM$31:MM$55)</f>
        <v>#REF!</v>
      </c>
      <c r="MN92" s="4" t="e">
        <f>#REF!-AVERAGE(MN$31:MN$55)</f>
        <v>#REF!</v>
      </c>
      <c r="MO92" s="4" t="e">
        <f>#REF!-AVERAGE(MO$31:MO$55)</f>
        <v>#REF!</v>
      </c>
      <c r="MP92" s="4" t="e">
        <f>#REF!-AVERAGE(MP$31:MP$55)</f>
        <v>#REF!</v>
      </c>
      <c r="MQ92" s="4" t="e">
        <f>#REF!-AVERAGE(MQ$31:MQ$55)</f>
        <v>#REF!</v>
      </c>
      <c r="MR92" s="4" t="e">
        <f>#REF!-AVERAGE(MR$31:MR$55)</f>
        <v>#REF!</v>
      </c>
      <c r="MS92" s="4" t="e">
        <f>#REF!-AVERAGE(MS$31:MS$55)</f>
        <v>#REF!</v>
      </c>
      <c r="MT92" s="4" t="e">
        <f>#REF!-AVERAGE(MT$31:MT$55)</f>
        <v>#REF!</v>
      </c>
      <c r="MU92" s="4" t="e">
        <f>#REF!-AVERAGE(MU$31:MU$55)</f>
        <v>#REF!</v>
      </c>
      <c r="MV92" s="4" t="e">
        <f>#REF!-AVERAGE(MV$31:MV$55)</f>
        <v>#REF!</v>
      </c>
      <c r="MW92" s="4" t="e">
        <f>#REF!-AVERAGE(MW$31:MW$55)</f>
        <v>#REF!</v>
      </c>
      <c r="MX92" s="4" t="e">
        <f>#REF!-AVERAGE(MX$31:MX$55)</f>
        <v>#REF!</v>
      </c>
      <c r="MY92" s="4" t="e">
        <f>#REF!-AVERAGE(MY$31:MY$55)</f>
        <v>#REF!</v>
      </c>
      <c r="MZ92" s="4" t="e">
        <f>#REF!-AVERAGE(MZ$31:MZ$55)</f>
        <v>#REF!</v>
      </c>
      <c r="NA92" s="4" t="e">
        <f>#REF!-AVERAGE(NA$31:NA$55)</f>
        <v>#REF!</v>
      </c>
      <c r="NB92" s="4" t="e">
        <f>#REF!-AVERAGE(NB$31:NB$55)</f>
        <v>#REF!</v>
      </c>
      <c r="NC92" s="4" t="e">
        <f>#REF!-AVERAGE(NC$31:NC$55)</f>
        <v>#REF!</v>
      </c>
      <c r="ND92" s="4" t="e">
        <f>#REF!-AVERAGE(ND$31:ND$55)</f>
        <v>#REF!</v>
      </c>
      <c r="NE92" s="4" t="e">
        <f>#REF!-AVERAGE(NE$31:NE$55)</f>
        <v>#REF!</v>
      </c>
      <c r="NF92" s="4" t="e">
        <f>#REF!-AVERAGE(NF$31:NF$55)</f>
        <v>#REF!</v>
      </c>
      <c r="NG92" s="4" t="e">
        <f>#REF!-AVERAGE(NG$31:NG$55)</f>
        <v>#REF!</v>
      </c>
      <c r="NH92" s="4" t="e">
        <f>#REF!-AVERAGE(NH$31:NH$55)</f>
        <v>#REF!</v>
      </c>
      <c r="NI92" s="4" t="e">
        <f>#REF!-AVERAGE(NI$31:NI$55)</f>
        <v>#REF!</v>
      </c>
      <c r="NJ92" s="4" t="e">
        <f>#REF!-AVERAGE(NJ$31:NJ$55)</f>
        <v>#REF!</v>
      </c>
      <c r="NK92" s="4" t="e">
        <f>#REF!-AVERAGE(NK$31:NK$55)</f>
        <v>#REF!</v>
      </c>
      <c r="NL92" s="4" t="e">
        <f>#REF!-AVERAGE(NL$31:NL$55)</f>
        <v>#REF!</v>
      </c>
      <c r="NM92" s="4" t="e">
        <f>#REF!-AVERAGE(NM$31:NM$55)</f>
        <v>#REF!</v>
      </c>
      <c r="NN92" s="4" t="e">
        <f>#REF!-AVERAGE(NN$31:NN$55)</f>
        <v>#REF!</v>
      </c>
      <c r="NO92" s="4" t="e">
        <f>#REF!-AVERAGE(NO$31:NO$55)</f>
        <v>#REF!</v>
      </c>
      <c r="NP92" s="4" t="e">
        <f>#REF!-AVERAGE(NP$31:NP$55)</f>
        <v>#REF!</v>
      </c>
      <c r="NQ92" s="4" t="e">
        <f>#REF!-AVERAGE(NQ$31:NQ$55)</f>
        <v>#REF!</v>
      </c>
      <c r="NR92" s="4" t="e">
        <f>#REF!-AVERAGE(NR$31:NR$55)</f>
        <v>#REF!</v>
      </c>
      <c r="NS92" s="4" t="e">
        <f>#REF!-AVERAGE(NS$31:NS$55)</f>
        <v>#REF!</v>
      </c>
      <c r="NT92" s="4" t="e">
        <f>#REF!-AVERAGE(NT$31:NT$55)</f>
        <v>#REF!</v>
      </c>
      <c r="NU92" s="4" t="e">
        <f>#REF!-AVERAGE(NU$31:NU$55)</f>
        <v>#REF!</v>
      </c>
      <c r="NV92" s="4" t="e">
        <f>#REF!-AVERAGE(NV$31:NV$55)</f>
        <v>#REF!</v>
      </c>
      <c r="NW92" s="4" t="e">
        <f>#REF!-AVERAGE(NW$31:NW$55)</f>
        <v>#REF!</v>
      </c>
      <c r="NX92" s="4" t="e">
        <f>#REF!-AVERAGE(NX$31:NX$55)</f>
        <v>#REF!</v>
      </c>
      <c r="NY92" s="4" t="e">
        <f>#REF!-AVERAGE(NY$31:NY$55)</f>
        <v>#REF!</v>
      </c>
      <c r="NZ92" s="4" t="e">
        <f>#REF!-AVERAGE(NZ$31:NZ$55)</f>
        <v>#REF!</v>
      </c>
      <c r="OA92" s="4" t="e">
        <f>#REF!-AVERAGE(OA$31:OA$55)</f>
        <v>#REF!</v>
      </c>
      <c r="OB92" s="4" t="e">
        <f>#REF!-AVERAGE(OB$31:OB$55)</f>
        <v>#REF!</v>
      </c>
      <c r="OC92" s="4" t="e">
        <f>#REF!-AVERAGE(OC$31:OC$55)</f>
        <v>#REF!</v>
      </c>
      <c r="OD92" s="4" t="e">
        <f>#REF!-AVERAGE(OD$31:OD$55)</f>
        <v>#REF!</v>
      </c>
      <c r="OE92" s="4" t="e">
        <f>#REF!-AVERAGE(OE$31:OE$55)</f>
        <v>#REF!</v>
      </c>
      <c r="OF92" s="4" t="e">
        <f>#REF!-AVERAGE(OF$31:OF$55)</f>
        <v>#REF!</v>
      </c>
      <c r="OG92" s="4" t="e">
        <f>#REF!-AVERAGE(OG$31:OG$55)</f>
        <v>#REF!</v>
      </c>
      <c r="OH92" s="4" t="e">
        <f>#REF!-AVERAGE(OH$31:OH$55)</f>
        <v>#REF!</v>
      </c>
      <c r="OI92" s="4" t="e">
        <f>#REF!-AVERAGE(OI$31:OI$55)</f>
        <v>#REF!</v>
      </c>
      <c r="OJ92" s="4" t="e">
        <f>#REF!-AVERAGE(OJ$31:OJ$55)</f>
        <v>#REF!</v>
      </c>
      <c r="OK92" s="4" t="e">
        <f>#REF!-AVERAGE(OK$31:OK$55)</f>
        <v>#REF!</v>
      </c>
      <c r="OL92" s="4" t="e">
        <f>#REF!-AVERAGE(OL$31:OL$55)</f>
        <v>#REF!</v>
      </c>
      <c r="OM92" s="4" t="e">
        <f>#REF!-AVERAGE(OM$31:OM$55)</f>
        <v>#REF!</v>
      </c>
      <c r="ON92" s="4" t="e">
        <f>#REF!-AVERAGE(ON$31:ON$55)</f>
        <v>#REF!</v>
      </c>
      <c r="OO92" s="4" t="e">
        <f>#REF!-AVERAGE(OO$31:OO$55)</f>
        <v>#REF!</v>
      </c>
      <c r="OP92" s="4" t="e">
        <f>#REF!-AVERAGE(OP$31:OP$55)</f>
        <v>#REF!</v>
      </c>
      <c r="OQ92" s="4" t="e">
        <f>#REF!-AVERAGE(OQ$31:OQ$55)</f>
        <v>#REF!</v>
      </c>
      <c r="OR92" s="4" t="e">
        <f>#REF!-AVERAGE(OR$31:OR$55)</f>
        <v>#REF!</v>
      </c>
      <c r="OS92" s="4" t="e">
        <f>#REF!-AVERAGE(OS$31:OS$55)</f>
        <v>#REF!</v>
      </c>
      <c r="OT92" s="4" t="e">
        <f>#REF!-AVERAGE(OT$31:OT$55)</f>
        <v>#REF!</v>
      </c>
      <c r="OU92" s="4" t="e">
        <f>#REF!-AVERAGE(OU$31:OU$55)</f>
        <v>#REF!</v>
      </c>
      <c r="OV92" s="4" t="e">
        <f>#REF!-AVERAGE(OV$31:OV$55)</f>
        <v>#REF!</v>
      </c>
      <c r="OW92" s="4" t="e">
        <f>#REF!-AVERAGE(OW$31:OW$55)</f>
        <v>#REF!</v>
      </c>
      <c r="OX92" s="4" t="e">
        <f>#REF!-AVERAGE(OX$31:OX$55)</f>
        <v>#REF!</v>
      </c>
      <c r="OY92" s="4" t="e">
        <f>#REF!-AVERAGE(OY$31:OY$55)</f>
        <v>#REF!</v>
      </c>
      <c r="OZ92" s="4" t="e">
        <f>#REF!-AVERAGE(OZ$31:OZ$55)</f>
        <v>#REF!</v>
      </c>
      <c r="PA92" s="4" t="e">
        <f>#REF!-AVERAGE(PA$31:PA$55)</f>
        <v>#REF!</v>
      </c>
      <c r="PB92" s="4" t="e">
        <f>#REF!-AVERAGE(PB$31:PB$55)</f>
        <v>#REF!</v>
      </c>
      <c r="PC92" s="4" t="e">
        <f>#REF!-AVERAGE(PC$31:PC$55)</f>
        <v>#REF!</v>
      </c>
      <c r="PD92" s="4" t="e">
        <f>#REF!-AVERAGE(PD$31:PD$55)</f>
        <v>#REF!</v>
      </c>
      <c r="PE92" s="4" t="e">
        <f>#REF!-AVERAGE(PE$31:PE$55)</f>
        <v>#REF!</v>
      </c>
      <c r="PF92" s="4" t="e">
        <f>#REF!-AVERAGE(PF$31:PF$55)</f>
        <v>#REF!</v>
      </c>
      <c r="PG92" s="4" t="e">
        <f>#REF!-AVERAGE(PG$31:PG$55)</f>
        <v>#REF!</v>
      </c>
      <c r="PH92" s="4" t="e">
        <f>#REF!-AVERAGE(PH$31:PH$55)</f>
        <v>#REF!</v>
      </c>
      <c r="PI92" s="4" t="e">
        <f>#REF!-AVERAGE(PI$31:PI$55)</f>
        <v>#REF!</v>
      </c>
      <c r="PJ92" s="4" t="e">
        <f>#REF!-AVERAGE(PJ$31:PJ$55)</f>
        <v>#REF!</v>
      </c>
      <c r="PK92" s="4" t="e">
        <f>#REF!-AVERAGE(PK$31:PK$55)</f>
        <v>#REF!</v>
      </c>
      <c r="PL92" s="4" t="e">
        <f>#REF!-AVERAGE(PL$31:PL$55)</f>
        <v>#REF!</v>
      </c>
      <c r="PM92" s="4" t="e">
        <f>#REF!-AVERAGE(PM$31:PM$55)</f>
        <v>#REF!</v>
      </c>
      <c r="PN92" s="4" t="e">
        <f>#REF!-AVERAGE(PN$31:PN$55)</f>
        <v>#REF!</v>
      </c>
      <c r="PO92" s="4" t="e">
        <f>#REF!-AVERAGE(PO$31:PO$55)</f>
        <v>#REF!</v>
      </c>
      <c r="PP92" s="4" t="e">
        <f>#REF!-AVERAGE(PP$31:PP$55)</f>
        <v>#REF!</v>
      </c>
      <c r="PQ92" s="4" t="e">
        <f>#REF!-AVERAGE(PQ$31:PQ$55)</f>
        <v>#REF!</v>
      </c>
      <c r="PR92" s="4" t="e">
        <f>#REF!-AVERAGE(PR$31:PR$55)</f>
        <v>#REF!</v>
      </c>
      <c r="PS92" s="4" t="e">
        <f>#REF!-AVERAGE(PS$31:PS$55)</f>
        <v>#REF!</v>
      </c>
      <c r="PT92" s="4" t="e">
        <f>#REF!-AVERAGE(PT$31:PT$55)</f>
        <v>#REF!</v>
      </c>
      <c r="PU92" s="4" t="e">
        <f>#REF!-AVERAGE(PU$31:PU$55)</f>
        <v>#REF!</v>
      </c>
      <c r="PV92" s="4" t="e">
        <f>#REF!-AVERAGE(PV$31:PV$55)</f>
        <v>#REF!</v>
      </c>
      <c r="PW92" s="4" t="e">
        <f>#REF!-AVERAGE(PW$31:PW$55)</f>
        <v>#REF!</v>
      </c>
      <c r="PX92" s="4" t="e">
        <f>#REF!-AVERAGE(PX$31:PX$55)</f>
        <v>#REF!</v>
      </c>
      <c r="PY92" s="4" t="e">
        <f>#REF!-AVERAGE(PY$31:PY$55)</f>
        <v>#REF!</v>
      </c>
      <c r="PZ92" s="4" t="e">
        <f>#REF!-AVERAGE(PZ$31:PZ$55)</f>
        <v>#REF!</v>
      </c>
      <c r="QA92" s="4" t="e">
        <f>#REF!-AVERAGE(QA$31:QA$55)</f>
        <v>#REF!</v>
      </c>
      <c r="QB92" s="4" t="e">
        <f>#REF!-AVERAGE(QB$31:QB$55)</f>
        <v>#REF!</v>
      </c>
      <c r="QC92" s="4" t="e">
        <f>#REF!-AVERAGE(QC$31:QC$55)</f>
        <v>#REF!</v>
      </c>
      <c r="QD92" s="4" t="e">
        <f>#REF!-AVERAGE(QD$31:QD$55)</f>
        <v>#REF!</v>
      </c>
      <c r="QE92" s="4" t="e">
        <f>#REF!-AVERAGE(QE$31:QE$55)</f>
        <v>#REF!</v>
      </c>
      <c r="QF92" s="4" t="e">
        <f>#REF!-AVERAGE(QF$31:QF$55)</f>
        <v>#REF!</v>
      </c>
      <c r="QG92" s="4" t="e">
        <f>#REF!-AVERAGE(QG$31:QG$55)</f>
        <v>#REF!</v>
      </c>
      <c r="QH92" s="4" t="e">
        <f>#REF!-AVERAGE(QH$31:QH$55)</f>
        <v>#REF!</v>
      </c>
      <c r="QI92" s="4" t="e">
        <f>#REF!-AVERAGE(QI$31:QI$55)</f>
        <v>#REF!</v>
      </c>
      <c r="QJ92" s="4" t="e">
        <f>#REF!-AVERAGE(QJ$31:QJ$55)</f>
        <v>#REF!</v>
      </c>
      <c r="QK92" s="4" t="e">
        <f>#REF!-AVERAGE(QK$31:QK$55)</f>
        <v>#REF!</v>
      </c>
      <c r="QL92" s="4" t="e">
        <f>#REF!-AVERAGE(QL$31:QL$55)</f>
        <v>#REF!</v>
      </c>
      <c r="QM92" s="4" t="e">
        <f>#REF!-AVERAGE(QM$31:QM$55)</f>
        <v>#REF!</v>
      </c>
      <c r="QN92" s="4" t="e">
        <f>#REF!-AVERAGE(QN$31:QN$55)</f>
        <v>#REF!</v>
      </c>
      <c r="QO92" s="4" t="e">
        <f>#REF!-AVERAGE(QO$31:QO$55)</f>
        <v>#REF!</v>
      </c>
      <c r="QP92" s="4" t="e">
        <f>#REF!-AVERAGE(QP$31:QP$55)</f>
        <v>#REF!</v>
      </c>
      <c r="QQ92" s="4" t="e">
        <f>#REF!-AVERAGE(QQ$31:QQ$55)</f>
        <v>#REF!</v>
      </c>
      <c r="QR92" s="4" t="e">
        <f>#REF!-AVERAGE(QR$31:QR$55)</f>
        <v>#REF!</v>
      </c>
      <c r="QS92" s="4" t="e">
        <f>#REF!-AVERAGE(QS$31:QS$55)</f>
        <v>#REF!</v>
      </c>
      <c r="QT92" s="4" t="e">
        <f>#REF!-AVERAGE(QT$31:QT$55)</f>
        <v>#REF!</v>
      </c>
      <c r="QU92" s="4" t="e">
        <f>#REF!-AVERAGE(QU$31:QU$55)</f>
        <v>#REF!</v>
      </c>
      <c r="QV92" s="4" t="e">
        <f>#REF!-AVERAGE(QV$31:QV$55)</f>
        <v>#REF!</v>
      </c>
      <c r="QW92" s="4" t="e">
        <f>#REF!-AVERAGE(QW$31:QW$55)</f>
        <v>#REF!</v>
      </c>
      <c r="QX92" s="4" t="e">
        <f>#REF!-AVERAGE(QX$31:QX$55)</f>
        <v>#REF!</v>
      </c>
      <c r="QY92" s="4" t="e">
        <f>#REF!-AVERAGE(QY$31:QY$55)</f>
        <v>#REF!</v>
      </c>
      <c r="QZ92" s="4" t="e">
        <f>#REF!-AVERAGE(QZ$31:QZ$55)</f>
        <v>#REF!</v>
      </c>
      <c r="RA92" s="4" t="e">
        <f>#REF!-AVERAGE(RA$31:RA$55)</f>
        <v>#REF!</v>
      </c>
      <c r="RB92" s="4" t="e">
        <f>#REF!-AVERAGE(RB$31:RB$55)</f>
        <v>#REF!</v>
      </c>
      <c r="RC92" s="4" t="e">
        <f>#REF!-AVERAGE(RC$31:RC$55)</f>
        <v>#REF!</v>
      </c>
      <c r="RD92" s="4" t="e">
        <f>#REF!-AVERAGE(RD$31:RD$55)</f>
        <v>#REF!</v>
      </c>
      <c r="RE92" s="4" t="e">
        <f>#REF!-AVERAGE(RE$31:RE$55)</f>
        <v>#REF!</v>
      </c>
      <c r="RF92" s="4" t="e">
        <f>#REF!-AVERAGE(RF$31:RF$55)</f>
        <v>#REF!</v>
      </c>
      <c r="RG92" s="4" t="e">
        <f>#REF!-AVERAGE(RG$31:RG$55)</f>
        <v>#REF!</v>
      </c>
      <c r="RH92" s="4" t="e">
        <f>#REF!-AVERAGE(RH$31:RH$55)</f>
        <v>#REF!</v>
      </c>
      <c r="RI92" s="4" t="e">
        <f>#REF!-AVERAGE(RI$31:RI$55)</f>
        <v>#REF!</v>
      </c>
      <c r="RJ92" s="4" t="e">
        <f>#REF!-AVERAGE(RJ$31:RJ$55)</f>
        <v>#REF!</v>
      </c>
      <c r="RK92" s="4" t="e">
        <f>#REF!-AVERAGE(RK$31:RK$55)</f>
        <v>#REF!</v>
      </c>
      <c r="RL92" s="4" t="e">
        <f>#REF!-AVERAGE(RL$31:RL$55)</f>
        <v>#REF!</v>
      </c>
      <c r="RM92" s="4" t="e">
        <f>#REF!-AVERAGE(RM$31:RM$55)</f>
        <v>#REF!</v>
      </c>
      <c r="RN92" s="4" t="e">
        <f>#REF!-AVERAGE(RN$31:RN$55)</f>
        <v>#REF!</v>
      </c>
      <c r="RO92" s="4" t="e">
        <f>#REF!-AVERAGE(RO$31:RO$55)</f>
        <v>#REF!</v>
      </c>
      <c r="RP92" s="4" t="e">
        <f>#REF!-AVERAGE(RP$31:RP$55)</f>
        <v>#REF!</v>
      </c>
      <c r="RQ92" s="4" t="e">
        <f>#REF!-AVERAGE(RQ$31:RQ$55)</f>
        <v>#REF!</v>
      </c>
      <c r="RR92" s="4" t="e">
        <f>#REF!-AVERAGE(RR$31:RR$55)</f>
        <v>#REF!</v>
      </c>
      <c r="RS92" s="4" t="e">
        <f>#REF!-AVERAGE(RS$31:RS$55)</f>
        <v>#REF!</v>
      </c>
      <c r="RT92" s="4" t="e">
        <f>#REF!-AVERAGE(RT$31:RT$55)</f>
        <v>#REF!</v>
      </c>
      <c r="RU92" s="4" t="e">
        <f>#REF!-AVERAGE(RU$31:RU$55)</f>
        <v>#REF!</v>
      </c>
      <c r="RV92" s="4" t="e">
        <f>#REF!-AVERAGE(RV$31:RV$55)</f>
        <v>#REF!</v>
      </c>
      <c r="RW92" s="4" t="e">
        <f>#REF!-AVERAGE(RW$31:RW$55)</f>
        <v>#REF!</v>
      </c>
      <c r="RX92" s="4" t="e">
        <f>#REF!-AVERAGE(RX$31:RX$55)</f>
        <v>#REF!</v>
      </c>
      <c r="RY92" s="4" t="e">
        <f>#REF!-AVERAGE(RY$31:RY$55)</f>
        <v>#REF!</v>
      </c>
      <c r="RZ92" s="4" t="e">
        <f>#REF!-AVERAGE(RZ$31:RZ$55)</f>
        <v>#REF!</v>
      </c>
      <c r="SA92" s="4" t="e">
        <f>#REF!-AVERAGE(SA$31:SA$55)</f>
        <v>#REF!</v>
      </c>
      <c r="SB92" s="4" t="e">
        <f>#REF!-AVERAGE(SB$31:SB$55)</f>
        <v>#REF!</v>
      </c>
      <c r="SC92" s="4" t="e">
        <f>#REF!-AVERAGE(SC$31:SC$55)</f>
        <v>#REF!</v>
      </c>
      <c r="SD92" s="4" t="e">
        <f>#REF!-AVERAGE(SD$31:SD$55)</f>
        <v>#REF!</v>
      </c>
      <c r="SE92" s="4" t="e">
        <f>#REF!-AVERAGE(SE$31:SE$55)</f>
        <v>#REF!</v>
      </c>
      <c r="SF92" s="4" t="e">
        <f>#REF!-AVERAGE(SF$31:SF$55)</f>
        <v>#REF!</v>
      </c>
      <c r="SG92" s="4" t="e">
        <f>#REF!-AVERAGE(SG$31:SG$55)</f>
        <v>#REF!</v>
      </c>
      <c r="SH92" s="4" t="e">
        <f>#REF!-AVERAGE(SH$31:SH$55)</f>
        <v>#REF!</v>
      </c>
      <c r="SI92" s="4" t="e">
        <f>#REF!-AVERAGE(SI$31:SI$55)</f>
        <v>#REF!</v>
      </c>
      <c r="SJ92" s="4" t="e">
        <f>#REF!-AVERAGE(SJ$31:SJ$55)</f>
        <v>#REF!</v>
      </c>
      <c r="SK92" s="4" t="e">
        <f>#REF!-AVERAGE(SK$31:SK$55)</f>
        <v>#REF!</v>
      </c>
      <c r="SL92" s="4" t="e">
        <f>#REF!-AVERAGE(SL$31:SL$55)</f>
        <v>#REF!</v>
      </c>
      <c r="SM92" s="4" t="e">
        <f>#REF!-AVERAGE(SM$31:SM$55)</f>
        <v>#REF!</v>
      </c>
      <c r="SN92" s="4" t="e">
        <f>#REF!-AVERAGE(SN$31:SN$55)</f>
        <v>#REF!</v>
      </c>
      <c r="SO92" s="4" t="e">
        <f>#REF!-AVERAGE(SO$31:SO$55)</f>
        <v>#REF!</v>
      </c>
      <c r="SP92" s="4" t="e">
        <f>#REF!-AVERAGE(SP$31:SP$55)</f>
        <v>#REF!</v>
      </c>
      <c r="SQ92" s="4" t="e">
        <f>#REF!-AVERAGE(SQ$31:SQ$55)</f>
        <v>#REF!</v>
      </c>
      <c r="SR92" s="4" t="e">
        <f>#REF!-AVERAGE(SR$31:SR$55)</f>
        <v>#REF!</v>
      </c>
      <c r="SS92" s="4" t="e">
        <f>#REF!-AVERAGE(SS$31:SS$55)</f>
        <v>#REF!</v>
      </c>
      <c r="ST92" s="4" t="e">
        <f>#REF!-AVERAGE(ST$31:ST$55)</f>
        <v>#REF!</v>
      </c>
      <c r="SU92" s="4" t="e">
        <f>#REF!-AVERAGE(SU$31:SU$55)</f>
        <v>#REF!</v>
      </c>
      <c r="SV92" s="4" t="e">
        <f>#REF!-AVERAGE(SV$31:SV$55)</f>
        <v>#REF!</v>
      </c>
      <c r="SW92" s="4" t="e">
        <f>#REF!-AVERAGE(SW$31:SW$55)</f>
        <v>#REF!</v>
      </c>
      <c r="SX92" s="4" t="e">
        <f>#REF!-AVERAGE(SX$31:SX$55)</f>
        <v>#REF!</v>
      </c>
      <c r="SY92" s="4" t="e">
        <f>#REF!-AVERAGE(SY$31:SY$55)</f>
        <v>#REF!</v>
      </c>
      <c r="SZ92" s="4" t="e">
        <f>#REF!-AVERAGE(SZ$31:SZ$55)</f>
        <v>#REF!</v>
      </c>
      <c r="TA92" s="4" t="e">
        <f>#REF!-AVERAGE(TA$31:TA$55)</f>
        <v>#REF!</v>
      </c>
      <c r="TB92" s="4" t="e">
        <f>#REF!-AVERAGE(TB$31:TB$55)</f>
        <v>#REF!</v>
      </c>
      <c r="TC92" s="4" t="e">
        <f>#REF!-AVERAGE(TC$31:TC$55)</f>
        <v>#REF!</v>
      </c>
      <c r="TD92" s="4" t="e">
        <f>#REF!-AVERAGE(TD$31:TD$55)</f>
        <v>#REF!</v>
      </c>
      <c r="TE92" s="4" t="e">
        <f>#REF!-AVERAGE(TE$31:TE$55)</f>
        <v>#REF!</v>
      </c>
      <c r="TF92" s="4" t="e">
        <f>#REF!-AVERAGE(TF$31:TF$55)</f>
        <v>#REF!</v>
      </c>
      <c r="TG92" s="4" t="e">
        <f>#REF!-AVERAGE(TG$31:TG$55)</f>
        <v>#REF!</v>
      </c>
      <c r="TH92" s="4" t="e">
        <f>#REF!-AVERAGE(TH$31:TH$55)</f>
        <v>#REF!</v>
      </c>
      <c r="TI92" s="4" t="e">
        <f>#REF!-AVERAGE(TI$31:TI$55)</f>
        <v>#REF!</v>
      </c>
      <c r="TJ92" s="4" t="e">
        <f>#REF!-AVERAGE(TJ$31:TJ$55)</f>
        <v>#REF!</v>
      </c>
      <c r="TK92" s="4" t="e">
        <f>#REF!-AVERAGE(TK$31:TK$55)</f>
        <v>#REF!</v>
      </c>
      <c r="TL92" s="4" t="e">
        <f>#REF!-AVERAGE(TL$31:TL$55)</f>
        <v>#REF!</v>
      </c>
      <c r="TM92" s="4" t="e">
        <f>#REF!-AVERAGE(TM$31:TM$55)</f>
        <v>#REF!</v>
      </c>
      <c r="TN92" s="4" t="e">
        <f>#REF!-AVERAGE(TN$31:TN$55)</f>
        <v>#REF!</v>
      </c>
      <c r="TO92" s="4" t="e">
        <f>#REF!-AVERAGE(TO$31:TO$55)</f>
        <v>#REF!</v>
      </c>
      <c r="TP92" s="4" t="e">
        <f>#REF!-AVERAGE(TP$31:TP$55)</f>
        <v>#REF!</v>
      </c>
      <c r="TQ92" s="4" t="e">
        <f>#REF!-AVERAGE(TQ$31:TQ$55)</f>
        <v>#REF!</v>
      </c>
      <c r="TR92" s="4" t="e">
        <f>#REF!-AVERAGE(TR$31:TR$55)</f>
        <v>#REF!</v>
      </c>
      <c r="TS92" s="4" t="e">
        <f>#REF!-AVERAGE(TS$31:TS$55)</f>
        <v>#REF!</v>
      </c>
      <c r="TT92" s="4" t="e">
        <f>#REF!-AVERAGE(TT$31:TT$55)</f>
        <v>#REF!</v>
      </c>
      <c r="TU92" s="4" t="e">
        <f>#REF!-AVERAGE(TU$31:TU$55)</f>
        <v>#REF!</v>
      </c>
      <c r="TV92" s="4" t="e">
        <f>#REF!-AVERAGE(TV$31:TV$55)</f>
        <v>#REF!</v>
      </c>
      <c r="TW92" s="4" t="e">
        <f>#REF!-AVERAGE(TW$31:TW$55)</f>
        <v>#REF!</v>
      </c>
      <c r="TX92" s="4" t="e">
        <f>#REF!-AVERAGE(TX$31:TX$55)</f>
        <v>#REF!</v>
      </c>
      <c r="TY92" s="4" t="e">
        <f>#REF!-AVERAGE(TY$31:TY$55)</f>
        <v>#REF!</v>
      </c>
      <c r="TZ92" s="4" t="e">
        <f>#REF!-AVERAGE(TZ$31:TZ$55)</f>
        <v>#REF!</v>
      </c>
      <c r="UA92" s="4" t="e">
        <f>#REF!-AVERAGE(UA$31:UA$55)</f>
        <v>#REF!</v>
      </c>
      <c r="UB92" s="4" t="e">
        <f>#REF!-AVERAGE(UB$31:UB$55)</f>
        <v>#REF!</v>
      </c>
      <c r="UC92" s="4" t="e">
        <f>#REF!-AVERAGE(UC$31:UC$55)</f>
        <v>#REF!</v>
      </c>
      <c r="UD92" s="4" t="e">
        <f>#REF!-AVERAGE(UD$31:UD$55)</f>
        <v>#REF!</v>
      </c>
      <c r="UE92" s="4" t="e">
        <f>#REF!-AVERAGE(UE$31:UE$55)</f>
        <v>#REF!</v>
      </c>
      <c r="UF92" s="4" t="e">
        <f>#REF!-AVERAGE(UF$31:UF$55)</f>
        <v>#REF!</v>
      </c>
      <c r="UG92" s="4" t="e">
        <f>#REF!-AVERAGE(UG$31:UG$55)</f>
        <v>#REF!</v>
      </c>
      <c r="UH92" s="4" t="e">
        <f>#REF!-AVERAGE(UH$31:UH$55)</f>
        <v>#REF!</v>
      </c>
      <c r="UI92" s="4" t="e">
        <f>#REF!-AVERAGE(UI$31:UI$55)</f>
        <v>#REF!</v>
      </c>
      <c r="UJ92" s="4" t="e">
        <f>#REF!-AVERAGE(UJ$31:UJ$55)</f>
        <v>#REF!</v>
      </c>
      <c r="UK92" s="4" t="e">
        <f>#REF!-AVERAGE(UK$31:UK$55)</f>
        <v>#REF!</v>
      </c>
      <c r="UL92" s="4" t="e">
        <f>#REF!-AVERAGE(UL$31:UL$55)</f>
        <v>#REF!</v>
      </c>
      <c r="UM92" s="4" t="e">
        <f>#REF!-AVERAGE(UM$31:UM$55)</f>
        <v>#REF!</v>
      </c>
      <c r="UN92" s="4" t="e">
        <f>#REF!-AVERAGE(UN$31:UN$55)</f>
        <v>#REF!</v>
      </c>
      <c r="UO92" s="4" t="e">
        <f>#REF!-AVERAGE(UO$31:UO$55)</f>
        <v>#REF!</v>
      </c>
      <c r="UP92" s="4" t="e">
        <f>#REF!-AVERAGE(UP$31:UP$55)</f>
        <v>#REF!</v>
      </c>
      <c r="UQ92" s="4" t="e">
        <f>#REF!-AVERAGE(UQ$31:UQ$55)</f>
        <v>#REF!</v>
      </c>
      <c r="UR92" s="4" t="e">
        <f>#REF!-AVERAGE(UR$31:UR$55)</f>
        <v>#REF!</v>
      </c>
      <c r="US92" s="4" t="e">
        <f>#REF!-AVERAGE(US$31:US$55)</f>
        <v>#REF!</v>
      </c>
      <c r="UT92" s="4" t="e">
        <f>#REF!-AVERAGE(UT$31:UT$55)</f>
        <v>#REF!</v>
      </c>
      <c r="UU92" s="4" t="e">
        <f>#REF!-AVERAGE(UU$31:UU$55)</f>
        <v>#REF!</v>
      </c>
      <c r="UV92" s="4" t="e">
        <f>#REF!-AVERAGE(UV$31:UV$55)</f>
        <v>#REF!</v>
      </c>
      <c r="UW92" s="4" t="e">
        <f>#REF!-AVERAGE(UW$31:UW$55)</f>
        <v>#REF!</v>
      </c>
      <c r="UX92" s="4" t="e">
        <f>#REF!-AVERAGE(UX$31:UX$55)</f>
        <v>#REF!</v>
      </c>
      <c r="UY92" s="4" t="e">
        <f>#REF!-AVERAGE(UY$31:UY$55)</f>
        <v>#REF!</v>
      </c>
      <c r="UZ92" s="4" t="e">
        <f>#REF!-AVERAGE(UZ$31:UZ$55)</f>
        <v>#REF!</v>
      </c>
      <c r="VA92" s="4" t="e">
        <f>#REF!-AVERAGE(VA$31:VA$55)</f>
        <v>#REF!</v>
      </c>
      <c r="VB92" s="4" t="e">
        <f>#REF!-AVERAGE(VB$31:VB$55)</f>
        <v>#REF!</v>
      </c>
      <c r="VC92" s="4" t="e">
        <f>#REF!-AVERAGE(VC$31:VC$55)</f>
        <v>#REF!</v>
      </c>
      <c r="VD92" s="4" t="e">
        <f>#REF!-AVERAGE(VD$31:VD$55)</f>
        <v>#REF!</v>
      </c>
      <c r="VE92" s="4" t="e">
        <f>#REF!-AVERAGE(VE$31:VE$55)</f>
        <v>#REF!</v>
      </c>
      <c r="VF92" s="4" t="e">
        <f>#REF!-AVERAGE(VF$31:VF$55)</f>
        <v>#REF!</v>
      </c>
      <c r="VG92" s="4" t="e">
        <f>#REF!-AVERAGE(VG$31:VG$55)</f>
        <v>#REF!</v>
      </c>
      <c r="VH92" s="4" t="e">
        <f>#REF!-AVERAGE(VH$31:VH$55)</f>
        <v>#REF!</v>
      </c>
      <c r="VI92" s="4" t="e">
        <f>#REF!-AVERAGE(VI$31:VI$55)</f>
        <v>#REF!</v>
      </c>
      <c r="VJ92" s="4" t="e">
        <f>#REF!-AVERAGE(VJ$31:VJ$55)</f>
        <v>#REF!</v>
      </c>
      <c r="VK92" s="4" t="e">
        <f>#REF!-AVERAGE(VK$31:VK$55)</f>
        <v>#REF!</v>
      </c>
      <c r="VL92" s="4" t="e">
        <f>#REF!-AVERAGE(VL$31:VL$55)</f>
        <v>#REF!</v>
      </c>
      <c r="VM92" s="4" t="e">
        <f>#REF!-AVERAGE(VM$31:VM$55)</f>
        <v>#REF!</v>
      </c>
      <c r="VN92" s="4" t="e">
        <f>#REF!-AVERAGE(VN$31:VN$55)</f>
        <v>#REF!</v>
      </c>
      <c r="VO92" s="4" t="e">
        <f>#REF!-AVERAGE(VO$31:VO$55)</f>
        <v>#REF!</v>
      </c>
      <c r="VP92" s="4" t="e">
        <f>#REF!-AVERAGE(VP$31:VP$55)</f>
        <v>#REF!</v>
      </c>
      <c r="VQ92" s="4" t="e">
        <f>#REF!-AVERAGE(VQ$31:VQ$55)</f>
        <v>#REF!</v>
      </c>
      <c r="VR92" s="4" t="e">
        <f>#REF!-AVERAGE(VR$31:VR$55)</f>
        <v>#REF!</v>
      </c>
      <c r="VS92" s="4" t="e">
        <f>#REF!-AVERAGE(VS$31:VS$55)</f>
        <v>#REF!</v>
      </c>
      <c r="VT92" s="4" t="e">
        <f>#REF!-AVERAGE(VT$31:VT$55)</f>
        <v>#REF!</v>
      </c>
      <c r="VU92" s="4" t="e">
        <f>#REF!-AVERAGE(VU$31:VU$55)</f>
        <v>#REF!</v>
      </c>
      <c r="VV92" s="4" t="e">
        <f>#REF!-AVERAGE(VV$31:VV$55)</f>
        <v>#REF!</v>
      </c>
      <c r="VW92" s="4" t="e">
        <f>#REF!-AVERAGE(VW$31:VW$55)</f>
        <v>#REF!</v>
      </c>
      <c r="VX92" s="4" t="e">
        <f>#REF!-AVERAGE(VX$31:VX$55)</f>
        <v>#REF!</v>
      </c>
      <c r="VY92" s="4" t="e">
        <f>#REF!-AVERAGE(VY$31:VY$55)</f>
        <v>#REF!</v>
      </c>
      <c r="VZ92" s="4" t="e">
        <f>#REF!-AVERAGE(VZ$31:VZ$55)</f>
        <v>#REF!</v>
      </c>
      <c r="WA92" s="4" t="e">
        <f>#REF!-AVERAGE(WA$31:WA$55)</f>
        <v>#REF!</v>
      </c>
      <c r="WB92" s="4" t="e">
        <f>#REF!-AVERAGE(WB$31:WB$55)</f>
        <v>#REF!</v>
      </c>
      <c r="WC92" s="4" t="e">
        <f>#REF!-AVERAGE(WC$31:WC$55)</f>
        <v>#REF!</v>
      </c>
      <c r="WD92" s="4" t="e">
        <f>#REF!-AVERAGE(WD$31:WD$55)</f>
        <v>#REF!</v>
      </c>
      <c r="WE92" s="4" t="e">
        <f>#REF!-AVERAGE(WE$31:WE$55)</f>
        <v>#REF!</v>
      </c>
      <c r="WF92" s="4" t="e">
        <f>#REF!-AVERAGE(WF$31:WF$55)</f>
        <v>#REF!</v>
      </c>
      <c r="WG92" s="4" t="e">
        <f>#REF!-AVERAGE(WG$31:WG$55)</f>
        <v>#REF!</v>
      </c>
      <c r="WH92" s="4" t="e">
        <f>#REF!-AVERAGE(WH$31:WH$55)</f>
        <v>#REF!</v>
      </c>
      <c r="WI92" s="4" t="e">
        <f>#REF!-AVERAGE(WI$31:WI$55)</f>
        <v>#REF!</v>
      </c>
      <c r="WJ92" s="4" t="e">
        <f>#REF!-AVERAGE(WJ$31:WJ$55)</f>
        <v>#REF!</v>
      </c>
      <c r="WK92" s="4" t="e">
        <f>#REF!-AVERAGE(WK$31:WK$55)</f>
        <v>#REF!</v>
      </c>
      <c r="WL92" s="4" t="e">
        <f>#REF!-AVERAGE(WL$31:WL$55)</f>
        <v>#REF!</v>
      </c>
      <c r="WM92" s="4" t="e">
        <f>#REF!-AVERAGE(WM$31:WM$55)</f>
        <v>#REF!</v>
      </c>
      <c r="WN92" s="4" t="e">
        <f>#REF!-AVERAGE(WN$31:WN$55)</f>
        <v>#REF!</v>
      </c>
      <c r="WO92" s="4" t="e">
        <f>#REF!-AVERAGE(WO$31:WO$55)</f>
        <v>#REF!</v>
      </c>
      <c r="WP92" s="4" t="e">
        <f>#REF!-AVERAGE(WP$31:WP$55)</f>
        <v>#REF!</v>
      </c>
      <c r="WQ92" s="4" t="e">
        <f>#REF!-AVERAGE(WQ$31:WQ$55)</f>
        <v>#REF!</v>
      </c>
      <c r="WR92" s="4" t="e">
        <f>#REF!-AVERAGE(WR$31:WR$55)</f>
        <v>#REF!</v>
      </c>
      <c r="WS92" s="4" t="e">
        <f>#REF!-AVERAGE(WS$31:WS$55)</f>
        <v>#REF!</v>
      </c>
      <c r="WT92" s="4" t="e">
        <f>#REF!-AVERAGE(WT$31:WT$55)</f>
        <v>#REF!</v>
      </c>
      <c r="WU92" s="4" t="e">
        <f>#REF!-AVERAGE(WU$31:WU$55)</f>
        <v>#REF!</v>
      </c>
      <c r="WV92" s="4" t="e">
        <f>#REF!-AVERAGE(WV$31:WV$55)</f>
        <v>#REF!</v>
      </c>
      <c r="WW92" s="4" t="e">
        <f>#REF!-AVERAGE(WW$31:WW$55)</f>
        <v>#REF!</v>
      </c>
      <c r="WX92" s="4" t="e">
        <f>#REF!-AVERAGE(WX$31:WX$55)</f>
        <v>#REF!</v>
      </c>
      <c r="WY92" s="4" t="e">
        <f>#REF!-AVERAGE(WY$31:WY$55)</f>
        <v>#REF!</v>
      </c>
      <c r="WZ92" s="4" t="e">
        <f>#REF!-AVERAGE(WZ$31:WZ$55)</f>
        <v>#REF!</v>
      </c>
      <c r="XA92" s="4" t="e">
        <f>#REF!-AVERAGE(XA$31:XA$55)</f>
        <v>#REF!</v>
      </c>
      <c r="XB92" s="4" t="e">
        <f>#REF!-AVERAGE(XB$31:XB$55)</f>
        <v>#REF!</v>
      </c>
      <c r="XC92" s="4" t="e">
        <f>#REF!-AVERAGE(XC$31:XC$55)</f>
        <v>#REF!</v>
      </c>
      <c r="XD92" s="4" t="e">
        <f>#REF!-AVERAGE(XD$31:XD$55)</f>
        <v>#REF!</v>
      </c>
      <c r="XE92" s="4" t="e">
        <f>#REF!-AVERAGE(XE$31:XE$55)</f>
        <v>#REF!</v>
      </c>
      <c r="XF92" s="4" t="e">
        <f>#REF!-AVERAGE(XF$31:XF$55)</f>
        <v>#REF!</v>
      </c>
      <c r="XG92" s="4" t="e">
        <f>#REF!-AVERAGE(XG$31:XG$55)</f>
        <v>#REF!</v>
      </c>
      <c r="XH92" s="4" t="e">
        <f>#REF!-AVERAGE(XH$31:XH$55)</f>
        <v>#REF!</v>
      </c>
      <c r="XI92" s="4" t="e">
        <f>#REF!-AVERAGE(XI$31:XI$55)</f>
        <v>#REF!</v>
      </c>
      <c r="XJ92" s="4" t="e">
        <f>#REF!-AVERAGE(XJ$31:XJ$55)</f>
        <v>#REF!</v>
      </c>
      <c r="XK92" s="4" t="e">
        <f>#REF!-AVERAGE(XK$31:XK$55)</f>
        <v>#REF!</v>
      </c>
      <c r="XL92" s="4" t="e">
        <f>#REF!-AVERAGE(XL$31:XL$55)</f>
        <v>#REF!</v>
      </c>
      <c r="XM92" s="4" t="e">
        <f>#REF!-AVERAGE(XM$31:XM$55)</f>
        <v>#REF!</v>
      </c>
      <c r="XN92" s="4" t="e">
        <f>#REF!-AVERAGE(XN$31:XN$55)</f>
        <v>#REF!</v>
      </c>
      <c r="XO92" s="4" t="e">
        <f>#REF!-AVERAGE(XO$31:XO$55)</f>
        <v>#REF!</v>
      </c>
      <c r="XP92" s="4" t="e">
        <f>#REF!-AVERAGE(XP$31:XP$55)</f>
        <v>#REF!</v>
      </c>
      <c r="XQ92" s="4" t="e">
        <f>#REF!-AVERAGE(XQ$31:XQ$55)</f>
        <v>#REF!</v>
      </c>
      <c r="XR92" s="4" t="e">
        <f>#REF!-AVERAGE(XR$31:XR$55)</f>
        <v>#REF!</v>
      </c>
      <c r="XS92" s="4" t="e">
        <f>#REF!-AVERAGE(XS$31:XS$55)</f>
        <v>#REF!</v>
      </c>
      <c r="XT92" s="4" t="e">
        <f>#REF!-AVERAGE(XT$31:XT$55)</f>
        <v>#REF!</v>
      </c>
      <c r="XU92" s="4" t="e">
        <f>#REF!-AVERAGE(XU$31:XU$55)</f>
        <v>#REF!</v>
      </c>
      <c r="XV92" s="4" t="e">
        <f>#REF!-AVERAGE(XV$31:XV$55)</f>
        <v>#REF!</v>
      </c>
      <c r="XW92" s="4" t="e">
        <f>#REF!-AVERAGE(XW$31:XW$55)</f>
        <v>#REF!</v>
      </c>
      <c r="XX92" s="4" t="e">
        <f>#REF!-AVERAGE(XX$31:XX$55)</f>
        <v>#REF!</v>
      </c>
      <c r="XY92" s="4" t="e">
        <f>#REF!-AVERAGE(XY$31:XY$55)</f>
        <v>#REF!</v>
      </c>
      <c r="XZ92" s="4" t="e">
        <f>#REF!-AVERAGE(XZ$31:XZ$55)</f>
        <v>#REF!</v>
      </c>
      <c r="YA92" s="4" t="e">
        <f>#REF!-AVERAGE(YA$31:YA$55)</f>
        <v>#REF!</v>
      </c>
      <c r="YB92" s="4" t="e">
        <f>#REF!-AVERAGE(YB$31:YB$55)</f>
        <v>#REF!</v>
      </c>
      <c r="YC92" s="4" t="e">
        <f>#REF!-AVERAGE(YC$31:YC$55)</f>
        <v>#REF!</v>
      </c>
      <c r="YD92" s="4" t="e">
        <f>#REF!-AVERAGE(YD$31:YD$55)</f>
        <v>#REF!</v>
      </c>
      <c r="YE92" s="4" t="e">
        <f>#REF!-AVERAGE(YE$31:YE$55)</f>
        <v>#REF!</v>
      </c>
      <c r="YF92" s="4" t="e">
        <f>#REF!-AVERAGE(YF$31:YF$55)</f>
        <v>#REF!</v>
      </c>
      <c r="YG92" s="4" t="e">
        <f>#REF!-AVERAGE(YG$31:YG$55)</f>
        <v>#REF!</v>
      </c>
      <c r="YH92" s="4" t="e">
        <f>#REF!-AVERAGE(YH$31:YH$55)</f>
        <v>#REF!</v>
      </c>
      <c r="YI92" s="4" t="e">
        <f>#REF!-AVERAGE(YI$31:YI$55)</f>
        <v>#REF!</v>
      </c>
      <c r="YJ92" s="4" t="e">
        <f>#REF!-AVERAGE(YJ$31:YJ$55)</f>
        <v>#REF!</v>
      </c>
      <c r="YK92" s="4" t="e">
        <f>#REF!-AVERAGE(YK$31:YK$55)</f>
        <v>#REF!</v>
      </c>
      <c r="YL92" s="4" t="e">
        <f>#REF!-AVERAGE(YL$31:YL$55)</f>
        <v>#REF!</v>
      </c>
      <c r="YM92" s="4" t="e">
        <f>#REF!-AVERAGE(YM$31:YM$55)</f>
        <v>#REF!</v>
      </c>
      <c r="YN92" s="4" t="e">
        <f>#REF!-AVERAGE(YN$31:YN$55)</f>
        <v>#REF!</v>
      </c>
      <c r="YO92" s="4" t="e">
        <f>#REF!-AVERAGE(YO$31:YO$55)</f>
        <v>#REF!</v>
      </c>
      <c r="YP92" s="4" t="e">
        <f>#REF!-AVERAGE(YP$31:YP$55)</f>
        <v>#REF!</v>
      </c>
      <c r="YQ92" s="4" t="e">
        <f>#REF!-AVERAGE(YQ$31:YQ$55)</f>
        <v>#REF!</v>
      </c>
      <c r="YR92" s="4" t="e">
        <f>#REF!-AVERAGE(YR$31:YR$55)</f>
        <v>#REF!</v>
      </c>
      <c r="YS92" s="4" t="e">
        <f>#REF!-AVERAGE(YS$31:YS$55)</f>
        <v>#REF!</v>
      </c>
      <c r="YT92" s="4" t="e">
        <f>#REF!-AVERAGE(YT$31:YT$55)</f>
        <v>#REF!</v>
      </c>
      <c r="YU92" s="4" t="e">
        <f>#REF!-AVERAGE(YU$31:YU$55)</f>
        <v>#REF!</v>
      </c>
      <c r="YV92" s="4" t="e">
        <f>#REF!-AVERAGE(YV$31:YV$55)</f>
        <v>#REF!</v>
      </c>
      <c r="YW92" s="4" t="e">
        <f>#REF!-AVERAGE(YW$31:YW$55)</f>
        <v>#REF!</v>
      </c>
      <c r="YX92" s="4" t="e">
        <f>#REF!-AVERAGE(YX$31:YX$55)</f>
        <v>#REF!</v>
      </c>
      <c r="YY92" s="4" t="e">
        <f>#REF!-AVERAGE(YY$31:YY$55)</f>
        <v>#REF!</v>
      </c>
      <c r="YZ92" s="4" t="e">
        <f>#REF!-AVERAGE(YZ$31:YZ$55)</f>
        <v>#REF!</v>
      </c>
      <c r="ZA92" s="4" t="e">
        <f>#REF!-AVERAGE(ZA$31:ZA$55)</f>
        <v>#REF!</v>
      </c>
      <c r="ZB92" s="4" t="e">
        <f>#REF!-AVERAGE(ZB$31:ZB$55)</f>
        <v>#REF!</v>
      </c>
      <c r="ZC92" s="4" t="e">
        <f>#REF!-AVERAGE(ZC$31:ZC$55)</f>
        <v>#REF!</v>
      </c>
      <c r="ZD92" s="4" t="e">
        <f>#REF!-AVERAGE(ZD$31:ZD$55)</f>
        <v>#REF!</v>
      </c>
      <c r="ZE92" s="4" t="e">
        <f>#REF!-AVERAGE(ZE$31:ZE$55)</f>
        <v>#REF!</v>
      </c>
      <c r="ZF92" s="4" t="e">
        <f>#REF!-AVERAGE(ZF$31:ZF$55)</f>
        <v>#REF!</v>
      </c>
      <c r="ZG92" s="4" t="e">
        <f>#REF!-AVERAGE(ZG$31:ZG$55)</f>
        <v>#REF!</v>
      </c>
      <c r="ZH92" s="4" t="e">
        <f>#REF!-AVERAGE(ZH$31:ZH$55)</f>
        <v>#REF!</v>
      </c>
      <c r="ZI92" s="4" t="e">
        <f>#REF!-AVERAGE(ZI$31:ZI$55)</f>
        <v>#REF!</v>
      </c>
      <c r="ZJ92" s="4" t="e">
        <f>#REF!-AVERAGE(ZJ$31:ZJ$55)</f>
        <v>#REF!</v>
      </c>
      <c r="ZK92" s="4" t="e">
        <f>#REF!-AVERAGE(ZK$31:ZK$55)</f>
        <v>#REF!</v>
      </c>
      <c r="ZL92" s="4" t="e">
        <f>#REF!-AVERAGE(ZL$31:ZL$55)</f>
        <v>#REF!</v>
      </c>
      <c r="ZM92" s="4" t="e">
        <f>#REF!-AVERAGE(ZM$31:ZM$55)</f>
        <v>#REF!</v>
      </c>
      <c r="ZN92" s="4" t="e">
        <f>#REF!-AVERAGE(ZN$31:ZN$55)</f>
        <v>#REF!</v>
      </c>
      <c r="ZO92" s="4" t="e">
        <f>#REF!-AVERAGE(ZO$31:ZO$55)</f>
        <v>#REF!</v>
      </c>
      <c r="ZP92" s="4" t="e">
        <f>#REF!-AVERAGE(ZP$31:ZP$55)</f>
        <v>#REF!</v>
      </c>
      <c r="ZQ92" s="4" t="e">
        <f>#REF!-AVERAGE(ZQ$31:ZQ$55)</f>
        <v>#REF!</v>
      </c>
      <c r="ZR92" s="4" t="e">
        <f>#REF!-AVERAGE(ZR$31:ZR$55)</f>
        <v>#REF!</v>
      </c>
      <c r="ZS92" s="4" t="e">
        <f>#REF!-AVERAGE(ZS$31:ZS$55)</f>
        <v>#REF!</v>
      </c>
      <c r="ZT92" s="4" t="e">
        <f>#REF!-AVERAGE(ZT$31:ZT$55)</f>
        <v>#REF!</v>
      </c>
      <c r="ZU92" s="4" t="e">
        <f>#REF!-AVERAGE(ZU$31:ZU$55)</f>
        <v>#REF!</v>
      </c>
      <c r="ZV92" s="4" t="e">
        <f>#REF!-AVERAGE(ZV$31:ZV$55)</f>
        <v>#REF!</v>
      </c>
      <c r="ZW92" s="4" t="e">
        <f>#REF!-AVERAGE(ZW$31:ZW$55)</f>
        <v>#REF!</v>
      </c>
      <c r="ZX92" s="4" t="e">
        <f>#REF!-AVERAGE(ZX$31:ZX$55)</f>
        <v>#REF!</v>
      </c>
      <c r="ZY92" s="4" t="e">
        <f>#REF!-AVERAGE(ZY$31:ZY$55)</f>
        <v>#REF!</v>
      </c>
      <c r="ZZ92" s="4" t="e">
        <f>#REF!-AVERAGE(ZZ$31:ZZ$55)</f>
        <v>#REF!</v>
      </c>
      <c r="AAA92" s="4" t="e">
        <f>#REF!-AVERAGE(AAA$31:AAA$55)</f>
        <v>#REF!</v>
      </c>
      <c r="AAB92" s="4" t="e">
        <f>#REF!-AVERAGE(AAB$31:AAB$55)</f>
        <v>#REF!</v>
      </c>
      <c r="AAC92" s="4" t="e">
        <f>#REF!-AVERAGE(AAC$31:AAC$55)</f>
        <v>#REF!</v>
      </c>
      <c r="AAD92" s="4" t="e">
        <f>#REF!-AVERAGE(AAD$31:AAD$55)</f>
        <v>#REF!</v>
      </c>
      <c r="AAE92" s="4" t="e">
        <f>#REF!-AVERAGE(AAE$31:AAE$55)</f>
        <v>#REF!</v>
      </c>
      <c r="AAF92" s="4" t="e">
        <f>#REF!-AVERAGE(AAF$31:AAF$55)</f>
        <v>#REF!</v>
      </c>
      <c r="AAG92" s="4" t="e">
        <f>#REF!-AVERAGE(AAG$31:AAG$55)</f>
        <v>#REF!</v>
      </c>
      <c r="AAH92" s="4" t="e">
        <f>#REF!-AVERAGE(AAH$31:AAH$55)</f>
        <v>#REF!</v>
      </c>
      <c r="AAI92" s="4" t="e">
        <f>#REF!-AVERAGE(AAI$31:AAI$55)</f>
        <v>#REF!</v>
      </c>
      <c r="AAJ92" s="4" t="e">
        <f>#REF!-AVERAGE(AAJ$31:AAJ$55)</f>
        <v>#REF!</v>
      </c>
      <c r="AAK92" s="4" t="e">
        <f>#REF!-AVERAGE(AAK$31:AAK$55)</f>
        <v>#REF!</v>
      </c>
      <c r="AAL92" s="4" t="e">
        <f>#REF!-AVERAGE(AAL$31:AAL$55)</f>
        <v>#REF!</v>
      </c>
      <c r="AAM92" s="4" t="e">
        <f>#REF!-AVERAGE(AAM$31:AAM$55)</f>
        <v>#REF!</v>
      </c>
      <c r="AAN92" s="4" t="e">
        <f>#REF!-AVERAGE(AAN$31:AAN$55)</f>
        <v>#REF!</v>
      </c>
      <c r="AAO92" s="4" t="e">
        <f>#REF!-AVERAGE(AAO$31:AAO$55)</f>
        <v>#REF!</v>
      </c>
      <c r="AAP92" s="4" t="e">
        <f>#REF!-AVERAGE(AAP$31:AAP$55)</f>
        <v>#REF!</v>
      </c>
      <c r="AAQ92" s="4" t="e">
        <f>#REF!-AVERAGE(AAQ$31:AAQ$55)</f>
        <v>#REF!</v>
      </c>
      <c r="AAR92" s="4" t="e">
        <f>#REF!-AVERAGE(AAR$31:AAR$55)</f>
        <v>#REF!</v>
      </c>
      <c r="AAS92" s="4" t="e">
        <f>#REF!-AVERAGE(AAS$31:AAS$55)</f>
        <v>#REF!</v>
      </c>
      <c r="AAT92" s="4" t="e">
        <f>#REF!-AVERAGE(AAT$31:AAT$55)</f>
        <v>#REF!</v>
      </c>
      <c r="AAU92" s="4" t="e">
        <f>#REF!-AVERAGE(AAU$31:AAU$55)</f>
        <v>#REF!</v>
      </c>
      <c r="AAV92" s="4" t="e">
        <f>#REF!-AVERAGE(AAV$31:AAV$55)</f>
        <v>#REF!</v>
      </c>
      <c r="AAW92" s="4" t="e">
        <f>#REF!-AVERAGE(AAW$31:AAW$55)</f>
        <v>#REF!</v>
      </c>
      <c r="AAX92" s="4" t="e">
        <f>#REF!-AVERAGE(AAX$31:AAX$55)</f>
        <v>#REF!</v>
      </c>
      <c r="AAY92" s="4" t="e">
        <f>#REF!-AVERAGE(AAY$31:AAY$55)</f>
        <v>#REF!</v>
      </c>
      <c r="AAZ92" s="4" t="e">
        <f>#REF!-AVERAGE(AAZ$31:AAZ$55)</f>
        <v>#REF!</v>
      </c>
      <c r="ABA92" s="4" t="e">
        <f>#REF!-AVERAGE(ABA$31:ABA$55)</f>
        <v>#REF!</v>
      </c>
      <c r="ABB92" s="4" t="e">
        <f>#REF!-AVERAGE(ABB$31:ABB$55)</f>
        <v>#REF!</v>
      </c>
      <c r="ABC92" s="4" t="e">
        <f>#REF!-AVERAGE(ABC$31:ABC$55)</f>
        <v>#REF!</v>
      </c>
      <c r="ABD92" s="4" t="e">
        <f>#REF!-AVERAGE(ABD$31:ABD$55)</f>
        <v>#REF!</v>
      </c>
      <c r="ABE92" s="4" t="e">
        <f>#REF!-AVERAGE(ABE$31:ABE$55)</f>
        <v>#REF!</v>
      </c>
      <c r="ABF92" s="4" t="e">
        <f>#REF!-AVERAGE(ABF$31:ABF$55)</f>
        <v>#REF!</v>
      </c>
      <c r="ABG92" s="4" t="e">
        <f>#REF!-AVERAGE(ABG$31:ABG$55)</f>
        <v>#REF!</v>
      </c>
      <c r="ABH92" s="4" t="e">
        <f>#REF!-AVERAGE(ABH$31:ABH$55)</f>
        <v>#REF!</v>
      </c>
      <c r="ABI92" s="4" t="e">
        <f>#REF!-AVERAGE(ABI$31:ABI$55)</f>
        <v>#REF!</v>
      </c>
      <c r="ABJ92" s="4" t="e">
        <f>#REF!-AVERAGE(ABJ$31:ABJ$55)</f>
        <v>#REF!</v>
      </c>
      <c r="ABK92" s="4" t="e">
        <f>#REF!-AVERAGE(ABK$31:ABK$55)</f>
        <v>#REF!</v>
      </c>
      <c r="ABL92" s="4" t="e">
        <f>#REF!-AVERAGE(ABL$31:ABL$55)</f>
        <v>#REF!</v>
      </c>
      <c r="ABM92" s="4" t="e">
        <f>#REF!-AVERAGE(ABM$31:ABM$55)</f>
        <v>#REF!</v>
      </c>
      <c r="ABN92" s="4" t="e">
        <f>#REF!-AVERAGE(ABN$31:ABN$55)</f>
        <v>#REF!</v>
      </c>
      <c r="ABO92" s="4" t="e">
        <f>#REF!-AVERAGE(ABO$31:ABO$55)</f>
        <v>#REF!</v>
      </c>
      <c r="ABP92" s="4" t="e">
        <f>#REF!-AVERAGE(ABP$31:ABP$55)</f>
        <v>#REF!</v>
      </c>
      <c r="ABQ92" s="4" t="e">
        <f>#REF!-AVERAGE(ABQ$31:ABQ$55)</f>
        <v>#REF!</v>
      </c>
      <c r="ABR92" s="4" t="e">
        <f>#REF!-AVERAGE(ABR$31:ABR$55)</f>
        <v>#REF!</v>
      </c>
      <c r="ABS92" s="4" t="e">
        <f>#REF!-AVERAGE(ABS$31:ABS$55)</f>
        <v>#REF!</v>
      </c>
      <c r="ABT92" s="4" t="e">
        <f>#REF!-AVERAGE(ABT$31:ABT$55)</f>
        <v>#REF!</v>
      </c>
      <c r="ABU92" s="4" t="e">
        <f>#REF!-AVERAGE(ABU$31:ABU$55)</f>
        <v>#REF!</v>
      </c>
      <c r="ABV92" s="4" t="e">
        <f>#REF!-AVERAGE(ABV$31:ABV$55)</f>
        <v>#REF!</v>
      </c>
      <c r="ABW92" s="4" t="e">
        <f>#REF!-AVERAGE(ABW$31:ABW$55)</f>
        <v>#REF!</v>
      </c>
      <c r="ABX92" s="4" t="e">
        <f>#REF!-AVERAGE(ABX$31:ABX$55)</f>
        <v>#REF!</v>
      </c>
      <c r="ABY92" s="4" t="e">
        <f>#REF!-AVERAGE(ABY$31:ABY$55)</f>
        <v>#REF!</v>
      </c>
      <c r="ABZ92" s="4" t="e">
        <f>#REF!-AVERAGE(ABZ$31:ABZ$55)</f>
        <v>#REF!</v>
      </c>
      <c r="ACA92" s="4" t="e">
        <f>#REF!-AVERAGE(ACA$31:ACA$55)</f>
        <v>#REF!</v>
      </c>
      <c r="ACB92" s="4" t="e">
        <f>#REF!-AVERAGE(ACB$31:ACB$55)</f>
        <v>#REF!</v>
      </c>
      <c r="ACC92" s="4" t="e">
        <f>#REF!-AVERAGE(ACC$31:ACC$55)</f>
        <v>#REF!</v>
      </c>
      <c r="ACD92" s="4" t="e">
        <f>#REF!-AVERAGE(ACD$31:ACD$55)</f>
        <v>#REF!</v>
      </c>
      <c r="ACE92" s="4" t="e">
        <f>#REF!-AVERAGE(ACE$31:ACE$55)</f>
        <v>#REF!</v>
      </c>
      <c r="ACF92" s="4" t="e">
        <f>#REF!-AVERAGE(ACF$31:ACF$55)</f>
        <v>#REF!</v>
      </c>
      <c r="ACG92" s="4" t="e">
        <f>#REF!-AVERAGE(ACG$31:ACG$55)</f>
        <v>#REF!</v>
      </c>
      <c r="ACH92" s="4" t="e">
        <f>#REF!-AVERAGE(ACH$31:ACH$55)</f>
        <v>#REF!</v>
      </c>
      <c r="ACI92" s="4" t="e">
        <f>#REF!-AVERAGE(ACI$31:ACI$55)</f>
        <v>#REF!</v>
      </c>
      <c r="ACJ92" s="4" t="e">
        <f>#REF!-AVERAGE(ACJ$31:ACJ$55)</f>
        <v>#REF!</v>
      </c>
      <c r="ACK92" s="4" t="e">
        <f>#REF!-AVERAGE(ACK$31:ACK$55)</f>
        <v>#REF!</v>
      </c>
      <c r="ACL92" s="4" t="e">
        <f>#REF!-AVERAGE(ACL$31:ACL$55)</f>
        <v>#REF!</v>
      </c>
      <c r="ACM92" s="4" t="e">
        <f>#REF!-AVERAGE(ACM$31:ACM$55)</f>
        <v>#REF!</v>
      </c>
      <c r="ACN92" s="4" t="e">
        <f>#REF!-AVERAGE(ACN$31:ACN$55)</f>
        <v>#REF!</v>
      </c>
      <c r="ACO92" s="4" t="e">
        <f>#REF!-AVERAGE(ACO$31:ACO$55)</f>
        <v>#REF!</v>
      </c>
      <c r="ACP92" s="4" t="e">
        <f>#REF!-AVERAGE(ACP$31:ACP$55)</f>
        <v>#REF!</v>
      </c>
      <c r="ACQ92" s="4" t="e">
        <f>#REF!-AVERAGE(ACQ$31:ACQ$55)</f>
        <v>#REF!</v>
      </c>
      <c r="ACR92" s="4" t="e">
        <f>#REF!-AVERAGE(ACR$31:ACR$55)</f>
        <v>#REF!</v>
      </c>
      <c r="ACS92" s="4" t="e">
        <f>#REF!-AVERAGE(ACS$31:ACS$55)</f>
        <v>#REF!</v>
      </c>
      <c r="ACT92" s="4" t="e">
        <f>#REF!-AVERAGE(ACT$31:ACT$55)</f>
        <v>#REF!</v>
      </c>
      <c r="ACU92" s="4" t="e">
        <f>#REF!-AVERAGE(ACU$31:ACU$55)</f>
        <v>#REF!</v>
      </c>
      <c r="ACV92" s="4" t="e">
        <f>#REF!-AVERAGE(ACV$31:ACV$55)</f>
        <v>#REF!</v>
      </c>
      <c r="ACW92" s="4" t="e">
        <f>#REF!-AVERAGE(ACW$31:ACW$55)</f>
        <v>#REF!</v>
      </c>
      <c r="ACX92" s="4" t="e">
        <f>#REF!-AVERAGE(ACX$31:ACX$55)</f>
        <v>#REF!</v>
      </c>
      <c r="ACY92" s="4" t="e">
        <f>#REF!-AVERAGE(ACY$31:ACY$55)</f>
        <v>#REF!</v>
      </c>
      <c r="ACZ92" s="4" t="e">
        <f>#REF!-AVERAGE(ACZ$31:ACZ$55)</f>
        <v>#REF!</v>
      </c>
      <c r="ADA92" s="4" t="e">
        <f>#REF!-AVERAGE(ADA$31:ADA$55)</f>
        <v>#REF!</v>
      </c>
      <c r="ADB92" s="4" t="e">
        <f>#REF!-AVERAGE(ADB$31:ADB$55)</f>
        <v>#REF!</v>
      </c>
      <c r="ADC92" s="4" t="e">
        <f>#REF!-AVERAGE(ADC$31:ADC$55)</f>
        <v>#REF!</v>
      </c>
      <c r="ADD92" s="4" t="e">
        <f>#REF!-AVERAGE(ADD$31:ADD$55)</f>
        <v>#REF!</v>
      </c>
      <c r="ADE92" s="4" t="e">
        <f>#REF!-AVERAGE(ADE$31:ADE$55)</f>
        <v>#REF!</v>
      </c>
      <c r="ADF92" s="4" t="e">
        <f>#REF!-AVERAGE(ADF$31:ADF$55)</f>
        <v>#REF!</v>
      </c>
      <c r="ADG92" s="4" t="e">
        <f>#REF!-AVERAGE(ADG$31:ADG$55)</f>
        <v>#REF!</v>
      </c>
      <c r="ADH92" s="4" t="e">
        <f>#REF!-AVERAGE(ADH$31:ADH$55)</f>
        <v>#REF!</v>
      </c>
      <c r="ADI92" s="4" t="e">
        <f>#REF!-AVERAGE(ADI$31:ADI$55)</f>
        <v>#REF!</v>
      </c>
      <c r="ADJ92" s="4" t="e">
        <f>#REF!-AVERAGE(ADJ$31:ADJ$55)</f>
        <v>#REF!</v>
      </c>
      <c r="ADK92" s="4" t="e">
        <f>#REF!-AVERAGE(ADK$31:ADK$55)</f>
        <v>#REF!</v>
      </c>
      <c r="ADL92" s="4" t="e">
        <f>#REF!-AVERAGE(ADL$31:ADL$55)</f>
        <v>#REF!</v>
      </c>
      <c r="ADM92" s="4" t="e">
        <f>#REF!-AVERAGE(ADM$31:ADM$55)</f>
        <v>#REF!</v>
      </c>
      <c r="ADN92" s="4" t="e">
        <f>#REF!-AVERAGE(ADN$31:ADN$55)</f>
        <v>#REF!</v>
      </c>
      <c r="ADO92" s="4" t="e">
        <f>#REF!-AVERAGE(ADO$31:ADO$55)</f>
        <v>#REF!</v>
      </c>
      <c r="ADP92" s="4" t="e">
        <f>#REF!-AVERAGE(ADP$31:ADP$55)</f>
        <v>#REF!</v>
      </c>
      <c r="ADQ92" s="4" t="e">
        <f>#REF!-AVERAGE(ADQ$31:ADQ$55)</f>
        <v>#REF!</v>
      </c>
      <c r="ADR92" s="4" t="e">
        <f>#REF!-AVERAGE(ADR$31:ADR$55)</f>
        <v>#REF!</v>
      </c>
      <c r="ADS92" s="4" t="e">
        <f>#REF!-AVERAGE(ADS$31:ADS$55)</f>
        <v>#REF!</v>
      </c>
      <c r="ADT92" s="4" t="e">
        <f>#REF!-AVERAGE(ADT$31:ADT$55)</f>
        <v>#REF!</v>
      </c>
      <c r="ADU92" s="4" t="e">
        <f>#REF!-AVERAGE(ADU$31:ADU$55)</f>
        <v>#REF!</v>
      </c>
      <c r="ADV92" s="4" t="e">
        <f>#REF!-AVERAGE(ADV$31:ADV$55)</f>
        <v>#REF!</v>
      </c>
      <c r="ADW92" s="4" t="e">
        <f>#REF!-AVERAGE(ADW$31:ADW$55)</f>
        <v>#REF!</v>
      </c>
      <c r="ADX92" s="4" t="e">
        <f>#REF!-AVERAGE(ADX$31:ADX$55)</f>
        <v>#REF!</v>
      </c>
      <c r="ADY92" s="4" t="e">
        <f>#REF!-AVERAGE(ADY$31:ADY$55)</f>
        <v>#REF!</v>
      </c>
      <c r="ADZ92" s="4" t="e">
        <f>#REF!-AVERAGE(ADZ$31:ADZ$55)</f>
        <v>#REF!</v>
      </c>
      <c r="AEA92" s="4" t="e">
        <f>#REF!-AVERAGE(AEA$31:AEA$55)</f>
        <v>#REF!</v>
      </c>
      <c r="AEB92" s="4" t="e">
        <f>#REF!-AVERAGE(AEB$31:AEB$55)</f>
        <v>#REF!</v>
      </c>
      <c r="AEC92" s="4" t="e">
        <f>#REF!-AVERAGE(AEC$31:AEC$55)</f>
        <v>#REF!</v>
      </c>
      <c r="AED92" s="4" t="e">
        <f>#REF!-AVERAGE(AED$31:AED$55)</f>
        <v>#REF!</v>
      </c>
      <c r="AEE92" s="4" t="e">
        <f>#REF!-AVERAGE(AEE$31:AEE$55)</f>
        <v>#REF!</v>
      </c>
      <c r="AEF92" s="4" t="e">
        <f>#REF!-AVERAGE(AEF$31:AEF$55)</f>
        <v>#REF!</v>
      </c>
      <c r="AEG92" s="4" t="e">
        <f>#REF!-AVERAGE(AEG$31:AEG$55)</f>
        <v>#REF!</v>
      </c>
      <c r="AEH92" s="4" t="e">
        <f>#REF!-AVERAGE(AEH$31:AEH$55)</f>
        <v>#REF!</v>
      </c>
      <c r="AEI92" s="4" t="e">
        <f>#REF!-AVERAGE(AEI$31:AEI$55)</f>
        <v>#REF!</v>
      </c>
      <c r="AEJ92" s="4" t="e">
        <f>#REF!-AVERAGE(AEJ$31:AEJ$55)</f>
        <v>#REF!</v>
      </c>
      <c r="AEK92" s="4" t="e">
        <f>#REF!-AVERAGE(AEK$31:AEK$55)</f>
        <v>#REF!</v>
      </c>
      <c r="AEL92" s="4" t="e">
        <f>#REF!-AVERAGE(AEL$31:AEL$55)</f>
        <v>#REF!</v>
      </c>
      <c r="AEM92" s="4" t="e">
        <f>#REF!-AVERAGE(AEM$31:AEM$55)</f>
        <v>#REF!</v>
      </c>
      <c r="AEN92" s="4" t="e">
        <f>#REF!-AVERAGE(AEN$31:AEN$55)</f>
        <v>#REF!</v>
      </c>
      <c r="AEO92" s="4" t="e">
        <f>#REF!-AVERAGE(AEO$31:AEO$55)</f>
        <v>#REF!</v>
      </c>
      <c r="AEP92" s="4" t="e">
        <f>#REF!-AVERAGE(AEP$31:AEP$55)</f>
        <v>#REF!</v>
      </c>
      <c r="AEQ92" s="4" t="e">
        <f>#REF!-AVERAGE(AEQ$31:AEQ$55)</f>
        <v>#REF!</v>
      </c>
      <c r="AER92" s="4" t="e">
        <f>#REF!-AVERAGE(AER$31:AER$55)</f>
        <v>#REF!</v>
      </c>
      <c r="AES92" s="4" t="e">
        <f>#REF!-AVERAGE(AES$31:AES$55)</f>
        <v>#REF!</v>
      </c>
      <c r="AET92" s="4" t="e">
        <f>#REF!-AVERAGE(AET$31:AET$55)</f>
        <v>#REF!</v>
      </c>
      <c r="AEU92" s="4" t="e">
        <f>#REF!-AVERAGE(AEU$31:AEU$55)</f>
        <v>#REF!</v>
      </c>
      <c r="AEV92" s="4" t="e">
        <f>#REF!-AVERAGE(AEV$31:AEV$55)</f>
        <v>#REF!</v>
      </c>
      <c r="AEW92" s="4" t="e">
        <f>#REF!-AVERAGE(AEW$31:AEW$55)</f>
        <v>#REF!</v>
      </c>
      <c r="AEX92" s="4" t="e">
        <f>#REF!-AVERAGE(AEX$31:AEX$55)</f>
        <v>#REF!</v>
      </c>
      <c r="AEY92" s="4" t="e">
        <f>#REF!-AVERAGE(AEY$31:AEY$55)</f>
        <v>#REF!</v>
      </c>
      <c r="AEZ92" s="4" t="e">
        <f>#REF!-AVERAGE(AEZ$31:AEZ$55)</f>
        <v>#REF!</v>
      </c>
      <c r="AFA92" s="4" t="e">
        <f>#REF!-AVERAGE(AFA$31:AFA$55)</f>
        <v>#REF!</v>
      </c>
      <c r="AFB92" s="4" t="e">
        <f>#REF!-AVERAGE(AFB$31:AFB$55)</f>
        <v>#REF!</v>
      </c>
      <c r="AFC92" s="4" t="e">
        <f>#REF!-AVERAGE(AFC$31:AFC$55)</f>
        <v>#REF!</v>
      </c>
      <c r="AFD92" s="4" t="e">
        <f>#REF!-AVERAGE(AFD$31:AFD$55)</f>
        <v>#REF!</v>
      </c>
      <c r="AFE92" s="4" t="e">
        <f>#REF!-AVERAGE(AFE$31:AFE$55)</f>
        <v>#REF!</v>
      </c>
      <c r="AFF92" s="4" t="e">
        <f>#REF!-AVERAGE(AFF$31:AFF$55)</f>
        <v>#REF!</v>
      </c>
      <c r="AFG92" s="4" t="e">
        <f>#REF!-AVERAGE(AFG$31:AFG$55)</f>
        <v>#REF!</v>
      </c>
      <c r="AFH92" s="4" t="e">
        <f>#REF!-AVERAGE(AFH$31:AFH$55)</f>
        <v>#REF!</v>
      </c>
      <c r="AFI92" s="4" t="e">
        <f>#REF!-AVERAGE(AFI$31:AFI$55)</f>
        <v>#REF!</v>
      </c>
      <c r="AFJ92" s="4" t="e">
        <f>#REF!-AVERAGE(AFJ$31:AFJ$55)</f>
        <v>#REF!</v>
      </c>
      <c r="AFK92" s="4" t="e">
        <f>#REF!-AVERAGE(AFK$31:AFK$55)</f>
        <v>#REF!</v>
      </c>
      <c r="AFL92" s="4" t="e">
        <f>#REF!-AVERAGE(AFL$31:AFL$55)</f>
        <v>#REF!</v>
      </c>
      <c r="AFM92" s="4" t="e">
        <f>#REF!-AVERAGE(AFM$31:AFM$55)</f>
        <v>#REF!</v>
      </c>
      <c r="AFN92" s="4" t="e">
        <f>#REF!-AVERAGE(AFN$31:AFN$55)</f>
        <v>#REF!</v>
      </c>
      <c r="AFO92" s="4" t="e">
        <f>#REF!-AVERAGE(AFO$31:AFO$55)</f>
        <v>#REF!</v>
      </c>
      <c r="AFP92" s="4" t="e">
        <f>#REF!-AVERAGE(AFP$31:AFP$55)</f>
        <v>#REF!</v>
      </c>
      <c r="AFQ92" s="4" t="e">
        <f>#REF!-AVERAGE(AFQ$31:AFQ$55)</f>
        <v>#REF!</v>
      </c>
      <c r="AFR92" s="4" t="e">
        <f>#REF!-AVERAGE(AFR$31:AFR$55)</f>
        <v>#REF!</v>
      </c>
      <c r="AFS92" s="4" t="e">
        <f>#REF!-AVERAGE(AFS$31:AFS$55)</f>
        <v>#REF!</v>
      </c>
      <c r="AFT92" s="4" t="e">
        <f>#REF!-AVERAGE(AFT$31:AFT$55)</f>
        <v>#REF!</v>
      </c>
      <c r="AFU92" s="4" t="e">
        <f>#REF!-AVERAGE(AFU$31:AFU$55)</f>
        <v>#REF!</v>
      </c>
      <c r="AFV92" s="4" t="e">
        <f>#REF!-AVERAGE(AFV$31:AFV$55)</f>
        <v>#REF!</v>
      </c>
      <c r="AFW92" s="4" t="e">
        <f>#REF!-AVERAGE(AFW$31:AFW$55)</f>
        <v>#REF!</v>
      </c>
      <c r="AFX92" s="4" t="e">
        <f>#REF!-AVERAGE(AFX$31:AFX$55)</f>
        <v>#REF!</v>
      </c>
      <c r="AFY92" s="4" t="e">
        <f>#REF!-AVERAGE(AFY$31:AFY$55)</f>
        <v>#REF!</v>
      </c>
      <c r="AFZ92" s="4" t="e">
        <f>#REF!-AVERAGE(AFZ$31:AFZ$55)</f>
        <v>#REF!</v>
      </c>
      <c r="AGA92" s="4" t="e">
        <f>#REF!-AVERAGE(AGA$31:AGA$55)</f>
        <v>#REF!</v>
      </c>
      <c r="AGB92" s="4" t="e">
        <f>#REF!-AVERAGE(AGB$31:AGB$55)</f>
        <v>#REF!</v>
      </c>
      <c r="AGC92" s="4" t="e">
        <f>#REF!-AVERAGE(AGC$31:AGC$55)</f>
        <v>#REF!</v>
      </c>
      <c r="AGD92" s="4" t="e">
        <f>#REF!-AVERAGE(AGD$31:AGD$55)</f>
        <v>#REF!</v>
      </c>
      <c r="AGE92" s="4" t="e">
        <f>#REF!-AVERAGE(AGE$31:AGE$55)</f>
        <v>#REF!</v>
      </c>
      <c r="AGF92" s="4" t="e">
        <f>#REF!-AVERAGE(AGF$31:AGF$55)</f>
        <v>#REF!</v>
      </c>
      <c r="AGG92" s="4" t="e">
        <f>#REF!-AVERAGE(AGG$31:AGG$55)</f>
        <v>#REF!</v>
      </c>
      <c r="AGH92" s="4" t="e">
        <f>#REF!-AVERAGE(AGH$31:AGH$55)</f>
        <v>#REF!</v>
      </c>
      <c r="AGI92" s="4" t="e">
        <f>#REF!-AVERAGE(AGI$31:AGI$55)</f>
        <v>#REF!</v>
      </c>
      <c r="AGJ92" s="4" t="e">
        <f>#REF!-AVERAGE(AGJ$31:AGJ$55)</f>
        <v>#REF!</v>
      </c>
      <c r="AGK92" s="4" t="e">
        <f>#REF!-AVERAGE(AGK$31:AGK$55)</f>
        <v>#REF!</v>
      </c>
      <c r="AGL92" s="4" t="e">
        <f>#REF!-AVERAGE(AGL$31:AGL$55)</f>
        <v>#REF!</v>
      </c>
      <c r="AGM92" s="4" t="e">
        <f>#REF!-AVERAGE(AGM$31:AGM$55)</f>
        <v>#REF!</v>
      </c>
      <c r="AHJ92" s="9"/>
      <c r="ALZ92" s="9" t="str">
        <f t="shared" si="696"/>
        <v>NieodrzucamyH0</v>
      </c>
      <c r="AMO92" s="9" t="str">
        <f t="shared" si="707"/>
        <v>NieodrzucamyH0</v>
      </c>
      <c r="AMW92" s="9" t="str">
        <f t="shared" si="712"/>
        <v>NieodrzucamyH0</v>
      </c>
    </row>
    <row r="93" spans="1:1037" hidden="1" x14ac:dyDescent="0.25">
      <c r="A93" s="5">
        <v>20</v>
      </c>
      <c r="B93" s="4" t="e">
        <f>#REF!-AVERAGE(B$31:B$45)</f>
        <v>#REF!</v>
      </c>
      <c r="C93" s="4" t="e">
        <f>#REF!-AVERAGE(C$31:C$55)</f>
        <v>#REF!</v>
      </c>
      <c r="D93" s="4" t="e">
        <f>#REF!-AVERAGE(D$31:D$55)</f>
        <v>#REF!</v>
      </c>
      <c r="E93" s="4" t="e">
        <f>#REF!-AVERAGE(E$31:E$55)</f>
        <v>#REF!</v>
      </c>
      <c r="F93" s="4" t="e">
        <f>#REF!-AVERAGE(F$31:F$55)</f>
        <v>#REF!</v>
      </c>
      <c r="G93" s="4" t="e">
        <f>#REF!-AVERAGE(G$31:G$55)</f>
        <v>#REF!</v>
      </c>
      <c r="H93" s="4" t="e">
        <f>#REF!-AVERAGE(H$31:H$55)</f>
        <v>#REF!</v>
      </c>
      <c r="I93" s="4" t="e">
        <f>#REF!-AVERAGE(I$31:I$55)</f>
        <v>#REF!</v>
      </c>
      <c r="J93" s="4" t="e">
        <f>#REF!-AVERAGE(J$31:J$55)</f>
        <v>#REF!</v>
      </c>
      <c r="K93" s="4" t="e">
        <f>#REF!-AVERAGE(K$31:K$55)</f>
        <v>#REF!</v>
      </c>
      <c r="L93" s="4" t="e">
        <f>#REF!-AVERAGE(L$31:L$55)</f>
        <v>#REF!</v>
      </c>
      <c r="M93" s="4" t="e">
        <f>#REF!-AVERAGE(M$31:M$55)</f>
        <v>#REF!</v>
      </c>
      <c r="N93" s="4" t="e">
        <f>#REF!-AVERAGE(N$31:N$55)</f>
        <v>#REF!</v>
      </c>
      <c r="O93" s="4" t="e">
        <f>#REF!-AVERAGE(O$31:O$55)</f>
        <v>#REF!</v>
      </c>
      <c r="P93" s="4" t="e">
        <f>#REF!-AVERAGE(P$31:P$55)</f>
        <v>#REF!</v>
      </c>
      <c r="Q93" s="4" t="e">
        <f>#REF!-AVERAGE(Q$31:Q$55)</f>
        <v>#REF!</v>
      </c>
      <c r="R93" s="4" t="e">
        <f>#REF!-AVERAGE(R$31:R$55)</f>
        <v>#REF!</v>
      </c>
      <c r="S93" s="4" t="e">
        <f>#REF!-AVERAGE(S$31:S$55)</f>
        <v>#REF!</v>
      </c>
      <c r="T93" s="4" t="e">
        <f>#REF!-AVERAGE(T$31:T$55)</f>
        <v>#REF!</v>
      </c>
      <c r="U93" s="4" t="e">
        <f>#REF!-AVERAGE(U$31:U$55)</f>
        <v>#REF!</v>
      </c>
      <c r="V93" s="4" t="e">
        <f>#REF!-AVERAGE(V$31:V$55)</f>
        <v>#REF!</v>
      </c>
      <c r="W93" s="4" t="e">
        <f>#REF!-AVERAGE(W$31:W$55)</f>
        <v>#REF!</v>
      </c>
      <c r="X93" s="4" t="e">
        <f>#REF!-AVERAGE(X$31:X$55)</f>
        <v>#REF!</v>
      </c>
      <c r="Y93" s="4" t="e">
        <f>#REF!-AVERAGE(Y$31:Y$55)</f>
        <v>#REF!</v>
      </c>
      <c r="Z93" s="4" t="e">
        <f>#REF!-AVERAGE(Z$31:Z$55)</f>
        <v>#REF!</v>
      </c>
      <c r="AA93" s="4" t="e">
        <f>#REF!-AVERAGE(AA$31:AA$55)</f>
        <v>#REF!</v>
      </c>
      <c r="AB93" s="4" t="e">
        <f>#REF!-AVERAGE(AB$31:AB$55)</f>
        <v>#REF!</v>
      </c>
      <c r="AC93" s="4" t="e">
        <f>#REF!-AVERAGE(AC$31:AC$55)</f>
        <v>#REF!</v>
      </c>
      <c r="AD93" s="4" t="e">
        <f>#REF!-AVERAGE(AD$31:AD$55)</f>
        <v>#REF!</v>
      </c>
      <c r="AE93" s="4" t="e">
        <f>#REF!-AVERAGE(AE$31:AE$55)</f>
        <v>#REF!</v>
      </c>
      <c r="AF93" s="4" t="e">
        <f>#REF!-AVERAGE(AF$31:AF$55)</f>
        <v>#REF!</v>
      </c>
      <c r="AG93" s="4" t="e">
        <f>#REF!-AVERAGE(AG$31:AG$55)</f>
        <v>#REF!</v>
      </c>
      <c r="AH93" s="4" t="e">
        <f>#REF!-AVERAGE(AH$31:AH$55)</f>
        <v>#REF!</v>
      </c>
      <c r="AI93" s="4" t="e">
        <f>#REF!-AVERAGE(AI$31:AI$55)</f>
        <v>#REF!</v>
      </c>
      <c r="AJ93" s="4" t="e">
        <f>#REF!-AVERAGE(AJ$31:AJ$55)</f>
        <v>#REF!</v>
      </c>
      <c r="AK93" s="4" t="e">
        <f>#REF!-AVERAGE(AK$31:AK$55)</f>
        <v>#REF!</v>
      </c>
      <c r="AL93" s="4" t="e">
        <f>#REF!-AVERAGE(AL$31:AL$55)</f>
        <v>#REF!</v>
      </c>
      <c r="AM93" s="4" t="e">
        <f>#REF!-AVERAGE(AM$31:AM$55)</f>
        <v>#REF!</v>
      </c>
      <c r="AN93" s="4" t="e">
        <f>#REF!-AVERAGE(AN$31:AN$55)</f>
        <v>#REF!</v>
      </c>
      <c r="AO93" s="4" t="e">
        <f>#REF!-AVERAGE(AO$31:AO$55)</f>
        <v>#REF!</v>
      </c>
      <c r="AP93" s="4" t="e">
        <f>#REF!-AVERAGE(AP$31:AP$55)</f>
        <v>#REF!</v>
      </c>
      <c r="AQ93" s="4" t="e">
        <f>#REF!-AVERAGE(AQ$31:AQ$55)</f>
        <v>#REF!</v>
      </c>
      <c r="AR93" s="4" t="e">
        <f>#REF!-AVERAGE(AR$31:AR$55)</f>
        <v>#REF!</v>
      </c>
      <c r="AS93" s="4" t="e">
        <f>#REF!-AVERAGE(AS$31:AS$55)</f>
        <v>#REF!</v>
      </c>
      <c r="AT93" s="4" t="e">
        <f>#REF!-AVERAGE(AT$31:AT$55)</f>
        <v>#REF!</v>
      </c>
      <c r="AU93" s="4" t="e">
        <f>#REF!-AVERAGE(AU$31:AU$55)</f>
        <v>#REF!</v>
      </c>
      <c r="AV93" s="4" t="e">
        <f>#REF!-AVERAGE(AV$31:AV$55)</f>
        <v>#REF!</v>
      </c>
      <c r="AW93" s="4" t="e">
        <f>#REF!-AVERAGE(AW$31:AW$55)</f>
        <v>#REF!</v>
      </c>
      <c r="AX93" s="4" t="e">
        <f>#REF!-AVERAGE(AX$31:AX$55)</f>
        <v>#REF!</v>
      </c>
      <c r="AY93" s="4" t="e">
        <f>#REF!-AVERAGE(AY$31:AY$55)</f>
        <v>#REF!</v>
      </c>
      <c r="AZ93" s="4" t="e">
        <f>#REF!-AVERAGE(AZ$31:AZ$55)</f>
        <v>#REF!</v>
      </c>
      <c r="BA93" s="4" t="e">
        <f>#REF!-AVERAGE(BA$31:BA$55)</f>
        <v>#REF!</v>
      </c>
      <c r="BB93" s="4" t="e">
        <f>#REF!-AVERAGE(BB$31:BB$55)</f>
        <v>#REF!</v>
      </c>
      <c r="BC93" s="4" t="e">
        <f>#REF!-AVERAGE(BC$31:BC$55)</f>
        <v>#REF!</v>
      </c>
      <c r="BD93" s="4" t="e">
        <f>#REF!-AVERAGE(BD$31:BD$55)</f>
        <v>#REF!</v>
      </c>
      <c r="BE93" s="4" t="e">
        <f>#REF!-AVERAGE(BE$31:BE$55)</f>
        <v>#REF!</v>
      </c>
      <c r="BF93" s="4" t="e">
        <f>#REF!-AVERAGE(BF$31:BF$55)</f>
        <v>#REF!</v>
      </c>
      <c r="BG93" s="4" t="e">
        <f>#REF!-AVERAGE(BG$31:BG$55)</f>
        <v>#REF!</v>
      </c>
      <c r="BH93" s="4" t="e">
        <f>#REF!-AVERAGE(BH$31:BH$55)</f>
        <v>#REF!</v>
      </c>
      <c r="BI93" s="4" t="e">
        <f>#REF!-AVERAGE(BI$31:BI$55)</f>
        <v>#REF!</v>
      </c>
      <c r="BJ93" s="4" t="e">
        <f>#REF!-AVERAGE(BJ$31:BJ$55)</f>
        <v>#REF!</v>
      </c>
      <c r="BK93" s="4" t="e">
        <f>#REF!-AVERAGE(BK$31:BK$55)</f>
        <v>#REF!</v>
      </c>
      <c r="BL93" s="4" t="e">
        <f>#REF!-AVERAGE(BL$31:BL$55)</f>
        <v>#REF!</v>
      </c>
      <c r="BM93" s="4" t="e">
        <f>#REF!-AVERAGE(BM$31:BM$55)</f>
        <v>#REF!</v>
      </c>
      <c r="BN93" s="4" t="e">
        <f>#REF!-AVERAGE(BN$31:BN$55)</f>
        <v>#REF!</v>
      </c>
      <c r="BO93" s="4" t="e">
        <f>#REF!-AVERAGE(BO$31:BO$55)</f>
        <v>#REF!</v>
      </c>
      <c r="BP93" s="4" t="e">
        <f>#REF!-AVERAGE(BP$31:BP$55)</f>
        <v>#REF!</v>
      </c>
      <c r="BQ93" s="4" t="e">
        <f>#REF!-AVERAGE(BQ$31:BQ$55)</f>
        <v>#REF!</v>
      </c>
      <c r="BR93" s="4" t="e">
        <f>#REF!-AVERAGE(BR$31:BR$55)</f>
        <v>#REF!</v>
      </c>
      <c r="BS93" s="4" t="e">
        <f>#REF!-AVERAGE(BS$31:BS$55)</f>
        <v>#REF!</v>
      </c>
      <c r="BT93" s="4" t="e">
        <f>#REF!-AVERAGE(BT$31:BT$55)</f>
        <v>#REF!</v>
      </c>
      <c r="BU93" s="4" t="e">
        <f>#REF!-AVERAGE(BU$31:BU$55)</f>
        <v>#REF!</v>
      </c>
      <c r="BV93" s="4" t="e">
        <f>#REF!-AVERAGE(BV$31:BV$55)</f>
        <v>#REF!</v>
      </c>
      <c r="BW93" s="4" t="e">
        <f>#REF!-AVERAGE(BW$31:BW$55)</f>
        <v>#REF!</v>
      </c>
      <c r="BX93" s="4" t="e">
        <f>#REF!-AVERAGE(BX$31:BX$55)</f>
        <v>#REF!</v>
      </c>
      <c r="BY93" s="4" t="e">
        <f>#REF!-AVERAGE(BY$31:BY$55)</f>
        <v>#REF!</v>
      </c>
      <c r="BZ93" s="4" t="e">
        <f>#REF!-AVERAGE(BZ$31:BZ$55)</f>
        <v>#REF!</v>
      </c>
      <c r="CA93" s="4" t="e">
        <f>#REF!-AVERAGE(CA$31:CA$55)</f>
        <v>#REF!</v>
      </c>
      <c r="CB93" s="4" t="e">
        <f>#REF!-AVERAGE(CB$31:CB$55)</f>
        <v>#REF!</v>
      </c>
      <c r="CC93" s="4" t="e">
        <f>#REF!-AVERAGE(CC$31:CC$55)</f>
        <v>#REF!</v>
      </c>
      <c r="CD93" s="4" t="e">
        <f>#REF!-AVERAGE(CD$31:CD$55)</f>
        <v>#REF!</v>
      </c>
      <c r="CE93" s="4" t="e">
        <f>#REF!-AVERAGE(CE$31:CE$55)</f>
        <v>#REF!</v>
      </c>
      <c r="CF93" s="4" t="e">
        <f>#REF!-AVERAGE(CF$31:CF$55)</f>
        <v>#REF!</v>
      </c>
      <c r="CG93" s="4" t="e">
        <f>#REF!-AVERAGE(CG$31:CG$55)</f>
        <v>#REF!</v>
      </c>
      <c r="CH93" s="4" t="e">
        <f>#REF!-AVERAGE(CH$31:CH$55)</f>
        <v>#REF!</v>
      </c>
      <c r="CI93" s="4" t="e">
        <f>#REF!-AVERAGE(CI$31:CI$55)</f>
        <v>#REF!</v>
      </c>
      <c r="CJ93" s="4" t="e">
        <f>#REF!-AVERAGE(CJ$31:CJ$55)</f>
        <v>#REF!</v>
      </c>
      <c r="CK93" s="4" t="e">
        <f>#REF!-AVERAGE(CK$31:CK$55)</f>
        <v>#REF!</v>
      </c>
      <c r="CL93" s="4" t="e">
        <f>#REF!-AVERAGE(CL$31:CL$55)</f>
        <v>#REF!</v>
      </c>
      <c r="CM93" s="4" t="e">
        <f>#REF!-AVERAGE(CM$31:CM$55)</f>
        <v>#REF!</v>
      </c>
      <c r="CN93" s="4" t="e">
        <f>#REF!-AVERAGE(CN$31:CN$55)</f>
        <v>#REF!</v>
      </c>
      <c r="CO93" s="4" t="e">
        <f>#REF!-AVERAGE(CO$31:CO$55)</f>
        <v>#REF!</v>
      </c>
      <c r="CP93" s="4" t="e">
        <f>#REF!-AVERAGE(CP$31:CP$55)</f>
        <v>#REF!</v>
      </c>
      <c r="CQ93" s="4" t="e">
        <f>#REF!-AVERAGE(CQ$31:CQ$55)</f>
        <v>#REF!</v>
      </c>
      <c r="CR93" s="4" t="e">
        <f>#REF!-AVERAGE(CR$31:CR$55)</f>
        <v>#REF!</v>
      </c>
      <c r="CS93" s="4" t="e">
        <f>#REF!-AVERAGE(CS$31:CS$55)</f>
        <v>#REF!</v>
      </c>
      <c r="CT93" s="4" t="e">
        <f>#REF!-AVERAGE(CT$31:CT$55)</f>
        <v>#REF!</v>
      </c>
      <c r="CU93" s="4" t="e">
        <f>#REF!-AVERAGE(CU$31:CU$55)</f>
        <v>#REF!</v>
      </c>
      <c r="CV93" s="4" t="e">
        <f>#REF!-AVERAGE(CV$31:CV$55)</f>
        <v>#REF!</v>
      </c>
      <c r="CW93" s="4" t="e">
        <f>#REF!-AVERAGE(CW$31:CW$55)</f>
        <v>#REF!</v>
      </c>
      <c r="CX93" s="4" t="e">
        <f>#REF!-AVERAGE(CX$31:CX$55)</f>
        <v>#REF!</v>
      </c>
      <c r="CY93" s="4" t="e">
        <f>#REF!-AVERAGE(CY$31:CY$55)</f>
        <v>#REF!</v>
      </c>
      <c r="CZ93" s="4" t="e">
        <f>#REF!-AVERAGE(CZ$31:CZ$55)</f>
        <v>#REF!</v>
      </c>
      <c r="DA93" s="4" t="e">
        <f>#REF!-AVERAGE(DA$31:DA$55)</f>
        <v>#REF!</v>
      </c>
      <c r="DB93" s="4" t="e">
        <f>#REF!-AVERAGE(DB$31:DB$55)</f>
        <v>#REF!</v>
      </c>
      <c r="DC93" s="4" t="e">
        <f>#REF!-AVERAGE(DC$31:DC$55)</f>
        <v>#REF!</v>
      </c>
      <c r="DD93" s="4" t="e">
        <f>#REF!-AVERAGE(DD$31:DD$55)</f>
        <v>#REF!</v>
      </c>
      <c r="DE93" s="4" t="e">
        <f>#REF!-AVERAGE(DE$31:DE$55)</f>
        <v>#REF!</v>
      </c>
      <c r="DF93" s="4" t="e">
        <f>#REF!-AVERAGE(DF$31:DF$55)</f>
        <v>#REF!</v>
      </c>
      <c r="DG93" s="4" t="e">
        <f>#REF!-AVERAGE(DG$31:DG$55)</f>
        <v>#REF!</v>
      </c>
      <c r="DH93" s="4" t="e">
        <f>#REF!-AVERAGE(DH$31:DH$55)</f>
        <v>#REF!</v>
      </c>
      <c r="DI93" s="4" t="e">
        <f>#REF!-AVERAGE(DI$31:DI$55)</f>
        <v>#REF!</v>
      </c>
      <c r="DJ93" s="4" t="e">
        <f>#REF!-AVERAGE(DJ$31:DJ$55)</f>
        <v>#REF!</v>
      </c>
      <c r="DK93" s="4" t="e">
        <f>#REF!-AVERAGE(DK$31:DK$55)</f>
        <v>#REF!</v>
      </c>
      <c r="DL93" s="4" t="e">
        <f>#REF!-AVERAGE(DL$31:DL$55)</f>
        <v>#REF!</v>
      </c>
      <c r="DM93" s="4" t="e">
        <f>#REF!-AVERAGE(DM$31:DM$55)</f>
        <v>#REF!</v>
      </c>
      <c r="DN93" s="4" t="e">
        <f>#REF!-AVERAGE(DN$31:DN$55)</f>
        <v>#REF!</v>
      </c>
      <c r="DO93" s="4" t="e">
        <f>#REF!-AVERAGE(DO$31:DO$55)</f>
        <v>#REF!</v>
      </c>
      <c r="DP93" s="4" t="e">
        <f>#REF!-AVERAGE(DP$31:DP$55)</f>
        <v>#REF!</v>
      </c>
      <c r="DQ93" s="4" t="e">
        <f>#REF!-AVERAGE(DQ$31:DQ$55)</f>
        <v>#REF!</v>
      </c>
      <c r="DR93" s="4" t="e">
        <f>#REF!-AVERAGE(DR$31:DR$55)</f>
        <v>#REF!</v>
      </c>
      <c r="DS93" s="4" t="e">
        <f>#REF!-AVERAGE(DS$31:DS$55)</f>
        <v>#REF!</v>
      </c>
      <c r="DT93" s="4" t="e">
        <f>#REF!-AVERAGE(DT$31:DT$55)</f>
        <v>#REF!</v>
      </c>
      <c r="DU93" s="4" t="e">
        <f>#REF!-AVERAGE(DU$31:DU$55)</f>
        <v>#REF!</v>
      </c>
      <c r="DV93" s="4" t="e">
        <f>#REF!-AVERAGE(DV$31:DV$55)</f>
        <v>#REF!</v>
      </c>
      <c r="DW93" s="4" t="e">
        <f>#REF!-AVERAGE(DW$31:DW$55)</f>
        <v>#REF!</v>
      </c>
      <c r="DX93" s="4" t="e">
        <f>#REF!-AVERAGE(DX$31:DX$55)</f>
        <v>#REF!</v>
      </c>
      <c r="DY93" s="4" t="e">
        <f>#REF!-AVERAGE(DY$31:DY$55)</f>
        <v>#REF!</v>
      </c>
      <c r="DZ93" s="4" t="e">
        <f>#REF!-AVERAGE(DZ$31:DZ$55)</f>
        <v>#REF!</v>
      </c>
      <c r="EA93" s="4" t="e">
        <f>#REF!-AVERAGE(EA$31:EA$55)</f>
        <v>#REF!</v>
      </c>
      <c r="EB93" s="4" t="e">
        <f>#REF!-AVERAGE(EB$31:EB$55)</f>
        <v>#REF!</v>
      </c>
      <c r="EC93" s="4" t="e">
        <f>#REF!-AVERAGE(EC$31:EC$55)</f>
        <v>#REF!</v>
      </c>
      <c r="ED93" s="4" t="e">
        <f>#REF!-AVERAGE(ED$31:ED$55)</f>
        <v>#REF!</v>
      </c>
      <c r="EE93" s="4" t="e">
        <f>#REF!-AVERAGE(EE$31:EE$55)</f>
        <v>#REF!</v>
      </c>
      <c r="EF93" s="4" t="e">
        <f>#REF!-AVERAGE(EF$31:EF$55)</f>
        <v>#REF!</v>
      </c>
      <c r="EG93" s="4" t="e">
        <f>#REF!-AVERAGE(EG$31:EG$55)</f>
        <v>#REF!</v>
      </c>
      <c r="EH93" s="4" t="e">
        <f>#REF!-AVERAGE(EH$31:EH$55)</f>
        <v>#REF!</v>
      </c>
      <c r="EI93" s="4" t="e">
        <f>#REF!-AVERAGE(EI$31:EI$55)</f>
        <v>#REF!</v>
      </c>
      <c r="EJ93" s="4" t="e">
        <f>#REF!-AVERAGE(EJ$31:EJ$55)</f>
        <v>#REF!</v>
      </c>
      <c r="EK93" s="4" t="e">
        <f>#REF!-AVERAGE(EK$31:EK$55)</f>
        <v>#REF!</v>
      </c>
      <c r="EL93" s="4" t="e">
        <f>#REF!-AVERAGE(EL$31:EL$55)</f>
        <v>#REF!</v>
      </c>
      <c r="EM93" s="4" t="e">
        <f>#REF!-AVERAGE(EM$31:EM$55)</f>
        <v>#REF!</v>
      </c>
      <c r="EN93" s="4" t="e">
        <f>#REF!-AVERAGE(EN$31:EN$55)</f>
        <v>#REF!</v>
      </c>
      <c r="EO93" s="4" t="e">
        <f>#REF!-AVERAGE(EO$31:EO$55)</f>
        <v>#REF!</v>
      </c>
      <c r="EP93" s="4" t="e">
        <f>#REF!-AVERAGE(EP$31:EP$55)</f>
        <v>#REF!</v>
      </c>
      <c r="EQ93" s="4" t="e">
        <f>#REF!-AVERAGE(EQ$31:EQ$55)</f>
        <v>#REF!</v>
      </c>
      <c r="ER93" s="4" t="e">
        <f>#REF!-AVERAGE(ER$31:ER$55)</f>
        <v>#REF!</v>
      </c>
      <c r="ES93" s="4" t="e">
        <f>#REF!-AVERAGE(ES$31:ES$55)</f>
        <v>#REF!</v>
      </c>
      <c r="ET93" s="4" t="e">
        <f>#REF!-AVERAGE(ET$31:ET$55)</f>
        <v>#REF!</v>
      </c>
      <c r="EU93" s="4" t="e">
        <f>#REF!-AVERAGE(EU$31:EU$55)</f>
        <v>#REF!</v>
      </c>
      <c r="EV93" s="4" t="e">
        <f>#REF!-AVERAGE(EV$31:EV$55)</f>
        <v>#REF!</v>
      </c>
      <c r="EW93" s="4" t="e">
        <f>#REF!-AVERAGE(EW$31:EW$55)</f>
        <v>#REF!</v>
      </c>
      <c r="EX93" s="4" t="e">
        <f>#REF!-AVERAGE(EX$31:EX$55)</f>
        <v>#REF!</v>
      </c>
      <c r="EY93" s="4" t="e">
        <f>#REF!-AVERAGE(EY$31:EY$55)</f>
        <v>#REF!</v>
      </c>
      <c r="EZ93" s="4" t="e">
        <f>#REF!-AVERAGE(EZ$31:EZ$55)</f>
        <v>#REF!</v>
      </c>
      <c r="FA93" s="4" t="e">
        <f>#REF!-AVERAGE(FA$31:FA$55)</f>
        <v>#REF!</v>
      </c>
      <c r="FB93" s="4" t="e">
        <f>#REF!-AVERAGE(FB$31:FB$55)</f>
        <v>#REF!</v>
      </c>
      <c r="FC93" s="4" t="e">
        <f>#REF!-AVERAGE(FC$31:FC$55)</f>
        <v>#REF!</v>
      </c>
      <c r="FD93" s="4" t="e">
        <f>#REF!-AVERAGE(FD$31:FD$55)</f>
        <v>#REF!</v>
      </c>
      <c r="FE93" s="4" t="e">
        <f>#REF!-AVERAGE(FE$31:FE$55)</f>
        <v>#REF!</v>
      </c>
      <c r="FF93" s="4" t="e">
        <f>#REF!-AVERAGE(FF$31:FF$55)</f>
        <v>#REF!</v>
      </c>
      <c r="FG93" s="4" t="e">
        <f>#REF!-AVERAGE(FG$31:FG$55)</f>
        <v>#REF!</v>
      </c>
      <c r="FH93" s="4" t="e">
        <f>#REF!-AVERAGE(FH$31:FH$55)</f>
        <v>#REF!</v>
      </c>
      <c r="FI93" s="4" t="e">
        <f>#REF!-AVERAGE(FI$31:FI$55)</f>
        <v>#REF!</v>
      </c>
      <c r="FJ93" s="4" t="e">
        <f>#REF!-AVERAGE(FJ$31:FJ$55)</f>
        <v>#REF!</v>
      </c>
      <c r="FK93" s="4" t="e">
        <f>#REF!-AVERAGE(FK$31:FK$55)</f>
        <v>#REF!</v>
      </c>
      <c r="FL93" s="4" t="e">
        <f>#REF!-AVERAGE(FL$31:FL$55)</f>
        <v>#REF!</v>
      </c>
      <c r="FM93" s="4" t="e">
        <f>#REF!-AVERAGE(FM$31:FM$55)</f>
        <v>#REF!</v>
      </c>
      <c r="FN93" s="4" t="e">
        <f>#REF!-AVERAGE(FN$31:FN$55)</f>
        <v>#REF!</v>
      </c>
      <c r="FO93" s="4" t="e">
        <f>#REF!-AVERAGE(FO$31:FO$55)</f>
        <v>#REF!</v>
      </c>
      <c r="FP93" s="4" t="e">
        <f>#REF!-AVERAGE(FP$31:FP$55)</f>
        <v>#REF!</v>
      </c>
      <c r="FQ93" s="4" t="e">
        <f>#REF!-AVERAGE(FQ$31:FQ$55)</f>
        <v>#REF!</v>
      </c>
      <c r="FR93" s="4" t="e">
        <f>#REF!-AVERAGE(FR$31:FR$55)</f>
        <v>#REF!</v>
      </c>
      <c r="FS93" s="4" t="e">
        <f>#REF!-AVERAGE(FS$31:FS$55)</f>
        <v>#REF!</v>
      </c>
      <c r="FT93" s="4" t="e">
        <f>#REF!-AVERAGE(FT$31:FT$55)</f>
        <v>#REF!</v>
      </c>
      <c r="FU93" s="4" t="e">
        <f>#REF!-AVERAGE(FU$31:FU$55)</f>
        <v>#REF!</v>
      </c>
      <c r="FV93" s="4" t="e">
        <f>#REF!-AVERAGE(FV$31:FV$55)</f>
        <v>#REF!</v>
      </c>
      <c r="FW93" s="4" t="e">
        <f>#REF!-AVERAGE(FW$31:FW$55)</f>
        <v>#REF!</v>
      </c>
      <c r="FX93" s="4" t="e">
        <f>#REF!-AVERAGE(FX$31:FX$55)</f>
        <v>#REF!</v>
      </c>
      <c r="FY93" s="4" t="e">
        <f>#REF!-AVERAGE(FY$31:FY$55)</f>
        <v>#REF!</v>
      </c>
      <c r="FZ93" s="4" t="e">
        <f>#REF!-AVERAGE(FZ$31:FZ$55)</f>
        <v>#REF!</v>
      </c>
      <c r="GA93" s="4" t="e">
        <f>#REF!-AVERAGE(GA$31:GA$55)</f>
        <v>#REF!</v>
      </c>
      <c r="GB93" s="4" t="e">
        <f>#REF!-AVERAGE(GB$31:GB$55)</f>
        <v>#REF!</v>
      </c>
      <c r="GC93" s="4" t="e">
        <f>#REF!-AVERAGE(GC$31:GC$55)</f>
        <v>#REF!</v>
      </c>
      <c r="GD93" s="4" t="e">
        <f>#REF!-AVERAGE(GD$31:GD$55)</f>
        <v>#REF!</v>
      </c>
      <c r="GE93" s="4" t="e">
        <f>#REF!-AVERAGE(GE$31:GE$55)</f>
        <v>#REF!</v>
      </c>
      <c r="GF93" s="4" t="e">
        <f>#REF!-AVERAGE(GF$31:GF$55)</f>
        <v>#REF!</v>
      </c>
      <c r="GG93" s="4" t="e">
        <f>#REF!-AVERAGE(GG$31:GG$55)</f>
        <v>#REF!</v>
      </c>
      <c r="GH93" s="4" t="e">
        <f>#REF!-AVERAGE(GH$31:GH$55)</f>
        <v>#REF!</v>
      </c>
      <c r="GI93" s="4" t="e">
        <f>#REF!-AVERAGE(GI$31:GI$55)</f>
        <v>#REF!</v>
      </c>
      <c r="GJ93" s="4" t="e">
        <f>#REF!-AVERAGE(GJ$31:GJ$55)</f>
        <v>#REF!</v>
      </c>
      <c r="GK93" s="4" t="e">
        <f>#REF!-AVERAGE(GK$31:GK$55)</f>
        <v>#REF!</v>
      </c>
      <c r="GL93" s="4" t="e">
        <f>#REF!-AVERAGE(GL$31:GL$55)</f>
        <v>#REF!</v>
      </c>
      <c r="GM93" s="4" t="e">
        <f>#REF!-AVERAGE(GM$31:GM$55)</f>
        <v>#REF!</v>
      </c>
      <c r="GN93" s="4" t="e">
        <f>#REF!-AVERAGE(GN$31:GN$55)</f>
        <v>#REF!</v>
      </c>
      <c r="GO93" s="4" t="e">
        <f>#REF!-AVERAGE(GO$31:GO$55)</f>
        <v>#REF!</v>
      </c>
      <c r="GP93" s="4" t="e">
        <f>#REF!-AVERAGE(GP$31:GP$55)</f>
        <v>#REF!</v>
      </c>
      <c r="GQ93" s="4" t="e">
        <f>#REF!-AVERAGE(GQ$31:GQ$55)</f>
        <v>#REF!</v>
      </c>
      <c r="GR93" s="4" t="e">
        <f>#REF!-AVERAGE(GR$31:GR$55)</f>
        <v>#REF!</v>
      </c>
      <c r="GS93" s="4" t="e">
        <f>#REF!-AVERAGE(GS$31:GS$55)</f>
        <v>#REF!</v>
      </c>
      <c r="GT93" s="4" t="e">
        <f>#REF!-AVERAGE(GT$31:GT$55)</f>
        <v>#REF!</v>
      </c>
      <c r="GU93" s="4" t="e">
        <f>#REF!-AVERAGE(GU$31:GU$55)</f>
        <v>#REF!</v>
      </c>
      <c r="GV93" s="4" t="e">
        <f>#REF!-AVERAGE(GV$31:GV$55)</f>
        <v>#REF!</v>
      </c>
      <c r="GW93" s="4" t="e">
        <f>#REF!-AVERAGE(GW$31:GW$55)</f>
        <v>#REF!</v>
      </c>
      <c r="GX93" s="4" t="e">
        <f>#REF!-AVERAGE(GX$31:GX$55)</f>
        <v>#REF!</v>
      </c>
      <c r="GY93" s="4" t="e">
        <f>#REF!-AVERAGE(GY$31:GY$55)</f>
        <v>#REF!</v>
      </c>
      <c r="GZ93" s="4" t="e">
        <f>#REF!-AVERAGE(GZ$31:GZ$55)</f>
        <v>#REF!</v>
      </c>
      <c r="HA93" s="4" t="e">
        <f>#REF!-AVERAGE(HA$31:HA$55)</f>
        <v>#REF!</v>
      </c>
      <c r="HB93" s="4" t="e">
        <f>#REF!-AVERAGE(HB$31:HB$55)</f>
        <v>#REF!</v>
      </c>
      <c r="HC93" s="4" t="e">
        <f>#REF!-AVERAGE(HC$31:HC$55)</f>
        <v>#REF!</v>
      </c>
      <c r="HD93" s="4" t="e">
        <f>#REF!-AVERAGE(HD$31:HD$55)</f>
        <v>#REF!</v>
      </c>
      <c r="HE93" s="4" t="e">
        <f>#REF!-AVERAGE(HE$31:HE$55)</f>
        <v>#REF!</v>
      </c>
      <c r="HF93" s="4" t="e">
        <f>#REF!-AVERAGE(HF$31:HF$55)</f>
        <v>#REF!</v>
      </c>
      <c r="HG93" s="4" t="e">
        <f>#REF!-AVERAGE(HG$31:HG$55)</f>
        <v>#REF!</v>
      </c>
      <c r="HH93" s="4" t="e">
        <f>#REF!-AVERAGE(HH$31:HH$55)</f>
        <v>#REF!</v>
      </c>
      <c r="HI93" s="4" t="e">
        <f>#REF!-AVERAGE(HI$31:HI$55)</f>
        <v>#REF!</v>
      </c>
      <c r="HJ93" s="4" t="e">
        <f>#REF!-AVERAGE(HJ$31:HJ$55)</f>
        <v>#REF!</v>
      </c>
      <c r="HK93" s="4" t="e">
        <f>#REF!-AVERAGE(HK$31:HK$55)</f>
        <v>#REF!</v>
      </c>
      <c r="HL93" s="4" t="e">
        <f>#REF!-AVERAGE(HL$31:HL$55)</f>
        <v>#REF!</v>
      </c>
      <c r="HM93" s="4" t="e">
        <f>#REF!-AVERAGE(HM$31:HM$55)</f>
        <v>#REF!</v>
      </c>
      <c r="HN93" s="4" t="e">
        <f>#REF!-AVERAGE(HN$31:HN$55)</f>
        <v>#REF!</v>
      </c>
      <c r="HO93" s="4" t="e">
        <f>#REF!-AVERAGE(HO$31:HO$55)</f>
        <v>#REF!</v>
      </c>
      <c r="HP93" s="4" t="e">
        <f>#REF!-AVERAGE(HP$31:HP$55)</f>
        <v>#REF!</v>
      </c>
      <c r="HQ93" s="4" t="e">
        <f>#REF!-AVERAGE(HQ$31:HQ$55)</f>
        <v>#REF!</v>
      </c>
      <c r="HR93" s="4" t="e">
        <f>#REF!-AVERAGE(HR$31:HR$55)</f>
        <v>#REF!</v>
      </c>
      <c r="HS93" s="4" t="e">
        <f>#REF!-AVERAGE(HS$31:HS$55)</f>
        <v>#REF!</v>
      </c>
      <c r="HT93" s="4" t="e">
        <f>#REF!-AVERAGE(HT$31:HT$55)</f>
        <v>#REF!</v>
      </c>
      <c r="HU93" s="4" t="e">
        <f>#REF!-AVERAGE(HU$31:HU$55)</f>
        <v>#REF!</v>
      </c>
      <c r="HV93" s="4" t="e">
        <f>#REF!-AVERAGE(HV$31:HV$55)</f>
        <v>#REF!</v>
      </c>
      <c r="HW93" s="4" t="e">
        <f>#REF!-AVERAGE(HW$31:HW$55)</f>
        <v>#REF!</v>
      </c>
      <c r="HX93" s="4" t="e">
        <f>#REF!-AVERAGE(HX$31:HX$55)</f>
        <v>#REF!</v>
      </c>
      <c r="HY93" s="4" t="e">
        <f>#REF!-AVERAGE(HY$31:HY$55)</f>
        <v>#REF!</v>
      </c>
      <c r="HZ93" s="4" t="e">
        <f>#REF!-AVERAGE(HZ$31:HZ$55)</f>
        <v>#REF!</v>
      </c>
      <c r="IA93" s="4" t="e">
        <f>#REF!-AVERAGE(IA$31:IA$55)</f>
        <v>#REF!</v>
      </c>
      <c r="IB93" s="4" t="e">
        <f>#REF!-AVERAGE(IB$31:IB$55)</f>
        <v>#REF!</v>
      </c>
      <c r="IC93" s="4" t="e">
        <f>#REF!-AVERAGE(IC$31:IC$55)</f>
        <v>#REF!</v>
      </c>
      <c r="ID93" s="4" t="e">
        <f>#REF!-AVERAGE(ID$31:ID$55)</f>
        <v>#REF!</v>
      </c>
      <c r="IE93" s="4" t="e">
        <f>#REF!-AVERAGE(IE$31:IE$55)</f>
        <v>#REF!</v>
      </c>
      <c r="IF93" s="4" t="e">
        <f>#REF!-AVERAGE(IF$31:IF$55)</f>
        <v>#REF!</v>
      </c>
      <c r="IG93" s="4" t="e">
        <f>#REF!-AVERAGE(IG$31:IG$55)</f>
        <v>#REF!</v>
      </c>
      <c r="IH93" s="4" t="e">
        <f>#REF!-AVERAGE(IH$31:IH$55)</f>
        <v>#REF!</v>
      </c>
      <c r="II93" s="4" t="e">
        <f>#REF!-AVERAGE(II$31:II$55)</f>
        <v>#REF!</v>
      </c>
      <c r="IJ93" s="4" t="e">
        <f>#REF!-AVERAGE(IJ$31:IJ$55)</f>
        <v>#REF!</v>
      </c>
      <c r="IK93" s="4" t="e">
        <f>#REF!-AVERAGE(IK$31:IK$55)</f>
        <v>#REF!</v>
      </c>
      <c r="IL93" s="4" t="e">
        <f>#REF!-AVERAGE(IL$31:IL$55)</f>
        <v>#REF!</v>
      </c>
      <c r="IM93" s="4" t="e">
        <f>#REF!-AVERAGE(IM$31:IM$55)</f>
        <v>#REF!</v>
      </c>
      <c r="IN93" s="4" t="e">
        <f>#REF!-AVERAGE(IN$31:IN$55)</f>
        <v>#REF!</v>
      </c>
      <c r="IO93" s="4" t="e">
        <f>#REF!-AVERAGE(IO$31:IO$55)</f>
        <v>#REF!</v>
      </c>
      <c r="IP93" s="4" t="e">
        <f>#REF!-AVERAGE(IP$31:IP$55)</f>
        <v>#REF!</v>
      </c>
      <c r="IQ93" s="4" t="e">
        <f>#REF!-AVERAGE(IQ$31:IQ$55)</f>
        <v>#REF!</v>
      </c>
      <c r="IR93" s="4" t="e">
        <f>#REF!-AVERAGE(IR$31:IR$55)</f>
        <v>#REF!</v>
      </c>
      <c r="IS93" s="4" t="e">
        <f>#REF!-AVERAGE(IS$31:IS$55)</f>
        <v>#REF!</v>
      </c>
      <c r="IT93" s="4" t="e">
        <f>#REF!-AVERAGE(IT$31:IT$55)</f>
        <v>#REF!</v>
      </c>
      <c r="IU93" s="4" t="e">
        <f>#REF!-AVERAGE(IU$31:IU$55)</f>
        <v>#REF!</v>
      </c>
      <c r="IV93" s="4" t="e">
        <f>#REF!-AVERAGE(IV$31:IV$55)</f>
        <v>#REF!</v>
      </c>
      <c r="IW93" s="4" t="e">
        <f>#REF!-AVERAGE(IW$31:IW$55)</f>
        <v>#REF!</v>
      </c>
      <c r="IX93" s="4" t="e">
        <f>#REF!-AVERAGE(IX$31:IX$55)</f>
        <v>#REF!</v>
      </c>
      <c r="IY93" s="4" t="e">
        <f>#REF!-AVERAGE(IY$31:IY$55)</f>
        <v>#REF!</v>
      </c>
      <c r="IZ93" s="4" t="e">
        <f>#REF!-AVERAGE(IZ$31:IZ$55)</f>
        <v>#REF!</v>
      </c>
      <c r="JA93" s="4" t="e">
        <f>#REF!-AVERAGE(JA$31:JA$55)</f>
        <v>#REF!</v>
      </c>
      <c r="JB93" s="4" t="e">
        <f>#REF!-AVERAGE(JB$31:JB$55)</f>
        <v>#REF!</v>
      </c>
      <c r="JC93" s="4" t="e">
        <f>#REF!-AVERAGE(JC$31:JC$55)</f>
        <v>#REF!</v>
      </c>
      <c r="JD93" s="4" t="e">
        <f>#REF!-AVERAGE(JD$31:JD$55)</f>
        <v>#REF!</v>
      </c>
      <c r="JE93" s="4" t="e">
        <f>#REF!-AVERAGE(JE$31:JE$55)</f>
        <v>#REF!</v>
      </c>
      <c r="JF93" s="4" t="e">
        <f>#REF!-AVERAGE(JF$31:JF$55)</f>
        <v>#REF!</v>
      </c>
      <c r="JG93" s="4" t="e">
        <f>#REF!-AVERAGE(JG$31:JG$55)</f>
        <v>#REF!</v>
      </c>
      <c r="JH93" s="4" t="e">
        <f>#REF!-AVERAGE(JH$31:JH$55)</f>
        <v>#REF!</v>
      </c>
      <c r="JI93" s="4" t="e">
        <f>#REF!-AVERAGE(JI$31:JI$55)</f>
        <v>#REF!</v>
      </c>
      <c r="JJ93" s="4" t="e">
        <f>#REF!-AVERAGE(JJ$31:JJ$55)</f>
        <v>#REF!</v>
      </c>
      <c r="JK93" s="4" t="e">
        <f>#REF!-AVERAGE(JK$31:JK$55)</f>
        <v>#REF!</v>
      </c>
      <c r="JL93" s="4" t="e">
        <f>#REF!-AVERAGE(JL$31:JL$55)</f>
        <v>#REF!</v>
      </c>
      <c r="JM93" s="4" t="e">
        <f>#REF!-AVERAGE(JM$31:JM$55)</f>
        <v>#REF!</v>
      </c>
      <c r="JN93" s="4" t="e">
        <f>#REF!-AVERAGE(JN$31:JN$55)</f>
        <v>#REF!</v>
      </c>
      <c r="JO93" s="4" t="e">
        <f>#REF!-AVERAGE(JO$31:JO$55)</f>
        <v>#REF!</v>
      </c>
      <c r="JP93" s="4" t="e">
        <f>#REF!-AVERAGE(JP$31:JP$55)</f>
        <v>#REF!</v>
      </c>
      <c r="JQ93" s="4" t="e">
        <f>#REF!-AVERAGE(JQ$31:JQ$55)</f>
        <v>#REF!</v>
      </c>
      <c r="JR93" s="4" t="e">
        <f>#REF!-AVERAGE(JR$31:JR$55)</f>
        <v>#REF!</v>
      </c>
      <c r="JS93" s="4" t="e">
        <f>#REF!-AVERAGE(JS$31:JS$55)</f>
        <v>#REF!</v>
      </c>
      <c r="JT93" s="4" t="e">
        <f>#REF!-AVERAGE(JT$31:JT$55)</f>
        <v>#REF!</v>
      </c>
      <c r="JU93" s="4" t="e">
        <f>#REF!-AVERAGE(JU$31:JU$55)</f>
        <v>#REF!</v>
      </c>
      <c r="JV93" s="4" t="e">
        <f>#REF!-AVERAGE(JV$31:JV$55)</f>
        <v>#REF!</v>
      </c>
      <c r="JW93" s="4" t="e">
        <f>#REF!-AVERAGE(JW$31:JW$55)</f>
        <v>#REF!</v>
      </c>
      <c r="JX93" s="4" t="e">
        <f>#REF!-AVERAGE(JX$31:JX$55)</f>
        <v>#REF!</v>
      </c>
      <c r="JY93" s="4" t="e">
        <f>#REF!-AVERAGE(JY$31:JY$55)</f>
        <v>#REF!</v>
      </c>
      <c r="JZ93" s="4" t="e">
        <f>#REF!-AVERAGE(JZ$31:JZ$55)</f>
        <v>#REF!</v>
      </c>
      <c r="KA93" s="4" t="e">
        <f>#REF!-AVERAGE(KA$31:KA$55)</f>
        <v>#REF!</v>
      </c>
      <c r="KB93" s="4" t="e">
        <f>#REF!-AVERAGE(KB$31:KB$55)</f>
        <v>#REF!</v>
      </c>
      <c r="KC93" s="4" t="e">
        <f>#REF!-AVERAGE(KC$31:KC$55)</f>
        <v>#REF!</v>
      </c>
      <c r="KD93" s="4" t="e">
        <f>#REF!-AVERAGE(KD$31:KD$55)</f>
        <v>#REF!</v>
      </c>
      <c r="KE93" s="4" t="e">
        <f>#REF!-AVERAGE(KE$31:KE$55)</f>
        <v>#REF!</v>
      </c>
      <c r="KF93" s="4" t="e">
        <f>#REF!-AVERAGE(KF$31:KF$55)</f>
        <v>#REF!</v>
      </c>
      <c r="KG93" s="4" t="e">
        <f>#REF!-AVERAGE(KG$31:KG$55)</f>
        <v>#REF!</v>
      </c>
      <c r="KH93" s="4" t="e">
        <f>#REF!-AVERAGE(KH$31:KH$55)</f>
        <v>#REF!</v>
      </c>
      <c r="KI93" s="4" t="e">
        <f>#REF!-AVERAGE(KI$31:KI$55)</f>
        <v>#REF!</v>
      </c>
      <c r="KJ93" s="4" t="e">
        <f>#REF!-AVERAGE(KJ$31:KJ$55)</f>
        <v>#REF!</v>
      </c>
      <c r="KK93" s="4" t="e">
        <f>#REF!-AVERAGE(KK$31:KK$55)</f>
        <v>#REF!</v>
      </c>
      <c r="KL93" s="4" t="e">
        <f>#REF!-AVERAGE(KL$31:KL$55)</f>
        <v>#REF!</v>
      </c>
      <c r="KM93" s="4" t="e">
        <f>#REF!-AVERAGE(KM$31:KM$55)</f>
        <v>#REF!</v>
      </c>
      <c r="KN93" s="4" t="e">
        <f>#REF!-AVERAGE(KN$31:KN$55)</f>
        <v>#REF!</v>
      </c>
      <c r="KO93" s="4" t="e">
        <f>#REF!-AVERAGE(KO$31:KO$55)</f>
        <v>#REF!</v>
      </c>
      <c r="KP93" s="4" t="e">
        <f>#REF!-AVERAGE(KP$31:KP$55)</f>
        <v>#REF!</v>
      </c>
      <c r="KQ93" s="4" t="e">
        <f>#REF!-AVERAGE(KQ$31:KQ$55)</f>
        <v>#REF!</v>
      </c>
      <c r="KR93" s="4" t="e">
        <f>#REF!-AVERAGE(KR$31:KR$55)</f>
        <v>#REF!</v>
      </c>
      <c r="KS93" s="4" t="e">
        <f>#REF!-AVERAGE(KS$31:KS$55)</f>
        <v>#REF!</v>
      </c>
      <c r="KT93" s="4" t="e">
        <f>#REF!-AVERAGE(KT$31:KT$55)</f>
        <v>#REF!</v>
      </c>
      <c r="KU93" s="4" t="e">
        <f>#REF!-AVERAGE(KU$31:KU$55)</f>
        <v>#REF!</v>
      </c>
      <c r="KV93" s="4" t="e">
        <f>#REF!-AVERAGE(KV$31:KV$55)</f>
        <v>#REF!</v>
      </c>
      <c r="KW93" s="4" t="e">
        <f>#REF!-AVERAGE(KW$31:KW$55)</f>
        <v>#REF!</v>
      </c>
      <c r="KX93" s="4" t="e">
        <f>#REF!-AVERAGE(KX$31:KX$55)</f>
        <v>#REF!</v>
      </c>
      <c r="KY93" s="4" t="e">
        <f>#REF!-AVERAGE(KY$31:KY$55)</f>
        <v>#REF!</v>
      </c>
      <c r="KZ93" s="4" t="e">
        <f>#REF!-AVERAGE(KZ$31:KZ$55)</f>
        <v>#REF!</v>
      </c>
      <c r="LA93" s="4" t="e">
        <f>#REF!-AVERAGE(LA$31:LA$55)</f>
        <v>#REF!</v>
      </c>
      <c r="LB93" s="4" t="e">
        <f>#REF!-AVERAGE(LB$31:LB$55)</f>
        <v>#REF!</v>
      </c>
      <c r="LC93" s="4" t="e">
        <f>#REF!-AVERAGE(LC$31:LC$55)</f>
        <v>#REF!</v>
      </c>
      <c r="LD93" s="4" t="e">
        <f>#REF!-AVERAGE(LD$31:LD$55)</f>
        <v>#REF!</v>
      </c>
      <c r="LE93" s="4" t="e">
        <f>#REF!-AVERAGE(LE$31:LE$55)</f>
        <v>#REF!</v>
      </c>
      <c r="LF93" s="4" t="e">
        <f>#REF!-AVERAGE(LF$31:LF$55)</f>
        <v>#REF!</v>
      </c>
      <c r="LG93" s="4" t="e">
        <f>#REF!-AVERAGE(LG$31:LG$55)</f>
        <v>#REF!</v>
      </c>
      <c r="LH93" s="4" t="e">
        <f>#REF!-AVERAGE(LH$31:LH$55)</f>
        <v>#REF!</v>
      </c>
      <c r="LI93" s="4" t="e">
        <f>#REF!-AVERAGE(LI$31:LI$55)</f>
        <v>#REF!</v>
      </c>
      <c r="LJ93" s="4" t="e">
        <f>#REF!-AVERAGE(LJ$31:LJ$55)</f>
        <v>#REF!</v>
      </c>
      <c r="LK93" s="4" t="e">
        <f>#REF!-AVERAGE(LK$31:LK$55)</f>
        <v>#REF!</v>
      </c>
      <c r="LL93" s="4" t="e">
        <f>#REF!-AVERAGE(LL$31:LL$55)</f>
        <v>#REF!</v>
      </c>
      <c r="LM93" s="4" t="e">
        <f>#REF!-AVERAGE(LM$31:LM$55)</f>
        <v>#REF!</v>
      </c>
      <c r="LN93" s="4" t="e">
        <f>#REF!-AVERAGE(LN$31:LN$55)</f>
        <v>#REF!</v>
      </c>
      <c r="LO93" s="4" t="e">
        <f>#REF!-AVERAGE(LO$31:LO$55)</f>
        <v>#REF!</v>
      </c>
      <c r="LP93" s="4" t="e">
        <f>#REF!-AVERAGE(LP$31:LP$55)</f>
        <v>#REF!</v>
      </c>
      <c r="LQ93" s="4" t="e">
        <f>#REF!-AVERAGE(LQ$31:LQ$55)</f>
        <v>#REF!</v>
      </c>
      <c r="LR93" s="4" t="e">
        <f>#REF!-AVERAGE(LR$31:LR$55)</f>
        <v>#REF!</v>
      </c>
      <c r="LS93" s="4" t="e">
        <f>#REF!-AVERAGE(LS$31:LS$55)</f>
        <v>#REF!</v>
      </c>
      <c r="LT93" s="4" t="e">
        <f>#REF!-AVERAGE(LT$31:LT$55)</f>
        <v>#REF!</v>
      </c>
      <c r="LU93" s="4" t="e">
        <f>#REF!-AVERAGE(LU$31:LU$55)</f>
        <v>#REF!</v>
      </c>
      <c r="LV93" s="4" t="e">
        <f>#REF!-AVERAGE(LV$31:LV$55)</f>
        <v>#REF!</v>
      </c>
      <c r="LW93" s="4" t="e">
        <f>#REF!-AVERAGE(LW$31:LW$55)</f>
        <v>#REF!</v>
      </c>
      <c r="LX93" s="4" t="e">
        <f>#REF!-AVERAGE(LX$31:LX$55)</f>
        <v>#REF!</v>
      </c>
      <c r="LY93" s="4" t="e">
        <f>#REF!-AVERAGE(LY$31:LY$55)</f>
        <v>#REF!</v>
      </c>
      <c r="LZ93" s="4" t="e">
        <f>#REF!-AVERAGE(LZ$31:LZ$55)</f>
        <v>#REF!</v>
      </c>
      <c r="MA93" s="4" t="e">
        <f>#REF!-AVERAGE(MA$31:MA$55)</f>
        <v>#REF!</v>
      </c>
      <c r="MB93" s="4" t="e">
        <f>#REF!-AVERAGE(MB$31:MB$55)</f>
        <v>#REF!</v>
      </c>
      <c r="MC93" s="4" t="e">
        <f>#REF!-AVERAGE(MC$31:MC$55)</f>
        <v>#REF!</v>
      </c>
      <c r="MD93" s="4" t="e">
        <f>#REF!-AVERAGE(MD$31:MD$55)</f>
        <v>#REF!</v>
      </c>
      <c r="ME93" s="4" t="e">
        <f>#REF!-AVERAGE(ME$31:ME$55)</f>
        <v>#REF!</v>
      </c>
      <c r="MF93" s="4" t="e">
        <f>#REF!-AVERAGE(MF$31:MF$55)</f>
        <v>#REF!</v>
      </c>
      <c r="MG93" s="4" t="e">
        <f>#REF!-AVERAGE(MG$31:MG$55)</f>
        <v>#REF!</v>
      </c>
      <c r="MH93" s="4" t="e">
        <f>#REF!-AVERAGE(MH$31:MH$55)</f>
        <v>#REF!</v>
      </c>
      <c r="MI93" s="4" t="e">
        <f>#REF!-AVERAGE(MI$31:MI$55)</f>
        <v>#REF!</v>
      </c>
      <c r="MJ93" s="4" t="e">
        <f>#REF!-AVERAGE(MJ$31:MJ$55)</f>
        <v>#REF!</v>
      </c>
      <c r="MK93" s="4" t="e">
        <f>#REF!-AVERAGE(MK$31:MK$55)</f>
        <v>#REF!</v>
      </c>
      <c r="ML93" s="4" t="e">
        <f>#REF!-AVERAGE(ML$31:ML$55)</f>
        <v>#REF!</v>
      </c>
      <c r="MM93" s="4" t="e">
        <f>#REF!-AVERAGE(MM$31:MM$55)</f>
        <v>#REF!</v>
      </c>
      <c r="MN93" s="4" t="e">
        <f>#REF!-AVERAGE(MN$31:MN$55)</f>
        <v>#REF!</v>
      </c>
      <c r="MO93" s="4" t="e">
        <f>#REF!-AVERAGE(MO$31:MO$55)</f>
        <v>#REF!</v>
      </c>
      <c r="MP93" s="4" t="e">
        <f>#REF!-AVERAGE(MP$31:MP$55)</f>
        <v>#REF!</v>
      </c>
      <c r="MQ93" s="4" t="e">
        <f>#REF!-AVERAGE(MQ$31:MQ$55)</f>
        <v>#REF!</v>
      </c>
      <c r="MR93" s="4" t="e">
        <f>#REF!-AVERAGE(MR$31:MR$55)</f>
        <v>#REF!</v>
      </c>
      <c r="MS93" s="4" t="e">
        <f>#REF!-AVERAGE(MS$31:MS$55)</f>
        <v>#REF!</v>
      </c>
      <c r="MT93" s="4" t="e">
        <f>#REF!-AVERAGE(MT$31:MT$55)</f>
        <v>#REF!</v>
      </c>
      <c r="MU93" s="4" t="e">
        <f>#REF!-AVERAGE(MU$31:MU$55)</f>
        <v>#REF!</v>
      </c>
      <c r="MV93" s="4" t="e">
        <f>#REF!-AVERAGE(MV$31:MV$55)</f>
        <v>#REF!</v>
      </c>
      <c r="MW93" s="4" t="e">
        <f>#REF!-AVERAGE(MW$31:MW$55)</f>
        <v>#REF!</v>
      </c>
      <c r="MX93" s="4" t="e">
        <f>#REF!-AVERAGE(MX$31:MX$55)</f>
        <v>#REF!</v>
      </c>
      <c r="MY93" s="4" t="e">
        <f>#REF!-AVERAGE(MY$31:MY$55)</f>
        <v>#REF!</v>
      </c>
      <c r="MZ93" s="4" t="e">
        <f>#REF!-AVERAGE(MZ$31:MZ$55)</f>
        <v>#REF!</v>
      </c>
      <c r="NA93" s="4" t="e">
        <f>#REF!-AVERAGE(NA$31:NA$55)</f>
        <v>#REF!</v>
      </c>
      <c r="NB93" s="4" t="e">
        <f>#REF!-AVERAGE(NB$31:NB$55)</f>
        <v>#REF!</v>
      </c>
      <c r="NC93" s="4" t="e">
        <f>#REF!-AVERAGE(NC$31:NC$55)</f>
        <v>#REF!</v>
      </c>
      <c r="ND93" s="4" t="e">
        <f>#REF!-AVERAGE(ND$31:ND$55)</f>
        <v>#REF!</v>
      </c>
      <c r="NE93" s="4" t="e">
        <f>#REF!-AVERAGE(NE$31:NE$55)</f>
        <v>#REF!</v>
      </c>
      <c r="NF93" s="4" t="e">
        <f>#REF!-AVERAGE(NF$31:NF$55)</f>
        <v>#REF!</v>
      </c>
      <c r="NG93" s="4" t="e">
        <f>#REF!-AVERAGE(NG$31:NG$55)</f>
        <v>#REF!</v>
      </c>
      <c r="NH93" s="4" t="e">
        <f>#REF!-AVERAGE(NH$31:NH$55)</f>
        <v>#REF!</v>
      </c>
      <c r="NI93" s="4" t="e">
        <f>#REF!-AVERAGE(NI$31:NI$55)</f>
        <v>#REF!</v>
      </c>
      <c r="NJ93" s="4" t="e">
        <f>#REF!-AVERAGE(NJ$31:NJ$55)</f>
        <v>#REF!</v>
      </c>
      <c r="NK93" s="4" t="e">
        <f>#REF!-AVERAGE(NK$31:NK$55)</f>
        <v>#REF!</v>
      </c>
      <c r="NL93" s="4" t="e">
        <f>#REF!-AVERAGE(NL$31:NL$55)</f>
        <v>#REF!</v>
      </c>
      <c r="NM93" s="4" t="e">
        <f>#REF!-AVERAGE(NM$31:NM$55)</f>
        <v>#REF!</v>
      </c>
      <c r="NN93" s="4" t="e">
        <f>#REF!-AVERAGE(NN$31:NN$55)</f>
        <v>#REF!</v>
      </c>
      <c r="NO93" s="4" t="e">
        <f>#REF!-AVERAGE(NO$31:NO$55)</f>
        <v>#REF!</v>
      </c>
      <c r="NP93" s="4" t="e">
        <f>#REF!-AVERAGE(NP$31:NP$55)</f>
        <v>#REF!</v>
      </c>
      <c r="NQ93" s="4" t="e">
        <f>#REF!-AVERAGE(NQ$31:NQ$55)</f>
        <v>#REF!</v>
      </c>
      <c r="NR93" s="4" t="e">
        <f>#REF!-AVERAGE(NR$31:NR$55)</f>
        <v>#REF!</v>
      </c>
      <c r="NS93" s="4" t="e">
        <f>#REF!-AVERAGE(NS$31:NS$55)</f>
        <v>#REF!</v>
      </c>
      <c r="NT93" s="4" t="e">
        <f>#REF!-AVERAGE(NT$31:NT$55)</f>
        <v>#REF!</v>
      </c>
      <c r="NU93" s="4" t="e">
        <f>#REF!-AVERAGE(NU$31:NU$55)</f>
        <v>#REF!</v>
      </c>
      <c r="NV93" s="4" t="e">
        <f>#REF!-AVERAGE(NV$31:NV$55)</f>
        <v>#REF!</v>
      </c>
      <c r="NW93" s="4" t="e">
        <f>#REF!-AVERAGE(NW$31:NW$55)</f>
        <v>#REF!</v>
      </c>
      <c r="NX93" s="4" t="e">
        <f>#REF!-AVERAGE(NX$31:NX$55)</f>
        <v>#REF!</v>
      </c>
      <c r="NY93" s="4" t="e">
        <f>#REF!-AVERAGE(NY$31:NY$55)</f>
        <v>#REF!</v>
      </c>
      <c r="NZ93" s="4" t="e">
        <f>#REF!-AVERAGE(NZ$31:NZ$55)</f>
        <v>#REF!</v>
      </c>
      <c r="OA93" s="4" t="e">
        <f>#REF!-AVERAGE(OA$31:OA$55)</f>
        <v>#REF!</v>
      </c>
      <c r="OB93" s="4" t="e">
        <f>#REF!-AVERAGE(OB$31:OB$55)</f>
        <v>#REF!</v>
      </c>
      <c r="OC93" s="4" t="e">
        <f>#REF!-AVERAGE(OC$31:OC$55)</f>
        <v>#REF!</v>
      </c>
      <c r="OD93" s="4" t="e">
        <f>#REF!-AVERAGE(OD$31:OD$55)</f>
        <v>#REF!</v>
      </c>
      <c r="OE93" s="4" t="e">
        <f>#REF!-AVERAGE(OE$31:OE$55)</f>
        <v>#REF!</v>
      </c>
      <c r="OF93" s="4" t="e">
        <f>#REF!-AVERAGE(OF$31:OF$55)</f>
        <v>#REF!</v>
      </c>
      <c r="OG93" s="4" t="e">
        <f>#REF!-AVERAGE(OG$31:OG$55)</f>
        <v>#REF!</v>
      </c>
      <c r="OH93" s="4" t="e">
        <f>#REF!-AVERAGE(OH$31:OH$55)</f>
        <v>#REF!</v>
      </c>
      <c r="OI93" s="4" t="e">
        <f>#REF!-AVERAGE(OI$31:OI$55)</f>
        <v>#REF!</v>
      </c>
      <c r="OJ93" s="4" t="e">
        <f>#REF!-AVERAGE(OJ$31:OJ$55)</f>
        <v>#REF!</v>
      </c>
      <c r="OK93" s="4" t="e">
        <f>#REF!-AVERAGE(OK$31:OK$55)</f>
        <v>#REF!</v>
      </c>
      <c r="OL93" s="4" t="e">
        <f>#REF!-AVERAGE(OL$31:OL$55)</f>
        <v>#REF!</v>
      </c>
      <c r="OM93" s="4" t="e">
        <f>#REF!-AVERAGE(OM$31:OM$55)</f>
        <v>#REF!</v>
      </c>
      <c r="ON93" s="4" t="e">
        <f>#REF!-AVERAGE(ON$31:ON$55)</f>
        <v>#REF!</v>
      </c>
      <c r="OO93" s="4" t="e">
        <f>#REF!-AVERAGE(OO$31:OO$55)</f>
        <v>#REF!</v>
      </c>
      <c r="OP93" s="4" t="e">
        <f>#REF!-AVERAGE(OP$31:OP$55)</f>
        <v>#REF!</v>
      </c>
      <c r="OQ93" s="4" t="e">
        <f>#REF!-AVERAGE(OQ$31:OQ$55)</f>
        <v>#REF!</v>
      </c>
      <c r="OR93" s="4" t="e">
        <f>#REF!-AVERAGE(OR$31:OR$55)</f>
        <v>#REF!</v>
      </c>
      <c r="OS93" s="4" t="e">
        <f>#REF!-AVERAGE(OS$31:OS$55)</f>
        <v>#REF!</v>
      </c>
      <c r="OT93" s="4" t="e">
        <f>#REF!-AVERAGE(OT$31:OT$55)</f>
        <v>#REF!</v>
      </c>
      <c r="OU93" s="4" t="e">
        <f>#REF!-AVERAGE(OU$31:OU$55)</f>
        <v>#REF!</v>
      </c>
      <c r="OV93" s="4" t="e">
        <f>#REF!-AVERAGE(OV$31:OV$55)</f>
        <v>#REF!</v>
      </c>
      <c r="OW93" s="4" t="e">
        <f>#REF!-AVERAGE(OW$31:OW$55)</f>
        <v>#REF!</v>
      </c>
      <c r="OX93" s="4" t="e">
        <f>#REF!-AVERAGE(OX$31:OX$55)</f>
        <v>#REF!</v>
      </c>
      <c r="OY93" s="4" t="e">
        <f>#REF!-AVERAGE(OY$31:OY$55)</f>
        <v>#REF!</v>
      </c>
      <c r="OZ93" s="4" t="e">
        <f>#REF!-AVERAGE(OZ$31:OZ$55)</f>
        <v>#REF!</v>
      </c>
      <c r="PA93" s="4" t="e">
        <f>#REF!-AVERAGE(PA$31:PA$55)</f>
        <v>#REF!</v>
      </c>
      <c r="PB93" s="4" t="e">
        <f>#REF!-AVERAGE(PB$31:PB$55)</f>
        <v>#REF!</v>
      </c>
      <c r="PC93" s="4" t="e">
        <f>#REF!-AVERAGE(PC$31:PC$55)</f>
        <v>#REF!</v>
      </c>
      <c r="PD93" s="4" t="e">
        <f>#REF!-AVERAGE(PD$31:PD$55)</f>
        <v>#REF!</v>
      </c>
      <c r="PE93" s="4" t="e">
        <f>#REF!-AVERAGE(PE$31:PE$55)</f>
        <v>#REF!</v>
      </c>
      <c r="PF93" s="4" t="e">
        <f>#REF!-AVERAGE(PF$31:PF$55)</f>
        <v>#REF!</v>
      </c>
      <c r="PG93" s="4" t="e">
        <f>#REF!-AVERAGE(PG$31:PG$55)</f>
        <v>#REF!</v>
      </c>
      <c r="PH93" s="4" t="e">
        <f>#REF!-AVERAGE(PH$31:PH$55)</f>
        <v>#REF!</v>
      </c>
      <c r="PI93" s="4" t="e">
        <f>#REF!-AVERAGE(PI$31:PI$55)</f>
        <v>#REF!</v>
      </c>
      <c r="PJ93" s="4" t="e">
        <f>#REF!-AVERAGE(PJ$31:PJ$55)</f>
        <v>#REF!</v>
      </c>
      <c r="PK93" s="4" t="e">
        <f>#REF!-AVERAGE(PK$31:PK$55)</f>
        <v>#REF!</v>
      </c>
      <c r="PL93" s="4" t="e">
        <f>#REF!-AVERAGE(PL$31:PL$55)</f>
        <v>#REF!</v>
      </c>
      <c r="PM93" s="4" t="e">
        <f>#REF!-AVERAGE(PM$31:PM$55)</f>
        <v>#REF!</v>
      </c>
      <c r="PN93" s="4" t="e">
        <f>#REF!-AVERAGE(PN$31:PN$55)</f>
        <v>#REF!</v>
      </c>
      <c r="PO93" s="4" t="e">
        <f>#REF!-AVERAGE(PO$31:PO$55)</f>
        <v>#REF!</v>
      </c>
      <c r="PP93" s="4" t="e">
        <f>#REF!-AVERAGE(PP$31:PP$55)</f>
        <v>#REF!</v>
      </c>
      <c r="PQ93" s="4" t="e">
        <f>#REF!-AVERAGE(PQ$31:PQ$55)</f>
        <v>#REF!</v>
      </c>
      <c r="PR93" s="4" t="e">
        <f>#REF!-AVERAGE(PR$31:PR$55)</f>
        <v>#REF!</v>
      </c>
      <c r="PS93" s="4" t="e">
        <f>#REF!-AVERAGE(PS$31:PS$55)</f>
        <v>#REF!</v>
      </c>
      <c r="PT93" s="4" t="e">
        <f>#REF!-AVERAGE(PT$31:PT$55)</f>
        <v>#REF!</v>
      </c>
      <c r="PU93" s="4" t="e">
        <f>#REF!-AVERAGE(PU$31:PU$55)</f>
        <v>#REF!</v>
      </c>
      <c r="PV93" s="4" t="e">
        <f>#REF!-AVERAGE(PV$31:PV$55)</f>
        <v>#REF!</v>
      </c>
      <c r="PW93" s="4" t="e">
        <f>#REF!-AVERAGE(PW$31:PW$55)</f>
        <v>#REF!</v>
      </c>
      <c r="PX93" s="4" t="e">
        <f>#REF!-AVERAGE(PX$31:PX$55)</f>
        <v>#REF!</v>
      </c>
      <c r="PY93" s="4" t="e">
        <f>#REF!-AVERAGE(PY$31:PY$55)</f>
        <v>#REF!</v>
      </c>
      <c r="PZ93" s="4" t="e">
        <f>#REF!-AVERAGE(PZ$31:PZ$55)</f>
        <v>#REF!</v>
      </c>
      <c r="QA93" s="4" t="e">
        <f>#REF!-AVERAGE(QA$31:QA$55)</f>
        <v>#REF!</v>
      </c>
      <c r="QB93" s="4" t="e">
        <f>#REF!-AVERAGE(QB$31:QB$55)</f>
        <v>#REF!</v>
      </c>
      <c r="QC93" s="4" t="e">
        <f>#REF!-AVERAGE(QC$31:QC$55)</f>
        <v>#REF!</v>
      </c>
      <c r="QD93" s="4" t="e">
        <f>#REF!-AVERAGE(QD$31:QD$55)</f>
        <v>#REF!</v>
      </c>
      <c r="QE93" s="4" t="e">
        <f>#REF!-AVERAGE(QE$31:QE$55)</f>
        <v>#REF!</v>
      </c>
      <c r="QF93" s="4" t="e">
        <f>#REF!-AVERAGE(QF$31:QF$55)</f>
        <v>#REF!</v>
      </c>
      <c r="QG93" s="4" t="e">
        <f>#REF!-AVERAGE(QG$31:QG$55)</f>
        <v>#REF!</v>
      </c>
      <c r="QH93" s="4" t="e">
        <f>#REF!-AVERAGE(QH$31:QH$55)</f>
        <v>#REF!</v>
      </c>
      <c r="QI93" s="4" t="e">
        <f>#REF!-AVERAGE(QI$31:QI$55)</f>
        <v>#REF!</v>
      </c>
      <c r="QJ93" s="4" t="e">
        <f>#REF!-AVERAGE(QJ$31:QJ$55)</f>
        <v>#REF!</v>
      </c>
      <c r="QK93" s="4" t="e">
        <f>#REF!-AVERAGE(QK$31:QK$55)</f>
        <v>#REF!</v>
      </c>
      <c r="QL93" s="4" t="e">
        <f>#REF!-AVERAGE(QL$31:QL$55)</f>
        <v>#REF!</v>
      </c>
      <c r="QM93" s="4" t="e">
        <f>#REF!-AVERAGE(QM$31:QM$55)</f>
        <v>#REF!</v>
      </c>
      <c r="QN93" s="4" t="e">
        <f>#REF!-AVERAGE(QN$31:QN$55)</f>
        <v>#REF!</v>
      </c>
      <c r="QO93" s="4" t="e">
        <f>#REF!-AVERAGE(QO$31:QO$55)</f>
        <v>#REF!</v>
      </c>
      <c r="QP93" s="4" t="e">
        <f>#REF!-AVERAGE(QP$31:QP$55)</f>
        <v>#REF!</v>
      </c>
      <c r="QQ93" s="4" t="e">
        <f>#REF!-AVERAGE(QQ$31:QQ$55)</f>
        <v>#REF!</v>
      </c>
      <c r="QR93" s="4" t="e">
        <f>#REF!-AVERAGE(QR$31:QR$55)</f>
        <v>#REF!</v>
      </c>
      <c r="QS93" s="4" t="e">
        <f>#REF!-AVERAGE(QS$31:QS$55)</f>
        <v>#REF!</v>
      </c>
      <c r="QT93" s="4" t="e">
        <f>#REF!-AVERAGE(QT$31:QT$55)</f>
        <v>#REF!</v>
      </c>
      <c r="QU93" s="4" t="e">
        <f>#REF!-AVERAGE(QU$31:QU$55)</f>
        <v>#REF!</v>
      </c>
      <c r="QV93" s="4" t="e">
        <f>#REF!-AVERAGE(QV$31:QV$55)</f>
        <v>#REF!</v>
      </c>
      <c r="QW93" s="4" t="e">
        <f>#REF!-AVERAGE(QW$31:QW$55)</f>
        <v>#REF!</v>
      </c>
      <c r="QX93" s="4" t="e">
        <f>#REF!-AVERAGE(QX$31:QX$55)</f>
        <v>#REF!</v>
      </c>
      <c r="QY93" s="4" t="e">
        <f>#REF!-AVERAGE(QY$31:QY$55)</f>
        <v>#REF!</v>
      </c>
      <c r="QZ93" s="4" t="e">
        <f>#REF!-AVERAGE(QZ$31:QZ$55)</f>
        <v>#REF!</v>
      </c>
      <c r="RA93" s="4" t="e">
        <f>#REF!-AVERAGE(RA$31:RA$55)</f>
        <v>#REF!</v>
      </c>
      <c r="RB93" s="4" t="e">
        <f>#REF!-AVERAGE(RB$31:RB$55)</f>
        <v>#REF!</v>
      </c>
      <c r="RC93" s="4" t="e">
        <f>#REF!-AVERAGE(RC$31:RC$55)</f>
        <v>#REF!</v>
      </c>
      <c r="RD93" s="4" t="e">
        <f>#REF!-AVERAGE(RD$31:RD$55)</f>
        <v>#REF!</v>
      </c>
      <c r="RE93" s="4" t="e">
        <f>#REF!-AVERAGE(RE$31:RE$55)</f>
        <v>#REF!</v>
      </c>
      <c r="RF93" s="4" t="e">
        <f>#REF!-AVERAGE(RF$31:RF$55)</f>
        <v>#REF!</v>
      </c>
      <c r="RG93" s="4" t="e">
        <f>#REF!-AVERAGE(RG$31:RG$55)</f>
        <v>#REF!</v>
      </c>
      <c r="RH93" s="4" t="e">
        <f>#REF!-AVERAGE(RH$31:RH$55)</f>
        <v>#REF!</v>
      </c>
      <c r="RI93" s="4" t="e">
        <f>#REF!-AVERAGE(RI$31:RI$55)</f>
        <v>#REF!</v>
      </c>
      <c r="RJ93" s="4" t="e">
        <f>#REF!-AVERAGE(RJ$31:RJ$55)</f>
        <v>#REF!</v>
      </c>
      <c r="RK93" s="4" t="e">
        <f>#REF!-AVERAGE(RK$31:RK$55)</f>
        <v>#REF!</v>
      </c>
      <c r="RL93" s="4" t="e">
        <f>#REF!-AVERAGE(RL$31:RL$55)</f>
        <v>#REF!</v>
      </c>
      <c r="RM93" s="4" t="e">
        <f>#REF!-AVERAGE(RM$31:RM$55)</f>
        <v>#REF!</v>
      </c>
      <c r="RN93" s="4" t="e">
        <f>#REF!-AVERAGE(RN$31:RN$55)</f>
        <v>#REF!</v>
      </c>
      <c r="RO93" s="4" t="e">
        <f>#REF!-AVERAGE(RO$31:RO$55)</f>
        <v>#REF!</v>
      </c>
      <c r="RP93" s="4" t="e">
        <f>#REF!-AVERAGE(RP$31:RP$55)</f>
        <v>#REF!</v>
      </c>
      <c r="RQ93" s="4" t="e">
        <f>#REF!-AVERAGE(RQ$31:RQ$55)</f>
        <v>#REF!</v>
      </c>
      <c r="RR93" s="4" t="e">
        <f>#REF!-AVERAGE(RR$31:RR$55)</f>
        <v>#REF!</v>
      </c>
      <c r="RS93" s="4" t="e">
        <f>#REF!-AVERAGE(RS$31:RS$55)</f>
        <v>#REF!</v>
      </c>
      <c r="RT93" s="4" t="e">
        <f>#REF!-AVERAGE(RT$31:RT$55)</f>
        <v>#REF!</v>
      </c>
      <c r="RU93" s="4" t="e">
        <f>#REF!-AVERAGE(RU$31:RU$55)</f>
        <v>#REF!</v>
      </c>
      <c r="RV93" s="4" t="e">
        <f>#REF!-AVERAGE(RV$31:RV$55)</f>
        <v>#REF!</v>
      </c>
      <c r="RW93" s="4" t="e">
        <f>#REF!-AVERAGE(RW$31:RW$55)</f>
        <v>#REF!</v>
      </c>
      <c r="RX93" s="4" t="e">
        <f>#REF!-AVERAGE(RX$31:RX$55)</f>
        <v>#REF!</v>
      </c>
      <c r="RY93" s="4" t="e">
        <f>#REF!-AVERAGE(RY$31:RY$55)</f>
        <v>#REF!</v>
      </c>
      <c r="RZ93" s="4" t="e">
        <f>#REF!-AVERAGE(RZ$31:RZ$55)</f>
        <v>#REF!</v>
      </c>
      <c r="SA93" s="4" t="e">
        <f>#REF!-AVERAGE(SA$31:SA$55)</f>
        <v>#REF!</v>
      </c>
      <c r="SB93" s="4" t="e">
        <f>#REF!-AVERAGE(SB$31:SB$55)</f>
        <v>#REF!</v>
      </c>
      <c r="SC93" s="4" t="e">
        <f>#REF!-AVERAGE(SC$31:SC$55)</f>
        <v>#REF!</v>
      </c>
      <c r="SD93" s="4" t="e">
        <f>#REF!-AVERAGE(SD$31:SD$55)</f>
        <v>#REF!</v>
      </c>
      <c r="SE93" s="4" t="e">
        <f>#REF!-AVERAGE(SE$31:SE$55)</f>
        <v>#REF!</v>
      </c>
      <c r="SF93" s="4" t="e">
        <f>#REF!-AVERAGE(SF$31:SF$55)</f>
        <v>#REF!</v>
      </c>
      <c r="SG93" s="4" t="e">
        <f>#REF!-AVERAGE(SG$31:SG$55)</f>
        <v>#REF!</v>
      </c>
      <c r="SH93" s="4" t="e">
        <f>#REF!-AVERAGE(SH$31:SH$55)</f>
        <v>#REF!</v>
      </c>
      <c r="SI93" s="4" t="e">
        <f>#REF!-AVERAGE(SI$31:SI$55)</f>
        <v>#REF!</v>
      </c>
      <c r="SJ93" s="4" t="e">
        <f>#REF!-AVERAGE(SJ$31:SJ$55)</f>
        <v>#REF!</v>
      </c>
      <c r="SK93" s="4" t="e">
        <f>#REF!-AVERAGE(SK$31:SK$55)</f>
        <v>#REF!</v>
      </c>
      <c r="SL93" s="4" t="e">
        <f>#REF!-AVERAGE(SL$31:SL$55)</f>
        <v>#REF!</v>
      </c>
      <c r="SM93" s="4" t="e">
        <f>#REF!-AVERAGE(SM$31:SM$55)</f>
        <v>#REF!</v>
      </c>
      <c r="SN93" s="4" t="e">
        <f>#REF!-AVERAGE(SN$31:SN$55)</f>
        <v>#REF!</v>
      </c>
      <c r="SO93" s="4" t="e">
        <f>#REF!-AVERAGE(SO$31:SO$55)</f>
        <v>#REF!</v>
      </c>
      <c r="SP93" s="4" t="e">
        <f>#REF!-AVERAGE(SP$31:SP$55)</f>
        <v>#REF!</v>
      </c>
      <c r="SQ93" s="4" t="e">
        <f>#REF!-AVERAGE(SQ$31:SQ$55)</f>
        <v>#REF!</v>
      </c>
      <c r="SR93" s="4" t="e">
        <f>#REF!-AVERAGE(SR$31:SR$55)</f>
        <v>#REF!</v>
      </c>
      <c r="SS93" s="4" t="e">
        <f>#REF!-AVERAGE(SS$31:SS$55)</f>
        <v>#REF!</v>
      </c>
      <c r="ST93" s="4" t="e">
        <f>#REF!-AVERAGE(ST$31:ST$55)</f>
        <v>#REF!</v>
      </c>
      <c r="SU93" s="4" t="e">
        <f>#REF!-AVERAGE(SU$31:SU$55)</f>
        <v>#REF!</v>
      </c>
      <c r="SV93" s="4" t="e">
        <f>#REF!-AVERAGE(SV$31:SV$55)</f>
        <v>#REF!</v>
      </c>
      <c r="SW93" s="4" t="e">
        <f>#REF!-AVERAGE(SW$31:SW$55)</f>
        <v>#REF!</v>
      </c>
      <c r="SX93" s="4" t="e">
        <f>#REF!-AVERAGE(SX$31:SX$55)</f>
        <v>#REF!</v>
      </c>
      <c r="SY93" s="4" t="e">
        <f>#REF!-AVERAGE(SY$31:SY$55)</f>
        <v>#REF!</v>
      </c>
      <c r="SZ93" s="4" t="e">
        <f>#REF!-AVERAGE(SZ$31:SZ$55)</f>
        <v>#REF!</v>
      </c>
      <c r="TA93" s="4" t="e">
        <f>#REF!-AVERAGE(TA$31:TA$55)</f>
        <v>#REF!</v>
      </c>
      <c r="TB93" s="4" t="e">
        <f>#REF!-AVERAGE(TB$31:TB$55)</f>
        <v>#REF!</v>
      </c>
      <c r="TC93" s="4" t="e">
        <f>#REF!-AVERAGE(TC$31:TC$55)</f>
        <v>#REF!</v>
      </c>
      <c r="TD93" s="4" t="e">
        <f>#REF!-AVERAGE(TD$31:TD$55)</f>
        <v>#REF!</v>
      </c>
      <c r="TE93" s="4" t="e">
        <f>#REF!-AVERAGE(TE$31:TE$55)</f>
        <v>#REF!</v>
      </c>
      <c r="TF93" s="4" t="e">
        <f>#REF!-AVERAGE(TF$31:TF$55)</f>
        <v>#REF!</v>
      </c>
      <c r="TG93" s="4" t="e">
        <f>#REF!-AVERAGE(TG$31:TG$55)</f>
        <v>#REF!</v>
      </c>
      <c r="TH93" s="4" t="e">
        <f>#REF!-AVERAGE(TH$31:TH$55)</f>
        <v>#REF!</v>
      </c>
      <c r="TI93" s="4" t="e">
        <f>#REF!-AVERAGE(TI$31:TI$55)</f>
        <v>#REF!</v>
      </c>
      <c r="TJ93" s="4" t="e">
        <f>#REF!-AVERAGE(TJ$31:TJ$55)</f>
        <v>#REF!</v>
      </c>
      <c r="TK93" s="4" t="e">
        <f>#REF!-AVERAGE(TK$31:TK$55)</f>
        <v>#REF!</v>
      </c>
      <c r="TL93" s="4" t="e">
        <f>#REF!-AVERAGE(TL$31:TL$55)</f>
        <v>#REF!</v>
      </c>
      <c r="TM93" s="4" t="e">
        <f>#REF!-AVERAGE(TM$31:TM$55)</f>
        <v>#REF!</v>
      </c>
      <c r="TN93" s="4" t="e">
        <f>#REF!-AVERAGE(TN$31:TN$55)</f>
        <v>#REF!</v>
      </c>
      <c r="TO93" s="4" t="e">
        <f>#REF!-AVERAGE(TO$31:TO$55)</f>
        <v>#REF!</v>
      </c>
      <c r="TP93" s="4" t="e">
        <f>#REF!-AVERAGE(TP$31:TP$55)</f>
        <v>#REF!</v>
      </c>
      <c r="TQ93" s="4" t="e">
        <f>#REF!-AVERAGE(TQ$31:TQ$55)</f>
        <v>#REF!</v>
      </c>
      <c r="TR93" s="4" t="e">
        <f>#REF!-AVERAGE(TR$31:TR$55)</f>
        <v>#REF!</v>
      </c>
      <c r="TS93" s="4" t="e">
        <f>#REF!-AVERAGE(TS$31:TS$55)</f>
        <v>#REF!</v>
      </c>
      <c r="TT93" s="4" t="e">
        <f>#REF!-AVERAGE(TT$31:TT$55)</f>
        <v>#REF!</v>
      </c>
      <c r="TU93" s="4" t="e">
        <f>#REF!-AVERAGE(TU$31:TU$55)</f>
        <v>#REF!</v>
      </c>
      <c r="TV93" s="4" t="e">
        <f>#REF!-AVERAGE(TV$31:TV$55)</f>
        <v>#REF!</v>
      </c>
      <c r="TW93" s="4" t="e">
        <f>#REF!-AVERAGE(TW$31:TW$55)</f>
        <v>#REF!</v>
      </c>
      <c r="TX93" s="4" t="e">
        <f>#REF!-AVERAGE(TX$31:TX$55)</f>
        <v>#REF!</v>
      </c>
      <c r="TY93" s="4" t="e">
        <f>#REF!-AVERAGE(TY$31:TY$55)</f>
        <v>#REF!</v>
      </c>
      <c r="TZ93" s="4" t="e">
        <f>#REF!-AVERAGE(TZ$31:TZ$55)</f>
        <v>#REF!</v>
      </c>
      <c r="UA93" s="4" t="e">
        <f>#REF!-AVERAGE(UA$31:UA$55)</f>
        <v>#REF!</v>
      </c>
      <c r="UB93" s="4" t="e">
        <f>#REF!-AVERAGE(UB$31:UB$55)</f>
        <v>#REF!</v>
      </c>
      <c r="UC93" s="4" t="e">
        <f>#REF!-AVERAGE(UC$31:UC$55)</f>
        <v>#REF!</v>
      </c>
      <c r="UD93" s="4" t="e">
        <f>#REF!-AVERAGE(UD$31:UD$55)</f>
        <v>#REF!</v>
      </c>
      <c r="UE93" s="4" t="e">
        <f>#REF!-AVERAGE(UE$31:UE$55)</f>
        <v>#REF!</v>
      </c>
      <c r="UF93" s="4" t="e">
        <f>#REF!-AVERAGE(UF$31:UF$55)</f>
        <v>#REF!</v>
      </c>
      <c r="UG93" s="4" t="e">
        <f>#REF!-AVERAGE(UG$31:UG$55)</f>
        <v>#REF!</v>
      </c>
      <c r="UH93" s="4" t="e">
        <f>#REF!-AVERAGE(UH$31:UH$55)</f>
        <v>#REF!</v>
      </c>
      <c r="UI93" s="4" t="e">
        <f>#REF!-AVERAGE(UI$31:UI$55)</f>
        <v>#REF!</v>
      </c>
      <c r="UJ93" s="4" t="e">
        <f>#REF!-AVERAGE(UJ$31:UJ$55)</f>
        <v>#REF!</v>
      </c>
      <c r="UK93" s="4" t="e">
        <f>#REF!-AVERAGE(UK$31:UK$55)</f>
        <v>#REF!</v>
      </c>
      <c r="UL93" s="4" t="e">
        <f>#REF!-AVERAGE(UL$31:UL$55)</f>
        <v>#REF!</v>
      </c>
      <c r="UM93" s="4" t="e">
        <f>#REF!-AVERAGE(UM$31:UM$55)</f>
        <v>#REF!</v>
      </c>
      <c r="UN93" s="4" t="e">
        <f>#REF!-AVERAGE(UN$31:UN$55)</f>
        <v>#REF!</v>
      </c>
      <c r="UO93" s="4" t="e">
        <f>#REF!-AVERAGE(UO$31:UO$55)</f>
        <v>#REF!</v>
      </c>
      <c r="UP93" s="4" t="e">
        <f>#REF!-AVERAGE(UP$31:UP$55)</f>
        <v>#REF!</v>
      </c>
      <c r="UQ93" s="4" t="e">
        <f>#REF!-AVERAGE(UQ$31:UQ$55)</f>
        <v>#REF!</v>
      </c>
      <c r="UR93" s="4" t="e">
        <f>#REF!-AVERAGE(UR$31:UR$55)</f>
        <v>#REF!</v>
      </c>
      <c r="US93" s="4" t="e">
        <f>#REF!-AVERAGE(US$31:US$55)</f>
        <v>#REF!</v>
      </c>
      <c r="UT93" s="4" t="e">
        <f>#REF!-AVERAGE(UT$31:UT$55)</f>
        <v>#REF!</v>
      </c>
      <c r="UU93" s="4" t="e">
        <f>#REF!-AVERAGE(UU$31:UU$55)</f>
        <v>#REF!</v>
      </c>
      <c r="UV93" s="4" t="e">
        <f>#REF!-AVERAGE(UV$31:UV$55)</f>
        <v>#REF!</v>
      </c>
      <c r="UW93" s="4" t="e">
        <f>#REF!-AVERAGE(UW$31:UW$55)</f>
        <v>#REF!</v>
      </c>
      <c r="UX93" s="4" t="e">
        <f>#REF!-AVERAGE(UX$31:UX$55)</f>
        <v>#REF!</v>
      </c>
      <c r="UY93" s="4" t="e">
        <f>#REF!-AVERAGE(UY$31:UY$55)</f>
        <v>#REF!</v>
      </c>
      <c r="UZ93" s="4" t="e">
        <f>#REF!-AVERAGE(UZ$31:UZ$55)</f>
        <v>#REF!</v>
      </c>
      <c r="VA93" s="4" t="e">
        <f>#REF!-AVERAGE(VA$31:VA$55)</f>
        <v>#REF!</v>
      </c>
      <c r="VB93" s="4" t="e">
        <f>#REF!-AVERAGE(VB$31:VB$55)</f>
        <v>#REF!</v>
      </c>
      <c r="VC93" s="4" t="e">
        <f>#REF!-AVERAGE(VC$31:VC$55)</f>
        <v>#REF!</v>
      </c>
      <c r="VD93" s="4" t="e">
        <f>#REF!-AVERAGE(VD$31:VD$55)</f>
        <v>#REF!</v>
      </c>
      <c r="VE93" s="4" t="e">
        <f>#REF!-AVERAGE(VE$31:VE$55)</f>
        <v>#REF!</v>
      </c>
      <c r="VF93" s="4" t="e">
        <f>#REF!-AVERAGE(VF$31:VF$55)</f>
        <v>#REF!</v>
      </c>
      <c r="VG93" s="4" t="e">
        <f>#REF!-AVERAGE(VG$31:VG$55)</f>
        <v>#REF!</v>
      </c>
      <c r="VH93" s="4" t="e">
        <f>#REF!-AVERAGE(VH$31:VH$55)</f>
        <v>#REF!</v>
      </c>
      <c r="VI93" s="4" t="e">
        <f>#REF!-AVERAGE(VI$31:VI$55)</f>
        <v>#REF!</v>
      </c>
      <c r="VJ93" s="4" t="e">
        <f>#REF!-AVERAGE(VJ$31:VJ$55)</f>
        <v>#REF!</v>
      </c>
      <c r="VK93" s="4" t="e">
        <f>#REF!-AVERAGE(VK$31:VK$55)</f>
        <v>#REF!</v>
      </c>
      <c r="VL93" s="4" t="e">
        <f>#REF!-AVERAGE(VL$31:VL$55)</f>
        <v>#REF!</v>
      </c>
      <c r="VM93" s="4" t="e">
        <f>#REF!-AVERAGE(VM$31:VM$55)</f>
        <v>#REF!</v>
      </c>
      <c r="VN93" s="4" t="e">
        <f>#REF!-AVERAGE(VN$31:VN$55)</f>
        <v>#REF!</v>
      </c>
      <c r="VO93" s="4" t="e">
        <f>#REF!-AVERAGE(VO$31:VO$55)</f>
        <v>#REF!</v>
      </c>
      <c r="VP93" s="4" t="e">
        <f>#REF!-AVERAGE(VP$31:VP$55)</f>
        <v>#REF!</v>
      </c>
      <c r="VQ93" s="4" t="e">
        <f>#REF!-AVERAGE(VQ$31:VQ$55)</f>
        <v>#REF!</v>
      </c>
      <c r="VR93" s="4" t="e">
        <f>#REF!-AVERAGE(VR$31:VR$55)</f>
        <v>#REF!</v>
      </c>
      <c r="VS93" s="4" t="e">
        <f>#REF!-AVERAGE(VS$31:VS$55)</f>
        <v>#REF!</v>
      </c>
      <c r="VT93" s="4" t="e">
        <f>#REF!-AVERAGE(VT$31:VT$55)</f>
        <v>#REF!</v>
      </c>
      <c r="VU93" s="4" t="e">
        <f>#REF!-AVERAGE(VU$31:VU$55)</f>
        <v>#REF!</v>
      </c>
      <c r="VV93" s="4" t="e">
        <f>#REF!-AVERAGE(VV$31:VV$55)</f>
        <v>#REF!</v>
      </c>
      <c r="VW93" s="4" t="e">
        <f>#REF!-AVERAGE(VW$31:VW$55)</f>
        <v>#REF!</v>
      </c>
      <c r="VX93" s="4" t="e">
        <f>#REF!-AVERAGE(VX$31:VX$55)</f>
        <v>#REF!</v>
      </c>
      <c r="VY93" s="4" t="e">
        <f>#REF!-AVERAGE(VY$31:VY$55)</f>
        <v>#REF!</v>
      </c>
      <c r="VZ93" s="4" t="e">
        <f>#REF!-AVERAGE(VZ$31:VZ$55)</f>
        <v>#REF!</v>
      </c>
      <c r="WA93" s="4" t="e">
        <f>#REF!-AVERAGE(WA$31:WA$55)</f>
        <v>#REF!</v>
      </c>
      <c r="WB93" s="4" t="e">
        <f>#REF!-AVERAGE(WB$31:WB$55)</f>
        <v>#REF!</v>
      </c>
      <c r="WC93" s="4" t="e">
        <f>#REF!-AVERAGE(WC$31:WC$55)</f>
        <v>#REF!</v>
      </c>
      <c r="WD93" s="4" t="e">
        <f>#REF!-AVERAGE(WD$31:WD$55)</f>
        <v>#REF!</v>
      </c>
      <c r="WE93" s="4" t="e">
        <f>#REF!-AVERAGE(WE$31:WE$55)</f>
        <v>#REF!</v>
      </c>
      <c r="WF93" s="4" t="e">
        <f>#REF!-AVERAGE(WF$31:WF$55)</f>
        <v>#REF!</v>
      </c>
      <c r="WG93" s="4" t="e">
        <f>#REF!-AVERAGE(WG$31:WG$55)</f>
        <v>#REF!</v>
      </c>
      <c r="WH93" s="4" t="e">
        <f>#REF!-AVERAGE(WH$31:WH$55)</f>
        <v>#REF!</v>
      </c>
      <c r="WI93" s="4" t="e">
        <f>#REF!-AVERAGE(WI$31:WI$55)</f>
        <v>#REF!</v>
      </c>
      <c r="WJ93" s="4" t="e">
        <f>#REF!-AVERAGE(WJ$31:WJ$55)</f>
        <v>#REF!</v>
      </c>
      <c r="WK93" s="4" t="e">
        <f>#REF!-AVERAGE(WK$31:WK$55)</f>
        <v>#REF!</v>
      </c>
      <c r="WL93" s="4" t="e">
        <f>#REF!-AVERAGE(WL$31:WL$55)</f>
        <v>#REF!</v>
      </c>
      <c r="WM93" s="4" t="e">
        <f>#REF!-AVERAGE(WM$31:WM$55)</f>
        <v>#REF!</v>
      </c>
      <c r="WN93" s="4" t="e">
        <f>#REF!-AVERAGE(WN$31:WN$55)</f>
        <v>#REF!</v>
      </c>
      <c r="WO93" s="4" t="e">
        <f>#REF!-AVERAGE(WO$31:WO$55)</f>
        <v>#REF!</v>
      </c>
      <c r="WP93" s="4" t="e">
        <f>#REF!-AVERAGE(WP$31:WP$55)</f>
        <v>#REF!</v>
      </c>
      <c r="WQ93" s="4" t="e">
        <f>#REF!-AVERAGE(WQ$31:WQ$55)</f>
        <v>#REF!</v>
      </c>
      <c r="WR93" s="4" t="e">
        <f>#REF!-AVERAGE(WR$31:WR$55)</f>
        <v>#REF!</v>
      </c>
      <c r="WS93" s="4" t="e">
        <f>#REF!-AVERAGE(WS$31:WS$55)</f>
        <v>#REF!</v>
      </c>
      <c r="WT93" s="4" t="e">
        <f>#REF!-AVERAGE(WT$31:WT$55)</f>
        <v>#REF!</v>
      </c>
      <c r="WU93" s="4" t="e">
        <f>#REF!-AVERAGE(WU$31:WU$55)</f>
        <v>#REF!</v>
      </c>
      <c r="WV93" s="4" t="e">
        <f>#REF!-AVERAGE(WV$31:WV$55)</f>
        <v>#REF!</v>
      </c>
      <c r="WW93" s="4" t="e">
        <f>#REF!-AVERAGE(WW$31:WW$55)</f>
        <v>#REF!</v>
      </c>
      <c r="WX93" s="4" t="e">
        <f>#REF!-AVERAGE(WX$31:WX$55)</f>
        <v>#REF!</v>
      </c>
      <c r="WY93" s="4" t="e">
        <f>#REF!-AVERAGE(WY$31:WY$55)</f>
        <v>#REF!</v>
      </c>
      <c r="WZ93" s="4" t="e">
        <f>#REF!-AVERAGE(WZ$31:WZ$55)</f>
        <v>#REF!</v>
      </c>
      <c r="XA93" s="4" t="e">
        <f>#REF!-AVERAGE(XA$31:XA$55)</f>
        <v>#REF!</v>
      </c>
      <c r="XB93" s="4" t="e">
        <f>#REF!-AVERAGE(XB$31:XB$55)</f>
        <v>#REF!</v>
      </c>
      <c r="XC93" s="4" t="e">
        <f>#REF!-AVERAGE(XC$31:XC$55)</f>
        <v>#REF!</v>
      </c>
      <c r="XD93" s="4" t="e">
        <f>#REF!-AVERAGE(XD$31:XD$55)</f>
        <v>#REF!</v>
      </c>
      <c r="XE93" s="4" t="e">
        <f>#REF!-AVERAGE(XE$31:XE$55)</f>
        <v>#REF!</v>
      </c>
      <c r="XF93" s="4" t="e">
        <f>#REF!-AVERAGE(XF$31:XF$55)</f>
        <v>#REF!</v>
      </c>
      <c r="XG93" s="4" t="e">
        <f>#REF!-AVERAGE(XG$31:XG$55)</f>
        <v>#REF!</v>
      </c>
      <c r="XH93" s="4" t="e">
        <f>#REF!-AVERAGE(XH$31:XH$55)</f>
        <v>#REF!</v>
      </c>
      <c r="XI93" s="4" t="e">
        <f>#REF!-AVERAGE(XI$31:XI$55)</f>
        <v>#REF!</v>
      </c>
      <c r="XJ93" s="4" t="e">
        <f>#REF!-AVERAGE(XJ$31:XJ$55)</f>
        <v>#REF!</v>
      </c>
      <c r="XK93" s="4" t="e">
        <f>#REF!-AVERAGE(XK$31:XK$55)</f>
        <v>#REF!</v>
      </c>
      <c r="XL93" s="4" t="e">
        <f>#REF!-AVERAGE(XL$31:XL$55)</f>
        <v>#REF!</v>
      </c>
      <c r="XM93" s="4" t="e">
        <f>#REF!-AVERAGE(XM$31:XM$55)</f>
        <v>#REF!</v>
      </c>
      <c r="XN93" s="4" t="e">
        <f>#REF!-AVERAGE(XN$31:XN$55)</f>
        <v>#REF!</v>
      </c>
      <c r="XO93" s="4" t="e">
        <f>#REF!-AVERAGE(XO$31:XO$55)</f>
        <v>#REF!</v>
      </c>
      <c r="XP93" s="4" t="e">
        <f>#REF!-AVERAGE(XP$31:XP$55)</f>
        <v>#REF!</v>
      </c>
      <c r="XQ93" s="4" t="e">
        <f>#REF!-AVERAGE(XQ$31:XQ$55)</f>
        <v>#REF!</v>
      </c>
      <c r="XR93" s="4" t="e">
        <f>#REF!-AVERAGE(XR$31:XR$55)</f>
        <v>#REF!</v>
      </c>
      <c r="XS93" s="4" t="e">
        <f>#REF!-AVERAGE(XS$31:XS$55)</f>
        <v>#REF!</v>
      </c>
      <c r="XT93" s="4" t="e">
        <f>#REF!-AVERAGE(XT$31:XT$55)</f>
        <v>#REF!</v>
      </c>
      <c r="XU93" s="4" t="e">
        <f>#REF!-AVERAGE(XU$31:XU$55)</f>
        <v>#REF!</v>
      </c>
      <c r="XV93" s="4" t="e">
        <f>#REF!-AVERAGE(XV$31:XV$55)</f>
        <v>#REF!</v>
      </c>
      <c r="XW93" s="4" t="e">
        <f>#REF!-AVERAGE(XW$31:XW$55)</f>
        <v>#REF!</v>
      </c>
      <c r="XX93" s="4" t="e">
        <f>#REF!-AVERAGE(XX$31:XX$55)</f>
        <v>#REF!</v>
      </c>
      <c r="XY93" s="4" t="e">
        <f>#REF!-AVERAGE(XY$31:XY$55)</f>
        <v>#REF!</v>
      </c>
      <c r="XZ93" s="4" t="e">
        <f>#REF!-AVERAGE(XZ$31:XZ$55)</f>
        <v>#REF!</v>
      </c>
      <c r="YA93" s="4" t="e">
        <f>#REF!-AVERAGE(YA$31:YA$55)</f>
        <v>#REF!</v>
      </c>
      <c r="YB93" s="4" t="e">
        <f>#REF!-AVERAGE(YB$31:YB$55)</f>
        <v>#REF!</v>
      </c>
      <c r="YC93" s="4" t="e">
        <f>#REF!-AVERAGE(YC$31:YC$55)</f>
        <v>#REF!</v>
      </c>
      <c r="YD93" s="4" t="e">
        <f>#REF!-AVERAGE(YD$31:YD$55)</f>
        <v>#REF!</v>
      </c>
      <c r="YE93" s="4" t="e">
        <f>#REF!-AVERAGE(YE$31:YE$55)</f>
        <v>#REF!</v>
      </c>
      <c r="YF93" s="4" t="e">
        <f>#REF!-AVERAGE(YF$31:YF$55)</f>
        <v>#REF!</v>
      </c>
      <c r="YG93" s="4" t="e">
        <f>#REF!-AVERAGE(YG$31:YG$55)</f>
        <v>#REF!</v>
      </c>
      <c r="YH93" s="4" t="e">
        <f>#REF!-AVERAGE(YH$31:YH$55)</f>
        <v>#REF!</v>
      </c>
      <c r="YI93" s="4" t="e">
        <f>#REF!-AVERAGE(YI$31:YI$55)</f>
        <v>#REF!</v>
      </c>
      <c r="YJ93" s="4" t="e">
        <f>#REF!-AVERAGE(YJ$31:YJ$55)</f>
        <v>#REF!</v>
      </c>
      <c r="YK93" s="4" t="e">
        <f>#REF!-AVERAGE(YK$31:YK$55)</f>
        <v>#REF!</v>
      </c>
      <c r="YL93" s="4" t="e">
        <f>#REF!-AVERAGE(YL$31:YL$55)</f>
        <v>#REF!</v>
      </c>
      <c r="YM93" s="4" t="e">
        <f>#REF!-AVERAGE(YM$31:YM$55)</f>
        <v>#REF!</v>
      </c>
      <c r="YN93" s="4" t="e">
        <f>#REF!-AVERAGE(YN$31:YN$55)</f>
        <v>#REF!</v>
      </c>
      <c r="YO93" s="4" t="e">
        <f>#REF!-AVERAGE(YO$31:YO$55)</f>
        <v>#REF!</v>
      </c>
      <c r="YP93" s="4" t="e">
        <f>#REF!-AVERAGE(YP$31:YP$55)</f>
        <v>#REF!</v>
      </c>
      <c r="YQ93" s="4" t="e">
        <f>#REF!-AVERAGE(YQ$31:YQ$55)</f>
        <v>#REF!</v>
      </c>
      <c r="YR93" s="4" t="e">
        <f>#REF!-AVERAGE(YR$31:YR$55)</f>
        <v>#REF!</v>
      </c>
      <c r="YS93" s="4" t="e">
        <f>#REF!-AVERAGE(YS$31:YS$55)</f>
        <v>#REF!</v>
      </c>
      <c r="YT93" s="4" t="e">
        <f>#REF!-AVERAGE(YT$31:YT$55)</f>
        <v>#REF!</v>
      </c>
      <c r="YU93" s="4" t="e">
        <f>#REF!-AVERAGE(YU$31:YU$55)</f>
        <v>#REF!</v>
      </c>
      <c r="YV93" s="4" t="e">
        <f>#REF!-AVERAGE(YV$31:YV$55)</f>
        <v>#REF!</v>
      </c>
      <c r="YW93" s="4" t="e">
        <f>#REF!-AVERAGE(YW$31:YW$55)</f>
        <v>#REF!</v>
      </c>
      <c r="YX93" s="4" t="e">
        <f>#REF!-AVERAGE(YX$31:YX$55)</f>
        <v>#REF!</v>
      </c>
      <c r="YY93" s="4" t="e">
        <f>#REF!-AVERAGE(YY$31:YY$55)</f>
        <v>#REF!</v>
      </c>
      <c r="YZ93" s="4" t="e">
        <f>#REF!-AVERAGE(YZ$31:YZ$55)</f>
        <v>#REF!</v>
      </c>
      <c r="ZA93" s="4" t="e">
        <f>#REF!-AVERAGE(ZA$31:ZA$55)</f>
        <v>#REF!</v>
      </c>
      <c r="ZB93" s="4" t="e">
        <f>#REF!-AVERAGE(ZB$31:ZB$55)</f>
        <v>#REF!</v>
      </c>
      <c r="ZC93" s="4" t="e">
        <f>#REF!-AVERAGE(ZC$31:ZC$55)</f>
        <v>#REF!</v>
      </c>
      <c r="ZD93" s="4" t="e">
        <f>#REF!-AVERAGE(ZD$31:ZD$55)</f>
        <v>#REF!</v>
      </c>
      <c r="ZE93" s="4" t="e">
        <f>#REF!-AVERAGE(ZE$31:ZE$55)</f>
        <v>#REF!</v>
      </c>
      <c r="ZF93" s="4" t="e">
        <f>#REF!-AVERAGE(ZF$31:ZF$55)</f>
        <v>#REF!</v>
      </c>
      <c r="ZG93" s="4" t="e">
        <f>#REF!-AVERAGE(ZG$31:ZG$55)</f>
        <v>#REF!</v>
      </c>
      <c r="ZH93" s="4" t="e">
        <f>#REF!-AVERAGE(ZH$31:ZH$55)</f>
        <v>#REF!</v>
      </c>
      <c r="ZI93" s="4" t="e">
        <f>#REF!-AVERAGE(ZI$31:ZI$55)</f>
        <v>#REF!</v>
      </c>
      <c r="ZJ93" s="4" t="e">
        <f>#REF!-AVERAGE(ZJ$31:ZJ$55)</f>
        <v>#REF!</v>
      </c>
      <c r="ZK93" s="4" t="e">
        <f>#REF!-AVERAGE(ZK$31:ZK$55)</f>
        <v>#REF!</v>
      </c>
      <c r="ZL93" s="4" t="e">
        <f>#REF!-AVERAGE(ZL$31:ZL$55)</f>
        <v>#REF!</v>
      </c>
      <c r="ZM93" s="4" t="e">
        <f>#REF!-AVERAGE(ZM$31:ZM$55)</f>
        <v>#REF!</v>
      </c>
      <c r="ZN93" s="4" t="e">
        <f>#REF!-AVERAGE(ZN$31:ZN$55)</f>
        <v>#REF!</v>
      </c>
      <c r="ZO93" s="4" t="e">
        <f>#REF!-AVERAGE(ZO$31:ZO$55)</f>
        <v>#REF!</v>
      </c>
      <c r="ZP93" s="4" t="e">
        <f>#REF!-AVERAGE(ZP$31:ZP$55)</f>
        <v>#REF!</v>
      </c>
      <c r="ZQ93" s="4" t="e">
        <f>#REF!-AVERAGE(ZQ$31:ZQ$55)</f>
        <v>#REF!</v>
      </c>
      <c r="ZR93" s="4" t="e">
        <f>#REF!-AVERAGE(ZR$31:ZR$55)</f>
        <v>#REF!</v>
      </c>
      <c r="ZS93" s="4" t="e">
        <f>#REF!-AVERAGE(ZS$31:ZS$55)</f>
        <v>#REF!</v>
      </c>
      <c r="ZT93" s="4" t="e">
        <f>#REF!-AVERAGE(ZT$31:ZT$55)</f>
        <v>#REF!</v>
      </c>
      <c r="ZU93" s="4" t="e">
        <f>#REF!-AVERAGE(ZU$31:ZU$55)</f>
        <v>#REF!</v>
      </c>
      <c r="ZV93" s="4" t="e">
        <f>#REF!-AVERAGE(ZV$31:ZV$55)</f>
        <v>#REF!</v>
      </c>
      <c r="ZW93" s="4" t="e">
        <f>#REF!-AVERAGE(ZW$31:ZW$55)</f>
        <v>#REF!</v>
      </c>
      <c r="ZX93" s="4" t="e">
        <f>#REF!-AVERAGE(ZX$31:ZX$55)</f>
        <v>#REF!</v>
      </c>
      <c r="ZY93" s="4" t="e">
        <f>#REF!-AVERAGE(ZY$31:ZY$55)</f>
        <v>#REF!</v>
      </c>
      <c r="ZZ93" s="4" t="e">
        <f>#REF!-AVERAGE(ZZ$31:ZZ$55)</f>
        <v>#REF!</v>
      </c>
      <c r="AAA93" s="4" t="e">
        <f>#REF!-AVERAGE(AAA$31:AAA$55)</f>
        <v>#REF!</v>
      </c>
      <c r="AAB93" s="4" t="e">
        <f>#REF!-AVERAGE(AAB$31:AAB$55)</f>
        <v>#REF!</v>
      </c>
      <c r="AAC93" s="4" t="e">
        <f>#REF!-AVERAGE(AAC$31:AAC$55)</f>
        <v>#REF!</v>
      </c>
      <c r="AAD93" s="4" t="e">
        <f>#REF!-AVERAGE(AAD$31:AAD$55)</f>
        <v>#REF!</v>
      </c>
      <c r="AAE93" s="4" t="e">
        <f>#REF!-AVERAGE(AAE$31:AAE$55)</f>
        <v>#REF!</v>
      </c>
      <c r="AAF93" s="4" t="e">
        <f>#REF!-AVERAGE(AAF$31:AAF$55)</f>
        <v>#REF!</v>
      </c>
      <c r="AAG93" s="4" t="e">
        <f>#REF!-AVERAGE(AAG$31:AAG$55)</f>
        <v>#REF!</v>
      </c>
      <c r="AAH93" s="4" t="e">
        <f>#REF!-AVERAGE(AAH$31:AAH$55)</f>
        <v>#REF!</v>
      </c>
      <c r="AAI93" s="4" t="e">
        <f>#REF!-AVERAGE(AAI$31:AAI$55)</f>
        <v>#REF!</v>
      </c>
      <c r="AAJ93" s="4" t="e">
        <f>#REF!-AVERAGE(AAJ$31:AAJ$55)</f>
        <v>#REF!</v>
      </c>
      <c r="AAK93" s="4" t="e">
        <f>#REF!-AVERAGE(AAK$31:AAK$55)</f>
        <v>#REF!</v>
      </c>
      <c r="AAL93" s="4" t="e">
        <f>#REF!-AVERAGE(AAL$31:AAL$55)</f>
        <v>#REF!</v>
      </c>
      <c r="AAM93" s="4" t="e">
        <f>#REF!-AVERAGE(AAM$31:AAM$55)</f>
        <v>#REF!</v>
      </c>
      <c r="AAN93" s="4" t="e">
        <f>#REF!-AVERAGE(AAN$31:AAN$55)</f>
        <v>#REF!</v>
      </c>
      <c r="AAO93" s="4" t="e">
        <f>#REF!-AVERAGE(AAO$31:AAO$55)</f>
        <v>#REF!</v>
      </c>
      <c r="AAP93" s="4" t="e">
        <f>#REF!-AVERAGE(AAP$31:AAP$55)</f>
        <v>#REF!</v>
      </c>
      <c r="AAQ93" s="4" t="e">
        <f>#REF!-AVERAGE(AAQ$31:AAQ$55)</f>
        <v>#REF!</v>
      </c>
      <c r="AAR93" s="4" t="e">
        <f>#REF!-AVERAGE(AAR$31:AAR$55)</f>
        <v>#REF!</v>
      </c>
      <c r="AAS93" s="4" t="e">
        <f>#REF!-AVERAGE(AAS$31:AAS$55)</f>
        <v>#REF!</v>
      </c>
      <c r="AAT93" s="4" t="e">
        <f>#REF!-AVERAGE(AAT$31:AAT$55)</f>
        <v>#REF!</v>
      </c>
      <c r="AAU93" s="4" t="e">
        <f>#REF!-AVERAGE(AAU$31:AAU$55)</f>
        <v>#REF!</v>
      </c>
      <c r="AAV93" s="4" t="e">
        <f>#REF!-AVERAGE(AAV$31:AAV$55)</f>
        <v>#REF!</v>
      </c>
      <c r="AAW93" s="4" t="e">
        <f>#REF!-AVERAGE(AAW$31:AAW$55)</f>
        <v>#REF!</v>
      </c>
      <c r="AAX93" s="4" t="e">
        <f>#REF!-AVERAGE(AAX$31:AAX$55)</f>
        <v>#REF!</v>
      </c>
      <c r="AAY93" s="4" t="e">
        <f>#REF!-AVERAGE(AAY$31:AAY$55)</f>
        <v>#REF!</v>
      </c>
      <c r="AAZ93" s="4" t="e">
        <f>#REF!-AVERAGE(AAZ$31:AAZ$55)</f>
        <v>#REF!</v>
      </c>
      <c r="ABA93" s="4" t="e">
        <f>#REF!-AVERAGE(ABA$31:ABA$55)</f>
        <v>#REF!</v>
      </c>
      <c r="ABB93" s="4" t="e">
        <f>#REF!-AVERAGE(ABB$31:ABB$55)</f>
        <v>#REF!</v>
      </c>
      <c r="ABC93" s="4" t="e">
        <f>#REF!-AVERAGE(ABC$31:ABC$55)</f>
        <v>#REF!</v>
      </c>
      <c r="ABD93" s="4" t="e">
        <f>#REF!-AVERAGE(ABD$31:ABD$55)</f>
        <v>#REF!</v>
      </c>
      <c r="ABE93" s="4" t="e">
        <f>#REF!-AVERAGE(ABE$31:ABE$55)</f>
        <v>#REF!</v>
      </c>
      <c r="ABF93" s="4" t="e">
        <f>#REF!-AVERAGE(ABF$31:ABF$55)</f>
        <v>#REF!</v>
      </c>
      <c r="ABG93" s="4" t="e">
        <f>#REF!-AVERAGE(ABG$31:ABG$55)</f>
        <v>#REF!</v>
      </c>
      <c r="ABH93" s="4" t="e">
        <f>#REF!-AVERAGE(ABH$31:ABH$55)</f>
        <v>#REF!</v>
      </c>
      <c r="ABI93" s="4" t="e">
        <f>#REF!-AVERAGE(ABI$31:ABI$55)</f>
        <v>#REF!</v>
      </c>
      <c r="ABJ93" s="4" t="e">
        <f>#REF!-AVERAGE(ABJ$31:ABJ$55)</f>
        <v>#REF!</v>
      </c>
      <c r="ABK93" s="4" t="e">
        <f>#REF!-AVERAGE(ABK$31:ABK$55)</f>
        <v>#REF!</v>
      </c>
      <c r="ABL93" s="4" t="e">
        <f>#REF!-AVERAGE(ABL$31:ABL$55)</f>
        <v>#REF!</v>
      </c>
      <c r="ABM93" s="4" t="e">
        <f>#REF!-AVERAGE(ABM$31:ABM$55)</f>
        <v>#REF!</v>
      </c>
      <c r="ABN93" s="4" t="e">
        <f>#REF!-AVERAGE(ABN$31:ABN$55)</f>
        <v>#REF!</v>
      </c>
      <c r="ABO93" s="4" t="e">
        <f>#REF!-AVERAGE(ABO$31:ABO$55)</f>
        <v>#REF!</v>
      </c>
      <c r="ABP93" s="4" t="e">
        <f>#REF!-AVERAGE(ABP$31:ABP$55)</f>
        <v>#REF!</v>
      </c>
      <c r="ABQ93" s="4" t="e">
        <f>#REF!-AVERAGE(ABQ$31:ABQ$55)</f>
        <v>#REF!</v>
      </c>
      <c r="ABR93" s="4" t="e">
        <f>#REF!-AVERAGE(ABR$31:ABR$55)</f>
        <v>#REF!</v>
      </c>
      <c r="ABS93" s="4" t="e">
        <f>#REF!-AVERAGE(ABS$31:ABS$55)</f>
        <v>#REF!</v>
      </c>
      <c r="ABT93" s="4" t="e">
        <f>#REF!-AVERAGE(ABT$31:ABT$55)</f>
        <v>#REF!</v>
      </c>
      <c r="ABU93" s="4" t="e">
        <f>#REF!-AVERAGE(ABU$31:ABU$55)</f>
        <v>#REF!</v>
      </c>
      <c r="ABV93" s="4" t="e">
        <f>#REF!-AVERAGE(ABV$31:ABV$55)</f>
        <v>#REF!</v>
      </c>
      <c r="ABW93" s="4" t="e">
        <f>#REF!-AVERAGE(ABW$31:ABW$55)</f>
        <v>#REF!</v>
      </c>
      <c r="ABX93" s="4" t="e">
        <f>#REF!-AVERAGE(ABX$31:ABX$55)</f>
        <v>#REF!</v>
      </c>
      <c r="ABY93" s="4" t="e">
        <f>#REF!-AVERAGE(ABY$31:ABY$55)</f>
        <v>#REF!</v>
      </c>
      <c r="ABZ93" s="4" t="e">
        <f>#REF!-AVERAGE(ABZ$31:ABZ$55)</f>
        <v>#REF!</v>
      </c>
      <c r="ACA93" s="4" t="e">
        <f>#REF!-AVERAGE(ACA$31:ACA$55)</f>
        <v>#REF!</v>
      </c>
      <c r="ACB93" s="4" t="e">
        <f>#REF!-AVERAGE(ACB$31:ACB$55)</f>
        <v>#REF!</v>
      </c>
      <c r="ACC93" s="4" t="e">
        <f>#REF!-AVERAGE(ACC$31:ACC$55)</f>
        <v>#REF!</v>
      </c>
      <c r="ACD93" s="4" t="e">
        <f>#REF!-AVERAGE(ACD$31:ACD$55)</f>
        <v>#REF!</v>
      </c>
      <c r="ACE93" s="4" t="e">
        <f>#REF!-AVERAGE(ACE$31:ACE$55)</f>
        <v>#REF!</v>
      </c>
      <c r="ACF93" s="4" t="e">
        <f>#REF!-AVERAGE(ACF$31:ACF$55)</f>
        <v>#REF!</v>
      </c>
      <c r="ACG93" s="4" t="e">
        <f>#REF!-AVERAGE(ACG$31:ACG$55)</f>
        <v>#REF!</v>
      </c>
      <c r="ACH93" s="4" t="e">
        <f>#REF!-AVERAGE(ACH$31:ACH$55)</f>
        <v>#REF!</v>
      </c>
      <c r="ACI93" s="4" t="e">
        <f>#REF!-AVERAGE(ACI$31:ACI$55)</f>
        <v>#REF!</v>
      </c>
      <c r="ACJ93" s="4" t="e">
        <f>#REF!-AVERAGE(ACJ$31:ACJ$55)</f>
        <v>#REF!</v>
      </c>
      <c r="ACK93" s="4" t="e">
        <f>#REF!-AVERAGE(ACK$31:ACK$55)</f>
        <v>#REF!</v>
      </c>
      <c r="ACL93" s="4" t="e">
        <f>#REF!-AVERAGE(ACL$31:ACL$55)</f>
        <v>#REF!</v>
      </c>
      <c r="ACM93" s="4" t="e">
        <f>#REF!-AVERAGE(ACM$31:ACM$55)</f>
        <v>#REF!</v>
      </c>
      <c r="ACN93" s="4" t="e">
        <f>#REF!-AVERAGE(ACN$31:ACN$55)</f>
        <v>#REF!</v>
      </c>
      <c r="ACO93" s="4" t="e">
        <f>#REF!-AVERAGE(ACO$31:ACO$55)</f>
        <v>#REF!</v>
      </c>
      <c r="ACP93" s="4" t="e">
        <f>#REF!-AVERAGE(ACP$31:ACP$55)</f>
        <v>#REF!</v>
      </c>
      <c r="ACQ93" s="4" t="e">
        <f>#REF!-AVERAGE(ACQ$31:ACQ$55)</f>
        <v>#REF!</v>
      </c>
      <c r="ACR93" s="4" t="e">
        <f>#REF!-AVERAGE(ACR$31:ACR$55)</f>
        <v>#REF!</v>
      </c>
      <c r="ACS93" s="4" t="e">
        <f>#REF!-AVERAGE(ACS$31:ACS$55)</f>
        <v>#REF!</v>
      </c>
      <c r="ACT93" s="4" t="e">
        <f>#REF!-AVERAGE(ACT$31:ACT$55)</f>
        <v>#REF!</v>
      </c>
      <c r="ACU93" s="4" t="e">
        <f>#REF!-AVERAGE(ACU$31:ACU$55)</f>
        <v>#REF!</v>
      </c>
      <c r="ACV93" s="4" t="e">
        <f>#REF!-AVERAGE(ACV$31:ACV$55)</f>
        <v>#REF!</v>
      </c>
      <c r="ACW93" s="4" t="e">
        <f>#REF!-AVERAGE(ACW$31:ACW$55)</f>
        <v>#REF!</v>
      </c>
      <c r="ACX93" s="4" t="e">
        <f>#REF!-AVERAGE(ACX$31:ACX$55)</f>
        <v>#REF!</v>
      </c>
      <c r="ACY93" s="4" t="e">
        <f>#REF!-AVERAGE(ACY$31:ACY$55)</f>
        <v>#REF!</v>
      </c>
      <c r="ACZ93" s="4" t="e">
        <f>#REF!-AVERAGE(ACZ$31:ACZ$55)</f>
        <v>#REF!</v>
      </c>
      <c r="ADA93" s="4" t="e">
        <f>#REF!-AVERAGE(ADA$31:ADA$55)</f>
        <v>#REF!</v>
      </c>
      <c r="ADB93" s="4" t="e">
        <f>#REF!-AVERAGE(ADB$31:ADB$55)</f>
        <v>#REF!</v>
      </c>
      <c r="ADC93" s="4" t="e">
        <f>#REF!-AVERAGE(ADC$31:ADC$55)</f>
        <v>#REF!</v>
      </c>
      <c r="ADD93" s="4" t="e">
        <f>#REF!-AVERAGE(ADD$31:ADD$55)</f>
        <v>#REF!</v>
      </c>
      <c r="ADE93" s="4" t="e">
        <f>#REF!-AVERAGE(ADE$31:ADE$55)</f>
        <v>#REF!</v>
      </c>
      <c r="ADF93" s="4" t="e">
        <f>#REF!-AVERAGE(ADF$31:ADF$55)</f>
        <v>#REF!</v>
      </c>
      <c r="ADG93" s="4" t="e">
        <f>#REF!-AVERAGE(ADG$31:ADG$55)</f>
        <v>#REF!</v>
      </c>
      <c r="ADH93" s="4" t="e">
        <f>#REF!-AVERAGE(ADH$31:ADH$55)</f>
        <v>#REF!</v>
      </c>
      <c r="ADI93" s="4" t="e">
        <f>#REF!-AVERAGE(ADI$31:ADI$55)</f>
        <v>#REF!</v>
      </c>
      <c r="ADJ93" s="4" t="e">
        <f>#REF!-AVERAGE(ADJ$31:ADJ$55)</f>
        <v>#REF!</v>
      </c>
      <c r="ADK93" s="4" t="e">
        <f>#REF!-AVERAGE(ADK$31:ADK$55)</f>
        <v>#REF!</v>
      </c>
      <c r="ADL93" s="4" t="e">
        <f>#REF!-AVERAGE(ADL$31:ADL$55)</f>
        <v>#REF!</v>
      </c>
      <c r="ADM93" s="4" t="e">
        <f>#REF!-AVERAGE(ADM$31:ADM$55)</f>
        <v>#REF!</v>
      </c>
      <c r="ADN93" s="4" t="e">
        <f>#REF!-AVERAGE(ADN$31:ADN$55)</f>
        <v>#REF!</v>
      </c>
      <c r="ADO93" s="4" t="e">
        <f>#REF!-AVERAGE(ADO$31:ADO$55)</f>
        <v>#REF!</v>
      </c>
      <c r="ADP93" s="4" t="e">
        <f>#REF!-AVERAGE(ADP$31:ADP$55)</f>
        <v>#REF!</v>
      </c>
      <c r="ADQ93" s="4" t="e">
        <f>#REF!-AVERAGE(ADQ$31:ADQ$55)</f>
        <v>#REF!</v>
      </c>
      <c r="ADR93" s="4" t="e">
        <f>#REF!-AVERAGE(ADR$31:ADR$55)</f>
        <v>#REF!</v>
      </c>
      <c r="ADS93" s="4" t="e">
        <f>#REF!-AVERAGE(ADS$31:ADS$55)</f>
        <v>#REF!</v>
      </c>
      <c r="ADT93" s="4" t="e">
        <f>#REF!-AVERAGE(ADT$31:ADT$55)</f>
        <v>#REF!</v>
      </c>
      <c r="ADU93" s="4" t="e">
        <f>#REF!-AVERAGE(ADU$31:ADU$55)</f>
        <v>#REF!</v>
      </c>
      <c r="ADV93" s="4" t="e">
        <f>#REF!-AVERAGE(ADV$31:ADV$55)</f>
        <v>#REF!</v>
      </c>
      <c r="ADW93" s="4" t="e">
        <f>#REF!-AVERAGE(ADW$31:ADW$55)</f>
        <v>#REF!</v>
      </c>
      <c r="ADX93" s="4" t="e">
        <f>#REF!-AVERAGE(ADX$31:ADX$55)</f>
        <v>#REF!</v>
      </c>
      <c r="ADY93" s="4" t="e">
        <f>#REF!-AVERAGE(ADY$31:ADY$55)</f>
        <v>#REF!</v>
      </c>
      <c r="ADZ93" s="4" t="e">
        <f>#REF!-AVERAGE(ADZ$31:ADZ$55)</f>
        <v>#REF!</v>
      </c>
      <c r="AEA93" s="4" t="e">
        <f>#REF!-AVERAGE(AEA$31:AEA$55)</f>
        <v>#REF!</v>
      </c>
      <c r="AEB93" s="4" t="e">
        <f>#REF!-AVERAGE(AEB$31:AEB$55)</f>
        <v>#REF!</v>
      </c>
      <c r="AEC93" s="4" t="e">
        <f>#REF!-AVERAGE(AEC$31:AEC$55)</f>
        <v>#REF!</v>
      </c>
      <c r="AED93" s="4" t="e">
        <f>#REF!-AVERAGE(AED$31:AED$55)</f>
        <v>#REF!</v>
      </c>
      <c r="AEE93" s="4" t="e">
        <f>#REF!-AVERAGE(AEE$31:AEE$55)</f>
        <v>#REF!</v>
      </c>
      <c r="AEF93" s="4" t="e">
        <f>#REF!-AVERAGE(AEF$31:AEF$55)</f>
        <v>#REF!</v>
      </c>
      <c r="AEG93" s="4" t="e">
        <f>#REF!-AVERAGE(AEG$31:AEG$55)</f>
        <v>#REF!</v>
      </c>
      <c r="AEH93" s="4" t="e">
        <f>#REF!-AVERAGE(AEH$31:AEH$55)</f>
        <v>#REF!</v>
      </c>
      <c r="AEI93" s="4" t="e">
        <f>#REF!-AVERAGE(AEI$31:AEI$55)</f>
        <v>#REF!</v>
      </c>
      <c r="AEJ93" s="4" t="e">
        <f>#REF!-AVERAGE(AEJ$31:AEJ$55)</f>
        <v>#REF!</v>
      </c>
      <c r="AEK93" s="4" t="e">
        <f>#REF!-AVERAGE(AEK$31:AEK$55)</f>
        <v>#REF!</v>
      </c>
      <c r="AEL93" s="4" t="e">
        <f>#REF!-AVERAGE(AEL$31:AEL$55)</f>
        <v>#REF!</v>
      </c>
      <c r="AEM93" s="4" t="e">
        <f>#REF!-AVERAGE(AEM$31:AEM$55)</f>
        <v>#REF!</v>
      </c>
      <c r="AEN93" s="4" t="e">
        <f>#REF!-AVERAGE(AEN$31:AEN$55)</f>
        <v>#REF!</v>
      </c>
      <c r="AEO93" s="4" t="e">
        <f>#REF!-AVERAGE(AEO$31:AEO$55)</f>
        <v>#REF!</v>
      </c>
      <c r="AEP93" s="4" t="e">
        <f>#REF!-AVERAGE(AEP$31:AEP$55)</f>
        <v>#REF!</v>
      </c>
      <c r="AEQ93" s="4" t="e">
        <f>#REF!-AVERAGE(AEQ$31:AEQ$55)</f>
        <v>#REF!</v>
      </c>
      <c r="AER93" s="4" t="e">
        <f>#REF!-AVERAGE(AER$31:AER$55)</f>
        <v>#REF!</v>
      </c>
      <c r="AES93" s="4" t="e">
        <f>#REF!-AVERAGE(AES$31:AES$55)</f>
        <v>#REF!</v>
      </c>
      <c r="AET93" s="4" t="e">
        <f>#REF!-AVERAGE(AET$31:AET$55)</f>
        <v>#REF!</v>
      </c>
      <c r="AEU93" s="4" t="e">
        <f>#REF!-AVERAGE(AEU$31:AEU$55)</f>
        <v>#REF!</v>
      </c>
      <c r="AEV93" s="4" t="e">
        <f>#REF!-AVERAGE(AEV$31:AEV$55)</f>
        <v>#REF!</v>
      </c>
      <c r="AEW93" s="4" t="e">
        <f>#REF!-AVERAGE(AEW$31:AEW$55)</f>
        <v>#REF!</v>
      </c>
      <c r="AEX93" s="4" t="e">
        <f>#REF!-AVERAGE(AEX$31:AEX$55)</f>
        <v>#REF!</v>
      </c>
      <c r="AEY93" s="4" t="e">
        <f>#REF!-AVERAGE(AEY$31:AEY$55)</f>
        <v>#REF!</v>
      </c>
      <c r="AEZ93" s="4" t="e">
        <f>#REF!-AVERAGE(AEZ$31:AEZ$55)</f>
        <v>#REF!</v>
      </c>
      <c r="AFA93" s="4" t="e">
        <f>#REF!-AVERAGE(AFA$31:AFA$55)</f>
        <v>#REF!</v>
      </c>
      <c r="AFB93" s="4" t="e">
        <f>#REF!-AVERAGE(AFB$31:AFB$55)</f>
        <v>#REF!</v>
      </c>
      <c r="AFC93" s="4" t="e">
        <f>#REF!-AVERAGE(AFC$31:AFC$55)</f>
        <v>#REF!</v>
      </c>
      <c r="AFD93" s="4" t="e">
        <f>#REF!-AVERAGE(AFD$31:AFD$55)</f>
        <v>#REF!</v>
      </c>
      <c r="AFE93" s="4" t="e">
        <f>#REF!-AVERAGE(AFE$31:AFE$55)</f>
        <v>#REF!</v>
      </c>
      <c r="AFF93" s="4" t="e">
        <f>#REF!-AVERAGE(AFF$31:AFF$55)</f>
        <v>#REF!</v>
      </c>
      <c r="AFG93" s="4" t="e">
        <f>#REF!-AVERAGE(AFG$31:AFG$55)</f>
        <v>#REF!</v>
      </c>
      <c r="AFH93" s="4" t="e">
        <f>#REF!-AVERAGE(AFH$31:AFH$55)</f>
        <v>#REF!</v>
      </c>
      <c r="AFI93" s="4" t="e">
        <f>#REF!-AVERAGE(AFI$31:AFI$55)</f>
        <v>#REF!</v>
      </c>
      <c r="AFJ93" s="4" t="e">
        <f>#REF!-AVERAGE(AFJ$31:AFJ$55)</f>
        <v>#REF!</v>
      </c>
      <c r="AFK93" s="4" t="e">
        <f>#REF!-AVERAGE(AFK$31:AFK$55)</f>
        <v>#REF!</v>
      </c>
      <c r="AFL93" s="4" t="e">
        <f>#REF!-AVERAGE(AFL$31:AFL$55)</f>
        <v>#REF!</v>
      </c>
      <c r="AFM93" s="4" t="e">
        <f>#REF!-AVERAGE(AFM$31:AFM$55)</f>
        <v>#REF!</v>
      </c>
      <c r="AFN93" s="4" t="e">
        <f>#REF!-AVERAGE(AFN$31:AFN$55)</f>
        <v>#REF!</v>
      </c>
      <c r="AFO93" s="4" t="e">
        <f>#REF!-AVERAGE(AFO$31:AFO$55)</f>
        <v>#REF!</v>
      </c>
      <c r="AFP93" s="4" t="e">
        <f>#REF!-AVERAGE(AFP$31:AFP$55)</f>
        <v>#REF!</v>
      </c>
      <c r="AFQ93" s="4" t="e">
        <f>#REF!-AVERAGE(AFQ$31:AFQ$55)</f>
        <v>#REF!</v>
      </c>
      <c r="AFR93" s="4" t="e">
        <f>#REF!-AVERAGE(AFR$31:AFR$55)</f>
        <v>#REF!</v>
      </c>
      <c r="AFS93" s="4" t="e">
        <f>#REF!-AVERAGE(AFS$31:AFS$55)</f>
        <v>#REF!</v>
      </c>
      <c r="AFT93" s="4" t="e">
        <f>#REF!-AVERAGE(AFT$31:AFT$55)</f>
        <v>#REF!</v>
      </c>
      <c r="AFU93" s="4" t="e">
        <f>#REF!-AVERAGE(AFU$31:AFU$55)</f>
        <v>#REF!</v>
      </c>
      <c r="AFV93" s="4" t="e">
        <f>#REF!-AVERAGE(AFV$31:AFV$55)</f>
        <v>#REF!</v>
      </c>
      <c r="AFW93" s="4" t="e">
        <f>#REF!-AVERAGE(AFW$31:AFW$55)</f>
        <v>#REF!</v>
      </c>
      <c r="AFX93" s="4" t="e">
        <f>#REF!-AVERAGE(AFX$31:AFX$55)</f>
        <v>#REF!</v>
      </c>
      <c r="AFY93" s="4" t="e">
        <f>#REF!-AVERAGE(AFY$31:AFY$55)</f>
        <v>#REF!</v>
      </c>
      <c r="AFZ93" s="4" t="e">
        <f>#REF!-AVERAGE(AFZ$31:AFZ$55)</f>
        <v>#REF!</v>
      </c>
      <c r="AGA93" s="4" t="e">
        <f>#REF!-AVERAGE(AGA$31:AGA$55)</f>
        <v>#REF!</v>
      </c>
      <c r="AGB93" s="4" t="e">
        <f>#REF!-AVERAGE(AGB$31:AGB$55)</f>
        <v>#REF!</v>
      </c>
      <c r="AGC93" s="4" t="e">
        <f>#REF!-AVERAGE(AGC$31:AGC$55)</f>
        <v>#REF!</v>
      </c>
      <c r="AGD93" s="4" t="e">
        <f>#REF!-AVERAGE(AGD$31:AGD$55)</f>
        <v>#REF!</v>
      </c>
      <c r="AGE93" s="4" t="e">
        <f>#REF!-AVERAGE(AGE$31:AGE$55)</f>
        <v>#REF!</v>
      </c>
      <c r="AGF93" s="4" t="e">
        <f>#REF!-AVERAGE(AGF$31:AGF$55)</f>
        <v>#REF!</v>
      </c>
      <c r="AGG93" s="4" t="e">
        <f>#REF!-AVERAGE(AGG$31:AGG$55)</f>
        <v>#REF!</v>
      </c>
      <c r="AGH93" s="4" t="e">
        <f>#REF!-AVERAGE(AGH$31:AGH$55)</f>
        <v>#REF!</v>
      </c>
      <c r="AGI93" s="4" t="e">
        <f>#REF!-AVERAGE(AGI$31:AGI$55)</f>
        <v>#REF!</v>
      </c>
      <c r="AGJ93" s="4" t="e">
        <f>#REF!-AVERAGE(AGJ$31:AGJ$55)</f>
        <v>#REF!</v>
      </c>
      <c r="AGK93" s="4" t="e">
        <f>#REF!-AVERAGE(AGK$31:AGK$55)</f>
        <v>#REF!</v>
      </c>
      <c r="AGL93" s="4" t="e">
        <f>#REF!-AVERAGE(AGL$31:AGL$55)</f>
        <v>#REF!</v>
      </c>
      <c r="AGM93" s="4" t="e">
        <f>#REF!-AVERAGE(AGM$31:AGM$55)</f>
        <v>#REF!</v>
      </c>
      <c r="AHJ93" s="9"/>
      <c r="ALZ93" s="9" t="str">
        <f t="shared" si="696"/>
        <v>NieodrzucamyH0</v>
      </c>
      <c r="AMO93" s="9" t="str">
        <f t="shared" si="707"/>
        <v>NieodrzucamyH0</v>
      </c>
      <c r="AMW93" s="9" t="str">
        <f t="shared" si="712"/>
        <v>NieodrzucamyH0</v>
      </c>
    </row>
    <row r="95" spans="1:1037" x14ac:dyDescent="0.25">
      <c r="A95" s="10" t="s">
        <v>2</v>
      </c>
    </row>
    <row r="96" spans="1:1037" hidden="1" x14ac:dyDescent="0.25">
      <c r="A96" s="5">
        <v>-20</v>
      </c>
    </row>
    <row r="97" spans="1:1013 1031:1035" hidden="1" x14ac:dyDescent="0.25">
      <c r="A97" s="5">
        <v>-19</v>
      </c>
    </row>
    <row r="98" spans="1:1013 1031:1035" hidden="1" x14ac:dyDescent="0.25">
      <c r="A98" s="5">
        <v>-18</v>
      </c>
    </row>
    <row r="99" spans="1:1013 1031:1035" hidden="1" x14ac:dyDescent="0.25">
      <c r="A99" s="5">
        <v>-17</v>
      </c>
    </row>
    <row r="100" spans="1:1013 1031:1035" hidden="1" x14ac:dyDescent="0.25">
      <c r="A100" s="5">
        <v>-16</v>
      </c>
    </row>
    <row r="101" spans="1:1013 1031:1035" hidden="1" x14ac:dyDescent="0.25">
      <c r="A101" s="5">
        <v>-15</v>
      </c>
    </row>
    <row r="102" spans="1:1013 1031:1035" hidden="1" x14ac:dyDescent="0.25">
      <c r="A102" s="5">
        <v>-14</v>
      </c>
    </row>
    <row r="103" spans="1:1013 1031:1035" hidden="1" x14ac:dyDescent="0.25">
      <c r="A103" s="5">
        <v>-13</v>
      </c>
    </row>
    <row r="104" spans="1:1013 1031:1035" hidden="1" x14ac:dyDescent="0.25">
      <c r="A104" s="5">
        <v>-12</v>
      </c>
    </row>
    <row r="105" spans="1:1013 1031:1035" hidden="1" x14ac:dyDescent="0.25">
      <c r="A105" s="5">
        <v>-11</v>
      </c>
    </row>
    <row r="106" spans="1:1013 1031:1035" x14ac:dyDescent="0.25">
      <c r="A106" s="6">
        <v>-10</v>
      </c>
      <c r="B106" s="4">
        <f t="shared" ref="B106:BM106" si="849">B36-AVERAGE(B$36:B$45)</f>
        <v>4.6170010843830187E-3</v>
      </c>
      <c r="C106" s="4">
        <f t="shared" si="849"/>
        <v>8.7791637134301721E-3</v>
      </c>
      <c r="D106" s="4">
        <f t="shared" si="849"/>
        <v>8.2459855488880539E-3</v>
      </c>
      <c r="E106" s="4">
        <f t="shared" si="849"/>
        <v>2.6046557983267091E-2</v>
      </c>
      <c r="F106" s="4">
        <f t="shared" si="849"/>
        <v>7.8796028967415194E-2</v>
      </c>
      <c r="G106" s="4">
        <f t="shared" si="849"/>
        <v>6.5202593448067201E-3</v>
      </c>
      <c r="H106" s="4">
        <f t="shared" si="849"/>
        <v>-2.6399014184207484E-2</v>
      </c>
      <c r="I106" s="4">
        <f t="shared" si="849"/>
        <v>3.8035826621359466E-3</v>
      </c>
      <c r="J106" s="4">
        <f t="shared" si="849"/>
        <v>-1.3421545182133125E-3</v>
      </c>
      <c r="K106" s="4">
        <f t="shared" si="849"/>
        <v>4.7499757288091294E-3</v>
      </c>
      <c r="L106" s="4">
        <f t="shared" si="849"/>
        <v>2.0356364300279213E-2</v>
      </c>
      <c r="M106" s="4">
        <f t="shared" si="849"/>
        <v>-9.7949896438749746E-3</v>
      </c>
      <c r="N106" s="4">
        <f t="shared" si="849"/>
        <v>1.3050864754038488E-2</v>
      </c>
      <c r="O106" s="4">
        <f t="shared" si="849"/>
        <v>4.2329848701658044E-3</v>
      </c>
      <c r="P106" s="4">
        <f t="shared" si="849"/>
        <v>2.2901536458908318E-3</v>
      </c>
      <c r="Q106" s="4">
        <f t="shared" si="849"/>
        <v>-9.0901952630633893E-3</v>
      </c>
      <c r="R106" s="4">
        <f t="shared" si="849"/>
        <v>-5.0365756007826563E-2</v>
      </c>
      <c r="S106" s="4">
        <f t="shared" si="849"/>
        <v>-3.3716378577394159E-2</v>
      </c>
      <c r="T106" s="4">
        <f t="shared" si="849"/>
        <v>3.2412851479283876E-2</v>
      </c>
      <c r="U106" s="4">
        <f t="shared" si="849"/>
        <v>7.6293633454710278E-3</v>
      </c>
      <c r="V106" s="4">
        <f t="shared" si="849"/>
        <v>1.1435214500771571E-2</v>
      </c>
      <c r="W106" s="4">
        <f t="shared" si="849"/>
        <v>3.0606502726107589E-3</v>
      </c>
      <c r="X106" s="4">
        <f t="shared" si="849"/>
        <v>7.6900530831477886E-3</v>
      </c>
      <c r="Y106" s="4">
        <f t="shared" si="849"/>
        <v>1.1081472530411474E-3</v>
      </c>
      <c r="Z106" s="4">
        <f t="shared" si="849"/>
        <v>1.3370485533696529E-2</v>
      </c>
      <c r="AA106" s="4">
        <f t="shared" si="849"/>
        <v>6.7475753159099627E-4</v>
      </c>
      <c r="AB106" s="4">
        <f t="shared" si="849"/>
        <v>-1.7326740055916077E-3</v>
      </c>
      <c r="AC106" s="4">
        <f t="shared" si="849"/>
        <v>5.9021601575586736E-3</v>
      </c>
      <c r="AD106" s="4">
        <f t="shared" si="849"/>
        <v>4.1099311872243444E-3</v>
      </c>
      <c r="AE106" s="4">
        <f t="shared" si="849"/>
        <v>1.3801465884217681E-2</v>
      </c>
      <c r="AF106" s="4">
        <f t="shared" si="849"/>
        <v>-8.7741392391868303E-3</v>
      </c>
      <c r="AG106" s="4">
        <f t="shared" si="849"/>
        <v>1.6009637926087598E-3</v>
      </c>
      <c r="AH106" s="4">
        <f t="shared" si="849"/>
        <v>6.903544134691169E-3</v>
      </c>
      <c r="AI106" s="4">
        <f t="shared" si="849"/>
        <v>1.2694228283956807E-3</v>
      </c>
      <c r="AJ106" s="4">
        <f t="shared" si="849"/>
        <v>-4.5610747786764133E-3</v>
      </c>
      <c r="AK106" s="4">
        <f t="shared" si="849"/>
        <v>-3.8962900213787171E-3</v>
      </c>
      <c r="AL106" s="4">
        <f t="shared" si="849"/>
        <v>1.7956166386017339E-2</v>
      </c>
      <c r="AM106" s="4">
        <f t="shared" si="849"/>
        <v>-1.3817881082196326E-3</v>
      </c>
      <c r="AN106" s="4">
        <f t="shared" si="849"/>
        <v>3.6957005189837923E-3</v>
      </c>
      <c r="AO106" s="4">
        <f t="shared" si="849"/>
        <v>-7.5043307830421815E-3</v>
      </c>
      <c r="AP106" s="4">
        <f t="shared" si="849"/>
        <v>3.7822992167265497E-3</v>
      </c>
      <c r="AQ106" s="4">
        <f t="shared" si="849"/>
        <v>3.0359550442506929E-2</v>
      </c>
      <c r="AR106" s="4">
        <f t="shared" si="849"/>
        <v>-6.4018262581956586E-4</v>
      </c>
      <c r="AS106" s="4">
        <f t="shared" si="849"/>
        <v>-8.611553925029318E-5</v>
      </c>
      <c r="AT106" s="4">
        <f t="shared" si="849"/>
        <v>-2.2622989622558199E-2</v>
      </c>
      <c r="AU106" s="4">
        <f t="shared" si="849"/>
        <v>-8.4108625987212946E-3</v>
      </c>
      <c r="AV106" s="4">
        <f t="shared" si="849"/>
        <v>3.7528339364618322E-2</v>
      </c>
      <c r="AW106" s="4">
        <f t="shared" si="849"/>
        <v>2.3216121875674874E-3</v>
      </c>
      <c r="AX106" s="4">
        <f t="shared" si="849"/>
        <v>-4.9488010926989397E-4</v>
      </c>
      <c r="AY106" s="4">
        <f t="shared" si="849"/>
        <v>2.49880092040444E-3</v>
      </c>
      <c r="AZ106" s="4">
        <f t="shared" si="849"/>
        <v>1.5461071595287076E-3</v>
      </c>
      <c r="BA106" s="4">
        <f t="shared" si="849"/>
        <v>1.8457519088352224E-3</v>
      </c>
      <c r="BB106" s="4">
        <f t="shared" si="849"/>
        <v>-1.7073420921236027E-3</v>
      </c>
      <c r="BC106" s="4">
        <f t="shared" si="849"/>
        <v>1.0050769463122913E-3</v>
      </c>
      <c r="BD106" s="4">
        <f t="shared" si="849"/>
        <v>2.9363715083985937E-3</v>
      </c>
      <c r="BE106" s="4">
        <f t="shared" si="849"/>
        <v>-6.6464619583879673E-3</v>
      </c>
      <c r="BF106" s="4">
        <f t="shared" si="849"/>
        <v>3.8200375541471961E-3</v>
      </c>
      <c r="BG106" s="4">
        <f t="shared" si="849"/>
        <v>4.7762212984857463E-4</v>
      </c>
      <c r="BH106" s="4">
        <f t="shared" si="849"/>
        <v>-1.6876580730942337E-2</v>
      </c>
      <c r="BI106" s="4">
        <f t="shared" si="849"/>
        <v>1.7041080384387617E-3</v>
      </c>
      <c r="BJ106" s="4">
        <f t="shared" si="849"/>
        <v>-7.1769055913755188E-3</v>
      </c>
      <c r="BK106" s="4">
        <f t="shared" si="849"/>
        <v>1.7479560493109818E-2</v>
      </c>
      <c r="BL106" s="4">
        <f t="shared" si="849"/>
        <v>-4.0414292607425153E-3</v>
      </c>
      <c r="BM106" s="4">
        <f t="shared" si="849"/>
        <v>-1.0156380153899139E-3</v>
      </c>
      <c r="BN106" s="4">
        <f t="shared" ref="BN106:DY106" si="850">BN36-AVERAGE(BN$36:BN$45)</f>
        <v>7.0186608766797743E-3</v>
      </c>
      <c r="BO106" s="4">
        <f t="shared" si="850"/>
        <v>6.5594021686033758E-3</v>
      </c>
      <c r="BP106" s="4">
        <f t="shared" si="850"/>
        <v>-9.4819348039172826E-3</v>
      </c>
      <c r="BQ106" s="4">
        <f t="shared" si="850"/>
        <v>2.7291682369537686E-2</v>
      </c>
      <c r="BR106" s="4">
        <f t="shared" si="850"/>
        <v>-4.4836503262756519E-3</v>
      </c>
      <c r="BS106" s="4">
        <f t="shared" si="850"/>
        <v>-1.5860038120411061E-3</v>
      </c>
      <c r="BT106" s="4">
        <f t="shared" si="850"/>
        <v>-6.6348523306665776E-3</v>
      </c>
      <c r="BU106" s="4">
        <f t="shared" si="850"/>
        <v>-1.52961619757312E-2</v>
      </c>
      <c r="BV106" s="4">
        <f t="shared" si="850"/>
        <v>-2.5483601701935419E-3</v>
      </c>
      <c r="BW106" s="4">
        <f t="shared" si="850"/>
        <v>3.3840601829944611E-3</v>
      </c>
      <c r="BX106" s="4">
        <f t="shared" si="850"/>
        <v>5.0367299029819637E-3</v>
      </c>
      <c r="BY106" s="4">
        <f t="shared" si="850"/>
        <v>5.0186428035790091E-3</v>
      </c>
      <c r="BZ106" s="4">
        <f t="shared" si="850"/>
        <v>4.0960650563128332E-3</v>
      </c>
      <c r="CA106" s="4">
        <f t="shared" si="850"/>
        <v>5.6672116198407257E-3</v>
      </c>
      <c r="CB106" s="4">
        <f t="shared" si="850"/>
        <v>1.3373949861958804E-3</v>
      </c>
      <c r="CC106" s="4">
        <f t="shared" si="850"/>
        <v>-5.9421110107575111E-3</v>
      </c>
      <c r="CD106" s="4">
        <f t="shared" si="850"/>
        <v>-1.5159039191899917E-2</v>
      </c>
      <c r="CE106" s="4">
        <f t="shared" si="850"/>
        <v>-1.7958869072934342E-3</v>
      </c>
      <c r="CF106" s="4">
        <f t="shared" si="850"/>
        <v>-2.8794214719462942E-3</v>
      </c>
      <c r="CG106" s="4">
        <f t="shared" si="850"/>
        <v>8.2840086808668289E-3</v>
      </c>
      <c r="CH106" s="4">
        <f t="shared" si="850"/>
        <v>-2.710755032734824E-3</v>
      </c>
      <c r="CI106" s="4">
        <f t="shared" si="850"/>
        <v>1.0245652536930631E-2</v>
      </c>
      <c r="CJ106" s="4">
        <f t="shared" si="850"/>
        <v>6.5934008549142949E-3</v>
      </c>
      <c r="CK106" s="4">
        <f t="shared" si="850"/>
        <v>7.2091270397822592E-3</v>
      </c>
      <c r="CL106" s="4">
        <f t="shared" si="850"/>
        <v>1.2203865589090659E-2</v>
      </c>
      <c r="CM106" s="4">
        <f t="shared" si="850"/>
        <v>6.3193242495232548E-3</v>
      </c>
      <c r="CN106" s="4">
        <f t="shared" si="850"/>
        <v>5.2993977781947386E-3</v>
      </c>
      <c r="CO106" s="4">
        <f t="shared" si="850"/>
        <v>1.1747071373506021E-2</v>
      </c>
      <c r="CP106" s="4">
        <f t="shared" si="850"/>
        <v>-3.4969955123776136E-3</v>
      </c>
      <c r="CQ106" s="4">
        <f t="shared" si="850"/>
        <v>-3.6926200307791012E-3</v>
      </c>
      <c r="CR106" s="4">
        <f t="shared" si="850"/>
        <v>7.3725966094254653E-3</v>
      </c>
      <c r="CS106" s="4">
        <f t="shared" si="850"/>
        <v>-1.331775124785594E-2</v>
      </c>
      <c r="CT106" s="4">
        <f t="shared" si="850"/>
        <v>-1.421452924079116E-2</v>
      </c>
      <c r="CU106" s="4">
        <f t="shared" si="850"/>
        <v>1.3916182907045218E-2</v>
      </c>
      <c r="CV106" s="4">
        <f t="shared" si="850"/>
        <v>2.4587980648626245E-2</v>
      </c>
      <c r="CW106" s="4">
        <f t="shared" si="850"/>
        <v>9.1553313109175895E-3</v>
      </c>
      <c r="CX106" s="4">
        <f t="shared" si="850"/>
        <v>-1.191456818474523E-3</v>
      </c>
      <c r="CY106" s="4">
        <f t="shared" si="850"/>
        <v>1.2172863395267932E-2</v>
      </c>
      <c r="CZ106" s="4">
        <f t="shared" si="850"/>
        <v>9.8195647000651927E-3</v>
      </c>
      <c r="DA106" s="4">
        <f t="shared" si="850"/>
        <v>2.9740504979034639E-2</v>
      </c>
      <c r="DB106" s="4">
        <f t="shared" si="850"/>
        <v>-3.0546292001823336E-2</v>
      </c>
      <c r="DC106" s="4">
        <f t="shared" si="850"/>
        <v>5.0056957326072155E-3</v>
      </c>
      <c r="DD106" s="4">
        <f t="shared" si="850"/>
        <v>-2.1700204860722161E-2</v>
      </c>
      <c r="DE106" s="4">
        <f t="shared" si="850"/>
        <v>-3.1066076904952369E-3</v>
      </c>
      <c r="DF106" s="4">
        <f t="shared" si="850"/>
        <v>3.2432492518676575E-3</v>
      </c>
      <c r="DG106" s="4">
        <f t="shared" si="850"/>
        <v>-2.9880746787233209E-2</v>
      </c>
      <c r="DH106" s="4">
        <f t="shared" si="850"/>
        <v>2.4205792804431962E-2</v>
      </c>
      <c r="DI106" s="4">
        <f t="shared" si="850"/>
        <v>2.1246647387001376E-3</v>
      </c>
      <c r="DJ106" s="4">
        <f t="shared" si="850"/>
        <v>3.9313340000816557E-2</v>
      </c>
      <c r="DK106" s="4">
        <f t="shared" si="850"/>
        <v>-2.2575004839950247E-2</v>
      </c>
      <c r="DL106" s="4">
        <f t="shared" si="850"/>
        <v>-1.3981607001710101E-2</v>
      </c>
      <c r="DM106" s="4">
        <f t="shared" si="850"/>
        <v>-1.6436222036438616E-2</v>
      </c>
      <c r="DN106" s="4">
        <f t="shared" si="850"/>
        <v>-6.5362753493411987E-2</v>
      </c>
      <c r="DO106" s="4">
        <f t="shared" si="850"/>
        <v>-1.0151472402563408E-2</v>
      </c>
      <c r="DP106" s="4">
        <f t="shared" si="850"/>
        <v>-5.8291340606744013E-2</v>
      </c>
      <c r="DQ106" s="4">
        <f t="shared" si="850"/>
        <v>7.7232618796183533E-3</v>
      </c>
      <c r="DR106" s="4">
        <f t="shared" si="850"/>
        <v>2.2330850220280696E-2</v>
      </c>
      <c r="DS106" s="4">
        <f t="shared" si="850"/>
        <v>-6.6504098663846711E-2</v>
      </c>
      <c r="DT106" s="4">
        <f t="shared" si="850"/>
        <v>5.1976669170687639E-3</v>
      </c>
      <c r="DU106" s="4">
        <f t="shared" si="850"/>
        <v>-1.8623433822970142E-3</v>
      </c>
      <c r="DV106" s="4">
        <f t="shared" si="850"/>
        <v>1.7929890568826642E-2</v>
      </c>
      <c r="DW106" s="4">
        <f t="shared" si="850"/>
        <v>8.2109411937992694E-3</v>
      </c>
      <c r="DX106" s="4">
        <f t="shared" si="850"/>
        <v>3.2194369512342183E-2</v>
      </c>
      <c r="DY106" s="4">
        <f t="shared" si="850"/>
        <v>3.7418338549726595E-3</v>
      </c>
      <c r="DZ106" s="4">
        <f t="shared" ref="DZ106:GK106" si="851">DZ36-AVERAGE(DZ$36:DZ$45)</f>
        <v>6.3256076639733663E-3</v>
      </c>
      <c r="EA106" s="4">
        <f t="shared" si="851"/>
        <v>-1.3288403265465244E-2</v>
      </c>
      <c r="EB106" s="4">
        <f t="shared" si="851"/>
        <v>9.3955423060627236E-3</v>
      </c>
      <c r="EC106" s="4">
        <f t="shared" si="851"/>
        <v>1.7252388017000103E-2</v>
      </c>
      <c r="ED106" s="4">
        <f t="shared" si="851"/>
        <v>9.3915158138518483E-3</v>
      </c>
      <c r="EE106" s="4">
        <f t="shared" si="851"/>
        <v>1.9765735382090872E-2</v>
      </c>
      <c r="EF106" s="4">
        <f t="shared" si="851"/>
        <v>8.272261318277613E-4</v>
      </c>
      <c r="EG106" s="4">
        <f t="shared" si="851"/>
        <v>2.6590665022872911E-2</v>
      </c>
      <c r="EH106" s="4">
        <f t="shared" si="851"/>
        <v>7.991031714732609E-3</v>
      </c>
      <c r="EI106" s="4">
        <f t="shared" si="851"/>
        <v>-1.0316189648033573E-2</v>
      </c>
      <c r="EJ106" s="4">
        <f t="shared" si="851"/>
        <v>-5.0017483692180682E-2</v>
      </c>
      <c r="EK106" s="4">
        <f t="shared" si="851"/>
        <v>7.4449655163474418E-3</v>
      </c>
      <c r="EL106" s="4">
        <f t="shared" si="851"/>
        <v>6.2568662363231692E-2</v>
      </c>
      <c r="EM106" s="4">
        <f t="shared" si="851"/>
        <v>1.6527831668886057E-2</v>
      </c>
      <c r="EN106" s="4">
        <f t="shared" si="851"/>
        <v>1.6514281903749289E-2</v>
      </c>
      <c r="EO106" s="4">
        <f t="shared" si="851"/>
        <v>-2.0604841601400945E-2</v>
      </c>
      <c r="EP106" s="4">
        <f t="shared" si="851"/>
        <v>-5.7409208910037715E-2</v>
      </c>
      <c r="EQ106" s="4">
        <f t="shared" si="851"/>
        <v>1.2191443813196593E-2</v>
      </c>
      <c r="ER106" s="4">
        <f t="shared" si="851"/>
        <v>4.4450408411090409E-4</v>
      </c>
      <c r="ES106" s="4">
        <f t="shared" si="851"/>
        <v>-1.7581063757252186E-2</v>
      </c>
      <c r="ET106" s="4">
        <f t="shared" si="851"/>
        <v>-1.2804239515368122E-3</v>
      </c>
      <c r="EU106" s="4">
        <f t="shared" si="851"/>
        <v>-4.6454539336415183E-2</v>
      </c>
      <c r="EV106" s="4">
        <f t="shared" si="851"/>
        <v>4.0880422761282571E-2</v>
      </c>
      <c r="EW106" s="4">
        <f t="shared" si="851"/>
        <v>-1.0624771394321142E-2</v>
      </c>
      <c r="EX106" s="4">
        <f t="shared" si="851"/>
        <v>-4.4786250329554786E-2</v>
      </c>
      <c r="EY106" s="4">
        <f t="shared" si="851"/>
        <v>-5.3536092783947799E-3</v>
      </c>
      <c r="EZ106" s="4">
        <f t="shared" si="851"/>
        <v>-6.5715007971931206E-3</v>
      </c>
      <c r="FA106" s="4">
        <f t="shared" si="851"/>
        <v>6.3923710430837544E-3</v>
      </c>
      <c r="FB106" s="4">
        <f t="shared" si="851"/>
        <v>1.1750929609819809E-2</v>
      </c>
      <c r="FC106" s="4">
        <f t="shared" si="851"/>
        <v>4.7766616479635662E-3</v>
      </c>
      <c r="FD106" s="4">
        <f t="shared" si="851"/>
        <v>-1.31961874413212E-2</v>
      </c>
      <c r="FE106" s="4">
        <f t="shared" si="851"/>
        <v>-1.0787931166816513E-2</v>
      </c>
      <c r="FF106" s="4">
        <f t="shared" si="851"/>
        <v>4.8422458293899146E-3</v>
      </c>
      <c r="FG106" s="4">
        <f t="shared" si="851"/>
        <v>1.2300529421415084E-2</v>
      </c>
      <c r="FH106" s="4">
        <f t="shared" si="851"/>
        <v>1.4158925437900862E-2</v>
      </c>
      <c r="FI106" s="4">
        <f t="shared" si="851"/>
        <v>-7.1210615265148696E-3</v>
      </c>
      <c r="FJ106" s="4">
        <f t="shared" si="851"/>
        <v>1.2843525493284731E-2</v>
      </c>
      <c r="FK106" s="4">
        <f t="shared" si="851"/>
        <v>7.1587586269884918E-3</v>
      </c>
      <c r="FL106" s="4">
        <f t="shared" si="851"/>
        <v>4.9960325264171148E-3</v>
      </c>
      <c r="FM106" s="4">
        <f t="shared" si="851"/>
        <v>2.1182396195484475E-2</v>
      </c>
      <c r="FN106" s="4">
        <f t="shared" si="851"/>
        <v>4.3955733963003448E-3</v>
      </c>
      <c r="FO106" s="4">
        <f t="shared" si="851"/>
        <v>-3.0482351685114879E-2</v>
      </c>
      <c r="FP106" s="4">
        <f t="shared" si="851"/>
        <v>5.0650082471903612E-2</v>
      </c>
      <c r="FQ106" s="4">
        <f t="shared" si="851"/>
        <v>-3.8252011482782032E-2</v>
      </c>
      <c r="FR106" s="4">
        <f t="shared" si="851"/>
        <v>-3.0334563107995514E-3</v>
      </c>
      <c r="FS106" s="4">
        <f t="shared" si="851"/>
        <v>1.8841973802252627E-2</v>
      </c>
      <c r="FT106" s="4">
        <f t="shared" si="851"/>
        <v>-1.1555525063242783E-3</v>
      </c>
      <c r="FU106" s="4">
        <f t="shared" si="851"/>
        <v>-1.6811397552685972E-2</v>
      </c>
      <c r="FV106" s="4">
        <f t="shared" si="851"/>
        <v>-2.2707761185696432E-3</v>
      </c>
      <c r="FW106" s="4">
        <f t="shared" si="851"/>
        <v>-4.8453986891746816E-3</v>
      </c>
      <c r="FX106" s="4">
        <f t="shared" si="851"/>
        <v>5.5007598983088388E-3</v>
      </c>
      <c r="FY106" s="4">
        <f t="shared" si="851"/>
        <v>2.7693390528130369E-3</v>
      </c>
      <c r="FZ106" s="4">
        <f t="shared" si="851"/>
        <v>-1.7974124933000678E-2</v>
      </c>
      <c r="GA106" s="4">
        <f t="shared" si="851"/>
        <v>1.8374015341859132E-2</v>
      </c>
      <c r="GB106" s="4">
        <f t="shared" si="851"/>
        <v>-1.0500417854094796E-2</v>
      </c>
      <c r="GC106" s="4">
        <f t="shared" si="851"/>
        <v>-3.3328071479640955E-3</v>
      </c>
      <c r="GD106" s="4">
        <f t="shared" si="851"/>
        <v>2.8516809234094526E-2</v>
      </c>
      <c r="GE106" s="4">
        <f t="shared" si="851"/>
        <v>4.946313024193608E-3</v>
      </c>
      <c r="GF106" s="4">
        <f t="shared" si="851"/>
        <v>4.613386523943299E-4</v>
      </c>
      <c r="GG106" s="4">
        <f t="shared" si="851"/>
        <v>-1.1983934324972266E-2</v>
      </c>
      <c r="GH106" s="4">
        <f t="shared" si="851"/>
        <v>5.1765689071186789E-2</v>
      </c>
      <c r="GI106" s="4">
        <f t="shared" si="851"/>
        <v>3.2778605757492231E-3</v>
      </c>
      <c r="GJ106" s="4">
        <f t="shared" si="851"/>
        <v>1.3596206396283181E-2</v>
      </c>
      <c r="GK106" s="4">
        <f t="shared" si="851"/>
        <v>-1.1766155806130808E-3</v>
      </c>
      <c r="GL106" s="4">
        <f t="shared" ref="GL106:IW106" si="852">GL36-AVERAGE(GL$36:GL$45)</f>
        <v>1.3423636457246197E-2</v>
      </c>
      <c r="GM106" s="4">
        <f t="shared" si="852"/>
        <v>5.583427028089576E-3</v>
      </c>
      <c r="GN106" s="4">
        <f t="shared" si="852"/>
        <v>1.741019507794429E-2</v>
      </c>
      <c r="GO106" s="4">
        <f t="shared" si="852"/>
        <v>-1.5421978524139807E-2</v>
      </c>
      <c r="GP106" s="4">
        <f t="shared" si="852"/>
        <v>2.7546129146028865E-3</v>
      </c>
      <c r="GQ106" s="4">
        <f t="shared" si="852"/>
        <v>1.0693741612729967E-2</v>
      </c>
      <c r="GR106" s="4">
        <f t="shared" si="852"/>
        <v>5.5991054138368104E-3</v>
      </c>
      <c r="GS106" s="4">
        <f t="shared" si="852"/>
        <v>-3.2466161986704649E-2</v>
      </c>
      <c r="GT106" s="4">
        <f t="shared" si="852"/>
        <v>3.3643954791799206E-3</v>
      </c>
      <c r="GU106" s="4">
        <f t="shared" si="852"/>
        <v>1.3198808908919291E-3</v>
      </c>
      <c r="GV106" s="4">
        <f t="shared" si="852"/>
        <v>-1.6698090955326336E-3</v>
      </c>
      <c r="GW106" s="4">
        <f t="shared" si="852"/>
        <v>-6.4289596161392574E-3</v>
      </c>
      <c r="GX106" s="4">
        <f t="shared" si="852"/>
        <v>-1.7138754986466762E-2</v>
      </c>
      <c r="GY106" s="4">
        <f t="shared" si="852"/>
        <v>1.0466842001464732E-3</v>
      </c>
      <c r="GZ106" s="4">
        <f t="shared" si="852"/>
        <v>-3.3180130640846434E-2</v>
      </c>
      <c r="HA106" s="4">
        <f t="shared" si="852"/>
        <v>-3.7669217526427614E-3</v>
      </c>
      <c r="HB106" s="4">
        <f t="shared" si="852"/>
        <v>1.1934424260020188E-2</v>
      </c>
      <c r="HC106" s="4">
        <f t="shared" si="852"/>
        <v>-2.4027435579751164E-2</v>
      </c>
      <c r="HD106" s="4">
        <f t="shared" si="852"/>
        <v>1.1675009293560539E-2</v>
      </c>
      <c r="HE106" s="4">
        <f t="shared" si="852"/>
        <v>-4.5961697372735684E-3</v>
      </c>
      <c r="HF106" s="4">
        <f t="shared" si="852"/>
        <v>-1.2185663515881014E-3</v>
      </c>
      <c r="HG106" s="4">
        <f t="shared" si="852"/>
        <v>-1.083802914457766E-2</v>
      </c>
      <c r="HH106" s="4">
        <f t="shared" si="852"/>
        <v>-1.0981574784736794E-2</v>
      </c>
      <c r="HI106" s="4">
        <f t="shared" si="852"/>
        <v>-2.6982408796045087E-2</v>
      </c>
      <c r="HJ106" s="4">
        <f t="shared" si="852"/>
        <v>-3.3110585349723463E-2</v>
      </c>
      <c r="HK106" s="4">
        <f t="shared" si="852"/>
        <v>-6.678055978436747E-3</v>
      </c>
      <c r="HL106" s="4">
        <f t="shared" si="852"/>
        <v>-1.6906349404363682E-2</v>
      </c>
      <c r="HM106" s="4">
        <f t="shared" si="852"/>
        <v>9.8204828850295533E-3</v>
      </c>
      <c r="HN106" s="4">
        <f t="shared" si="852"/>
        <v>1.249518858896807E-2</v>
      </c>
      <c r="HO106" s="4">
        <f t="shared" si="852"/>
        <v>-1.5415612731356125E-2</v>
      </c>
      <c r="HP106" s="4">
        <f t="shared" si="852"/>
        <v>3.7330515309061943E-3</v>
      </c>
      <c r="HQ106" s="4">
        <f t="shared" si="852"/>
        <v>-1.0652238282975858E-2</v>
      </c>
      <c r="HR106" s="4">
        <f t="shared" si="852"/>
        <v>1.4341838888480559E-2</v>
      </c>
      <c r="HS106" s="4">
        <f t="shared" si="852"/>
        <v>3.0394222043731434E-3</v>
      </c>
      <c r="HT106" s="4">
        <f t="shared" si="852"/>
        <v>7.6934663229357783E-3</v>
      </c>
      <c r="HU106" s="4">
        <f t="shared" si="852"/>
        <v>-5.0928377914120318E-2</v>
      </c>
      <c r="HV106" s="4">
        <f t="shared" si="852"/>
        <v>8.8989920905070824E-3</v>
      </c>
      <c r="HW106" s="4">
        <f t="shared" si="852"/>
        <v>1.2151718248235488E-2</v>
      </c>
      <c r="HX106" s="4">
        <f t="shared" si="852"/>
        <v>-2.5198042507126581E-2</v>
      </c>
      <c r="HY106" s="4">
        <f t="shared" si="852"/>
        <v>4.1176696190675117E-3</v>
      </c>
      <c r="HZ106" s="4">
        <f t="shared" si="852"/>
        <v>5.0967307239793223E-2</v>
      </c>
      <c r="IA106" s="4">
        <f t="shared" si="852"/>
        <v>8.015266923134071E-3</v>
      </c>
      <c r="IB106" s="4">
        <f t="shared" si="852"/>
        <v>3.5773931681557518E-3</v>
      </c>
      <c r="IC106" s="4">
        <f t="shared" si="852"/>
        <v>3.1752357685549048E-3</v>
      </c>
      <c r="ID106" s="4">
        <f t="shared" si="852"/>
        <v>4.6430287650367261E-2</v>
      </c>
      <c r="IE106" s="4">
        <f t="shared" si="852"/>
        <v>-1.5838869038371358E-3</v>
      </c>
      <c r="IF106" s="4">
        <f t="shared" si="852"/>
        <v>-2.3117709009234141E-2</v>
      </c>
      <c r="IG106" s="4">
        <f t="shared" si="852"/>
        <v>-1.4450137589448023E-2</v>
      </c>
      <c r="IH106" s="4">
        <f t="shared" si="852"/>
        <v>5.427005682435833E-3</v>
      </c>
      <c r="II106" s="4">
        <f t="shared" si="852"/>
        <v>5.6194286429542738E-2</v>
      </c>
      <c r="IJ106" s="4">
        <f t="shared" si="852"/>
        <v>-1.3908302751242715E-3</v>
      </c>
      <c r="IK106" s="4">
        <f t="shared" si="852"/>
        <v>4.8825391951161264E-3</v>
      </c>
      <c r="IL106" s="4">
        <f t="shared" si="852"/>
        <v>-8.7092846633880366E-3</v>
      </c>
      <c r="IM106" s="4">
        <f t="shared" si="852"/>
        <v>1.9203608303488579E-2</v>
      </c>
      <c r="IN106" s="4">
        <f t="shared" si="852"/>
        <v>1.0454432139220704E-2</v>
      </c>
      <c r="IO106" s="4">
        <f t="shared" si="852"/>
        <v>1.9531479845035317E-2</v>
      </c>
      <c r="IP106" s="4">
        <f t="shared" si="852"/>
        <v>-2.7095246664722004E-3</v>
      </c>
      <c r="IQ106" s="4">
        <f t="shared" si="852"/>
        <v>7.9168125142882705E-3</v>
      </c>
      <c r="IR106" s="4">
        <f t="shared" si="852"/>
        <v>2.4362474352948565E-2</v>
      </c>
      <c r="IS106" s="4">
        <f t="shared" si="852"/>
        <v>5.1315571009246585E-3</v>
      </c>
      <c r="IT106" s="4">
        <f t="shared" si="852"/>
        <v>3.0292600969095848E-2</v>
      </c>
      <c r="IU106" s="4">
        <f t="shared" si="852"/>
        <v>-7.5193389134051367E-3</v>
      </c>
      <c r="IV106" s="4">
        <f t="shared" si="852"/>
        <v>5.8472946048275E-3</v>
      </c>
      <c r="IW106" s="4">
        <f t="shared" si="852"/>
        <v>-3.6523528592321053E-2</v>
      </c>
      <c r="IX106" s="4">
        <f t="shared" ref="IX106:LI106" si="853">IX36-AVERAGE(IX$36:IX$45)</f>
        <v>7.6759058145155993E-4</v>
      </c>
      <c r="IY106" s="4">
        <f t="shared" si="853"/>
        <v>5.7622678593431996E-3</v>
      </c>
      <c r="IZ106" s="4">
        <f t="shared" si="853"/>
        <v>2.335980573941613E-2</v>
      </c>
      <c r="JA106" s="4">
        <f t="shared" si="853"/>
        <v>-3.9129145419762347E-3</v>
      </c>
      <c r="JB106" s="4">
        <f t="shared" si="853"/>
        <v>5.8214092654973572E-3</v>
      </c>
      <c r="JC106" s="4">
        <f t="shared" si="853"/>
        <v>-4.2287139755575751E-3</v>
      </c>
      <c r="JD106" s="4">
        <f t="shared" si="853"/>
        <v>-6.8177437504499106E-4</v>
      </c>
      <c r="JE106" s="4">
        <f t="shared" si="853"/>
        <v>3.2496136225061605E-3</v>
      </c>
      <c r="JF106" s="4">
        <f t="shared" si="853"/>
        <v>-4.2433753486236597E-2</v>
      </c>
      <c r="JG106" s="4">
        <f t="shared" si="853"/>
        <v>3.4001296557010477E-3</v>
      </c>
      <c r="JH106" s="4">
        <f t="shared" si="853"/>
        <v>-8.058529417486417E-3</v>
      </c>
      <c r="JI106" s="4">
        <f t="shared" si="853"/>
        <v>3.6189793255172797E-2</v>
      </c>
      <c r="JJ106" s="4">
        <f t="shared" si="853"/>
        <v>-2.3174675232878134E-3</v>
      </c>
      <c r="JK106" s="4">
        <f t="shared" si="853"/>
        <v>-8.6418137206637751E-3</v>
      </c>
      <c r="JL106" s="4">
        <f t="shared" si="853"/>
        <v>2.5610611147113955E-2</v>
      </c>
      <c r="JM106" s="4">
        <f t="shared" si="853"/>
        <v>-1.3400687224029623E-2</v>
      </c>
      <c r="JN106" s="4">
        <f t="shared" si="853"/>
        <v>-4.6857389974470434E-3</v>
      </c>
      <c r="JO106" s="4">
        <f t="shared" si="853"/>
        <v>2.327832148870983E-3</v>
      </c>
      <c r="JP106" s="4">
        <f t="shared" si="853"/>
        <v>6.278172319516215E-3</v>
      </c>
      <c r="JQ106" s="4">
        <f t="shared" si="853"/>
        <v>-7.252822142143513E-3</v>
      </c>
      <c r="JR106" s="4">
        <f t="shared" si="853"/>
        <v>3.6642607336918988E-3</v>
      </c>
      <c r="JS106" s="4">
        <f t="shared" si="853"/>
        <v>-1.4285692044159524E-2</v>
      </c>
      <c r="JT106" s="4">
        <f t="shared" si="853"/>
        <v>3.788149120904537E-3</v>
      </c>
      <c r="JU106" s="4">
        <f t="shared" si="853"/>
        <v>-3.7684983214403018E-3</v>
      </c>
      <c r="JV106" s="4">
        <f t="shared" si="853"/>
        <v>-1.3694745229742674E-2</v>
      </c>
      <c r="JW106" s="4">
        <f t="shared" si="853"/>
        <v>1.451305554323293E-3</v>
      </c>
      <c r="JX106" s="4">
        <f t="shared" si="853"/>
        <v>-6.9390034815778228E-3</v>
      </c>
      <c r="JY106" s="4">
        <f t="shared" si="853"/>
        <v>-4.1598514316128817E-4</v>
      </c>
      <c r="JZ106" s="4">
        <f t="shared" si="853"/>
        <v>6.2480992019182616E-3</v>
      </c>
      <c r="KA106" s="4">
        <f t="shared" si="853"/>
        <v>8.669558963179138E-3</v>
      </c>
      <c r="KB106" s="4">
        <f t="shared" si="853"/>
        <v>-9.3454816677103515E-3</v>
      </c>
      <c r="KC106" s="4">
        <f t="shared" si="853"/>
        <v>-1.8557893298971236E-3</v>
      </c>
      <c r="KD106" s="4">
        <f t="shared" si="853"/>
        <v>1.1258563846143066E-2</v>
      </c>
      <c r="KE106" s="4">
        <f t="shared" si="853"/>
        <v>-6.3988032923892766E-3</v>
      </c>
      <c r="KF106" s="4">
        <f t="shared" si="853"/>
        <v>-2.6717825790463926E-3</v>
      </c>
      <c r="KG106" s="4">
        <f t="shared" si="853"/>
        <v>7.415089429031174E-3</v>
      </c>
      <c r="KH106" s="4">
        <f t="shared" si="853"/>
        <v>-6.0158371214893633E-3</v>
      </c>
      <c r="KI106" s="4">
        <f t="shared" si="853"/>
        <v>1.0241308613803211E-3</v>
      </c>
      <c r="KJ106" s="4">
        <f t="shared" si="853"/>
        <v>6.9164344739129982E-3</v>
      </c>
      <c r="KK106" s="4">
        <f t="shared" si="853"/>
        <v>1.1141090495917699E-2</v>
      </c>
      <c r="KL106" s="4">
        <f t="shared" si="853"/>
        <v>-1.9635969033078626E-2</v>
      </c>
      <c r="KM106" s="4">
        <f t="shared" si="853"/>
        <v>-1.0349504144262894E-2</v>
      </c>
      <c r="KN106" s="4">
        <f t="shared" si="853"/>
        <v>3.3736164991968624E-2</v>
      </c>
      <c r="KO106" s="4">
        <f t="shared" si="853"/>
        <v>2.7126440795737311E-2</v>
      </c>
      <c r="KP106" s="4">
        <f t="shared" si="853"/>
        <v>-4.6708255225543565E-3</v>
      </c>
      <c r="KQ106" s="4">
        <f t="shared" si="853"/>
        <v>2.5960255676646376E-3</v>
      </c>
      <c r="KR106" s="4">
        <f t="shared" si="853"/>
        <v>-5.1590521345053634E-3</v>
      </c>
      <c r="KS106" s="4">
        <f t="shared" si="853"/>
        <v>-9.3751293826462925E-3</v>
      </c>
      <c r="KT106" s="4">
        <f t="shared" si="853"/>
        <v>7.4107972153721795E-3</v>
      </c>
      <c r="KU106" s="4">
        <f t="shared" si="853"/>
        <v>1.6976632664910056E-3</v>
      </c>
      <c r="KV106" s="4">
        <f t="shared" si="853"/>
        <v>-3.7643828429858896E-2</v>
      </c>
      <c r="KW106" s="4">
        <f t="shared" si="853"/>
        <v>1.6123231124680962E-3</v>
      </c>
      <c r="KX106" s="4">
        <f t="shared" si="853"/>
        <v>-3.8806068901370665E-3</v>
      </c>
      <c r="KY106" s="4">
        <f t="shared" si="853"/>
        <v>-2.202438627582393E-2</v>
      </c>
      <c r="KZ106" s="4">
        <f t="shared" si="853"/>
        <v>1.1925814560873126E-2</v>
      </c>
      <c r="LA106" s="4">
        <f t="shared" si="853"/>
        <v>-5.2991770832815687E-3</v>
      </c>
      <c r="LB106" s="4">
        <f t="shared" si="853"/>
        <v>1.4473356345709033E-3</v>
      </c>
      <c r="LC106" s="4">
        <f t="shared" si="853"/>
        <v>-5.0482476241260274E-4</v>
      </c>
      <c r="LD106" s="4">
        <f t="shared" si="853"/>
        <v>8.4695744763092322E-3</v>
      </c>
      <c r="LE106" s="4">
        <f t="shared" si="853"/>
        <v>-1.4389760773951453E-2</v>
      </c>
      <c r="LF106" s="4">
        <f t="shared" si="853"/>
        <v>-5.9388734980547558E-2</v>
      </c>
      <c r="LG106" s="4">
        <f t="shared" si="853"/>
        <v>-2.8469964011876868E-2</v>
      </c>
      <c r="LH106" s="4">
        <f t="shared" si="853"/>
        <v>3.170994909037976E-2</v>
      </c>
      <c r="LI106" s="4">
        <f t="shared" si="853"/>
        <v>1.4237833776389153E-2</v>
      </c>
      <c r="LJ106" s="4">
        <f t="shared" ref="LJ106:NU106" si="854">LJ36-AVERAGE(LJ$36:LJ$45)</f>
        <v>-3.306507151308391E-2</v>
      </c>
      <c r="LK106" s="4">
        <f t="shared" si="854"/>
        <v>-4.7352901130408936E-2</v>
      </c>
      <c r="LL106" s="4">
        <f t="shared" si="854"/>
        <v>-1.2757215305235731E-2</v>
      </c>
      <c r="LM106" s="4">
        <f t="shared" si="854"/>
        <v>-1.5068630177853014E-3</v>
      </c>
      <c r="LN106" s="4">
        <f t="shared" si="854"/>
        <v>2.056322819789597E-2</v>
      </c>
      <c r="LO106" s="4">
        <f t="shared" si="854"/>
        <v>-2.6350208230934535E-2</v>
      </c>
      <c r="LP106" s="4">
        <f t="shared" si="854"/>
        <v>-6.1841137685850435E-3</v>
      </c>
      <c r="LQ106" s="4">
        <f t="shared" si="854"/>
        <v>-0.14979317966006434</v>
      </c>
      <c r="LR106" s="4">
        <f t="shared" si="854"/>
        <v>3.6784912606848048E-4</v>
      </c>
      <c r="LS106" s="4">
        <f t="shared" si="854"/>
        <v>-3.1617918831054748E-2</v>
      </c>
      <c r="LT106" s="4">
        <f t="shared" si="854"/>
        <v>-1.5156981854018661E-2</v>
      </c>
      <c r="LU106" s="4">
        <f t="shared" si="854"/>
        <v>4.499544609310499E-3</v>
      </c>
      <c r="LV106" s="4">
        <f t="shared" si="854"/>
        <v>9.1783411626953429E-2</v>
      </c>
      <c r="LW106" s="4">
        <f t="shared" si="854"/>
        <v>1.4149128776414449E-2</v>
      </c>
      <c r="LX106" s="4">
        <f t="shared" si="854"/>
        <v>-9.5433592111547564E-3</v>
      </c>
      <c r="LY106" s="4">
        <f t="shared" si="854"/>
        <v>-6.2516135758470971E-3</v>
      </c>
      <c r="LZ106" s="4">
        <f t="shared" si="854"/>
        <v>2.0043522068945146E-2</v>
      </c>
      <c r="MA106" s="4">
        <f t="shared" si="854"/>
        <v>2.8724691667494444E-3</v>
      </c>
      <c r="MB106" s="4">
        <f t="shared" si="854"/>
        <v>-1.6525781724599162E-2</v>
      </c>
      <c r="MC106" s="4">
        <f t="shared" si="854"/>
        <v>1.9082039793275597E-2</v>
      </c>
      <c r="MD106" s="4">
        <f t="shared" si="854"/>
        <v>8.3556702659915404E-3</v>
      </c>
      <c r="ME106" s="4">
        <f t="shared" si="854"/>
        <v>-7.3213439889388272E-4</v>
      </c>
      <c r="MF106" s="4">
        <f t="shared" si="854"/>
        <v>1.010804334762266E-2</v>
      </c>
      <c r="MG106" s="4">
        <f t="shared" si="854"/>
        <v>1.729758361362348E-2</v>
      </c>
      <c r="MH106" s="4">
        <f t="shared" si="854"/>
        <v>-1.2144713622429529E-2</v>
      </c>
      <c r="MI106" s="4">
        <f t="shared" si="854"/>
        <v>1.2191774672814614E-2</v>
      </c>
      <c r="MJ106" s="4">
        <f t="shared" si="854"/>
        <v>2.5732390411618868E-2</v>
      </c>
      <c r="MK106" s="4">
        <f t="shared" si="854"/>
        <v>1.1343290456307512E-2</v>
      </c>
      <c r="ML106" s="4">
        <f t="shared" si="854"/>
        <v>1.0823232967849664E-3</v>
      </c>
      <c r="MM106" s="4">
        <f t="shared" si="854"/>
        <v>1.2210618530740683E-3</v>
      </c>
      <c r="MN106" s="4">
        <f t="shared" si="854"/>
        <v>5.9220966145995049E-3</v>
      </c>
      <c r="MO106" s="4">
        <f t="shared" si="854"/>
        <v>-1.9654065507205241E-4</v>
      </c>
      <c r="MP106" s="4">
        <f t="shared" si="854"/>
        <v>-5.9501043270731675E-3</v>
      </c>
      <c r="MQ106" s="4">
        <f t="shared" si="854"/>
        <v>-1.0756617542221149E-2</v>
      </c>
      <c r="MR106" s="4">
        <f t="shared" si="854"/>
        <v>4.050612304028748E-4</v>
      </c>
      <c r="MS106" s="4">
        <f t="shared" si="854"/>
        <v>-1.61174758863569E-2</v>
      </c>
      <c r="MT106" s="4">
        <f t="shared" si="854"/>
        <v>8.4988604776416281E-3</v>
      </c>
      <c r="MU106" s="4">
        <f t="shared" si="854"/>
        <v>-1.3398158586670119E-3</v>
      </c>
      <c r="MV106" s="4">
        <f t="shared" si="854"/>
        <v>7.6030451135902961E-3</v>
      </c>
      <c r="MW106" s="4">
        <f t="shared" si="854"/>
        <v>5.7161930639989481E-3</v>
      </c>
      <c r="MX106" s="4">
        <f t="shared" si="854"/>
        <v>1.6781700896824594E-2</v>
      </c>
      <c r="MY106" s="4">
        <f t="shared" si="854"/>
        <v>3.4056880527821076E-2</v>
      </c>
      <c r="MZ106" s="4">
        <f t="shared" si="854"/>
        <v>1.7313055976292083E-2</v>
      </c>
      <c r="NA106" s="4">
        <f t="shared" si="854"/>
        <v>-4.6266355355202137E-4</v>
      </c>
      <c r="NB106" s="4">
        <f t="shared" si="854"/>
        <v>-1.2124325417767132E-2</v>
      </c>
      <c r="NC106" s="4">
        <f t="shared" si="854"/>
        <v>-4.9869868721711995E-3</v>
      </c>
      <c r="ND106" s="4">
        <f t="shared" si="854"/>
        <v>-1.731937652051423E-2</v>
      </c>
      <c r="NE106" s="4">
        <f t="shared" si="854"/>
        <v>7.528656602857264E-3</v>
      </c>
      <c r="NF106" s="4">
        <f t="shared" si="854"/>
        <v>-1.5425115926172603E-3</v>
      </c>
      <c r="NG106" s="4">
        <f t="shared" si="854"/>
        <v>6.945634290199316E-4</v>
      </c>
      <c r="NH106" s="4">
        <f t="shared" si="854"/>
        <v>2.727026614538576E-2</v>
      </c>
      <c r="NI106" s="4">
        <f t="shared" si="854"/>
        <v>-3.6979636469779545E-2</v>
      </c>
      <c r="NJ106" s="4">
        <f t="shared" si="854"/>
        <v>6.3485203761182293E-3</v>
      </c>
      <c r="NK106" s="4">
        <f t="shared" si="854"/>
        <v>-5.9707306656017565E-3</v>
      </c>
      <c r="NL106" s="4">
        <f t="shared" si="854"/>
        <v>4.9597322344096988E-3</v>
      </c>
      <c r="NM106" s="4">
        <f t="shared" si="854"/>
        <v>1.325548409320557E-2</v>
      </c>
      <c r="NN106" s="4">
        <f t="shared" si="854"/>
        <v>-6.2673779050536945E-3</v>
      </c>
      <c r="NO106" s="4">
        <f t="shared" si="854"/>
        <v>-2.3269916876633559E-2</v>
      </c>
      <c r="NP106" s="4">
        <f t="shared" si="854"/>
        <v>2.0015808030233373E-3</v>
      </c>
      <c r="NQ106" s="4">
        <f t="shared" si="854"/>
        <v>-6.7924850718446665E-3</v>
      </c>
      <c r="NR106" s="4">
        <f t="shared" si="854"/>
        <v>-2.3376181253958787E-2</v>
      </c>
      <c r="NS106" s="4">
        <f t="shared" si="854"/>
        <v>3.2699459141440593E-3</v>
      </c>
      <c r="NT106" s="4">
        <f t="shared" si="854"/>
        <v>-5.9929013817994065E-3</v>
      </c>
      <c r="NU106" s="4">
        <f t="shared" si="854"/>
        <v>-9.3977757564038204E-3</v>
      </c>
      <c r="NV106" s="4">
        <f t="shared" ref="NV106:QG106" si="855">NV36-AVERAGE(NV$36:NV$45)</f>
        <v>9.4808836509665349E-3</v>
      </c>
      <c r="NW106" s="4">
        <f t="shared" si="855"/>
        <v>4.9052070444686041E-3</v>
      </c>
      <c r="NX106" s="4">
        <f t="shared" si="855"/>
        <v>6.7936658096128897E-3</v>
      </c>
      <c r="NY106" s="4">
        <f t="shared" si="855"/>
        <v>2.2612512314898477E-2</v>
      </c>
      <c r="NZ106" s="4">
        <f t="shared" si="855"/>
        <v>1.7675373017020709E-3</v>
      </c>
      <c r="OA106" s="4">
        <f t="shared" si="855"/>
        <v>2.8890815489664209E-2</v>
      </c>
      <c r="OB106" s="4">
        <f t="shared" si="855"/>
        <v>-5.8709391477067179E-3</v>
      </c>
      <c r="OC106" s="4">
        <f t="shared" si="855"/>
        <v>3.5904373749209746E-3</v>
      </c>
      <c r="OD106" s="4">
        <f t="shared" si="855"/>
        <v>-8.0502051330095335E-3</v>
      </c>
      <c r="OE106" s="4">
        <f t="shared" si="855"/>
        <v>3.5701406727622481E-3</v>
      </c>
      <c r="OF106" s="4">
        <f t="shared" si="855"/>
        <v>4.4517891709176293E-3</v>
      </c>
      <c r="OG106" s="4">
        <f t="shared" si="855"/>
        <v>5.1571578108582363E-3</v>
      </c>
      <c r="OH106" s="4">
        <f t="shared" si="855"/>
        <v>-1.8666513440365264E-2</v>
      </c>
      <c r="OI106" s="4">
        <f t="shared" si="855"/>
        <v>1.9267618086131002E-2</v>
      </c>
      <c r="OJ106" s="4">
        <f t="shared" si="855"/>
        <v>7.3297509004920311E-3</v>
      </c>
      <c r="OK106" s="4">
        <f t="shared" si="855"/>
        <v>1.9199340902834493E-2</v>
      </c>
      <c r="OL106" s="4">
        <f t="shared" si="855"/>
        <v>9.6692922200453859E-3</v>
      </c>
      <c r="OM106" s="4">
        <f t="shared" si="855"/>
        <v>-1.0141988619358994E-2</v>
      </c>
      <c r="ON106" s="4">
        <f t="shared" si="855"/>
        <v>-2.3294367621597349E-3</v>
      </c>
      <c r="OO106" s="4">
        <f t="shared" si="855"/>
        <v>2.7540124503460685E-2</v>
      </c>
      <c r="OP106" s="4">
        <f t="shared" si="855"/>
        <v>-3.0795071132370441E-2</v>
      </c>
      <c r="OQ106" s="4">
        <f t="shared" si="855"/>
        <v>-8.8883462387143002E-5</v>
      </c>
      <c r="OR106" s="4">
        <f t="shared" si="855"/>
        <v>-4.6917541215715682E-2</v>
      </c>
      <c r="OS106" s="4">
        <f t="shared" si="855"/>
        <v>1.8267026887687759E-2</v>
      </c>
      <c r="OT106" s="4">
        <f t="shared" si="855"/>
        <v>1.1026093785061105E-2</v>
      </c>
      <c r="OU106" s="4">
        <f t="shared" si="855"/>
        <v>-2.0623207397802421E-2</v>
      </c>
      <c r="OV106" s="4">
        <f t="shared" si="855"/>
        <v>2.2637332408080947E-2</v>
      </c>
      <c r="OW106" s="4">
        <f t="shared" si="855"/>
        <v>-9.8500485223843477E-3</v>
      </c>
      <c r="OX106" s="4">
        <f t="shared" si="855"/>
        <v>2.9537914422909251E-2</v>
      </c>
      <c r="OY106" s="4">
        <f t="shared" si="855"/>
        <v>-3.238040893351761E-2</v>
      </c>
      <c r="OZ106" s="4">
        <f t="shared" si="855"/>
        <v>-9.6426897968908392E-3</v>
      </c>
      <c r="PA106" s="4">
        <f t="shared" si="855"/>
        <v>-2.0899830064707692E-2</v>
      </c>
      <c r="PB106" s="4">
        <f t="shared" si="855"/>
        <v>-2.702959121606531E-2</v>
      </c>
      <c r="PC106" s="4">
        <f t="shared" si="855"/>
        <v>-3.1503640541460307E-2</v>
      </c>
      <c r="PD106" s="4">
        <f t="shared" si="855"/>
        <v>2.9727644316349684E-2</v>
      </c>
      <c r="PE106" s="4">
        <f t="shared" si="855"/>
        <v>1.8996467148397228E-2</v>
      </c>
      <c r="PF106" s="4">
        <f t="shared" si="855"/>
        <v>-1.3046436315930802E-2</v>
      </c>
      <c r="PG106" s="4">
        <f t="shared" si="855"/>
        <v>-1.3827139794652419E-2</v>
      </c>
      <c r="PH106" s="4">
        <f t="shared" si="855"/>
        <v>3.3285977633466593E-3</v>
      </c>
      <c r="PI106" s="4">
        <f t="shared" si="855"/>
        <v>-7.4411382637058559E-4</v>
      </c>
      <c r="PJ106" s="4">
        <f t="shared" si="855"/>
        <v>-1.7331506647786071E-2</v>
      </c>
      <c r="PK106" s="4">
        <f t="shared" si="855"/>
        <v>2.1488539348386237E-2</v>
      </c>
      <c r="PL106" s="4">
        <f t="shared" si="855"/>
        <v>2.6013342196278466E-3</v>
      </c>
      <c r="PM106" s="4">
        <f t="shared" si="855"/>
        <v>7.1487483497122806E-2</v>
      </c>
      <c r="PN106" s="4">
        <f t="shared" si="855"/>
        <v>-3.9353645213542933E-3</v>
      </c>
      <c r="PO106" s="4">
        <f t="shared" si="855"/>
        <v>2.9493576048208417E-2</v>
      </c>
      <c r="PP106" s="4">
        <f t="shared" si="855"/>
        <v>-2.1992208190851539E-2</v>
      </c>
      <c r="PQ106" s="4">
        <f t="shared" si="855"/>
        <v>3.612075331846501E-3</v>
      </c>
      <c r="PR106" s="4">
        <f t="shared" si="855"/>
        <v>1.4507597545020789E-2</v>
      </c>
      <c r="PS106" s="4">
        <f t="shared" si="855"/>
        <v>1.0651180359913599E-2</v>
      </c>
      <c r="PT106" s="4">
        <f t="shared" si="855"/>
        <v>3.227371906449999E-3</v>
      </c>
      <c r="PU106" s="4">
        <f t="shared" si="855"/>
        <v>-1.5781910031705971E-3</v>
      </c>
      <c r="PV106" s="4">
        <f t="shared" si="855"/>
        <v>2.4818459051060067E-2</v>
      </c>
      <c r="PW106" s="4">
        <f t="shared" si="855"/>
        <v>8.8165980025513863E-3</v>
      </c>
      <c r="PX106" s="4">
        <f t="shared" si="855"/>
        <v>-7.0169897131201364E-2</v>
      </c>
      <c r="PY106" s="4">
        <f t="shared" si="855"/>
        <v>3.4816413866946685E-2</v>
      </c>
      <c r="PZ106" s="4">
        <f t="shared" si="855"/>
        <v>-4.9397842795470747E-3</v>
      </c>
      <c r="QA106" s="4">
        <f t="shared" si="855"/>
        <v>4.3504686310552581E-3</v>
      </c>
      <c r="QB106" s="4">
        <f t="shared" si="855"/>
        <v>8.863753636721091E-3</v>
      </c>
      <c r="QC106" s="4">
        <f t="shared" si="855"/>
        <v>1.7663849585497875E-2</v>
      </c>
      <c r="QD106" s="4">
        <f t="shared" si="855"/>
        <v>-3.0353502900817907E-2</v>
      </c>
      <c r="QE106" s="4">
        <f t="shared" si="855"/>
        <v>1.6006686819489746E-2</v>
      </c>
      <c r="QF106" s="4">
        <f t="shared" si="855"/>
        <v>5.3129793288856503E-3</v>
      </c>
      <c r="QG106" s="4">
        <f t="shared" si="855"/>
        <v>2.9591767082224156E-2</v>
      </c>
      <c r="QH106" s="4">
        <f t="shared" ref="QH106:SS106" si="856">QH36-AVERAGE(QH$36:QH$45)</f>
        <v>1.5251948153535357E-3</v>
      </c>
      <c r="QI106" s="4">
        <f t="shared" si="856"/>
        <v>-5.6155911412987015E-3</v>
      </c>
      <c r="QJ106" s="4">
        <f t="shared" si="856"/>
        <v>1.4581107593132824E-2</v>
      </c>
      <c r="QK106" s="4">
        <f t="shared" si="856"/>
        <v>-1.1268289907600341E-2</v>
      </c>
      <c r="QL106" s="4">
        <f t="shared" si="856"/>
        <v>-2.1166664883730597E-2</v>
      </c>
      <c r="QM106" s="4">
        <f t="shared" si="856"/>
        <v>-9.7591212008991176E-3</v>
      </c>
      <c r="QN106" s="4">
        <f t="shared" si="856"/>
        <v>1.4254765606599284E-3</v>
      </c>
      <c r="QO106" s="4">
        <f t="shared" si="856"/>
        <v>-1.6193799058758047E-3</v>
      </c>
      <c r="QP106" s="4">
        <f t="shared" si="856"/>
        <v>1.5287815893234562E-2</v>
      </c>
      <c r="QQ106" s="4">
        <f t="shared" si="856"/>
        <v>-2.203562644828838E-3</v>
      </c>
      <c r="QR106" s="4">
        <f t="shared" si="856"/>
        <v>1.1992849163061994E-2</v>
      </c>
      <c r="QS106" s="4">
        <f t="shared" si="856"/>
        <v>1.7531537701984744E-2</v>
      </c>
      <c r="QT106" s="4">
        <f t="shared" si="856"/>
        <v>6.9036446186857611E-4</v>
      </c>
      <c r="QU106" s="4">
        <f t="shared" si="856"/>
        <v>4.0644086378573391E-2</v>
      </c>
      <c r="QV106" s="4">
        <f t="shared" si="856"/>
        <v>6.4279258881609251E-3</v>
      </c>
      <c r="QW106" s="4">
        <f t="shared" si="856"/>
        <v>-8.5829812956900002E-4</v>
      </c>
      <c r="QX106" s="4">
        <f t="shared" si="856"/>
        <v>1.8688455918480981E-3</v>
      </c>
      <c r="QY106" s="4">
        <f t="shared" si="856"/>
        <v>-1.1108213085774983E-3</v>
      </c>
      <c r="QZ106" s="4">
        <f t="shared" si="856"/>
        <v>1.7189691416802662E-2</v>
      </c>
      <c r="RA106" s="4">
        <f t="shared" si="856"/>
        <v>1.1266610785153215E-2</v>
      </c>
      <c r="RB106" s="4">
        <f t="shared" si="856"/>
        <v>2.7837348317084733E-3</v>
      </c>
      <c r="RC106" s="4">
        <f t="shared" si="856"/>
        <v>-1.2265979207496317E-2</v>
      </c>
      <c r="RD106" s="4">
        <f t="shared" si="856"/>
        <v>3.1021382887806215E-4</v>
      </c>
      <c r="RE106" s="4">
        <f t="shared" si="856"/>
        <v>-5.0195598837025561E-2</v>
      </c>
      <c r="RF106" s="4">
        <f t="shared" si="856"/>
        <v>5.4217249127560653E-3</v>
      </c>
      <c r="RG106" s="4">
        <f t="shared" si="856"/>
        <v>1.1639295304449527E-2</v>
      </c>
      <c r="RH106" s="4">
        <f t="shared" si="856"/>
        <v>2.8531601756791886E-3</v>
      </c>
      <c r="RI106" s="4">
        <f t="shared" si="856"/>
        <v>-1.3140610676802875E-2</v>
      </c>
      <c r="RJ106" s="4">
        <f t="shared" si="856"/>
        <v>7.6821175812715296E-3</v>
      </c>
      <c r="RK106" s="4">
        <f t="shared" si="856"/>
        <v>-3.9009876218068486E-2</v>
      </c>
      <c r="RL106" s="4">
        <f t="shared" si="856"/>
        <v>1.0457812773294278E-2</v>
      </c>
      <c r="RM106" s="4">
        <f t="shared" si="856"/>
        <v>-3.771384131104445E-3</v>
      </c>
      <c r="RN106" s="4">
        <f t="shared" si="856"/>
        <v>1.1607817069561705E-2</v>
      </c>
      <c r="RO106" s="4">
        <f t="shared" si="856"/>
        <v>5.3804383878063491E-3</v>
      </c>
      <c r="RP106" s="4">
        <f t="shared" si="856"/>
        <v>0</v>
      </c>
      <c r="RQ106" s="4">
        <f t="shared" si="856"/>
        <v>-2.4434299641167549E-2</v>
      </c>
      <c r="RR106" s="4">
        <f t="shared" si="856"/>
        <v>1.4179751448859322E-2</v>
      </c>
      <c r="RS106" s="4">
        <f t="shared" si="856"/>
        <v>0</v>
      </c>
      <c r="RT106" s="4">
        <f t="shared" si="856"/>
        <v>2.596860869255738E-3</v>
      </c>
      <c r="RU106" s="4">
        <f t="shared" si="856"/>
        <v>6.3531023092138657E-3</v>
      </c>
      <c r="RV106" s="4">
        <f t="shared" si="856"/>
        <v>1.7279307657441043E-2</v>
      </c>
      <c r="RW106" s="4">
        <f t="shared" si="856"/>
        <v>5.2553505992662241E-4</v>
      </c>
      <c r="RX106" s="4">
        <f t="shared" si="856"/>
        <v>-2.086225722203705E-3</v>
      </c>
      <c r="RY106" s="4">
        <f t="shared" si="856"/>
        <v>-3.7438567867598407E-3</v>
      </c>
      <c r="RZ106" s="4">
        <f t="shared" si="856"/>
        <v>-8.236515653331878E-3</v>
      </c>
      <c r="SA106" s="4">
        <f t="shared" si="856"/>
        <v>1.1531331902347817E-2</v>
      </c>
      <c r="SB106" s="4">
        <f t="shared" si="856"/>
        <v>-8.9815771522225264E-4</v>
      </c>
      <c r="SC106" s="4">
        <f t="shared" si="856"/>
        <v>1.2727835532444588E-2</v>
      </c>
      <c r="SD106" s="4">
        <f t="shared" si="856"/>
        <v>-9.2357999940987819E-3</v>
      </c>
      <c r="SE106" s="4">
        <f t="shared" si="856"/>
        <v>7.8032235656627785E-3</v>
      </c>
      <c r="SF106" s="4">
        <f t="shared" si="856"/>
        <v>9.9441954725400915E-3</v>
      </c>
      <c r="SG106" s="4">
        <f t="shared" si="856"/>
        <v>1.900127629752444E-2</v>
      </c>
      <c r="SH106" s="4">
        <f t="shared" si="856"/>
        <v>8.6819574029318707E-3</v>
      </c>
      <c r="SI106" s="4">
        <f t="shared" si="856"/>
        <v>-2.2498218308026363E-3</v>
      </c>
      <c r="SJ106" s="4">
        <f t="shared" si="856"/>
        <v>-6.1426588630496834E-3</v>
      </c>
      <c r="SK106" s="4">
        <f t="shared" si="856"/>
        <v>1.5143792184391353E-2</v>
      </c>
      <c r="SL106" s="4">
        <f t="shared" si="856"/>
        <v>-4.5882181221212251E-2</v>
      </c>
      <c r="SM106" s="4">
        <f t="shared" si="856"/>
        <v>6.3659486632967523E-3</v>
      </c>
      <c r="SN106" s="4">
        <f t="shared" si="856"/>
        <v>-3.0683829106188693E-2</v>
      </c>
      <c r="SO106" s="4">
        <f t="shared" si="856"/>
        <v>2.8213237458598064E-2</v>
      </c>
      <c r="SP106" s="4">
        <f t="shared" si="856"/>
        <v>-1.1772891994131598E-3</v>
      </c>
      <c r="SQ106" s="4">
        <f t="shared" si="856"/>
        <v>-2.7960688879430755E-2</v>
      </c>
      <c r="SR106" s="4">
        <f t="shared" si="856"/>
        <v>2.0723242341021658E-2</v>
      </c>
      <c r="SS106" s="4">
        <f t="shared" si="856"/>
        <v>-1.0971998020388321E-2</v>
      </c>
      <c r="ST106" s="4">
        <f t="shared" ref="ST106:VE106" si="857">ST36-AVERAGE(ST$36:ST$45)</f>
        <v>1.7451477724443408E-2</v>
      </c>
      <c r="SU106" s="4">
        <f t="shared" si="857"/>
        <v>-2.6543600403682588E-2</v>
      </c>
      <c r="SV106" s="4">
        <f t="shared" si="857"/>
        <v>2.0616002068944254E-3</v>
      </c>
      <c r="SW106" s="4">
        <f t="shared" si="857"/>
        <v>-4.0704378222252084E-2</v>
      </c>
      <c r="SX106" s="4">
        <f t="shared" si="857"/>
        <v>-1.8629548622201592E-2</v>
      </c>
      <c r="SY106" s="4">
        <f t="shared" si="857"/>
        <v>-1.1946614320928633E-3</v>
      </c>
      <c r="SZ106" s="4">
        <f t="shared" si="857"/>
        <v>1.8370241220252142E-2</v>
      </c>
      <c r="TA106" s="4">
        <f t="shared" si="857"/>
        <v>2.0423848913029202E-2</v>
      </c>
      <c r="TB106" s="4">
        <f t="shared" si="857"/>
        <v>-9.8502466232161523E-3</v>
      </c>
      <c r="TC106" s="4">
        <f t="shared" si="857"/>
        <v>2.9864841903545483E-3</v>
      </c>
      <c r="TD106" s="4">
        <f t="shared" si="857"/>
        <v>-7.851831408963254E-3</v>
      </c>
      <c r="TE106" s="4">
        <f t="shared" si="857"/>
        <v>-2.1767436166591236E-3</v>
      </c>
      <c r="TF106" s="4">
        <f t="shared" si="857"/>
        <v>-2.6582441348154545E-2</v>
      </c>
      <c r="TG106" s="4">
        <f t="shared" si="857"/>
        <v>1.4142497505274406E-2</v>
      </c>
      <c r="TH106" s="4">
        <f t="shared" si="857"/>
        <v>1.4980489876884886E-3</v>
      </c>
      <c r="TI106" s="4">
        <f t="shared" si="857"/>
        <v>1.58585474723743E-2</v>
      </c>
      <c r="TJ106" s="4">
        <f t="shared" si="857"/>
        <v>1.1008418456857502E-2</v>
      </c>
      <c r="TK106" s="4">
        <f t="shared" si="857"/>
        <v>3.0573883105989207E-2</v>
      </c>
      <c r="TL106" s="4">
        <f t="shared" si="857"/>
        <v>-2.8755601028712417E-2</v>
      </c>
      <c r="TM106" s="4">
        <f t="shared" si="857"/>
        <v>6.715753300411847E-4</v>
      </c>
      <c r="TN106" s="4">
        <f t="shared" si="857"/>
        <v>6.4426283360925251E-3</v>
      </c>
      <c r="TO106" s="4">
        <f t="shared" si="857"/>
        <v>-1.5165448718636653E-3</v>
      </c>
      <c r="TP106" s="4">
        <f t="shared" si="857"/>
        <v>2.0335256753634613E-3</v>
      </c>
      <c r="TQ106" s="4">
        <f t="shared" si="857"/>
        <v>-2.5890354422317568E-3</v>
      </c>
      <c r="TR106" s="4">
        <f t="shared" si="857"/>
        <v>2.3620393965345599E-2</v>
      </c>
      <c r="TS106" s="4">
        <f t="shared" si="857"/>
        <v>-7.532495249914525E-3</v>
      </c>
      <c r="TT106" s="4">
        <f t="shared" si="857"/>
        <v>-3.2792118213791965E-2</v>
      </c>
      <c r="TU106" s="4">
        <f t="shared" si="857"/>
        <v>6.7502090580432952E-2</v>
      </c>
      <c r="TV106" s="4">
        <f t="shared" si="857"/>
        <v>-1.1873509900420865E-3</v>
      </c>
      <c r="TW106" s="4">
        <f t="shared" si="857"/>
        <v>1.3486433810458021E-2</v>
      </c>
      <c r="TX106" s="4">
        <f t="shared" si="857"/>
        <v>5.0142496387598828E-3</v>
      </c>
      <c r="TY106" s="4">
        <f t="shared" si="857"/>
        <v>2.4257316464552342E-2</v>
      </c>
      <c r="TZ106" s="4">
        <f t="shared" si="857"/>
        <v>-1.5153630727342004E-2</v>
      </c>
      <c r="UA106" s="4">
        <f t="shared" si="857"/>
        <v>2.4138146578331989E-2</v>
      </c>
      <c r="UB106" s="4">
        <f t="shared" si="857"/>
        <v>3.2993411562606136E-2</v>
      </c>
      <c r="UC106" s="4">
        <f t="shared" si="857"/>
        <v>1.5761915788438031E-2</v>
      </c>
      <c r="UD106" s="4">
        <f t="shared" si="857"/>
        <v>-6.85266448407422E-4</v>
      </c>
      <c r="UE106" s="4">
        <f t="shared" si="857"/>
        <v>-6.4231617216641912E-3</v>
      </c>
      <c r="UF106" s="4">
        <f t="shared" si="857"/>
        <v>-6.0916866027715434E-4</v>
      </c>
      <c r="UG106" s="4">
        <f t="shared" si="857"/>
        <v>-3.6846222322960919E-3</v>
      </c>
      <c r="UH106" s="4">
        <f t="shared" si="857"/>
        <v>-5.9875041825581078E-3</v>
      </c>
      <c r="UI106" s="4">
        <f t="shared" si="857"/>
        <v>-1.0301636806995784E-2</v>
      </c>
      <c r="UJ106" s="4">
        <f t="shared" si="857"/>
        <v>2.5088544380687527E-3</v>
      </c>
      <c r="UK106" s="4">
        <f t="shared" si="857"/>
        <v>5.8033544679782318E-3</v>
      </c>
      <c r="UL106" s="4">
        <f t="shared" si="857"/>
        <v>5.2636996836733724E-3</v>
      </c>
      <c r="UM106" s="4">
        <f t="shared" si="857"/>
        <v>-1.0307308610573963E-3</v>
      </c>
      <c r="UN106" s="4">
        <f t="shared" si="857"/>
        <v>-5.5747374019314965E-3</v>
      </c>
      <c r="UO106" s="4">
        <f t="shared" si="857"/>
        <v>4.5237680216293199E-3</v>
      </c>
      <c r="UP106" s="4">
        <f t="shared" si="857"/>
        <v>1.0540196750600667E-3</v>
      </c>
      <c r="UQ106" s="4">
        <f t="shared" si="857"/>
        <v>3.9353322705634967E-3</v>
      </c>
      <c r="UR106" s="4">
        <f t="shared" si="857"/>
        <v>2.8468631172826353E-3</v>
      </c>
      <c r="US106" s="4">
        <f t="shared" si="857"/>
        <v>-1.3546729660821473E-3</v>
      </c>
      <c r="UT106" s="4">
        <f t="shared" si="857"/>
        <v>-3.9688948023228563E-3</v>
      </c>
      <c r="UU106" s="4">
        <f t="shared" si="857"/>
        <v>-1.8920275465436405E-3</v>
      </c>
      <c r="UV106" s="4">
        <f t="shared" si="857"/>
        <v>1.9032119199196708E-2</v>
      </c>
      <c r="UW106" s="4">
        <f t="shared" si="857"/>
        <v>3.2828229640576606E-2</v>
      </c>
      <c r="UX106" s="4">
        <f t="shared" si="857"/>
        <v>-7.988571689277333E-3</v>
      </c>
      <c r="UY106" s="4">
        <f t="shared" si="857"/>
        <v>-1.8755044187427929E-2</v>
      </c>
      <c r="UZ106" s="4">
        <f t="shared" si="857"/>
        <v>1.9754474826769213E-2</v>
      </c>
      <c r="VA106" s="4">
        <f t="shared" si="857"/>
        <v>-3.603969834214929E-2</v>
      </c>
      <c r="VB106" s="4">
        <f t="shared" si="857"/>
        <v>3.1081892247830107E-3</v>
      </c>
      <c r="VC106" s="4">
        <f t="shared" si="857"/>
        <v>2.9278580161287236E-3</v>
      </c>
      <c r="VD106" s="4">
        <f t="shared" si="857"/>
        <v>6.1385899298251534E-4</v>
      </c>
      <c r="VE106" s="4">
        <f t="shared" si="857"/>
        <v>-8.1518977493324971E-3</v>
      </c>
      <c r="VF106" s="4">
        <f t="shared" ref="VF106:XQ106" si="858">VF36-AVERAGE(VF$36:VF$45)</f>
        <v>-1.0912045409282277E-3</v>
      </c>
      <c r="VG106" s="4">
        <f t="shared" si="858"/>
        <v>3.0182689313129904E-3</v>
      </c>
      <c r="VH106" s="4">
        <f t="shared" si="858"/>
        <v>3.7175518668337202E-3</v>
      </c>
      <c r="VI106" s="4">
        <f t="shared" si="858"/>
        <v>-2.8763032231555611E-3</v>
      </c>
      <c r="VJ106" s="4">
        <f t="shared" si="858"/>
        <v>-7.5427396540116943E-3</v>
      </c>
      <c r="VK106" s="4">
        <f t="shared" si="858"/>
        <v>2.4386338690458144E-3</v>
      </c>
      <c r="VL106" s="4">
        <f t="shared" si="858"/>
        <v>1.9824250484035402E-3</v>
      </c>
      <c r="VM106" s="4">
        <f t="shared" si="858"/>
        <v>4.5695928877361423E-5</v>
      </c>
      <c r="VN106" s="4">
        <f t="shared" si="858"/>
        <v>-5.2500744113809852E-3</v>
      </c>
      <c r="VO106" s="4">
        <f t="shared" si="858"/>
        <v>1.1082660753460694E-2</v>
      </c>
      <c r="VP106" s="4">
        <f t="shared" si="858"/>
        <v>-2.0382554969576236E-4</v>
      </c>
      <c r="VQ106" s="4">
        <f t="shared" si="858"/>
        <v>6.9779122210537215E-3</v>
      </c>
      <c r="VR106" s="4">
        <f t="shared" si="858"/>
        <v>3.6118366805513611E-3</v>
      </c>
      <c r="VS106" s="4">
        <f t="shared" si="858"/>
        <v>-1.9168491121011561E-2</v>
      </c>
      <c r="VT106" s="4">
        <f t="shared" si="858"/>
        <v>-1.0459509081983764E-2</v>
      </c>
      <c r="VU106" s="4">
        <f t="shared" si="858"/>
        <v>4.9931945681252919E-3</v>
      </c>
      <c r="VV106" s="4">
        <f t="shared" si="858"/>
        <v>-9.6217225240932871E-3</v>
      </c>
      <c r="VW106" s="4">
        <f t="shared" si="858"/>
        <v>7.6712155732961383E-3</v>
      </c>
      <c r="VX106" s="4">
        <f t="shared" si="858"/>
        <v>-7.3567631437162291E-4</v>
      </c>
      <c r="VY106" s="4">
        <f t="shared" si="858"/>
        <v>1.1488041561882815E-2</v>
      </c>
      <c r="VZ106" s="4">
        <f t="shared" si="858"/>
        <v>-1.0221753804402777E-2</v>
      </c>
      <c r="WA106" s="4">
        <f t="shared" si="858"/>
        <v>5.5896594031868106E-3</v>
      </c>
      <c r="WB106" s="4">
        <f t="shared" si="858"/>
        <v>-8.2200748472225065E-4</v>
      </c>
      <c r="WC106" s="4">
        <f t="shared" si="858"/>
        <v>-3.6447654074012793E-3</v>
      </c>
      <c r="WD106" s="4">
        <f t="shared" si="858"/>
        <v>8.1842031127320573E-3</v>
      </c>
      <c r="WE106" s="4">
        <f t="shared" si="858"/>
        <v>1.0556573685552718E-2</v>
      </c>
      <c r="WF106" s="4">
        <f t="shared" si="858"/>
        <v>4.3923689964366023E-3</v>
      </c>
      <c r="WG106" s="4">
        <f t="shared" si="858"/>
        <v>-1.7210638453530675E-2</v>
      </c>
      <c r="WH106" s="4">
        <f t="shared" si="858"/>
        <v>-4.5192323670252901E-2</v>
      </c>
      <c r="WI106" s="4">
        <f t="shared" si="858"/>
        <v>-2.7744209401383006E-3</v>
      </c>
      <c r="WJ106" s="4">
        <f t="shared" si="858"/>
        <v>-1.6845877078719377E-2</v>
      </c>
      <c r="WK106" s="4">
        <f t="shared" si="858"/>
        <v>9.5081308427364414E-3</v>
      </c>
      <c r="WL106" s="4">
        <f t="shared" si="858"/>
        <v>5.9485777201234678E-3</v>
      </c>
      <c r="WM106" s="4">
        <f t="shared" si="858"/>
        <v>-5.6234117487832377E-3</v>
      </c>
      <c r="WN106" s="4">
        <f t="shared" si="858"/>
        <v>1.9144970475271569E-2</v>
      </c>
      <c r="WO106" s="4">
        <f t="shared" si="858"/>
        <v>-9.2548683790845965E-3</v>
      </c>
      <c r="WP106" s="4">
        <f t="shared" si="858"/>
        <v>1.5268708844049806E-2</v>
      </c>
      <c r="WQ106" s="4">
        <f t="shared" si="858"/>
        <v>7.9284250445711274E-3</v>
      </c>
      <c r="WR106" s="4">
        <f t="shared" si="858"/>
        <v>-2.7891902743334713E-2</v>
      </c>
      <c r="WS106" s="4">
        <f t="shared" si="858"/>
        <v>-5.8095208761545919E-4</v>
      </c>
      <c r="WT106" s="4">
        <f t="shared" si="858"/>
        <v>-4.7185912095225477E-2</v>
      </c>
      <c r="WU106" s="4">
        <f t="shared" si="858"/>
        <v>4.5367327532770986E-3</v>
      </c>
      <c r="WV106" s="4">
        <f t="shared" si="858"/>
        <v>-5.5604467749318875E-2</v>
      </c>
      <c r="WW106" s="4">
        <f t="shared" si="858"/>
        <v>-2.4728344482730638E-3</v>
      </c>
      <c r="WX106" s="4">
        <f t="shared" si="858"/>
        <v>1.3941272557629131E-2</v>
      </c>
      <c r="WY106" s="4">
        <f t="shared" si="858"/>
        <v>1.4825167600311589E-2</v>
      </c>
      <c r="WZ106" s="4">
        <f t="shared" si="858"/>
        <v>1.6624388893442373E-2</v>
      </c>
      <c r="XA106" s="4">
        <f t="shared" si="858"/>
        <v>6.1419256458994749E-3</v>
      </c>
      <c r="XB106" s="4">
        <f t="shared" si="858"/>
        <v>-9.7982238771398139E-3</v>
      </c>
      <c r="XC106" s="4">
        <f t="shared" si="858"/>
        <v>1.5910377715599937E-2</v>
      </c>
      <c r="XD106" s="4">
        <f t="shared" si="858"/>
        <v>4.5059719580946662E-3</v>
      </c>
      <c r="XE106" s="4">
        <f t="shared" si="858"/>
        <v>-1.1520442243827027E-2</v>
      </c>
      <c r="XF106" s="4">
        <f t="shared" si="858"/>
        <v>2.1651889613572483E-3</v>
      </c>
      <c r="XG106" s="4">
        <f t="shared" si="858"/>
        <v>4.0398866300232605E-3</v>
      </c>
      <c r="XH106" s="4">
        <f t="shared" si="858"/>
        <v>-1.7564225411397873E-2</v>
      </c>
      <c r="XI106" s="4">
        <f t="shared" si="858"/>
        <v>9.2396809065882195E-3</v>
      </c>
      <c r="XJ106" s="4">
        <f t="shared" si="858"/>
        <v>-2.1975660516527877E-3</v>
      </c>
      <c r="XK106" s="4">
        <f t="shared" si="858"/>
        <v>-3.6413005273952179E-3</v>
      </c>
      <c r="XL106" s="4">
        <f t="shared" si="858"/>
        <v>4.3948659438324388E-3</v>
      </c>
      <c r="XM106" s="4">
        <f t="shared" si="858"/>
        <v>3.1682938359747781E-3</v>
      </c>
      <c r="XN106" s="4">
        <f t="shared" si="858"/>
        <v>1.895122168585095E-2</v>
      </c>
      <c r="XO106" s="4">
        <f t="shared" si="858"/>
        <v>-6.2483076081093431E-3</v>
      </c>
      <c r="XP106" s="4">
        <f t="shared" si="858"/>
        <v>-3.2502619230468412E-3</v>
      </c>
      <c r="XQ106" s="4">
        <f t="shared" si="858"/>
        <v>-1.5804477064631818E-2</v>
      </c>
      <c r="XR106" s="4">
        <f t="shared" ref="XR106:AAC106" si="859">XR36-AVERAGE(XR$36:XR$45)</f>
        <v>6.4306328076159042E-3</v>
      </c>
      <c r="XS106" s="4">
        <f t="shared" si="859"/>
        <v>1.2549835099755607E-2</v>
      </c>
      <c r="XT106" s="4">
        <f t="shared" si="859"/>
        <v>7.1362205788120673E-3</v>
      </c>
      <c r="XU106" s="4">
        <f t="shared" si="859"/>
        <v>-1.3943156650007272E-2</v>
      </c>
      <c r="XV106" s="4">
        <f t="shared" si="859"/>
        <v>-4.4287709780902983E-2</v>
      </c>
      <c r="XW106" s="4">
        <f t="shared" si="859"/>
        <v>2.8612883263921817E-2</v>
      </c>
      <c r="XX106" s="4">
        <f t="shared" si="859"/>
        <v>3.6334339259815329E-2</v>
      </c>
      <c r="XY106" s="4">
        <f t="shared" si="859"/>
        <v>2.0967393372780859E-2</v>
      </c>
      <c r="XZ106" s="4">
        <f t="shared" si="859"/>
        <v>3.9289384745727022E-3</v>
      </c>
      <c r="YA106" s="4">
        <f t="shared" si="859"/>
        <v>-3.2710219486332792E-2</v>
      </c>
      <c r="YB106" s="4">
        <f t="shared" si="859"/>
        <v>2.937748155192833E-3</v>
      </c>
      <c r="YC106" s="4">
        <f t="shared" si="859"/>
        <v>8.2228671150742939E-3</v>
      </c>
      <c r="YD106" s="4">
        <f t="shared" si="859"/>
        <v>-8.5853589261115915E-3</v>
      </c>
      <c r="YE106" s="4">
        <f t="shared" si="859"/>
        <v>4.0181515263797022E-3</v>
      </c>
      <c r="YF106" s="4">
        <f t="shared" si="859"/>
        <v>1.1359660599689506E-3</v>
      </c>
      <c r="YG106" s="4">
        <f t="shared" si="859"/>
        <v>-2.0510633694971532E-2</v>
      </c>
      <c r="YH106" s="4">
        <f t="shared" si="859"/>
        <v>5.1828957260310225E-3</v>
      </c>
      <c r="YI106" s="4">
        <f t="shared" si="859"/>
        <v>3.8394868495037716E-3</v>
      </c>
      <c r="YJ106" s="4">
        <f t="shared" si="859"/>
        <v>-2.6374195996289977E-2</v>
      </c>
      <c r="YK106" s="4">
        <f t="shared" si="859"/>
        <v>1.0813635477244791E-2</v>
      </c>
      <c r="YL106" s="4">
        <f t="shared" si="859"/>
        <v>8.3004982119121093E-3</v>
      </c>
      <c r="YM106" s="4">
        <f t="shared" si="859"/>
        <v>-9.40347958229866E-3</v>
      </c>
      <c r="YN106" s="4">
        <f t="shared" si="859"/>
        <v>-6.5537574417377734E-3</v>
      </c>
      <c r="YO106" s="4">
        <f t="shared" si="859"/>
        <v>3.0137024024700426E-3</v>
      </c>
      <c r="YP106" s="4">
        <f t="shared" si="859"/>
        <v>-1.5876011477402212E-3</v>
      </c>
      <c r="YQ106" s="4">
        <f t="shared" si="859"/>
        <v>7.0753903118688363E-3</v>
      </c>
      <c r="YR106" s="4">
        <f t="shared" si="859"/>
        <v>1.1473311373943536E-2</v>
      </c>
      <c r="YS106" s="4">
        <f t="shared" si="859"/>
        <v>1.811978109515126E-2</v>
      </c>
      <c r="YT106" s="4">
        <f t="shared" si="859"/>
        <v>2.8111992768211961E-3</v>
      </c>
      <c r="YU106" s="4">
        <f t="shared" si="859"/>
        <v>-2.7898793734454582E-2</v>
      </c>
      <c r="YV106" s="4">
        <f t="shared" si="859"/>
        <v>-3.0638680648853757E-2</v>
      </c>
      <c r="YW106" s="4">
        <f t="shared" si="859"/>
        <v>-3.1454071337696156E-2</v>
      </c>
      <c r="YX106" s="4">
        <f t="shared" si="859"/>
        <v>-1.3080496530781837E-3</v>
      </c>
      <c r="YY106" s="4">
        <f t="shared" si="859"/>
        <v>-8.0515280638166018E-3</v>
      </c>
      <c r="YZ106" s="4">
        <f t="shared" si="859"/>
        <v>8.8437592086954182E-3</v>
      </c>
      <c r="ZA106" s="4">
        <f t="shared" si="859"/>
        <v>-2.3734569733259825E-2</v>
      </c>
      <c r="ZB106" s="4">
        <f t="shared" si="859"/>
        <v>4.6140441141158924E-3</v>
      </c>
      <c r="ZC106" s="4">
        <f t="shared" si="859"/>
        <v>2.261503731235022E-3</v>
      </c>
      <c r="ZD106" s="4">
        <f t="shared" si="859"/>
        <v>1.6477759224163854E-3</v>
      </c>
      <c r="ZE106" s="4">
        <f t="shared" si="859"/>
        <v>-6.1764130805352403E-3</v>
      </c>
      <c r="ZF106" s="4">
        <f t="shared" si="859"/>
        <v>-2.2789655413167458E-3</v>
      </c>
      <c r="ZG106" s="4">
        <f t="shared" si="859"/>
        <v>5.4538380323587475E-3</v>
      </c>
      <c r="ZH106" s="4">
        <f t="shared" si="859"/>
        <v>-1.5914589171516598E-3</v>
      </c>
      <c r="ZI106" s="4">
        <f t="shared" si="859"/>
        <v>-1.1570096146805811E-2</v>
      </c>
      <c r="ZJ106" s="4">
        <f t="shared" si="859"/>
        <v>3.5191447896294457E-3</v>
      </c>
      <c r="ZK106" s="4">
        <f t="shared" si="859"/>
        <v>-2.3199041172860483E-4</v>
      </c>
      <c r="ZL106" s="4">
        <f t="shared" si="859"/>
        <v>7.1392033012177558E-3</v>
      </c>
      <c r="ZM106" s="4">
        <f t="shared" si="859"/>
        <v>1.8735655011656699E-3</v>
      </c>
      <c r="ZN106" s="4">
        <f t="shared" si="859"/>
        <v>8.5586028030680862E-3</v>
      </c>
      <c r="ZO106" s="4">
        <f t="shared" si="859"/>
        <v>-2.6272970932670874E-2</v>
      </c>
      <c r="ZP106" s="4">
        <f t="shared" si="859"/>
        <v>-9.8148331444525595E-3</v>
      </c>
      <c r="ZQ106" s="4">
        <f t="shared" si="859"/>
        <v>-3.6208399017341117E-5</v>
      </c>
      <c r="ZR106" s="4">
        <f t="shared" si="859"/>
        <v>-3.9413009149497445E-3</v>
      </c>
      <c r="ZS106" s="4">
        <f t="shared" si="859"/>
        <v>3.7362512675080685E-3</v>
      </c>
      <c r="ZT106" s="4">
        <f t="shared" si="859"/>
        <v>9.4685412034230428E-3</v>
      </c>
      <c r="ZU106" s="4">
        <f t="shared" si="859"/>
        <v>1.8324535555109902E-2</v>
      </c>
      <c r="ZV106" s="4">
        <f t="shared" si="859"/>
        <v>-2.4993526499192373E-2</v>
      </c>
      <c r="ZW106" s="4">
        <f t="shared" si="859"/>
        <v>-2.6801181121310132E-3</v>
      </c>
      <c r="ZX106" s="4">
        <f t="shared" si="859"/>
        <v>-2.8830171696707799E-3</v>
      </c>
      <c r="ZY106" s="4">
        <f t="shared" si="859"/>
        <v>-1.6832058466841777E-2</v>
      </c>
      <c r="ZZ106" s="4">
        <f t="shared" si="859"/>
        <v>-7.4468675925457202E-4</v>
      </c>
      <c r="AAA106" s="4">
        <f t="shared" si="859"/>
        <v>1.29966229669667E-2</v>
      </c>
      <c r="AAB106" s="4">
        <f t="shared" si="859"/>
        <v>7.1943452642730787E-3</v>
      </c>
      <c r="AAC106" s="4">
        <f t="shared" si="859"/>
        <v>-1.7456050365863965E-2</v>
      </c>
      <c r="AAD106" s="4">
        <f t="shared" ref="AAD106:ACO106" si="860">AAD36-AVERAGE(AAD$36:AAD$45)</f>
        <v>-1.8789827660740811E-2</v>
      </c>
      <c r="AAE106" s="4">
        <f t="shared" si="860"/>
        <v>5.2937302908184969E-3</v>
      </c>
      <c r="AAF106" s="4">
        <f t="shared" si="860"/>
        <v>-2.2900058174123106E-2</v>
      </c>
      <c r="AAG106" s="4">
        <f t="shared" si="860"/>
        <v>1.0764510588415682E-2</v>
      </c>
      <c r="AAH106" s="4">
        <f t="shared" si="860"/>
        <v>-6.1680567612533758E-4</v>
      </c>
      <c r="AAI106" s="4">
        <f t="shared" si="860"/>
        <v>-8.7931843157042673E-3</v>
      </c>
      <c r="AAJ106" s="4">
        <f t="shared" si="860"/>
        <v>1.9478681790863633E-2</v>
      </c>
      <c r="AAK106" s="4">
        <f t="shared" si="860"/>
        <v>-7.6200282312558557E-3</v>
      </c>
      <c r="AAL106" s="4">
        <f t="shared" si="860"/>
        <v>1.2781647645090728E-2</v>
      </c>
      <c r="AAM106" s="4">
        <f t="shared" si="860"/>
        <v>-2.098914616599875E-2</v>
      </c>
      <c r="AAN106" s="4">
        <f t="shared" si="860"/>
        <v>-1.779835115543562E-2</v>
      </c>
      <c r="AAO106" s="4">
        <f t="shared" si="860"/>
        <v>-1.8534008048313615E-2</v>
      </c>
      <c r="AAP106" s="4">
        <f t="shared" si="860"/>
        <v>-4.1534059353862417E-2</v>
      </c>
      <c r="AAQ106" s="4">
        <f t="shared" si="860"/>
        <v>-1.6663781323428176E-2</v>
      </c>
      <c r="AAR106" s="4">
        <f t="shared" si="860"/>
        <v>-2.5786190501929613E-2</v>
      </c>
      <c r="AAS106" s="4">
        <f t="shared" si="860"/>
        <v>5.8705589450651526E-3</v>
      </c>
      <c r="AAT106" s="4">
        <f t="shared" si="860"/>
        <v>1.0091902442546539E-2</v>
      </c>
      <c r="AAU106" s="4">
        <f t="shared" si="860"/>
        <v>3.1795180736502067E-3</v>
      </c>
      <c r="AAV106" s="4">
        <f t="shared" si="860"/>
        <v>1.5056968961490726E-2</v>
      </c>
      <c r="AAW106" s="4">
        <f t="shared" si="860"/>
        <v>-8.3750126137062328E-3</v>
      </c>
      <c r="AAX106" s="4">
        <f t="shared" si="860"/>
        <v>2.6920975316285255E-2</v>
      </c>
      <c r="AAY106" s="4">
        <f t="shared" si="860"/>
        <v>1.5228476617451558E-3</v>
      </c>
      <c r="AAZ106" s="4">
        <f t="shared" si="860"/>
        <v>3.6960123804458916E-3</v>
      </c>
      <c r="ABA106" s="4">
        <f t="shared" si="860"/>
        <v>-1.4914684828568225E-2</v>
      </c>
      <c r="ABB106" s="4">
        <f t="shared" si="860"/>
        <v>-5.6799716015763432E-3</v>
      </c>
      <c r="ABC106" s="4">
        <f t="shared" si="860"/>
        <v>1.4763347289732682E-3</v>
      </c>
      <c r="ABD106" s="4">
        <f t="shared" si="860"/>
        <v>-2.2727956098468539E-2</v>
      </c>
      <c r="ABE106" s="4">
        <f t="shared" si="860"/>
        <v>-1.0248947048474349E-3</v>
      </c>
      <c r="ABF106" s="4">
        <f t="shared" si="860"/>
        <v>1.5464992208974954E-2</v>
      </c>
      <c r="ABG106" s="4">
        <f t="shared" si="860"/>
        <v>3.6877843655422357E-3</v>
      </c>
      <c r="ABH106" s="4">
        <f t="shared" si="860"/>
        <v>8.0810827864356838E-3</v>
      </c>
      <c r="ABI106" s="4">
        <f t="shared" si="860"/>
        <v>4.1455955856545363E-3</v>
      </c>
      <c r="ABJ106" s="4">
        <f t="shared" si="860"/>
        <v>2.6539447260408043E-2</v>
      </c>
      <c r="ABK106" s="4">
        <f t="shared" si="860"/>
        <v>9.0766089288832653E-3</v>
      </c>
      <c r="ABL106" s="4">
        <f t="shared" si="860"/>
        <v>-4.8778372210998427E-2</v>
      </c>
      <c r="ABM106" s="4">
        <f t="shared" si="860"/>
        <v>2.9024061333607527E-2</v>
      </c>
      <c r="ABN106" s="4">
        <f t="shared" si="860"/>
        <v>4.5634430210715086E-3</v>
      </c>
      <c r="ABO106" s="4">
        <f t="shared" si="860"/>
        <v>8.98957227965534E-3</v>
      </c>
      <c r="ABP106" s="4">
        <f t="shared" si="860"/>
        <v>1.3303878239884428E-2</v>
      </c>
      <c r="ABQ106" s="4">
        <f t="shared" si="860"/>
        <v>9.7411659584156936E-3</v>
      </c>
      <c r="ABR106" s="4">
        <f t="shared" si="860"/>
        <v>-3.31971816045281E-2</v>
      </c>
      <c r="ABS106" s="4">
        <f t="shared" si="860"/>
        <v>1.679359956063263E-2</v>
      </c>
      <c r="ABT106" s="4">
        <f t="shared" si="860"/>
        <v>-2.2138085652756188E-2</v>
      </c>
      <c r="ABU106" s="4">
        <f t="shared" si="860"/>
        <v>2.6790722976757234E-2</v>
      </c>
      <c r="ABV106" s="4">
        <f t="shared" si="860"/>
        <v>7.49417299236343E-4</v>
      </c>
      <c r="ABW106" s="4">
        <f t="shared" si="860"/>
        <v>-4.4341843004240102E-3</v>
      </c>
      <c r="ABX106" s="4">
        <f t="shared" si="860"/>
        <v>1.2430186206985374E-2</v>
      </c>
      <c r="ABY106" s="4">
        <f t="shared" si="860"/>
        <v>-3.486418298717371E-3</v>
      </c>
      <c r="ABZ106" s="4">
        <f t="shared" si="860"/>
        <v>-2.1074078603447392E-2</v>
      </c>
      <c r="ACA106" s="4">
        <f t="shared" si="860"/>
        <v>3.8702166088819883E-3</v>
      </c>
      <c r="ACB106" s="4">
        <f t="shared" si="860"/>
        <v>-1.3633831868820629E-3</v>
      </c>
      <c r="ACC106" s="4">
        <f t="shared" si="860"/>
        <v>-1.8599584774505688E-3</v>
      </c>
      <c r="ACD106" s="4">
        <f t="shared" si="860"/>
        <v>7.6256810631320678E-3</v>
      </c>
      <c r="ACE106" s="4">
        <f t="shared" si="860"/>
        <v>1.2568439296392867E-3</v>
      </c>
      <c r="ACF106" s="4">
        <f t="shared" si="860"/>
        <v>1.5016900728927534E-2</v>
      </c>
      <c r="ACG106" s="4">
        <f t="shared" si="860"/>
        <v>1.724358867114921E-2</v>
      </c>
      <c r="ACH106" s="4">
        <f t="shared" si="860"/>
        <v>6.4452557771635536E-3</v>
      </c>
      <c r="ACI106" s="4">
        <f t="shared" si="860"/>
        <v>1.2002058052854498E-2</v>
      </c>
      <c r="ACJ106" s="4">
        <f t="shared" si="860"/>
        <v>6.7280736447968134E-3</v>
      </c>
      <c r="ACK106" s="4">
        <f t="shared" si="860"/>
        <v>-4.4823497650749427E-3</v>
      </c>
      <c r="ACL106" s="4">
        <f t="shared" si="860"/>
        <v>-1.8715184644212592E-2</v>
      </c>
      <c r="ACM106" s="4">
        <f t="shared" si="860"/>
        <v>-6.0785403777911962E-3</v>
      </c>
      <c r="ACN106" s="4">
        <f t="shared" si="860"/>
        <v>4.0723812868081036E-2</v>
      </c>
      <c r="ACO106" s="4">
        <f t="shared" si="860"/>
        <v>3.8517252894333442E-2</v>
      </c>
      <c r="ACP106" s="4">
        <f t="shared" ref="ACP106:AFA106" si="861">ACP36-AVERAGE(ACP$36:ACP$45)</f>
        <v>-1.1835499901319836E-2</v>
      </c>
      <c r="ACQ106" s="4">
        <f t="shared" si="861"/>
        <v>-2.266427695641858E-2</v>
      </c>
      <c r="ACR106" s="4">
        <f t="shared" si="861"/>
        <v>1.6334678271978927E-2</v>
      </c>
      <c r="ACS106" s="4">
        <f t="shared" si="861"/>
        <v>-4.6355477283523489E-2</v>
      </c>
      <c r="ACT106" s="4">
        <f t="shared" si="861"/>
        <v>1.1605560132810486E-2</v>
      </c>
      <c r="ACU106" s="4">
        <f t="shared" si="861"/>
        <v>7.8552737200289248E-3</v>
      </c>
      <c r="ACV106" s="4">
        <f t="shared" si="861"/>
        <v>-3.0550812497058431E-3</v>
      </c>
      <c r="ACW106" s="4">
        <f t="shared" si="861"/>
        <v>-6.7240889853693604E-4</v>
      </c>
      <c r="ACX106" s="4">
        <f t="shared" si="861"/>
        <v>-1.038350968155813E-2</v>
      </c>
      <c r="ACY106" s="4">
        <f t="shared" si="861"/>
        <v>-7.288128812454546E-3</v>
      </c>
      <c r="ACZ106" s="4">
        <f t="shared" si="861"/>
        <v>-3.2087392820340579E-4</v>
      </c>
      <c r="ADA106" s="4">
        <f t="shared" si="861"/>
        <v>-8.6349063588561752E-3</v>
      </c>
      <c r="ADB106" s="4">
        <f t="shared" si="861"/>
        <v>7.0018284197454943E-3</v>
      </c>
      <c r="ADC106" s="4">
        <f t="shared" si="861"/>
        <v>1.6532954731682092E-2</v>
      </c>
      <c r="ADD106" s="4">
        <f t="shared" si="861"/>
        <v>-1.5557653500520479E-3</v>
      </c>
      <c r="ADE106" s="4">
        <f t="shared" si="861"/>
        <v>1.2081420061372528E-3</v>
      </c>
      <c r="ADF106" s="4">
        <f t="shared" si="861"/>
        <v>1.8394800909546555E-2</v>
      </c>
      <c r="ADG106" s="4">
        <f t="shared" si="861"/>
        <v>1.4707108990935511E-2</v>
      </c>
      <c r="ADH106" s="4">
        <f t="shared" si="861"/>
        <v>1.380717574364804E-3</v>
      </c>
      <c r="ADI106" s="4">
        <f t="shared" si="861"/>
        <v>-7.979833881758526E-3</v>
      </c>
      <c r="ADJ106" s="4">
        <f t="shared" si="861"/>
        <v>2.5003196699655847E-3</v>
      </c>
      <c r="ADK106" s="4">
        <f t="shared" si="861"/>
        <v>-9.8525011190678732E-3</v>
      </c>
      <c r="ADL106" s="4">
        <f t="shared" si="861"/>
        <v>1.3883708944889949E-3</v>
      </c>
      <c r="ADM106" s="4">
        <f t="shared" si="861"/>
        <v>-6.4213001309647438E-3</v>
      </c>
      <c r="ADN106" s="4">
        <f t="shared" si="861"/>
        <v>-1.1197987321661126E-2</v>
      </c>
      <c r="ADO106" s="4">
        <f t="shared" si="861"/>
        <v>7.1485053371116904E-3</v>
      </c>
      <c r="ADP106" s="4">
        <f t="shared" si="861"/>
        <v>9.6912240937820568E-3</v>
      </c>
      <c r="ADQ106" s="4">
        <f t="shared" si="861"/>
        <v>-2.495938275608086E-2</v>
      </c>
      <c r="ADR106" s="4">
        <f t="shared" si="861"/>
        <v>2.9391672898359476E-4</v>
      </c>
      <c r="ADS106" s="4">
        <f t="shared" si="861"/>
        <v>5.3975568503173508E-3</v>
      </c>
      <c r="ADT106" s="4">
        <f t="shared" si="861"/>
        <v>1.0280910650335498E-2</v>
      </c>
      <c r="ADU106" s="4">
        <f t="shared" si="861"/>
        <v>-1.2715787419203648E-3</v>
      </c>
      <c r="ADV106" s="4">
        <f t="shared" si="861"/>
        <v>4.914765659658287E-3</v>
      </c>
      <c r="ADW106" s="4">
        <f t="shared" si="861"/>
        <v>3.0196052289456913E-3</v>
      </c>
      <c r="ADX106" s="4">
        <f t="shared" si="861"/>
        <v>-4.8766498928281927E-3</v>
      </c>
      <c r="ADY106" s="4">
        <f t="shared" si="861"/>
        <v>6.9891524752377122E-3</v>
      </c>
      <c r="ADZ106" s="4">
        <f t="shared" si="861"/>
        <v>-4.6002155182218459E-2</v>
      </c>
      <c r="AEA106" s="4">
        <f t="shared" si="861"/>
        <v>6.8379955822534845E-4</v>
      </c>
      <c r="AEB106" s="4">
        <f t="shared" si="861"/>
        <v>-2.051079273688361E-2</v>
      </c>
      <c r="AEC106" s="4">
        <f t="shared" si="861"/>
        <v>3.8327250424012804E-2</v>
      </c>
      <c r="AED106" s="4">
        <f t="shared" si="861"/>
        <v>7.29972086283126E-4</v>
      </c>
      <c r="AEE106" s="4">
        <f t="shared" si="861"/>
        <v>-1.667148192899651E-2</v>
      </c>
      <c r="AEF106" s="4">
        <f t="shared" si="861"/>
        <v>1.8203449900613664E-2</v>
      </c>
      <c r="AEG106" s="4">
        <f t="shared" si="861"/>
        <v>-1.1953067767036236E-2</v>
      </c>
      <c r="AEH106" s="4">
        <f t="shared" si="861"/>
        <v>1.7625353629469986E-2</v>
      </c>
      <c r="AEI106" s="4">
        <f t="shared" si="861"/>
        <v>-1.677285351384461E-2</v>
      </c>
      <c r="AEJ106" s="4">
        <f t="shared" si="861"/>
        <v>-5.2556605845369142E-5</v>
      </c>
      <c r="AEK106" s="4">
        <f t="shared" si="861"/>
        <v>-4.0080623048303211E-2</v>
      </c>
      <c r="AEL106" s="4">
        <f t="shared" si="861"/>
        <v>-1.0492797986752832E-2</v>
      </c>
      <c r="AEM106" s="4">
        <f t="shared" si="861"/>
        <v>-6.9961675756274141E-2</v>
      </c>
      <c r="AEN106" s="4">
        <f t="shared" si="861"/>
        <v>9.581349354771361E-3</v>
      </c>
      <c r="AEO106" s="4">
        <f t="shared" si="861"/>
        <v>2.4539501846680592E-2</v>
      </c>
      <c r="AEP106" s="4">
        <f t="shared" si="861"/>
        <v>-9.0879576982441264E-3</v>
      </c>
      <c r="AEQ106" s="4">
        <f t="shared" si="861"/>
        <v>1.0230651415075454E-3</v>
      </c>
      <c r="AER106" s="4">
        <f t="shared" si="861"/>
        <v>-2.5360497494593806E-2</v>
      </c>
      <c r="AES106" s="4">
        <f t="shared" si="861"/>
        <v>-1.5905626707366145E-3</v>
      </c>
      <c r="AET106" s="4">
        <f t="shared" si="861"/>
        <v>-1.1962604389821146E-2</v>
      </c>
      <c r="AEU106" s="4">
        <f t="shared" si="861"/>
        <v>1.1836897861320453E-2</v>
      </c>
      <c r="AEV106" s="4">
        <f t="shared" si="861"/>
        <v>4.5112830425412956E-3</v>
      </c>
      <c r="AEW106" s="4">
        <f t="shared" si="861"/>
        <v>1.5594402139150277E-2</v>
      </c>
      <c r="AEX106" s="4">
        <f t="shared" si="861"/>
        <v>1.0041980998518831E-2</v>
      </c>
      <c r="AEY106" s="4">
        <f t="shared" si="861"/>
        <v>7.4713918038319472E-3</v>
      </c>
      <c r="AEZ106" s="4">
        <f t="shared" si="861"/>
        <v>-2.1699285158237214E-2</v>
      </c>
      <c r="AFA106" s="4">
        <f t="shared" si="861"/>
        <v>-6.1574688429580212E-3</v>
      </c>
      <c r="AFB106" s="4">
        <f t="shared" ref="AFB106:AGM106" si="862">AFB36-AVERAGE(AFB$36:AFB$45)</f>
        <v>1.7410675535482929E-2</v>
      </c>
      <c r="AFC106" s="4">
        <f t="shared" si="862"/>
        <v>3.5616264751762417E-3</v>
      </c>
      <c r="AFD106" s="4">
        <f t="shared" si="862"/>
        <v>4.4388941523886734E-3</v>
      </c>
      <c r="AFE106" s="4">
        <f t="shared" si="862"/>
        <v>-7.7830519998181996E-3</v>
      </c>
      <c r="AFF106" s="4">
        <f t="shared" si="862"/>
        <v>3.305703544928696E-2</v>
      </c>
      <c r="AFG106" s="4">
        <f t="shared" si="862"/>
        <v>1.9927310280659196E-3</v>
      </c>
      <c r="AFH106" s="4">
        <f t="shared" si="862"/>
        <v>-4.3775527626907326E-2</v>
      </c>
      <c r="AFI106" s="4">
        <f t="shared" si="862"/>
        <v>4.1723291788644951E-2</v>
      </c>
      <c r="AFJ106" s="4">
        <f t="shared" si="862"/>
        <v>-3.6418273927440979E-3</v>
      </c>
      <c r="AFK106" s="4">
        <f t="shared" si="862"/>
        <v>-4.1810302945333513E-3</v>
      </c>
      <c r="AFL106" s="4">
        <f t="shared" si="862"/>
        <v>1.8544081664431441E-3</v>
      </c>
      <c r="AFM106" s="4">
        <f t="shared" si="862"/>
        <v>2.0777484137547944E-2</v>
      </c>
      <c r="AFN106" s="4">
        <f t="shared" si="862"/>
        <v>-1.8075916600759516E-2</v>
      </c>
      <c r="AFO106" s="4">
        <f t="shared" si="862"/>
        <v>1.3456107480275712E-2</v>
      </c>
      <c r="AFP106" s="4">
        <f t="shared" si="862"/>
        <v>1.7804628541011867E-2</v>
      </c>
      <c r="AFQ106" s="4">
        <f t="shared" si="862"/>
        <v>-8.9042914903166605E-3</v>
      </c>
      <c r="AFR106" s="4">
        <f t="shared" si="862"/>
        <v>-1.725169263594152E-4</v>
      </c>
      <c r="AFS106" s="4">
        <f t="shared" si="862"/>
        <v>-1.5854315204930858E-2</v>
      </c>
      <c r="AFT106" s="4">
        <f t="shared" si="862"/>
        <v>1.3183619797505486E-2</v>
      </c>
      <c r="AFU106" s="4">
        <f t="shared" si="862"/>
        <v>1.5838077051424869E-3</v>
      </c>
      <c r="AFV106" s="4">
        <f t="shared" si="862"/>
        <v>-2.3615219456208049E-3</v>
      </c>
      <c r="AFW106" s="4">
        <f t="shared" si="862"/>
        <v>-2.6718978478286548E-3</v>
      </c>
      <c r="AFX106" s="4">
        <f t="shared" si="862"/>
        <v>2.966566883261513E-4</v>
      </c>
      <c r="AFY106" s="4">
        <f t="shared" si="862"/>
        <v>-6.2004881670579453E-3</v>
      </c>
      <c r="AFZ106" s="4">
        <f t="shared" si="862"/>
        <v>-1.5915917206504784E-4</v>
      </c>
      <c r="AGA106" s="4">
        <f t="shared" si="862"/>
        <v>1.5568700030461169E-3</v>
      </c>
      <c r="AGB106" s="4">
        <f t="shared" si="862"/>
        <v>-1.195477115855894E-3</v>
      </c>
      <c r="AGC106" s="4">
        <f t="shared" si="862"/>
        <v>9.8584535052943928E-3</v>
      </c>
      <c r="AGD106" s="4">
        <f t="shared" si="862"/>
        <v>5.4269521802476029E-3</v>
      </c>
      <c r="AGE106" s="4">
        <f t="shared" si="862"/>
        <v>-1.163924692281475E-3</v>
      </c>
      <c r="AGF106" s="4">
        <f t="shared" si="862"/>
        <v>8.5397632656258968E-3</v>
      </c>
      <c r="AGG106" s="4">
        <f t="shared" si="862"/>
        <v>5.0874521302796388E-3</v>
      </c>
      <c r="AGH106" s="4">
        <f t="shared" si="862"/>
        <v>-1.3123789987988231E-2</v>
      </c>
      <c r="AGI106" s="4">
        <f t="shared" si="862"/>
        <v>1.0903637267780028E-2</v>
      </c>
      <c r="AGJ106" s="4">
        <f t="shared" si="862"/>
        <v>7.0849821437074072E-3</v>
      </c>
      <c r="AGK106" s="4">
        <f t="shared" si="862"/>
        <v>1.0320585215384844E-2</v>
      </c>
      <c r="AGL106" s="4">
        <f t="shared" si="862"/>
        <v>-8.6755166007837312E-3</v>
      </c>
      <c r="AGM106" s="4">
        <f t="shared" si="862"/>
        <v>-2.9210129926879842E-2</v>
      </c>
      <c r="AGN106" s="4">
        <f t="shared" ref="AGN106:AIY106" si="863">AGN36-AVERAGE(AGN$36:AGN$45)</f>
        <v>-9.9623270876531087E-3</v>
      </c>
      <c r="AGO106" s="4">
        <f t="shared" si="863"/>
        <v>-3.1066620981518564E-2</v>
      </c>
      <c r="AGP106" s="4">
        <f t="shared" si="863"/>
        <v>3.4147421463612149E-3</v>
      </c>
      <c r="AGQ106" s="4">
        <f t="shared" si="863"/>
        <v>-2.9823451760575079E-3</v>
      </c>
      <c r="AGR106" s="4">
        <f t="shared" si="863"/>
        <v>4.5527123327399679E-3</v>
      </c>
      <c r="AGS106" s="4">
        <f t="shared" si="863"/>
        <v>-7.0703148598406807E-3</v>
      </c>
      <c r="AGT106" s="4">
        <f t="shared" si="863"/>
        <v>3.1044463541117116E-4</v>
      </c>
      <c r="AGU106" s="4">
        <f t="shared" si="863"/>
        <v>-3.1360218814593277E-2</v>
      </c>
      <c r="AGV106" s="4">
        <f t="shared" si="863"/>
        <v>9.9069592074956386E-3</v>
      </c>
      <c r="AGW106" s="4">
        <f t="shared" si="863"/>
        <v>1.8316999927096495E-3</v>
      </c>
      <c r="AGX106" s="4">
        <f t="shared" si="863"/>
        <v>1.2485784443543015E-2</v>
      </c>
      <c r="AGY106" s="4">
        <f t="shared" si="863"/>
        <v>8.0184309134817573E-3</v>
      </c>
      <c r="AGZ106" s="4">
        <f t="shared" si="863"/>
        <v>7.0528650517420613E-4</v>
      </c>
      <c r="AHA106" s="4">
        <f t="shared" si="863"/>
        <v>-1.0234783929420144E-3</v>
      </c>
      <c r="AHB106" s="4">
        <f t="shared" si="863"/>
        <v>1.8793993459278142E-2</v>
      </c>
      <c r="AHC106" s="4">
        <f t="shared" si="863"/>
        <v>8.4502444510320338E-3</v>
      </c>
      <c r="AHD106" s="4">
        <f t="shared" si="863"/>
        <v>-1.5355669835768577E-3</v>
      </c>
      <c r="AHE106" s="4">
        <f t="shared" si="863"/>
        <v>-3.7943905832963235E-3</v>
      </c>
      <c r="AHF106" s="4">
        <f t="shared" si="863"/>
        <v>7.2295735590677062E-4</v>
      </c>
      <c r="AHG106" s="4">
        <f t="shared" si="863"/>
        <v>1.6716747150278443E-2</v>
      </c>
      <c r="AHH106" s="4">
        <f t="shared" si="863"/>
        <v>-9.619744502618148E-3</v>
      </c>
      <c r="AHI106" s="4">
        <f t="shared" si="863"/>
        <v>1.8411842902914006E-3</v>
      </c>
      <c r="AHJ106" s="4">
        <f t="shared" si="863"/>
        <v>1.6909094376465128E-3</v>
      </c>
      <c r="AHK106" s="4">
        <f t="shared" si="863"/>
        <v>4.5350158327408883E-3</v>
      </c>
      <c r="AHL106" s="4">
        <f t="shared" si="863"/>
        <v>-2.2015756387238081E-3</v>
      </c>
      <c r="AHM106" s="4">
        <f t="shared" si="863"/>
        <v>-4.9065926072531076E-3</v>
      </c>
      <c r="AHN106" s="4">
        <f t="shared" si="863"/>
        <v>-3.9030969550878786E-4</v>
      </c>
      <c r="AHO106" s="4">
        <f t="shared" si="863"/>
        <v>5.3593228524433569E-3</v>
      </c>
      <c r="AHP106" s="4">
        <f t="shared" si="863"/>
        <v>1.1243055847369385E-3</v>
      </c>
      <c r="AHQ106" s="4">
        <f t="shared" si="863"/>
        <v>1.9007634317948423E-3</v>
      </c>
      <c r="AHR106" s="4">
        <f t="shared" si="863"/>
        <v>3.9973083414410497E-3</v>
      </c>
      <c r="AHS106" s="4">
        <f t="shared" si="863"/>
        <v>2.0766761351706287E-2</v>
      </c>
      <c r="AHT106" s="4">
        <f t="shared" si="863"/>
        <v>1.0415631962854338E-3</v>
      </c>
      <c r="AHU106" s="4">
        <f t="shared" si="863"/>
        <v>1.7037312120225401E-3</v>
      </c>
      <c r="AHV106" s="4">
        <f t="shared" si="863"/>
        <v>-8.0368919519989798E-2</v>
      </c>
      <c r="AHW106" s="4">
        <f t="shared" si="863"/>
        <v>1.3222526812521548E-3</v>
      </c>
      <c r="AHX106" s="4">
        <f t="shared" si="863"/>
        <v>-1.6438064263950666E-2</v>
      </c>
      <c r="AHY106" s="4">
        <f t="shared" si="863"/>
        <v>2.5172574817186481E-2</v>
      </c>
      <c r="AHZ106" s="4">
        <f t="shared" si="863"/>
        <v>8.4768053290641492E-4</v>
      </c>
      <c r="AIA106" s="4">
        <f t="shared" si="863"/>
        <v>-2.5082800684280678E-3</v>
      </c>
      <c r="AIB106" s="4">
        <f t="shared" si="863"/>
        <v>1.9369324324365632E-2</v>
      </c>
      <c r="AIC106" s="4">
        <f t="shared" si="863"/>
        <v>-1.2001771951090456E-2</v>
      </c>
      <c r="AID106" s="4">
        <f t="shared" si="863"/>
        <v>2.463763100616943E-2</v>
      </c>
      <c r="AIE106" s="4">
        <f t="shared" si="863"/>
        <v>-2.1269168195124006E-3</v>
      </c>
      <c r="AIF106" s="4">
        <f t="shared" si="863"/>
        <v>-8.8784186406714281E-4</v>
      </c>
      <c r="AIG106" s="4">
        <f t="shared" si="863"/>
        <v>-3.1021675412459152E-2</v>
      </c>
      <c r="AIH106" s="4">
        <f t="shared" si="863"/>
        <v>-3.1956717665206413E-2</v>
      </c>
      <c r="AII106" s="4">
        <f t="shared" si="863"/>
        <v>-7.9692514646660644E-3</v>
      </c>
      <c r="AIJ106" s="4">
        <f t="shared" si="863"/>
        <v>4.2020664110857726E-4</v>
      </c>
      <c r="AIK106" s="4">
        <f t="shared" si="863"/>
        <v>2.1184607957409465E-2</v>
      </c>
      <c r="AIL106" s="4">
        <f t="shared" si="863"/>
        <v>4.8868608567417052E-3</v>
      </c>
      <c r="AIM106" s="4">
        <f t="shared" si="863"/>
        <v>-9.5879807171032842E-3</v>
      </c>
      <c r="AIN106" s="4">
        <f t="shared" si="863"/>
        <v>-3.8014605562700626E-3</v>
      </c>
      <c r="AIO106" s="4">
        <f t="shared" si="863"/>
        <v>2.9025460527206826E-3</v>
      </c>
      <c r="AIP106" s="4">
        <f t="shared" si="863"/>
        <v>4.2238071668482726E-3</v>
      </c>
      <c r="AIQ106" s="4">
        <f t="shared" si="863"/>
        <v>2.0731020892757789E-3</v>
      </c>
      <c r="AIR106" s="4">
        <f t="shared" si="863"/>
        <v>1.7803362960799002E-3</v>
      </c>
      <c r="AIS106" s="4">
        <f t="shared" si="863"/>
        <v>-2.8858773577263947E-3</v>
      </c>
      <c r="AIT106" s="4">
        <f t="shared" si="863"/>
        <v>1.4833714548195655E-2</v>
      </c>
      <c r="AIU106" s="4">
        <f t="shared" si="863"/>
        <v>1.8834506462586057E-2</v>
      </c>
      <c r="AIV106" s="4">
        <f t="shared" si="863"/>
        <v>-1.8487235459768922E-2</v>
      </c>
      <c r="AIW106" s="4">
        <f t="shared" si="863"/>
        <v>-6.7627825785602372E-3</v>
      </c>
      <c r="AIX106" s="4">
        <f t="shared" si="863"/>
        <v>1.0987234115756252E-2</v>
      </c>
      <c r="AIY106" s="4">
        <f t="shared" si="863"/>
        <v>8.3105095311771567E-3</v>
      </c>
      <c r="AIZ106" s="4">
        <f t="shared" ref="AIZ106:ALK106" si="864">AIZ36-AVERAGE(AIZ$36:AIZ$45)</f>
        <v>1.7788195068575308E-3</v>
      </c>
      <c r="AJA106" s="4">
        <f t="shared" si="864"/>
        <v>-6.8207371317183076E-3</v>
      </c>
      <c r="AJB106" s="4">
        <f t="shared" si="864"/>
        <v>2.5687734893212917E-2</v>
      </c>
      <c r="AJC106" s="4">
        <f t="shared" si="864"/>
        <v>7.0614414910983823E-3</v>
      </c>
      <c r="AJD106" s="4">
        <f t="shared" si="864"/>
        <v>-3.768068378842971E-2</v>
      </c>
      <c r="AJE106" s="4">
        <f t="shared" si="864"/>
        <v>4.3433920999784895E-2</v>
      </c>
      <c r="AJF106" s="4">
        <f t="shared" si="864"/>
        <v>-6.0045262774417862E-3</v>
      </c>
      <c r="AJG106" s="4">
        <f t="shared" si="864"/>
        <v>-2.8158952557991094E-3</v>
      </c>
      <c r="AJH106" s="4">
        <f t="shared" si="864"/>
        <v>-1.601233673114977E-3</v>
      </c>
      <c r="AJI106" s="4">
        <f t="shared" si="864"/>
        <v>7.9597637151487283E-3</v>
      </c>
      <c r="AJJ106" s="4">
        <f t="shared" si="864"/>
        <v>-3.060290876307261E-2</v>
      </c>
      <c r="AJK106" s="4">
        <f t="shared" si="864"/>
        <v>3.8693989657418155E-3</v>
      </c>
      <c r="AJL106" s="4">
        <f t="shared" si="864"/>
        <v>3.791450188700636E-2</v>
      </c>
      <c r="AJM106" s="4">
        <f t="shared" si="864"/>
        <v>-1.1561111173438561E-2</v>
      </c>
      <c r="AJN106" s="4">
        <f t="shared" si="864"/>
        <v>8.8409367491464627E-4</v>
      </c>
      <c r="AJO106" s="4">
        <f t="shared" si="864"/>
        <v>3.3296948884967391E-3</v>
      </c>
      <c r="AJP106" s="4">
        <f t="shared" si="864"/>
        <v>-5.165015640326866E-4</v>
      </c>
      <c r="AJQ106" s="4">
        <f t="shared" si="864"/>
        <v>7.2560659392689741E-4</v>
      </c>
      <c r="AJR106" s="4">
        <f t="shared" si="864"/>
        <v>-1.2250039407458552E-2</v>
      </c>
      <c r="AJS106" s="4">
        <f t="shared" si="864"/>
        <v>8.1245551108888679E-3</v>
      </c>
      <c r="AJT106" s="4">
        <f t="shared" si="864"/>
        <v>5.5462074556977131E-3</v>
      </c>
      <c r="AJU106" s="4">
        <f t="shared" si="864"/>
        <v>5.214180452689423E-4</v>
      </c>
      <c r="AJV106" s="4">
        <f t="shared" si="864"/>
        <v>2.8125027904324605E-3</v>
      </c>
      <c r="AJW106" s="4">
        <f t="shared" si="864"/>
        <v>-2.025069393886119E-3</v>
      </c>
      <c r="AJX106" s="4">
        <f t="shared" si="864"/>
        <v>-1.0149527805990582E-2</v>
      </c>
      <c r="AJY106" s="4">
        <f t="shared" si="864"/>
        <v>7.5214414340652822E-3</v>
      </c>
      <c r="AJZ106" s="4">
        <f t="shared" si="864"/>
        <v>1.4898401754760706E-3</v>
      </c>
      <c r="AKA106" s="4">
        <f t="shared" si="864"/>
        <v>4.4921582354379317E-3</v>
      </c>
      <c r="AKB106" s="4">
        <f t="shared" si="864"/>
        <v>1.8631494809422514E-3</v>
      </c>
      <c r="AKC106" s="4">
        <f t="shared" si="864"/>
        <v>9.9002621718548636E-4</v>
      </c>
      <c r="AKD106" s="4">
        <f t="shared" si="864"/>
        <v>-5.5152054570946907E-3</v>
      </c>
      <c r="AKE106" s="4">
        <f t="shared" si="864"/>
        <v>5.0799468933890434E-3</v>
      </c>
      <c r="AKF106" s="4">
        <f t="shared" si="864"/>
        <v>2.7389867724938875E-3</v>
      </c>
      <c r="AKG106" s="4">
        <f t="shared" si="864"/>
        <v>2.141783847844644E-2</v>
      </c>
      <c r="AKH106" s="4">
        <f t="shared" si="864"/>
        <v>-1.0578334136751074E-3</v>
      </c>
      <c r="AKI106" s="4">
        <f t="shared" si="864"/>
        <v>-2.6383963519628441E-2</v>
      </c>
      <c r="AKJ106" s="4">
        <f t="shared" si="864"/>
        <v>-2.4403605607047209E-3</v>
      </c>
      <c r="AKK106" s="4">
        <f t="shared" si="864"/>
        <v>-4.2711467640764451E-2</v>
      </c>
      <c r="AKL106" s="4">
        <f t="shared" si="864"/>
        <v>-2.2340383688418224E-3</v>
      </c>
      <c r="AKM106" s="4">
        <f t="shared" si="864"/>
        <v>8.3238969778942386E-3</v>
      </c>
      <c r="AKN106" s="4">
        <f t="shared" si="864"/>
        <v>1.2716203522957055E-2</v>
      </c>
      <c r="AKO106" s="4">
        <f t="shared" si="864"/>
        <v>1.5696898632055951E-3</v>
      </c>
      <c r="AKP106" s="4">
        <f t="shared" si="864"/>
        <v>2.8427055400805836E-3</v>
      </c>
      <c r="AKQ106" s="4">
        <f t="shared" si="864"/>
        <v>1.4443017537522949E-2</v>
      </c>
      <c r="AKR106" s="4">
        <f t="shared" si="864"/>
        <v>4.1855417348443461E-3</v>
      </c>
      <c r="AKS106" s="4">
        <f t="shared" si="864"/>
        <v>-5.6884303911407452E-3</v>
      </c>
      <c r="AKT106" s="4">
        <f t="shared" si="864"/>
        <v>1.9298244153506427E-3</v>
      </c>
      <c r="AKU106" s="4">
        <f t="shared" si="864"/>
        <v>-1.847799251111555E-3</v>
      </c>
      <c r="AKV106" s="4">
        <f t="shared" si="864"/>
        <v>-5.8402573266157307E-4</v>
      </c>
      <c r="AKW106" s="4">
        <f t="shared" si="864"/>
        <v>-2.1322599719280346E-3</v>
      </c>
      <c r="AKX106" s="4">
        <f t="shared" si="864"/>
        <v>-1.8813412866408613E-2</v>
      </c>
      <c r="AKY106" s="4">
        <f t="shared" si="864"/>
        <v>-3.9129468399258342E-5</v>
      </c>
      <c r="AKZ106" s="4">
        <f t="shared" si="864"/>
        <v>-1.1036331233867009E-3</v>
      </c>
      <c r="ALA106" s="4">
        <f t="shared" si="864"/>
        <v>-6.6668529542508277E-3</v>
      </c>
      <c r="ALB106" s="4">
        <f t="shared" si="864"/>
        <v>3.4536672777275095E-3</v>
      </c>
      <c r="ALC106" s="4">
        <f t="shared" si="864"/>
        <v>-3.0427810301743945E-2</v>
      </c>
      <c r="ALD106" s="4">
        <f t="shared" si="864"/>
        <v>-6.3859292977314595E-3</v>
      </c>
      <c r="ALE106" s="4">
        <f t="shared" si="864"/>
        <v>3.5156026504969198E-3</v>
      </c>
      <c r="ALF106" s="4">
        <f t="shared" si="864"/>
        <v>-1.3379340588916577E-3</v>
      </c>
      <c r="ALG106" s="4">
        <f t="shared" si="864"/>
        <v>5.5963541412305268E-3</v>
      </c>
      <c r="ALH106" s="4">
        <f t="shared" si="864"/>
        <v>2.998803340410746E-3</v>
      </c>
      <c r="ALI106" s="4">
        <f t="shared" si="864"/>
        <v>2.2675529471237691E-3</v>
      </c>
      <c r="ALJ106" s="4">
        <f t="shared" si="864"/>
        <v>-1.2097501472290039E-2</v>
      </c>
      <c r="ALK106" s="4">
        <f t="shared" si="864"/>
        <v>2.1756705407131819E-3</v>
      </c>
      <c r="ALL106" s="4">
        <f t="shared" ref="ALL106:ALM106" si="865">ALL36-AVERAGE(ALL$36:ALL$45)</f>
        <v>2.2612927331246389E-3</v>
      </c>
      <c r="ALM106" s="4">
        <f t="shared" si="865"/>
        <v>1.3503398246807942E-2</v>
      </c>
      <c r="ALP106" s="4">
        <f>AVERAGE(B106:ALM106)</f>
        <v>3.1844039407028417E-5</v>
      </c>
      <c r="AMQ106" s="1">
        <f t="shared" ref="AMQ106:AMQ115" si="866">COUNTIF(B106:ALM106,"&gt;0")</f>
        <v>554</v>
      </c>
    </row>
    <row r="107" spans="1:1013 1031:1035" x14ac:dyDescent="0.25">
      <c r="A107" s="6">
        <v>-9</v>
      </c>
      <c r="B107" s="4">
        <f t="shared" ref="B107:BM107" si="867">B37-AVERAGE(B$36:B$45)</f>
        <v>4.6168252745594791E-3</v>
      </c>
      <c r="C107" s="4">
        <f t="shared" si="867"/>
        <v>-2.8610102909700629E-3</v>
      </c>
      <c r="D107" s="4">
        <f t="shared" si="867"/>
        <v>-2.9005588609632531E-3</v>
      </c>
      <c r="E107" s="4">
        <f t="shared" si="867"/>
        <v>-3.0549384797189858E-2</v>
      </c>
      <c r="F107" s="4">
        <f t="shared" si="867"/>
        <v>-4.7342985106152063E-2</v>
      </c>
      <c r="G107" s="4">
        <f t="shared" si="867"/>
        <v>6.5171840756277771E-3</v>
      </c>
      <c r="H107" s="4">
        <f t="shared" si="867"/>
        <v>-5.5549610748948947E-4</v>
      </c>
      <c r="I107" s="4">
        <f t="shared" si="867"/>
        <v>-2.5440007737422252E-2</v>
      </c>
      <c r="J107" s="4">
        <f t="shared" si="867"/>
        <v>-1.3489525951017175E-3</v>
      </c>
      <c r="K107" s="4">
        <f t="shared" si="867"/>
        <v>-5.7206200144148556E-3</v>
      </c>
      <c r="L107" s="4">
        <f t="shared" si="867"/>
        <v>-3.3147029606082987E-3</v>
      </c>
      <c r="M107" s="4">
        <f t="shared" si="867"/>
        <v>2.9652488921452745E-3</v>
      </c>
      <c r="N107" s="4">
        <f t="shared" si="867"/>
        <v>2.1363026187988493E-2</v>
      </c>
      <c r="O107" s="4">
        <f t="shared" si="867"/>
        <v>3.7811704654201837E-4</v>
      </c>
      <c r="P107" s="4">
        <f t="shared" si="867"/>
        <v>2.2786789482024524E-3</v>
      </c>
      <c r="Q107" s="4">
        <f t="shared" si="867"/>
        <v>-4.0607850021113723E-2</v>
      </c>
      <c r="R107" s="4">
        <f t="shared" si="867"/>
        <v>-6.9857017501696941E-3</v>
      </c>
      <c r="S107" s="4">
        <f t="shared" si="867"/>
        <v>2.0920227510591344E-3</v>
      </c>
      <c r="T107" s="4">
        <f t="shared" si="867"/>
        <v>5.2194318339295488E-3</v>
      </c>
      <c r="U107" s="4">
        <f t="shared" si="867"/>
        <v>-4.0777578389770489E-3</v>
      </c>
      <c r="V107" s="4">
        <f t="shared" si="867"/>
        <v>-1.9780082455166811E-2</v>
      </c>
      <c r="W107" s="4">
        <f t="shared" si="867"/>
        <v>-2.3723425237955682E-2</v>
      </c>
      <c r="X107" s="4">
        <f t="shared" si="867"/>
        <v>7.6406506730096321E-3</v>
      </c>
      <c r="Y107" s="4">
        <f t="shared" si="867"/>
        <v>1.1080984984824431E-3</v>
      </c>
      <c r="Z107" s="4">
        <f t="shared" si="867"/>
        <v>-7.2191517931599692E-3</v>
      </c>
      <c r="AA107" s="4">
        <f t="shared" si="867"/>
        <v>1.4401670405015518E-3</v>
      </c>
      <c r="AB107" s="4">
        <f t="shared" si="867"/>
        <v>-1.7430601795268934E-3</v>
      </c>
      <c r="AC107" s="4">
        <f t="shared" si="867"/>
        <v>-6.9444061613291351E-3</v>
      </c>
      <c r="AD107" s="4">
        <f t="shared" si="867"/>
        <v>-4.5561347316126106E-3</v>
      </c>
      <c r="AE107" s="4">
        <f t="shared" si="867"/>
        <v>-1.7803368333798495E-3</v>
      </c>
      <c r="AF107" s="4">
        <f t="shared" si="867"/>
        <v>3.3867913774002348E-2</v>
      </c>
      <c r="AG107" s="4">
        <f t="shared" si="867"/>
        <v>1.6009166635083626E-3</v>
      </c>
      <c r="AH107" s="4">
        <f t="shared" si="867"/>
        <v>4.077475098915477E-3</v>
      </c>
      <c r="AI107" s="4">
        <f t="shared" si="867"/>
        <v>5.8813127558061135E-3</v>
      </c>
      <c r="AJ107" s="4">
        <f t="shared" si="867"/>
        <v>-4.5630924999804853E-3</v>
      </c>
      <c r="AK107" s="4">
        <f t="shared" si="867"/>
        <v>-3.905324793595765E-3</v>
      </c>
      <c r="AL107" s="4">
        <f t="shared" si="867"/>
        <v>1.7527822462985766E-2</v>
      </c>
      <c r="AM107" s="4">
        <f t="shared" si="867"/>
        <v>-1.3864529884910341E-3</v>
      </c>
      <c r="AN107" s="4">
        <f t="shared" si="867"/>
        <v>2.3289409802922718E-2</v>
      </c>
      <c r="AO107" s="4">
        <f t="shared" si="867"/>
        <v>1.1516379335702848E-2</v>
      </c>
      <c r="AP107" s="4">
        <f t="shared" si="867"/>
        <v>3.7783290484322218E-3</v>
      </c>
      <c r="AQ107" s="4">
        <f t="shared" si="867"/>
        <v>-1.1712372055859493E-2</v>
      </c>
      <c r="AR107" s="4">
        <f t="shared" si="867"/>
        <v>-1.7280170144549273E-2</v>
      </c>
      <c r="AS107" s="4">
        <f t="shared" si="867"/>
        <v>-1.2197261295830708E-4</v>
      </c>
      <c r="AT107" s="4">
        <f t="shared" si="867"/>
        <v>-3.4722054595811578E-3</v>
      </c>
      <c r="AU107" s="4">
        <f t="shared" si="867"/>
        <v>-3.4233126527528405E-3</v>
      </c>
      <c r="AV107" s="4">
        <f t="shared" si="867"/>
        <v>-4.4466388065994601E-3</v>
      </c>
      <c r="AW107" s="4">
        <f t="shared" si="867"/>
        <v>-6.3977574407309227E-3</v>
      </c>
      <c r="AX107" s="4">
        <f t="shared" si="867"/>
        <v>-1.261624641136511E-2</v>
      </c>
      <c r="AY107" s="4">
        <f t="shared" si="867"/>
        <v>2.1726879787677959E-2</v>
      </c>
      <c r="AZ107" s="4">
        <f t="shared" si="867"/>
        <v>1.4404209808912053E-4</v>
      </c>
      <c r="BA107" s="4">
        <f t="shared" si="867"/>
        <v>1.8457519088352224E-3</v>
      </c>
      <c r="BB107" s="4">
        <f t="shared" si="867"/>
        <v>-2.5278755123816804E-2</v>
      </c>
      <c r="BC107" s="4">
        <f t="shared" si="867"/>
        <v>5.1006527725555514E-3</v>
      </c>
      <c r="BD107" s="4">
        <f t="shared" si="867"/>
        <v>2.9257613140142918E-3</v>
      </c>
      <c r="BE107" s="4">
        <f t="shared" si="867"/>
        <v>4.8935967766687238E-2</v>
      </c>
      <c r="BF107" s="4">
        <f t="shared" si="867"/>
        <v>3.8168906840622152E-3</v>
      </c>
      <c r="BG107" s="4">
        <f t="shared" si="867"/>
        <v>4.7514598799582703E-4</v>
      </c>
      <c r="BH107" s="4">
        <f t="shared" si="867"/>
        <v>1.238922667743201E-4</v>
      </c>
      <c r="BI107" s="4">
        <f t="shared" si="867"/>
        <v>-2.2697750260698011E-2</v>
      </c>
      <c r="BJ107" s="4">
        <f t="shared" si="867"/>
        <v>-7.1941843231563673E-3</v>
      </c>
      <c r="BK107" s="4">
        <f t="shared" si="867"/>
        <v>-3.2328651576196986E-2</v>
      </c>
      <c r="BL107" s="4">
        <f t="shared" si="867"/>
        <v>-2.1030384066751104E-2</v>
      </c>
      <c r="BM107" s="4">
        <f t="shared" si="867"/>
        <v>-1.0372338402819471E-3</v>
      </c>
      <c r="BN107" s="4">
        <f t="shared" ref="BN107:DY107" si="868">BN37-AVERAGE(BN$36:BN$45)</f>
        <v>-1.0766476419153039E-2</v>
      </c>
      <c r="BO107" s="4">
        <f t="shared" si="868"/>
        <v>6.554315214216979E-3</v>
      </c>
      <c r="BP107" s="4">
        <f t="shared" si="868"/>
        <v>-5.1653985087789754E-3</v>
      </c>
      <c r="BQ107" s="4">
        <f t="shared" si="868"/>
        <v>-6.1113503806755863E-3</v>
      </c>
      <c r="BR107" s="4">
        <f t="shared" si="868"/>
        <v>-4.484267397910047E-3</v>
      </c>
      <c r="BS107" s="4">
        <f t="shared" si="868"/>
        <v>-1.438876158464616E-2</v>
      </c>
      <c r="BT107" s="4">
        <f t="shared" si="868"/>
        <v>6.4023419093885104E-3</v>
      </c>
      <c r="BU107" s="4">
        <f t="shared" si="868"/>
        <v>-2.7426358433502969E-3</v>
      </c>
      <c r="BV107" s="4">
        <f t="shared" si="868"/>
        <v>-2.5576760236668506E-3</v>
      </c>
      <c r="BW107" s="4">
        <f t="shared" si="868"/>
        <v>3.3813660714311121E-3</v>
      </c>
      <c r="BX107" s="4">
        <f t="shared" si="868"/>
        <v>5.0142682915992904E-3</v>
      </c>
      <c r="BY107" s="4">
        <f t="shared" si="868"/>
        <v>-2.5336894039238306E-2</v>
      </c>
      <c r="BZ107" s="4">
        <f t="shared" si="868"/>
        <v>4.0808637222320377E-3</v>
      </c>
      <c r="CA107" s="4">
        <f t="shared" si="868"/>
        <v>-9.6473021552044812E-3</v>
      </c>
      <c r="CB107" s="4">
        <f t="shared" si="868"/>
        <v>1.3315369482287131E-3</v>
      </c>
      <c r="CC107" s="4">
        <f t="shared" si="868"/>
        <v>-6.0560786181027212E-3</v>
      </c>
      <c r="CD107" s="4">
        <f t="shared" si="868"/>
        <v>-1.5250485729475283E-2</v>
      </c>
      <c r="CE107" s="4">
        <f t="shared" si="868"/>
        <v>-1.799634463029438E-3</v>
      </c>
      <c r="CF107" s="4">
        <f t="shared" si="868"/>
        <v>-2.9076834338510201E-3</v>
      </c>
      <c r="CG107" s="4">
        <f t="shared" si="868"/>
        <v>8.1653856785888369E-3</v>
      </c>
      <c r="CH107" s="4">
        <f t="shared" si="868"/>
        <v>1.299852019114882E-3</v>
      </c>
      <c r="CI107" s="4">
        <f t="shared" si="868"/>
        <v>1.0138291471101742E-2</v>
      </c>
      <c r="CJ107" s="4">
        <f t="shared" si="868"/>
        <v>6.5836822370402819E-3</v>
      </c>
      <c r="CK107" s="4">
        <f t="shared" si="868"/>
        <v>7.182941526521958E-3</v>
      </c>
      <c r="CL107" s="4">
        <f t="shared" si="868"/>
        <v>1.2120758153136985E-2</v>
      </c>
      <c r="CM107" s="4">
        <f t="shared" si="868"/>
        <v>6.6271181101786097E-3</v>
      </c>
      <c r="CN107" s="4">
        <f t="shared" si="868"/>
        <v>5.2275769587897449E-3</v>
      </c>
      <c r="CO107" s="4">
        <f t="shared" si="868"/>
        <v>1.1635343788078203E-2</v>
      </c>
      <c r="CP107" s="4">
        <f t="shared" si="868"/>
        <v>-3.6356421015792187E-3</v>
      </c>
      <c r="CQ107" s="4">
        <f t="shared" si="868"/>
        <v>-3.7529478761378441E-3</v>
      </c>
      <c r="CR107" s="4">
        <f t="shared" si="868"/>
        <v>7.3558379382094256E-3</v>
      </c>
      <c r="CS107" s="4">
        <f t="shared" si="868"/>
        <v>1.3261090356185203E-2</v>
      </c>
      <c r="CT107" s="4">
        <f t="shared" si="868"/>
        <v>-1.4446313541228819E-2</v>
      </c>
      <c r="CU107" s="4">
        <f t="shared" si="868"/>
        <v>1.3905136288062727E-2</v>
      </c>
      <c r="CV107" s="4">
        <f t="shared" si="868"/>
        <v>4.2230094246632315E-3</v>
      </c>
      <c r="CW107" s="4">
        <f t="shared" si="868"/>
        <v>-3.9872713509011611E-3</v>
      </c>
      <c r="CX107" s="4">
        <f t="shared" si="868"/>
        <v>-1.2191124761147237E-3</v>
      </c>
      <c r="CY107" s="4">
        <f t="shared" si="868"/>
        <v>6.8712080363280015E-3</v>
      </c>
      <c r="CZ107" s="4">
        <f t="shared" si="868"/>
        <v>-1.0960828859749453E-2</v>
      </c>
      <c r="DA107" s="4">
        <f t="shared" si="868"/>
        <v>-6.9809132006146092E-4</v>
      </c>
      <c r="DB107" s="4">
        <f t="shared" si="868"/>
        <v>-2.5674160535041839E-2</v>
      </c>
      <c r="DC107" s="4">
        <f t="shared" si="868"/>
        <v>4.9985981466873514E-3</v>
      </c>
      <c r="DD107" s="4">
        <f t="shared" si="868"/>
        <v>-1.9402893973822284E-2</v>
      </c>
      <c r="DE107" s="4">
        <f t="shared" si="868"/>
        <v>-2.4013299764882026E-3</v>
      </c>
      <c r="DF107" s="4">
        <f t="shared" si="868"/>
        <v>3.2303098351083494E-3</v>
      </c>
      <c r="DG107" s="4">
        <f t="shared" si="868"/>
        <v>5.4283218482179653E-3</v>
      </c>
      <c r="DH107" s="4">
        <f t="shared" si="868"/>
        <v>-2.825972131869265E-3</v>
      </c>
      <c r="DI107" s="4">
        <f t="shared" si="868"/>
        <v>4.5576622787133611E-3</v>
      </c>
      <c r="DJ107" s="4">
        <f t="shared" si="868"/>
        <v>-2.2328804457851688E-2</v>
      </c>
      <c r="DK107" s="4">
        <f t="shared" si="868"/>
        <v>-4.1940236529313356E-4</v>
      </c>
      <c r="DL107" s="4">
        <f t="shared" si="868"/>
        <v>-1.4164607087656796E-2</v>
      </c>
      <c r="DM107" s="4">
        <f t="shared" si="868"/>
        <v>-1.1605824880697616E-2</v>
      </c>
      <c r="DN107" s="4">
        <f t="shared" si="868"/>
        <v>-1.1998969256973153E-2</v>
      </c>
      <c r="DO107" s="4">
        <f t="shared" si="868"/>
        <v>-4.2195523802553626E-2</v>
      </c>
      <c r="DP107" s="4">
        <f t="shared" si="868"/>
        <v>8.1983746127590656E-2</v>
      </c>
      <c r="DQ107" s="4">
        <f t="shared" si="868"/>
        <v>3.4586394147612054E-2</v>
      </c>
      <c r="DR107" s="4">
        <f t="shared" si="868"/>
        <v>-9.2567101957270637E-2</v>
      </c>
      <c r="DS107" s="4">
        <f t="shared" si="868"/>
        <v>-1.9052977239958625E-2</v>
      </c>
      <c r="DT107" s="4">
        <f t="shared" si="868"/>
        <v>5.1967967605910598E-3</v>
      </c>
      <c r="DU107" s="4">
        <f t="shared" si="868"/>
        <v>-1.8805284655967975E-3</v>
      </c>
      <c r="DV107" s="4">
        <f t="shared" si="868"/>
        <v>1.2259679259356152E-2</v>
      </c>
      <c r="DW107" s="4">
        <f t="shared" si="868"/>
        <v>5.2615992426490517E-2</v>
      </c>
      <c r="DX107" s="4">
        <f t="shared" si="868"/>
        <v>3.1882681801759738E-2</v>
      </c>
      <c r="DY107" s="4">
        <f t="shared" si="868"/>
        <v>-2.3639850994126403E-2</v>
      </c>
      <c r="DZ107" s="4">
        <f t="shared" ref="DZ107:GK107" si="869">DZ37-AVERAGE(DZ$36:DZ$45)</f>
        <v>-1.766435761329372E-2</v>
      </c>
      <c r="EA107" s="4">
        <f t="shared" si="869"/>
        <v>2.5582712142717359E-2</v>
      </c>
      <c r="EB107" s="4">
        <f t="shared" si="869"/>
        <v>-2.5792111556375008E-3</v>
      </c>
      <c r="EC107" s="4">
        <f t="shared" si="869"/>
        <v>1.7017088942450236E-2</v>
      </c>
      <c r="ED107" s="4">
        <f t="shared" si="869"/>
        <v>4.040545158540787E-2</v>
      </c>
      <c r="EE107" s="4">
        <f t="shared" si="869"/>
        <v>-2.8396723240599275E-2</v>
      </c>
      <c r="EF107" s="4">
        <f t="shared" si="869"/>
        <v>8.1623595685743943E-4</v>
      </c>
      <c r="EG107" s="4">
        <f t="shared" si="869"/>
        <v>2.4876115335882749E-2</v>
      </c>
      <c r="EH107" s="4">
        <f t="shared" si="869"/>
        <v>7.726704639000697E-3</v>
      </c>
      <c r="EI107" s="4">
        <f t="shared" si="869"/>
        <v>-1.0345934439372871E-2</v>
      </c>
      <c r="EJ107" s="4">
        <f t="shared" si="869"/>
        <v>7.7199108317982284E-3</v>
      </c>
      <c r="EK107" s="4">
        <f t="shared" si="869"/>
        <v>2.2230434064019422E-2</v>
      </c>
      <c r="EL107" s="4">
        <f t="shared" si="869"/>
        <v>5.4016249947281207E-2</v>
      </c>
      <c r="EM107" s="4">
        <f t="shared" si="869"/>
        <v>-3.8236089765365557E-2</v>
      </c>
      <c r="EN107" s="4">
        <f t="shared" si="869"/>
        <v>7.2722737817778552E-3</v>
      </c>
      <c r="EO107" s="4">
        <f t="shared" si="869"/>
        <v>-2.1601052848097883E-2</v>
      </c>
      <c r="EP107" s="4">
        <f t="shared" si="869"/>
        <v>3.4263270674267754E-3</v>
      </c>
      <c r="EQ107" s="4">
        <f t="shared" si="869"/>
        <v>-2.9517755694571528E-2</v>
      </c>
      <c r="ER107" s="4">
        <f t="shared" si="869"/>
        <v>1.4352669026647308E-2</v>
      </c>
      <c r="ES107" s="4">
        <f t="shared" si="869"/>
        <v>-8.2599203287933055E-3</v>
      </c>
      <c r="ET107" s="4">
        <f t="shared" si="869"/>
        <v>3.8303633464735559E-2</v>
      </c>
      <c r="EU107" s="4">
        <f t="shared" si="869"/>
        <v>-1.0652082902970978E-3</v>
      </c>
      <c r="EV107" s="4">
        <f t="shared" si="869"/>
        <v>1.7487635007676867E-2</v>
      </c>
      <c r="EW107" s="4">
        <f t="shared" si="869"/>
        <v>-1.0715717225008517E-2</v>
      </c>
      <c r="EX107" s="4">
        <f t="shared" si="869"/>
        <v>6.5202683510231965E-2</v>
      </c>
      <c r="EY107" s="4">
        <f t="shared" si="869"/>
        <v>-1.5701508688533532E-2</v>
      </c>
      <c r="EZ107" s="4">
        <f t="shared" si="869"/>
        <v>-6.5920128739209785E-3</v>
      </c>
      <c r="FA107" s="4">
        <f t="shared" si="869"/>
        <v>-2.5047768767393522E-2</v>
      </c>
      <c r="FB107" s="4">
        <f t="shared" si="869"/>
        <v>1.1745297553237744E-2</v>
      </c>
      <c r="FC107" s="4">
        <f t="shared" si="869"/>
        <v>4.7729573449677865E-3</v>
      </c>
      <c r="FD107" s="4">
        <f t="shared" si="869"/>
        <v>1.2757486597686763E-2</v>
      </c>
      <c r="FE107" s="4">
        <f t="shared" si="869"/>
        <v>-1.4845750609222243E-2</v>
      </c>
      <c r="FF107" s="4">
        <f t="shared" si="869"/>
        <v>4.838417648907951E-3</v>
      </c>
      <c r="FG107" s="4">
        <f t="shared" si="869"/>
        <v>-3.6346991001625861E-2</v>
      </c>
      <c r="FH107" s="4">
        <f t="shared" si="869"/>
        <v>-5.0533605957532829E-4</v>
      </c>
      <c r="FI107" s="4">
        <f t="shared" si="869"/>
        <v>-7.1883306487812767E-3</v>
      </c>
      <c r="FJ107" s="4">
        <f t="shared" si="869"/>
        <v>-1.9169986772463884E-2</v>
      </c>
      <c r="FK107" s="4">
        <f t="shared" si="869"/>
        <v>7.0919131518800797E-3</v>
      </c>
      <c r="FL107" s="4">
        <f t="shared" si="869"/>
        <v>-6.1355559243905407E-3</v>
      </c>
      <c r="FM107" s="4">
        <f t="shared" si="869"/>
        <v>3.086559016154531E-2</v>
      </c>
      <c r="FN107" s="4">
        <f t="shared" si="869"/>
        <v>4.3505521135242791E-3</v>
      </c>
      <c r="FO107" s="4">
        <f t="shared" si="869"/>
        <v>3.9396314593912789E-2</v>
      </c>
      <c r="FP107" s="4">
        <f t="shared" si="869"/>
        <v>3.7408249224313198E-2</v>
      </c>
      <c r="FQ107" s="4">
        <f t="shared" si="869"/>
        <v>3.8088818244882125E-2</v>
      </c>
      <c r="FR107" s="4">
        <f t="shared" si="869"/>
        <v>-3.0338647213221919E-3</v>
      </c>
      <c r="FS107" s="4">
        <f t="shared" si="869"/>
        <v>1.8449949145779448E-2</v>
      </c>
      <c r="FT107" s="4">
        <f t="shared" si="869"/>
        <v>-1.1598842172463207E-3</v>
      </c>
      <c r="FU107" s="4">
        <f t="shared" si="869"/>
        <v>-4.676417827340968E-2</v>
      </c>
      <c r="FV107" s="4">
        <f t="shared" si="869"/>
        <v>-2.2809185692806411E-3</v>
      </c>
      <c r="FW107" s="4">
        <f t="shared" si="869"/>
        <v>-6.0225438895287926E-3</v>
      </c>
      <c r="FX107" s="4">
        <f t="shared" si="869"/>
        <v>5.4873049837910011E-3</v>
      </c>
      <c r="FY107" s="4">
        <f t="shared" si="869"/>
        <v>2.7580748895063823E-3</v>
      </c>
      <c r="FZ107" s="4">
        <f t="shared" si="869"/>
        <v>-1.8514822668006609E-2</v>
      </c>
      <c r="GA107" s="4">
        <f t="shared" si="869"/>
        <v>1.7532661692291139E-2</v>
      </c>
      <c r="GB107" s="4">
        <f t="shared" si="869"/>
        <v>-1.0585759835466033E-2</v>
      </c>
      <c r="GC107" s="4">
        <f t="shared" si="869"/>
        <v>-3.3518210503528973E-3</v>
      </c>
      <c r="GD107" s="4">
        <f t="shared" si="869"/>
        <v>-1.6779480886652237E-2</v>
      </c>
      <c r="GE107" s="4">
        <f t="shared" si="869"/>
        <v>4.9234734809870942E-3</v>
      </c>
      <c r="GF107" s="4">
        <f t="shared" si="869"/>
        <v>2.7905861381498018E-4</v>
      </c>
      <c r="GG107" s="4">
        <f t="shared" si="869"/>
        <v>-1.2003677666862337E-2</v>
      </c>
      <c r="GH107" s="4">
        <f t="shared" si="869"/>
        <v>4.7754792323193872E-2</v>
      </c>
      <c r="GI107" s="4">
        <f t="shared" si="869"/>
        <v>-2.0916883209303617E-2</v>
      </c>
      <c r="GJ107" s="4">
        <f t="shared" si="869"/>
        <v>1.3383641690340375E-2</v>
      </c>
      <c r="GK107" s="4">
        <f t="shared" si="869"/>
        <v>-1.3025810845446826E-3</v>
      </c>
      <c r="GL107" s="4">
        <f t="shared" ref="GL107:IW107" si="870">GL37-AVERAGE(GL$36:GL$45)</f>
        <v>1.3285760103833356E-2</v>
      </c>
      <c r="GM107" s="4">
        <f t="shared" si="870"/>
        <v>5.5784222191538647E-3</v>
      </c>
      <c r="GN107" s="4">
        <f t="shared" si="870"/>
        <v>1.7018645969489873E-2</v>
      </c>
      <c r="GO107" s="4">
        <f t="shared" si="870"/>
        <v>1.983246218237214E-3</v>
      </c>
      <c r="GP107" s="4">
        <f t="shared" si="870"/>
        <v>2.7314990070939991E-3</v>
      </c>
      <c r="GQ107" s="4">
        <f t="shared" si="870"/>
        <v>1.0674130262638831E-2</v>
      </c>
      <c r="GR107" s="4">
        <f t="shared" si="870"/>
        <v>-1.8813282507209921E-2</v>
      </c>
      <c r="GS107" s="4">
        <f t="shared" si="870"/>
        <v>1.193940017787206E-2</v>
      </c>
      <c r="GT107" s="4">
        <f t="shared" si="870"/>
        <v>3.3576547704580761E-3</v>
      </c>
      <c r="GU107" s="4">
        <f t="shared" si="870"/>
        <v>-2.1888706642083446E-2</v>
      </c>
      <c r="GV107" s="4">
        <f t="shared" si="870"/>
        <v>-4.1244085467569649E-2</v>
      </c>
      <c r="GW107" s="4">
        <f t="shared" si="870"/>
        <v>-1.8285355867957469E-2</v>
      </c>
      <c r="GX107" s="4">
        <f t="shared" si="870"/>
        <v>-3.5519709494793848E-2</v>
      </c>
      <c r="GY107" s="4">
        <f t="shared" si="870"/>
        <v>1.0212404811421501E-3</v>
      </c>
      <c r="GZ107" s="4">
        <f t="shared" si="870"/>
        <v>-3.3078349030066033E-2</v>
      </c>
      <c r="HA107" s="4">
        <f t="shared" si="870"/>
        <v>-4.2131997353327469E-3</v>
      </c>
      <c r="HB107" s="4">
        <f t="shared" si="870"/>
        <v>1.1836744602174558E-2</v>
      </c>
      <c r="HC107" s="4">
        <f t="shared" si="870"/>
        <v>-5.2803138827875323E-3</v>
      </c>
      <c r="HD107" s="4">
        <f t="shared" si="870"/>
        <v>-1.8463713644078995E-2</v>
      </c>
      <c r="HE107" s="4">
        <f t="shared" si="870"/>
        <v>2.7674450594332538E-2</v>
      </c>
      <c r="HF107" s="4">
        <f t="shared" si="870"/>
        <v>1.3313984183620706E-2</v>
      </c>
      <c r="HG107" s="4">
        <f t="shared" si="870"/>
        <v>-5.8816155409837411E-3</v>
      </c>
      <c r="HH107" s="4">
        <f t="shared" si="870"/>
        <v>-1.0986787366867572E-2</v>
      </c>
      <c r="HI107" s="4">
        <f t="shared" si="870"/>
        <v>-5.5171640722914052E-3</v>
      </c>
      <c r="HJ107" s="4">
        <f t="shared" si="870"/>
        <v>-2.0244772871613897E-2</v>
      </c>
      <c r="HK107" s="4">
        <f t="shared" si="870"/>
        <v>-5.320523531362642E-3</v>
      </c>
      <c r="HL107" s="4">
        <f t="shared" si="870"/>
        <v>0.10924982518926007</v>
      </c>
      <c r="HM107" s="4">
        <f t="shared" si="870"/>
        <v>1.9307414118508486E-2</v>
      </c>
      <c r="HN107" s="4">
        <f t="shared" si="870"/>
        <v>-2.5755327675920068E-2</v>
      </c>
      <c r="HO107" s="4">
        <f t="shared" si="870"/>
        <v>-3.1329885859113546E-2</v>
      </c>
      <c r="HP107" s="4">
        <f t="shared" si="870"/>
        <v>3.7166140688242606E-3</v>
      </c>
      <c r="HQ107" s="4">
        <f t="shared" si="870"/>
        <v>-1.0653150054908377E-2</v>
      </c>
      <c r="HR107" s="4">
        <f t="shared" si="870"/>
        <v>-2.0728827408499344E-2</v>
      </c>
      <c r="HS107" s="4">
        <f t="shared" si="870"/>
        <v>5.5710143911877404E-2</v>
      </c>
      <c r="HT107" s="4">
        <f t="shared" si="870"/>
        <v>7.603873854425151E-3</v>
      </c>
      <c r="HU107" s="4">
        <f t="shared" si="870"/>
        <v>2.8056466983716576E-2</v>
      </c>
      <c r="HV107" s="4">
        <f t="shared" si="870"/>
        <v>-2.1441068862217364E-2</v>
      </c>
      <c r="HW107" s="4">
        <f t="shared" si="870"/>
        <v>-1.5545201202013154E-2</v>
      </c>
      <c r="HX107" s="4">
        <f t="shared" si="870"/>
        <v>2.8497775440352657E-2</v>
      </c>
      <c r="HY107" s="4">
        <f t="shared" si="870"/>
        <v>4.0948513214559765E-3</v>
      </c>
      <c r="HZ107" s="4">
        <f t="shared" si="870"/>
        <v>2.9445833505362604E-3</v>
      </c>
      <c r="IA107" s="4">
        <f t="shared" si="870"/>
        <v>-1.138333044132109E-2</v>
      </c>
      <c r="IB107" s="4">
        <f t="shared" si="870"/>
        <v>3.5548589663968529E-3</v>
      </c>
      <c r="IC107" s="4">
        <f t="shared" si="870"/>
        <v>3.1421019118475545E-3</v>
      </c>
      <c r="ID107" s="4">
        <f t="shared" si="870"/>
        <v>4.4321214567438191E-2</v>
      </c>
      <c r="IE107" s="4">
        <f t="shared" si="870"/>
        <v>-1.5954300740973529E-3</v>
      </c>
      <c r="IF107" s="4">
        <f t="shared" si="870"/>
        <v>2.646924538620812E-2</v>
      </c>
      <c r="IG107" s="4">
        <f t="shared" si="870"/>
        <v>1.8501699765658873E-2</v>
      </c>
      <c r="IH107" s="4">
        <f t="shared" si="870"/>
        <v>5.3895511802953874E-3</v>
      </c>
      <c r="II107" s="4">
        <f t="shared" si="870"/>
        <v>1.3598380682835616E-2</v>
      </c>
      <c r="IJ107" s="4">
        <f t="shared" si="870"/>
        <v>-1.0851239380884385E-2</v>
      </c>
      <c r="IK107" s="4">
        <f t="shared" si="870"/>
        <v>4.8756262198667941E-3</v>
      </c>
      <c r="IL107" s="4">
        <f t="shared" si="870"/>
        <v>1.86654817530938E-2</v>
      </c>
      <c r="IM107" s="4">
        <f t="shared" si="870"/>
        <v>4.8939344073824755E-2</v>
      </c>
      <c r="IN107" s="4">
        <f t="shared" si="870"/>
        <v>6.0423344788188907E-3</v>
      </c>
      <c r="IO107" s="4">
        <f t="shared" si="870"/>
        <v>-1.2128954277615296E-3</v>
      </c>
      <c r="IP107" s="4">
        <f t="shared" si="870"/>
        <v>-4.3755356784763279E-3</v>
      </c>
      <c r="IQ107" s="4">
        <f t="shared" si="870"/>
        <v>2.9268490192595874E-3</v>
      </c>
      <c r="IR107" s="4">
        <f t="shared" si="870"/>
        <v>-1.2776652476315957E-2</v>
      </c>
      <c r="IS107" s="4">
        <f t="shared" si="870"/>
        <v>5.0505901794713733E-3</v>
      </c>
      <c r="IT107" s="4">
        <f t="shared" si="870"/>
        <v>1.0088922051858344E-3</v>
      </c>
      <c r="IU107" s="4">
        <f t="shared" si="870"/>
        <v>3.7106741575829807E-3</v>
      </c>
      <c r="IV107" s="4">
        <f t="shared" si="870"/>
        <v>5.8392041897960285E-3</v>
      </c>
      <c r="IW107" s="4">
        <f t="shared" si="870"/>
        <v>1.1533404958711361E-2</v>
      </c>
      <c r="IX107" s="4">
        <f t="shared" ref="IX107:LI107" si="871">IX37-AVERAGE(IX$36:IX$45)</f>
        <v>7.2952208324685453E-4</v>
      </c>
      <c r="IY107" s="4">
        <f t="shared" si="871"/>
        <v>5.7137490282818523E-3</v>
      </c>
      <c r="IZ107" s="4">
        <f t="shared" si="871"/>
        <v>-1.8443830742586022E-2</v>
      </c>
      <c r="JA107" s="4">
        <f t="shared" si="871"/>
        <v>-1.4476209581584184E-2</v>
      </c>
      <c r="JB107" s="4">
        <f t="shared" si="871"/>
        <v>5.7524452695064685E-3</v>
      </c>
      <c r="JC107" s="4">
        <f t="shared" si="871"/>
        <v>-2.7291319344378388E-2</v>
      </c>
      <c r="JD107" s="4">
        <f t="shared" si="871"/>
        <v>-1.4124717826535278E-2</v>
      </c>
      <c r="JE107" s="4">
        <f t="shared" si="871"/>
        <v>3.2494663105558886E-3</v>
      </c>
      <c r="JF107" s="4">
        <f t="shared" si="871"/>
        <v>-4.4355203202076782E-4</v>
      </c>
      <c r="JG107" s="4">
        <f t="shared" si="871"/>
        <v>3.4001244561015441E-3</v>
      </c>
      <c r="JH107" s="4">
        <f t="shared" si="871"/>
        <v>1.8116725428683405E-2</v>
      </c>
      <c r="JI107" s="4">
        <f t="shared" si="871"/>
        <v>-5.67123066694136E-5</v>
      </c>
      <c r="JJ107" s="4">
        <f t="shared" si="871"/>
        <v>-2.3242402878000524E-3</v>
      </c>
      <c r="JK107" s="4">
        <f t="shared" si="871"/>
        <v>2.4236291300625965E-2</v>
      </c>
      <c r="JL107" s="4">
        <f t="shared" si="871"/>
        <v>-2.203423376769505E-2</v>
      </c>
      <c r="JM107" s="4">
        <f t="shared" si="871"/>
        <v>-1.6862696200288171E-2</v>
      </c>
      <c r="JN107" s="4">
        <f t="shared" si="871"/>
        <v>-4.6928626962896621E-3</v>
      </c>
      <c r="JO107" s="4">
        <f t="shared" si="871"/>
        <v>2.3192640780950002E-3</v>
      </c>
      <c r="JP107" s="4">
        <f t="shared" si="871"/>
        <v>6.2443970507107495E-3</v>
      </c>
      <c r="JQ107" s="4">
        <f t="shared" si="871"/>
        <v>-2.6734314941295995E-2</v>
      </c>
      <c r="JR107" s="4">
        <f t="shared" si="871"/>
        <v>3.6587156725769216E-3</v>
      </c>
      <c r="JS107" s="4">
        <f t="shared" si="871"/>
        <v>7.4062434872192075E-3</v>
      </c>
      <c r="JT107" s="4">
        <f t="shared" si="871"/>
        <v>3.7843446940168091E-3</v>
      </c>
      <c r="JU107" s="4">
        <f t="shared" si="871"/>
        <v>-3.7708630047225333E-3</v>
      </c>
      <c r="JV107" s="4">
        <f t="shared" si="871"/>
        <v>-1.4040866644242887E-2</v>
      </c>
      <c r="JW107" s="4">
        <f t="shared" si="871"/>
        <v>1.4139342857765061E-3</v>
      </c>
      <c r="JX107" s="4">
        <f t="shared" si="871"/>
        <v>-7.0159529796136729E-3</v>
      </c>
      <c r="JY107" s="4">
        <f t="shared" si="871"/>
        <v>-4.4043388779714532E-4</v>
      </c>
      <c r="JZ107" s="4">
        <f t="shared" si="871"/>
        <v>-1.6786463282716917E-2</v>
      </c>
      <c r="KA107" s="4">
        <f t="shared" si="871"/>
        <v>8.3089757804434006E-3</v>
      </c>
      <c r="KB107" s="4">
        <f t="shared" si="871"/>
        <v>-9.4093759913971928E-3</v>
      </c>
      <c r="KC107" s="4">
        <f t="shared" si="871"/>
        <v>-1.8753577200841948E-3</v>
      </c>
      <c r="KD107" s="4">
        <f t="shared" si="871"/>
        <v>1.1199390179118078E-2</v>
      </c>
      <c r="KE107" s="4">
        <f t="shared" si="871"/>
        <v>1.2135158471171368E-2</v>
      </c>
      <c r="KF107" s="4">
        <f t="shared" si="871"/>
        <v>-2.6766130234890731E-3</v>
      </c>
      <c r="KG107" s="4">
        <f t="shared" si="871"/>
        <v>7.362693962246307E-3</v>
      </c>
      <c r="KH107" s="4">
        <f t="shared" si="871"/>
        <v>-6.414638222775406E-3</v>
      </c>
      <c r="KI107" s="4">
        <f t="shared" si="871"/>
        <v>9.6266651587607367E-4</v>
      </c>
      <c r="KJ107" s="4">
        <f t="shared" si="871"/>
        <v>6.9098362490521044E-3</v>
      </c>
      <c r="KK107" s="4">
        <f t="shared" si="871"/>
        <v>5.0915676815539296E-2</v>
      </c>
      <c r="KL107" s="4">
        <f t="shared" si="871"/>
        <v>-2.073324011813206E-2</v>
      </c>
      <c r="KM107" s="4">
        <f t="shared" si="871"/>
        <v>-1.0691999646399207E-2</v>
      </c>
      <c r="KN107" s="4">
        <f t="shared" si="871"/>
        <v>-1.555830756521041E-2</v>
      </c>
      <c r="KO107" s="4">
        <f t="shared" si="871"/>
        <v>2.6469473383232252E-2</v>
      </c>
      <c r="KP107" s="4">
        <f t="shared" si="871"/>
        <v>-4.6747937214087158E-3</v>
      </c>
      <c r="KQ107" s="4">
        <f t="shared" si="871"/>
        <v>-9.7349628069814467E-3</v>
      </c>
      <c r="KR107" s="4">
        <f t="shared" si="871"/>
        <v>-3.6402294144870485E-2</v>
      </c>
      <c r="KS107" s="4">
        <f t="shared" si="871"/>
        <v>-1.9474920534953408E-2</v>
      </c>
      <c r="KT107" s="4">
        <f t="shared" si="871"/>
        <v>-3.6391825443020706E-2</v>
      </c>
      <c r="KU107" s="4">
        <f t="shared" si="871"/>
        <v>1.6938429678476281E-3</v>
      </c>
      <c r="KV107" s="4">
        <f t="shared" si="871"/>
        <v>6.502018902295922E-3</v>
      </c>
      <c r="KW107" s="4">
        <f t="shared" si="871"/>
        <v>-6.0440282802947179E-3</v>
      </c>
      <c r="KX107" s="4">
        <f t="shared" si="871"/>
        <v>-3.8806780391839532E-3</v>
      </c>
      <c r="KY107" s="4">
        <f t="shared" si="871"/>
        <v>-1.9829410690772258E-2</v>
      </c>
      <c r="KZ107" s="4">
        <f t="shared" si="871"/>
        <v>5.454465118540002E-3</v>
      </c>
      <c r="LA107" s="4">
        <f t="shared" si="871"/>
        <v>2.2480285520949097E-3</v>
      </c>
      <c r="LB107" s="4">
        <f t="shared" si="871"/>
        <v>2.4949063334195824E-2</v>
      </c>
      <c r="LC107" s="4">
        <f t="shared" si="871"/>
        <v>-1.5737645680125659E-3</v>
      </c>
      <c r="LD107" s="4">
        <f t="shared" si="871"/>
        <v>7.8903473974931311E-3</v>
      </c>
      <c r="LE107" s="4">
        <f t="shared" si="871"/>
        <v>3.4172255186490072E-2</v>
      </c>
      <c r="LF107" s="4">
        <f t="shared" si="871"/>
        <v>7.6967671812244204E-2</v>
      </c>
      <c r="LG107" s="4">
        <f t="shared" si="871"/>
        <v>-1.2260021823788086E-2</v>
      </c>
      <c r="LH107" s="4">
        <f t="shared" si="871"/>
        <v>2.1744244389441267E-2</v>
      </c>
      <c r="LI107" s="4">
        <f t="shared" si="871"/>
        <v>1.1653018120753849E-2</v>
      </c>
      <c r="LJ107" s="4">
        <f t="shared" ref="LJ107:NU107" si="872">LJ37-AVERAGE(LJ$36:LJ$45)</f>
        <v>-3.4587576447748833E-2</v>
      </c>
      <c r="LK107" s="4">
        <f t="shared" si="872"/>
        <v>-5.6061642481737778E-3</v>
      </c>
      <c r="LL107" s="4">
        <f t="shared" si="872"/>
        <v>-1.2779928905013328E-2</v>
      </c>
      <c r="LM107" s="4">
        <f t="shared" si="872"/>
        <v>-1.5080368252117136E-3</v>
      </c>
      <c r="LN107" s="4">
        <f t="shared" si="872"/>
        <v>1.165226040780044E-2</v>
      </c>
      <c r="LO107" s="4">
        <f t="shared" si="872"/>
        <v>4.5055915563253467E-3</v>
      </c>
      <c r="LP107" s="4">
        <f t="shared" si="872"/>
        <v>-6.2598021325843906E-3</v>
      </c>
      <c r="LQ107" s="4">
        <f t="shared" si="872"/>
        <v>-2.5894507282254876E-2</v>
      </c>
      <c r="LR107" s="4">
        <f t="shared" si="872"/>
        <v>-5.7281098709792483E-3</v>
      </c>
      <c r="LS107" s="4">
        <f t="shared" si="872"/>
        <v>1.6699972211521603E-2</v>
      </c>
      <c r="LT107" s="4">
        <f t="shared" si="872"/>
        <v>6.2898701912683722E-2</v>
      </c>
      <c r="LU107" s="4">
        <f t="shared" si="872"/>
        <v>4.4842120777834008E-3</v>
      </c>
      <c r="LV107" s="4">
        <f t="shared" si="872"/>
        <v>3.3649846004738873E-3</v>
      </c>
      <c r="LW107" s="4">
        <f t="shared" si="872"/>
        <v>-4.1312501916099989E-2</v>
      </c>
      <c r="LX107" s="4">
        <f t="shared" si="872"/>
        <v>-9.5440872338778925E-3</v>
      </c>
      <c r="LY107" s="4">
        <f t="shared" si="872"/>
        <v>-6.2539013327597304E-3</v>
      </c>
      <c r="LZ107" s="4">
        <f t="shared" si="872"/>
        <v>1.9825011452268369E-2</v>
      </c>
      <c r="MA107" s="4">
        <f t="shared" si="872"/>
        <v>2.8635707204258776E-3</v>
      </c>
      <c r="MB107" s="4">
        <f t="shared" si="872"/>
        <v>7.9841725058806198E-2</v>
      </c>
      <c r="MC107" s="4">
        <f t="shared" si="872"/>
        <v>-1.0296834090189368E-3</v>
      </c>
      <c r="MD107" s="4">
        <f t="shared" si="872"/>
        <v>8.3537492643044331E-3</v>
      </c>
      <c r="ME107" s="4">
        <f t="shared" si="872"/>
        <v>-1.7263307745913146E-2</v>
      </c>
      <c r="MF107" s="4">
        <f t="shared" si="872"/>
        <v>-7.486403976949817E-3</v>
      </c>
      <c r="MG107" s="4">
        <f t="shared" si="872"/>
        <v>1.7255959438296293E-2</v>
      </c>
      <c r="MH107" s="4">
        <f t="shared" si="872"/>
        <v>2.4400478420856478E-2</v>
      </c>
      <c r="MI107" s="4">
        <f t="shared" si="872"/>
        <v>4.2212738658025883E-2</v>
      </c>
      <c r="MJ107" s="4">
        <f t="shared" si="872"/>
        <v>2.4029188882722152E-2</v>
      </c>
      <c r="MK107" s="4">
        <f t="shared" si="872"/>
        <v>-2.2426274830438627E-2</v>
      </c>
      <c r="ML107" s="4">
        <f t="shared" si="872"/>
        <v>-8.5960898551313766E-3</v>
      </c>
      <c r="MM107" s="4">
        <f t="shared" si="872"/>
        <v>1.5604621662914974E-2</v>
      </c>
      <c r="MN107" s="4">
        <f t="shared" si="872"/>
        <v>-1.2005965902785742E-2</v>
      </c>
      <c r="MO107" s="4">
        <f t="shared" si="872"/>
        <v>-1.9868164292347968E-4</v>
      </c>
      <c r="MP107" s="4">
        <f t="shared" si="872"/>
        <v>-5.9576517532121311E-3</v>
      </c>
      <c r="MQ107" s="4">
        <f t="shared" si="872"/>
        <v>4.7541673860969792E-3</v>
      </c>
      <c r="MR107" s="4">
        <f t="shared" si="872"/>
        <v>4.0433753654049644E-4</v>
      </c>
      <c r="MS107" s="4">
        <f t="shared" si="872"/>
        <v>6.7436074424882123E-3</v>
      </c>
      <c r="MT107" s="4">
        <f t="shared" si="872"/>
        <v>8.4988214206332697E-3</v>
      </c>
      <c r="MU107" s="4">
        <f t="shared" si="872"/>
        <v>-1.3738350696833601E-3</v>
      </c>
      <c r="MV107" s="4">
        <f t="shared" si="872"/>
        <v>-1.1226130036406114E-3</v>
      </c>
      <c r="MW107" s="4">
        <f t="shared" si="872"/>
        <v>2.105020735564689E-3</v>
      </c>
      <c r="MX107" s="4">
        <f t="shared" si="872"/>
        <v>1.6588219895664967E-2</v>
      </c>
      <c r="MY107" s="4">
        <f t="shared" si="872"/>
        <v>-1.606550472163043E-2</v>
      </c>
      <c r="MZ107" s="4">
        <f t="shared" si="872"/>
        <v>4.1729430212504052E-3</v>
      </c>
      <c r="NA107" s="4">
        <f t="shared" si="872"/>
        <v>-4.7324134839149762E-4</v>
      </c>
      <c r="NB107" s="4">
        <f t="shared" si="872"/>
        <v>-3.0276072147041793E-2</v>
      </c>
      <c r="NC107" s="4">
        <f t="shared" si="872"/>
        <v>-5.0085802286725951E-3</v>
      </c>
      <c r="ND107" s="4">
        <f t="shared" si="872"/>
        <v>-2.9097851341079832E-2</v>
      </c>
      <c r="NE107" s="4">
        <f t="shared" si="872"/>
        <v>-1.5259347598215144E-2</v>
      </c>
      <c r="NF107" s="4">
        <f t="shared" si="872"/>
        <v>-1.5428022037418108E-3</v>
      </c>
      <c r="NG107" s="4">
        <f t="shared" si="872"/>
        <v>1.1420915262191019E-2</v>
      </c>
      <c r="NH107" s="4">
        <f t="shared" si="872"/>
        <v>3.954772977549461E-2</v>
      </c>
      <c r="NI107" s="4">
        <f t="shared" si="872"/>
        <v>3.3488158100624957E-2</v>
      </c>
      <c r="NJ107" s="4">
        <f t="shared" si="872"/>
        <v>6.3432077696122004E-3</v>
      </c>
      <c r="NK107" s="4">
        <f t="shared" si="872"/>
        <v>-5.9913893071930849E-3</v>
      </c>
      <c r="NL107" s="4">
        <f t="shared" si="872"/>
        <v>4.9560741660714339E-3</v>
      </c>
      <c r="NM107" s="4">
        <f t="shared" si="872"/>
        <v>-2.4164942276677367E-2</v>
      </c>
      <c r="NN107" s="4">
        <f t="shared" si="872"/>
        <v>-6.3134522078904685E-3</v>
      </c>
      <c r="NO107" s="4">
        <f t="shared" si="872"/>
        <v>-9.6905436470609129E-3</v>
      </c>
      <c r="NP107" s="4">
        <f t="shared" si="872"/>
        <v>1.9858707268464405E-3</v>
      </c>
      <c r="NQ107" s="4">
        <f t="shared" si="872"/>
        <v>-6.8498788216810038E-3</v>
      </c>
      <c r="NR107" s="4">
        <f t="shared" si="872"/>
        <v>-2.4308004137733485E-2</v>
      </c>
      <c r="NS107" s="4">
        <f t="shared" si="872"/>
        <v>3.2562627123749171E-3</v>
      </c>
      <c r="NT107" s="4">
        <f t="shared" si="872"/>
        <v>-6.0107049549770536E-3</v>
      </c>
      <c r="NU107" s="4">
        <f t="shared" si="872"/>
        <v>-9.4820213981695774E-3</v>
      </c>
      <c r="NV107" s="4">
        <f t="shared" ref="NV107:QG107" si="873">NV37-AVERAGE(NV$36:NV$45)</f>
        <v>-2.5592023113642483E-2</v>
      </c>
      <c r="NW107" s="4">
        <f t="shared" si="873"/>
        <v>4.8969468525384922E-3</v>
      </c>
      <c r="NX107" s="4">
        <f t="shared" si="873"/>
        <v>6.793626918223849E-3</v>
      </c>
      <c r="NY107" s="4">
        <f t="shared" si="873"/>
        <v>2.076131977272979E-2</v>
      </c>
      <c r="NZ107" s="4">
        <f t="shared" si="873"/>
        <v>1.7565332120332011E-3</v>
      </c>
      <c r="OA107" s="4">
        <f t="shared" si="873"/>
        <v>-6.5668711296883148E-2</v>
      </c>
      <c r="OB107" s="4">
        <f t="shared" si="873"/>
        <v>-5.8870876433703076E-3</v>
      </c>
      <c r="OC107" s="4">
        <f t="shared" si="873"/>
        <v>3.485732943641769E-3</v>
      </c>
      <c r="OD107" s="4">
        <f t="shared" si="873"/>
        <v>-8.5818325883648666E-3</v>
      </c>
      <c r="OE107" s="4">
        <f t="shared" si="873"/>
        <v>3.5409569936493881E-3</v>
      </c>
      <c r="OF107" s="4">
        <f t="shared" si="873"/>
        <v>4.4276024468369096E-3</v>
      </c>
      <c r="OG107" s="4">
        <f t="shared" si="873"/>
        <v>2.2979305021123865E-2</v>
      </c>
      <c r="OH107" s="4">
        <f t="shared" si="873"/>
        <v>-1.9269694983936946E-2</v>
      </c>
      <c r="OI107" s="4">
        <f t="shared" si="873"/>
        <v>1.9266103212501332E-2</v>
      </c>
      <c r="OJ107" s="4">
        <f t="shared" si="873"/>
        <v>-4.1692240203828196E-2</v>
      </c>
      <c r="OK107" s="4">
        <f t="shared" si="873"/>
        <v>3.5213419830491824E-2</v>
      </c>
      <c r="OL107" s="4">
        <f t="shared" si="873"/>
        <v>9.6177678851373811E-3</v>
      </c>
      <c r="OM107" s="4">
        <f t="shared" si="873"/>
        <v>-6.8490167834455232E-4</v>
      </c>
      <c r="ON107" s="4">
        <f t="shared" si="873"/>
        <v>5.9755344035763453E-3</v>
      </c>
      <c r="OO107" s="4">
        <f t="shared" si="873"/>
        <v>-1.5673404401794051E-2</v>
      </c>
      <c r="OP107" s="4">
        <f t="shared" si="873"/>
        <v>-1.3921253451618936E-2</v>
      </c>
      <c r="OQ107" s="4">
        <f t="shared" si="873"/>
        <v>-1.0676876642451254E-4</v>
      </c>
      <c r="OR107" s="4">
        <f t="shared" si="873"/>
        <v>2.2208985037946043E-2</v>
      </c>
      <c r="OS107" s="4">
        <f t="shared" si="873"/>
        <v>-4.4437973183420507E-2</v>
      </c>
      <c r="OT107" s="4">
        <f t="shared" si="873"/>
        <v>1.0934358651440245E-2</v>
      </c>
      <c r="OU107" s="4">
        <f t="shared" si="873"/>
        <v>-1.3916515823118574E-3</v>
      </c>
      <c r="OV107" s="4">
        <f t="shared" si="873"/>
        <v>-4.5164300201582346E-3</v>
      </c>
      <c r="OW107" s="4">
        <f t="shared" si="873"/>
        <v>-1.9902164753607767E-3</v>
      </c>
      <c r="OX107" s="4">
        <f t="shared" si="873"/>
        <v>7.2934705405007256E-4</v>
      </c>
      <c r="OY107" s="4">
        <f t="shared" si="873"/>
        <v>3.2211614538963269E-3</v>
      </c>
      <c r="OZ107" s="4">
        <f t="shared" si="873"/>
        <v>-9.7923696245024693E-3</v>
      </c>
      <c r="PA107" s="4">
        <f t="shared" si="873"/>
        <v>-6.8376489008518445E-3</v>
      </c>
      <c r="PB107" s="4">
        <f t="shared" si="873"/>
        <v>-3.18220192589189E-2</v>
      </c>
      <c r="PC107" s="4">
        <f t="shared" si="873"/>
        <v>-1.409680460708072E-2</v>
      </c>
      <c r="PD107" s="4">
        <f t="shared" si="873"/>
        <v>6.2814300662592526E-2</v>
      </c>
      <c r="PE107" s="4">
        <f t="shared" si="873"/>
        <v>-1.9974811442784145E-2</v>
      </c>
      <c r="PF107" s="4">
        <f t="shared" si="873"/>
        <v>-2.132528583887764E-2</v>
      </c>
      <c r="PG107" s="4">
        <f t="shared" si="873"/>
        <v>2.98234216049467E-2</v>
      </c>
      <c r="PH107" s="4">
        <f t="shared" si="873"/>
        <v>3.3285977633466593E-3</v>
      </c>
      <c r="PI107" s="4">
        <f t="shared" si="873"/>
        <v>-7.4411382637058559E-4</v>
      </c>
      <c r="PJ107" s="4">
        <f t="shared" si="873"/>
        <v>3.7926808456273983E-2</v>
      </c>
      <c r="PK107" s="4">
        <f t="shared" si="873"/>
        <v>-8.5386701694053629E-3</v>
      </c>
      <c r="PL107" s="4">
        <f t="shared" si="873"/>
        <v>2.5910373318447535E-3</v>
      </c>
      <c r="PM107" s="4">
        <f t="shared" si="873"/>
        <v>-1.4362531597783976E-2</v>
      </c>
      <c r="PN107" s="4">
        <f t="shared" si="873"/>
        <v>2.8383238069888636E-3</v>
      </c>
      <c r="PO107" s="4">
        <f t="shared" si="873"/>
        <v>4.8314594523095108E-3</v>
      </c>
      <c r="PP107" s="4">
        <f t="shared" si="873"/>
        <v>1.4055998255936087E-2</v>
      </c>
      <c r="PQ107" s="4">
        <f t="shared" si="873"/>
        <v>3.608970255901716E-3</v>
      </c>
      <c r="PR107" s="4">
        <f t="shared" si="873"/>
        <v>3.8555435782060068E-3</v>
      </c>
      <c r="PS107" s="4">
        <f t="shared" si="873"/>
        <v>1.1034651399994605E-3</v>
      </c>
      <c r="PT107" s="4">
        <f t="shared" si="873"/>
        <v>3.2235422902469639E-3</v>
      </c>
      <c r="PU107" s="4">
        <f t="shared" si="873"/>
        <v>-1.5789210177881779E-3</v>
      </c>
      <c r="PV107" s="4">
        <f t="shared" si="873"/>
        <v>2.3677650033075814E-2</v>
      </c>
      <c r="PW107" s="4">
        <f t="shared" si="873"/>
        <v>8.6793471133771328E-3</v>
      </c>
      <c r="PX107" s="4">
        <f t="shared" si="873"/>
        <v>-2.2866086412916591E-2</v>
      </c>
      <c r="PY107" s="4">
        <f t="shared" si="873"/>
        <v>5.0709838574644374E-3</v>
      </c>
      <c r="PZ107" s="4">
        <f t="shared" si="873"/>
        <v>-4.9497098287590371E-3</v>
      </c>
      <c r="QA107" s="4">
        <f t="shared" si="873"/>
        <v>-4.4607863327202242E-2</v>
      </c>
      <c r="QB107" s="4">
        <f t="shared" si="873"/>
        <v>-1.1447848861461361E-2</v>
      </c>
      <c r="QC107" s="4">
        <f t="shared" si="873"/>
        <v>1.7487376256558392E-2</v>
      </c>
      <c r="QD107" s="4">
        <f t="shared" si="873"/>
        <v>-3.8856504040197248E-3</v>
      </c>
      <c r="QE107" s="4">
        <f t="shared" si="873"/>
        <v>7.6783032603161714E-3</v>
      </c>
      <c r="QF107" s="4">
        <f t="shared" si="873"/>
        <v>2.0540302206471853E-2</v>
      </c>
      <c r="QG107" s="4">
        <f t="shared" si="873"/>
        <v>2.0518005828195563E-2</v>
      </c>
      <c r="QH107" s="4">
        <f t="shared" ref="QH107:SS107" si="874">QH37-AVERAGE(QH$36:QH$45)</f>
        <v>-9.6367524526504034E-3</v>
      </c>
      <c r="QI107" s="4">
        <f t="shared" si="874"/>
        <v>-1.5711436121412219E-2</v>
      </c>
      <c r="QJ107" s="4">
        <f t="shared" si="874"/>
        <v>-1.3694406796674385E-2</v>
      </c>
      <c r="QK107" s="4">
        <f t="shared" si="874"/>
        <v>-1.1275611423937033E-2</v>
      </c>
      <c r="QL107" s="4">
        <f t="shared" si="874"/>
        <v>5.2181371063982282E-3</v>
      </c>
      <c r="QM107" s="4">
        <f t="shared" si="874"/>
        <v>9.490051390496473E-3</v>
      </c>
      <c r="QN107" s="4">
        <f t="shared" si="874"/>
        <v>1.4241869241456984E-3</v>
      </c>
      <c r="QO107" s="4">
        <f t="shared" si="874"/>
        <v>3.5153212448456851E-2</v>
      </c>
      <c r="QP107" s="4">
        <f t="shared" si="874"/>
        <v>1.528342613806267E-2</v>
      </c>
      <c r="QQ107" s="4">
        <f t="shared" si="874"/>
        <v>-2.2041626398487607E-3</v>
      </c>
      <c r="QR107" s="4">
        <f t="shared" si="874"/>
        <v>-1.731252725556973E-2</v>
      </c>
      <c r="QS107" s="4">
        <f t="shared" si="874"/>
        <v>-1.5453359466636007E-2</v>
      </c>
      <c r="QT107" s="4">
        <f t="shared" si="874"/>
        <v>6.7500973858661967E-4</v>
      </c>
      <c r="QU107" s="4">
        <f t="shared" si="874"/>
        <v>-3.5502262411191469E-2</v>
      </c>
      <c r="QV107" s="4">
        <f t="shared" si="874"/>
        <v>3.1411811855246698E-2</v>
      </c>
      <c r="QW107" s="4">
        <f t="shared" si="874"/>
        <v>-8.850943846113752E-4</v>
      </c>
      <c r="QX107" s="4">
        <f t="shared" si="874"/>
        <v>-1.0265209494184663E-2</v>
      </c>
      <c r="QY107" s="4">
        <f t="shared" si="874"/>
        <v>-1.1481336148866346E-3</v>
      </c>
      <c r="QZ107" s="4">
        <f t="shared" si="874"/>
        <v>-1.2911305752127877E-2</v>
      </c>
      <c r="RA107" s="4">
        <f t="shared" si="874"/>
        <v>-1.5659597564213656E-2</v>
      </c>
      <c r="RB107" s="4">
        <f t="shared" si="874"/>
        <v>2.7563988472397846E-3</v>
      </c>
      <c r="RC107" s="4">
        <f t="shared" si="874"/>
        <v>1.1259703751048837E-2</v>
      </c>
      <c r="RD107" s="4">
        <f t="shared" si="874"/>
        <v>9.1208435110329677E-3</v>
      </c>
      <c r="RE107" s="4">
        <f t="shared" si="874"/>
        <v>2.4771026574665827E-2</v>
      </c>
      <c r="RF107" s="4">
        <f t="shared" si="874"/>
        <v>5.3998009802997916E-3</v>
      </c>
      <c r="RG107" s="4">
        <f t="shared" si="874"/>
        <v>1.1523742237452499E-2</v>
      </c>
      <c r="RH107" s="4">
        <f t="shared" si="874"/>
        <v>2.8119041283127411E-3</v>
      </c>
      <c r="RI107" s="4">
        <f t="shared" si="874"/>
        <v>-1.1576800886359276E-2</v>
      </c>
      <c r="RJ107" s="4">
        <f t="shared" si="874"/>
        <v>7.6542366585204517E-3</v>
      </c>
      <c r="RK107" s="4">
        <f t="shared" si="874"/>
        <v>-1.9426219110428966E-2</v>
      </c>
      <c r="RL107" s="4">
        <f t="shared" si="874"/>
        <v>1.0372439224331868E-2</v>
      </c>
      <c r="RM107" s="4">
        <f t="shared" si="874"/>
        <v>-3.8116607648654511E-3</v>
      </c>
      <c r="RN107" s="4">
        <f t="shared" si="874"/>
        <v>1.1468836120242368E-2</v>
      </c>
      <c r="RO107" s="4">
        <f t="shared" si="874"/>
        <v>5.3649134385179292E-3</v>
      </c>
      <c r="RP107" s="4">
        <f t="shared" si="874"/>
        <v>0</v>
      </c>
      <c r="RQ107" s="4">
        <f t="shared" si="874"/>
        <v>-2.476361325661703E-2</v>
      </c>
      <c r="RR107" s="4">
        <f t="shared" si="874"/>
        <v>-2.7895252597116952E-2</v>
      </c>
      <c r="RS107" s="4">
        <f t="shared" si="874"/>
        <v>0</v>
      </c>
      <c r="RT107" s="4">
        <f t="shared" si="874"/>
        <v>2.5886847217097653E-3</v>
      </c>
      <c r="RU107" s="4">
        <f t="shared" si="874"/>
        <v>6.3179673915848373E-3</v>
      </c>
      <c r="RV107" s="4">
        <f t="shared" si="874"/>
        <v>1.7242639560215746E-2</v>
      </c>
      <c r="RW107" s="4">
        <f t="shared" si="874"/>
        <v>-8.1188820804493824E-4</v>
      </c>
      <c r="RX107" s="4">
        <f t="shared" si="874"/>
        <v>-2.0862287064751513E-3</v>
      </c>
      <c r="RY107" s="4">
        <f t="shared" si="874"/>
        <v>-3.7865944976169831E-3</v>
      </c>
      <c r="RZ107" s="4">
        <f t="shared" si="874"/>
        <v>-8.3758814415055179E-3</v>
      </c>
      <c r="SA107" s="4">
        <f t="shared" si="874"/>
        <v>1.1438026082271397E-2</v>
      </c>
      <c r="SB107" s="4">
        <f t="shared" si="874"/>
        <v>-9.0204036975423179E-4</v>
      </c>
      <c r="SC107" s="4">
        <f t="shared" si="874"/>
        <v>4.0852114209937035E-2</v>
      </c>
      <c r="SD107" s="4">
        <f t="shared" si="874"/>
        <v>-9.4703135218785484E-3</v>
      </c>
      <c r="SE107" s="4">
        <f t="shared" si="874"/>
        <v>7.7026030342352298E-3</v>
      </c>
      <c r="SF107" s="4">
        <f t="shared" si="874"/>
        <v>1.6910537158196775E-3</v>
      </c>
      <c r="SG107" s="4">
        <f t="shared" si="874"/>
        <v>7.0863609172815813E-3</v>
      </c>
      <c r="SH107" s="4">
        <f t="shared" si="874"/>
        <v>8.635095726428843E-3</v>
      </c>
      <c r="SI107" s="4">
        <f t="shared" si="874"/>
        <v>6.2651166922661544E-3</v>
      </c>
      <c r="SJ107" s="4">
        <f t="shared" si="874"/>
        <v>-1.0967605537649555E-2</v>
      </c>
      <c r="SK107" s="4">
        <f t="shared" si="874"/>
        <v>2.7468606498830019E-3</v>
      </c>
      <c r="SL107" s="4">
        <f t="shared" si="874"/>
        <v>-7.5117906846142836E-3</v>
      </c>
      <c r="SM107" s="4">
        <f t="shared" si="874"/>
        <v>6.3658679351949882E-3</v>
      </c>
      <c r="SN107" s="4">
        <f t="shared" si="874"/>
        <v>5.7504863758320139E-4</v>
      </c>
      <c r="SO107" s="4">
        <f t="shared" si="874"/>
        <v>-1.6985425924729812E-2</v>
      </c>
      <c r="SP107" s="4">
        <f t="shared" si="874"/>
        <v>-1.1773337720512194E-3</v>
      </c>
      <c r="SQ107" s="4">
        <f t="shared" si="874"/>
        <v>4.6319344356155721E-3</v>
      </c>
      <c r="SR107" s="4">
        <f t="shared" si="874"/>
        <v>6.987572792004129E-3</v>
      </c>
      <c r="SS107" s="4">
        <f t="shared" si="874"/>
        <v>-2.3844269023551561E-5</v>
      </c>
      <c r="ST107" s="4">
        <f t="shared" ref="ST107:VE107" si="875">ST37-AVERAGE(ST$36:ST$45)</f>
        <v>1.0461195121372509E-4</v>
      </c>
      <c r="SU107" s="4">
        <f t="shared" si="875"/>
        <v>7.7308144060898518E-3</v>
      </c>
      <c r="SV107" s="4">
        <f t="shared" si="875"/>
        <v>1.8312612083156085E-3</v>
      </c>
      <c r="SW107" s="4">
        <f t="shared" si="875"/>
        <v>1.3767306514959445E-2</v>
      </c>
      <c r="SX107" s="4">
        <f t="shared" si="875"/>
        <v>-1.3162243833942672E-3</v>
      </c>
      <c r="SY107" s="4">
        <f t="shared" si="875"/>
        <v>-4.9440743497811489E-2</v>
      </c>
      <c r="SZ107" s="4">
        <f t="shared" si="875"/>
        <v>1.7153826598456566E-2</v>
      </c>
      <c r="TA107" s="4">
        <f t="shared" si="875"/>
        <v>-9.6689063569722032E-3</v>
      </c>
      <c r="TB107" s="4">
        <f t="shared" si="875"/>
        <v>-1.3412591913694351E-2</v>
      </c>
      <c r="TC107" s="4">
        <f t="shared" si="875"/>
        <v>-2.7510652053163017E-3</v>
      </c>
      <c r="TD107" s="4">
        <f t="shared" si="875"/>
        <v>-7.9185588858662181E-3</v>
      </c>
      <c r="TE107" s="4">
        <f t="shared" si="875"/>
        <v>-2.187274357671065E-3</v>
      </c>
      <c r="TF107" s="4">
        <f t="shared" si="875"/>
        <v>-3.7266071249157928E-3</v>
      </c>
      <c r="TG107" s="4">
        <f t="shared" si="875"/>
        <v>1.9479258535924172E-2</v>
      </c>
      <c r="TH107" s="4">
        <f t="shared" si="875"/>
        <v>1.4967104461709884E-3</v>
      </c>
      <c r="TI107" s="4">
        <f t="shared" si="875"/>
        <v>1.1351276885233423E-2</v>
      </c>
      <c r="TJ107" s="4">
        <f t="shared" si="875"/>
        <v>4.7738397607004022E-3</v>
      </c>
      <c r="TK107" s="4">
        <f t="shared" si="875"/>
        <v>-1.3665617523695446E-2</v>
      </c>
      <c r="TL107" s="4">
        <f t="shared" si="875"/>
        <v>2.5148735159461581E-2</v>
      </c>
      <c r="TM107" s="4">
        <f t="shared" si="875"/>
        <v>6.668197540971206E-4</v>
      </c>
      <c r="TN107" s="4">
        <f t="shared" si="875"/>
        <v>5.7890612524751058E-3</v>
      </c>
      <c r="TO107" s="4">
        <f t="shared" si="875"/>
        <v>6.6692492228030281E-3</v>
      </c>
      <c r="TP107" s="4">
        <f t="shared" si="875"/>
        <v>2.0003975869200869E-3</v>
      </c>
      <c r="TQ107" s="4">
        <f t="shared" si="875"/>
        <v>-2.5954446920610739E-3</v>
      </c>
      <c r="TR107" s="4">
        <f t="shared" si="875"/>
        <v>2.2760361169895011E-2</v>
      </c>
      <c r="TS107" s="4">
        <f t="shared" si="875"/>
        <v>-7.5431556573944403E-3</v>
      </c>
      <c r="TT107" s="4">
        <f t="shared" si="875"/>
        <v>-5.0772634010827298E-3</v>
      </c>
      <c r="TU107" s="4">
        <f t="shared" si="875"/>
        <v>-6.1242399800126388E-3</v>
      </c>
      <c r="TV107" s="4">
        <f t="shared" si="875"/>
        <v>-1.1877787221555029E-3</v>
      </c>
      <c r="TW107" s="4">
        <f t="shared" si="875"/>
        <v>-1.7937977264961404E-2</v>
      </c>
      <c r="TX107" s="4">
        <f t="shared" si="875"/>
        <v>-1.9640010390138348E-2</v>
      </c>
      <c r="TY107" s="4">
        <f t="shared" si="875"/>
        <v>2.4018154983159408E-2</v>
      </c>
      <c r="TZ107" s="4">
        <f t="shared" si="875"/>
        <v>1.1065608175145127E-2</v>
      </c>
      <c r="UA107" s="4">
        <f t="shared" si="875"/>
        <v>7.545281663028737E-2</v>
      </c>
      <c r="UB107" s="4">
        <f t="shared" si="875"/>
        <v>2.6509418488368731E-2</v>
      </c>
      <c r="UC107" s="4">
        <f t="shared" si="875"/>
        <v>1.3493735169542163E-2</v>
      </c>
      <c r="UD107" s="4">
        <f t="shared" si="875"/>
        <v>-1.3040253973493914E-2</v>
      </c>
      <c r="UE107" s="4">
        <f t="shared" si="875"/>
        <v>7.6388651871168375E-3</v>
      </c>
      <c r="UF107" s="4">
        <f t="shared" si="875"/>
        <v>-1.4644390923747001E-2</v>
      </c>
      <c r="UG107" s="4">
        <f t="shared" si="875"/>
        <v>-3.6846491807102904E-3</v>
      </c>
      <c r="UH107" s="4">
        <f t="shared" si="875"/>
        <v>3.2556368815959622E-3</v>
      </c>
      <c r="UI107" s="4">
        <f t="shared" si="875"/>
        <v>7.3111255935471697E-3</v>
      </c>
      <c r="UJ107" s="4">
        <f t="shared" si="875"/>
        <v>2.505512303963924E-3</v>
      </c>
      <c r="UK107" s="4">
        <f t="shared" si="875"/>
        <v>1.1158892425770357E-2</v>
      </c>
      <c r="UL107" s="4">
        <f t="shared" si="875"/>
        <v>5.2453990182414496E-3</v>
      </c>
      <c r="UM107" s="4">
        <f t="shared" si="875"/>
        <v>-1.0329049881333703E-3</v>
      </c>
      <c r="UN107" s="4">
        <f t="shared" si="875"/>
        <v>-7.8792396039550922E-3</v>
      </c>
      <c r="UO107" s="4">
        <f t="shared" si="875"/>
        <v>-2.6126633973035385E-2</v>
      </c>
      <c r="UP107" s="4">
        <f t="shared" si="875"/>
        <v>1.0239367428799759E-3</v>
      </c>
      <c r="UQ107" s="4">
        <f t="shared" si="875"/>
        <v>-3.4031616352836809E-2</v>
      </c>
      <c r="UR107" s="4">
        <f t="shared" si="875"/>
        <v>5.3116813446341142E-3</v>
      </c>
      <c r="US107" s="4">
        <f t="shared" si="875"/>
        <v>-1.3734133770660815E-3</v>
      </c>
      <c r="UT107" s="4">
        <f t="shared" si="875"/>
        <v>-3.6990444398042385E-3</v>
      </c>
      <c r="UU107" s="4">
        <f t="shared" si="875"/>
        <v>-1.8942685759829245E-3</v>
      </c>
      <c r="UV107" s="4">
        <f t="shared" si="875"/>
        <v>-6.1367452661109247E-2</v>
      </c>
      <c r="UW107" s="4">
        <f t="shared" si="875"/>
        <v>-4.9457405492144904E-3</v>
      </c>
      <c r="UX107" s="4">
        <f t="shared" si="875"/>
        <v>-8.0251763750693161E-3</v>
      </c>
      <c r="UY107" s="4">
        <f t="shared" si="875"/>
        <v>8.8894142894556036E-3</v>
      </c>
      <c r="UZ107" s="4">
        <f t="shared" si="875"/>
        <v>1.5429221210299396E-2</v>
      </c>
      <c r="VA107" s="4">
        <f t="shared" si="875"/>
        <v>1.0961598053854505E-2</v>
      </c>
      <c r="VB107" s="4">
        <f t="shared" si="875"/>
        <v>3.1078046801514959E-3</v>
      </c>
      <c r="VC107" s="4">
        <f t="shared" si="875"/>
        <v>2.9264663206777738E-3</v>
      </c>
      <c r="VD107" s="4">
        <f t="shared" si="875"/>
        <v>6.0285802045975927E-4</v>
      </c>
      <c r="VE107" s="4">
        <f t="shared" si="875"/>
        <v>-6.9859173892111333E-3</v>
      </c>
      <c r="VF107" s="4">
        <f t="shared" ref="VF107:XQ107" si="876">VF37-AVERAGE(VF$36:VF$45)</f>
        <v>-1.0912045409282277E-3</v>
      </c>
      <c r="VG107" s="4">
        <f t="shared" si="876"/>
        <v>-1.3900442399862904E-2</v>
      </c>
      <c r="VH107" s="4">
        <f t="shared" si="876"/>
        <v>3.7027824357698256E-3</v>
      </c>
      <c r="VI107" s="4">
        <f t="shared" si="876"/>
        <v>-2.9148252756695412E-3</v>
      </c>
      <c r="VJ107" s="4">
        <f t="shared" si="876"/>
        <v>-7.5769385440799418E-3</v>
      </c>
      <c r="VK107" s="4">
        <f t="shared" si="876"/>
        <v>2.4263285893995792E-3</v>
      </c>
      <c r="VL107" s="4">
        <f t="shared" si="876"/>
        <v>1.981527474037769E-3</v>
      </c>
      <c r="VM107" s="4">
        <f t="shared" si="876"/>
        <v>1.9242125305551569E-5</v>
      </c>
      <c r="VN107" s="4">
        <f t="shared" si="876"/>
        <v>-7.1051966689386972E-4</v>
      </c>
      <c r="VO107" s="4">
        <f t="shared" si="876"/>
        <v>1.085319546449217E-2</v>
      </c>
      <c r="VP107" s="4">
        <f t="shared" si="876"/>
        <v>-2.1116768149038274E-4</v>
      </c>
      <c r="VQ107" s="4">
        <f t="shared" si="876"/>
        <v>6.8922200072486801E-3</v>
      </c>
      <c r="VR107" s="4">
        <f t="shared" si="876"/>
        <v>3.6002187198553126E-3</v>
      </c>
      <c r="VS107" s="4">
        <f t="shared" si="876"/>
        <v>1.1088270068082721E-2</v>
      </c>
      <c r="VT107" s="4">
        <f t="shared" si="876"/>
        <v>-1.0613546695731049E-2</v>
      </c>
      <c r="VU107" s="4">
        <f t="shared" si="876"/>
        <v>4.9683863968758325E-3</v>
      </c>
      <c r="VV107" s="4">
        <f t="shared" si="876"/>
        <v>-9.8582836389868606E-3</v>
      </c>
      <c r="VW107" s="4">
        <f t="shared" si="876"/>
        <v>7.6696951397381774E-3</v>
      </c>
      <c r="VX107" s="4">
        <f t="shared" si="876"/>
        <v>-7.3936279616714212E-4</v>
      </c>
      <c r="VY107" s="4">
        <f t="shared" si="876"/>
        <v>2.9302651616966265E-2</v>
      </c>
      <c r="VZ107" s="4">
        <f t="shared" si="876"/>
        <v>-1.0322055570576876E-2</v>
      </c>
      <c r="WA107" s="4">
        <f t="shared" si="876"/>
        <v>5.5563173563649391E-3</v>
      </c>
      <c r="WB107" s="4">
        <f t="shared" si="876"/>
        <v>-3.2353618713343024E-3</v>
      </c>
      <c r="WC107" s="4">
        <f t="shared" si="876"/>
        <v>3.1903053310457113E-3</v>
      </c>
      <c r="WD107" s="4">
        <f t="shared" si="876"/>
        <v>8.128149059668608E-3</v>
      </c>
      <c r="WE107" s="4">
        <f t="shared" si="876"/>
        <v>-3.4186489133761519E-3</v>
      </c>
      <c r="WF107" s="4">
        <f t="shared" si="876"/>
        <v>1.538333529324502E-3</v>
      </c>
      <c r="WG107" s="4">
        <f t="shared" si="876"/>
        <v>-2.4552346547175814E-2</v>
      </c>
      <c r="WH107" s="4">
        <f t="shared" si="876"/>
        <v>-9.6919142431986221E-3</v>
      </c>
      <c r="WI107" s="4">
        <f t="shared" si="876"/>
        <v>-2.7752739417906715E-3</v>
      </c>
      <c r="WJ107" s="4">
        <f t="shared" si="876"/>
        <v>-4.5995133681459213E-3</v>
      </c>
      <c r="WK107" s="4">
        <f t="shared" si="876"/>
        <v>-2.6361163152922928E-2</v>
      </c>
      <c r="WL107" s="4">
        <f t="shared" si="876"/>
        <v>5.7209448972264879E-3</v>
      </c>
      <c r="WM107" s="4">
        <f t="shared" si="876"/>
        <v>-2.4155359027629589E-3</v>
      </c>
      <c r="WN107" s="4">
        <f t="shared" si="876"/>
        <v>1.2390218619292341E-2</v>
      </c>
      <c r="WO107" s="4">
        <f t="shared" si="876"/>
        <v>5.7456913090565926E-3</v>
      </c>
      <c r="WP107" s="4">
        <f t="shared" si="876"/>
        <v>-8.2143240285071709E-3</v>
      </c>
      <c r="WQ107" s="4">
        <f t="shared" si="876"/>
        <v>3.3935875765840964E-2</v>
      </c>
      <c r="WR107" s="4">
        <f t="shared" si="876"/>
        <v>-2.8459597338851714E-2</v>
      </c>
      <c r="WS107" s="4">
        <f t="shared" si="876"/>
        <v>9.8537940465188052E-3</v>
      </c>
      <c r="WT107" s="4">
        <f t="shared" si="876"/>
        <v>7.6219469566670944E-2</v>
      </c>
      <c r="WU107" s="4">
        <f t="shared" si="876"/>
        <v>-4.0891488480037326E-2</v>
      </c>
      <c r="WV107" s="4">
        <f t="shared" si="876"/>
        <v>4.777985661341419E-2</v>
      </c>
      <c r="WW107" s="4">
        <f t="shared" si="876"/>
        <v>-1.7544614057965792E-2</v>
      </c>
      <c r="WX107" s="4">
        <f t="shared" si="876"/>
        <v>-3.5344144615466193E-2</v>
      </c>
      <c r="WY107" s="4">
        <f t="shared" si="876"/>
        <v>-7.4596494411355602E-2</v>
      </c>
      <c r="WZ107" s="4">
        <f t="shared" si="876"/>
        <v>1.6314032869212319E-2</v>
      </c>
      <c r="XA107" s="4">
        <f t="shared" si="876"/>
        <v>6.0335259734247979E-3</v>
      </c>
      <c r="XB107" s="4">
        <f t="shared" si="876"/>
        <v>-3.9116745010199013E-3</v>
      </c>
      <c r="XC107" s="4">
        <f t="shared" si="876"/>
        <v>3.4216100894904136E-3</v>
      </c>
      <c r="XD107" s="4">
        <f t="shared" si="876"/>
        <v>4.4905326823207019E-3</v>
      </c>
      <c r="XE107" s="4">
        <f t="shared" si="876"/>
        <v>-7.8844789305483193E-3</v>
      </c>
      <c r="XF107" s="4">
        <f t="shared" si="876"/>
        <v>-3.2324240182905863E-3</v>
      </c>
      <c r="XG107" s="4">
        <f t="shared" si="876"/>
        <v>2.86294284652506E-2</v>
      </c>
      <c r="XH107" s="4">
        <f t="shared" si="876"/>
        <v>1.1143660280639907E-2</v>
      </c>
      <c r="XI107" s="4">
        <f t="shared" si="876"/>
        <v>9.2342473476693526E-3</v>
      </c>
      <c r="XJ107" s="4">
        <f t="shared" si="876"/>
        <v>2.6949014939210755E-3</v>
      </c>
      <c r="XK107" s="4">
        <f t="shared" si="876"/>
        <v>-4.169225708298703E-3</v>
      </c>
      <c r="XL107" s="4">
        <f t="shared" si="876"/>
        <v>4.3537817754788852E-3</v>
      </c>
      <c r="XM107" s="4">
        <f t="shared" si="876"/>
        <v>3.1623819039760673E-3</v>
      </c>
      <c r="XN107" s="4">
        <f t="shared" si="876"/>
        <v>1.8454079213511193E-2</v>
      </c>
      <c r="XO107" s="4">
        <f t="shared" si="876"/>
        <v>-6.2954843774653962E-3</v>
      </c>
      <c r="XP107" s="4">
        <f t="shared" si="876"/>
        <v>-1.5586746219852649E-3</v>
      </c>
      <c r="XQ107" s="4">
        <f t="shared" si="876"/>
        <v>1.0070887134054265E-2</v>
      </c>
      <c r="XR107" s="4">
        <f t="shared" ref="XR107:AAC107" si="877">XR37-AVERAGE(XR$36:XR$45)</f>
        <v>6.4007434052493284E-3</v>
      </c>
      <c r="XS107" s="4">
        <f t="shared" si="877"/>
        <v>-3.5303138600927743E-2</v>
      </c>
      <c r="XT107" s="4">
        <f t="shared" si="877"/>
        <v>-1.3546882958462233E-2</v>
      </c>
      <c r="XU107" s="4">
        <f t="shared" si="877"/>
        <v>-1.3956214500547333E-2</v>
      </c>
      <c r="XV107" s="4">
        <f t="shared" si="877"/>
        <v>1.4766449125211856E-2</v>
      </c>
      <c r="XW107" s="4">
        <f t="shared" si="877"/>
        <v>1.2990172426893626E-2</v>
      </c>
      <c r="XX107" s="4">
        <f t="shared" si="877"/>
        <v>8.669722135424475E-3</v>
      </c>
      <c r="XY107" s="4">
        <f t="shared" si="877"/>
        <v>-2.4797402311198813E-2</v>
      </c>
      <c r="XZ107" s="4">
        <f t="shared" si="877"/>
        <v>-2.3435927972423796E-2</v>
      </c>
      <c r="YA107" s="4">
        <f t="shared" si="877"/>
        <v>6.1470624196945716E-3</v>
      </c>
      <c r="YB107" s="4">
        <f t="shared" si="877"/>
        <v>2.6032152172421493E-2</v>
      </c>
      <c r="YC107" s="4">
        <f t="shared" si="877"/>
        <v>8.0018119788451848E-3</v>
      </c>
      <c r="YD107" s="4">
        <f t="shared" si="877"/>
        <v>4.8003682241314479E-3</v>
      </c>
      <c r="YE107" s="4">
        <f t="shared" si="877"/>
        <v>1.9794056606279196E-3</v>
      </c>
      <c r="YF107" s="4">
        <f t="shared" si="877"/>
        <v>1.1359237458026126E-3</v>
      </c>
      <c r="YG107" s="4">
        <f t="shared" si="877"/>
        <v>-5.8474967753392093E-3</v>
      </c>
      <c r="YH107" s="4">
        <f t="shared" si="877"/>
        <v>5.1810361207654696E-3</v>
      </c>
      <c r="YI107" s="4">
        <f t="shared" si="877"/>
        <v>3.8390072424151845E-3</v>
      </c>
      <c r="YJ107" s="4">
        <f t="shared" si="877"/>
        <v>-3.3212762389324075E-3</v>
      </c>
      <c r="YK107" s="4">
        <f t="shared" si="877"/>
        <v>-1.8981001015491019E-2</v>
      </c>
      <c r="YL107" s="4">
        <f t="shared" si="877"/>
        <v>8.2300158621939658E-3</v>
      </c>
      <c r="YM107" s="4">
        <f t="shared" si="877"/>
        <v>5.7094886143868925E-3</v>
      </c>
      <c r="YN107" s="4">
        <f t="shared" si="877"/>
        <v>9.3121912293671841E-3</v>
      </c>
      <c r="YO107" s="4">
        <f t="shared" si="877"/>
        <v>3.0127083928522883E-3</v>
      </c>
      <c r="YP107" s="4">
        <f t="shared" si="877"/>
        <v>-5.2911398023367306E-2</v>
      </c>
      <c r="YQ107" s="4">
        <f t="shared" si="877"/>
        <v>7.0712254459526849E-3</v>
      </c>
      <c r="YR107" s="4">
        <f t="shared" si="877"/>
        <v>-1.697335745032361E-2</v>
      </c>
      <c r="YS107" s="4">
        <f t="shared" si="877"/>
        <v>2.6364890947904195E-2</v>
      </c>
      <c r="YT107" s="4">
        <f t="shared" si="877"/>
        <v>2.8042190597788244E-3</v>
      </c>
      <c r="YU107" s="4">
        <f t="shared" si="877"/>
        <v>-6.6761946672886686E-3</v>
      </c>
      <c r="YV107" s="4">
        <f t="shared" si="877"/>
        <v>5.6575703417386563E-3</v>
      </c>
      <c r="YW107" s="4">
        <f t="shared" si="877"/>
        <v>-1.1345818997582037E-2</v>
      </c>
      <c r="YX107" s="4">
        <f t="shared" si="877"/>
        <v>-1.3097628882143748E-3</v>
      </c>
      <c r="YY107" s="4">
        <f t="shared" si="877"/>
        <v>-8.0516068387870721E-3</v>
      </c>
      <c r="YZ107" s="4">
        <f t="shared" si="877"/>
        <v>8.843496909819162E-3</v>
      </c>
      <c r="ZA107" s="4">
        <f t="shared" si="877"/>
        <v>-2.9027881568912318E-2</v>
      </c>
      <c r="ZB107" s="4">
        <f t="shared" si="877"/>
        <v>4.6106866420030394E-3</v>
      </c>
      <c r="ZC107" s="4">
        <f t="shared" si="877"/>
        <v>1.042895517873218E-2</v>
      </c>
      <c r="ZD107" s="4">
        <f t="shared" si="877"/>
        <v>1.6416992732697594E-3</v>
      </c>
      <c r="ZE107" s="4">
        <f t="shared" si="877"/>
        <v>-6.2326864011788656E-3</v>
      </c>
      <c r="ZF107" s="4">
        <f t="shared" si="877"/>
        <v>-2.280704542842741E-3</v>
      </c>
      <c r="ZG107" s="4">
        <f t="shared" si="877"/>
        <v>5.4496827126611254E-3</v>
      </c>
      <c r="ZH107" s="4">
        <f t="shared" si="877"/>
        <v>-1.6157258376336301E-3</v>
      </c>
      <c r="ZI107" s="4">
        <f t="shared" si="877"/>
        <v>-1.1574681401177574E-2</v>
      </c>
      <c r="ZJ107" s="4">
        <f t="shared" si="877"/>
        <v>-2.2997535205447079E-2</v>
      </c>
      <c r="ZK107" s="4">
        <f t="shared" si="877"/>
        <v>-2.662395397123327E-4</v>
      </c>
      <c r="ZL107" s="4">
        <f t="shared" si="877"/>
        <v>7.1375089044149751E-3</v>
      </c>
      <c r="ZM107" s="4">
        <f t="shared" si="877"/>
        <v>1.8725986087059501E-3</v>
      </c>
      <c r="ZN107" s="4">
        <f t="shared" si="877"/>
        <v>8.4378372307812085E-3</v>
      </c>
      <c r="ZO107" s="4">
        <f t="shared" si="877"/>
        <v>3.1866649210021539E-2</v>
      </c>
      <c r="ZP107" s="4">
        <f t="shared" si="877"/>
        <v>-9.8829425554860951E-3</v>
      </c>
      <c r="ZQ107" s="4">
        <f t="shared" si="877"/>
        <v>-3.9463238420330352E-5</v>
      </c>
      <c r="ZR107" s="4">
        <f t="shared" si="877"/>
        <v>-3.9889376135072811E-3</v>
      </c>
      <c r="ZS107" s="4">
        <f t="shared" si="877"/>
        <v>3.7361933130447794E-3</v>
      </c>
      <c r="ZT107" s="4">
        <f t="shared" si="877"/>
        <v>9.3939954332372469E-3</v>
      </c>
      <c r="ZU107" s="4">
        <f t="shared" si="877"/>
        <v>2.8461109121206991E-2</v>
      </c>
      <c r="ZV107" s="4">
        <f t="shared" si="877"/>
        <v>-2.5527384706235827E-2</v>
      </c>
      <c r="ZW107" s="4">
        <f t="shared" si="877"/>
        <v>-2.8183238349063725E-3</v>
      </c>
      <c r="ZX107" s="4">
        <f t="shared" si="877"/>
        <v>-3.5582069112624147E-2</v>
      </c>
      <c r="ZY107" s="4">
        <f t="shared" si="877"/>
        <v>4.5031334267717563E-4</v>
      </c>
      <c r="ZZ107" s="4">
        <f t="shared" si="877"/>
        <v>-7.8451984227452705E-4</v>
      </c>
      <c r="AAA107" s="4">
        <f t="shared" si="877"/>
        <v>-1.3775322832205589E-2</v>
      </c>
      <c r="AAB107" s="4">
        <f t="shared" si="877"/>
        <v>-1.1783531904306775E-2</v>
      </c>
      <c r="AAC107" s="4">
        <f t="shared" si="877"/>
        <v>-2.8029850053134422E-2</v>
      </c>
      <c r="AAD107" s="4">
        <f t="shared" ref="AAD107:ACO107" si="878">AAD37-AVERAGE(AAD$36:AAD$45)</f>
        <v>-3.1992259822338637E-2</v>
      </c>
      <c r="AAE107" s="4">
        <f t="shared" si="878"/>
        <v>5.2774107813904556E-3</v>
      </c>
      <c r="AAF107" s="4">
        <f t="shared" si="878"/>
        <v>-7.2529739184660795E-3</v>
      </c>
      <c r="AAG107" s="4">
        <f t="shared" si="878"/>
        <v>-1.6198089504429812E-3</v>
      </c>
      <c r="AAH107" s="4">
        <f t="shared" si="878"/>
        <v>-6.1714348620124529E-4</v>
      </c>
      <c r="AAI107" s="4">
        <f t="shared" si="878"/>
        <v>-9.8460118852924453E-3</v>
      </c>
      <c r="AAJ107" s="4">
        <f t="shared" si="878"/>
        <v>-3.1149092172422614E-3</v>
      </c>
      <c r="AAK107" s="4">
        <f t="shared" si="878"/>
        <v>7.0438127651329865E-3</v>
      </c>
      <c r="AAL107" s="4">
        <f t="shared" si="878"/>
        <v>-4.7256159497651579E-2</v>
      </c>
      <c r="AAM107" s="4">
        <f t="shared" si="878"/>
        <v>9.8291802735897306E-3</v>
      </c>
      <c r="AAN107" s="4">
        <f t="shared" si="878"/>
        <v>-1.7982973584631152E-2</v>
      </c>
      <c r="AAO107" s="4">
        <f t="shared" si="878"/>
        <v>1.486698305480515E-2</v>
      </c>
      <c r="AAP107" s="4">
        <f t="shared" si="878"/>
        <v>2.4984930918169272E-2</v>
      </c>
      <c r="AAQ107" s="4">
        <f t="shared" si="878"/>
        <v>-2.2933328337434843E-2</v>
      </c>
      <c r="AAR107" s="4">
        <f t="shared" si="878"/>
        <v>4.123743302533351E-2</v>
      </c>
      <c r="AAS107" s="4">
        <f t="shared" si="878"/>
        <v>1.092050426233792E-2</v>
      </c>
      <c r="AAT107" s="4">
        <f t="shared" si="878"/>
        <v>-2.0846555283225987E-2</v>
      </c>
      <c r="AAU107" s="4">
        <f t="shared" si="878"/>
        <v>-4.2994238301959975E-2</v>
      </c>
      <c r="AAV107" s="4">
        <f t="shared" si="878"/>
        <v>1.485325725437108E-2</v>
      </c>
      <c r="AAW107" s="4">
        <f t="shared" si="878"/>
        <v>-8.3791726646209007E-3</v>
      </c>
      <c r="AAX107" s="4">
        <f t="shared" si="878"/>
        <v>-2.0199003856575769E-3</v>
      </c>
      <c r="AAY107" s="4">
        <f t="shared" si="878"/>
        <v>4.0048226925134892E-2</v>
      </c>
      <c r="AAZ107" s="4">
        <f t="shared" si="878"/>
        <v>3.687763669161113E-3</v>
      </c>
      <c r="ABA107" s="4">
        <f t="shared" si="878"/>
        <v>-2.0374813005019712E-2</v>
      </c>
      <c r="ABB107" s="4">
        <f t="shared" si="878"/>
        <v>2.5135345353269282E-3</v>
      </c>
      <c r="ABC107" s="4">
        <f t="shared" si="878"/>
        <v>8.7209769778494733E-3</v>
      </c>
      <c r="ABD107" s="4">
        <f t="shared" si="878"/>
        <v>-4.1262297042768004E-3</v>
      </c>
      <c r="ABE107" s="4">
        <f t="shared" si="878"/>
        <v>-1.0248947048474349E-3</v>
      </c>
      <c r="ABF107" s="4">
        <f t="shared" si="878"/>
        <v>-1.5348017765481309E-2</v>
      </c>
      <c r="ABG107" s="4">
        <f t="shared" si="878"/>
        <v>6.4382209220610522E-4</v>
      </c>
      <c r="ABH107" s="4">
        <f t="shared" si="878"/>
        <v>7.8580149072878872E-3</v>
      </c>
      <c r="ABI107" s="4">
        <f t="shared" si="878"/>
        <v>4.0983212961552161E-3</v>
      </c>
      <c r="ABJ107" s="4">
        <f t="shared" si="878"/>
        <v>2.5813484845246433E-2</v>
      </c>
      <c r="ABK107" s="4">
        <f t="shared" si="878"/>
        <v>8.9353566229032708E-3</v>
      </c>
      <c r="ABL107" s="4">
        <f t="shared" si="878"/>
        <v>-1.238150100829896E-2</v>
      </c>
      <c r="ABM107" s="4">
        <f t="shared" si="878"/>
        <v>1.1354509641504969E-2</v>
      </c>
      <c r="ABN107" s="4">
        <f t="shared" si="878"/>
        <v>4.5623226403301263E-3</v>
      </c>
      <c r="ABO107" s="4">
        <f t="shared" si="878"/>
        <v>-3.6360242221721017E-2</v>
      </c>
      <c r="ABP107" s="4">
        <f t="shared" si="878"/>
        <v>-2.9891052770061009E-4</v>
      </c>
      <c r="ABQ107" s="4">
        <f t="shared" si="878"/>
        <v>9.7163863166437187E-3</v>
      </c>
      <c r="ABR107" s="4">
        <f t="shared" si="878"/>
        <v>3.8601744123700966E-2</v>
      </c>
      <c r="ABS107" s="4">
        <f t="shared" si="878"/>
        <v>1.8408379249577299E-2</v>
      </c>
      <c r="ABT107" s="4">
        <f t="shared" si="878"/>
        <v>-6.6572222393773729E-3</v>
      </c>
      <c r="ABU107" s="4">
        <f t="shared" si="878"/>
        <v>-3.8219314088792582E-2</v>
      </c>
      <c r="ABV107" s="4">
        <f t="shared" si="878"/>
        <v>-3.9965622782806409E-2</v>
      </c>
      <c r="ABW107" s="4">
        <f t="shared" si="878"/>
        <v>-5.6482974314332598E-3</v>
      </c>
      <c r="ABX107" s="4">
        <f t="shared" si="878"/>
        <v>-8.3252935909420758E-3</v>
      </c>
      <c r="ABY107" s="4">
        <f t="shared" si="878"/>
        <v>-3.4995544942792532E-3</v>
      </c>
      <c r="ABZ107" s="4">
        <f t="shared" si="878"/>
        <v>-4.7104339383540221E-3</v>
      </c>
      <c r="ACA107" s="4">
        <f t="shared" si="878"/>
        <v>-1.5179322594251549E-2</v>
      </c>
      <c r="ACB107" s="4">
        <f t="shared" si="878"/>
        <v>-1.3638691303682936E-3</v>
      </c>
      <c r="ACC107" s="4">
        <f t="shared" si="878"/>
        <v>-1.2014249377065269E-2</v>
      </c>
      <c r="ACD107" s="4">
        <f t="shared" si="878"/>
        <v>7.6134353907839365E-3</v>
      </c>
      <c r="ACE107" s="4">
        <f t="shared" si="878"/>
        <v>1.2439850341305586E-3</v>
      </c>
      <c r="ACF107" s="4">
        <f t="shared" si="878"/>
        <v>-8.9256333239028669E-3</v>
      </c>
      <c r="ACG107" s="4">
        <f t="shared" si="878"/>
        <v>-1.5030428662893492E-2</v>
      </c>
      <c r="ACH107" s="4">
        <f t="shared" si="878"/>
        <v>6.2992651527702869E-3</v>
      </c>
      <c r="ACI107" s="4">
        <f t="shared" si="878"/>
        <v>-3.0108092344392851E-2</v>
      </c>
      <c r="ACJ107" s="4">
        <f t="shared" si="878"/>
        <v>7.1809789277559868E-4</v>
      </c>
      <c r="ACK107" s="4">
        <f t="shared" si="878"/>
        <v>-4.5234590239339812E-3</v>
      </c>
      <c r="ACL107" s="4">
        <f t="shared" si="878"/>
        <v>3.5037283145823273E-2</v>
      </c>
      <c r="ACM107" s="4">
        <f t="shared" si="878"/>
        <v>-6.0814711448526409E-3</v>
      </c>
      <c r="ACN107" s="4">
        <f t="shared" si="878"/>
        <v>-3.5665057412893164E-2</v>
      </c>
      <c r="ACO107" s="4">
        <f t="shared" si="878"/>
        <v>1.7436793395172775E-2</v>
      </c>
      <c r="ACP107" s="4">
        <f t="shared" ref="ACP107:AFA107" si="879">ACP37-AVERAGE(ACP$36:ACP$45)</f>
        <v>-1.1920862543601017E-2</v>
      </c>
      <c r="ACQ107" s="4">
        <f t="shared" si="879"/>
        <v>3.8009173744004421E-2</v>
      </c>
      <c r="ACR107" s="4">
        <f t="shared" si="879"/>
        <v>2.6758616539997193E-4</v>
      </c>
      <c r="ACS107" s="4">
        <f t="shared" si="879"/>
        <v>2.7604392873131017E-2</v>
      </c>
      <c r="ACT107" s="4">
        <f t="shared" si="879"/>
        <v>1.1471343521741362E-2</v>
      </c>
      <c r="ACU107" s="4">
        <f t="shared" si="879"/>
        <v>7.8413245812362312E-3</v>
      </c>
      <c r="ACV107" s="4">
        <f t="shared" si="879"/>
        <v>-3.1046757036089015E-3</v>
      </c>
      <c r="ACW107" s="4">
        <f t="shared" si="879"/>
        <v>-1.3038505304269657E-2</v>
      </c>
      <c r="ACX107" s="4">
        <f t="shared" si="879"/>
        <v>-1.0403846380746977E-2</v>
      </c>
      <c r="ACY107" s="4">
        <f t="shared" si="879"/>
        <v>1.592188919741438E-3</v>
      </c>
      <c r="ACZ107" s="4">
        <f t="shared" si="879"/>
        <v>-3.2357588819739605E-4</v>
      </c>
      <c r="ADA107" s="4">
        <f t="shared" si="879"/>
        <v>-8.649322592619E-3</v>
      </c>
      <c r="ADB107" s="4">
        <f t="shared" si="879"/>
        <v>6.9798055592731889E-3</v>
      </c>
      <c r="ADC107" s="4">
        <f t="shared" si="879"/>
        <v>1.6114240639941303E-2</v>
      </c>
      <c r="ADD107" s="4">
        <f t="shared" si="879"/>
        <v>-1.5805191143063403E-3</v>
      </c>
      <c r="ADE107" s="4">
        <f t="shared" si="879"/>
        <v>1.1788370172037795E-3</v>
      </c>
      <c r="ADF107" s="4">
        <f t="shared" si="879"/>
        <v>3.0260994227707803E-2</v>
      </c>
      <c r="ADG107" s="4">
        <f t="shared" si="879"/>
        <v>1.4299537768839746E-2</v>
      </c>
      <c r="ADH107" s="4">
        <f t="shared" si="879"/>
        <v>1.3795238252350141E-3</v>
      </c>
      <c r="ADI107" s="4">
        <f t="shared" si="879"/>
        <v>-7.9809982885064006E-3</v>
      </c>
      <c r="ADJ107" s="4">
        <f t="shared" si="879"/>
        <v>2.5002532905823373E-3</v>
      </c>
      <c r="ADK107" s="4">
        <f t="shared" si="879"/>
        <v>2.5108608970237853E-2</v>
      </c>
      <c r="ADL107" s="4">
        <f t="shared" si="879"/>
        <v>1.3632390547659102E-3</v>
      </c>
      <c r="ADM107" s="4">
        <f t="shared" si="879"/>
        <v>-6.4767674166043756E-3</v>
      </c>
      <c r="ADN107" s="4">
        <f t="shared" si="879"/>
        <v>-1.1311918925359233E-2</v>
      </c>
      <c r="ADO107" s="4">
        <f t="shared" si="879"/>
        <v>7.1213261347874545E-3</v>
      </c>
      <c r="ADP107" s="4">
        <f t="shared" si="879"/>
        <v>9.6350183078666163E-3</v>
      </c>
      <c r="ADQ107" s="4">
        <f t="shared" si="879"/>
        <v>1.464376533265712E-2</v>
      </c>
      <c r="ADR107" s="4">
        <f t="shared" si="879"/>
        <v>2.9362423128681119E-4</v>
      </c>
      <c r="ADS107" s="4">
        <f t="shared" si="879"/>
        <v>5.3957235936336195E-3</v>
      </c>
      <c r="ADT107" s="4">
        <f t="shared" si="879"/>
        <v>1.1047623629931364E-3</v>
      </c>
      <c r="ADU107" s="4">
        <f t="shared" si="879"/>
        <v>-1.9729689359054198E-2</v>
      </c>
      <c r="ADV107" s="4">
        <f t="shared" si="879"/>
        <v>4.9044845438358277E-3</v>
      </c>
      <c r="ADW107" s="4">
        <f t="shared" si="879"/>
        <v>-2.8560103365941184E-3</v>
      </c>
      <c r="ADX107" s="4">
        <f t="shared" si="879"/>
        <v>-1.5091642230078039E-2</v>
      </c>
      <c r="ADY107" s="4">
        <f t="shared" si="879"/>
        <v>-6.8284209463567282E-3</v>
      </c>
      <c r="ADZ107" s="4">
        <f t="shared" si="879"/>
        <v>2.2179668139448491E-3</v>
      </c>
      <c r="AEA107" s="4">
        <f t="shared" si="879"/>
        <v>6.6986956178875529E-4</v>
      </c>
      <c r="AEB107" s="4">
        <f t="shared" si="879"/>
        <v>-1.3132616586034228E-2</v>
      </c>
      <c r="AEC107" s="4">
        <f t="shared" si="879"/>
        <v>-1.6856138479095638E-2</v>
      </c>
      <c r="AED107" s="4">
        <f t="shared" si="879"/>
        <v>7.2773149445673675E-4</v>
      </c>
      <c r="AEE107" s="4">
        <f t="shared" si="879"/>
        <v>-6.9333475837824367E-3</v>
      </c>
      <c r="AEF107" s="4">
        <f t="shared" si="879"/>
        <v>-7.95687935075284E-3</v>
      </c>
      <c r="AEG107" s="4">
        <f t="shared" si="879"/>
        <v>-3.7251815549912649E-3</v>
      </c>
      <c r="AEH107" s="4">
        <f t="shared" si="879"/>
        <v>5.1672424382377975E-3</v>
      </c>
      <c r="AEI107" s="4">
        <f t="shared" si="879"/>
        <v>-3.7584495378336713E-3</v>
      </c>
      <c r="AEJ107" s="4">
        <f t="shared" si="879"/>
        <v>-2.068051862544381E-4</v>
      </c>
      <c r="AEK107" s="4">
        <f t="shared" si="879"/>
        <v>6.7466276914955924E-3</v>
      </c>
      <c r="AEL107" s="4">
        <f t="shared" si="879"/>
        <v>-1.8907541790473124E-2</v>
      </c>
      <c r="AEM107" s="4">
        <f t="shared" si="879"/>
        <v>-2.2341503942097399E-2</v>
      </c>
      <c r="AEN107" s="4">
        <f t="shared" si="879"/>
        <v>3.1050001337940593E-3</v>
      </c>
      <c r="AEO107" s="4">
        <f t="shared" si="879"/>
        <v>-1.7061971935971983E-2</v>
      </c>
      <c r="AEP107" s="4">
        <f t="shared" si="879"/>
        <v>-1.4926205374180834E-2</v>
      </c>
      <c r="AEQ107" s="4">
        <f t="shared" si="879"/>
        <v>1.4030999906852644E-2</v>
      </c>
      <c r="AER107" s="4">
        <f t="shared" si="879"/>
        <v>-2.5626120932235579E-2</v>
      </c>
      <c r="AES107" s="4">
        <f t="shared" si="879"/>
        <v>-1.5987590587418126E-3</v>
      </c>
      <c r="AET107" s="4">
        <f t="shared" si="879"/>
        <v>1.3475146579878822E-4</v>
      </c>
      <c r="AEU107" s="4">
        <f t="shared" si="879"/>
        <v>4.4196385023757816E-3</v>
      </c>
      <c r="AEV107" s="4">
        <f t="shared" si="879"/>
        <v>4.5042756655354673E-3</v>
      </c>
      <c r="AEW107" s="4">
        <f t="shared" si="879"/>
        <v>-6.4636291386266235E-4</v>
      </c>
      <c r="AEX107" s="4">
        <f t="shared" si="879"/>
        <v>-8.4957825757634078E-3</v>
      </c>
      <c r="AEY107" s="4">
        <f t="shared" si="879"/>
        <v>-2.8449014239648597E-3</v>
      </c>
      <c r="AEZ107" s="4">
        <f t="shared" si="879"/>
        <v>2.0482219334826381E-2</v>
      </c>
      <c r="AFA107" s="4">
        <f t="shared" si="879"/>
        <v>-6.1916109863774868E-3</v>
      </c>
      <c r="AFB107" s="4">
        <f t="shared" ref="AFB107:AGM107" si="880">AFB37-AVERAGE(AFB$36:AFB$45)</f>
        <v>-1.8042177367756389E-3</v>
      </c>
      <c r="AFC107" s="4">
        <f t="shared" si="880"/>
        <v>-1.0966260252880965E-2</v>
      </c>
      <c r="AFD107" s="4">
        <f t="shared" si="880"/>
        <v>4.3752591819151178E-3</v>
      </c>
      <c r="AFE107" s="4">
        <f t="shared" si="880"/>
        <v>-7.8084227007198482E-3</v>
      </c>
      <c r="AFF107" s="4">
        <f t="shared" si="880"/>
        <v>3.1770699975258145E-2</v>
      </c>
      <c r="AFG107" s="4">
        <f t="shared" si="880"/>
        <v>1.9766097294444231E-3</v>
      </c>
      <c r="AFH107" s="4">
        <f t="shared" si="880"/>
        <v>5.9909325621756403E-3</v>
      </c>
      <c r="AFI107" s="4">
        <f t="shared" si="880"/>
        <v>1.026491336702604E-2</v>
      </c>
      <c r="AFJ107" s="4">
        <f t="shared" si="880"/>
        <v>-3.6424546639091376E-3</v>
      </c>
      <c r="AFK107" s="4">
        <f t="shared" si="880"/>
        <v>-2.2779881043457451E-2</v>
      </c>
      <c r="AFL107" s="4">
        <f t="shared" si="880"/>
        <v>-1.3196268395560044E-2</v>
      </c>
      <c r="AFM107" s="4">
        <f t="shared" si="880"/>
        <v>2.0616030037778257E-2</v>
      </c>
      <c r="AFN107" s="4">
        <f t="shared" si="880"/>
        <v>2.0862858246554292E-2</v>
      </c>
      <c r="AFO107" s="4">
        <f t="shared" si="880"/>
        <v>3.2862169905298513E-2</v>
      </c>
      <c r="AFP107" s="4">
        <f t="shared" si="880"/>
        <v>5.5908218107504105E-3</v>
      </c>
      <c r="AFQ107" s="4">
        <f t="shared" si="880"/>
        <v>3.6649967220781735E-3</v>
      </c>
      <c r="AFR107" s="4">
        <f t="shared" si="880"/>
        <v>-9.4238027230714675E-3</v>
      </c>
      <c r="AFS107" s="4">
        <f t="shared" si="880"/>
        <v>-2.0733545622308525E-3</v>
      </c>
      <c r="AFT107" s="4">
        <f t="shared" si="880"/>
        <v>-1.5630121365829908E-2</v>
      </c>
      <c r="AFU107" s="4">
        <f t="shared" si="880"/>
        <v>1.5824832271752617E-3</v>
      </c>
      <c r="AFV107" s="4">
        <f t="shared" si="880"/>
        <v>4.045847998833783E-3</v>
      </c>
      <c r="AFW107" s="4">
        <f t="shared" si="880"/>
        <v>-6.6776140602062524E-3</v>
      </c>
      <c r="AFX107" s="4">
        <f t="shared" si="880"/>
        <v>2.9649832009753899E-4</v>
      </c>
      <c r="AFY107" s="4">
        <f t="shared" si="880"/>
        <v>4.2179842051162618E-2</v>
      </c>
      <c r="AFZ107" s="4">
        <f t="shared" si="880"/>
        <v>-1.7465395722825877E-4</v>
      </c>
      <c r="AGA107" s="4">
        <f t="shared" si="880"/>
        <v>1.5554852330267677E-3</v>
      </c>
      <c r="AGB107" s="4">
        <f t="shared" si="880"/>
        <v>-9.0741506205510303E-3</v>
      </c>
      <c r="AGC107" s="4">
        <f t="shared" si="880"/>
        <v>-1.8917997865572866E-2</v>
      </c>
      <c r="AGD107" s="4">
        <f t="shared" si="880"/>
        <v>5.4134024178474427E-3</v>
      </c>
      <c r="AGE107" s="4">
        <f t="shared" si="880"/>
        <v>-2.5979275683442202E-2</v>
      </c>
      <c r="AGF107" s="4">
        <f t="shared" si="880"/>
        <v>-1.0984042330904047E-2</v>
      </c>
      <c r="AGG107" s="4">
        <f t="shared" si="880"/>
        <v>5.0734671579113298E-3</v>
      </c>
      <c r="AGH107" s="4">
        <f t="shared" si="880"/>
        <v>-5.2793098276714568E-3</v>
      </c>
      <c r="AGI107" s="4">
        <f t="shared" si="880"/>
        <v>1.0875221986533568E-2</v>
      </c>
      <c r="AGJ107" s="4">
        <f t="shared" si="880"/>
        <v>-7.2899767058848377E-3</v>
      </c>
      <c r="AGK107" s="4">
        <f t="shared" si="880"/>
        <v>-7.1081450807123081E-3</v>
      </c>
      <c r="AGL107" s="4">
        <f t="shared" si="880"/>
        <v>-8.7102518152610674E-3</v>
      </c>
      <c r="AGM107" s="4">
        <f t="shared" si="880"/>
        <v>8.7724151595226039E-3</v>
      </c>
      <c r="AGN107" s="4">
        <f t="shared" ref="AGN107:AIY107" si="881">AGN37-AVERAGE(AGN$36:AGN$45)</f>
        <v>1.2663804364654044E-2</v>
      </c>
      <c r="AGO107" s="4">
        <f t="shared" si="881"/>
        <v>2.711385146687292E-2</v>
      </c>
      <c r="AGP107" s="4">
        <f t="shared" si="881"/>
        <v>3.377086716088027E-3</v>
      </c>
      <c r="AGQ107" s="4">
        <f t="shared" si="881"/>
        <v>-2.9905671255428703E-3</v>
      </c>
      <c r="AGR107" s="4">
        <f t="shared" si="881"/>
        <v>4.471023820509212E-3</v>
      </c>
      <c r="AGS107" s="4">
        <f t="shared" si="881"/>
        <v>-6.7958334192052047E-3</v>
      </c>
      <c r="AGT107" s="4">
        <f t="shared" si="881"/>
        <v>2.9794465636961585E-4</v>
      </c>
      <c r="AGU107" s="4">
        <f t="shared" si="881"/>
        <v>-9.5712995097739506E-3</v>
      </c>
      <c r="AGV107" s="4">
        <f t="shared" si="881"/>
        <v>9.8151294810069761E-3</v>
      </c>
      <c r="AGW107" s="4">
        <f t="shared" si="881"/>
        <v>1.8304467174363179E-3</v>
      </c>
      <c r="AGX107" s="4">
        <f t="shared" si="881"/>
        <v>1.2315606661461106E-2</v>
      </c>
      <c r="AGY107" s="4">
        <f t="shared" si="881"/>
        <v>7.926536184179208E-3</v>
      </c>
      <c r="AGZ107" s="4">
        <f t="shared" si="881"/>
        <v>6.9376212738620456E-4</v>
      </c>
      <c r="AHA107" s="4">
        <f t="shared" si="881"/>
        <v>-1.0643085189701688E-3</v>
      </c>
      <c r="AHB107" s="4">
        <f t="shared" si="881"/>
        <v>-3.4289149635439637E-3</v>
      </c>
      <c r="AHC107" s="4">
        <f t="shared" si="881"/>
        <v>8.2911017365023005E-3</v>
      </c>
      <c r="AHD107" s="4">
        <f t="shared" si="881"/>
        <v>-1.5406396535993939E-3</v>
      </c>
      <c r="AHE107" s="4">
        <f t="shared" si="881"/>
        <v>-3.8047084087462768E-3</v>
      </c>
      <c r="AHF107" s="4">
        <f t="shared" si="881"/>
        <v>7.2281288572045009E-4</v>
      </c>
      <c r="AHG107" s="4">
        <f t="shared" si="881"/>
        <v>1.5552229159604296E-2</v>
      </c>
      <c r="AHH107" s="4">
        <f t="shared" si="881"/>
        <v>-9.6972501847745786E-3</v>
      </c>
      <c r="AHI107" s="4">
        <f t="shared" si="881"/>
        <v>1.8411649455853689E-3</v>
      </c>
      <c r="AHJ107" s="4">
        <f t="shared" si="881"/>
        <v>1.6772369258396917E-3</v>
      </c>
      <c r="AHK107" s="4">
        <f t="shared" si="881"/>
        <v>4.5348829194888519E-3</v>
      </c>
      <c r="AHL107" s="4">
        <f t="shared" si="881"/>
        <v>-2.2088633109569175E-3</v>
      </c>
      <c r="AHM107" s="4">
        <f t="shared" si="881"/>
        <v>3.2041135508310843E-2</v>
      </c>
      <c r="AHN107" s="4">
        <f t="shared" si="881"/>
        <v>-4.7598096737541847E-4</v>
      </c>
      <c r="AHO107" s="4">
        <f t="shared" si="881"/>
        <v>5.3357213786740321E-3</v>
      </c>
      <c r="AHP107" s="4">
        <f t="shared" si="881"/>
        <v>-2.41594488989888E-3</v>
      </c>
      <c r="AHQ107" s="4">
        <f t="shared" si="881"/>
        <v>1.569953774916474E-2</v>
      </c>
      <c r="AHR107" s="4">
        <f t="shared" si="881"/>
        <v>3.995329964491214E-3</v>
      </c>
      <c r="AHS107" s="4">
        <f t="shared" si="881"/>
        <v>-1.9513645947736729E-2</v>
      </c>
      <c r="AHT107" s="4">
        <f t="shared" si="881"/>
        <v>-2.4285565102539451E-3</v>
      </c>
      <c r="AHU107" s="4">
        <f t="shared" si="881"/>
        <v>-4.237988500971711E-3</v>
      </c>
      <c r="AHV107" s="4">
        <f t="shared" si="881"/>
        <v>1.1698363856191849E-4</v>
      </c>
      <c r="AHW107" s="4">
        <f t="shared" si="881"/>
        <v>1.3206987859447385E-3</v>
      </c>
      <c r="AHX107" s="4">
        <f t="shared" si="881"/>
        <v>-7.2435493761371728E-3</v>
      </c>
      <c r="AHY107" s="4">
        <f t="shared" si="881"/>
        <v>-6.5583577180916746E-3</v>
      </c>
      <c r="AHZ107" s="4">
        <f t="shared" si="881"/>
        <v>8.4732898317236465E-4</v>
      </c>
      <c r="AIA107" s="4">
        <f t="shared" si="881"/>
        <v>-2.2312039575409478E-3</v>
      </c>
      <c r="AIB107" s="4">
        <f t="shared" si="881"/>
        <v>5.332350738102877E-5</v>
      </c>
      <c r="AIC107" s="4">
        <f t="shared" si="881"/>
        <v>2.3272646225541409E-3</v>
      </c>
      <c r="AID107" s="4">
        <f t="shared" si="881"/>
        <v>-6.7329924553499289E-3</v>
      </c>
      <c r="AIE107" s="4">
        <f t="shared" si="881"/>
        <v>-2.4534282236547216E-3</v>
      </c>
      <c r="AIF107" s="4">
        <f t="shared" si="881"/>
        <v>-9.9289846784840312E-4</v>
      </c>
      <c r="AIG107" s="4">
        <f t="shared" si="881"/>
        <v>2.437165243118624E-3</v>
      </c>
      <c r="AIH107" s="4">
        <f t="shared" si="881"/>
        <v>-1.3688383365866531E-3</v>
      </c>
      <c r="AII107" s="4">
        <f t="shared" si="881"/>
        <v>-2.6528001403786109E-3</v>
      </c>
      <c r="AIJ107" s="4">
        <f t="shared" si="881"/>
        <v>2.5494804796988554E-2</v>
      </c>
      <c r="AIK107" s="4">
        <f t="shared" si="881"/>
        <v>-1.9482454425793255E-2</v>
      </c>
      <c r="AIL107" s="4">
        <f t="shared" si="881"/>
        <v>-2.7801487069686426E-2</v>
      </c>
      <c r="AIM107" s="4">
        <f t="shared" si="881"/>
        <v>-1.3932482396388477E-2</v>
      </c>
      <c r="AIN107" s="4">
        <f t="shared" si="881"/>
        <v>-3.8683781915332359E-3</v>
      </c>
      <c r="AIO107" s="4">
        <f t="shared" si="881"/>
        <v>2.900618070612127E-3</v>
      </c>
      <c r="AIP107" s="4">
        <f t="shared" si="881"/>
        <v>-1.2958159110577945E-2</v>
      </c>
      <c r="AIQ107" s="4">
        <f t="shared" si="881"/>
        <v>2.6872125993688739E-2</v>
      </c>
      <c r="AIR107" s="4">
        <f t="shared" si="881"/>
        <v>1.7803092743692991E-3</v>
      </c>
      <c r="AIS107" s="4">
        <f t="shared" si="881"/>
        <v>1.7320278468883413E-2</v>
      </c>
      <c r="AIT107" s="4">
        <f t="shared" si="881"/>
        <v>2.5511434750989269E-3</v>
      </c>
      <c r="AIU107" s="4">
        <f t="shared" si="881"/>
        <v>-6.054933873342396E-3</v>
      </c>
      <c r="AIV107" s="4">
        <f t="shared" si="881"/>
        <v>1.8012001528236947E-2</v>
      </c>
      <c r="AIW107" s="4">
        <f t="shared" si="881"/>
        <v>-6.7871219460923747E-3</v>
      </c>
      <c r="AIX107" s="4">
        <f t="shared" si="881"/>
        <v>7.3594207177460017E-3</v>
      </c>
      <c r="AIY107" s="4">
        <f t="shared" si="881"/>
        <v>-9.4628895584259933E-3</v>
      </c>
      <c r="AIZ107" s="4">
        <f t="shared" ref="AIZ107:ALK107" si="882">AIZ37-AVERAGE(AIZ$36:AIZ$45)</f>
        <v>1.6320123538004026E-3</v>
      </c>
      <c r="AJA107" s="4">
        <f t="shared" si="882"/>
        <v>-6.8640491625648475E-3</v>
      </c>
      <c r="AJB107" s="4">
        <f t="shared" si="882"/>
        <v>2.5096307954209359E-2</v>
      </c>
      <c r="AJC107" s="4">
        <f t="shared" si="882"/>
        <v>6.8397365309715921E-3</v>
      </c>
      <c r="AJD107" s="4">
        <f t="shared" si="882"/>
        <v>-5.9039048627587149E-3</v>
      </c>
      <c r="AJE107" s="4">
        <f t="shared" si="882"/>
        <v>-1.6585233277095317E-3</v>
      </c>
      <c r="AJF107" s="4">
        <f t="shared" si="882"/>
        <v>-6.0106836378464468E-3</v>
      </c>
      <c r="AJG107" s="4">
        <f t="shared" si="882"/>
        <v>-2.2763290511685987E-2</v>
      </c>
      <c r="AJH107" s="4">
        <f t="shared" si="882"/>
        <v>-1.1679479893028002E-2</v>
      </c>
      <c r="AJI107" s="4">
        <f t="shared" si="882"/>
        <v>7.959238511131235E-3</v>
      </c>
      <c r="AJJ107" s="4">
        <f t="shared" si="882"/>
        <v>3.4520459931753067E-2</v>
      </c>
      <c r="AJK107" s="4">
        <f t="shared" si="882"/>
        <v>2.1990455274667451E-2</v>
      </c>
      <c r="AJL107" s="4">
        <f t="shared" si="882"/>
        <v>7.8591997967607068E-3</v>
      </c>
      <c r="AJM107" s="4">
        <f t="shared" si="882"/>
        <v>-1.176449906192769E-2</v>
      </c>
      <c r="AJN107" s="4">
        <f t="shared" si="882"/>
        <v>-8.697190900189047E-3</v>
      </c>
      <c r="AJO107" s="4">
        <f t="shared" si="882"/>
        <v>2.9606380130010688E-3</v>
      </c>
      <c r="AJP107" s="4">
        <f t="shared" si="882"/>
        <v>-3.7114329497810418E-3</v>
      </c>
      <c r="AJQ107" s="4">
        <f t="shared" si="882"/>
        <v>7.1529582600430653E-4</v>
      </c>
      <c r="AJR107" s="4">
        <f t="shared" si="882"/>
        <v>1.6317877039736047E-3</v>
      </c>
      <c r="AJS107" s="4">
        <f t="shared" si="882"/>
        <v>1.2367160600648547E-3</v>
      </c>
      <c r="AJT107" s="4">
        <f t="shared" si="882"/>
        <v>5.5407819829372418E-3</v>
      </c>
      <c r="AJU107" s="4">
        <f t="shared" si="882"/>
        <v>1.1759645864330176E-2</v>
      </c>
      <c r="AJV107" s="4">
        <f t="shared" si="882"/>
        <v>2.8110616073117583E-3</v>
      </c>
      <c r="AJW107" s="4">
        <f t="shared" si="882"/>
        <v>-2.0252343660547224E-3</v>
      </c>
      <c r="AJX107" s="4">
        <f t="shared" si="882"/>
        <v>-1.2941150639479581E-2</v>
      </c>
      <c r="AJY107" s="4">
        <f t="shared" si="882"/>
        <v>-7.4340752622662782E-3</v>
      </c>
      <c r="AJZ107" s="4">
        <f t="shared" si="882"/>
        <v>1.489834530869726E-3</v>
      </c>
      <c r="AKA107" s="4">
        <f t="shared" si="882"/>
        <v>-1.7048750799971767E-2</v>
      </c>
      <c r="AKB107" s="4">
        <f t="shared" si="882"/>
        <v>-1.3014742283157105E-2</v>
      </c>
      <c r="AKC107" s="4">
        <f t="shared" si="882"/>
        <v>9.8946258847410363E-4</v>
      </c>
      <c r="AKD107" s="4">
        <f t="shared" si="882"/>
        <v>1.0116012162792065E-2</v>
      </c>
      <c r="AKE107" s="4">
        <f t="shared" si="882"/>
        <v>5.0484655582808758E-3</v>
      </c>
      <c r="AKF107" s="4">
        <f t="shared" si="882"/>
        <v>-8.394454082990329E-5</v>
      </c>
      <c r="AKG107" s="4">
        <f t="shared" si="882"/>
        <v>-1.3922556111796657E-3</v>
      </c>
      <c r="AKH107" s="4">
        <f t="shared" si="882"/>
        <v>-1.0913065832697955E-3</v>
      </c>
      <c r="AKI107" s="4">
        <f t="shared" si="882"/>
        <v>1.4687169144288045E-2</v>
      </c>
      <c r="AKJ107" s="4">
        <f t="shared" si="882"/>
        <v>1.0527834088209318E-2</v>
      </c>
      <c r="AKK107" s="4">
        <f t="shared" si="882"/>
        <v>2.6386247598947966E-2</v>
      </c>
      <c r="AKL107" s="4">
        <f t="shared" si="882"/>
        <v>-2.2341802067390136E-3</v>
      </c>
      <c r="AKM107" s="4">
        <f t="shared" si="882"/>
        <v>8.2699993839561239E-3</v>
      </c>
      <c r="AKN107" s="4">
        <f t="shared" si="882"/>
        <v>1.264819323977897E-2</v>
      </c>
      <c r="AKO107" s="4">
        <f t="shared" si="882"/>
        <v>-1.2289238283872479E-2</v>
      </c>
      <c r="AKP107" s="4">
        <f t="shared" si="882"/>
        <v>2.8392888333056221E-3</v>
      </c>
      <c r="AKQ107" s="4">
        <f t="shared" si="882"/>
        <v>2.7642624738020132E-2</v>
      </c>
      <c r="AKR107" s="4">
        <f t="shared" si="882"/>
        <v>4.1771401294471971E-3</v>
      </c>
      <c r="AKS107" s="4">
        <f t="shared" si="882"/>
        <v>-5.7197107515763847E-3</v>
      </c>
      <c r="AKT107" s="4">
        <f t="shared" si="882"/>
        <v>1.924682472522821E-3</v>
      </c>
      <c r="AKU107" s="4">
        <f t="shared" si="882"/>
        <v>-1.884475212204112E-3</v>
      </c>
      <c r="AKV107" s="4">
        <f t="shared" si="882"/>
        <v>-5.850419385435195E-4</v>
      </c>
      <c r="AKW107" s="4">
        <f t="shared" si="882"/>
        <v>-2.1339594868175077E-3</v>
      </c>
      <c r="AKX107" s="4">
        <f t="shared" si="882"/>
        <v>-1.0014597569686779E-2</v>
      </c>
      <c r="AKY107" s="4">
        <f t="shared" si="882"/>
        <v>-9.8706567149573453E-5</v>
      </c>
      <c r="AKZ107" s="4">
        <f t="shared" si="882"/>
        <v>-1.103692905771652E-3</v>
      </c>
      <c r="ALA107" s="4">
        <f t="shared" si="882"/>
        <v>-6.6668716383651598E-3</v>
      </c>
      <c r="ALB107" s="4">
        <f t="shared" si="882"/>
        <v>3.430044619682895E-3</v>
      </c>
      <c r="ALC107" s="4">
        <f t="shared" si="882"/>
        <v>1.4045397159075493E-2</v>
      </c>
      <c r="ALD107" s="4">
        <f t="shared" si="882"/>
        <v>-6.4856994881927511E-3</v>
      </c>
      <c r="ALE107" s="4">
        <f t="shared" si="882"/>
        <v>3.5146679324368785E-3</v>
      </c>
      <c r="ALF107" s="4">
        <f t="shared" si="882"/>
        <v>-1.3427220727143354E-3</v>
      </c>
      <c r="ALG107" s="4">
        <f t="shared" si="882"/>
        <v>5.5725852225551112E-3</v>
      </c>
      <c r="ALH107" s="4">
        <f t="shared" si="882"/>
        <v>2.9657735016131309E-3</v>
      </c>
      <c r="ALI107" s="4">
        <f t="shared" si="882"/>
        <v>2.8574723454389696E-2</v>
      </c>
      <c r="ALJ107" s="4">
        <f t="shared" si="882"/>
        <v>-1.2217893833631345E-2</v>
      </c>
      <c r="ALK107" s="4">
        <f t="shared" si="882"/>
        <v>2.09558347258588E-3</v>
      </c>
      <c r="ALL107" s="4">
        <f t="shared" ref="ALL107:ALM107" si="883">ALL37-AVERAGE(ALL$36:ALL$45)</f>
        <v>-1.450254081087132E-3</v>
      </c>
      <c r="ALM107" s="4">
        <f t="shared" si="883"/>
        <v>-1.7202164498536791E-2</v>
      </c>
      <c r="ALP107" s="4">
        <f t="shared" ref="ALP107:ALP125" si="884">AVERAGE(B107:ALM107)</f>
        <v>1.9829772464252565E-4</v>
      </c>
      <c r="AMQ107" s="1">
        <f t="shared" si="866"/>
        <v>506</v>
      </c>
    </row>
    <row r="108" spans="1:1013 1031:1035" x14ac:dyDescent="0.25">
      <c r="A108" s="6">
        <v>-8</v>
      </c>
      <c r="B108" s="4">
        <f t="shared" ref="B108:BM108" si="885">B38-AVERAGE(B$36:B$45)</f>
        <v>4.6166496120848746E-3</v>
      </c>
      <c r="C108" s="4">
        <f t="shared" si="885"/>
        <v>-6.3209245015854792E-3</v>
      </c>
      <c r="D108" s="4">
        <f t="shared" si="885"/>
        <v>-4.4916891225836048E-3</v>
      </c>
      <c r="E108" s="4">
        <f t="shared" si="885"/>
        <v>-2.4834499942866739E-2</v>
      </c>
      <c r="F108" s="4">
        <f t="shared" si="885"/>
        <v>-3.7286451853409938E-2</v>
      </c>
      <c r="G108" s="4">
        <f t="shared" si="885"/>
        <v>6.514097992138132E-3</v>
      </c>
      <c r="H108" s="4">
        <f t="shared" si="885"/>
        <v>8.1949040138865874E-3</v>
      </c>
      <c r="I108" s="4">
        <f t="shared" si="885"/>
        <v>-2.2790500900642489E-3</v>
      </c>
      <c r="J108" s="4">
        <f t="shared" si="885"/>
        <v>-1.3557862605884205E-3</v>
      </c>
      <c r="K108" s="4">
        <f t="shared" si="885"/>
        <v>-3.7584636493957569E-3</v>
      </c>
      <c r="L108" s="4">
        <f t="shared" si="885"/>
        <v>2.0724552765788967E-2</v>
      </c>
      <c r="M108" s="4">
        <f t="shared" si="885"/>
        <v>1.6276581032468672E-2</v>
      </c>
      <c r="N108" s="4">
        <f t="shared" si="885"/>
        <v>1.4130022079768684E-3</v>
      </c>
      <c r="O108" s="4">
        <f t="shared" si="885"/>
        <v>2.5806125583662074E-3</v>
      </c>
      <c r="P108" s="4">
        <f t="shared" si="885"/>
        <v>-1.3438897683306979E-2</v>
      </c>
      <c r="Q108" s="4">
        <f t="shared" si="885"/>
        <v>1.8665738544731449E-3</v>
      </c>
      <c r="R108" s="4">
        <f t="shared" si="885"/>
        <v>3.0820401890154649E-2</v>
      </c>
      <c r="S108" s="4">
        <f t="shared" si="885"/>
        <v>-3.255083248638984E-2</v>
      </c>
      <c r="T108" s="4">
        <f t="shared" si="885"/>
        <v>1.9000046365788011E-2</v>
      </c>
      <c r="U108" s="4">
        <f t="shared" si="885"/>
        <v>-1.4391081995551239E-3</v>
      </c>
      <c r="V108" s="4">
        <f t="shared" si="885"/>
        <v>-7.8670533602875903E-4</v>
      </c>
      <c r="W108" s="4">
        <f t="shared" si="885"/>
        <v>3.1985271249583093E-2</v>
      </c>
      <c r="X108" s="4">
        <f t="shared" si="885"/>
        <v>-4.2896620024704082E-2</v>
      </c>
      <c r="Y108" s="4">
        <f t="shared" si="885"/>
        <v>7.4879647496080481E-3</v>
      </c>
      <c r="Z108" s="4">
        <f t="shared" si="885"/>
        <v>-7.373936292716197E-3</v>
      </c>
      <c r="AA108" s="4">
        <f t="shared" si="885"/>
        <v>7.7801663684369136E-3</v>
      </c>
      <c r="AB108" s="4">
        <f t="shared" si="885"/>
        <v>-1.7535136229152408E-3</v>
      </c>
      <c r="AC108" s="4">
        <f t="shared" si="885"/>
        <v>1.3579509354877464E-2</v>
      </c>
      <c r="AD108" s="4">
        <f t="shared" si="885"/>
        <v>-2.2164547650332295E-2</v>
      </c>
      <c r="AE108" s="4">
        <f t="shared" si="885"/>
        <v>-1.0693427585871751E-2</v>
      </c>
      <c r="AF108" s="4">
        <f t="shared" si="885"/>
        <v>1.5277675226834368E-2</v>
      </c>
      <c r="AG108" s="4">
        <f t="shared" si="885"/>
        <v>5.070018377668707E-3</v>
      </c>
      <c r="AH108" s="4">
        <f t="shared" si="885"/>
        <v>4.0469927094563349E-3</v>
      </c>
      <c r="AI108" s="4">
        <f t="shared" si="885"/>
        <v>-1.4640610844418079E-2</v>
      </c>
      <c r="AJ108" s="4">
        <f t="shared" si="885"/>
        <v>-4.5651159657261612E-3</v>
      </c>
      <c r="AK108" s="4">
        <f t="shared" si="885"/>
        <v>-3.914414125045184E-3</v>
      </c>
      <c r="AL108" s="4">
        <f t="shared" si="885"/>
        <v>-7.5438630886856105E-3</v>
      </c>
      <c r="AM108" s="4">
        <f t="shared" si="885"/>
        <v>1.3550462323942679E-2</v>
      </c>
      <c r="AN108" s="4">
        <f t="shared" si="885"/>
        <v>4.9155539685185202E-3</v>
      </c>
      <c r="AO108" s="4">
        <f t="shared" si="885"/>
        <v>7.8412417434495472E-3</v>
      </c>
      <c r="AP108" s="4">
        <f t="shared" si="885"/>
        <v>-2.9263543096328507E-2</v>
      </c>
      <c r="AQ108" s="4">
        <f t="shared" si="885"/>
        <v>-2.17656952190452E-2</v>
      </c>
      <c r="AR108" s="4">
        <f t="shared" si="885"/>
        <v>-2.5961807672167905E-3</v>
      </c>
      <c r="AS108" s="4">
        <f t="shared" si="885"/>
        <v>-1.5826300870550904E-4</v>
      </c>
      <c r="AT108" s="4">
        <f t="shared" si="885"/>
        <v>2.3507527960485112E-2</v>
      </c>
      <c r="AU108" s="4">
        <f t="shared" si="885"/>
        <v>2.9366479406548001E-2</v>
      </c>
      <c r="AV108" s="4">
        <f t="shared" si="885"/>
        <v>2.2267646289576393E-2</v>
      </c>
      <c r="AW108" s="4">
        <f t="shared" si="885"/>
        <v>5.9635448694426215E-3</v>
      </c>
      <c r="AX108" s="4">
        <f t="shared" si="885"/>
        <v>-6.9719951637331693E-3</v>
      </c>
      <c r="AY108" s="4">
        <f t="shared" si="885"/>
        <v>-2.1063283255035414E-3</v>
      </c>
      <c r="AZ108" s="4">
        <f t="shared" si="885"/>
        <v>7.1366123809261384E-3</v>
      </c>
      <c r="BA108" s="4">
        <f t="shared" si="885"/>
        <v>1.1310701576382727E-2</v>
      </c>
      <c r="BB108" s="4">
        <f t="shared" si="885"/>
        <v>1.53925454954744E-2</v>
      </c>
      <c r="BC108" s="4">
        <f t="shared" si="885"/>
        <v>-3.141144294849782E-3</v>
      </c>
      <c r="BD108" s="4">
        <f t="shared" si="885"/>
        <v>2.915219905341028E-3</v>
      </c>
      <c r="BE108" s="4">
        <f t="shared" si="885"/>
        <v>-3.4509372345264428E-3</v>
      </c>
      <c r="BF108" s="4">
        <f t="shared" si="885"/>
        <v>-1.5963449456652071E-2</v>
      </c>
      <c r="BG108" s="4">
        <f t="shared" si="885"/>
        <v>4.7267762058370109E-4</v>
      </c>
      <c r="BH108" s="4">
        <f t="shared" si="885"/>
        <v>-7.9732716952566583E-3</v>
      </c>
      <c r="BI108" s="4">
        <f t="shared" si="885"/>
        <v>5.0591745707249877E-2</v>
      </c>
      <c r="BJ108" s="4">
        <f t="shared" si="885"/>
        <v>-1.2415033320199579E-3</v>
      </c>
      <c r="BK108" s="4">
        <f t="shared" si="885"/>
        <v>-1.1555833869187127E-2</v>
      </c>
      <c r="BL108" s="4">
        <f t="shared" si="885"/>
        <v>1.4171174833045896E-2</v>
      </c>
      <c r="BM108" s="4">
        <f t="shared" si="885"/>
        <v>-1.0590317913842262E-3</v>
      </c>
      <c r="BN108" s="4">
        <f t="shared" ref="BN108:DY108" si="886">BN38-AVERAGE(BN$36:BN$45)</f>
        <v>-9.9965284195536169E-3</v>
      </c>
      <c r="BO108" s="4">
        <f t="shared" si="886"/>
        <v>4.3014299740462558E-3</v>
      </c>
      <c r="BP108" s="4">
        <f t="shared" si="886"/>
        <v>7.8432730750574459E-3</v>
      </c>
      <c r="BQ108" s="4">
        <f t="shared" si="886"/>
        <v>-2.0260256538170856E-2</v>
      </c>
      <c r="BR108" s="4">
        <f t="shared" si="886"/>
        <v>2.6501272933770761E-2</v>
      </c>
      <c r="BS108" s="4">
        <f t="shared" si="886"/>
        <v>-1.1336181674182905E-2</v>
      </c>
      <c r="BT108" s="4">
        <f t="shared" si="886"/>
        <v>1.5537521477804496E-2</v>
      </c>
      <c r="BU108" s="4">
        <f t="shared" si="886"/>
        <v>3.2318669105755975E-3</v>
      </c>
      <c r="BV108" s="4">
        <f t="shared" si="886"/>
        <v>-2.5670490061671502E-3</v>
      </c>
      <c r="BW108" s="4">
        <f t="shared" si="886"/>
        <v>3.3786807822364763E-3</v>
      </c>
      <c r="BX108" s="4">
        <f t="shared" si="886"/>
        <v>4.9920180850255812E-3</v>
      </c>
      <c r="BY108" s="4">
        <f t="shared" si="886"/>
        <v>1.6061495123338061E-2</v>
      </c>
      <c r="BZ108" s="4">
        <f t="shared" si="886"/>
        <v>4.0657802355664324E-3</v>
      </c>
      <c r="CA108" s="4">
        <f t="shared" si="886"/>
        <v>1.8958267981026865E-2</v>
      </c>
      <c r="CB108" s="4">
        <f t="shared" si="886"/>
        <v>-1.5270523956486469E-2</v>
      </c>
      <c r="CC108" s="4">
        <f t="shared" si="886"/>
        <v>-6.172519162147885E-3</v>
      </c>
      <c r="CD108" s="4">
        <f t="shared" si="886"/>
        <v>9.4449678352538178E-3</v>
      </c>
      <c r="CE108" s="4">
        <f t="shared" si="886"/>
        <v>1.2119277228443689E-2</v>
      </c>
      <c r="CF108" s="4">
        <f t="shared" si="886"/>
        <v>-9.0351566516873386E-3</v>
      </c>
      <c r="CG108" s="4">
        <f t="shared" si="886"/>
        <v>8.0493050858130334E-3</v>
      </c>
      <c r="CH108" s="4">
        <f t="shared" si="886"/>
        <v>1.48910139957948E-3</v>
      </c>
      <c r="CI108" s="4">
        <f t="shared" si="886"/>
        <v>1.0033121202341138E-2</v>
      </c>
      <c r="CJ108" s="4">
        <f t="shared" si="886"/>
        <v>6.574023932125311E-3</v>
      </c>
      <c r="CK108" s="4">
        <f t="shared" si="886"/>
        <v>-2.0686344725068459E-2</v>
      </c>
      <c r="CL108" s="4">
        <f t="shared" si="886"/>
        <v>1.2039145545316474E-2</v>
      </c>
      <c r="CM108" s="4">
        <f t="shared" si="886"/>
        <v>4.4235508055105481E-3</v>
      </c>
      <c r="CN108" s="4">
        <f t="shared" si="886"/>
        <v>5.1569581810149666E-3</v>
      </c>
      <c r="CO108" s="4">
        <f t="shared" si="886"/>
        <v>1.1525941287194487E-2</v>
      </c>
      <c r="CP108" s="4">
        <f t="shared" si="886"/>
        <v>-2.1061759329264566E-2</v>
      </c>
      <c r="CQ108" s="4">
        <f t="shared" si="886"/>
        <v>-3.814223913447933E-3</v>
      </c>
      <c r="CR108" s="4">
        <f t="shared" si="886"/>
        <v>-8.1823980207096896E-3</v>
      </c>
      <c r="CS108" s="4">
        <f t="shared" si="886"/>
        <v>5.2569158943608424E-3</v>
      </c>
      <c r="CT108" s="4">
        <f t="shared" si="886"/>
        <v>-1.2724584098741446E-2</v>
      </c>
      <c r="CU108" s="4">
        <f t="shared" si="886"/>
        <v>-2.7520652920447596E-3</v>
      </c>
      <c r="CV108" s="4">
        <f t="shared" si="886"/>
        <v>-1.8279264127751466E-2</v>
      </c>
      <c r="CW108" s="4">
        <f t="shared" si="886"/>
        <v>-2.579488366505573E-2</v>
      </c>
      <c r="CX108" s="4">
        <f t="shared" si="886"/>
        <v>-1.2470613212321189E-3</v>
      </c>
      <c r="CY108" s="4">
        <f t="shared" si="886"/>
        <v>4.386069228284651E-2</v>
      </c>
      <c r="CZ108" s="4">
        <f t="shared" si="886"/>
        <v>-4.6017488100521191E-2</v>
      </c>
      <c r="DA108" s="4">
        <f t="shared" si="886"/>
        <v>-8.4572774812348525E-2</v>
      </c>
      <c r="DB108" s="4">
        <f t="shared" si="886"/>
        <v>2.6306695789073603E-2</v>
      </c>
      <c r="DC108" s="4">
        <f t="shared" si="886"/>
        <v>4.991462591260671E-3</v>
      </c>
      <c r="DD108" s="4">
        <f t="shared" si="886"/>
        <v>-4.6755239396530507E-2</v>
      </c>
      <c r="DE108" s="4">
        <f t="shared" si="886"/>
        <v>-1.5848537343343084E-3</v>
      </c>
      <c r="DF108" s="4">
        <f t="shared" si="886"/>
        <v>3.2174630085460322E-3</v>
      </c>
      <c r="DG108" s="4">
        <f t="shared" si="886"/>
        <v>2.4535221822047358E-3</v>
      </c>
      <c r="DH108" s="4">
        <f t="shared" si="886"/>
        <v>2.7689837680325523E-2</v>
      </c>
      <c r="DI108" s="4">
        <f t="shared" si="886"/>
        <v>3.7959304189214942E-2</v>
      </c>
      <c r="DJ108" s="4">
        <f t="shared" si="886"/>
        <v>1.7380982059163278E-3</v>
      </c>
      <c r="DK108" s="4">
        <f t="shared" si="886"/>
        <v>-1.6500952047391142E-2</v>
      </c>
      <c r="DL108" s="4">
        <f t="shared" si="886"/>
        <v>4.6472073367516221E-2</v>
      </c>
      <c r="DM108" s="4">
        <f t="shared" si="886"/>
        <v>1.5094730918270672E-2</v>
      </c>
      <c r="DN108" s="4">
        <f t="shared" si="886"/>
        <v>2.2526811330254044E-3</v>
      </c>
      <c r="DO108" s="4">
        <f t="shared" si="886"/>
        <v>1.8382933830555611E-2</v>
      </c>
      <c r="DP108" s="4">
        <f t="shared" si="886"/>
        <v>5.0132345656430186E-3</v>
      </c>
      <c r="DQ108" s="4">
        <f t="shared" si="886"/>
        <v>-4.8144712212431868E-3</v>
      </c>
      <c r="DR108" s="4">
        <f t="shared" si="886"/>
        <v>4.6006520481320472E-2</v>
      </c>
      <c r="DS108" s="4">
        <f t="shared" si="886"/>
        <v>3.0276709811029059E-2</v>
      </c>
      <c r="DT108" s="4">
        <f t="shared" si="886"/>
        <v>-1.0534648902416923E-2</v>
      </c>
      <c r="DU108" s="4">
        <f t="shared" si="886"/>
        <v>3.6992472780621698E-3</v>
      </c>
      <c r="DV108" s="4">
        <f t="shared" si="886"/>
        <v>1.1681665114560388E-2</v>
      </c>
      <c r="DW108" s="4">
        <f t="shared" si="886"/>
        <v>1.4573586086282349E-2</v>
      </c>
      <c r="DX108" s="4">
        <f t="shared" si="886"/>
        <v>3.158171564877385E-2</v>
      </c>
      <c r="DY108" s="4">
        <f t="shared" si="886"/>
        <v>-1.9229708444280028E-2</v>
      </c>
      <c r="DZ108" s="4">
        <f t="shared" ref="DZ108:GK108" si="887">DZ38-AVERAGE(DZ$36:DZ$45)</f>
        <v>-4.0108075555649932E-3</v>
      </c>
      <c r="EA108" s="4">
        <f t="shared" si="887"/>
        <v>-2.248214007677192E-2</v>
      </c>
      <c r="EB108" s="4">
        <f t="shared" si="887"/>
        <v>-1.9851498601515492E-2</v>
      </c>
      <c r="EC108" s="4">
        <f t="shared" si="887"/>
        <v>-2.511252214267011E-2</v>
      </c>
      <c r="ED108" s="4">
        <f t="shared" si="887"/>
        <v>3.6456515778018492E-2</v>
      </c>
      <c r="EE108" s="4">
        <f t="shared" si="887"/>
        <v>-3.0940837082823032E-2</v>
      </c>
      <c r="EF108" s="4">
        <f t="shared" si="887"/>
        <v>8.0517254971792856E-4</v>
      </c>
      <c r="EG108" s="4">
        <f t="shared" si="887"/>
        <v>2.3295250402795606E-2</v>
      </c>
      <c r="EH108" s="4">
        <f t="shared" si="887"/>
        <v>-1.5118519154062992E-2</v>
      </c>
      <c r="EI108" s="4">
        <f t="shared" si="887"/>
        <v>-4.0941413256571158E-3</v>
      </c>
      <c r="EJ108" s="4">
        <f t="shared" si="887"/>
        <v>-2.9862299839697983E-2</v>
      </c>
      <c r="EK108" s="4">
        <f t="shared" si="887"/>
        <v>-4.27701552772475E-2</v>
      </c>
      <c r="EL108" s="4">
        <f t="shared" si="887"/>
        <v>-0.1088571606713867</v>
      </c>
      <c r="EM108" s="4">
        <f t="shared" si="887"/>
        <v>-1.866234476680155E-2</v>
      </c>
      <c r="EN108" s="4">
        <f t="shared" si="887"/>
        <v>2.7443204573367624E-3</v>
      </c>
      <c r="EO108" s="4">
        <f t="shared" si="887"/>
        <v>-2.2663276113775516E-2</v>
      </c>
      <c r="EP108" s="4">
        <f t="shared" si="887"/>
        <v>1.2550909370339694E-2</v>
      </c>
      <c r="EQ108" s="4">
        <f t="shared" si="887"/>
        <v>1.4607760693107749E-2</v>
      </c>
      <c r="ER108" s="4">
        <f t="shared" si="887"/>
        <v>2.0112204424216684E-2</v>
      </c>
      <c r="ES108" s="4">
        <f t="shared" si="887"/>
        <v>4.7910767569961533E-3</v>
      </c>
      <c r="ET108" s="4">
        <f t="shared" si="887"/>
        <v>-0.10288619452853606</v>
      </c>
      <c r="EU108" s="4">
        <f t="shared" si="887"/>
        <v>3.4703778789621637E-2</v>
      </c>
      <c r="EV108" s="4">
        <f t="shared" si="887"/>
        <v>-3.4631684659585667E-2</v>
      </c>
      <c r="EW108" s="4">
        <f t="shared" si="887"/>
        <v>-4.9600171127499405E-2</v>
      </c>
      <c r="EX108" s="4">
        <f t="shared" si="887"/>
        <v>8.9554256393325907E-4</v>
      </c>
      <c r="EY108" s="4">
        <f t="shared" si="887"/>
        <v>-4.2540283225620396E-3</v>
      </c>
      <c r="EZ108" s="4">
        <f t="shared" si="887"/>
        <v>-6.612712020981331E-3</v>
      </c>
      <c r="FA108" s="4">
        <f t="shared" si="887"/>
        <v>2.8019081597177142E-2</v>
      </c>
      <c r="FB108" s="4">
        <f t="shared" si="887"/>
        <v>-5.3216205327273655E-2</v>
      </c>
      <c r="FC108" s="4">
        <f t="shared" si="887"/>
        <v>4.769267259949213E-3</v>
      </c>
      <c r="FD108" s="4">
        <f t="shared" si="887"/>
        <v>-2.2768514382746068E-2</v>
      </c>
      <c r="FE108" s="4">
        <f t="shared" si="887"/>
        <v>2.0636213520927888E-3</v>
      </c>
      <c r="FF108" s="4">
        <f t="shared" si="887"/>
        <v>-6.5336075855314249E-3</v>
      </c>
      <c r="FG108" s="4">
        <f t="shared" si="887"/>
        <v>5.5569723946294284E-3</v>
      </c>
      <c r="FH108" s="4">
        <f t="shared" si="887"/>
        <v>-4.0636389430887369E-3</v>
      </c>
      <c r="FI108" s="4">
        <f t="shared" si="887"/>
        <v>-7.2567169681117694E-3</v>
      </c>
      <c r="FJ108" s="4">
        <f t="shared" si="887"/>
        <v>2.6569692125565907E-3</v>
      </c>
      <c r="FK108" s="4">
        <f t="shared" si="887"/>
        <v>-2.0648399857026941E-3</v>
      </c>
      <c r="FL108" s="4">
        <f t="shared" si="887"/>
        <v>-2.4538677596276048E-2</v>
      </c>
      <c r="FM108" s="4">
        <f t="shared" si="887"/>
        <v>8.7849132150982813E-3</v>
      </c>
      <c r="FN108" s="4">
        <f t="shared" si="887"/>
        <v>-1.1123014161992666E-2</v>
      </c>
      <c r="FO108" s="4">
        <f t="shared" si="887"/>
        <v>-1.8768836052168704E-2</v>
      </c>
      <c r="FP108" s="4">
        <f t="shared" si="887"/>
        <v>-3.0293916111684176E-2</v>
      </c>
      <c r="FQ108" s="4">
        <f t="shared" si="887"/>
        <v>3.5043289380135727E-2</v>
      </c>
      <c r="FR108" s="4">
        <f t="shared" si="887"/>
        <v>-3.034272610338588E-3</v>
      </c>
      <c r="FS108" s="4">
        <f t="shared" si="887"/>
        <v>1.8073000596028298E-2</v>
      </c>
      <c r="FT108" s="4">
        <f t="shared" si="887"/>
        <v>-1.1642340156092215E-3</v>
      </c>
      <c r="FU108" s="4">
        <f t="shared" si="887"/>
        <v>1.4402246291518355E-2</v>
      </c>
      <c r="FV108" s="4">
        <f t="shared" si="887"/>
        <v>-2.291125931851283E-3</v>
      </c>
      <c r="FW108" s="4">
        <f t="shared" si="887"/>
        <v>-7.7943833742527141E-3</v>
      </c>
      <c r="FX108" s="4">
        <f t="shared" si="887"/>
        <v>-8.7931710385818207E-3</v>
      </c>
      <c r="FY108" s="4">
        <f t="shared" si="887"/>
        <v>2.746885957318325E-3</v>
      </c>
      <c r="FZ108" s="4">
        <f t="shared" si="887"/>
        <v>8.9007971933040449E-4</v>
      </c>
      <c r="GA108" s="4">
        <f t="shared" si="887"/>
        <v>2.2346175037803381E-2</v>
      </c>
      <c r="GB108" s="4">
        <f t="shared" si="887"/>
        <v>-3.3857052835437329E-2</v>
      </c>
      <c r="GC108" s="4">
        <f t="shared" si="887"/>
        <v>-3.3710018644615967E-3</v>
      </c>
      <c r="GD108" s="4">
        <f t="shared" si="887"/>
        <v>-2.1645821159066228E-3</v>
      </c>
      <c r="GE108" s="4">
        <f t="shared" si="887"/>
        <v>4.9004140578349925E-3</v>
      </c>
      <c r="GF108" s="4">
        <f t="shared" si="887"/>
        <v>1.0160284095564985E-4</v>
      </c>
      <c r="GG108" s="4">
        <f t="shared" si="887"/>
        <v>4.253684110348116E-2</v>
      </c>
      <c r="GH108" s="4">
        <f t="shared" si="887"/>
        <v>4.4207841569360536E-2</v>
      </c>
      <c r="GI108" s="4">
        <f t="shared" si="887"/>
        <v>-2.7311782879450752E-2</v>
      </c>
      <c r="GJ108" s="4">
        <f t="shared" si="887"/>
        <v>1.317714254818618E-2</v>
      </c>
      <c r="GK108" s="4">
        <f t="shared" si="887"/>
        <v>-1.4257658713482078E-3</v>
      </c>
      <c r="GL108" s="4">
        <f t="shared" ref="GL108:IW108" si="888">GL38-AVERAGE(GL$36:GL$45)</f>
        <v>5.0961663827141859E-3</v>
      </c>
      <c r="GM108" s="4">
        <f t="shared" si="888"/>
        <v>5.5734397282796479E-3</v>
      </c>
      <c r="GN108" s="4">
        <f t="shared" si="888"/>
        <v>-1.2322065162131895E-2</v>
      </c>
      <c r="GO108" s="4">
        <f t="shared" si="888"/>
        <v>0.10924469699841988</v>
      </c>
      <c r="GP108" s="4">
        <f t="shared" si="888"/>
        <v>-7.0480972216181263E-3</v>
      </c>
      <c r="GQ108" s="4">
        <f t="shared" si="888"/>
        <v>-7.1974788784982341E-2</v>
      </c>
      <c r="GR108" s="4">
        <f t="shared" si="888"/>
        <v>-2.0140861028627555E-2</v>
      </c>
      <c r="GS108" s="4">
        <f t="shared" si="888"/>
        <v>2.8036822562937554E-3</v>
      </c>
      <c r="GT108" s="4">
        <f t="shared" si="888"/>
        <v>3.350878923247742E-3</v>
      </c>
      <c r="GU108" s="4">
        <f t="shared" si="888"/>
        <v>2.2344724235528863E-3</v>
      </c>
      <c r="GV108" s="4">
        <f t="shared" si="888"/>
        <v>-1.4646165436682254E-2</v>
      </c>
      <c r="GW108" s="4">
        <f t="shared" si="888"/>
        <v>2.084379220792399E-2</v>
      </c>
      <c r="GX108" s="4">
        <f t="shared" si="888"/>
        <v>7.7943951933918468E-3</v>
      </c>
      <c r="GY108" s="4">
        <f t="shared" si="888"/>
        <v>9.9553811993834812E-4</v>
      </c>
      <c r="GZ108" s="4">
        <f t="shared" si="888"/>
        <v>2.4869694001843932E-2</v>
      </c>
      <c r="HA108" s="4">
        <f t="shared" si="888"/>
        <v>-4.8758551447786146E-3</v>
      </c>
      <c r="HB108" s="4">
        <f t="shared" si="888"/>
        <v>1.1740967533409643E-2</v>
      </c>
      <c r="HC108" s="4">
        <f t="shared" si="888"/>
        <v>-1.4623859275568647E-4</v>
      </c>
      <c r="HD108" s="4">
        <f t="shared" si="888"/>
        <v>1.517122484950168E-2</v>
      </c>
      <c r="HE108" s="4">
        <f t="shared" si="888"/>
        <v>-4.7405359443913539E-4</v>
      </c>
      <c r="HF108" s="4">
        <f t="shared" si="888"/>
        <v>4.5949096323322919E-3</v>
      </c>
      <c r="HG108" s="4">
        <f t="shared" si="888"/>
        <v>1.3115002006660915E-2</v>
      </c>
      <c r="HH108" s="4">
        <f t="shared" si="888"/>
        <v>2.3848541828908842E-2</v>
      </c>
      <c r="HI108" s="4">
        <f t="shared" si="888"/>
        <v>-3.9749368604601199E-3</v>
      </c>
      <c r="HJ108" s="4">
        <f t="shared" si="888"/>
        <v>1.2618496717826309E-2</v>
      </c>
      <c r="HK108" s="4">
        <f t="shared" si="888"/>
        <v>-7.6166878600492909E-3</v>
      </c>
      <c r="HL108" s="4">
        <f t="shared" si="888"/>
        <v>3.8378419336927184E-3</v>
      </c>
      <c r="HM108" s="4">
        <f t="shared" si="888"/>
        <v>-1.5063510096684773E-2</v>
      </c>
      <c r="HN108" s="4">
        <f t="shared" si="888"/>
        <v>-2.5986361750191731E-2</v>
      </c>
      <c r="HO108" s="4">
        <f t="shared" si="888"/>
        <v>1.3214959436267939E-2</v>
      </c>
      <c r="HP108" s="4">
        <f t="shared" si="888"/>
        <v>-8.5419320642776842E-3</v>
      </c>
      <c r="HQ108" s="4">
        <f t="shared" si="888"/>
        <v>1.5781301351289842E-2</v>
      </c>
      <c r="HR108" s="4">
        <f t="shared" si="888"/>
        <v>-2.0968349008236627E-2</v>
      </c>
      <c r="HS108" s="4">
        <f t="shared" si="888"/>
        <v>-9.6415981072753981E-3</v>
      </c>
      <c r="HT108" s="4">
        <f t="shared" si="888"/>
        <v>7.515953686938694E-3</v>
      </c>
      <c r="HU108" s="4">
        <f t="shared" si="888"/>
        <v>-1.827233578835262E-2</v>
      </c>
      <c r="HV108" s="4">
        <f t="shared" si="888"/>
        <v>-1.8220690064556389E-2</v>
      </c>
      <c r="HW108" s="4">
        <f t="shared" si="888"/>
        <v>9.8245286972999417E-4</v>
      </c>
      <c r="HX108" s="4">
        <f t="shared" si="888"/>
        <v>-3.5660078018660016E-2</v>
      </c>
      <c r="HY108" s="4">
        <f t="shared" si="888"/>
        <v>2.4074418433638178E-3</v>
      </c>
      <c r="HZ108" s="4">
        <f t="shared" si="888"/>
        <v>3.3277066096217431E-2</v>
      </c>
      <c r="IA108" s="4">
        <f t="shared" si="888"/>
        <v>4.4592580302572887E-3</v>
      </c>
      <c r="IB108" s="4">
        <f t="shared" si="888"/>
        <v>3.5325371926616914E-3</v>
      </c>
      <c r="IC108" s="4">
        <f t="shared" si="888"/>
        <v>3.1093462400904178E-3</v>
      </c>
      <c r="ID108" s="4">
        <f t="shared" si="888"/>
        <v>-1.595978118940659E-2</v>
      </c>
      <c r="IE108" s="4">
        <f t="shared" si="888"/>
        <v>3.2669550766175885E-2</v>
      </c>
      <c r="IF108" s="4">
        <f t="shared" si="888"/>
        <v>3.7641582477485377E-2</v>
      </c>
      <c r="IG108" s="4">
        <f t="shared" si="888"/>
        <v>-3.771746234086084E-2</v>
      </c>
      <c r="IH108" s="4">
        <f t="shared" si="888"/>
        <v>-4.435101506956679E-2</v>
      </c>
      <c r="II108" s="4">
        <f t="shared" si="888"/>
        <v>-2.6284635988159211E-2</v>
      </c>
      <c r="IJ108" s="4">
        <f t="shared" si="888"/>
        <v>-8.7915378145594619E-3</v>
      </c>
      <c r="IK108" s="4">
        <f t="shared" si="888"/>
        <v>4.8686767487487771E-3</v>
      </c>
      <c r="IL108" s="4">
        <f t="shared" si="888"/>
        <v>2.6765512420349486E-2</v>
      </c>
      <c r="IM108" s="4">
        <f t="shared" si="888"/>
        <v>-3.2758797346572756E-2</v>
      </c>
      <c r="IN108" s="4">
        <f t="shared" si="888"/>
        <v>-4.7816948724330802E-3</v>
      </c>
      <c r="IO108" s="4">
        <f t="shared" si="888"/>
        <v>-2.8096185249073351E-2</v>
      </c>
      <c r="IP108" s="4">
        <f t="shared" si="888"/>
        <v>-1.3185212437024372E-2</v>
      </c>
      <c r="IQ108" s="4">
        <f t="shared" si="888"/>
        <v>2.3198842550779395E-2</v>
      </c>
      <c r="IR108" s="4">
        <f t="shared" si="888"/>
        <v>5.4985556315182336E-2</v>
      </c>
      <c r="IS108" s="4">
        <f t="shared" si="888"/>
        <v>-2.1991736258092261E-2</v>
      </c>
      <c r="IT108" s="4">
        <f t="shared" si="888"/>
        <v>1.8188900158832046E-3</v>
      </c>
      <c r="IU108" s="4">
        <f t="shared" si="888"/>
        <v>4.4167980491019009E-3</v>
      </c>
      <c r="IV108" s="4">
        <f t="shared" si="888"/>
        <v>5.8311596034286229E-3</v>
      </c>
      <c r="IW108" s="4">
        <f t="shared" si="888"/>
        <v>-1.9311949547831646E-2</v>
      </c>
      <c r="IX108" s="4">
        <f t="shared" ref="IX108:LI108" si="889">IX38-AVERAGE(IX$36:IX$45)</f>
        <v>-9.3822594188249994E-3</v>
      </c>
      <c r="IY108" s="4">
        <f t="shared" si="889"/>
        <v>5.66589912828608E-3</v>
      </c>
      <c r="IZ108" s="4">
        <f t="shared" si="889"/>
        <v>-3.1381836722989463E-2</v>
      </c>
      <c r="JA108" s="4">
        <f t="shared" si="889"/>
        <v>-1.8831418909022023E-2</v>
      </c>
      <c r="JB108" s="4">
        <f t="shared" si="889"/>
        <v>-1.3832220634592576E-2</v>
      </c>
      <c r="JC108" s="4">
        <f t="shared" si="889"/>
        <v>-1.3172196737986181E-3</v>
      </c>
      <c r="JD108" s="4">
        <f t="shared" si="889"/>
        <v>1.7029456262201318E-2</v>
      </c>
      <c r="JE108" s="4">
        <f t="shared" si="889"/>
        <v>3.2493188854587148E-3</v>
      </c>
      <c r="JF108" s="4">
        <f t="shared" si="889"/>
        <v>7.7663805834288606E-3</v>
      </c>
      <c r="JG108" s="4">
        <f t="shared" si="889"/>
        <v>3.0212469178441313E-2</v>
      </c>
      <c r="JH108" s="4">
        <f t="shared" si="889"/>
        <v>-7.3309142179977813E-3</v>
      </c>
      <c r="JI108" s="4">
        <f t="shared" si="889"/>
        <v>5.7411530340288845E-3</v>
      </c>
      <c r="JJ108" s="4">
        <f t="shared" si="889"/>
        <v>5.9190470297578951E-3</v>
      </c>
      <c r="JK108" s="4">
        <f t="shared" si="889"/>
        <v>-8.9905896521249445E-3</v>
      </c>
      <c r="JL108" s="4">
        <f t="shared" si="889"/>
        <v>-1.2755426453536989E-2</v>
      </c>
      <c r="JM108" s="4">
        <f t="shared" si="889"/>
        <v>-2.0008578255392769E-2</v>
      </c>
      <c r="JN108" s="4">
        <f t="shared" si="889"/>
        <v>-4.7000245746581723E-3</v>
      </c>
      <c r="JO108" s="4">
        <f t="shared" si="889"/>
        <v>2.3106456264451788E-3</v>
      </c>
      <c r="JP108" s="4">
        <f t="shared" si="889"/>
        <v>6.2110109691830857E-3</v>
      </c>
      <c r="JQ108" s="4">
        <f t="shared" si="889"/>
        <v>4.6001927570117535E-2</v>
      </c>
      <c r="JR108" s="4">
        <f t="shared" si="889"/>
        <v>3.6531966345194002E-3</v>
      </c>
      <c r="JS108" s="4">
        <f t="shared" si="889"/>
        <v>4.0476317603770108E-3</v>
      </c>
      <c r="JT108" s="4">
        <f t="shared" si="889"/>
        <v>6.3180545947988014E-3</v>
      </c>
      <c r="JU108" s="4">
        <f t="shared" si="889"/>
        <v>-3.7732349774056151E-3</v>
      </c>
      <c r="JV108" s="4">
        <f t="shared" si="889"/>
        <v>2.2065287060504812E-3</v>
      </c>
      <c r="JW108" s="4">
        <f t="shared" si="889"/>
        <v>1.338333284057334E-2</v>
      </c>
      <c r="JX108" s="4">
        <f t="shared" si="889"/>
        <v>-4.2200147655965477E-2</v>
      </c>
      <c r="JY108" s="4">
        <f t="shared" si="889"/>
        <v>-4.6464263552898136E-4</v>
      </c>
      <c r="JZ108" s="4">
        <f t="shared" si="889"/>
        <v>-1.4309653586947227E-2</v>
      </c>
      <c r="KA108" s="4">
        <f t="shared" si="889"/>
        <v>7.9617075770756947E-3</v>
      </c>
      <c r="KB108" s="4">
        <f t="shared" si="889"/>
        <v>-9.4722609526771747E-3</v>
      </c>
      <c r="KC108" s="4">
        <f t="shared" si="889"/>
        <v>1.8480669905824875E-2</v>
      </c>
      <c r="KD108" s="4">
        <f t="shared" si="889"/>
        <v>1.1141116507325508E-2</v>
      </c>
      <c r="KE108" s="4">
        <f t="shared" si="889"/>
        <v>4.9244096954526497E-3</v>
      </c>
      <c r="KF108" s="4">
        <f t="shared" si="889"/>
        <v>-2.6814223047325263E-3</v>
      </c>
      <c r="KG108" s="4">
        <f t="shared" si="889"/>
        <v>7.3110488742005285E-3</v>
      </c>
      <c r="KH108" s="4">
        <f t="shared" si="889"/>
        <v>-2.5777747203896351E-2</v>
      </c>
      <c r="KI108" s="4">
        <f t="shared" si="889"/>
        <v>9.002269507430577E-4</v>
      </c>
      <c r="KJ108" s="4">
        <f t="shared" si="889"/>
        <v>-4.5879824878856071E-2</v>
      </c>
      <c r="KK108" s="4">
        <f t="shared" si="889"/>
        <v>1.9608690508330404E-2</v>
      </c>
      <c r="KL108" s="4">
        <f t="shared" si="889"/>
        <v>-1.8604851746635662E-2</v>
      </c>
      <c r="KM108" s="4">
        <f t="shared" si="889"/>
        <v>-5.4964560907861455E-2</v>
      </c>
      <c r="KN108" s="4">
        <f t="shared" si="889"/>
        <v>4.1828611275784196E-3</v>
      </c>
      <c r="KO108" s="4">
        <f t="shared" si="889"/>
        <v>-9.5813711309421911E-3</v>
      </c>
      <c r="KP108" s="4">
        <f t="shared" si="889"/>
        <v>-4.6787777772174296E-3</v>
      </c>
      <c r="KQ108" s="4">
        <f t="shared" si="889"/>
        <v>1.0630083788641114E-2</v>
      </c>
      <c r="KR108" s="4">
        <f t="shared" si="889"/>
        <v>-1.4000185414215785E-2</v>
      </c>
      <c r="KS108" s="4">
        <f t="shared" si="889"/>
        <v>1.9304990351076905E-2</v>
      </c>
      <c r="KT108" s="4">
        <f t="shared" si="889"/>
        <v>1.1135196306354674E-2</v>
      </c>
      <c r="KU108" s="4">
        <f t="shared" si="889"/>
        <v>1.6900076913046879E-3</v>
      </c>
      <c r="KV108" s="4">
        <f t="shared" si="889"/>
        <v>-1.2048798573950121E-2</v>
      </c>
      <c r="KW108" s="4">
        <f t="shared" si="889"/>
        <v>1.5295918664724481E-2</v>
      </c>
      <c r="KX108" s="4">
        <f t="shared" si="889"/>
        <v>-3.8807492262099997E-3</v>
      </c>
      <c r="KY108" s="4">
        <f t="shared" si="889"/>
        <v>-1.2771503449909261E-3</v>
      </c>
      <c r="KZ108" s="4">
        <f t="shared" si="889"/>
        <v>8.0037950711836399E-3</v>
      </c>
      <c r="LA108" s="4">
        <f t="shared" si="889"/>
        <v>2.697885399892022E-4</v>
      </c>
      <c r="LB108" s="4">
        <f t="shared" si="889"/>
        <v>1.6172971575495142E-2</v>
      </c>
      <c r="LC108" s="4">
        <f t="shared" si="889"/>
        <v>-5.2454183125385644E-3</v>
      </c>
      <c r="LD108" s="4">
        <f t="shared" si="889"/>
        <v>-1.2483113050111858E-2</v>
      </c>
      <c r="LE108" s="4">
        <f t="shared" si="889"/>
        <v>1.0921409654969182E-3</v>
      </c>
      <c r="LF108" s="4">
        <f t="shared" si="889"/>
        <v>-7.238228913572346E-4</v>
      </c>
      <c r="LG108" s="4">
        <f t="shared" si="889"/>
        <v>-2.8007996126297584E-2</v>
      </c>
      <c r="LH108" s="4">
        <f t="shared" si="889"/>
        <v>2.755926014347931E-2</v>
      </c>
      <c r="LI108" s="4">
        <f t="shared" si="889"/>
        <v>9.7150330180752718E-3</v>
      </c>
      <c r="LJ108" s="4">
        <f t="shared" ref="LJ108:NU108" si="890">LJ38-AVERAGE(LJ$36:LJ$45)</f>
        <v>-1.4161117893897433E-2</v>
      </c>
      <c r="LK108" s="4">
        <f t="shared" si="890"/>
        <v>4.3161106410422929E-2</v>
      </c>
      <c r="LL108" s="4">
        <f t="shared" si="890"/>
        <v>1.1175138142476528E-2</v>
      </c>
      <c r="LM108" s="4">
        <f t="shared" si="890"/>
        <v>3.5005143462233546E-2</v>
      </c>
      <c r="LN108" s="4">
        <f t="shared" si="890"/>
        <v>1.1392947056381119E-2</v>
      </c>
      <c r="LO108" s="4">
        <f t="shared" si="890"/>
        <v>-2.2546596003556209E-2</v>
      </c>
      <c r="LP108" s="4">
        <f t="shared" si="890"/>
        <v>-6.3368248734317128E-3</v>
      </c>
      <c r="LQ108" s="4">
        <f t="shared" si="890"/>
        <v>5.5666279608438403E-2</v>
      </c>
      <c r="LR108" s="4">
        <f t="shared" si="890"/>
        <v>-1.7944320000520011E-2</v>
      </c>
      <c r="LS108" s="4">
        <f t="shared" si="890"/>
        <v>1.3069382201400651E-2</v>
      </c>
      <c r="LT108" s="4">
        <f t="shared" si="890"/>
        <v>-4.5265866932732157E-2</v>
      </c>
      <c r="LU108" s="4">
        <f t="shared" si="890"/>
        <v>3.159330331562684E-2</v>
      </c>
      <c r="LV108" s="4">
        <f t="shared" si="890"/>
        <v>5.0454080671289564E-3</v>
      </c>
      <c r="LW108" s="4">
        <f t="shared" si="890"/>
        <v>2.4686226478171244E-2</v>
      </c>
      <c r="LX108" s="4">
        <f t="shared" si="890"/>
        <v>-9.5448165005514382E-3</v>
      </c>
      <c r="LY108" s="4">
        <f t="shared" si="890"/>
        <v>-6.2561960260249048E-3</v>
      </c>
      <c r="LZ108" s="4">
        <f t="shared" si="890"/>
        <v>-2.1966370182365861E-2</v>
      </c>
      <c r="MA108" s="4">
        <f t="shared" si="890"/>
        <v>-1.6026793673962977E-2</v>
      </c>
      <c r="MB108" s="4">
        <f t="shared" si="890"/>
        <v>-2.8558626136206279E-2</v>
      </c>
      <c r="MC108" s="4">
        <f t="shared" si="890"/>
        <v>-2.2831472158713284E-2</v>
      </c>
      <c r="MD108" s="4">
        <f t="shared" si="890"/>
        <v>4.196702944632244E-3</v>
      </c>
      <c r="ME108" s="4">
        <f t="shared" si="890"/>
        <v>-2.52843954618929E-2</v>
      </c>
      <c r="MF108" s="4">
        <f t="shared" si="890"/>
        <v>1.2381526532098168E-2</v>
      </c>
      <c r="MG108" s="4">
        <f t="shared" si="890"/>
        <v>1.7214867206776951E-2</v>
      </c>
      <c r="MH108" s="4">
        <f t="shared" si="890"/>
        <v>2.4784269539996729E-2</v>
      </c>
      <c r="MI108" s="4">
        <f t="shared" si="890"/>
        <v>-8.8939791375221861E-3</v>
      </c>
      <c r="MJ108" s="4">
        <f t="shared" si="890"/>
        <v>4.8547357654811288E-3</v>
      </c>
      <c r="MK108" s="4">
        <f t="shared" si="890"/>
        <v>-2.087265751674409E-3</v>
      </c>
      <c r="ML108" s="4">
        <f t="shared" si="890"/>
        <v>-9.2685454268711959E-3</v>
      </c>
      <c r="MM108" s="4">
        <f t="shared" si="890"/>
        <v>-5.7455266990813995E-3</v>
      </c>
      <c r="MN108" s="4">
        <f t="shared" si="890"/>
        <v>1.9562454787829593E-2</v>
      </c>
      <c r="MO108" s="4">
        <f t="shared" si="890"/>
        <v>-9.8343987362196558E-3</v>
      </c>
      <c r="MP108" s="4">
        <f t="shared" si="890"/>
        <v>-2.597272420762356E-2</v>
      </c>
      <c r="MQ108" s="4">
        <f t="shared" si="890"/>
        <v>-3.5393744996758863E-3</v>
      </c>
      <c r="MR108" s="4">
        <f t="shared" si="890"/>
        <v>4.036150724031003E-4</v>
      </c>
      <c r="MS108" s="4">
        <f t="shared" si="890"/>
        <v>9.4429022651142044E-3</v>
      </c>
      <c r="MT108" s="4">
        <f t="shared" si="890"/>
        <v>-3.3459772439465095E-2</v>
      </c>
      <c r="MU108" s="4">
        <f t="shared" si="890"/>
        <v>-1.4082546241043666E-3</v>
      </c>
      <c r="MV108" s="4">
        <f t="shared" si="890"/>
        <v>-3.7957861934444892E-2</v>
      </c>
      <c r="MW108" s="4">
        <f t="shared" si="890"/>
        <v>-1.6262296568101964E-2</v>
      </c>
      <c r="MX108" s="4">
        <f t="shared" si="890"/>
        <v>-1.582442894097549E-2</v>
      </c>
      <c r="MY108" s="4">
        <f t="shared" si="890"/>
        <v>-1.1837491730114015E-2</v>
      </c>
      <c r="MZ108" s="4">
        <f t="shared" si="890"/>
        <v>3.8888931565511584E-2</v>
      </c>
      <c r="NA108" s="4">
        <f t="shared" si="890"/>
        <v>-4.8388828597591919E-4</v>
      </c>
      <c r="NB108" s="4">
        <f t="shared" si="890"/>
        <v>1.2619037712103289E-2</v>
      </c>
      <c r="NC108" s="4">
        <f t="shared" si="890"/>
        <v>1.4661882434492814E-2</v>
      </c>
      <c r="ND108" s="4">
        <f t="shared" si="890"/>
        <v>5.1578091699764602E-3</v>
      </c>
      <c r="NE108" s="4">
        <f t="shared" si="890"/>
        <v>-6.116508401839622E-3</v>
      </c>
      <c r="NF108" s="4">
        <f t="shared" si="890"/>
        <v>-4.2392386483734489E-3</v>
      </c>
      <c r="NG108" s="4">
        <f t="shared" si="890"/>
        <v>6.8070177994056773E-3</v>
      </c>
      <c r="NH108" s="4">
        <f t="shared" si="890"/>
        <v>-9.0850154075728835E-3</v>
      </c>
      <c r="NI108" s="4">
        <f t="shared" si="890"/>
        <v>-6.1690817599663857E-3</v>
      </c>
      <c r="NJ108" s="4">
        <f t="shared" si="890"/>
        <v>6.3379195688873834E-3</v>
      </c>
      <c r="NK108" s="4">
        <f t="shared" si="890"/>
        <v>-6.0122370323129528E-3</v>
      </c>
      <c r="NL108" s="4">
        <f t="shared" si="890"/>
        <v>4.9524300506040807E-3</v>
      </c>
      <c r="NM108" s="4">
        <f t="shared" si="890"/>
        <v>5.861559957538915E-3</v>
      </c>
      <c r="NN108" s="4">
        <f t="shared" si="890"/>
        <v>-6.3601584315948721E-3</v>
      </c>
      <c r="NO108" s="4">
        <f t="shared" si="890"/>
        <v>2.7121014445280922E-2</v>
      </c>
      <c r="NP108" s="4">
        <f t="shared" si="890"/>
        <v>-6.2387593397188025E-3</v>
      </c>
      <c r="NQ108" s="4">
        <f t="shared" si="890"/>
        <v>-6.9081521820308373E-3</v>
      </c>
      <c r="NR108" s="4">
        <f t="shared" si="890"/>
        <v>2.0206095382726372E-2</v>
      </c>
      <c r="NS108" s="4">
        <f t="shared" si="890"/>
        <v>-5.7296187483321694E-3</v>
      </c>
      <c r="NT108" s="4">
        <f t="shared" si="890"/>
        <v>5.1687779107225912E-2</v>
      </c>
      <c r="NU108" s="4">
        <f t="shared" si="890"/>
        <v>-9.5678351337101838E-3</v>
      </c>
      <c r="NV108" s="4">
        <f t="shared" ref="NV108:QG108" si="891">NV38-AVERAGE(NV$36:NV$45)</f>
        <v>3.6019780667058921E-3</v>
      </c>
      <c r="NW108" s="4">
        <f t="shared" si="891"/>
        <v>4.8887339372859964E-3</v>
      </c>
      <c r="NX108" s="4">
        <f t="shared" si="891"/>
        <v>6.7935880421695575E-3</v>
      </c>
      <c r="NY108" s="4">
        <f t="shared" si="891"/>
        <v>8.6240001921969234E-2</v>
      </c>
      <c r="NZ108" s="4">
        <f t="shared" si="891"/>
        <v>1.7454557508366276E-3</v>
      </c>
      <c r="OA108" s="4">
        <f t="shared" si="891"/>
        <v>-4.8202247694989514E-2</v>
      </c>
      <c r="OB108" s="4">
        <f t="shared" si="891"/>
        <v>-5.9033667121746805E-3</v>
      </c>
      <c r="OC108" s="4">
        <f t="shared" si="891"/>
        <v>3.3831389002332464E-3</v>
      </c>
      <c r="OD108" s="4">
        <f t="shared" si="891"/>
        <v>-1.0600774825213639E-2</v>
      </c>
      <c r="OE108" s="4">
        <f t="shared" si="891"/>
        <v>3.5120860916843634E-3</v>
      </c>
      <c r="OF108" s="4">
        <f t="shared" si="891"/>
        <v>-1.1175610452832697E-2</v>
      </c>
      <c r="OG108" s="4">
        <f t="shared" si="891"/>
        <v>-2.5246146704312647E-2</v>
      </c>
      <c r="OH108" s="4">
        <f t="shared" si="891"/>
        <v>-1.7066863669253231E-2</v>
      </c>
      <c r="OI108" s="4">
        <f t="shared" si="891"/>
        <v>-7.9017812447066127E-3</v>
      </c>
      <c r="OJ108" s="4">
        <f t="shared" si="891"/>
        <v>-1.385728545400455E-4</v>
      </c>
      <c r="OK108" s="4">
        <f t="shared" si="891"/>
        <v>-1.7770644282056079E-2</v>
      </c>
      <c r="OL108" s="4">
        <f t="shared" si="891"/>
        <v>9.5669753587874825E-3</v>
      </c>
      <c r="OM108" s="4">
        <f t="shared" si="891"/>
        <v>1.4728775976527237E-2</v>
      </c>
      <c r="ON108" s="4">
        <f t="shared" si="891"/>
        <v>-1.9395084937896271E-2</v>
      </c>
      <c r="OO108" s="4">
        <f t="shared" si="891"/>
        <v>3.511232521374158E-2</v>
      </c>
      <c r="OP108" s="4">
        <f t="shared" si="891"/>
        <v>-3.1368964605036436E-3</v>
      </c>
      <c r="OQ108" s="4">
        <f t="shared" si="891"/>
        <v>-1.2480631379139379E-4</v>
      </c>
      <c r="OR108" s="4">
        <f t="shared" si="891"/>
        <v>1.317775298778147E-2</v>
      </c>
      <c r="OS108" s="4">
        <f t="shared" si="891"/>
        <v>2.1419291674730792E-2</v>
      </c>
      <c r="OT108" s="4">
        <f t="shared" si="891"/>
        <v>1.0844355879160416E-2</v>
      </c>
      <c r="OU108" s="4">
        <f t="shared" si="891"/>
        <v>-5.5136108471845581E-3</v>
      </c>
      <c r="OV108" s="4">
        <f t="shared" si="891"/>
        <v>1.4655124734947757E-2</v>
      </c>
      <c r="OW108" s="4">
        <f t="shared" si="891"/>
        <v>1.5136728792439916E-2</v>
      </c>
      <c r="OX108" s="4">
        <f t="shared" si="891"/>
        <v>-5.9701469230111909E-5</v>
      </c>
      <c r="OY108" s="4">
        <f t="shared" si="891"/>
        <v>-2.4427426559691108E-2</v>
      </c>
      <c r="OZ108" s="4">
        <f t="shared" si="891"/>
        <v>2.3413693326602574E-2</v>
      </c>
      <c r="PA108" s="4">
        <f t="shared" si="891"/>
        <v>-1.0221321660083662E-2</v>
      </c>
      <c r="PB108" s="4">
        <f t="shared" si="891"/>
        <v>5.4111523934451178E-2</v>
      </c>
      <c r="PC108" s="4">
        <f t="shared" si="891"/>
        <v>-4.8725043751423353E-3</v>
      </c>
      <c r="PD108" s="4">
        <f t="shared" si="891"/>
        <v>2.9249589668512887E-2</v>
      </c>
      <c r="PE108" s="4">
        <f t="shared" si="891"/>
        <v>-2.7396672547288961E-2</v>
      </c>
      <c r="PF108" s="4">
        <f t="shared" si="891"/>
        <v>-1.693950234330599E-2</v>
      </c>
      <c r="PG108" s="4">
        <f t="shared" si="891"/>
        <v>-3.6830399584494224E-2</v>
      </c>
      <c r="PH108" s="4">
        <f t="shared" si="891"/>
        <v>-2.5658957809403388E-2</v>
      </c>
      <c r="PI108" s="4">
        <f t="shared" si="891"/>
        <v>2.586953469171932E-2</v>
      </c>
      <c r="PJ108" s="4">
        <f t="shared" si="891"/>
        <v>3.6067173152619959E-2</v>
      </c>
      <c r="PK108" s="4">
        <f t="shared" si="891"/>
        <v>7.9539388603197432E-3</v>
      </c>
      <c r="PL108" s="4">
        <f t="shared" si="891"/>
        <v>2.58080621039028E-3</v>
      </c>
      <c r="PM108" s="4">
        <f t="shared" si="891"/>
        <v>-1.8234494837056473E-2</v>
      </c>
      <c r="PN108" s="4">
        <f t="shared" si="891"/>
        <v>-2.1777905152618262E-2</v>
      </c>
      <c r="PO108" s="4">
        <f t="shared" si="891"/>
        <v>-8.325849498562134E-3</v>
      </c>
      <c r="PP108" s="4">
        <f t="shared" si="891"/>
        <v>-1.6879379212016987E-2</v>
      </c>
      <c r="PQ108" s="4">
        <f t="shared" si="891"/>
        <v>-2.7604928136325143E-2</v>
      </c>
      <c r="PR108" s="4">
        <f t="shared" si="891"/>
        <v>1.1378893931655799E-2</v>
      </c>
      <c r="PS108" s="4">
        <f t="shared" si="891"/>
        <v>7.5266544151010376E-3</v>
      </c>
      <c r="PT108" s="4">
        <f t="shared" si="891"/>
        <v>3.21972761884119E-3</v>
      </c>
      <c r="PU108" s="4">
        <f t="shared" si="891"/>
        <v>-1.5796497865456732E-3</v>
      </c>
      <c r="PV108" s="4">
        <f t="shared" si="891"/>
        <v>5.3750428983942437E-2</v>
      </c>
      <c r="PW108" s="4">
        <f t="shared" si="891"/>
        <v>-6.9229482237965221E-4</v>
      </c>
      <c r="PX108" s="4">
        <f t="shared" si="891"/>
        <v>-3.0927883664456989E-2</v>
      </c>
      <c r="PY108" s="4">
        <f t="shared" si="891"/>
        <v>-7.7004100578139355E-4</v>
      </c>
      <c r="PZ108" s="4">
        <f t="shared" si="891"/>
        <v>-6.0364366116403508E-2</v>
      </c>
      <c r="QA108" s="4">
        <f t="shared" si="891"/>
        <v>1.9941500814046696E-3</v>
      </c>
      <c r="QB108" s="4">
        <f t="shared" si="891"/>
        <v>-1.4384463941652114E-2</v>
      </c>
      <c r="QC108" s="4">
        <f t="shared" si="891"/>
        <v>1.7315499981764709E-2</v>
      </c>
      <c r="QD108" s="4">
        <f t="shared" si="891"/>
        <v>8.7925741611819125E-3</v>
      </c>
      <c r="QE108" s="4">
        <f t="shared" si="891"/>
        <v>-2.2223303393300278E-2</v>
      </c>
      <c r="QF108" s="4">
        <f t="shared" si="891"/>
        <v>2.1860623951858192E-2</v>
      </c>
      <c r="QG108" s="4">
        <f t="shared" si="891"/>
        <v>1.2973470275467599E-3</v>
      </c>
      <c r="QH108" s="4">
        <f t="shared" ref="QH108:SS108" si="892">QH38-AVERAGE(QH$36:QH$45)</f>
        <v>2.5450671617767515E-3</v>
      </c>
      <c r="QI108" s="4">
        <f t="shared" si="892"/>
        <v>-1.0127801861305186E-2</v>
      </c>
      <c r="QJ108" s="4">
        <f t="shared" si="892"/>
        <v>-1.1005252479633614E-3</v>
      </c>
      <c r="QK108" s="4">
        <f t="shared" si="892"/>
        <v>1.3855021281189137E-2</v>
      </c>
      <c r="QL108" s="4">
        <f t="shared" si="892"/>
        <v>-2.5269634921416335E-2</v>
      </c>
      <c r="QM108" s="4">
        <f t="shared" si="892"/>
        <v>2.2285286353707877E-2</v>
      </c>
      <c r="QN108" s="4">
        <f t="shared" si="892"/>
        <v>1.4228943535529871E-3</v>
      </c>
      <c r="QO108" s="4">
        <f t="shared" si="892"/>
        <v>6.5720391796443012E-3</v>
      </c>
      <c r="QP108" s="4">
        <f t="shared" si="892"/>
        <v>-2.8901755821482501E-2</v>
      </c>
      <c r="QQ108" s="4">
        <f t="shared" si="892"/>
        <v>-2.2047617064408593E-3</v>
      </c>
      <c r="QR108" s="4">
        <f t="shared" si="892"/>
        <v>-7.2757968944589038E-3</v>
      </c>
      <c r="QS108" s="4">
        <f t="shared" si="892"/>
        <v>-1.9392949699531498E-2</v>
      </c>
      <c r="QT108" s="4">
        <f t="shared" si="892"/>
        <v>-1.3640733681696321E-3</v>
      </c>
      <c r="QU108" s="4">
        <f t="shared" si="892"/>
        <v>-3.0525112946777691E-2</v>
      </c>
      <c r="QV108" s="4">
        <f t="shared" si="892"/>
        <v>1.6222988470666048E-2</v>
      </c>
      <c r="QW108" s="4">
        <f t="shared" si="892"/>
        <v>-9.1217023279680041E-4</v>
      </c>
      <c r="QX108" s="4">
        <f t="shared" si="892"/>
        <v>2.3132566008354803E-2</v>
      </c>
      <c r="QY108" s="4">
        <f t="shared" si="892"/>
        <v>2.515250124772031E-2</v>
      </c>
      <c r="QZ108" s="4">
        <f t="shared" si="892"/>
        <v>-4.0772717858509801E-3</v>
      </c>
      <c r="RA108" s="4">
        <f t="shared" si="892"/>
        <v>7.1411549191495475E-3</v>
      </c>
      <c r="RB108" s="4">
        <f t="shared" si="892"/>
        <v>1.1668159920713263E-2</v>
      </c>
      <c r="RC108" s="4">
        <f t="shared" si="892"/>
        <v>-9.9729261825511201E-3</v>
      </c>
      <c r="RD108" s="4">
        <f t="shared" si="892"/>
        <v>-1.6496918099269606E-2</v>
      </c>
      <c r="RE108" s="4">
        <f t="shared" si="892"/>
        <v>-5.61191273511886E-3</v>
      </c>
      <c r="RF108" s="4">
        <f t="shared" si="892"/>
        <v>5.3780809247774321E-3</v>
      </c>
      <c r="RG108" s="4">
        <f t="shared" si="892"/>
        <v>1.141063403774473E-2</v>
      </c>
      <c r="RH108" s="4">
        <f t="shared" si="892"/>
        <v>2.7711730058415538E-3</v>
      </c>
      <c r="RI108" s="4">
        <f t="shared" si="892"/>
        <v>-4.2040496358897875E-3</v>
      </c>
      <c r="RJ108" s="4">
        <f t="shared" si="892"/>
        <v>7.6266478579154751E-3</v>
      </c>
      <c r="RK108" s="4">
        <f t="shared" si="892"/>
        <v>3.3785303740855352E-2</v>
      </c>
      <c r="RL108" s="4">
        <f t="shared" si="892"/>
        <v>-4.2047975137002966E-2</v>
      </c>
      <c r="RM108" s="4">
        <f t="shared" si="892"/>
        <v>-3.852453534284813E-3</v>
      </c>
      <c r="RN108" s="4">
        <f t="shared" si="892"/>
        <v>-7.9737657273948187E-3</v>
      </c>
      <c r="RO108" s="4">
        <f t="shared" si="892"/>
        <v>2.1211748556989599E-2</v>
      </c>
      <c r="RP108" s="4">
        <f t="shared" si="892"/>
        <v>0</v>
      </c>
      <c r="RQ108" s="4">
        <f t="shared" si="892"/>
        <v>-2.5105213436363384E-2</v>
      </c>
      <c r="RR108" s="4">
        <f t="shared" si="892"/>
        <v>-8.8235067263214622E-4</v>
      </c>
      <c r="RS108" s="4">
        <f t="shared" si="892"/>
        <v>0</v>
      </c>
      <c r="RT108" s="4">
        <f t="shared" si="892"/>
        <v>2.5805551321620647E-3</v>
      </c>
      <c r="RU108" s="4">
        <f t="shared" si="892"/>
        <v>-3.3356236639154849E-3</v>
      </c>
      <c r="RV108" s="4">
        <f t="shared" si="892"/>
        <v>1.7206411547013939E-2</v>
      </c>
      <c r="RW108" s="4">
        <f t="shared" si="892"/>
        <v>-3.1139760930751258E-3</v>
      </c>
      <c r="RX108" s="4">
        <f t="shared" si="892"/>
        <v>-2.0862316904202193E-3</v>
      </c>
      <c r="RY108" s="4">
        <f t="shared" si="892"/>
        <v>-3.829896530049815E-3</v>
      </c>
      <c r="RZ108" s="4">
        <f t="shared" si="892"/>
        <v>8.6728898785504403E-3</v>
      </c>
      <c r="SA108" s="4">
        <f t="shared" si="892"/>
        <v>1.1346497091075894E-2</v>
      </c>
      <c r="SB108" s="4">
        <f t="shared" si="892"/>
        <v>-8.0461572350124799E-3</v>
      </c>
      <c r="SC108" s="4">
        <f t="shared" si="892"/>
        <v>-1.5847297262625078E-2</v>
      </c>
      <c r="SD108" s="4">
        <f t="shared" si="892"/>
        <v>-3.5498229504784184E-3</v>
      </c>
      <c r="SE108" s="4">
        <f t="shared" si="892"/>
        <v>-3.6826171936743334E-2</v>
      </c>
      <c r="SF108" s="4">
        <f t="shared" si="892"/>
        <v>-2.9497536578756638E-2</v>
      </c>
      <c r="SG108" s="4">
        <f t="shared" si="892"/>
        <v>-4.3886670786156103E-3</v>
      </c>
      <c r="SH108" s="4">
        <f t="shared" si="892"/>
        <v>8.5888691175438053E-3</v>
      </c>
      <c r="SI108" s="4">
        <f t="shared" si="892"/>
        <v>2.5124342727737337E-3</v>
      </c>
      <c r="SJ108" s="4">
        <f t="shared" si="892"/>
        <v>-2.0100838234342167E-2</v>
      </c>
      <c r="SK108" s="4">
        <f t="shared" si="892"/>
        <v>1.821452492742414E-2</v>
      </c>
      <c r="SL108" s="4">
        <f t="shared" si="892"/>
        <v>1.2584278674381565E-2</v>
      </c>
      <c r="SM108" s="4">
        <f t="shared" si="892"/>
        <v>6.3657871611740415E-3</v>
      </c>
      <c r="SN108" s="4">
        <f t="shared" si="892"/>
        <v>1.7640107351111579E-2</v>
      </c>
      <c r="SO108" s="4">
        <f t="shared" si="892"/>
        <v>4.8538693948164575E-3</v>
      </c>
      <c r="SP108" s="4">
        <f t="shared" si="892"/>
        <v>-1.1773783635155195E-3</v>
      </c>
      <c r="SQ108" s="4">
        <f t="shared" si="892"/>
        <v>-3.0132856054237026E-3</v>
      </c>
      <c r="SR108" s="4">
        <f t="shared" si="892"/>
        <v>1.6670576011673158E-2</v>
      </c>
      <c r="SS108" s="4">
        <f t="shared" si="892"/>
        <v>1.1285746828660728E-2</v>
      </c>
      <c r="ST108" s="4">
        <f t="shared" ref="ST108:VE108" si="893">ST38-AVERAGE(ST$36:ST$45)</f>
        <v>-5.980022234166292E-5</v>
      </c>
      <c r="SU108" s="4">
        <f t="shared" si="893"/>
        <v>-1.1282943051939684E-2</v>
      </c>
      <c r="SV108" s="4">
        <f t="shared" si="893"/>
        <v>-9.4585794870190396E-3</v>
      </c>
      <c r="SW108" s="4">
        <f t="shared" si="893"/>
        <v>1.3087901780959208E-2</v>
      </c>
      <c r="SX108" s="4">
        <f t="shared" si="893"/>
        <v>1.2932154531054596E-2</v>
      </c>
      <c r="SY108" s="4">
        <f t="shared" si="893"/>
        <v>-3.7984031127074715E-3</v>
      </c>
      <c r="SZ108" s="4">
        <f t="shared" si="893"/>
        <v>3.5765525689772266E-2</v>
      </c>
      <c r="TA108" s="4">
        <f t="shared" si="893"/>
        <v>-7.1659835978696018E-3</v>
      </c>
      <c r="TB108" s="4">
        <f t="shared" si="893"/>
        <v>-2.4514811181996794E-4</v>
      </c>
      <c r="TC108" s="4">
        <f t="shared" si="893"/>
        <v>4.303664591418648E-3</v>
      </c>
      <c r="TD108" s="4">
        <f t="shared" si="893"/>
        <v>-2.710572426059505E-3</v>
      </c>
      <c r="TE108" s="4">
        <f t="shared" si="893"/>
        <v>3.4313302782697737E-2</v>
      </c>
      <c r="TF108" s="4">
        <f t="shared" si="893"/>
        <v>-3.7483814097706526E-3</v>
      </c>
      <c r="TG108" s="4">
        <f t="shared" si="893"/>
        <v>-6.5268719689838559E-3</v>
      </c>
      <c r="TH108" s="4">
        <f t="shared" si="893"/>
        <v>1.4953688020002051E-3</v>
      </c>
      <c r="TI108" s="4">
        <f t="shared" si="893"/>
        <v>1.2985433214510825E-2</v>
      </c>
      <c r="TJ108" s="4">
        <f t="shared" si="893"/>
        <v>1.1240491099931181E-3</v>
      </c>
      <c r="TK108" s="4">
        <f t="shared" si="893"/>
        <v>-1.1337879013882963E-3</v>
      </c>
      <c r="TL108" s="4">
        <f t="shared" si="893"/>
        <v>-2.1630859520309829E-2</v>
      </c>
      <c r="TM108" s="4">
        <f t="shared" si="893"/>
        <v>-1.0733868991895275E-2</v>
      </c>
      <c r="TN108" s="4">
        <f t="shared" si="893"/>
        <v>1.5243826232931416E-2</v>
      </c>
      <c r="TO108" s="4">
        <f t="shared" si="893"/>
        <v>-1.4944103011223781E-2</v>
      </c>
      <c r="TP108" s="4">
        <f t="shared" si="893"/>
        <v>1.967647584950639E-3</v>
      </c>
      <c r="TQ108" s="4">
        <f t="shared" si="893"/>
        <v>-2.6018865175440938E-3</v>
      </c>
      <c r="TR108" s="4">
        <f t="shared" si="893"/>
        <v>3.1916456626623811E-2</v>
      </c>
      <c r="TS108" s="4">
        <f t="shared" si="893"/>
        <v>7.1828612988774606E-3</v>
      </c>
      <c r="TT108" s="4">
        <f t="shared" si="893"/>
        <v>-3.4406022425199571E-2</v>
      </c>
      <c r="TU108" s="4">
        <f t="shared" si="893"/>
        <v>-6.310941838834112E-3</v>
      </c>
      <c r="TV108" s="4">
        <f t="shared" si="893"/>
        <v>-2.6254807856270566E-2</v>
      </c>
      <c r="TW108" s="4">
        <f t="shared" si="893"/>
        <v>-2.4660323411645323E-3</v>
      </c>
      <c r="TX108" s="4">
        <f t="shared" si="893"/>
        <v>-1.2972287174191207E-2</v>
      </c>
      <c r="TY108" s="4">
        <f t="shared" si="893"/>
        <v>2.3786222985461476E-2</v>
      </c>
      <c r="TZ108" s="4">
        <f t="shared" si="893"/>
        <v>2.1664187964261401E-3</v>
      </c>
      <c r="UA108" s="4">
        <f t="shared" si="893"/>
        <v>-9.6974169158352524E-2</v>
      </c>
      <c r="UB108" s="4">
        <f t="shared" si="893"/>
        <v>4.4929056552558203E-3</v>
      </c>
      <c r="UC108" s="4">
        <f t="shared" si="893"/>
        <v>5.8480079732517697E-3</v>
      </c>
      <c r="UD108" s="4">
        <f t="shared" si="893"/>
        <v>-1.6018596986004469E-2</v>
      </c>
      <c r="UE108" s="4">
        <f t="shared" si="893"/>
        <v>-1.9506212081206759E-2</v>
      </c>
      <c r="UF108" s="4">
        <f t="shared" si="893"/>
        <v>1.1226069279365453E-3</v>
      </c>
      <c r="UG108" s="4">
        <f t="shared" si="893"/>
        <v>1.5525967193935281E-3</v>
      </c>
      <c r="UH108" s="4">
        <f t="shared" si="893"/>
        <v>5.0924944737482415E-3</v>
      </c>
      <c r="UI108" s="4">
        <f t="shared" si="893"/>
        <v>-4.1974517534567463E-3</v>
      </c>
      <c r="UJ108" s="4">
        <f t="shared" si="893"/>
        <v>2.5021579164182326E-3</v>
      </c>
      <c r="UK108" s="4">
        <f t="shared" si="893"/>
        <v>5.1395723074851877E-3</v>
      </c>
      <c r="UL108" s="4">
        <f t="shared" si="893"/>
        <v>-2.8515555879733739E-2</v>
      </c>
      <c r="UM108" s="4">
        <f t="shared" si="893"/>
        <v>-1.0350855408791295E-3</v>
      </c>
      <c r="UN108" s="4">
        <f t="shared" si="893"/>
        <v>-1.4382959991511018E-2</v>
      </c>
      <c r="UO108" s="4">
        <f t="shared" si="893"/>
        <v>1.5313873665279729E-2</v>
      </c>
      <c r="UP108" s="4">
        <f t="shared" si="893"/>
        <v>3.9223961470026113E-3</v>
      </c>
      <c r="UQ108" s="4">
        <f t="shared" si="893"/>
        <v>7.9860234520225011E-3</v>
      </c>
      <c r="UR108" s="4">
        <f t="shared" si="893"/>
        <v>3.2555177511445516E-2</v>
      </c>
      <c r="US108" s="4">
        <f t="shared" si="893"/>
        <v>-1.3923171037513843E-3</v>
      </c>
      <c r="UT108" s="4">
        <f t="shared" si="893"/>
        <v>-3.8607633006074032E-3</v>
      </c>
      <c r="UU108" s="4">
        <f t="shared" si="893"/>
        <v>-1.6025716198136222E-2</v>
      </c>
      <c r="UV108" s="4">
        <f t="shared" si="893"/>
        <v>-1.3620906490606636E-3</v>
      </c>
      <c r="UW108" s="4">
        <f t="shared" si="893"/>
        <v>1.2458836545868868E-2</v>
      </c>
      <c r="UX108" s="4">
        <f t="shared" si="893"/>
        <v>-4.5688057691327015E-3</v>
      </c>
      <c r="UY108" s="4">
        <f t="shared" si="893"/>
        <v>-1.7159248769606436E-3</v>
      </c>
      <c r="UZ108" s="4">
        <f t="shared" si="893"/>
        <v>-2.1940383970543192E-2</v>
      </c>
      <c r="VA108" s="4">
        <f t="shared" si="893"/>
        <v>-1.5940046902696459E-2</v>
      </c>
      <c r="VB108" s="4">
        <f t="shared" si="893"/>
        <v>3.1074206120089909E-3</v>
      </c>
      <c r="VC108" s="4">
        <f t="shared" si="893"/>
        <v>2.925077903004451E-3</v>
      </c>
      <c r="VD108" s="4">
        <f t="shared" si="893"/>
        <v>5.9192966208383279E-4</v>
      </c>
      <c r="VE108" s="4">
        <f t="shared" si="893"/>
        <v>1.0139931467834401E-2</v>
      </c>
      <c r="VF108" s="4">
        <f t="shared" ref="VF108:XQ108" si="894">VF38-AVERAGE(VF$36:VF$45)</f>
        <v>-1.0912045409282277E-3</v>
      </c>
      <c r="VG108" s="4">
        <f t="shared" si="894"/>
        <v>1.1316020634470908E-2</v>
      </c>
      <c r="VH108" s="4">
        <f t="shared" si="894"/>
        <v>-1.892220653410755E-2</v>
      </c>
      <c r="VI108" s="4">
        <f t="shared" si="894"/>
        <v>-2.9538300048779489E-3</v>
      </c>
      <c r="VJ108" s="4">
        <f t="shared" si="894"/>
        <v>-6.3571510769298957E-3</v>
      </c>
      <c r="VK108" s="4">
        <f t="shared" si="894"/>
        <v>7.130574144770134E-3</v>
      </c>
      <c r="VL108" s="4">
        <f t="shared" si="894"/>
        <v>-1.5011537829465824E-2</v>
      </c>
      <c r="VM108" s="4">
        <f t="shared" si="894"/>
        <v>-6.9416405238473949E-6</v>
      </c>
      <c r="VN108" s="4">
        <f t="shared" si="894"/>
        <v>8.1266545932471039E-4</v>
      </c>
      <c r="VO108" s="4">
        <f t="shared" si="894"/>
        <v>1.0630527650928506E-2</v>
      </c>
      <c r="VP108" s="4">
        <f t="shared" si="894"/>
        <v>-2.1847018532108716E-4</v>
      </c>
      <c r="VQ108" s="4">
        <f t="shared" si="894"/>
        <v>7.0677079143893554E-3</v>
      </c>
      <c r="VR108" s="4">
        <f t="shared" si="894"/>
        <v>3.5886795562269092E-3</v>
      </c>
      <c r="VS108" s="4">
        <f t="shared" si="894"/>
        <v>-5.4412163069745105E-3</v>
      </c>
      <c r="VT108" s="4">
        <f t="shared" si="894"/>
        <v>-1.0771480423433212E-2</v>
      </c>
      <c r="VU108" s="4">
        <f t="shared" si="894"/>
        <v>4.943823521067303E-3</v>
      </c>
      <c r="VV108" s="4">
        <f t="shared" si="894"/>
        <v>-2.2032262234301554E-2</v>
      </c>
      <c r="VW108" s="4">
        <f t="shared" si="894"/>
        <v>7.6681784488248734E-3</v>
      </c>
      <c r="VX108" s="4">
        <f t="shared" si="894"/>
        <v>-1.2607891792878377E-2</v>
      </c>
      <c r="VY108" s="4">
        <f t="shared" si="894"/>
        <v>-6.4174063045907889E-3</v>
      </c>
      <c r="VZ108" s="4">
        <f t="shared" si="894"/>
        <v>-8.1559996119737951E-3</v>
      </c>
      <c r="WA108" s="4">
        <f t="shared" si="894"/>
        <v>-2.5474052605695297E-2</v>
      </c>
      <c r="WB108" s="4">
        <f t="shared" si="894"/>
        <v>-5.7102255796380817E-3</v>
      </c>
      <c r="WC108" s="4">
        <f t="shared" si="894"/>
        <v>1.5596842783079507E-3</v>
      </c>
      <c r="WD108" s="4">
        <f t="shared" si="894"/>
        <v>8.0729250301112433E-3</v>
      </c>
      <c r="WE108" s="4">
        <f t="shared" si="894"/>
        <v>4.0146915630599684E-3</v>
      </c>
      <c r="WF108" s="4">
        <f t="shared" si="894"/>
        <v>-1.5294151576791464E-2</v>
      </c>
      <c r="WG108" s="4">
        <f t="shared" si="894"/>
        <v>-4.7823399415050177E-2</v>
      </c>
      <c r="WH108" s="4">
        <f t="shared" si="894"/>
        <v>1.5089504742987975E-2</v>
      </c>
      <c r="WI108" s="4">
        <f t="shared" si="894"/>
        <v>-2.776128521261639E-3</v>
      </c>
      <c r="WJ108" s="4">
        <f t="shared" si="894"/>
        <v>-7.4447300736633637E-3</v>
      </c>
      <c r="WK108" s="4">
        <f t="shared" si="894"/>
        <v>-3.5627431043898619E-3</v>
      </c>
      <c r="WL108" s="4">
        <f t="shared" si="894"/>
        <v>5.500028884575436E-3</v>
      </c>
      <c r="WM108" s="4">
        <f t="shared" si="894"/>
        <v>2.4635819121399203E-4</v>
      </c>
      <c r="WN108" s="4">
        <f t="shared" si="894"/>
        <v>-1.2799202948744284E-2</v>
      </c>
      <c r="WO108" s="4">
        <f t="shared" si="894"/>
        <v>1.1856711276344844E-2</v>
      </c>
      <c r="WP108" s="4">
        <f t="shared" si="894"/>
        <v>-8.4816985540126476E-3</v>
      </c>
      <c r="WQ108" s="4">
        <f t="shared" si="894"/>
        <v>1.9317972036713264E-2</v>
      </c>
      <c r="WR108" s="4">
        <f t="shared" si="894"/>
        <v>1.7276027066395239E-2</v>
      </c>
      <c r="WS108" s="4">
        <f t="shared" si="894"/>
        <v>-8.3607451919039608E-3</v>
      </c>
      <c r="WT108" s="4">
        <f t="shared" si="894"/>
        <v>-1.673004146655126E-3</v>
      </c>
      <c r="WU108" s="4">
        <f t="shared" si="894"/>
        <v>5.4894597720672386E-3</v>
      </c>
      <c r="WV108" s="4">
        <f t="shared" si="894"/>
        <v>9.3347940885142693E-3</v>
      </c>
      <c r="WW108" s="4">
        <f t="shared" si="894"/>
        <v>-1.5878390726881766E-2</v>
      </c>
      <c r="WX108" s="4">
        <f t="shared" si="894"/>
        <v>-4.0231284937624267E-3</v>
      </c>
      <c r="WY108" s="4">
        <f t="shared" si="894"/>
        <v>3.1945646241491946E-2</v>
      </c>
      <c r="WZ108" s="4">
        <f t="shared" si="894"/>
        <v>-5.2288465674306832E-2</v>
      </c>
      <c r="XA108" s="4">
        <f t="shared" si="894"/>
        <v>4.3963349530070283E-3</v>
      </c>
      <c r="XB108" s="4">
        <f t="shared" si="894"/>
        <v>-3.9131957235588113E-3</v>
      </c>
      <c r="XC108" s="4">
        <f t="shared" si="894"/>
        <v>-3.2222548337934778E-3</v>
      </c>
      <c r="XD108" s="4">
        <f t="shared" si="894"/>
        <v>4.47497135657171E-3</v>
      </c>
      <c r="XE108" s="4">
        <f t="shared" si="894"/>
        <v>3.4631935792936004E-2</v>
      </c>
      <c r="XF108" s="4">
        <f t="shared" si="894"/>
        <v>-1.0627910970179583E-2</v>
      </c>
      <c r="XG108" s="4">
        <f t="shared" si="894"/>
        <v>-3.5959905288991166E-3</v>
      </c>
      <c r="XH108" s="4">
        <f t="shared" si="894"/>
        <v>9.084238871633326E-3</v>
      </c>
      <c r="XI108" s="4">
        <f t="shared" si="894"/>
        <v>1.3088947261976954E-3</v>
      </c>
      <c r="XJ108" s="4">
        <f t="shared" si="894"/>
        <v>-7.8041438252669203E-3</v>
      </c>
      <c r="XK108" s="4">
        <f t="shared" si="894"/>
        <v>-3.3403049035904415E-2</v>
      </c>
      <c r="XL108" s="4">
        <f t="shared" si="894"/>
        <v>4.3132192654404371E-3</v>
      </c>
      <c r="XM108" s="4">
        <f t="shared" si="894"/>
        <v>3.1564986165965427E-3</v>
      </c>
      <c r="XN108" s="4">
        <f t="shared" si="894"/>
        <v>1.4884610703688277E-2</v>
      </c>
      <c r="XO108" s="4">
        <f t="shared" si="894"/>
        <v>1.1526784381374239E-2</v>
      </c>
      <c r="XP108" s="4">
        <f t="shared" si="894"/>
        <v>-4.0853270638844627E-2</v>
      </c>
      <c r="XQ108" s="4">
        <f t="shared" si="894"/>
        <v>-1.5952807176582519E-2</v>
      </c>
      <c r="XR108" s="4">
        <f t="shared" ref="XR108:AAC108" si="895">XR38-AVERAGE(XR$36:XR$45)</f>
        <v>-2.9597533503916856E-3</v>
      </c>
      <c r="XS108" s="4">
        <f t="shared" si="895"/>
        <v>-4.0623530674068146E-2</v>
      </c>
      <c r="XT108" s="4">
        <f t="shared" si="895"/>
        <v>7.3746428241596319E-3</v>
      </c>
      <c r="XU108" s="4">
        <f t="shared" si="895"/>
        <v>-1.3969178489072889E-2</v>
      </c>
      <c r="XV108" s="4">
        <f t="shared" si="895"/>
        <v>7.7064283608638861E-3</v>
      </c>
      <c r="XW108" s="4">
        <f t="shared" si="895"/>
        <v>-6.237781719586942E-2</v>
      </c>
      <c r="XX108" s="4">
        <f t="shared" si="895"/>
        <v>-9.6107467815901432E-3</v>
      </c>
      <c r="XY108" s="4">
        <f t="shared" si="895"/>
        <v>6.08633185276826E-3</v>
      </c>
      <c r="XZ108" s="4">
        <f t="shared" si="895"/>
        <v>-8.7615752661870331E-3</v>
      </c>
      <c r="YA108" s="4">
        <f t="shared" si="895"/>
        <v>-7.1723385504956893E-3</v>
      </c>
      <c r="YB108" s="4">
        <f t="shared" si="895"/>
        <v>3.1223505847781049E-2</v>
      </c>
      <c r="YC108" s="4">
        <f t="shared" si="895"/>
        <v>1.317680397126815E-2</v>
      </c>
      <c r="YD108" s="4">
        <f t="shared" si="895"/>
        <v>-1.9067359027832675E-3</v>
      </c>
      <c r="YE108" s="4">
        <f t="shared" si="895"/>
        <v>-3.3238440602215424E-2</v>
      </c>
      <c r="YF108" s="4">
        <f t="shared" si="895"/>
        <v>1.135881449038314E-3</v>
      </c>
      <c r="YG108" s="4">
        <f t="shared" si="895"/>
        <v>4.8794695695664357E-3</v>
      </c>
      <c r="YH108" s="4">
        <f t="shared" si="895"/>
        <v>-5.4119464864494184E-2</v>
      </c>
      <c r="YI108" s="4">
        <f t="shared" si="895"/>
        <v>3.8385282989269005E-3</v>
      </c>
      <c r="YJ108" s="4">
        <f t="shared" si="895"/>
        <v>2.1691490608560945E-2</v>
      </c>
      <c r="YK108" s="4">
        <f t="shared" si="895"/>
        <v>7.5861982011753357E-3</v>
      </c>
      <c r="YL108" s="4">
        <f t="shared" si="895"/>
        <v>-2.5423369025677035E-2</v>
      </c>
      <c r="YM108" s="4">
        <f t="shared" si="895"/>
        <v>8.2614237296802628E-3</v>
      </c>
      <c r="YN108" s="4">
        <f t="shared" si="895"/>
        <v>1.5425128161063851E-2</v>
      </c>
      <c r="YO108" s="4">
        <f t="shared" si="895"/>
        <v>3.0117163623305989E-3</v>
      </c>
      <c r="YP108" s="4">
        <f t="shared" si="895"/>
        <v>5.0910094247556175E-3</v>
      </c>
      <c r="YQ108" s="4">
        <f t="shared" si="895"/>
        <v>1.9728682143901211E-3</v>
      </c>
      <c r="YR108" s="4">
        <f t="shared" si="895"/>
        <v>8.3603373488720118E-3</v>
      </c>
      <c r="YS108" s="4">
        <f t="shared" si="895"/>
        <v>2.9158512319744777E-2</v>
      </c>
      <c r="YT108" s="4">
        <f t="shared" si="895"/>
        <v>-1.1762861965543445E-2</v>
      </c>
      <c r="YU108" s="4">
        <f t="shared" si="895"/>
        <v>1.348471911037797E-2</v>
      </c>
      <c r="YV108" s="4">
        <f t="shared" si="895"/>
        <v>1.9281202105009637E-2</v>
      </c>
      <c r="YW108" s="4">
        <f t="shared" si="895"/>
        <v>1.1412790812494954E-2</v>
      </c>
      <c r="YX108" s="4">
        <f t="shared" si="895"/>
        <v>-1.3114806170932492E-3</v>
      </c>
      <c r="YY108" s="4">
        <f t="shared" si="895"/>
        <v>-8.0516856579957944E-3</v>
      </c>
      <c r="YZ108" s="4">
        <f t="shared" si="895"/>
        <v>8.8432348794099513E-3</v>
      </c>
      <c r="ZA108" s="4">
        <f t="shared" si="895"/>
        <v>1.0484529657428346E-2</v>
      </c>
      <c r="ZB108" s="4">
        <f t="shared" si="895"/>
        <v>4.6073168319073435E-3</v>
      </c>
      <c r="ZC108" s="4">
        <f t="shared" si="895"/>
        <v>-7.4372265555668103E-3</v>
      </c>
      <c r="ZD108" s="4">
        <f t="shared" si="895"/>
        <v>-1.9017731312954644E-2</v>
      </c>
      <c r="ZE108" s="4">
        <f t="shared" si="895"/>
        <v>-6.2898136048115134E-3</v>
      </c>
      <c r="ZF108" s="4">
        <f t="shared" si="895"/>
        <v>9.5468451688406151E-3</v>
      </c>
      <c r="ZG108" s="4">
        <f t="shared" si="895"/>
        <v>7.7630401176716482E-3</v>
      </c>
      <c r="ZH108" s="4">
        <f t="shared" si="895"/>
        <v>2.2121686964664357E-2</v>
      </c>
      <c r="ZI108" s="4">
        <f t="shared" si="895"/>
        <v>-1.1579286355816985E-2</v>
      </c>
      <c r="ZJ108" s="4">
        <f t="shared" si="895"/>
        <v>5.6761294908687383E-3</v>
      </c>
      <c r="ZK108" s="4">
        <f t="shared" si="895"/>
        <v>-3.0009128543280819E-4</v>
      </c>
      <c r="ZL108" s="4">
        <f t="shared" si="895"/>
        <v>7.1358189101751578E-3</v>
      </c>
      <c r="ZM108" s="4">
        <f t="shared" si="895"/>
        <v>-1.795069628029556E-2</v>
      </c>
      <c r="ZN108" s="4">
        <f t="shared" si="895"/>
        <v>8.3196828822571789E-3</v>
      </c>
      <c r="ZO108" s="4">
        <f t="shared" si="895"/>
        <v>2.2287105611448036E-2</v>
      </c>
      <c r="ZP108" s="4">
        <f t="shared" si="895"/>
        <v>-9.9521902502211212E-3</v>
      </c>
      <c r="ZQ108" s="4">
        <f t="shared" si="895"/>
        <v>-4.2706365302775436E-5</v>
      </c>
      <c r="ZR108" s="4">
        <f t="shared" si="895"/>
        <v>2.9368425426256053E-3</v>
      </c>
      <c r="ZS108" s="4">
        <f t="shared" si="895"/>
        <v>3.7361353306675097E-3</v>
      </c>
      <c r="ZT108" s="4">
        <f t="shared" si="895"/>
        <v>-1.4711863565146635E-3</v>
      </c>
      <c r="ZU108" s="4">
        <f t="shared" si="895"/>
        <v>-6.5378722400102618E-3</v>
      </c>
      <c r="ZV108" s="4">
        <f t="shared" si="895"/>
        <v>1.210195695541447E-2</v>
      </c>
      <c r="ZW108" s="4">
        <f t="shared" si="895"/>
        <v>-4.2735577771250338E-2</v>
      </c>
      <c r="ZX108" s="4">
        <f t="shared" si="895"/>
        <v>-5.6921422347758922E-3</v>
      </c>
      <c r="ZY108" s="4">
        <f t="shared" si="895"/>
        <v>3.1143265009140331E-2</v>
      </c>
      <c r="ZZ108" s="4">
        <f t="shared" si="895"/>
        <v>-8.2486053153110056E-4</v>
      </c>
      <c r="AAA108" s="4">
        <f t="shared" si="895"/>
        <v>1.8894297145686141E-2</v>
      </c>
      <c r="AAB108" s="4">
        <f t="shared" si="895"/>
        <v>-1.595449143499162E-2</v>
      </c>
      <c r="AAC108" s="4">
        <f t="shared" si="895"/>
        <v>-3.3770162200061647E-2</v>
      </c>
      <c r="AAD108" s="4">
        <f t="shared" ref="AAD108:ACO108" si="896">AAD38-AVERAGE(AAD$36:AAD$45)</f>
        <v>5.2121463637748635E-3</v>
      </c>
      <c r="AAE108" s="4">
        <f t="shared" si="896"/>
        <v>5.2609586149189114E-3</v>
      </c>
      <c r="AAF108" s="4">
        <f t="shared" si="896"/>
        <v>1.9469399574539904E-2</v>
      </c>
      <c r="AAG108" s="4">
        <f t="shared" si="896"/>
        <v>-6.9862444092573376E-4</v>
      </c>
      <c r="AAH108" s="4">
        <f t="shared" si="896"/>
        <v>-6.1748090393934634E-4</v>
      </c>
      <c r="AAI108" s="4">
        <f t="shared" si="896"/>
        <v>3.2170584510616222E-3</v>
      </c>
      <c r="AAJ108" s="4">
        <f t="shared" si="896"/>
        <v>1.6674857484127833E-2</v>
      </c>
      <c r="AAK108" s="4">
        <f t="shared" si="896"/>
        <v>2.7318991949917781E-2</v>
      </c>
      <c r="AAL108" s="4">
        <f t="shared" si="896"/>
        <v>2.3864147762077564E-3</v>
      </c>
      <c r="AAM108" s="4">
        <f t="shared" si="896"/>
        <v>-2.2086909452299561E-2</v>
      </c>
      <c r="AAN108" s="4">
        <f t="shared" si="896"/>
        <v>2.0833118348039265E-2</v>
      </c>
      <c r="AAO108" s="4">
        <f t="shared" si="896"/>
        <v>-2.2562145859694509E-2</v>
      </c>
      <c r="AAP108" s="4">
        <f t="shared" si="896"/>
        <v>-4.2070625719789805E-2</v>
      </c>
      <c r="AAQ108" s="4">
        <f t="shared" si="896"/>
        <v>-2.6305512862648969E-2</v>
      </c>
      <c r="AAR108" s="4">
        <f t="shared" si="896"/>
        <v>4.1067665510939551E-2</v>
      </c>
      <c r="AAS108" s="4">
        <f t="shared" si="896"/>
        <v>-5.8989769502150596E-3</v>
      </c>
      <c r="AAT108" s="4">
        <f t="shared" si="896"/>
        <v>3.2199325095074206E-2</v>
      </c>
      <c r="AAU108" s="4">
        <f t="shared" si="896"/>
        <v>1.8016305749012401E-2</v>
      </c>
      <c r="AAV108" s="4">
        <f t="shared" si="896"/>
        <v>-3.4447945266417443E-3</v>
      </c>
      <c r="AAW108" s="4">
        <f t="shared" si="896"/>
        <v>3.792383574209976E-2</v>
      </c>
      <c r="AAX108" s="4">
        <f t="shared" si="896"/>
        <v>-2.0478535061816986E-3</v>
      </c>
      <c r="AAY108" s="4">
        <f t="shared" si="896"/>
        <v>-1.5803984667611057E-2</v>
      </c>
      <c r="AAZ108" s="4">
        <f t="shared" si="896"/>
        <v>3.6794673713327211E-3</v>
      </c>
      <c r="ABA108" s="4">
        <f t="shared" si="896"/>
        <v>3.2423757659290231E-2</v>
      </c>
      <c r="ABB108" s="4">
        <f t="shared" si="896"/>
        <v>-6.040544422745475E-3</v>
      </c>
      <c r="ABC108" s="4">
        <f t="shared" si="896"/>
        <v>-1.1190629825816834E-2</v>
      </c>
      <c r="ABD108" s="4">
        <f t="shared" si="896"/>
        <v>-1.7209691732667353E-2</v>
      </c>
      <c r="ABE108" s="4">
        <f t="shared" si="896"/>
        <v>-7.6694486514691292E-3</v>
      </c>
      <c r="ABF108" s="4">
        <f t="shared" si="896"/>
        <v>3.0961060966356747E-3</v>
      </c>
      <c r="ABG108" s="4">
        <f t="shared" si="896"/>
        <v>-2.9855532820738866E-2</v>
      </c>
      <c r="ABH108" s="4">
        <f t="shared" si="896"/>
        <v>7.641464260199831E-3</v>
      </c>
      <c r="ABI108" s="4">
        <f t="shared" si="896"/>
        <v>4.0516904515552942E-3</v>
      </c>
      <c r="ABJ108" s="4">
        <f t="shared" si="896"/>
        <v>1.6255485706258198E-2</v>
      </c>
      <c r="ABK108" s="4">
        <f t="shared" si="896"/>
        <v>3.8098952930867847E-3</v>
      </c>
      <c r="ABL108" s="4">
        <f t="shared" si="896"/>
        <v>-3.9661595564377004E-2</v>
      </c>
      <c r="ABM108" s="4">
        <f t="shared" si="896"/>
        <v>9.8550959924116263E-3</v>
      </c>
      <c r="ABN108" s="4">
        <f t="shared" si="896"/>
        <v>-4.3997936144412671E-2</v>
      </c>
      <c r="ABO108" s="4">
        <f t="shared" si="896"/>
        <v>2.0113365009004264E-2</v>
      </c>
      <c r="ABP108" s="4">
        <f t="shared" si="896"/>
        <v>-1.4562409015218603E-2</v>
      </c>
      <c r="ABQ108" s="4">
        <f t="shared" si="896"/>
        <v>9.691358116995636E-3</v>
      </c>
      <c r="ABR108" s="4">
        <f t="shared" si="896"/>
        <v>3.1433221284138398E-2</v>
      </c>
      <c r="ABS108" s="4">
        <f t="shared" si="896"/>
        <v>-2.2808634727289638E-4</v>
      </c>
      <c r="ABT108" s="4">
        <f t="shared" si="896"/>
        <v>-1.4365653548319469E-2</v>
      </c>
      <c r="ABU108" s="4">
        <f t="shared" si="896"/>
        <v>9.4961749882970167E-3</v>
      </c>
      <c r="ABV108" s="4">
        <f t="shared" si="896"/>
        <v>-8.5280188456233561E-3</v>
      </c>
      <c r="ABW108" s="4">
        <f t="shared" si="896"/>
        <v>-6.0939135346783461E-2</v>
      </c>
      <c r="ABX108" s="4">
        <f t="shared" si="896"/>
        <v>-9.4774849284159184E-3</v>
      </c>
      <c r="ABY108" s="4">
        <f t="shared" si="896"/>
        <v>1.7343534927032223E-2</v>
      </c>
      <c r="ABZ108" s="4">
        <f t="shared" si="896"/>
        <v>9.8962722770222673E-4</v>
      </c>
      <c r="ACA108" s="4">
        <f t="shared" si="896"/>
        <v>-4.8467483169075233E-3</v>
      </c>
      <c r="ACB108" s="4">
        <f t="shared" si="896"/>
        <v>-1.3643557520617747E-3</v>
      </c>
      <c r="ACC108" s="4">
        <f t="shared" si="896"/>
        <v>-2.1637809334319809E-2</v>
      </c>
      <c r="ACD108" s="4">
        <f t="shared" si="896"/>
        <v>-2.5485936564592703E-2</v>
      </c>
      <c r="ACE108" s="4">
        <f t="shared" si="896"/>
        <v>1.2312178674248396E-3</v>
      </c>
      <c r="ACF108" s="4">
        <f t="shared" si="896"/>
        <v>7.6476707328645751E-3</v>
      </c>
      <c r="ACG108" s="4">
        <f t="shared" si="896"/>
        <v>-1.0443085732483245E-2</v>
      </c>
      <c r="ACH108" s="4">
        <f t="shared" si="896"/>
        <v>3.548780878607217E-3</v>
      </c>
      <c r="ACI108" s="4">
        <f t="shared" si="896"/>
        <v>-8.6482990374347202E-3</v>
      </c>
      <c r="ACJ108" s="4">
        <f t="shared" si="896"/>
        <v>8.9359388198205388E-3</v>
      </c>
      <c r="ACK108" s="4">
        <f t="shared" si="896"/>
        <v>-4.5651005583377934E-3</v>
      </c>
      <c r="ACL108" s="4">
        <f t="shared" si="896"/>
        <v>-1.211251734130633E-2</v>
      </c>
      <c r="ACM108" s="4">
        <f t="shared" si="896"/>
        <v>-6.7288394764328067E-3</v>
      </c>
      <c r="ACN108" s="4">
        <f t="shared" si="896"/>
        <v>1.188911586271962E-2</v>
      </c>
      <c r="ACO108" s="4">
        <f t="shared" si="896"/>
        <v>-1.3783806688056868E-2</v>
      </c>
      <c r="ACP108" s="4">
        <f t="shared" ref="ACP108:AFA108" si="897">ACP38-AVERAGE(ACP$36:ACP$45)</f>
        <v>7.1291995824385185E-3</v>
      </c>
      <c r="ACQ108" s="4">
        <f t="shared" si="897"/>
        <v>3.1801262562218643E-2</v>
      </c>
      <c r="ACR108" s="4">
        <f t="shared" si="897"/>
        <v>-1.8683737968586495E-2</v>
      </c>
      <c r="ACS108" s="4">
        <f t="shared" si="897"/>
        <v>-4.7479935400358456E-2</v>
      </c>
      <c r="ACT108" s="4">
        <f t="shared" si="897"/>
        <v>1.1340183640586763E-2</v>
      </c>
      <c r="ACU108" s="4">
        <f t="shared" si="897"/>
        <v>7.8274790579601367E-3</v>
      </c>
      <c r="ACV108" s="4">
        <f t="shared" si="897"/>
        <v>-3.1549761364764502E-3</v>
      </c>
      <c r="ACW108" s="4">
        <f t="shared" si="897"/>
        <v>1.4020293253077652E-2</v>
      </c>
      <c r="ACX108" s="4">
        <f t="shared" si="897"/>
        <v>-1.042436775083129E-2</v>
      </c>
      <c r="ACY108" s="4">
        <f t="shared" si="897"/>
        <v>-3.1072162054495882E-3</v>
      </c>
      <c r="ACZ108" s="4">
        <f t="shared" si="897"/>
        <v>-7.6997216886412357E-3</v>
      </c>
      <c r="ADA108" s="4">
        <f t="shared" si="897"/>
        <v>-8.6638489266039828E-3</v>
      </c>
      <c r="ADB108" s="4">
        <f t="shared" si="897"/>
        <v>8.6471839940353325E-3</v>
      </c>
      <c r="ADC108" s="4">
        <f t="shared" si="897"/>
        <v>5.2149841844236471E-3</v>
      </c>
      <c r="ADD108" s="4">
        <f t="shared" si="897"/>
        <v>-8.2386104806488579E-4</v>
      </c>
      <c r="ADE108" s="4">
        <f t="shared" si="897"/>
        <v>1.1498467524053311E-3</v>
      </c>
      <c r="ADF108" s="4">
        <f t="shared" si="897"/>
        <v>-4.1167488005322645E-3</v>
      </c>
      <c r="ADG108" s="4">
        <f t="shared" si="897"/>
        <v>1.3907939252053532E-2</v>
      </c>
      <c r="ADH108" s="4">
        <f t="shared" si="897"/>
        <v>1.3783326803883719E-3</v>
      </c>
      <c r="ADI108" s="4">
        <f t="shared" si="897"/>
        <v>1.1447752396158223E-2</v>
      </c>
      <c r="ADJ108" s="4">
        <f t="shared" si="897"/>
        <v>2.5001868769798947E-3</v>
      </c>
      <c r="ADK108" s="4">
        <f t="shared" si="897"/>
        <v>-3.0631279720855927E-3</v>
      </c>
      <c r="ADL108" s="4">
        <f t="shared" si="897"/>
        <v>1.3378533256549526E-3</v>
      </c>
      <c r="ADM108" s="4">
        <f t="shared" si="897"/>
        <v>-6.5330702367569927E-3</v>
      </c>
      <c r="ADN108" s="4">
        <f t="shared" si="897"/>
        <v>-5.8028983545742145E-3</v>
      </c>
      <c r="ADO108" s="4">
        <f t="shared" si="897"/>
        <v>7.0944281238758816E-3</v>
      </c>
      <c r="ADP108" s="4">
        <f t="shared" si="897"/>
        <v>-2.6330287386509377E-2</v>
      </c>
      <c r="ADQ108" s="4">
        <f t="shared" si="897"/>
        <v>3.4907683470257946E-2</v>
      </c>
      <c r="ADR108" s="4">
        <f t="shared" si="897"/>
        <v>-2.447644745112534E-2</v>
      </c>
      <c r="ADS108" s="4">
        <f t="shared" si="897"/>
        <v>-1.0485425224640873E-2</v>
      </c>
      <c r="ADT108" s="4">
        <f t="shared" si="897"/>
        <v>-3.1187809121140039E-3</v>
      </c>
      <c r="ADU108" s="4">
        <f t="shared" si="897"/>
        <v>-2.1061603527481484E-2</v>
      </c>
      <c r="ADV108" s="4">
        <f t="shared" si="897"/>
        <v>4.894269043540323E-3</v>
      </c>
      <c r="ADW108" s="4">
        <f t="shared" si="897"/>
        <v>5.8511940043686943E-3</v>
      </c>
      <c r="ADX108" s="4">
        <f t="shared" si="897"/>
        <v>-2.4584856038804864E-2</v>
      </c>
      <c r="ADY108" s="4">
        <f t="shared" si="897"/>
        <v>2.931551345326391E-2</v>
      </c>
      <c r="ADZ108" s="4">
        <f t="shared" si="897"/>
        <v>1.9285737118255476E-3</v>
      </c>
      <c r="AEA108" s="4">
        <f t="shared" si="897"/>
        <v>6.5583499833530949E-4</v>
      </c>
      <c r="AEB108" s="4">
        <f t="shared" si="897"/>
        <v>1.813998509989629E-2</v>
      </c>
      <c r="AEC108" s="4">
        <f t="shared" si="897"/>
        <v>2.7149732123489152E-3</v>
      </c>
      <c r="AED108" s="4">
        <f t="shared" si="897"/>
        <v>7.254975953110694E-4</v>
      </c>
      <c r="AEE108" s="4">
        <f t="shared" si="897"/>
        <v>-3.942431954481144E-3</v>
      </c>
      <c r="AEF108" s="4">
        <f t="shared" si="897"/>
        <v>1.5078955937060287E-2</v>
      </c>
      <c r="AEG108" s="4">
        <f t="shared" si="897"/>
        <v>1.0954849511172943E-2</v>
      </c>
      <c r="AEH108" s="4">
        <f t="shared" si="897"/>
        <v>-1.3273463430926585E-3</v>
      </c>
      <c r="AEI108" s="4">
        <f t="shared" si="897"/>
        <v>-2.0340127480581529E-2</v>
      </c>
      <c r="AEJ108" s="4">
        <f t="shared" si="897"/>
        <v>-1.0673661563025608E-2</v>
      </c>
      <c r="AEK108" s="4">
        <f t="shared" si="897"/>
        <v>5.8213593455274651E-3</v>
      </c>
      <c r="AEL108" s="4">
        <f t="shared" si="897"/>
        <v>1.9747468175704073E-2</v>
      </c>
      <c r="AEM108" s="4">
        <f t="shared" si="897"/>
        <v>7.7713214011441668E-3</v>
      </c>
      <c r="AEN108" s="4">
        <f t="shared" si="897"/>
        <v>5.0036481655215508E-2</v>
      </c>
      <c r="AEO108" s="4">
        <f t="shared" si="897"/>
        <v>-2.2372388084438331E-2</v>
      </c>
      <c r="AEP108" s="4">
        <f t="shared" si="897"/>
        <v>-3.016558895148529E-4</v>
      </c>
      <c r="AEQ108" s="4">
        <f t="shared" si="897"/>
        <v>-1.6862791429858859E-2</v>
      </c>
      <c r="AER108" s="4">
        <f t="shared" si="897"/>
        <v>-1.7311687484806014E-2</v>
      </c>
      <c r="AES108" s="4">
        <f t="shared" si="897"/>
        <v>2.9643436013379078E-2</v>
      </c>
      <c r="AET108" s="4">
        <f t="shared" si="897"/>
        <v>1.1612393509941293E-4</v>
      </c>
      <c r="AEU108" s="4">
        <f t="shared" si="897"/>
        <v>-7.0393414242154737E-3</v>
      </c>
      <c r="AEV108" s="4">
        <f t="shared" si="897"/>
        <v>4.4972310415474313E-3</v>
      </c>
      <c r="AEW108" s="4">
        <f t="shared" si="897"/>
        <v>1.6122893146594087E-2</v>
      </c>
      <c r="AEX108" s="4">
        <f t="shared" si="897"/>
        <v>-8.3705585068097107E-3</v>
      </c>
      <c r="AEY108" s="4">
        <f t="shared" si="897"/>
        <v>1.1668795845285677E-2</v>
      </c>
      <c r="AEZ108" s="4">
        <f t="shared" si="897"/>
        <v>-2.4008161128312815E-2</v>
      </c>
      <c r="AFA108" s="4">
        <f t="shared" si="897"/>
        <v>-1.8439082564707353E-3</v>
      </c>
      <c r="AFB108" s="4">
        <f t="shared" ref="AFB108:AGM108" si="898">AFB38-AVERAGE(AFB$36:AFB$45)</f>
        <v>3.227031811235638E-2</v>
      </c>
      <c r="AFC108" s="4">
        <f t="shared" si="898"/>
        <v>-9.8555677857299108E-3</v>
      </c>
      <c r="AFD108" s="4">
        <f t="shared" si="898"/>
        <v>4.3126274585895494E-3</v>
      </c>
      <c r="AFE108" s="4">
        <f t="shared" si="898"/>
        <v>-7.8340509284195517E-3</v>
      </c>
      <c r="AFF108" s="4">
        <f t="shared" si="898"/>
        <v>2.3552223448663295E-2</v>
      </c>
      <c r="AFG108" s="4">
        <f t="shared" si="898"/>
        <v>-2.3833972121938851E-3</v>
      </c>
      <c r="AFH108" s="4">
        <f t="shared" si="898"/>
        <v>-1.5315300143982934E-2</v>
      </c>
      <c r="AFI108" s="4">
        <f t="shared" si="898"/>
        <v>-1.2231147390927314E-2</v>
      </c>
      <c r="AFJ108" s="4">
        <f t="shared" si="898"/>
        <v>-1.5895578411146128E-2</v>
      </c>
      <c r="AFK108" s="4">
        <f t="shared" si="898"/>
        <v>-1.3842986992401675E-2</v>
      </c>
      <c r="AFL108" s="4">
        <f t="shared" si="898"/>
        <v>-2.9661936522802543E-3</v>
      </c>
      <c r="AFM108" s="4">
        <f t="shared" si="898"/>
        <v>2.0458602217157226E-2</v>
      </c>
      <c r="AFN108" s="4">
        <f t="shared" si="898"/>
        <v>4.4845584601543188E-3</v>
      </c>
      <c r="AFO108" s="4">
        <f t="shared" si="898"/>
        <v>-6.5037741105869143E-2</v>
      </c>
      <c r="AFP108" s="4">
        <f t="shared" si="898"/>
        <v>1.4845755419884282E-3</v>
      </c>
      <c r="AFQ108" s="4">
        <f t="shared" si="898"/>
        <v>5.6045781307131736E-3</v>
      </c>
      <c r="AFR108" s="4">
        <f t="shared" si="898"/>
        <v>-1.0683580424890739E-2</v>
      </c>
      <c r="AFS108" s="4">
        <f t="shared" si="898"/>
        <v>-1.7278465941797858E-2</v>
      </c>
      <c r="AFT108" s="4">
        <f t="shared" si="898"/>
        <v>-9.8892909454332623E-4</v>
      </c>
      <c r="AFU108" s="4">
        <f t="shared" si="898"/>
        <v>-7.9584656977192535E-3</v>
      </c>
      <c r="AFV108" s="4">
        <f t="shared" si="898"/>
        <v>7.4679283902176884E-3</v>
      </c>
      <c r="AFW108" s="4">
        <f t="shared" si="898"/>
        <v>3.967717366132645E-3</v>
      </c>
      <c r="AFX108" s="4">
        <f t="shared" si="898"/>
        <v>2.9633982574636138E-4</v>
      </c>
      <c r="AFY108" s="4">
        <f t="shared" si="898"/>
        <v>6.2214398268903215E-3</v>
      </c>
      <c r="AFZ108" s="4">
        <f t="shared" si="898"/>
        <v>-2.2341704409150193E-2</v>
      </c>
      <c r="AGA108" s="4">
        <f t="shared" si="898"/>
        <v>1.5541037163528866E-3</v>
      </c>
      <c r="AGB108" s="4">
        <f t="shared" si="898"/>
        <v>5.107951125336194E-3</v>
      </c>
      <c r="AGC108" s="4">
        <f t="shared" si="898"/>
        <v>-1.4696123793018377E-2</v>
      </c>
      <c r="AGD108" s="4">
        <f t="shared" si="898"/>
        <v>-3.1628162098418034E-3</v>
      </c>
      <c r="AGE108" s="4">
        <f t="shared" si="898"/>
        <v>-1.1974871608966283E-2</v>
      </c>
      <c r="AGF108" s="4">
        <f t="shared" si="898"/>
        <v>2.3234246277331526E-2</v>
      </c>
      <c r="AGG108" s="4">
        <f t="shared" si="898"/>
        <v>5.0593769977294416E-3</v>
      </c>
      <c r="AGH108" s="4">
        <f t="shared" si="898"/>
        <v>1.3945865241749521E-2</v>
      </c>
      <c r="AGI108" s="4">
        <f t="shared" si="898"/>
        <v>-9.029521854965224E-3</v>
      </c>
      <c r="AGJ108" s="4">
        <f t="shared" si="898"/>
        <v>5.5146275440858005E-4</v>
      </c>
      <c r="AGK108" s="4">
        <f t="shared" si="898"/>
        <v>2.0983819438798772E-2</v>
      </c>
      <c r="AGL108" s="4">
        <f t="shared" si="898"/>
        <v>3.2879340767513587E-2</v>
      </c>
      <c r="AGM108" s="4">
        <f t="shared" si="898"/>
        <v>-1.1715081500607009E-2</v>
      </c>
      <c r="AGN108" s="4">
        <f t="shared" ref="AGN108:AIY108" si="899">AGN38-AVERAGE(AGN$36:AGN$45)</f>
        <v>-4.7528917930592711E-2</v>
      </c>
      <c r="AGO108" s="4">
        <f t="shared" si="899"/>
        <v>-2.6565101817417953E-2</v>
      </c>
      <c r="AGP108" s="4">
        <f t="shared" si="899"/>
        <v>3.3398892085227637E-3</v>
      </c>
      <c r="AGQ108" s="4">
        <f t="shared" si="899"/>
        <v>-2.9988364298485469E-3</v>
      </c>
      <c r="AGR108" s="4">
        <f t="shared" si="899"/>
        <v>4.3907921861616721E-3</v>
      </c>
      <c r="AGS108" s="4">
        <f t="shared" si="899"/>
        <v>-1.9723424231054953E-3</v>
      </c>
      <c r="AGT108" s="4">
        <f t="shared" si="899"/>
        <v>2.8535581795202354E-4</v>
      </c>
      <c r="AGU108" s="4">
        <f t="shared" si="899"/>
        <v>1.3384794325841399E-2</v>
      </c>
      <c r="AGV108" s="4">
        <f t="shared" si="899"/>
        <v>-2.7449790966730021E-2</v>
      </c>
      <c r="AGW108" s="4">
        <f t="shared" si="899"/>
        <v>1.8291906313679181E-3</v>
      </c>
      <c r="AGX108" s="4">
        <f t="shared" si="899"/>
        <v>4.5060530751801374E-4</v>
      </c>
      <c r="AGY108" s="4">
        <f t="shared" si="899"/>
        <v>1.4915515488112152E-2</v>
      </c>
      <c r="AGZ108" s="4">
        <f t="shared" si="899"/>
        <v>-2.2534553126130605E-2</v>
      </c>
      <c r="AHA108" s="4">
        <f t="shared" si="899"/>
        <v>-1.1046218024370943E-3</v>
      </c>
      <c r="AHB108" s="4">
        <f t="shared" si="899"/>
        <v>1.5148048806547859E-3</v>
      </c>
      <c r="AHC108" s="4">
        <f t="shared" si="899"/>
        <v>8.135899680162843E-3</v>
      </c>
      <c r="AHD108" s="4">
        <f t="shared" si="899"/>
        <v>-1.5457352510077503E-3</v>
      </c>
      <c r="AHE108" s="4">
        <f t="shared" si="899"/>
        <v>1.7803895637199522E-2</v>
      </c>
      <c r="AHF108" s="4">
        <f t="shared" si="899"/>
        <v>7.2266852529924734E-4</v>
      </c>
      <c r="AHG108" s="4">
        <f t="shared" si="899"/>
        <v>1.106951940613372E-3</v>
      </c>
      <c r="AHH108" s="4">
        <f t="shared" si="899"/>
        <v>-9.7761388079847245E-3</v>
      </c>
      <c r="AHI108" s="4">
        <f t="shared" si="899"/>
        <v>1.8411455955015155E-3</v>
      </c>
      <c r="AHJ108" s="4">
        <f t="shared" si="899"/>
        <v>-6.6491689761612755E-3</v>
      </c>
      <c r="AHK108" s="4">
        <f t="shared" si="899"/>
        <v>4.5347501031005391E-3</v>
      </c>
      <c r="AHL108" s="4">
        <f t="shared" si="899"/>
        <v>-1.7678330178982071E-2</v>
      </c>
      <c r="AHM108" s="4">
        <f t="shared" si="899"/>
        <v>-9.4651391801953959E-3</v>
      </c>
      <c r="AHN108" s="4">
        <f t="shared" si="899"/>
        <v>-1.640523639404708E-2</v>
      </c>
      <c r="AHO108" s="4">
        <f t="shared" si="899"/>
        <v>-9.4838626533121743E-3</v>
      </c>
      <c r="AHP108" s="4">
        <f t="shared" si="899"/>
        <v>7.1129517419698755E-3</v>
      </c>
      <c r="AHQ108" s="4">
        <f t="shared" si="899"/>
        <v>1.9847425443752103E-2</v>
      </c>
      <c r="AHR108" s="4">
        <f t="shared" si="899"/>
        <v>3.9933571411858142E-3</v>
      </c>
      <c r="AHS108" s="4">
        <f t="shared" si="899"/>
        <v>4.8921788489707883E-3</v>
      </c>
      <c r="AHT108" s="4">
        <f t="shared" si="899"/>
        <v>-2.6509485930557488E-3</v>
      </c>
      <c r="AHU108" s="4">
        <f t="shared" si="899"/>
        <v>8.2323107952702972E-3</v>
      </c>
      <c r="AHV108" s="4">
        <f t="shared" si="899"/>
        <v>2.4420039159020471E-2</v>
      </c>
      <c r="AHW108" s="4">
        <f t="shared" si="899"/>
        <v>1.3191487574362125E-3</v>
      </c>
      <c r="AHX108" s="4">
        <f t="shared" si="899"/>
        <v>1.3413097302484306E-2</v>
      </c>
      <c r="AHY108" s="4">
        <f t="shared" si="899"/>
        <v>-1.8072450847085666E-3</v>
      </c>
      <c r="AHZ108" s="4">
        <f t="shared" si="899"/>
        <v>8.4697784994704325E-4</v>
      </c>
      <c r="AIA108" s="4">
        <f t="shared" si="899"/>
        <v>-6.8095770797287156E-4</v>
      </c>
      <c r="AIB108" s="4">
        <f t="shared" si="899"/>
        <v>1.3755424048607244E-2</v>
      </c>
      <c r="AIC108" s="4">
        <f t="shared" si="899"/>
        <v>3.7714020089392295E-4</v>
      </c>
      <c r="AID108" s="4">
        <f t="shared" si="899"/>
        <v>1.9867120176058047E-3</v>
      </c>
      <c r="AIE108" s="4">
        <f t="shared" si="899"/>
        <v>1.4513136082706516E-2</v>
      </c>
      <c r="AIF108" s="4">
        <f t="shared" si="899"/>
        <v>6.258454273344153E-3</v>
      </c>
      <c r="AIG108" s="4">
        <f t="shared" si="899"/>
        <v>-1.3877829618351038E-2</v>
      </c>
      <c r="AIH108" s="4">
        <f t="shared" si="899"/>
        <v>-9.9772046947453896E-3</v>
      </c>
      <c r="AII108" s="4">
        <f t="shared" si="899"/>
        <v>-2.2080209860715235E-2</v>
      </c>
      <c r="AIJ108" s="4">
        <f t="shared" si="899"/>
        <v>1.430714826834896E-2</v>
      </c>
      <c r="AIK108" s="4">
        <f t="shared" si="899"/>
        <v>-2.7958931717641959E-2</v>
      </c>
      <c r="AIL108" s="4">
        <f t="shared" si="899"/>
        <v>1.196297746529253E-2</v>
      </c>
      <c r="AIM108" s="4">
        <f t="shared" si="899"/>
        <v>4.6551905269693137E-3</v>
      </c>
      <c r="AIN108" s="4">
        <f t="shared" si="899"/>
        <v>-2.4767107391540054E-2</v>
      </c>
      <c r="AIO108" s="4">
        <f t="shared" si="899"/>
        <v>2.073905985319293E-2</v>
      </c>
      <c r="AIP108" s="4">
        <f t="shared" si="899"/>
        <v>-1.3037527740265089E-2</v>
      </c>
      <c r="AIQ108" s="4">
        <f t="shared" si="899"/>
        <v>-1.0246390229670468E-2</v>
      </c>
      <c r="AIR108" s="4">
        <f t="shared" si="899"/>
        <v>1.7802822615380707E-3</v>
      </c>
      <c r="AIS108" s="4">
        <f t="shared" si="899"/>
        <v>7.8746855064919848E-3</v>
      </c>
      <c r="AIT108" s="4">
        <f t="shared" si="899"/>
        <v>3.2434223576234145E-3</v>
      </c>
      <c r="AIU108" s="4">
        <f t="shared" si="899"/>
        <v>-9.7147097293455564E-3</v>
      </c>
      <c r="AIV108" s="4">
        <f t="shared" si="899"/>
        <v>-1.5199102439293909E-2</v>
      </c>
      <c r="AIW108" s="4">
        <f t="shared" si="899"/>
        <v>-9.5738128773150827E-3</v>
      </c>
      <c r="AIX108" s="4">
        <f t="shared" si="899"/>
        <v>3.5826135560711111E-3</v>
      </c>
      <c r="AIY108" s="4">
        <f t="shared" si="899"/>
        <v>7.4638239160479247E-3</v>
      </c>
      <c r="AIZ108" s="4">
        <f t="shared" ref="AIZ108:ALK108" si="900">AIZ38-AVERAGE(AIZ$36:AIZ$45)</f>
        <v>1.488699245538792E-3</v>
      </c>
      <c r="AJA108" s="4">
        <f t="shared" si="900"/>
        <v>-6.9079369665402427E-3</v>
      </c>
      <c r="AJB108" s="4">
        <f t="shared" si="900"/>
        <v>4.6482748499539935E-3</v>
      </c>
      <c r="AJC108" s="4">
        <f t="shared" si="900"/>
        <v>2.1109142951989696E-3</v>
      </c>
      <c r="AJD108" s="4">
        <f t="shared" si="900"/>
        <v>-1.2201694122950198E-2</v>
      </c>
      <c r="AJE108" s="4">
        <f t="shared" si="900"/>
        <v>3.6882137015597609E-3</v>
      </c>
      <c r="AJF108" s="4">
        <f t="shared" si="900"/>
        <v>-1.1392848829244672E-2</v>
      </c>
      <c r="AJG108" s="4">
        <f t="shared" si="900"/>
        <v>-9.0933412477875158E-3</v>
      </c>
      <c r="AJH108" s="4">
        <f t="shared" si="900"/>
        <v>-6.9456486304549101E-3</v>
      </c>
      <c r="AJI108" s="4">
        <f t="shared" si="900"/>
        <v>7.9587125450476873E-3</v>
      </c>
      <c r="AJJ108" s="4">
        <f t="shared" si="900"/>
        <v>2.9927507411617753E-2</v>
      </c>
      <c r="AJK108" s="4">
        <f t="shared" si="900"/>
        <v>-3.5084901391000956E-2</v>
      </c>
      <c r="AJL108" s="4">
        <f t="shared" si="900"/>
        <v>1.6290191792867302E-3</v>
      </c>
      <c r="AJM108" s="4">
        <f t="shared" si="900"/>
        <v>2.3449556259546168E-3</v>
      </c>
      <c r="AJN108" s="4">
        <f t="shared" si="900"/>
        <v>-2.0321602862039993E-2</v>
      </c>
      <c r="AJO108" s="4">
        <f t="shared" si="900"/>
        <v>8.504171873716106E-3</v>
      </c>
      <c r="AJP108" s="4">
        <f t="shared" si="900"/>
        <v>6.1164111696256811E-3</v>
      </c>
      <c r="AJQ108" s="4">
        <f t="shared" si="900"/>
        <v>1.4106188528551805E-2</v>
      </c>
      <c r="AJR108" s="4">
        <f t="shared" si="900"/>
        <v>2.157032869196582E-3</v>
      </c>
      <c r="AJS108" s="4">
        <f t="shared" si="900"/>
        <v>-3.2367044735861702E-4</v>
      </c>
      <c r="AJT108" s="4">
        <f t="shared" si="900"/>
        <v>5.5353816968980469E-3</v>
      </c>
      <c r="AJU108" s="4">
        <f t="shared" si="900"/>
        <v>5.8603127225596565E-3</v>
      </c>
      <c r="AJV108" s="4">
        <f t="shared" si="900"/>
        <v>6.4122954691013838E-4</v>
      </c>
      <c r="AJW108" s="4">
        <f t="shared" si="900"/>
        <v>-2.0253994723248158E-3</v>
      </c>
      <c r="AJX108" s="4">
        <f t="shared" si="900"/>
        <v>1.0396246877878658E-2</v>
      </c>
      <c r="AJY108" s="4">
        <f t="shared" si="900"/>
        <v>-9.4218312380645267E-3</v>
      </c>
      <c r="AJZ108" s="4">
        <f t="shared" si="900"/>
        <v>-3.8957498521229603E-4</v>
      </c>
      <c r="AKA108" s="4">
        <f t="shared" si="900"/>
        <v>-7.2831613804536129E-3</v>
      </c>
      <c r="AKB108" s="4">
        <f t="shared" si="900"/>
        <v>3.2751304477441338E-2</v>
      </c>
      <c r="AKC108" s="4">
        <f t="shared" si="900"/>
        <v>9.8889811251514064E-4</v>
      </c>
      <c r="AKD108" s="4">
        <f t="shared" si="900"/>
        <v>2.4561509973396328E-2</v>
      </c>
      <c r="AKE108" s="4">
        <f t="shared" si="900"/>
        <v>-5.821187642604345E-3</v>
      </c>
      <c r="AKF108" s="4">
        <f t="shared" si="900"/>
        <v>9.41288110799732E-4</v>
      </c>
      <c r="AKG108" s="4">
        <f t="shared" si="900"/>
        <v>4.0057846658347971E-3</v>
      </c>
      <c r="AKH108" s="4">
        <f t="shared" si="900"/>
        <v>-1.3150937254070086E-2</v>
      </c>
      <c r="AKI108" s="4">
        <f t="shared" si="900"/>
        <v>-5.2907406109929354E-3</v>
      </c>
      <c r="AKJ108" s="4">
        <f t="shared" si="900"/>
        <v>-4.5993815744580138E-3</v>
      </c>
      <c r="AKK108" s="4">
        <f t="shared" si="900"/>
        <v>1.3783905192973567E-2</v>
      </c>
      <c r="AKL108" s="4">
        <f t="shared" si="900"/>
        <v>-2.2343221515329064E-3</v>
      </c>
      <c r="AKM108" s="4">
        <f t="shared" si="900"/>
        <v>8.2168845482193768E-3</v>
      </c>
      <c r="AKN108" s="4">
        <f t="shared" si="900"/>
        <v>1.2581290989012651E-2</v>
      </c>
      <c r="AKO108" s="4">
        <f t="shared" si="900"/>
        <v>-6.034111732319122E-3</v>
      </c>
      <c r="AKP108" s="4">
        <f t="shared" si="900"/>
        <v>2.8358847227169665E-3</v>
      </c>
      <c r="AKQ108" s="4">
        <f t="shared" si="900"/>
        <v>-8.7782184000146507E-3</v>
      </c>
      <c r="AKR108" s="4">
        <f t="shared" si="900"/>
        <v>-1.7342188133080839E-2</v>
      </c>
      <c r="AKS108" s="4">
        <f t="shared" si="900"/>
        <v>-5.7513439671420001E-3</v>
      </c>
      <c r="AKT108" s="4">
        <f t="shared" si="900"/>
        <v>7.7714873239266716E-3</v>
      </c>
      <c r="AKU108" s="4">
        <f t="shared" si="900"/>
        <v>2.1845612460407327E-3</v>
      </c>
      <c r="AKV108" s="4">
        <f t="shared" si="900"/>
        <v>-7.1007637992624786E-3</v>
      </c>
      <c r="AKW108" s="4">
        <f t="shared" si="900"/>
        <v>-2.1356545791920188E-3</v>
      </c>
      <c r="AKX108" s="4">
        <f t="shared" si="900"/>
        <v>7.6522469375089417E-3</v>
      </c>
      <c r="AKY108" s="4">
        <f t="shared" si="900"/>
        <v>-1.5737448636263425E-4</v>
      </c>
      <c r="AKZ108" s="4">
        <f t="shared" si="900"/>
        <v>-1.1037526589371468E-3</v>
      </c>
      <c r="ALA108" s="4">
        <f t="shared" si="900"/>
        <v>6.2107308068167576E-2</v>
      </c>
      <c r="ALB108" s="4">
        <f t="shared" si="900"/>
        <v>3.4066499267651523E-3</v>
      </c>
      <c r="ALC108" s="4">
        <f t="shared" si="900"/>
        <v>-1.5932099976827568E-2</v>
      </c>
      <c r="ALD108" s="4">
        <f t="shared" si="900"/>
        <v>-6.5874931050867395E-3</v>
      </c>
      <c r="ALE108" s="4">
        <f t="shared" si="900"/>
        <v>3.5137350191551181E-3</v>
      </c>
      <c r="ALF108" s="4">
        <f t="shared" si="900"/>
        <v>-2.3737498816347995E-3</v>
      </c>
      <c r="ALG108" s="4">
        <f t="shared" si="900"/>
        <v>5.5490463843142143E-3</v>
      </c>
      <c r="ALH108" s="4">
        <f t="shared" si="900"/>
        <v>-9.9333760702862688E-3</v>
      </c>
      <c r="ALI108" s="4">
        <f t="shared" si="900"/>
        <v>-1.8502911745225767E-3</v>
      </c>
      <c r="ALJ108" s="4">
        <f t="shared" si="900"/>
        <v>1.9348375287831111E-3</v>
      </c>
      <c r="ALK108" s="4">
        <f t="shared" si="900"/>
        <v>-1.5194104447279555E-2</v>
      </c>
      <c r="ALL108" s="4">
        <f t="shared" ref="ALL108:ALM108" si="901">ALL38-AVERAGE(ALL$36:ALL$45)</f>
        <v>-1.450254081087132E-3</v>
      </c>
      <c r="ALM108" s="4">
        <f t="shared" si="901"/>
        <v>2.7756405961155414E-2</v>
      </c>
      <c r="ALP108" s="4">
        <f t="shared" si="884"/>
        <v>-7.4835296131666742E-4</v>
      </c>
      <c r="AMQ108" s="1">
        <f t="shared" si="866"/>
        <v>504</v>
      </c>
    </row>
    <row r="109" spans="1:1013 1031:1035" x14ac:dyDescent="0.25">
      <c r="A109" s="6">
        <v>-7</v>
      </c>
      <c r="B109" s="4">
        <f t="shared" ref="B109:BM109" si="902">B39-AVERAGE(B$36:B$45)</f>
        <v>-5.5852595193424392E-7</v>
      </c>
      <c r="C109" s="4">
        <f t="shared" si="902"/>
        <v>7.3218630874680307E-3</v>
      </c>
      <c r="D109" s="4">
        <f t="shared" si="902"/>
        <v>-8.8999868852640135E-2</v>
      </c>
      <c r="E109" s="4">
        <f t="shared" si="902"/>
        <v>-7.8860409612815738E-3</v>
      </c>
      <c r="F109" s="4">
        <f t="shared" si="902"/>
        <v>-8.6921269649867239E-3</v>
      </c>
      <c r="G109" s="4">
        <f t="shared" si="902"/>
        <v>-1.5613124993390482E-2</v>
      </c>
      <c r="H109" s="4">
        <f t="shared" si="902"/>
        <v>-7.8128610302063842E-4</v>
      </c>
      <c r="I109" s="4">
        <f t="shared" si="902"/>
        <v>-2.2792561749475832E-3</v>
      </c>
      <c r="J109" s="4">
        <f t="shared" si="902"/>
        <v>-6.9153872175047124E-3</v>
      </c>
      <c r="K109" s="4">
        <f t="shared" si="902"/>
        <v>-3.7639848647010371E-3</v>
      </c>
      <c r="L109" s="4">
        <f t="shared" si="902"/>
        <v>-5.0155861680955573E-4</v>
      </c>
      <c r="M109" s="4">
        <f t="shared" si="902"/>
        <v>-7.0016282162896955E-3</v>
      </c>
      <c r="N109" s="4">
        <f t="shared" si="902"/>
        <v>1.3588048100203814E-3</v>
      </c>
      <c r="O109" s="4">
        <f t="shared" si="902"/>
        <v>5.337261945809536E-3</v>
      </c>
      <c r="P109" s="4">
        <f t="shared" si="902"/>
        <v>-5.4296847727419309E-3</v>
      </c>
      <c r="Q109" s="4">
        <f t="shared" si="902"/>
        <v>6.0611243820725726E-3</v>
      </c>
      <c r="R109" s="4">
        <f t="shared" si="902"/>
        <v>2.001848206309241E-2</v>
      </c>
      <c r="S109" s="4">
        <f t="shared" si="902"/>
        <v>1.2467368048929615E-2</v>
      </c>
      <c r="T109" s="4">
        <f t="shared" si="902"/>
        <v>-5.7590476146036126E-4</v>
      </c>
      <c r="U109" s="4">
        <f t="shared" si="902"/>
        <v>-2.2079639601404081E-2</v>
      </c>
      <c r="V109" s="4">
        <f t="shared" si="902"/>
        <v>5.5966599294199684E-4</v>
      </c>
      <c r="W109" s="4">
        <f t="shared" si="902"/>
        <v>7.5646412091473682E-3</v>
      </c>
      <c r="X109" s="4">
        <f t="shared" si="902"/>
        <v>9.6456993672212384E-3</v>
      </c>
      <c r="Y109" s="4">
        <f t="shared" si="902"/>
        <v>2.2022732037553071E-3</v>
      </c>
      <c r="Z109" s="4">
        <f t="shared" si="902"/>
        <v>1.9403723680101476E-3</v>
      </c>
      <c r="AA109" s="4">
        <f t="shared" si="902"/>
        <v>-9.1609482508655605E-4</v>
      </c>
      <c r="AB109" s="4">
        <f t="shared" si="902"/>
        <v>1.1735571367418953E-2</v>
      </c>
      <c r="AC109" s="4">
        <f t="shared" si="902"/>
        <v>-5.4252459765390098E-3</v>
      </c>
      <c r="AD109" s="4">
        <f t="shared" si="902"/>
        <v>2.9223201582547105E-4</v>
      </c>
      <c r="AE109" s="4">
        <f t="shared" si="902"/>
        <v>-1.5722020988908022E-3</v>
      </c>
      <c r="AF109" s="4">
        <f t="shared" si="902"/>
        <v>-2.4241534034348089E-2</v>
      </c>
      <c r="AG109" s="4">
        <f t="shared" si="902"/>
        <v>-2.5166155189782644E-2</v>
      </c>
      <c r="AH109" s="4">
        <f t="shared" si="902"/>
        <v>-2.6034063182749159E-3</v>
      </c>
      <c r="AI109" s="4">
        <f t="shared" si="902"/>
        <v>5.9248535314258572E-3</v>
      </c>
      <c r="AJ109" s="4">
        <f t="shared" si="902"/>
        <v>3.0475026813657838E-2</v>
      </c>
      <c r="AK109" s="4">
        <f t="shared" si="902"/>
        <v>-5.7918208416776022E-3</v>
      </c>
      <c r="AL109" s="4">
        <f t="shared" si="902"/>
        <v>-2.0795596723264453E-3</v>
      </c>
      <c r="AM109" s="4">
        <f t="shared" si="902"/>
        <v>-1.7052839884768654E-2</v>
      </c>
      <c r="AN109" s="4">
        <f t="shared" si="902"/>
        <v>6.6095400435542146E-4</v>
      </c>
      <c r="AO109" s="4">
        <f t="shared" si="902"/>
        <v>1.3693483995398246E-2</v>
      </c>
      <c r="AP109" s="4">
        <f t="shared" si="902"/>
        <v>3.4329461154102181E-2</v>
      </c>
      <c r="AQ109" s="4">
        <f t="shared" si="902"/>
        <v>-8.0179570022478083E-4</v>
      </c>
      <c r="AR109" s="4">
        <f t="shared" si="902"/>
        <v>1.9398306296711548E-2</v>
      </c>
      <c r="AS109" s="4">
        <f t="shared" si="902"/>
        <v>2.6043102416338851E-2</v>
      </c>
      <c r="AT109" s="4">
        <f t="shared" si="902"/>
        <v>-1.4886277846076811E-3</v>
      </c>
      <c r="AU109" s="4">
        <f t="shared" si="902"/>
        <v>3.6107527296273582E-2</v>
      </c>
      <c r="AV109" s="4">
        <f t="shared" si="902"/>
        <v>4.0773104423762335E-3</v>
      </c>
      <c r="AW109" s="4">
        <f t="shared" si="902"/>
        <v>3.8704956311504509E-4</v>
      </c>
      <c r="AX109" s="4">
        <f t="shared" si="902"/>
        <v>-4.1115343010307368E-3</v>
      </c>
      <c r="AY109" s="4">
        <f t="shared" si="902"/>
        <v>5.6560580925232775E-4</v>
      </c>
      <c r="AZ109" s="4">
        <f t="shared" si="902"/>
        <v>8.4507462880895642E-4</v>
      </c>
      <c r="BA109" s="4">
        <f t="shared" si="902"/>
        <v>1.8457519088352224E-3</v>
      </c>
      <c r="BB109" s="4">
        <f t="shared" si="902"/>
        <v>9.1191856790512962E-3</v>
      </c>
      <c r="BC109" s="4">
        <f t="shared" si="902"/>
        <v>-6.6927601379645901E-3</v>
      </c>
      <c r="BD109" s="4">
        <f t="shared" si="902"/>
        <v>-5.5177066956773125E-3</v>
      </c>
      <c r="BE109" s="4">
        <f t="shared" si="902"/>
        <v>-1.5490399579117334E-2</v>
      </c>
      <c r="BF109" s="4">
        <f t="shared" si="902"/>
        <v>1.7197922980403128E-2</v>
      </c>
      <c r="BG109" s="4">
        <f t="shared" si="902"/>
        <v>-4.2393758038832769E-3</v>
      </c>
      <c r="BH109" s="4">
        <f t="shared" si="902"/>
        <v>-7.9732716952566583E-3</v>
      </c>
      <c r="BI109" s="4">
        <f t="shared" si="902"/>
        <v>2.9694748096964268E-4</v>
      </c>
      <c r="BJ109" s="4">
        <f t="shared" si="902"/>
        <v>1.9047182491396329E-2</v>
      </c>
      <c r="BK109" s="4">
        <f t="shared" si="902"/>
        <v>3.9840296414287817E-3</v>
      </c>
      <c r="BL109" s="4">
        <f t="shared" si="902"/>
        <v>3.0806764782209027E-2</v>
      </c>
      <c r="BM109" s="4">
        <f t="shared" si="902"/>
        <v>2.9663858397846219E-2</v>
      </c>
      <c r="BN109" s="4">
        <f t="shared" ref="BN109:DY109" si="903">BN39-AVERAGE(BN$36:BN$45)</f>
        <v>5.319343727065582E-3</v>
      </c>
      <c r="BO109" s="4">
        <f t="shared" si="903"/>
        <v>-9.2927302100078331E-3</v>
      </c>
      <c r="BP109" s="4">
        <f t="shared" si="903"/>
        <v>-1.6938170035228936E-3</v>
      </c>
      <c r="BQ109" s="4">
        <f t="shared" si="903"/>
        <v>-9.3170449514165879E-3</v>
      </c>
      <c r="BR109" s="4">
        <f t="shared" si="903"/>
        <v>-3.7047718260358721E-2</v>
      </c>
      <c r="BS109" s="4">
        <f t="shared" si="903"/>
        <v>5.4275328535128187E-4</v>
      </c>
      <c r="BT109" s="4">
        <f t="shared" si="903"/>
        <v>1.7289392009085308E-3</v>
      </c>
      <c r="BU109" s="4">
        <f t="shared" si="903"/>
        <v>-2.1976632854234245E-2</v>
      </c>
      <c r="BV109" s="4">
        <f t="shared" si="903"/>
        <v>-2.8565321779510282E-3</v>
      </c>
      <c r="BW109" s="4">
        <f t="shared" si="903"/>
        <v>4.8484419957720945E-2</v>
      </c>
      <c r="BX109" s="4">
        <f t="shared" si="903"/>
        <v>2.8065640874455264E-2</v>
      </c>
      <c r="BY109" s="4">
        <f t="shared" si="903"/>
        <v>-7.8247007961361591E-3</v>
      </c>
      <c r="BZ109" s="4">
        <f t="shared" si="903"/>
        <v>-9.2142981350869547E-3</v>
      </c>
      <c r="CA109" s="4">
        <f t="shared" si="903"/>
        <v>-5.3762560141217847E-3</v>
      </c>
      <c r="CB109" s="4">
        <f t="shared" si="903"/>
        <v>9.8742708175150861E-3</v>
      </c>
      <c r="CC109" s="4">
        <f t="shared" si="903"/>
        <v>-1.1047623312046725E-2</v>
      </c>
      <c r="CD109" s="4">
        <f t="shared" si="903"/>
        <v>-5.5070291398734272E-3</v>
      </c>
      <c r="CE109" s="4">
        <f t="shared" si="903"/>
        <v>6.2793527393347178E-3</v>
      </c>
      <c r="CF109" s="4">
        <f t="shared" si="903"/>
        <v>1.6408896719045926E-2</v>
      </c>
      <c r="CG109" s="4">
        <f t="shared" si="903"/>
        <v>4.3681708810843611E-3</v>
      </c>
      <c r="CH109" s="4">
        <f t="shared" si="903"/>
        <v>1.4776012011222578E-3</v>
      </c>
      <c r="CI109" s="4">
        <f t="shared" si="903"/>
        <v>3.6198066634921908E-2</v>
      </c>
      <c r="CJ109" s="4">
        <f t="shared" si="903"/>
        <v>1.7733062250797852E-2</v>
      </c>
      <c r="CK109" s="4">
        <f t="shared" si="903"/>
        <v>1.5556685328675924E-2</v>
      </c>
      <c r="CL109" s="4">
        <f t="shared" si="903"/>
        <v>-6.3401381873576237E-3</v>
      </c>
      <c r="CM109" s="4">
        <f t="shared" si="903"/>
        <v>-4.2369086318280319E-3</v>
      </c>
      <c r="CN109" s="4">
        <f t="shared" si="903"/>
        <v>-1.694143748607856E-2</v>
      </c>
      <c r="CO109" s="4">
        <f t="shared" si="903"/>
        <v>6.5070292980331131E-3</v>
      </c>
      <c r="CP109" s="4">
        <f t="shared" si="903"/>
        <v>2.0615261282664554E-2</v>
      </c>
      <c r="CQ109" s="4">
        <f t="shared" si="903"/>
        <v>-2.2075760473325844E-2</v>
      </c>
      <c r="CR109" s="4">
        <f t="shared" si="903"/>
        <v>4.5494690639919259E-3</v>
      </c>
      <c r="CS109" s="4">
        <f t="shared" si="903"/>
        <v>-1.0562331122566406E-2</v>
      </c>
      <c r="CT109" s="4">
        <f t="shared" si="903"/>
        <v>-1.0664621042269864E-3</v>
      </c>
      <c r="CU109" s="4">
        <f t="shared" si="903"/>
        <v>-2.7040307057326067E-2</v>
      </c>
      <c r="CV109" s="4">
        <f t="shared" si="903"/>
        <v>7.9179345864863332E-3</v>
      </c>
      <c r="CW109" s="4">
        <f t="shared" si="903"/>
        <v>1.6190467161062802E-2</v>
      </c>
      <c r="CX109" s="4">
        <f t="shared" si="903"/>
        <v>4.551735566018099E-3</v>
      </c>
      <c r="CY109" s="4">
        <f t="shared" si="903"/>
        <v>-9.1836946725023256E-3</v>
      </c>
      <c r="CZ109" s="4">
        <f t="shared" si="903"/>
        <v>2.38382530158322E-2</v>
      </c>
      <c r="DA109" s="4">
        <f t="shared" si="903"/>
        <v>9.0091824728931128E-3</v>
      </c>
      <c r="DB109" s="4">
        <f t="shared" si="903"/>
        <v>-1.0513825201542027E-2</v>
      </c>
      <c r="DC109" s="4">
        <f t="shared" si="903"/>
        <v>-1.4347192522245462E-2</v>
      </c>
      <c r="DD109" s="4">
        <f t="shared" si="903"/>
        <v>3.6461597326353408E-3</v>
      </c>
      <c r="DE109" s="4">
        <f t="shared" si="903"/>
        <v>-1.6019576989798204E-3</v>
      </c>
      <c r="DF109" s="4">
        <f t="shared" si="903"/>
        <v>-2.7441193542363526E-3</v>
      </c>
      <c r="DG109" s="4">
        <f t="shared" si="903"/>
        <v>2.4426560805745371E-3</v>
      </c>
      <c r="DH109" s="4">
        <f t="shared" si="903"/>
        <v>2.6291168305395685E-3</v>
      </c>
      <c r="DI109" s="4">
        <f t="shared" si="903"/>
        <v>-3.5449064853729097E-2</v>
      </c>
      <c r="DJ109" s="4">
        <f t="shared" si="903"/>
        <v>1.6911344315081664E-3</v>
      </c>
      <c r="DK109" s="4">
        <f t="shared" si="903"/>
        <v>1.9899000670898236E-2</v>
      </c>
      <c r="DL109" s="4">
        <f t="shared" si="903"/>
        <v>9.4258426769345E-3</v>
      </c>
      <c r="DM109" s="4">
        <f t="shared" si="903"/>
        <v>-2.3951224132864324E-2</v>
      </c>
      <c r="DN109" s="4">
        <f t="shared" si="903"/>
        <v>5.6183255406180209E-2</v>
      </c>
      <c r="DO109" s="4">
        <f t="shared" si="903"/>
        <v>8.4657115206078735E-3</v>
      </c>
      <c r="DP109" s="4">
        <f t="shared" si="903"/>
        <v>-5.2421564354307769E-3</v>
      </c>
      <c r="DQ109" s="4">
        <f t="shared" si="903"/>
        <v>4.3080113577180414E-3</v>
      </c>
      <c r="DR109" s="4">
        <f t="shared" si="903"/>
        <v>-6.8468167893713143E-3</v>
      </c>
      <c r="DS109" s="4">
        <f t="shared" si="903"/>
        <v>8.068523491582413E-3</v>
      </c>
      <c r="DT109" s="4">
        <f t="shared" si="903"/>
        <v>-8.6620051074886212E-2</v>
      </c>
      <c r="DU109" s="4">
        <f t="shared" si="903"/>
        <v>5.3387948280239253E-2</v>
      </c>
      <c r="DV109" s="4">
        <f t="shared" si="903"/>
        <v>-1.2333258217314113E-2</v>
      </c>
      <c r="DW109" s="4">
        <f t="shared" si="903"/>
        <v>-2.8261791689390345E-2</v>
      </c>
      <c r="DX109" s="4">
        <f t="shared" si="903"/>
        <v>-3.9342036601847444E-2</v>
      </c>
      <c r="DY109" s="4">
        <f t="shared" si="903"/>
        <v>2.1799944268813241E-2</v>
      </c>
      <c r="DZ109" s="4">
        <f t="shared" ref="DZ109:GK109" si="904">DZ39-AVERAGE(DZ$36:DZ$45)</f>
        <v>3.4677599912112861E-2</v>
      </c>
      <c r="EA109" s="4">
        <f t="shared" si="904"/>
        <v>-8.80564013615911E-3</v>
      </c>
      <c r="EB109" s="4">
        <f t="shared" si="904"/>
        <v>2.6934324875360981E-2</v>
      </c>
      <c r="EC109" s="4">
        <f t="shared" si="904"/>
        <v>-3.4674682417352623E-2</v>
      </c>
      <c r="ED109" s="4">
        <f t="shared" si="904"/>
        <v>-2.3879359996074927E-2</v>
      </c>
      <c r="EE109" s="4">
        <f t="shared" si="904"/>
        <v>2.4708426553575781E-2</v>
      </c>
      <c r="EF109" s="4">
        <f t="shared" si="904"/>
        <v>2.3673932134818422E-2</v>
      </c>
      <c r="EG109" s="4">
        <f t="shared" si="904"/>
        <v>-2.0236625136222545E-2</v>
      </c>
      <c r="EH109" s="4">
        <f t="shared" si="904"/>
        <v>-1.61700754281578E-2</v>
      </c>
      <c r="EI109" s="4">
        <f t="shared" si="904"/>
        <v>5.7702544596427055E-2</v>
      </c>
      <c r="EJ109" s="4">
        <f t="shared" si="904"/>
        <v>3.415401650937476E-2</v>
      </c>
      <c r="EK109" s="4">
        <f t="shared" si="904"/>
        <v>9.8101487957948479E-3</v>
      </c>
      <c r="EL109" s="4">
        <f t="shared" si="904"/>
        <v>-3.1277936759987683E-2</v>
      </c>
      <c r="EM109" s="4">
        <f t="shared" si="904"/>
        <v>9.9801600840075024E-3</v>
      </c>
      <c r="EN109" s="4">
        <f t="shared" si="904"/>
        <v>-3.5471158615762222E-2</v>
      </c>
      <c r="EO109" s="4">
        <f t="shared" si="904"/>
        <v>5.4279924552868453E-2</v>
      </c>
      <c r="EP109" s="4">
        <f t="shared" si="904"/>
        <v>-2.3869528350572186E-3</v>
      </c>
      <c r="EQ109" s="4">
        <f t="shared" si="904"/>
        <v>7.9336488224805539E-3</v>
      </c>
      <c r="ER109" s="4">
        <f t="shared" si="904"/>
        <v>8.5110071373501184E-3</v>
      </c>
      <c r="ES109" s="4">
        <f t="shared" si="904"/>
        <v>-4.228583042706624E-4</v>
      </c>
      <c r="ET109" s="4">
        <f t="shared" si="904"/>
        <v>2.3991741304725228E-2</v>
      </c>
      <c r="EU109" s="4">
        <f t="shared" si="904"/>
        <v>1.0218099340761271E-2</v>
      </c>
      <c r="EV109" s="4">
        <f t="shared" si="904"/>
        <v>-1.2519762528207752E-2</v>
      </c>
      <c r="EW109" s="4">
        <f t="shared" si="904"/>
        <v>4.3340914286228188E-2</v>
      </c>
      <c r="EX109" s="4">
        <f t="shared" si="904"/>
        <v>-3.337225658191138E-3</v>
      </c>
      <c r="EY109" s="4">
        <f t="shared" si="904"/>
        <v>5.5569254000596646E-2</v>
      </c>
      <c r="EZ109" s="4">
        <f t="shared" si="904"/>
        <v>2.3219442186790343E-2</v>
      </c>
      <c r="FA109" s="4">
        <f t="shared" si="904"/>
        <v>8.2910358113674251E-3</v>
      </c>
      <c r="FB109" s="4">
        <f t="shared" si="904"/>
        <v>-3.5566219977798533E-2</v>
      </c>
      <c r="FC109" s="4">
        <f t="shared" si="904"/>
        <v>-1.2885111451551374E-2</v>
      </c>
      <c r="FD109" s="4">
        <f t="shared" si="904"/>
        <v>-9.4464276302586893E-4</v>
      </c>
      <c r="FE109" s="4">
        <f t="shared" si="904"/>
        <v>5.2141698918132182E-3</v>
      </c>
      <c r="FF109" s="4">
        <f t="shared" si="904"/>
        <v>-9.9121413148569003E-3</v>
      </c>
      <c r="FG109" s="4">
        <f t="shared" si="904"/>
        <v>-6.6690560661152266E-3</v>
      </c>
      <c r="FH109" s="4">
        <f t="shared" si="904"/>
        <v>1.5213215576200185E-3</v>
      </c>
      <c r="FI109" s="4">
        <f t="shared" si="904"/>
        <v>4.3972310126111419E-3</v>
      </c>
      <c r="FJ109" s="4">
        <f t="shared" si="904"/>
        <v>-6.7573742476831775E-2</v>
      </c>
      <c r="FK109" s="4">
        <f t="shared" si="904"/>
        <v>-1.2018627098847275E-2</v>
      </c>
      <c r="FL109" s="4">
        <f t="shared" si="904"/>
        <v>7.5711982478377697E-4</v>
      </c>
      <c r="FM109" s="4">
        <f t="shared" si="904"/>
        <v>-2.9590394644373901E-3</v>
      </c>
      <c r="FN109" s="4">
        <f t="shared" si="904"/>
        <v>3.2354573304212909E-2</v>
      </c>
      <c r="FO109" s="4">
        <f t="shared" si="904"/>
        <v>-4.14426767713162E-3</v>
      </c>
      <c r="FP109" s="4">
        <f t="shared" si="904"/>
        <v>7.8150910387563867E-5</v>
      </c>
      <c r="FQ109" s="4">
        <f t="shared" si="904"/>
        <v>-4.2540733239253725E-2</v>
      </c>
      <c r="FR109" s="4">
        <f t="shared" si="904"/>
        <v>9.1693589007077209E-3</v>
      </c>
      <c r="FS109" s="4">
        <f t="shared" si="904"/>
        <v>-2.9063080007881027E-2</v>
      </c>
      <c r="FT109" s="4">
        <f t="shared" si="904"/>
        <v>5.1232276284536246E-4</v>
      </c>
      <c r="FU109" s="4">
        <f t="shared" si="904"/>
        <v>1.3287583657042249E-3</v>
      </c>
      <c r="FV109" s="4">
        <f t="shared" si="904"/>
        <v>-5.3607509789688522E-3</v>
      </c>
      <c r="FW109" s="4">
        <f t="shared" si="904"/>
        <v>4.3658313148316839E-3</v>
      </c>
      <c r="FX109" s="4">
        <f t="shared" si="904"/>
        <v>-1.1916742805939108E-2</v>
      </c>
      <c r="FY109" s="4">
        <f t="shared" si="904"/>
        <v>2.8542129108295251E-2</v>
      </c>
      <c r="FZ109" s="4">
        <f t="shared" si="904"/>
        <v>2.7877525805513146E-3</v>
      </c>
      <c r="GA109" s="4">
        <f t="shared" si="904"/>
        <v>2.9829221033819561E-2</v>
      </c>
      <c r="GB109" s="4">
        <f t="shared" si="904"/>
        <v>5.0501148634010048E-2</v>
      </c>
      <c r="GC109" s="4">
        <f t="shared" si="904"/>
        <v>-1.4199641907990413E-2</v>
      </c>
      <c r="GD109" s="4">
        <f t="shared" si="904"/>
        <v>-2.3751043145579052E-3</v>
      </c>
      <c r="GE109" s="4">
        <f t="shared" si="904"/>
        <v>-4.6762023617700293E-2</v>
      </c>
      <c r="GF109" s="4">
        <f t="shared" si="904"/>
        <v>1.4648445163102916E-2</v>
      </c>
      <c r="GG109" s="4">
        <f t="shared" si="904"/>
        <v>-3.3318962003067873E-2</v>
      </c>
      <c r="GH109" s="4">
        <f t="shared" si="904"/>
        <v>-2.9454169831660486E-2</v>
      </c>
      <c r="GI109" s="4">
        <f t="shared" si="904"/>
        <v>-1.081041139495225E-2</v>
      </c>
      <c r="GJ109" s="4">
        <f t="shared" si="904"/>
        <v>-1.6954847608614806E-2</v>
      </c>
      <c r="GK109" s="4">
        <f t="shared" si="904"/>
        <v>2.577485690597614E-2</v>
      </c>
      <c r="GL109" s="4">
        <f t="shared" ref="GL109:IW109" si="905">GL39-AVERAGE(GL$36:GL$45)</f>
        <v>3.8641157825444201E-2</v>
      </c>
      <c r="GM109" s="4">
        <f t="shared" si="905"/>
        <v>-1.6904414442691921E-2</v>
      </c>
      <c r="GN109" s="4">
        <f t="shared" si="905"/>
        <v>-6.6638258855003882E-3</v>
      </c>
      <c r="GO109" s="4">
        <f t="shared" si="905"/>
        <v>-5.4381448036647587E-4</v>
      </c>
      <c r="GP109" s="4">
        <f t="shared" si="905"/>
        <v>-2.4999427526812078E-2</v>
      </c>
      <c r="GQ109" s="4">
        <f t="shared" si="905"/>
        <v>-3.0498076849784016E-2</v>
      </c>
      <c r="GR109" s="4">
        <f t="shared" si="905"/>
        <v>5.6695104009000007E-3</v>
      </c>
      <c r="GS109" s="4">
        <f t="shared" si="905"/>
        <v>4.5999708397098708E-2</v>
      </c>
      <c r="GT109" s="4">
        <f t="shared" si="905"/>
        <v>2.034912406835899E-3</v>
      </c>
      <c r="GU109" s="4">
        <f t="shared" si="905"/>
        <v>-2.3058694594489766E-3</v>
      </c>
      <c r="GV109" s="4">
        <f t="shared" si="905"/>
        <v>1.7644570913581951E-2</v>
      </c>
      <c r="GW109" s="4">
        <f t="shared" si="905"/>
        <v>-2.0542562372435859E-4</v>
      </c>
      <c r="GX109" s="4">
        <f t="shared" si="905"/>
        <v>3.0529156879416188E-3</v>
      </c>
      <c r="GY109" s="4">
        <f t="shared" si="905"/>
        <v>-1.7118740110978706E-2</v>
      </c>
      <c r="GZ109" s="4">
        <f t="shared" si="905"/>
        <v>-5.2940675297730253E-3</v>
      </c>
      <c r="HA109" s="4">
        <f t="shared" si="905"/>
        <v>-4.8782126550942209E-3</v>
      </c>
      <c r="HB109" s="4">
        <f t="shared" si="905"/>
        <v>-1.1603462885228514E-2</v>
      </c>
      <c r="HC109" s="4">
        <f t="shared" si="905"/>
        <v>-1.819427897351792E-4</v>
      </c>
      <c r="HD109" s="4">
        <f t="shared" si="905"/>
        <v>-1.910083059203185E-2</v>
      </c>
      <c r="HE109" s="4">
        <f t="shared" si="905"/>
        <v>8.2038922993364852E-3</v>
      </c>
      <c r="HF109" s="4">
        <f t="shared" si="905"/>
        <v>4.1620322541640158E-3</v>
      </c>
      <c r="HG109" s="4">
        <f t="shared" si="905"/>
        <v>-9.1363407699943285E-3</v>
      </c>
      <c r="HH109" s="4">
        <f t="shared" si="905"/>
        <v>-7.1403829495617389E-3</v>
      </c>
      <c r="HI109" s="4">
        <f t="shared" si="905"/>
        <v>5.0146412772045564E-3</v>
      </c>
      <c r="HJ109" s="4">
        <f t="shared" si="905"/>
        <v>7.7286096882035846E-2</v>
      </c>
      <c r="HK109" s="4">
        <f t="shared" si="905"/>
        <v>1.5142298250552903E-2</v>
      </c>
      <c r="HL109" s="4">
        <f t="shared" si="905"/>
        <v>-9.556675241297434E-3</v>
      </c>
      <c r="HM109" s="4">
        <f t="shared" si="905"/>
        <v>4.8391860544750769E-3</v>
      </c>
      <c r="HN109" s="4">
        <f t="shared" si="905"/>
        <v>-4.8035391000586757E-3</v>
      </c>
      <c r="HO109" s="4">
        <f t="shared" si="905"/>
        <v>7.1367879065971189E-3</v>
      </c>
      <c r="HP109" s="4">
        <f t="shared" si="905"/>
        <v>-9.987461070051858E-3</v>
      </c>
      <c r="HQ109" s="4">
        <f t="shared" si="905"/>
        <v>7.9648856837893547E-3</v>
      </c>
      <c r="HR109" s="4">
        <f t="shared" si="905"/>
        <v>-1.1868774868138053E-2</v>
      </c>
      <c r="HS109" s="4">
        <f t="shared" si="905"/>
        <v>-2.4513178032517714E-2</v>
      </c>
      <c r="HT109" s="4">
        <f t="shared" si="905"/>
        <v>-1.6177270149184853E-2</v>
      </c>
      <c r="HU109" s="4">
        <f t="shared" si="905"/>
        <v>1.6719677153119082E-2</v>
      </c>
      <c r="HV109" s="4">
        <f t="shared" si="905"/>
        <v>1.6961242273358143E-2</v>
      </c>
      <c r="HW109" s="4">
        <f t="shared" si="905"/>
        <v>-8.0690347685754386E-3</v>
      </c>
      <c r="HX109" s="4">
        <f t="shared" si="905"/>
        <v>1.710078769485077E-2</v>
      </c>
      <c r="HY109" s="4">
        <f t="shared" si="905"/>
        <v>-1.5141299616561714E-2</v>
      </c>
      <c r="HZ109" s="4">
        <f t="shared" si="905"/>
        <v>-9.6108762880827651E-3</v>
      </c>
      <c r="IA109" s="4">
        <f t="shared" si="905"/>
        <v>-3.7616085689539655E-2</v>
      </c>
      <c r="IB109" s="4">
        <f t="shared" si="905"/>
        <v>4.9223073981394631E-3</v>
      </c>
      <c r="IC109" s="4">
        <f t="shared" si="905"/>
        <v>-5.7063910587970227E-3</v>
      </c>
      <c r="ID109" s="4">
        <f t="shared" si="905"/>
        <v>-1.175141681604604E-2</v>
      </c>
      <c r="IE109" s="4">
        <f t="shared" si="905"/>
        <v>4.3288157539902658E-4</v>
      </c>
      <c r="IF109" s="4">
        <f t="shared" si="905"/>
        <v>-4.4202301884966504E-3</v>
      </c>
      <c r="IG109" s="4">
        <f t="shared" si="905"/>
        <v>2.708429957786879E-2</v>
      </c>
      <c r="IH109" s="4">
        <f t="shared" si="905"/>
        <v>4.584292657640289E-2</v>
      </c>
      <c r="II109" s="4">
        <f t="shared" si="905"/>
        <v>2.9392612978243471E-3</v>
      </c>
      <c r="IJ109" s="4">
        <f t="shared" si="905"/>
        <v>3.145118675459703E-2</v>
      </c>
      <c r="IK109" s="4">
        <f t="shared" si="905"/>
        <v>-1.6793384486596327E-2</v>
      </c>
      <c r="IL109" s="4">
        <f t="shared" si="905"/>
        <v>-4.3667751177072899E-3</v>
      </c>
      <c r="IM109" s="4">
        <f t="shared" si="905"/>
        <v>1.6114398936787032E-2</v>
      </c>
      <c r="IN109" s="4">
        <f t="shared" si="905"/>
        <v>1.7222821792405169E-3</v>
      </c>
      <c r="IO109" s="4">
        <f t="shared" si="905"/>
        <v>-6.449838515169495E-3</v>
      </c>
      <c r="IP109" s="4">
        <f t="shared" si="905"/>
        <v>1.7514269316969953E-2</v>
      </c>
      <c r="IQ109" s="4">
        <f t="shared" si="905"/>
        <v>-8.6453936719556295E-3</v>
      </c>
      <c r="IR109" s="4">
        <f t="shared" si="905"/>
        <v>-8.8754615232931235E-3</v>
      </c>
      <c r="IS109" s="4">
        <f t="shared" si="905"/>
        <v>-2.112794662723497E-4</v>
      </c>
      <c r="IT109" s="4">
        <f t="shared" si="905"/>
        <v>-9.042847845445956E-3</v>
      </c>
      <c r="IU109" s="4">
        <f t="shared" si="905"/>
        <v>1.3735291152079183E-2</v>
      </c>
      <c r="IV109" s="4">
        <f t="shared" si="905"/>
        <v>-2.944087198688556E-2</v>
      </c>
      <c r="IW109" s="4">
        <f t="shared" si="905"/>
        <v>6.704485315339832E-3</v>
      </c>
      <c r="IX109" s="4">
        <f t="shared" ref="IX109:LI109" si="906">IX39-AVERAGE(IX$36:IX$45)</f>
        <v>4.4190850286106309E-3</v>
      </c>
      <c r="IY109" s="4">
        <f t="shared" si="906"/>
        <v>-1.6756537565457445E-3</v>
      </c>
      <c r="IZ109" s="4">
        <f t="shared" si="906"/>
        <v>3.188744855204519E-3</v>
      </c>
      <c r="JA109" s="4">
        <f t="shared" si="906"/>
        <v>-3.0883719897744355E-3</v>
      </c>
      <c r="JB109" s="4">
        <f t="shared" si="906"/>
        <v>2.3469358073419551E-2</v>
      </c>
      <c r="JC109" s="4">
        <f t="shared" si="906"/>
        <v>-9.7855723992215198E-3</v>
      </c>
      <c r="JD109" s="4">
        <f t="shared" si="906"/>
        <v>1.0038780674601804E-3</v>
      </c>
      <c r="JE109" s="4">
        <f t="shared" si="906"/>
        <v>9.3785135975505175E-3</v>
      </c>
      <c r="JF109" s="4">
        <f t="shared" si="906"/>
        <v>-1.9040559936650506E-2</v>
      </c>
      <c r="JG109" s="4">
        <f t="shared" si="906"/>
        <v>-2.442187763807192E-2</v>
      </c>
      <c r="JH109" s="4">
        <f t="shared" si="906"/>
        <v>1.055674684322919E-2</v>
      </c>
      <c r="JI109" s="4">
        <f t="shared" si="906"/>
        <v>-4.6122177922091386E-3</v>
      </c>
      <c r="JJ109" s="4">
        <f t="shared" si="906"/>
        <v>1.1034392895759889E-2</v>
      </c>
      <c r="JK109" s="4">
        <f t="shared" si="906"/>
        <v>-7.817139111362191E-3</v>
      </c>
      <c r="JL109" s="4">
        <f t="shared" si="906"/>
        <v>1.6328017806860818E-2</v>
      </c>
      <c r="JM109" s="4">
        <f t="shared" si="906"/>
        <v>-1.5478283627709623E-2</v>
      </c>
      <c r="JN109" s="4">
        <f t="shared" si="906"/>
        <v>1.9966651651792244E-3</v>
      </c>
      <c r="JO109" s="4">
        <f t="shared" si="906"/>
        <v>-3.7005830951071857E-2</v>
      </c>
      <c r="JP109" s="4">
        <f t="shared" si="906"/>
        <v>-1.8976338293074418E-2</v>
      </c>
      <c r="JQ109" s="4">
        <f t="shared" si="906"/>
        <v>-2.2137787096603405E-3</v>
      </c>
      <c r="JR109" s="4">
        <f t="shared" si="906"/>
        <v>7.5372652148136161E-3</v>
      </c>
      <c r="JS109" s="4">
        <f t="shared" si="906"/>
        <v>6.3977134767703916E-3</v>
      </c>
      <c r="JT109" s="4">
        <f t="shared" si="906"/>
        <v>-4.0288750335627614E-4</v>
      </c>
      <c r="JU109" s="4">
        <f t="shared" si="906"/>
        <v>1.883107999086742E-2</v>
      </c>
      <c r="JV109" s="4">
        <f t="shared" si="906"/>
        <v>-8.4405963724545219E-3</v>
      </c>
      <c r="JW109" s="4">
        <f t="shared" si="906"/>
        <v>6.2923584394478385E-2</v>
      </c>
      <c r="JX109" s="4">
        <f t="shared" si="906"/>
        <v>1.4741206156631126E-2</v>
      </c>
      <c r="JY109" s="4">
        <f t="shared" si="906"/>
        <v>-1.534693712890668E-2</v>
      </c>
      <c r="JZ109" s="4">
        <f t="shared" si="906"/>
        <v>-1.4309899140516696E-2</v>
      </c>
      <c r="KA109" s="4">
        <f t="shared" si="906"/>
        <v>2.6481618802804172E-2</v>
      </c>
      <c r="KB109" s="4">
        <f t="shared" si="906"/>
        <v>1.6553693294521485E-2</v>
      </c>
      <c r="KC109" s="4">
        <f t="shared" si="906"/>
        <v>-1.1597836650774108E-2</v>
      </c>
      <c r="KD109" s="4">
        <f t="shared" si="906"/>
        <v>1.8003486472283965E-2</v>
      </c>
      <c r="KE109" s="4">
        <f t="shared" si="906"/>
        <v>2.3359675816270117E-3</v>
      </c>
      <c r="KF109" s="4">
        <f t="shared" si="906"/>
        <v>-2.7593582557773267E-2</v>
      </c>
      <c r="KG109" s="4">
        <f t="shared" si="906"/>
        <v>-8.0531025614637326E-3</v>
      </c>
      <c r="KH109" s="4">
        <f t="shared" si="906"/>
        <v>2.5503041473510655E-2</v>
      </c>
      <c r="KI109" s="4">
        <f t="shared" si="906"/>
        <v>-3.4129931539752953E-2</v>
      </c>
      <c r="KJ109" s="4">
        <f t="shared" si="906"/>
        <v>1.4565987013784322E-2</v>
      </c>
      <c r="KK109" s="4">
        <f t="shared" si="906"/>
        <v>-1.7058911775179072E-3</v>
      </c>
      <c r="KL109" s="4">
        <f t="shared" si="906"/>
        <v>3.1274862502553465E-3</v>
      </c>
      <c r="KM109" s="4">
        <f t="shared" si="906"/>
        <v>1.2376120863761081E-2</v>
      </c>
      <c r="KN109" s="4">
        <f t="shared" si="906"/>
        <v>1.6343102616598541E-2</v>
      </c>
      <c r="KO109" s="4">
        <f t="shared" si="906"/>
        <v>3.5383186796409463E-2</v>
      </c>
      <c r="KP109" s="4">
        <f t="shared" si="906"/>
        <v>2.3636533202829036E-2</v>
      </c>
      <c r="KQ109" s="4">
        <f t="shared" si="906"/>
        <v>4.0306388230224258E-3</v>
      </c>
      <c r="KR109" s="4">
        <f t="shared" si="906"/>
        <v>4.3435810284224531E-2</v>
      </c>
      <c r="KS109" s="4">
        <f t="shared" si="906"/>
        <v>1.2293095386751291E-2</v>
      </c>
      <c r="KT109" s="4">
        <f t="shared" si="906"/>
        <v>7.1629350254751945E-3</v>
      </c>
      <c r="KU109" s="4">
        <f t="shared" si="906"/>
        <v>-3.2308618221294126E-2</v>
      </c>
      <c r="KV109" s="4">
        <f t="shared" si="906"/>
        <v>-5.3818548665264653E-3</v>
      </c>
      <c r="KW109" s="4">
        <f t="shared" si="906"/>
        <v>1.4750922220350468E-2</v>
      </c>
      <c r="KX109" s="4">
        <f t="shared" si="906"/>
        <v>-1.2148631271211804E-3</v>
      </c>
      <c r="KY109" s="4">
        <f t="shared" si="906"/>
        <v>-1.2783003575116195E-3</v>
      </c>
      <c r="KZ109" s="4">
        <f t="shared" si="906"/>
        <v>-2.2468235656756506E-2</v>
      </c>
      <c r="LA109" s="4">
        <f t="shared" si="906"/>
        <v>1.2574390703987304E-3</v>
      </c>
      <c r="LB109" s="4">
        <f t="shared" si="906"/>
        <v>1.6030862447727195E-2</v>
      </c>
      <c r="LC109" s="4">
        <f t="shared" si="906"/>
        <v>-2.3474331386939482E-5</v>
      </c>
      <c r="LD109" s="4">
        <f t="shared" si="906"/>
        <v>-2.2710422126113405E-2</v>
      </c>
      <c r="LE109" s="4">
        <f t="shared" si="906"/>
        <v>2.7209254342364011E-4</v>
      </c>
      <c r="LF109" s="4">
        <f t="shared" si="906"/>
        <v>1.8479214742186383E-2</v>
      </c>
      <c r="LG109" s="4">
        <f t="shared" si="906"/>
        <v>1.5800159911769567E-2</v>
      </c>
      <c r="LH109" s="4">
        <f t="shared" si="906"/>
        <v>-4.8273979624909027E-3</v>
      </c>
      <c r="LI109" s="4">
        <f t="shared" si="906"/>
        <v>8.7389801189043138E-3</v>
      </c>
      <c r="LJ109" s="4">
        <f t="shared" ref="LJ109:NU109" si="907">LJ39-AVERAGE(LJ$36:LJ$45)</f>
        <v>-5.6516843734436464E-3</v>
      </c>
      <c r="LK109" s="4">
        <f t="shared" si="907"/>
        <v>-2.3603029300953587E-3</v>
      </c>
      <c r="LL109" s="4">
        <f t="shared" si="907"/>
        <v>0.13876788814477481</v>
      </c>
      <c r="LM109" s="4">
        <f t="shared" si="907"/>
        <v>-1.9656785701275118E-3</v>
      </c>
      <c r="LN109" s="4">
        <f t="shared" si="907"/>
        <v>-6.2216430605893007E-3</v>
      </c>
      <c r="LO109" s="4">
        <f t="shared" si="907"/>
        <v>0.10785263049199746</v>
      </c>
      <c r="LP109" s="4">
        <f t="shared" si="907"/>
        <v>3.8435348572814644E-2</v>
      </c>
      <c r="LQ109" s="4">
        <f t="shared" si="907"/>
        <v>3.3306796571761065E-3</v>
      </c>
      <c r="LR109" s="4">
        <f t="shared" si="907"/>
        <v>1.2732916609923955E-2</v>
      </c>
      <c r="LS109" s="4">
        <f t="shared" si="907"/>
        <v>-1.5908784038793401E-3</v>
      </c>
      <c r="LT109" s="4">
        <f t="shared" si="907"/>
        <v>3.0039359815446167E-2</v>
      </c>
      <c r="LU109" s="4">
        <f t="shared" si="907"/>
        <v>-4.6731602055718018E-3</v>
      </c>
      <c r="LV109" s="4">
        <f t="shared" si="907"/>
        <v>2.3898504422644948E-3</v>
      </c>
      <c r="LW109" s="4">
        <f t="shared" si="907"/>
        <v>-1.1398362372958678E-3</v>
      </c>
      <c r="LX109" s="4">
        <f t="shared" si="907"/>
        <v>7.2081053731614074E-3</v>
      </c>
      <c r="LY109" s="4">
        <f t="shared" si="907"/>
        <v>3.2277404054706339E-2</v>
      </c>
      <c r="LZ109" s="4">
        <f t="shared" si="907"/>
        <v>-4.2589784397468683E-3</v>
      </c>
      <c r="MA109" s="4">
        <f t="shared" si="907"/>
        <v>2.6718386664740728E-2</v>
      </c>
      <c r="MB109" s="4">
        <f t="shared" si="907"/>
        <v>3.8010931043219426E-2</v>
      </c>
      <c r="MC109" s="4">
        <f t="shared" si="907"/>
        <v>8.7960276758939117E-3</v>
      </c>
      <c r="MD109" s="4">
        <f t="shared" si="907"/>
        <v>1.8697024060724071E-2</v>
      </c>
      <c r="ME109" s="4">
        <f t="shared" si="907"/>
        <v>1.4463009325626115E-3</v>
      </c>
      <c r="MF109" s="4">
        <f t="shared" si="907"/>
        <v>2.0476142337288367E-2</v>
      </c>
      <c r="MG109" s="4">
        <f t="shared" si="907"/>
        <v>-1.6290859507881974E-2</v>
      </c>
      <c r="MH109" s="4">
        <f t="shared" si="907"/>
        <v>-1.4068892333005435E-3</v>
      </c>
      <c r="MI109" s="4">
        <f t="shared" si="907"/>
        <v>2.1731471577084834E-2</v>
      </c>
      <c r="MJ109" s="4">
        <f t="shared" si="907"/>
        <v>1.0924866297577294E-2</v>
      </c>
      <c r="MK109" s="4">
        <f t="shared" si="907"/>
        <v>3.6421198328246262E-3</v>
      </c>
      <c r="ML109" s="4">
        <f t="shared" si="907"/>
        <v>7.4205755731494571E-3</v>
      </c>
      <c r="MM109" s="4">
        <f t="shared" si="907"/>
        <v>-7.8602903443693133E-3</v>
      </c>
      <c r="MN109" s="4">
        <f t="shared" si="907"/>
        <v>5.0872346962968561E-4</v>
      </c>
      <c r="MO109" s="4">
        <f t="shared" si="907"/>
        <v>-6.0898083069111653E-3</v>
      </c>
      <c r="MP109" s="4">
        <f t="shared" si="907"/>
        <v>-2.6798133461679169E-3</v>
      </c>
      <c r="MQ109" s="4">
        <f t="shared" si="907"/>
        <v>1.0291464300641515E-2</v>
      </c>
      <c r="MR109" s="4">
        <f t="shared" si="907"/>
        <v>-2.9970244423582434E-3</v>
      </c>
      <c r="MS109" s="4">
        <f t="shared" si="907"/>
        <v>-9.3927099911269765E-3</v>
      </c>
      <c r="MT109" s="4">
        <f t="shared" si="907"/>
        <v>4.5860379362027432E-3</v>
      </c>
      <c r="MU109" s="4">
        <f t="shared" si="907"/>
        <v>3.1519691728830707E-2</v>
      </c>
      <c r="MV109" s="4">
        <f t="shared" si="907"/>
        <v>2.7803083681362745E-3</v>
      </c>
      <c r="MW109" s="4">
        <f t="shared" si="907"/>
        <v>8.1287759864929303E-3</v>
      </c>
      <c r="MX109" s="4">
        <f t="shared" si="907"/>
        <v>5.8990175786231384E-3</v>
      </c>
      <c r="MY109" s="4">
        <f t="shared" si="907"/>
        <v>2.048981948605724E-3</v>
      </c>
      <c r="MZ109" s="4">
        <f t="shared" si="907"/>
        <v>-1.7827313497772137E-2</v>
      </c>
      <c r="NA109" s="4">
        <f t="shared" si="907"/>
        <v>-4.7540500148912437E-3</v>
      </c>
      <c r="NB109" s="4">
        <f t="shared" si="907"/>
        <v>1.0308776845378145E-2</v>
      </c>
      <c r="NC109" s="4">
        <f t="shared" si="907"/>
        <v>-2.3802570989742141E-2</v>
      </c>
      <c r="ND109" s="4">
        <f t="shared" si="907"/>
        <v>1.0254456982209677E-2</v>
      </c>
      <c r="NE109" s="4">
        <f t="shared" si="907"/>
        <v>-5.0639242015414138E-3</v>
      </c>
      <c r="NF109" s="4">
        <f t="shared" si="907"/>
        <v>7.5905541341552947E-3</v>
      </c>
      <c r="NG109" s="4">
        <f t="shared" si="907"/>
        <v>-9.2275142108506243E-3</v>
      </c>
      <c r="NH109" s="4">
        <f t="shared" si="907"/>
        <v>-2.8568727445694532E-2</v>
      </c>
      <c r="NI109" s="4">
        <f t="shared" si="907"/>
        <v>-4.3366301212013743E-2</v>
      </c>
      <c r="NJ109" s="4">
        <f t="shared" si="907"/>
        <v>-2.28664990861367E-2</v>
      </c>
      <c r="NK109" s="4">
        <f t="shared" si="907"/>
        <v>1.0001120635343714E-2</v>
      </c>
      <c r="NL109" s="4">
        <f t="shared" si="907"/>
        <v>2.2923379436613687E-2</v>
      </c>
      <c r="NM109" s="4">
        <f t="shared" si="907"/>
        <v>-1.4021470823022386E-2</v>
      </c>
      <c r="NN109" s="4">
        <f t="shared" si="907"/>
        <v>-8.9734163452485118E-3</v>
      </c>
      <c r="NO109" s="4">
        <f t="shared" si="907"/>
        <v>1.0406824107365339E-2</v>
      </c>
      <c r="NP109" s="4">
        <f t="shared" si="907"/>
        <v>9.3038423210302455E-4</v>
      </c>
      <c r="NQ109" s="4">
        <f t="shared" si="907"/>
        <v>2.3569398329709564E-2</v>
      </c>
      <c r="NR109" s="4">
        <f t="shared" si="907"/>
        <v>1.1993584548604068E-2</v>
      </c>
      <c r="NS109" s="4">
        <f t="shared" si="907"/>
        <v>-1.3324334430496333E-2</v>
      </c>
      <c r="NT109" s="4">
        <f t="shared" si="907"/>
        <v>-7.0666607428049449E-3</v>
      </c>
      <c r="NU109" s="4">
        <f t="shared" si="907"/>
        <v>2.8941847627361977E-3</v>
      </c>
      <c r="NV109" s="4">
        <f t="shared" ref="NV109:QG109" si="908">NV39-AVERAGE(NV$36:NV$45)</f>
        <v>3.5889228526827595E-3</v>
      </c>
      <c r="NW109" s="4">
        <f t="shared" si="908"/>
        <v>-1.1162657983106729E-2</v>
      </c>
      <c r="NX109" s="4">
        <f t="shared" si="908"/>
        <v>2.1533529294221608E-2</v>
      </c>
      <c r="NY109" s="4">
        <f t="shared" si="908"/>
        <v>-1.5204142824554033E-2</v>
      </c>
      <c r="NZ109" s="4">
        <f t="shared" si="908"/>
        <v>-1.0805786800341582E-2</v>
      </c>
      <c r="OA109" s="4">
        <f t="shared" si="908"/>
        <v>6.443023255582268E-3</v>
      </c>
      <c r="OB109" s="4">
        <f t="shared" si="908"/>
        <v>6.5742333831612992E-3</v>
      </c>
      <c r="OC109" s="4">
        <f t="shared" si="908"/>
        <v>3.1415369568239211E-2</v>
      </c>
      <c r="OD109" s="4">
        <f t="shared" si="908"/>
        <v>1.6592189766680331E-2</v>
      </c>
      <c r="OE109" s="4">
        <f t="shared" si="908"/>
        <v>-1.5632143141056154E-2</v>
      </c>
      <c r="OF109" s="4">
        <f t="shared" si="908"/>
        <v>1.7658108966344122E-2</v>
      </c>
      <c r="OG109" s="4">
        <f t="shared" si="908"/>
        <v>-4.4153763319735775E-3</v>
      </c>
      <c r="OH109" s="4">
        <f t="shared" si="908"/>
        <v>9.4132379702650659E-3</v>
      </c>
      <c r="OI109" s="4">
        <f t="shared" si="908"/>
        <v>-7.5155541761829883E-2</v>
      </c>
      <c r="OJ109" s="4">
        <f t="shared" si="908"/>
        <v>7.1788673433115218E-3</v>
      </c>
      <c r="OK109" s="4">
        <f t="shared" si="908"/>
        <v>-1.8959320856908737E-2</v>
      </c>
      <c r="OL109" s="4">
        <f t="shared" si="908"/>
        <v>-8.3940194746659792E-3</v>
      </c>
      <c r="OM109" s="4">
        <f t="shared" si="908"/>
        <v>3.6226662448575839E-3</v>
      </c>
      <c r="ON109" s="4">
        <f t="shared" si="908"/>
        <v>2.074331000465636E-2</v>
      </c>
      <c r="OO109" s="4">
        <f t="shared" si="908"/>
        <v>-4.6997017405125893E-3</v>
      </c>
      <c r="OP109" s="4">
        <f t="shared" si="908"/>
        <v>4.4479408680996365E-3</v>
      </c>
      <c r="OQ109" s="4">
        <f t="shared" si="908"/>
        <v>-2.4467234810950748E-2</v>
      </c>
      <c r="OR109" s="4">
        <f t="shared" si="908"/>
        <v>-1.7548431718797899E-2</v>
      </c>
      <c r="OS109" s="4">
        <f t="shared" si="908"/>
        <v>2.0876918931364164E-2</v>
      </c>
      <c r="OT109" s="4">
        <f t="shared" si="908"/>
        <v>-2.1121879468225493E-2</v>
      </c>
      <c r="OU109" s="4">
        <f t="shared" si="908"/>
        <v>-5.5291530091625433E-3</v>
      </c>
      <c r="OV109" s="4">
        <f t="shared" si="908"/>
        <v>-3.4192969283968616E-4</v>
      </c>
      <c r="OW109" s="4">
        <f t="shared" si="908"/>
        <v>1.1495035293070696E-3</v>
      </c>
      <c r="OX109" s="4">
        <f t="shared" si="908"/>
        <v>-1.0003262516669522E-4</v>
      </c>
      <c r="OY109" s="4">
        <f t="shared" si="908"/>
        <v>-7.5703705454277966E-3</v>
      </c>
      <c r="OZ109" s="4">
        <f t="shared" si="908"/>
        <v>5.6650326629777786E-2</v>
      </c>
      <c r="PA109" s="4">
        <f t="shared" si="908"/>
        <v>-7.3815133567659338E-3</v>
      </c>
      <c r="PB109" s="4">
        <f t="shared" si="908"/>
        <v>5.8279879334543747E-2</v>
      </c>
      <c r="PC109" s="4">
        <f t="shared" si="908"/>
        <v>1.2513728444013543E-2</v>
      </c>
      <c r="PD109" s="4">
        <f t="shared" si="908"/>
        <v>-1.5276548226954637E-4</v>
      </c>
      <c r="PE109" s="4">
        <f t="shared" si="908"/>
        <v>4.0681118666178601E-3</v>
      </c>
      <c r="PF109" s="4">
        <f t="shared" si="908"/>
        <v>-6.9781028163377629E-3</v>
      </c>
      <c r="PG109" s="4">
        <f t="shared" si="908"/>
        <v>1.1574882919538178E-2</v>
      </c>
      <c r="PH109" s="4">
        <f t="shared" si="908"/>
        <v>8.6195404225394179E-2</v>
      </c>
      <c r="PI109" s="4">
        <f t="shared" si="908"/>
        <v>-2.3216969678429213E-2</v>
      </c>
      <c r="PJ109" s="4">
        <f t="shared" si="908"/>
        <v>-5.1694627394375386E-3</v>
      </c>
      <c r="PK109" s="4">
        <f t="shared" si="908"/>
        <v>-3.1424557395620195E-2</v>
      </c>
      <c r="PL109" s="4">
        <f t="shared" si="908"/>
        <v>-3.5114125100416019E-2</v>
      </c>
      <c r="PM109" s="4">
        <f t="shared" si="908"/>
        <v>-1.8806632591209224E-2</v>
      </c>
      <c r="PN109" s="4">
        <f t="shared" si="908"/>
        <v>8.6914075838614088E-3</v>
      </c>
      <c r="PO109" s="4">
        <f t="shared" si="908"/>
        <v>-6.6620878298551288E-3</v>
      </c>
      <c r="PP109" s="4">
        <f t="shared" si="908"/>
        <v>3.8665811426672241E-2</v>
      </c>
      <c r="PQ109" s="4">
        <f t="shared" si="908"/>
        <v>2.0691508303409507E-2</v>
      </c>
      <c r="PR109" s="4">
        <f t="shared" si="908"/>
        <v>1.3394308433262933E-3</v>
      </c>
      <c r="PS109" s="4">
        <f t="shared" si="908"/>
        <v>-5.3605136955282642E-3</v>
      </c>
      <c r="PT109" s="4">
        <f t="shared" si="908"/>
        <v>1.6194191664461906E-2</v>
      </c>
      <c r="PU109" s="4">
        <f t="shared" si="908"/>
        <v>-1.4273452324420989E-2</v>
      </c>
      <c r="PV109" s="4">
        <f t="shared" si="908"/>
        <v>7.9287187621413825E-4</v>
      </c>
      <c r="PW109" s="4">
        <f t="shared" si="908"/>
        <v>6.6176833621968661E-2</v>
      </c>
      <c r="PX109" s="4">
        <f t="shared" si="908"/>
        <v>5.7566727911344276E-2</v>
      </c>
      <c r="PY109" s="4">
        <f t="shared" si="908"/>
        <v>-8.038980182239433E-3</v>
      </c>
      <c r="PZ109" s="4">
        <f t="shared" si="908"/>
        <v>6.0672298407990148E-2</v>
      </c>
      <c r="QA109" s="4">
        <f t="shared" si="908"/>
        <v>-1.6339718122524716E-3</v>
      </c>
      <c r="QB109" s="4">
        <f t="shared" si="908"/>
        <v>1.9691324193339922E-3</v>
      </c>
      <c r="QC109" s="4">
        <f t="shared" si="908"/>
        <v>-6.6379911285575979E-3</v>
      </c>
      <c r="QD109" s="4">
        <f t="shared" si="908"/>
        <v>1.511746323548762E-3</v>
      </c>
      <c r="QE109" s="4">
        <f t="shared" si="908"/>
        <v>2.0977098291060328E-2</v>
      </c>
      <c r="QF109" s="4">
        <f t="shared" si="908"/>
        <v>2.9772892745824966E-3</v>
      </c>
      <c r="QG109" s="4">
        <f t="shared" si="908"/>
        <v>6.1128870799500234E-4</v>
      </c>
      <c r="QH109" s="4">
        <f t="shared" ref="QH109:SS109" si="909">QH39-AVERAGE(QH$36:QH$45)</f>
        <v>2.0708029786449735E-2</v>
      </c>
      <c r="QI109" s="4">
        <f t="shared" si="909"/>
        <v>-4.6661110758613768E-3</v>
      </c>
      <c r="QJ109" s="4">
        <f t="shared" si="909"/>
        <v>-1.7697963286315302E-2</v>
      </c>
      <c r="QK109" s="4">
        <f t="shared" si="909"/>
        <v>-7.9977409566629066E-3</v>
      </c>
      <c r="QL109" s="4">
        <f t="shared" si="909"/>
        <v>1.4667875477258657E-2</v>
      </c>
      <c r="QM109" s="4">
        <f t="shared" si="909"/>
        <v>-1.0712674799985453E-2</v>
      </c>
      <c r="QN109" s="4">
        <f t="shared" si="909"/>
        <v>1.0959521280260772E-3</v>
      </c>
      <c r="QO109" s="4">
        <f t="shared" si="909"/>
        <v>-1.0096034794589124E-2</v>
      </c>
      <c r="QP109" s="4">
        <f t="shared" si="909"/>
        <v>-1.6690852841819592E-2</v>
      </c>
      <c r="QQ109" s="4">
        <f t="shared" si="909"/>
        <v>1.6511817629892341E-3</v>
      </c>
      <c r="QR109" s="4">
        <f t="shared" si="909"/>
        <v>-4.9708927242602839E-3</v>
      </c>
      <c r="QS109" s="4">
        <f t="shared" si="909"/>
        <v>-2.3304912540180714E-3</v>
      </c>
      <c r="QT109" s="4">
        <f t="shared" si="909"/>
        <v>-1.8342720409240279E-3</v>
      </c>
      <c r="QU109" s="4">
        <f t="shared" si="909"/>
        <v>-1.2806841350372043E-2</v>
      </c>
      <c r="QV109" s="4">
        <f t="shared" si="909"/>
        <v>6.0682731847409681E-4</v>
      </c>
      <c r="QW109" s="4">
        <f t="shared" si="909"/>
        <v>-8.1355557999838561E-3</v>
      </c>
      <c r="QX109" s="4">
        <f t="shared" si="909"/>
        <v>-5.7314029729704091E-2</v>
      </c>
      <c r="QY109" s="4">
        <f t="shared" si="909"/>
        <v>-3.1335888916588513E-2</v>
      </c>
      <c r="QZ109" s="4">
        <f t="shared" si="909"/>
        <v>-9.9430192863740564E-5</v>
      </c>
      <c r="RA109" s="4">
        <f t="shared" si="909"/>
        <v>1.9986677190620794E-3</v>
      </c>
      <c r="RB109" s="4">
        <f t="shared" si="909"/>
        <v>6.5507422852714011E-3</v>
      </c>
      <c r="RC109" s="4">
        <f t="shared" si="909"/>
        <v>2.1889841460280813E-3</v>
      </c>
      <c r="RD109" s="4">
        <f t="shared" si="909"/>
        <v>7.4213820334587243E-3</v>
      </c>
      <c r="RE109" s="4">
        <f t="shared" si="909"/>
        <v>-4.5040854959738728E-3</v>
      </c>
      <c r="RF109" s="4">
        <f t="shared" si="909"/>
        <v>-2.6272971954286108E-2</v>
      </c>
      <c r="RG109" s="4">
        <f t="shared" si="909"/>
        <v>-2.1290611720002857E-2</v>
      </c>
      <c r="RH109" s="4">
        <f t="shared" si="909"/>
        <v>4.277041645105728E-2</v>
      </c>
      <c r="RI109" s="4">
        <f t="shared" si="909"/>
        <v>-9.6404870663506521E-3</v>
      </c>
      <c r="RJ109" s="4">
        <f t="shared" si="909"/>
        <v>-2.0761255906898667E-2</v>
      </c>
      <c r="RK109" s="4">
        <f t="shared" si="909"/>
        <v>1.8229373664780399E-3</v>
      </c>
      <c r="RL109" s="4">
        <f t="shared" si="909"/>
        <v>7.4188096132145592E-3</v>
      </c>
      <c r="RM109" s="4">
        <f t="shared" si="909"/>
        <v>-1.1547777335763581E-2</v>
      </c>
      <c r="RN109" s="4">
        <f t="shared" si="909"/>
        <v>-1.2625802847720394E-3</v>
      </c>
      <c r="RO109" s="4">
        <f t="shared" si="909"/>
        <v>1.6493622433310647E-2</v>
      </c>
      <c r="RP109" s="4">
        <f t="shared" si="909"/>
        <v>0</v>
      </c>
      <c r="RQ109" s="4">
        <f t="shared" si="909"/>
        <v>1.3616104788303208E-2</v>
      </c>
      <c r="RR109" s="4">
        <f t="shared" si="909"/>
        <v>-8.9655752128336725E-4</v>
      </c>
      <c r="RS109" s="4">
        <f t="shared" si="909"/>
        <v>0</v>
      </c>
      <c r="RT109" s="4">
        <f t="shared" si="909"/>
        <v>2.5573087575218551E-2</v>
      </c>
      <c r="RU109" s="4">
        <f t="shared" si="909"/>
        <v>7.1653316130677628E-3</v>
      </c>
      <c r="RV109" s="4">
        <f t="shared" si="909"/>
        <v>-4.0000984643305537E-4</v>
      </c>
      <c r="RW109" s="4">
        <f t="shared" si="909"/>
        <v>-1.1131627867251824E-3</v>
      </c>
      <c r="RX109" s="4">
        <f t="shared" si="909"/>
        <v>-2.3047366716376048E-3</v>
      </c>
      <c r="RY109" s="4">
        <f t="shared" si="909"/>
        <v>3.6956856382283895E-2</v>
      </c>
      <c r="RZ109" s="4">
        <f t="shared" si="909"/>
        <v>7.2452126949989863E-3</v>
      </c>
      <c r="SA109" s="4">
        <f t="shared" si="909"/>
        <v>-2.7568169184389963E-3</v>
      </c>
      <c r="SB109" s="4">
        <f t="shared" si="909"/>
        <v>1.1115697032312378E-2</v>
      </c>
      <c r="SC109" s="4">
        <f t="shared" si="909"/>
        <v>-1.7005450712180341E-2</v>
      </c>
      <c r="SD109" s="4">
        <f t="shared" si="909"/>
        <v>9.9349681635688206E-3</v>
      </c>
      <c r="SE109" s="4">
        <f t="shared" si="909"/>
        <v>-2.4238592474401258E-2</v>
      </c>
      <c r="SF109" s="4">
        <f t="shared" si="909"/>
        <v>-7.4491986656449564E-4</v>
      </c>
      <c r="SG109" s="4">
        <f t="shared" si="909"/>
        <v>6.0134518278177522E-3</v>
      </c>
      <c r="SH109" s="4">
        <f t="shared" si="909"/>
        <v>5.4595754168800491E-3</v>
      </c>
      <c r="SI109" s="4">
        <f t="shared" si="909"/>
        <v>-1.3305006451436812E-3</v>
      </c>
      <c r="SJ109" s="4">
        <f t="shared" si="909"/>
        <v>3.4271019349230644E-2</v>
      </c>
      <c r="SK109" s="4">
        <f t="shared" si="909"/>
        <v>-4.0356160623887943E-3</v>
      </c>
      <c r="SL109" s="4">
        <f t="shared" si="909"/>
        <v>2.6020173636999095E-3</v>
      </c>
      <c r="SM109" s="4">
        <f t="shared" si="909"/>
        <v>-3.5149720817361889E-2</v>
      </c>
      <c r="SN109" s="4">
        <f t="shared" si="909"/>
        <v>-5.2625360104003776E-3</v>
      </c>
      <c r="SO109" s="4">
        <f t="shared" si="909"/>
        <v>4.6773995291351528E-3</v>
      </c>
      <c r="SP109" s="4">
        <f t="shared" si="909"/>
        <v>-1.8112578917692478E-3</v>
      </c>
      <c r="SQ109" s="4">
        <f t="shared" si="909"/>
        <v>-3.0313649951204755E-3</v>
      </c>
      <c r="SR109" s="4">
        <f t="shared" si="909"/>
        <v>-4.5501731096070936E-3</v>
      </c>
      <c r="SS109" s="4">
        <f t="shared" si="909"/>
        <v>1.6216488657336738E-2</v>
      </c>
      <c r="ST109" s="4">
        <f t="shared" ref="ST109:VE109" si="910">ST39-AVERAGE(ST$36:ST$45)</f>
        <v>-1.6841513551815734E-4</v>
      </c>
      <c r="SU109" s="4">
        <f t="shared" si="910"/>
        <v>3.4246835846044876E-3</v>
      </c>
      <c r="SV109" s="4">
        <f t="shared" si="910"/>
        <v>-8.7228797913432785E-3</v>
      </c>
      <c r="SW109" s="4">
        <f t="shared" si="910"/>
        <v>-8.6927722185390945E-3</v>
      </c>
      <c r="SX109" s="4">
        <f t="shared" si="910"/>
        <v>4.9418997200255499E-2</v>
      </c>
      <c r="SY109" s="4">
        <f t="shared" si="910"/>
        <v>1.4519923990581498E-2</v>
      </c>
      <c r="SZ109" s="4">
        <f t="shared" si="910"/>
        <v>-2.1360874185084597E-3</v>
      </c>
      <c r="TA109" s="4">
        <f t="shared" si="910"/>
        <v>-2.4449542580493772E-2</v>
      </c>
      <c r="TB109" s="4">
        <f t="shared" si="910"/>
        <v>-5.7973190742861957E-3</v>
      </c>
      <c r="TC109" s="4">
        <f t="shared" si="910"/>
        <v>9.0123209595826675E-3</v>
      </c>
      <c r="TD109" s="4">
        <f t="shared" si="910"/>
        <v>8.6251273236187559E-2</v>
      </c>
      <c r="TE109" s="4">
        <f t="shared" si="910"/>
        <v>3.2408748668144817E-3</v>
      </c>
      <c r="TF109" s="4">
        <f t="shared" si="910"/>
        <v>-3.301074618932775E-3</v>
      </c>
      <c r="TG109" s="4">
        <f t="shared" si="910"/>
        <v>-1.6060595233496778E-2</v>
      </c>
      <c r="TH109" s="4">
        <f t="shared" si="910"/>
        <v>-1.2535867303291579E-2</v>
      </c>
      <c r="TI109" s="4">
        <f t="shared" si="910"/>
        <v>-3.7409815369936995E-3</v>
      </c>
      <c r="TJ109" s="4">
        <f t="shared" si="910"/>
        <v>-4.4430012858007614E-2</v>
      </c>
      <c r="TK109" s="4">
        <f t="shared" si="910"/>
        <v>4.2224184818192428E-4</v>
      </c>
      <c r="TL109" s="4">
        <f t="shared" si="910"/>
        <v>1.6383811938966136E-2</v>
      </c>
      <c r="TM109" s="4">
        <f t="shared" si="910"/>
        <v>-1.5402045430121459E-2</v>
      </c>
      <c r="TN109" s="4">
        <f t="shared" si="910"/>
        <v>7.2586077082619459E-4</v>
      </c>
      <c r="TO109" s="4">
        <f t="shared" si="910"/>
        <v>-1.805985805892541E-3</v>
      </c>
      <c r="TP109" s="4">
        <f t="shared" si="910"/>
        <v>3.940898610298069E-3</v>
      </c>
      <c r="TQ109" s="4">
        <f t="shared" si="910"/>
        <v>-1.2349577391044118E-2</v>
      </c>
      <c r="TR109" s="4">
        <f t="shared" si="910"/>
        <v>9.3528600754436749E-4</v>
      </c>
      <c r="TS109" s="4">
        <f t="shared" si="910"/>
        <v>6.2775127745238066E-2</v>
      </c>
      <c r="TT109" s="4">
        <f t="shared" si="910"/>
        <v>1.3243490085288207E-2</v>
      </c>
      <c r="TU109" s="4">
        <f t="shared" si="910"/>
        <v>-8.7832625582267582E-3</v>
      </c>
      <c r="TV109" s="4">
        <f t="shared" si="910"/>
        <v>1.9822792726560769E-2</v>
      </c>
      <c r="TW109" s="4">
        <f t="shared" si="910"/>
        <v>-8.7577225473509449E-4</v>
      </c>
      <c r="TX109" s="4">
        <f t="shared" si="910"/>
        <v>7.4721020472869734E-3</v>
      </c>
      <c r="TY109" s="4">
        <f t="shared" si="910"/>
        <v>-2.2818096717020786E-2</v>
      </c>
      <c r="TZ109" s="4">
        <f t="shared" si="910"/>
        <v>-9.1645152459566021E-3</v>
      </c>
      <c r="UA109" s="4">
        <f t="shared" si="910"/>
        <v>7.4225747143485772E-3</v>
      </c>
      <c r="UB109" s="4">
        <f t="shared" si="910"/>
        <v>1.1954679976617907E-2</v>
      </c>
      <c r="UC109" s="4">
        <f t="shared" si="910"/>
        <v>-6.981378587114135E-3</v>
      </c>
      <c r="UD109" s="4">
        <f t="shared" si="910"/>
        <v>3.6291770896231486E-2</v>
      </c>
      <c r="UE109" s="4">
        <f t="shared" si="910"/>
        <v>-2.7770166275657504E-3</v>
      </c>
      <c r="UF109" s="4">
        <f t="shared" si="910"/>
        <v>-3.1698573031354906E-3</v>
      </c>
      <c r="UG109" s="4">
        <f t="shared" si="910"/>
        <v>1.6990355025117983E-2</v>
      </c>
      <c r="UH109" s="4">
        <f t="shared" si="910"/>
        <v>5.2638776552949035E-3</v>
      </c>
      <c r="UI109" s="4">
        <f t="shared" si="910"/>
        <v>1.5259591623776063E-2</v>
      </c>
      <c r="UJ109" s="4">
        <f t="shared" si="910"/>
        <v>-3.019909976734346E-2</v>
      </c>
      <c r="UK109" s="4">
        <f t="shared" si="910"/>
        <v>-6.4059707519920905E-3</v>
      </c>
      <c r="UL109" s="4">
        <f t="shared" si="910"/>
        <v>1.652896080244581E-3</v>
      </c>
      <c r="UM109" s="4">
        <f t="shared" si="910"/>
        <v>6.1936440090427135E-3</v>
      </c>
      <c r="UN109" s="4">
        <f t="shared" si="910"/>
        <v>1.9591269739156285E-3</v>
      </c>
      <c r="UO109" s="4">
        <f t="shared" si="910"/>
        <v>8.4538477626907964E-5</v>
      </c>
      <c r="UP109" s="4">
        <f t="shared" si="910"/>
        <v>-4.0072994347963072E-3</v>
      </c>
      <c r="UQ109" s="4">
        <f t="shared" si="910"/>
        <v>-4.6657527608515506E-4</v>
      </c>
      <c r="UR109" s="4">
        <f t="shared" si="910"/>
        <v>1.9751156104596498E-3</v>
      </c>
      <c r="US109" s="4">
        <f t="shared" si="910"/>
        <v>2.4564094392852905E-2</v>
      </c>
      <c r="UT109" s="4">
        <f t="shared" si="910"/>
        <v>-2.0810769017265095E-2</v>
      </c>
      <c r="UU109" s="4">
        <f t="shared" si="910"/>
        <v>6.5481594943189711E-2</v>
      </c>
      <c r="UV109" s="4">
        <f t="shared" si="910"/>
        <v>4.5961057741200255E-3</v>
      </c>
      <c r="UW109" s="4">
        <f t="shared" si="910"/>
        <v>-1.3603124067214615E-2</v>
      </c>
      <c r="UX109" s="4">
        <f t="shared" si="910"/>
        <v>1.361460054209164E-2</v>
      </c>
      <c r="UY109" s="4">
        <f t="shared" si="910"/>
        <v>1.6764970673307999E-3</v>
      </c>
      <c r="UZ109" s="4">
        <f t="shared" si="910"/>
        <v>2.4775369837455128E-2</v>
      </c>
      <c r="VA109" s="4">
        <f t="shared" si="910"/>
        <v>9.0743629896035995E-3</v>
      </c>
      <c r="VB109" s="4">
        <f t="shared" si="910"/>
        <v>-4.5977127614418778E-3</v>
      </c>
      <c r="VC109" s="4">
        <f t="shared" si="910"/>
        <v>-1.7895598117776714E-3</v>
      </c>
      <c r="VD109" s="4">
        <f t="shared" si="910"/>
        <v>1.0791494508013501E-2</v>
      </c>
      <c r="VE109" s="4">
        <f t="shared" si="910"/>
        <v>4.8986522961239282E-3</v>
      </c>
      <c r="VF109" s="4">
        <f t="shared" ref="VF109:XQ109" si="911">VF39-AVERAGE(VF$36:VF$45)</f>
        <v>5.1587802273701539E-3</v>
      </c>
      <c r="VG109" s="4">
        <f t="shared" si="911"/>
        <v>1.5785640744647997E-3</v>
      </c>
      <c r="VH109" s="4">
        <f t="shared" si="911"/>
        <v>1.1502072151723696E-2</v>
      </c>
      <c r="VI109" s="4">
        <f t="shared" si="911"/>
        <v>2.5565909312976975E-3</v>
      </c>
      <c r="VJ109" s="4">
        <f t="shared" si="911"/>
        <v>-9.9579394728021783E-4</v>
      </c>
      <c r="VK109" s="4">
        <f t="shared" si="911"/>
        <v>8.5364031179421748E-3</v>
      </c>
      <c r="VL109" s="4">
        <f t="shared" si="911"/>
        <v>-8.7241096405745282E-3</v>
      </c>
      <c r="VM109" s="4">
        <f t="shared" si="911"/>
        <v>-1.6079899801393679E-2</v>
      </c>
      <c r="VN109" s="4">
        <f t="shared" si="911"/>
        <v>8.0735229650850384E-4</v>
      </c>
      <c r="VO109" s="4">
        <f t="shared" si="911"/>
        <v>5.6637155900421008E-3</v>
      </c>
      <c r="VP109" s="4">
        <f t="shared" si="911"/>
        <v>1.1447260333420927E-2</v>
      </c>
      <c r="VQ109" s="4">
        <f t="shared" si="911"/>
        <v>-5.8328138581528821E-3</v>
      </c>
      <c r="VR109" s="4">
        <f t="shared" si="911"/>
        <v>-3.716387895262312E-3</v>
      </c>
      <c r="VS109" s="4">
        <f t="shared" si="911"/>
        <v>2.5331882515238395E-3</v>
      </c>
      <c r="VT109" s="4">
        <f t="shared" si="911"/>
        <v>-9.3721237434810974E-3</v>
      </c>
      <c r="VU109" s="4">
        <f t="shared" si="911"/>
        <v>2.0962398742935904E-2</v>
      </c>
      <c r="VV109" s="4">
        <f t="shared" si="911"/>
        <v>4.2153364206940158E-2</v>
      </c>
      <c r="VW109" s="4">
        <f t="shared" si="911"/>
        <v>-2.2260805042555065E-2</v>
      </c>
      <c r="VX109" s="4">
        <f t="shared" si="911"/>
        <v>-3.6257125302691208E-3</v>
      </c>
      <c r="VY109" s="4">
        <f t="shared" si="911"/>
        <v>-7.594649364864244E-3</v>
      </c>
      <c r="VZ109" s="4">
        <f t="shared" si="911"/>
        <v>-7.204286984771522E-3</v>
      </c>
      <c r="WA109" s="4">
        <f t="shared" si="911"/>
        <v>-7.0741422026400439E-3</v>
      </c>
      <c r="WB109" s="4">
        <f t="shared" si="911"/>
        <v>-1.7193592305718604E-4</v>
      </c>
      <c r="WC109" s="4">
        <f t="shared" si="911"/>
        <v>-5.601101105198146E-3</v>
      </c>
      <c r="WD109" s="4">
        <f t="shared" si="911"/>
        <v>1.6614040014220517E-2</v>
      </c>
      <c r="WE109" s="4">
        <f t="shared" si="911"/>
        <v>4.0095472416296161E-3</v>
      </c>
      <c r="WF109" s="4">
        <f t="shared" si="911"/>
        <v>-6.635229221532128E-3</v>
      </c>
      <c r="WG109" s="4">
        <f t="shared" si="911"/>
        <v>3.1859359096123281E-3</v>
      </c>
      <c r="WH109" s="4">
        <f t="shared" si="911"/>
        <v>3.2643227272804299E-3</v>
      </c>
      <c r="WI109" s="4">
        <f t="shared" si="911"/>
        <v>-2.2417501955156179E-2</v>
      </c>
      <c r="WJ109" s="4">
        <f t="shared" si="911"/>
        <v>-1.5019682424010018E-3</v>
      </c>
      <c r="WK109" s="4">
        <f t="shared" si="911"/>
        <v>-3.5632328330617948E-3</v>
      </c>
      <c r="WL109" s="4">
        <f t="shared" si="911"/>
        <v>-2.5829599335933328E-2</v>
      </c>
      <c r="WM109" s="4">
        <f t="shared" si="911"/>
        <v>2.0421314407312666E-4</v>
      </c>
      <c r="WN109" s="4">
        <f t="shared" si="911"/>
        <v>2.3093106612803171E-2</v>
      </c>
      <c r="WO109" s="4">
        <f t="shared" si="911"/>
        <v>7.7064706868611972E-3</v>
      </c>
      <c r="WP109" s="4">
        <f t="shared" si="911"/>
        <v>-8.5339418597952122E-3</v>
      </c>
      <c r="WQ109" s="4">
        <f t="shared" si="911"/>
        <v>-2.9346337396368587E-2</v>
      </c>
      <c r="WR109" s="4">
        <f t="shared" si="911"/>
        <v>1.5820531254229196E-2</v>
      </c>
      <c r="WS109" s="4">
        <f t="shared" si="911"/>
        <v>2.8564172977946015E-3</v>
      </c>
      <c r="WT109" s="4">
        <f t="shared" si="911"/>
        <v>6.3292126747870048E-2</v>
      </c>
      <c r="WU109" s="4">
        <f t="shared" si="911"/>
        <v>1.0471059115063247E-2</v>
      </c>
      <c r="WV109" s="4">
        <f t="shared" si="911"/>
        <v>-1.2518567665481373E-2</v>
      </c>
      <c r="WW109" s="4">
        <f t="shared" si="911"/>
        <v>1.0028569408401114E-2</v>
      </c>
      <c r="WX109" s="4">
        <f t="shared" si="911"/>
        <v>9.9740755725091258E-4</v>
      </c>
      <c r="WY109" s="4">
        <f t="shared" si="911"/>
        <v>1.7080968090383224E-2</v>
      </c>
      <c r="WZ109" s="4">
        <f t="shared" si="911"/>
        <v>1.2538751637093987E-3</v>
      </c>
      <c r="XA109" s="4">
        <f t="shared" si="911"/>
        <v>2.9322347215073114E-2</v>
      </c>
      <c r="XB109" s="4">
        <f t="shared" si="911"/>
        <v>-8.7068785746891031E-3</v>
      </c>
      <c r="XC109" s="4">
        <f t="shared" si="911"/>
        <v>-2.9845173483276567E-2</v>
      </c>
      <c r="XD109" s="4">
        <f t="shared" si="911"/>
        <v>1.8769868930551104E-2</v>
      </c>
      <c r="XE109" s="4">
        <f t="shared" si="911"/>
        <v>-5.5752833501690729E-3</v>
      </c>
      <c r="XF109" s="4">
        <f t="shared" si="911"/>
        <v>1.2522256020312796E-2</v>
      </c>
      <c r="XG109" s="4">
        <f t="shared" si="911"/>
        <v>-4.9205125113590507E-3</v>
      </c>
      <c r="XH109" s="4">
        <f t="shared" si="911"/>
        <v>1.9885165120111475E-3</v>
      </c>
      <c r="XI109" s="4">
        <f t="shared" si="911"/>
        <v>-3.6589536698382052E-2</v>
      </c>
      <c r="XJ109" s="4">
        <f t="shared" si="911"/>
        <v>-5.2898459180681246E-3</v>
      </c>
      <c r="XK109" s="4">
        <f t="shared" si="911"/>
        <v>-4.101665355756989E-3</v>
      </c>
      <c r="XL109" s="4">
        <f t="shared" si="911"/>
        <v>2.3156322979082163E-2</v>
      </c>
      <c r="XM109" s="4">
        <f t="shared" si="911"/>
        <v>-1.9504373713442873E-2</v>
      </c>
      <c r="XN109" s="4">
        <f t="shared" si="911"/>
        <v>-5.3806011373041841E-3</v>
      </c>
      <c r="XO109" s="4">
        <f t="shared" si="911"/>
        <v>6.7136501428274459E-2</v>
      </c>
      <c r="XP109" s="4">
        <f t="shared" si="911"/>
        <v>3.1383053573304759E-2</v>
      </c>
      <c r="XQ109" s="4">
        <f t="shared" si="911"/>
        <v>-1.6030818550424403E-2</v>
      </c>
      <c r="XR109" s="4">
        <f t="shared" ref="XR109:AAC109" si="912">XR39-AVERAGE(XR$36:XR$45)</f>
        <v>3.3520138191851873E-2</v>
      </c>
      <c r="XS109" s="4">
        <f t="shared" si="912"/>
        <v>5.7506998917588028E-3</v>
      </c>
      <c r="XT109" s="4">
        <f t="shared" si="912"/>
        <v>1.0967246887903504E-2</v>
      </c>
      <c r="XU109" s="4">
        <f t="shared" si="912"/>
        <v>8.6371802372111048E-2</v>
      </c>
      <c r="XV109" s="4">
        <f t="shared" si="912"/>
        <v>-7.7223700755670336E-3</v>
      </c>
      <c r="XW109" s="4">
        <f t="shared" si="912"/>
        <v>2.9078760439643744E-2</v>
      </c>
      <c r="XX109" s="4">
        <f t="shared" si="912"/>
        <v>3.0639505403658805E-2</v>
      </c>
      <c r="XY109" s="4">
        <f t="shared" si="912"/>
        <v>6.5006330683951719E-3</v>
      </c>
      <c r="XZ109" s="4">
        <f t="shared" si="912"/>
        <v>6.4799578612589424E-3</v>
      </c>
      <c r="YA109" s="4">
        <f t="shared" si="912"/>
        <v>9.1511497138096302E-3</v>
      </c>
      <c r="YB109" s="4">
        <f t="shared" si="912"/>
        <v>3.0744078999858499E-2</v>
      </c>
      <c r="YC109" s="4">
        <f t="shared" si="912"/>
        <v>-4.1778445189270395E-2</v>
      </c>
      <c r="YD109" s="4">
        <f t="shared" si="912"/>
        <v>6.6118911890845943E-3</v>
      </c>
      <c r="YE109" s="4">
        <f t="shared" si="912"/>
        <v>-7.5507642211346607E-4</v>
      </c>
      <c r="YF109" s="4">
        <f t="shared" si="912"/>
        <v>1.3802050365701441E-2</v>
      </c>
      <c r="YG109" s="4">
        <f t="shared" si="912"/>
        <v>1.0766641588689811E-3</v>
      </c>
      <c r="YH109" s="4">
        <f t="shared" si="912"/>
        <v>-7.295399270607481E-3</v>
      </c>
      <c r="YI109" s="4">
        <f t="shared" si="912"/>
        <v>-4.1412603489576934E-3</v>
      </c>
      <c r="YJ109" s="4">
        <f t="shared" si="912"/>
        <v>3.1671650413348982E-3</v>
      </c>
      <c r="YK109" s="4">
        <f t="shared" si="912"/>
        <v>2.0191245056847976E-3</v>
      </c>
      <c r="YL109" s="4">
        <f t="shared" si="912"/>
        <v>-1.7020792410480053E-2</v>
      </c>
      <c r="YM109" s="4">
        <f t="shared" si="912"/>
        <v>-2.7057234260615872E-3</v>
      </c>
      <c r="YN109" s="4">
        <f t="shared" si="912"/>
        <v>-2.8532643044539487E-2</v>
      </c>
      <c r="YO109" s="4">
        <f t="shared" si="912"/>
        <v>6.979013138048387E-3</v>
      </c>
      <c r="YP109" s="4">
        <f t="shared" si="912"/>
        <v>1.3224458885403811E-2</v>
      </c>
      <c r="YQ109" s="4">
        <f t="shared" si="912"/>
        <v>-8.785163270592488E-5</v>
      </c>
      <c r="YR109" s="4">
        <f t="shared" si="912"/>
        <v>-1.1585238758388509E-3</v>
      </c>
      <c r="YS109" s="4">
        <f t="shared" si="912"/>
        <v>-2.5092422615320544E-2</v>
      </c>
      <c r="YT109" s="4">
        <f t="shared" si="912"/>
        <v>8.133859671658715E-3</v>
      </c>
      <c r="YU109" s="4">
        <f t="shared" si="912"/>
        <v>4.8660146485842689E-3</v>
      </c>
      <c r="YV109" s="4">
        <f t="shared" si="912"/>
        <v>3.5871117333863167E-2</v>
      </c>
      <c r="YW109" s="4">
        <f t="shared" si="912"/>
        <v>4.8035038601665315E-4</v>
      </c>
      <c r="YX109" s="4">
        <f t="shared" si="912"/>
        <v>7.0616341621375436E-3</v>
      </c>
      <c r="YY109" s="4">
        <f t="shared" si="912"/>
        <v>-5.2467295769856905E-3</v>
      </c>
      <c r="YZ109" s="4">
        <f t="shared" si="912"/>
        <v>9.8652545649464581E-3</v>
      </c>
      <c r="ZA109" s="4">
        <f t="shared" si="912"/>
        <v>5.649334710043627E-3</v>
      </c>
      <c r="ZB109" s="4">
        <f t="shared" si="912"/>
        <v>2.1845649894849939E-4</v>
      </c>
      <c r="ZC109" s="4">
        <f t="shared" si="912"/>
        <v>-5.0063055103951627E-4</v>
      </c>
      <c r="ZD109" s="4">
        <f t="shared" si="912"/>
        <v>-4.1648313403600664E-3</v>
      </c>
      <c r="ZE109" s="4">
        <f t="shared" si="912"/>
        <v>2.044473222891446E-2</v>
      </c>
      <c r="ZF109" s="4">
        <f t="shared" si="912"/>
        <v>-5.3260249110930608E-3</v>
      </c>
      <c r="ZG109" s="4">
        <f t="shared" si="912"/>
        <v>1.6756399004465145E-3</v>
      </c>
      <c r="ZH109" s="4">
        <f t="shared" si="912"/>
        <v>-5.6242713762567273E-3</v>
      </c>
      <c r="ZI109" s="4">
        <f t="shared" si="912"/>
        <v>-3.9163965345068432E-3</v>
      </c>
      <c r="ZJ109" s="4">
        <f t="shared" si="912"/>
        <v>5.6714869200348858E-3</v>
      </c>
      <c r="ZK109" s="4">
        <f t="shared" si="912"/>
        <v>2.0652461732551509E-2</v>
      </c>
      <c r="ZL109" s="4">
        <f t="shared" si="912"/>
        <v>6.8098314776868256E-3</v>
      </c>
      <c r="ZM109" s="4">
        <f t="shared" si="912"/>
        <v>-7.1504617341553514E-3</v>
      </c>
      <c r="ZN109" s="4">
        <f t="shared" si="912"/>
        <v>8.7789469687731235E-3</v>
      </c>
      <c r="ZO109" s="4">
        <f t="shared" si="912"/>
        <v>-6.3724690527368066E-3</v>
      </c>
      <c r="ZP109" s="4">
        <f t="shared" si="912"/>
        <v>1.870206134274785E-3</v>
      </c>
      <c r="ZQ109" s="4">
        <f t="shared" si="912"/>
        <v>2.7013512744043729E-2</v>
      </c>
      <c r="ZR109" s="4">
        <f t="shared" si="912"/>
        <v>2.9368425426256053E-3</v>
      </c>
      <c r="ZS109" s="4">
        <f t="shared" si="912"/>
        <v>-2.907781624705693E-2</v>
      </c>
      <c r="ZT109" s="4">
        <f t="shared" si="912"/>
        <v>-1.4458585861557812E-2</v>
      </c>
      <c r="ZU109" s="4">
        <f t="shared" si="912"/>
        <v>-7.9622815576823967E-3</v>
      </c>
      <c r="ZV109" s="4">
        <f t="shared" si="912"/>
        <v>-5.7686882352635128E-3</v>
      </c>
      <c r="ZW109" s="4">
        <f t="shared" si="912"/>
        <v>2.4496130349726799E-3</v>
      </c>
      <c r="ZX109" s="4">
        <f t="shared" si="912"/>
        <v>2.7900106233893596E-3</v>
      </c>
      <c r="ZY109" s="4">
        <f t="shared" si="912"/>
        <v>2.4161849170052367E-2</v>
      </c>
      <c r="ZZ109" s="4">
        <f t="shared" si="912"/>
        <v>6.1804913264139217E-3</v>
      </c>
      <c r="AAA109" s="4">
        <f t="shared" si="912"/>
        <v>4.1672206077954296E-3</v>
      </c>
      <c r="AAB109" s="4">
        <f t="shared" si="912"/>
        <v>-4.44119483672823E-3</v>
      </c>
      <c r="AAC109" s="4">
        <f t="shared" si="912"/>
        <v>1.393932484686081E-2</v>
      </c>
      <c r="AAD109" s="4">
        <f t="shared" ref="AAD109:ACO109" si="913">AAD39-AVERAGE(AAD$36:AAD$45)</f>
        <v>1.4551829485271092E-3</v>
      </c>
      <c r="AAE109" s="4">
        <f t="shared" si="913"/>
        <v>8.462539583874577E-3</v>
      </c>
      <c r="AAF109" s="4">
        <f t="shared" si="913"/>
        <v>9.5772542834302423E-4</v>
      </c>
      <c r="AAG109" s="4">
        <f t="shared" si="913"/>
        <v>-7.0053279122043815E-4</v>
      </c>
      <c r="AAH109" s="4">
        <f t="shared" si="913"/>
        <v>-9.6249622889991865E-3</v>
      </c>
      <c r="AAI109" s="4">
        <f t="shared" si="913"/>
        <v>3.1737924644621397E-3</v>
      </c>
      <c r="AAJ109" s="4">
        <f t="shared" si="913"/>
        <v>-1.0367408164575254E-2</v>
      </c>
      <c r="AAK109" s="4">
        <f t="shared" si="913"/>
        <v>-7.2351163756638522E-3</v>
      </c>
      <c r="AAL109" s="4">
        <f t="shared" si="913"/>
        <v>2.3830123286381517E-3</v>
      </c>
      <c r="AAM109" s="4">
        <f t="shared" si="913"/>
        <v>-8.8423113502788808E-3</v>
      </c>
      <c r="AAN109" s="4">
        <f t="shared" si="913"/>
        <v>-2.1208358572626949E-2</v>
      </c>
      <c r="AAO109" s="4">
        <f t="shared" si="913"/>
        <v>4.406807122128523E-3</v>
      </c>
      <c r="AAP109" s="4">
        <f t="shared" si="913"/>
        <v>3.8519361168610683E-2</v>
      </c>
      <c r="AAQ109" s="4">
        <f t="shared" si="913"/>
        <v>9.8622017326262246E-3</v>
      </c>
      <c r="AAR109" s="4">
        <f t="shared" si="913"/>
        <v>-1.1318665596212448E-2</v>
      </c>
      <c r="AAS109" s="4">
        <f t="shared" si="913"/>
        <v>1.9629220644696837E-3</v>
      </c>
      <c r="AAT109" s="4">
        <f t="shared" si="913"/>
        <v>1.9434841857424649E-3</v>
      </c>
      <c r="AAU109" s="4">
        <f t="shared" si="913"/>
        <v>5.8195975042162566E-3</v>
      </c>
      <c r="AAV109" s="4">
        <f t="shared" si="913"/>
        <v>-4.3440703913876146E-2</v>
      </c>
      <c r="AAW109" s="4">
        <f t="shared" si="913"/>
        <v>1.6582262209637613E-2</v>
      </c>
      <c r="AAX109" s="4">
        <f t="shared" si="913"/>
        <v>-1.5872324079915033E-2</v>
      </c>
      <c r="AAY109" s="4">
        <f t="shared" si="913"/>
        <v>-1.4785216542038886E-2</v>
      </c>
      <c r="AAZ109" s="4">
        <f t="shared" si="913"/>
        <v>1.0433349453831876E-2</v>
      </c>
      <c r="ABA109" s="4">
        <f t="shared" si="913"/>
        <v>2.6415893675845493E-3</v>
      </c>
      <c r="ABB109" s="4">
        <f t="shared" si="913"/>
        <v>-1.405131878832664E-2</v>
      </c>
      <c r="ABC109" s="4">
        <f t="shared" si="913"/>
        <v>-6.6524168723441236E-3</v>
      </c>
      <c r="ABD109" s="4">
        <f t="shared" si="913"/>
        <v>2.0856655600799755E-2</v>
      </c>
      <c r="ABE109" s="4">
        <f t="shared" si="913"/>
        <v>-9.9535406547194179E-3</v>
      </c>
      <c r="ABF109" s="4">
        <f t="shared" si="913"/>
        <v>-4.6848976171244856E-3</v>
      </c>
      <c r="ABG109" s="4">
        <f t="shared" si="913"/>
        <v>-2.0632247945840598E-3</v>
      </c>
      <c r="ABH109" s="4">
        <f t="shared" si="913"/>
        <v>-9.8360908680922635E-4</v>
      </c>
      <c r="ABI109" s="4">
        <f t="shared" si="913"/>
        <v>4.8887889252985676E-3</v>
      </c>
      <c r="ABJ109" s="4">
        <f t="shared" si="913"/>
        <v>-3.6907037301501552E-3</v>
      </c>
      <c r="ABK109" s="4">
        <f t="shared" si="913"/>
        <v>2.5060262594841013E-2</v>
      </c>
      <c r="ABL109" s="4">
        <f t="shared" si="913"/>
        <v>4.0108196059554443E-2</v>
      </c>
      <c r="ABM109" s="4">
        <f t="shared" si="913"/>
        <v>-5.9523914710085668E-3</v>
      </c>
      <c r="ABN109" s="4">
        <f t="shared" si="913"/>
        <v>3.0982042321268066E-2</v>
      </c>
      <c r="ABO109" s="4">
        <f t="shared" si="913"/>
        <v>-6.7767436690446929E-3</v>
      </c>
      <c r="ABP109" s="4">
        <f t="shared" si="913"/>
        <v>1.2742660840772309E-3</v>
      </c>
      <c r="ABQ109" s="4">
        <f t="shared" si="913"/>
        <v>-1.4773918164453984E-2</v>
      </c>
      <c r="ABR109" s="4">
        <f t="shared" si="913"/>
        <v>2.6635428875091446E-4</v>
      </c>
      <c r="ABS109" s="4">
        <f t="shared" si="913"/>
        <v>2.239370256954401E-3</v>
      </c>
      <c r="ABT109" s="4">
        <f t="shared" si="913"/>
        <v>3.0352256084038427E-2</v>
      </c>
      <c r="ABU109" s="4">
        <f t="shared" si="913"/>
        <v>-1.1931601838052409E-2</v>
      </c>
      <c r="ABV109" s="4">
        <f t="shared" si="913"/>
        <v>3.8298987029618148E-2</v>
      </c>
      <c r="ABW109" s="4">
        <f t="shared" si="913"/>
        <v>2.7356833616426239E-3</v>
      </c>
      <c r="ABX109" s="4">
        <f t="shared" si="913"/>
        <v>2.6783492246430373E-3</v>
      </c>
      <c r="ABY109" s="4">
        <f t="shared" si="913"/>
        <v>4.5098805150791919E-3</v>
      </c>
      <c r="ABZ109" s="4">
        <f t="shared" si="913"/>
        <v>6.8063054793600884E-3</v>
      </c>
      <c r="ACA109" s="4">
        <f t="shared" si="913"/>
        <v>2.526816980885151E-2</v>
      </c>
      <c r="ACB109" s="4">
        <f t="shared" si="913"/>
        <v>-2.3972636586261808E-2</v>
      </c>
      <c r="ACC109" s="4">
        <f t="shared" si="913"/>
        <v>1.0848589860743732E-2</v>
      </c>
      <c r="ACD109" s="4">
        <f t="shared" si="913"/>
        <v>-1.0759939460439068E-2</v>
      </c>
      <c r="ACE109" s="4">
        <f t="shared" si="913"/>
        <v>7.2915013203095052E-3</v>
      </c>
      <c r="ACF109" s="4">
        <f t="shared" si="913"/>
        <v>-1.6103365709917205E-3</v>
      </c>
      <c r="ACG109" s="4">
        <f t="shared" si="913"/>
        <v>-5.0814660287030913E-4</v>
      </c>
      <c r="ACH109" s="4">
        <f t="shared" si="913"/>
        <v>-2.0306735640535944E-3</v>
      </c>
      <c r="ACI109" s="4">
        <f t="shared" si="913"/>
        <v>-7.5873339871824607E-3</v>
      </c>
      <c r="ACJ109" s="4">
        <f t="shared" si="913"/>
        <v>-4.0391107754124612E-2</v>
      </c>
      <c r="ACK109" s="4">
        <f t="shared" si="913"/>
        <v>2.6534919777323959E-2</v>
      </c>
      <c r="ACL109" s="4">
        <f t="shared" si="913"/>
        <v>8.0494357437147796E-3</v>
      </c>
      <c r="ACM109" s="4">
        <f t="shared" si="913"/>
        <v>-3.2943054621333507E-3</v>
      </c>
      <c r="ACN109" s="4">
        <f t="shared" si="913"/>
        <v>-3.4242754172092013E-3</v>
      </c>
      <c r="ACO109" s="4">
        <f t="shared" si="913"/>
        <v>-4.0213224180913002E-3</v>
      </c>
      <c r="ACP109" s="4">
        <f t="shared" ref="ACP109:AFA109" si="914">ACP39-AVERAGE(ACP$36:ACP$45)</f>
        <v>4.7134344239249046E-2</v>
      </c>
      <c r="ACQ109" s="4">
        <f t="shared" si="914"/>
        <v>-1.2700209942340519E-2</v>
      </c>
      <c r="ACR109" s="4">
        <f t="shared" si="914"/>
        <v>2.305123192985218E-2</v>
      </c>
      <c r="ACS109" s="4">
        <f t="shared" si="914"/>
        <v>-5.5474505467812078E-3</v>
      </c>
      <c r="ACT109" s="4">
        <f t="shared" si="914"/>
        <v>-3.132818025061862E-2</v>
      </c>
      <c r="ACU109" s="4">
        <f t="shared" si="914"/>
        <v>3.153746192966795E-2</v>
      </c>
      <c r="ACV109" s="4">
        <f t="shared" si="914"/>
        <v>-1.1634688596435062E-2</v>
      </c>
      <c r="ACW109" s="4">
        <f t="shared" si="914"/>
        <v>3.0563800166906008E-2</v>
      </c>
      <c r="ACX109" s="4">
        <f t="shared" si="914"/>
        <v>-7.5919637397393862E-3</v>
      </c>
      <c r="ACY109" s="4">
        <f t="shared" si="914"/>
        <v>-9.2014879850601714E-4</v>
      </c>
      <c r="ACZ109" s="4">
        <f t="shared" si="914"/>
        <v>2.7262184924200072E-2</v>
      </c>
      <c r="ADA109" s="4">
        <f t="shared" si="914"/>
        <v>2.7620533721532864E-2</v>
      </c>
      <c r="ADB109" s="4">
        <f t="shared" si="914"/>
        <v>7.0685475308696335E-3</v>
      </c>
      <c r="ADC109" s="4">
        <f t="shared" si="914"/>
        <v>-2.5787553766911102E-2</v>
      </c>
      <c r="ADD109" s="4">
        <f t="shared" si="914"/>
        <v>2.6815559049276879E-3</v>
      </c>
      <c r="ADE109" s="4">
        <f t="shared" si="914"/>
        <v>-9.6688802198269357E-3</v>
      </c>
      <c r="ADF109" s="4">
        <f t="shared" si="914"/>
        <v>-4.1210545673458551E-3</v>
      </c>
      <c r="ADG109" s="4">
        <f t="shared" si="914"/>
        <v>-4.4427663020915062E-3</v>
      </c>
      <c r="ADH109" s="4">
        <f t="shared" si="914"/>
        <v>9.9166718227139943E-3</v>
      </c>
      <c r="ADI109" s="4">
        <f t="shared" si="914"/>
        <v>8.1365381875289165E-3</v>
      </c>
      <c r="ADJ109" s="4">
        <f t="shared" si="914"/>
        <v>-1.7378687602516507E-3</v>
      </c>
      <c r="ADK109" s="4">
        <f t="shared" si="914"/>
        <v>-2.7121309626367573E-3</v>
      </c>
      <c r="ADL109" s="4">
        <f t="shared" si="914"/>
        <v>-3.3932753862927663E-3</v>
      </c>
      <c r="ADM109" s="4">
        <f t="shared" si="914"/>
        <v>1.4456975794226452E-2</v>
      </c>
      <c r="ADN109" s="4">
        <f t="shared" si="914"/>
        <v>-4.7782366552837378E-3</v>
      </c>
      <c r="ADO109" s="4">
        <f t="shared" si="914"/>
        <v>-1.7131872072728493E-2</v>
      </c>
      <c r="ADP109" s="4">
        <f t="shared" si="914"/>
        <v>-1.1837803821223493E-2</v>
      </c>
      <c r="ADQ109" s="4">
        <f t="shared" si="914"/>
        <v>3.151533935968372E-3</v>
      </c>
      <c r="ADR109" s="4">
        <f t="shared" si="914"/>
        <v>7.3191730077060901E-3</v>
      </c>
      <c r="ADS109" s="4">
        <f t="shared" si="914"/>
        <v>-2.7391354623167163E-2</v>
      </c>
      <c r="ADT109" s="4">
        <f t="shared" si="914"/>
        <v>2.9115526932773331E-3</v>
      </c>
      <c r="ADU109" s="4">
        <f t="shared" si="914"/>
        <v>8.2336299001700558E-3</v>
      </c>
      <c r="ADV109" s="4">
        <f t="shared" si="914"/>
        <v>9.2413725446760103E-3</v>
      </c>
      <c r="ADW109" s="4">
        <f t="shared" si="914"/>
        <v>1.842423946498116E-4</v>
      </c>
      <c r="ADX109" s="4">
        <f t="shared" si="914"/>
        <v>2.9842165580379568E-2</v>
      </c>
      <c r="ADY109" s="4">
        <f t="shared" si="914"/>
        <v>-9.5058120392952361E-3</v>
      </c>
      <c r="ADZ109" s="4">
        <f t="shared" si="914"/>
        <v>4.1999465451719106E-3</v>
      </c>
      <c r="AEA109" s="4">
        <f t="shared" si="914"/>
        <v>-1.2784727724705278E-2</v>
      </c>
      <c r="AEB109" s="4">
        <f t="shared" si="914"/>
        <v>-5.7162606756644271E-3</v>
      </c>
      <c r="AEC109" s="4">
        <f t="shared" si="914"/>
        <v>2.6712868289003131E-3</v>
      </c>
      <c r="AED109" s="4">
        <f t="shared" si="914"/>
        <v>-5.5764689770512674E-3</v>
      </c>
      <c r="AEE109" s="4">
        <f t="shared" si="914"/>
        <v>-3.958670859680857E-3</v>
      </c>
      <c r="AEF109" s="4">
        <f t="shared" si="914"/>
        <v>-7.9454589377769662E-3</v>
      </c>
      <c r="AEG109" s="4">
        <f t="shared" si="914"/>
        <v>1.4127944129422055E-2</v>
      </c>
      <c r="AEH109" s="4">
        <f t="shared" si="914"/>
        <v>-1.4129817901744404E-3</v>
      </c>
      <c r="AEI109" s="4">
        <f t="shared" si="914"/>
        <v>1.627468125580029E-2</v>
      </c>
      <c r="AEJ109" s="4">
        <f t="shared" si="914"/>
        <v>-9.1818835912211398E-3</v>
      </c>
      <c r="AEK109" s="4">
        <f t="shared" si="914"/>
        <v>-9.26243794440108E-3</v>
      </c>
      <c r="AEL109" s="4">
        <f t="shared" si="914"/>
        <v>4.1511034047925888E-2</v>
      </c>
      <c r="AEM109" s="4">
        <f t="shared" si="914"/>
        <v>1.9580038709687792E-2</v>
      </c>
      <c r="AEN109" s="4">
        <f t="shared" si="914"/>
        <v>-4.6725085533417757E-3</v>
      </c>
      <c r="AEO109" s="4">
        <f t="shared" si="914"/>
        <v>-1.5660864450764811E-2</v>
      </c>
      <c r="AEP109" s="4">
        <f t="shared" si="914"/>
        <v>-3.4909427075674312E-3</v>
      </c>
      <c r="AEQ109" s="4">
        <f t="shared" si="914"/>
        <v>1.0780094035860287E-2</v>
      </c>
      <c r="AER109" s="4">
        <f t="shared" si="914"/>
        <v>9.3414933648282725E-2</v>
      </c>
      <c r="AES109" s="4">
        <f t="shared" si="914"/>
        <v>1.8806820215068387E-3</v>
      </c>
      <c r="AET109" s="4">
        <f t="shared" si="914"/>
        <v>-1.4725749186544853E-3</v>
      </c>
      <c r="AEU109" s="4">
        <f t="shared" si="914"/>
        <v>7.4461565082951063E-4</v>
      </c>
      <c r="AEV109" s="4">
        <f t="shared" si="914"/>
        <v>-1.8346602657186319E-2</v>
      </c>
      <c r="AEW109" s="4">
        <f t="shared" si="914"/>
        <v>4.9911352656528424E-3</v>
      </c>
      <c r="AEX109" s="4">
        <f t="shared" si="914"/>
        <v>1.5752109159567558E-3</v>
      </c>
      <c r="AEY109" s="4">
        <f t="shared" si="914"/>
        <v>1.8924794180808736E-3</v>
      </c>
      <c r="AEZ109" s="4">
        <f t="shared" si="914"/>
        <v>1.5307490679761594E-2</v>
      </c>
      <c r="AFA109" s="4">
        <f t="shared" si="914"/>
        <v>-1.3025143100682909E-2</v>
      </c>
      <c r="AFB109" s="4">
        <f t="shared" ref="AFB109:AGM109" si="915">AFB39-AVERAGE(AFB$36:AFB$45)</f>
        <v>1.1257538818494573E-2</v>
      </c>
      <c r="AFC109" s="4">
        <f t="shared" si="915"/>
        <v>-9.0207302362103978E-3</v>
      </c>
      <c r="AFD109" s="4">
        <f t="shared" si="915"/>
        <v>1.2011374433012619E-2</v>
      </c>
      <c r="AFE109" s="4">
        <f t="shared" si="915"/>
        <v>-5.9588011765886722E-3</v>
      </c>
      <c r="AFF109" s="4">
        <f t="shared" si="915"/>
        <v>-2.4351036515256009E-3</v>
      </c>
      <c r="AFG109" s="4">
        <f t="shared" si="915"/>
        <v>2.6503119845826109E-2</v>
      </c>
      <c r="AFH109" s="4">
        <f t="shared" si="915"/>
        <v>9.8400512801877088E-3</v>
      </c>
      <c r="AFI109" s="4">
        <f t="shared" si="915"/>
        <v>-3.0659562178490165E-3</v>
      </c>
      <c r="AFJ109" s="4">
        <f t="shared" si="915"/>
        <v>1.5537991475565303E-2</v>
      </c>
      <c r="AFK109" s="4">
        <f t="shared" si="915"/>
        <v>-2.8768007773425329E-5</v>
      </c>
      <c r="AFL109" s="4">
        <f t="shared" si="915"/>
        <v>-3.8246844747158917E-3</v>
      </c>
      <c r="AFM109" s="4">
        <f t="shared" si="915"/>
        <v>-1.8621600364169006E-3</v>
      </c>
      <c r="AFN109" s="4">
        <f t="shared" si="915"/>
        <v>-4.8790259426224666E-3</v>
      </c>
      <c r="AFO109" s="4">
        <f t="shared" si="915"/>
        <v>3.5722732908012984E-2</v>
      </c>
      <c r="AFP109" s="4">
        <f t="shared" si="915"/>
        <v>2.1744168590605711E-3</v>
      </c>
      <c r="AFQ109" s="4">
        <f t="shared" si="915"/>
        <v>-5.5533717677752857E-3</v>
      </c>
      <c r="AFR109" s="4">
        <f t="shared" si="915"/>
        <v>1.9589832368883914E-2</v>
      </c>
      <c r="AFS109" s="4">
        <f t="shared" si="915"/>
        <v>1.8804269836623908E-3</v>
      </c>
      <c r="AFT109" s="4">
        <f t="shared" si="915"/>
        <v>2.3372174631368296E-3</v>
      </c>
      <c r="AFU109" s="4">
        <f t="shared" si="915"/>
        <v>5.1497937002030645E-3</v>
      </c>
      <c r="AFV109" s="4">
        <f t="shared" si="915"/>
        <v>6.2636310080345804E-3</v>
      </c>
      <c r="AFW109" s="4">
        <f t="shared" si="915"/>
        <v>2.6019994059357104E-2</v>
      </c>
      <c r="AFX109" s="4">
        <f t="shared" si="915"/>
        <v>-5.009066280440037E-4</v>
      </c>
      <c r="AFY109" s="4">
        <f t="shared" si="915"/>
        <v>-7.8173663367841952E-3</v>
      </c>
      <c r="AFZ109" s="4">
        <f t="shared" si="915"/>
        <v>3.2401874353057596E-3</v>
      </c>
      <c r="AGA109" s="4">
        <f t="shared" si="915"/>
        <v>-1.8873068911128034E-3</v>
      </c>
      <c r="AGB109" s="4">
        <f t="shared" si="915"/>
        <v>-3.2042180357018213E-3</v>
      </c>
      <c r="AGC109" s="4">
        <f t="shared" si="915"/>
        <v>5.7510571933884862E-3</v>
      </c>
      <c r="AGD109" s="4">
        <f t="shared" si="915"/>
        <v>-5.1642715667481248E-3</v>
      </c>
      <c r="AGE109" s="4">
        <f t="shared" si="915"/>
        <v>-1.7665984438778536E-3</v>
      </c>
      <c r="AGF109" s="4">
        <f t="shared" si="915"/>
        <v>1.0885296489589274E-3</v>
      </c>
      <c r="AGG109" s="4">
        <f t="shared" si="915"/>
        <v>2.2435506880410013E-2</v>
      </c>
      <c r="AGH109" s="4">
        <f t="shared" si="915"/>
        <v>-8.2540816380800401E-3</v>
      </c>
      <c r="AGI109" s="4">
        <f t="shared" si="915"/>
        <v>-2.7006136225465056E-2</v>
      </c>
      <c r="AGJ109" s="4">
        <f t="shared" si="915"/>
        <v>-3.2045684038183816E-3</v>
      </c>
      <c r="AGK109" s="4">
        <f t="shared" si="915"/>
        <v>-1.7106133875147082E-2</v>
      </c>
      <c r="AGL109" s="4">
        <f t="shared" si="915"/>
        <v>1.3504205308553745E-2</v>
      </c>
      <c r="AGM109" s="4">
        <f t="shared" si="915"/>
        <v>7.6837766379296915E-4</v>
      </c>
      <c r="AGN109" s="4">
        <f t="shared" ref="AGN109:AIY109" si="916">AGN39-AVERAGE(AGN$36:AGN$45)</f>
        <v>1.9559799814305223E-2</v>
      </c>
      <c r="AGO109" s="4">
        <f t="shared" si="916"/>
        <v>-1.8528693084739561E-3</v>
      </c>
      <c r="AGP109" s="4">
        <f t="shared" si="916"/>
        <v>-3.6280355853707995E-3</v>
      </c>
      <c r="AGQ109" s="4">
        <f t="shared" si="916"/>
        <v>-1.1905998801665531E-4</v>
      </c>
      <c r="AGR109" s="4">
        <f t="shared" si="916"/>
        <v>1.7007142201476904E-2</v>
      </c>
      <c r="AGS109" s="4">
        <f t="shared" si="916"/>
        <v>-2.0828591886133722E-2</v>
      </c>
      <c r="AGT109" s="4">
        <f t="shared" si="916"/>
        <v>3.8397292710656977E-3</v>
      </c>
      <c r="AGU109" s="4">
        <f t="shared" si="916"/>
        <v>6.3628881926386695E-3</v>
      </c>
      <c r="AGV109" s="4">
        <f t="shared" si="916"/>
        <v>8.5774363530748577E-4</v>
      </c>
      <c r="AGW109" s="4">
        <f t="shared" si="916"/>
        <v>1.1052224732096959E-2</v>
      </c>
      <c r="AGX109" s="4">
        <f t="shared" si="916"/>
        <v>-8.3370569417773772E-3</v>
      </c>
      <c r="AGY109" s="4">
        <f t="shared" si="916"/>
        <v>5.8101755167548194E-3</v>
      </c>
      <c r="AGZ109" s="4">
        <f t="shared" si="916"/>
        <v>-1.3144905557758334E-2</v>
      </c>
      <c r="AHA109" s="4">
        <f t="shared" si="916"/>
        <v>-2.0132392517672813E-2</v>
      </c>
      <c r="AHB109" s="4">
        <f t="shared" si="916"/>
        <v>1.5120907763337753E-3</v>
      </c>
      <c r="AHC109" s="4">
        <f t="shared" si="916"/>
        <v>9.8244627252872009E-3</v>
      </c>
      <c r="AHD109" s="4">
        <f t="shared" si="916"/>
        <v>1.679829959031174E-2</v>
      </c>
      <c r="AHE109" s="4">
        <f t="shared" si="916"/>
        <v>1.1488197393858812E-2</v>
      </c>
      <c r="AHF109" s="4">
        <f t="shared" si="916"/>
        <v>1.3922805592449263E-2</v>
      </c>
      <c r="AHG109" s="4">
        <f t="shared" si="916"/>
        <v>-8.3532884190933125E-3</v>
      </c>
      <c r="AHH109" s="4">
        <f t="shared" si="916"/>
        <v>3.5428517687679274E-3</v>
      </c>
      <c r="AHI109" s="4">
        <f t="shared" si="916"/>
        <v>1.8126390023130878E-2</v>
      </c>
      <c r="AHJ109" s="4">
        <f t="shared" si="916"/>
        <v>3.5394303321764485E-2</v>
      </c>
      <c r="AHK109" s="4">
        <f t="shared" si="916"/>
        <v>-3.2939631926229104E-2</v>
      </c>
      <c r="AHL109" s="4">
        <f t="shared" si="916"/>
        <v>1.094094626526345E-2</v>
      </c>
      <c r="AHM109" s="4">
        <f t="shared" si="916"/>
        <v>-1.0313864874783682E-2</v>
      </c>
      <c r="AHN109" s="4">
        <f t="shared" si="916"/>
        <v>-6.5982198710536049E-3</v>
      </c>
      <c r="AHO109" s="4">
        <f t="shared" si="916"/>
        <v>-3.2030624242806442E-2</v>
      </c>
      <c r="AHP109" s="4">
        <f t="shared" si="916"/>
        <v>-4.924160246335586E-3</v>
      </c>
      <c r="AHQ109" s="4">
        <f t="shared" si="916"/>
        <v>-2.7706263026261078E-3</v>
      </c>
      <c r="AHR109" s="4">
        <f t="shared" si="916"/>
        <v>-6.4983252809582576E-3</v>
      </c>
      <c r="AHS109" s="4">
        <f t="shared" si="916"/>
        <v>-4.9605343844262252E-3</v>
      </c>
      <c r="AHT109" s="4">
        <f t="shared" si="916"/>
        <v>1.1797910654327913E-2</v>
      </c>
      <c r="AHU109" s="4">
        <f t="shared" si="916"/>
        <v>-3.2005608519331836E-3</v>
      </c>
      <c r="AHV109" s="4">
        <f t="shared" si="916"/>
        <v>-5.7801459558993028E-3</v>
      </c>
      <c r="AHW109" s="4">
        <f t="shared" si="916"/>
        <v>-1.3949789375096373E-2</v>
      </c>
      <c r="AHX109" s="4">
        <f t="shared" si="916"/>
        <v>-1.2063066580624432E-3</v>
      </c>
      <c r="AHY109" s="4">
        <f t="shared" si="916"/>
        <v>-1.8072599845052131E-3</v>
      </c>
      <c r="AHZ109" s="4">
        <f t="shared" si="916"/>
        <v>1.5228000442219698E-3</v>
      </c>
      <c r="AIA109" s="4">
        <f t="shared" si="916"/>
        <v>-6.8662164753353254E-4</v>
      </c>
      <c r="AIB109" s="4">
        <f t="shared" si="916"/>
        <v>3.4874801610694488E-3</v>
      </c>
      <c r="AIC109" s="4">
        <f t="shared" si="916"/>
        <v>1.2548760212714375E-2</v>
      </c>
      <c r="AID109" s="4">
        <f t="shared" si="916"/>
        <v>1.9517960444606075E-3</v>
      </c>
      <c r="AIE109" s="4">
        <f t="shared" si="916"/>
        <v>-1.2036277793675148E-2</v>
      </c>
      <c r="AIF109" s="4">
        <f t="shared" si="916"/>
        <v>-5.799337313134572E-3</v>
      </c>
      <c r="AIG109" s="4">
        <f t="shared" si="916"/>
        <v>1.8523109756698151E-4</v>
      </c>
      <c r="AIH109" s="4">
        <f t="shared" si="916"/>
        <v>3.8365281620933743E-2</v>
      </c>
      <c r="AII109" s="4">
        <f t="shared" si="916"/>
        <v>9.4548048851435876E-3</v>
      </c>
      <c r="AIJ109" s="4">
        <f t="shared" si="916"/>
        <v>3.9579265275605556E-3</v>
      </c>
      <c r="AIK109" s="4">
        <f t="shared" si="916"/>
        <v>1.4586309933497601E-2</v>
      </c>
      <c r="AIL109" s="4">
        <f t="shared" si="916"/>
        <v>-2.3851172442625997E-3</v>
      </c>
      <c r="AIM109" s="4">
        <f t="shared" si="916"/>
        <v>1.0927047676842026E-2</v>
      </c>
      <c r="AIN109" s="4">
        <f t="shared" si="916"/>
        <v>4.7317187540069687E-2</v>
      </c>
      <c r="AIO109" s="4">
        <f t="shared" si="916"/>
        <v>-4.763380552091895E-3</v>
      </c>
      <c r="AIP109" s="4">
        <f t="shared" si="916"/>
        <v>-5.02563113639548E-3</v>
      </c>
      <c r="AIQ109" s="4">
        <f t="shared" si="916"/>
        <v>2.0762995208555277E-3</v>
      </c>
      <c r="AIR109" s="4">
        <f t="shared" si="916"/>
        <v>-4.5653135410591832E-3</v>
      </c>
      <c r="AIS109" s="4">
        <f t="shared" si="916"/>
        <v>4.1673922874634929E-4</v>
      </c>
      <c r="AIT109" s="4">
        <f t="shared" si="916"/>
        <v>2.7264687141827157E-3</v>
      </c>
      <c r="AIU109" s="4">
        <f t="shared" si="916"/>
        <v>-5.8788422744770717E-3</v>
      </c>
      <c r="AIV109" s="4">
        <f t="shared" si="916"/>
        <v>5.8594421830007702E-3</v>
      </c>
      <c r="AIW109" s="4">
        <f t="shared" si="916"/>
        <v>3.2312803934127655E-3</v>
      </c>
      <c r="AIX109" s="4">
        <f t="shared" si="916"/>
        <v>-4.3363552863386872E-3</v>
      </c>
      <c r="AIY109" s="4">
        <f t="shared" si="916"/>
        <v>-2.014976376302452E-2</v>
      </c>
      <c r="AIZ109" s="4">
        <f t="shared" ref="AIZ109:ALK109" si="917">AIZ39-AVERAGE(AIZ$36:AIZ$45)</f>
        <v>4.0549396294668166E-2</v>
      </c>
      <c r="AJA109" s="4">
        <f t="shared" si="917"/>
        <v>-6.6167989658915587E-3</v>
      </c>
      <c r="AJB109" s="4">
        <f t="shared" si="917"/>
        <v>3.0531314278602192E-3</v>
      </c>
      <c r="AJC109" s="4">
        <f t="shared" si="917"/>
        <v>1.2563213327960674E-2</v>
      </c>
      <c r="AJD109" s="4">
        <f t="shared" si="917"/>
        <v>2.2275323413853715E-2</v>
      </c>
      <c r="AJE109" s="4">
        <f t="shared" si="917"/>
        <v>-1.2953724708795642E-2</v>
      </c>
      <c r="AJF109" s="4">
        <f t="shared" si="917"/>
        <v>2.9397038928816611E-2</v>
      </c>
      <c r="AJG109" s="4">
        <f t="shared" si="917"/>
        <v>8.3927531884492746E-4</v>
      </c>
      <c r="AJH109" s="4">
        <f t="shared" si="917"/>
        <v>2.7605668304525647E-3</v>
      </c>
      <c r="AJI109" s="4">
        <f t="shared" si="917"/>
        <v>-1.9708911208528079E-2</v>
      </c>
      <c r="AJJ109" s="4">
        <f t="shared" si="917"/>
        <v>-5.2444574175574792E-3</v>
      </c>
      <c r="AJK109" s="4">
        <f t="shared" si="917"/>
        <v>-4.9282859615714641E-3</v>
      </c>
      <c r="AJL109" s="4">
        <f t="shared" si="917"/>
        <v>-2.1600161734326787E-3</v>
      </c>
      <c r="AJM109" s="4">
        <f t="shared" si="917"/>
        <v>3.1910381471615015E-3</v>
      </c>
      <c r="AJN109" s="4">
        <f t="shared" si="917"/>
        <v>1.4905389125819474E-2</v>
      </c>
      <c r="AJO109" s="4">
        <f t="shared" si="917"/>
        <v>-2.9410160142072225E-3</v>
      </c>
      <c r="AJP109" s="4">
        <f t="shared" si="917"/>
        <v>2.1108435787351972E-3</v>
      </c>
      <c r="AJQ109" s="4">
        <f t="shared" si="917"/>
        <v>-4.110935267625463E-3</v>
      </c>
      <c r="AJR109" s="4">
        <f t="shared" si="917"/>
        <v>5.5460796484302476E-3</v>
      </c>
      <c r="AJS109" s="4">
        <f t="shared" si="917"/>
        <v>1.4319252727022485E-2</v>
      </c>
      <c r="AJT109" s="4">
        <f t="shared" si="917"/>
        <v>-2.8620910409724717E-3</v>
      </c>
      <c r="AJU109" s="4">
        <f t="shared" si="917"/>
        <v>-7.8769933986372071E-3</v>
      </c>
      <c r="AJV109" s="4">
        <f t="shared" si="917"/>
        <v>-6.1695865458686137E-3</v>
      </c>
      <c r="AJW109" s="4">
        <f t="shared" si="917"/>
        <v>6.6395070324422184E-3</v>
      </c>
      <c r="AJX109" s="4">
        <f t="shared" si="917"/>
        <v>-9.8768161185026383E-4</v>
      </c>
      <c r="AJY109" s="4">
        <f t="shared" si="917"/>
        <v>4.8428291711304578E-3</v>
      </c>
      <c r="AJZ109" s="4">
        <f t="shared" si="917"/>
        <v>3.6695507335871703E-3</v>
      </c>
      <c r="AKA109" s="4">
        <f t="shared" si="917"/>
        <v>-5.3099238753075133E-3</v>
      </c>
      <c r="AKB109" s="4">
        <f t="shared" si="917"/>
        <v>-8.4183175131296844E-3</v>
      </c>
      <c r="AKC109" s="4">
        <f t="shared" si="917"/>
        <v>4.2435885124295298E-3</v>
      </c>
      <c r="AKD109" s="4">
        <f t="shared" si="917"/>
        <v>-2.2797870603479521E-2</v>
      </c>
      <c r="AKE109" s="4">
        <f t="shared" si="917"/>
        <v>2.3911493718252283E-2</v>
      </c>
      <c r="AKF109" s="4">
        <f t="shared" si="917"/>
        <v>3.3919846718867574E-4</v>
      </c>
      <c r="AKG109" s="4">
        <f t="shared" si="917"/>
        <v>-9.9143989278285376E-3</v>
      </c>
      <c r="AKH109" s="4">
        <f t="shared" si="917"/>
        <v>1.3185676950229746E-2</v>
      </c>
      <c r="AKI109" s="4">
        <f t="shared" si="917"/>
        <v>-4.5896422265315606E-3</v>
      </c>
      <c r="AKJ109" s="4">
        <f t="shared" si="917"/>
        <v>1.8081110250115745E-2</v>
      </c>
      <c r="AKK109" s="4">
        <f t="shared" si="917"/>
        <v>-7.8972238178194164E-3</v>
      </c>
      <c r="AKL109" s="4">
        <f t="shared" si="917"/>
        <v>6.474923467769845E-3</v>
      </c>
      <c r="AKM109" s="4">
        <f t="shared" si="917"/>
        <v>-2.1441934912539658E-2</v>
      </c>
      <c r="AKN109" s="4">
        <f t="shared" si="917"/>
        <v>7.6049238579069907E-3</v>
      </c>
      <c r="AKO109" s="4">
        <f t="shared" si="917"/>
        <v>1.0290706760723753E-2</v>
      </c>
      <c r="AKP109" s="4">
        <f t="shared" si="917"/>
        <v>5.8322088699649022E-4</v>
      </c>
      <c r="AKQ109" s="4">
        <f t="shared" si="917"/>
        <v>-4.4410120021571133E-3</v>
      </c>
      <c r="AKR109" s="4">
        <f t="shared" si="917"/>
        <v>7.8297588679040256E-3</v>
      </c>
      <c r="AKS109" s="4">
        <f t="shared" si="917"/>
        <v>4.8537997121908382E-3</v>
      </c>
      <c r="AKT109" s="4">
        <f t="shared" si="917"/>
        <v>3.326913709994063E-4</v>
      </c>
      <c r="AKU109" s="4">
        <f t="shared" si="917"/>
        <v>8.1491064921128484E-3</v>
      </c>
      <c r="AKV109" s="4">
        <f t="shared" si="917"/>
        <v>8.8981746299977502E-4</v>
      </c>
      <c r="AKW109" s="4">
        <f t="shared" si="917"/>
        <v>-9.8821454109595218E-5</v>
      </c>
      <c r="AKX109" s="4">
        <f t="shared" si="917"/>
        <v>7.6027648147304581E-3</v>
      </c>
      <c r="AKY109" s="4">
        <f t="shared" si="917"/>
        <v>8.8406750053419431E-3</v>
      </c>
      <c r="AKZ109" s="4">
        <f t="shared" si="917"/>
        <v>3.0409739365488088E-3</v>
      </c>
      <c r="ALA109" s="4">
        <f t="shared" si="917"/>
        <v>3.1121032359245723E-2</v>
      </c>
      <c r="ALB109" s="4">
        <f t="shared" si="917"/>
        <v>6.1341331223109686E-3</v>
      </c>
      <c r="ALC109" s="4">
        <f t="shared" si="917"/>
        <v>7.8655073000029347E-3</v>
      </c>
      <c r="ALD109" s="4">
        <f t="shared" si="917"/>
        <v>1.7526185071147346E-3</v>
      </c>
      <c r="ALE109" s="4">
        <f t="shared" si="917"/>
        <v>3.6074596202479124E-2</v>
      </c>
      <c r="ALF109" s="4">
        <f t="shared" si="917"/>
        <v>3.1917477839965144E-3</v>
      </c>
      <c r="ALG109" s="4">
        <f t="shared" si="917"/>
        <v>-2.5251759269901648E-2</v>
      </c>
      <c r="ALH109" s="4">
        <f t="shared" si="917"/>
        <v>7.2566283970080976E-3</v>
      </c>
      <c r="ALI109" s="4">
        <f t="shared" si="917"/>
        <v>-4.4361281376222297E-3</v>
      </c>
      <c r="ALJ109" s="4">
        <f t="shared" si="917"/>
        <v>-5.2433031660066689E-3</v>
      </c>
      <c r="ALK109" s="4">
        <f t="shared" si="917"/>
        <v>-3.5237935092043003E-2</v>
      </c>
      <c r="ALL109" s="4">
        <f t="shared" ref="ALL109:ALM109" si="918">ALL39-AVERAGE(ALL$36:ALL$45)</f>
        <v>-3.3485011803385178E-3</v>
      </c>
      <c r="ALM109" s="4">
        <f t="shared" si="918"/>
        <v>9.9156063640933531E-3</v>
      </c>
      <c r="ALP109" s="4">
        <f t="shared" si="884"/>
        <v>2.3317221543342013E-3</v>
      </c>
      <c r="AMQ109" s="1">
        <f t="shared" si="866"/>
        <v>525</v>
      </c>
    </row>
    <row r="110" spans="1:1013 1031:1035" x14ac:dyDescent="0.25">
      <c r="A110" s="6">
        <v>-6</v>
      </c>
      <c r="B110" s="4">
        <f t="shared" ref="B110:BM110" si="919">B40-AVERAGE(B$36:B$45)</f>
        <v>-2.9799560814673534E-3</v>
      </c>
      <c r="C110" s="4">
        <f t="shared" si="919"/>
        <v>7.3074932679088262E-3</v>
      </c>
      <c r="D110" s="4">
        <f t="shared" si="919"/>
        <v>-3.1414708146291687E-2</v>
      </c>
      <c r="E110" s="4">
        <f t="shared" si="919"/>
        <v>-7.8908040496322475E-3</v>
      </c>
      <c r="F110" s="4">
        <f t="shared" si="919"/>
        <v>-8.7625867900772165E-3</v>
      </c>
      <c r="G110" s="4">
        <f t="shared" si="919"/>
        <v>2.1228776150840914E-2</v>
      </c>
      <c r="H110" s="4">
        <f t="shared" si="919"/>
        <v>-7.8310008979598261E-4</v>
      </c>
      <c r="I110" s="4">
        <f t="shared" si="919"/>
        <v>-4.3513344329140103E-3</v>
      </c>
      <c r="J110" s="4">
        <f t="shared" si="919"/>
        <v>2.6423879178897453E-2</v>
      </c>
      <c r="K110" s="4">
        <f t="shared" si="919"/>
        <v>-3.7695321184742342E-3</v>
      </c>
      <c r="L110" s="4">
        <f t="shared" si="919"/>
        <v>-3.3937586313843165E-2</v>
      </c>
      <c r="M110" s="4">
        <f t="shared" si="919"/>
        <v>-3.7920613974322349E-4</v>
      </c>
      <c r="N110" s="4">
        <f t="shared" si="919"/>
        <v>1.305396686568221E-3</v>
      </c>
      <c r="O110" s="4">
        <f t="shared" si="919"/>
        <v>5.881757711871511E-3</v>
      </c>
      <c r="P110" s="4">
        <f t="shared" si="919"/>
        <v>1.2890660257359063E-2</v>
      </c>
      <c r="Q110" s="4">
        <f t="shared" si="919"/>
        <v>6.0578504051758139E-3</v>
      </c>
      <c r="R110" s="4">
        <f t="shared" si="919"/>
        <v>1.7870846613191513E-3</v>
      </c>
      <c r="S110" s="4">
        <f t="shared" si="919"/>
        <v>1.2262848282879445E-2</v>
      </c>
      <c r="T110" s="4">
        <f t="shared" si="919"/>
        <v>-6.0968655970624133E-4</v>
      </c>
      <c r="U110" s="4">
        <f t="shared" si="919"/>
        <v>8.4604837879830204E-4</v>
      </c>
      <c r="V110" s="4">
        <f t="shared" si="919"/>
        <v>4.9522247638689523E-4</v>
      </c>
      <c r="W110" s="4">
        <f t="shared" si="919"/>
        <v>7.5444461989473306E-3</v>
      </c>
      <c r="X110" s="4">
        <f t="shared" si="919"/>
        <v>-1.2907609977708031E-2</v>
      </c>
      <c r="Y110" s="4">
        <f t="shared" si="919"/>
        <v>-7.0282823648680059E-3</v>
      </c>
      <c r="Z110" s="4">
        <f t="shared" si="919"/>
        <v>1.9300706171639322E-3</v>
      </c>
      <c r="AA110" s="4">
        <f t="shared" si="919"/>
        <v>-9.567018306188807E-3</v>
      </c>
      <c r="AB110" s="4">
        <f t="shared" si="919"/>
        <v>-9.3383693477077125E-3</v>
      </c>
      <c r="AC110" s="4">
        <f t="shared" si="919"/>
        <v>-5.4309421119899132E-3</v>
      </c>
      <c r="AD110" s="4">
        <f t="shared" si="919"/>
        <v>8.2947122700791631E-3</v>
      </c>
      <c r="AE110" s="4">
        <f t="shared" si="919"/>
        <v>-1.5761420227067718E-3</v>
      </c>
      <c r="AF110" s="4">
        <f t="shared" si="919"/>
        <v>6.868530663447182E-4</v>
      </c>
      <c r="AG110" s="4">
        <f t="shared" si="919"/>
        <v>2.0979502030628004E-2</v>
      </c>
      <c r="AH110" s="4">
        <f t="shared" si="919"/>
        <v>-2.6047177919541961E-3</v>
      </c>
      <c r="AI110" s="4">
        <f t="shared" si="919"/>
        <v>-5.0400698005771726E-4</v>
      </c>
      <c r="AJ110" s="4">
        <f t="shared" si="919"/>
        <v>-1.077652425417333E-3</v>
      </c>
      <c r="AK110" s="4">
        <f t="shared" si="919"/>
        <v>4.0017901168055694E-3</v>
      </c>
      <c r="AL110" s="4">
        <f t="shared" si="919"/>
        <v>-2.0803257748731123E-3</v>
      </c>
      <c r="AM110" s="4">
        <f t="shared" si="919"/>
        <v>-2.5252490844830278E-2</v>
      </c>
      <c r="AN110" s="4">
        <f t="shared" si="919"/>
        <v>6.3908541521574217E-4</v>
      </c>
      <c r="AO110" s="4">
        <f t="shared" si="919"/>
        <v>5.8942972635380834E-3</v>
      </c>
      <c r="AP110" s="4">
        <f t="shared" si="919"/>
        <v>-2.0803550870834422E-2</v>
      </c>
      <c r="AQ110" s="4">
        <f t="shared" si="919"/>
        <v>-8.0202190746372795E-4</v>
      </c>
      <c r="AR110" s="4">
        <f t="shared" si="919"/>
        <v>1.3971990349180466E-2</v>
      </c>
      <c r="AS110" s="4">
        <f t="shared" si="919"/>
        <v>2.3546114577529084E-2</v>
      </c>
      <c r="AT110" s="4">
        <f t="shared" si="919"/>
        <v>-1.5384918336734995E-3</v>
      </c>
      <c r="AU110" s="4">
        <f t="shared" si="919"/>
        <v>-3.4233126527528405E-3</v>
      </c>
      <c r="AV110" s="4">
        <f t="shared" si="919"/>
        <v>3.5786218238703753E-3</v>
      </c>
      <c r="AW110" s="4">
        <f t="shared" si="919"/>
        <v>3.8699115961294216E-4</v>
      </c>
      <c r="AX110" s="4">
        <f t="shared" si="919"/>
        <v>1.1748706289520718E-2</v>
      </c>
      <c r="AY110" s="4">
        <f t="shared" si="919"/>
        <v>5.4198315120771324E-4</v>
      </c>
      <c r="AZ110" s="4">
        <f t="shared" si="919"/>
        <v>8.4507462880895642E-4</v>
      </c>
      <c r="BA110" s="4">
        <f t="shared" si="919"/>
        <v>3.2939421816485038E-3</v>
      </c>
      <c r="BB110" s="4">
        <f t="shared" si="919"/>
        <v>9.0842715253117746E-3</v>
      </c>
      <c r="BC110" s="4">
        <f t="shared" si="919"/>
        <v>1.9648885738330235E-2</v>
      </c>
      <c r="BD110" s="4">
        <f t="shared" si="919"/>
        <v>-9.7711053898147187E-4</v>
      </c>
      <c r="BE110" s="4">
        <f t="shared" si="919"/>
        <v>-1.5502938816279344E-2</v>
      </c>
      <c r="BF110" s="4">
        <f t="shared" si="919"/>
        <v>5.5924065464527245E-3</v>
      </c>
      <c r="BG110" s="4">
        <f t="shared" si="919"/>
        <v>1.6836976040038639E-2</v>
      </c>
      <c r="BH110" s="4">
        <f t="shared" si="919"/>
        <v>-7.9732716952566583E-3</v>
      </c>
      <c r="BI110" s="4">
        <f t="shared" si="919"/>
        <v>2.9363656137879339E-4</v>
      </c>
      <c r="BJ110" s="4">
        <f t="shared" si="919"/>
        <v>3.9338281996695833E-3</v>
      </c>
      <c r="BK110" s="4">
        <f t="shared" si="919"/>
        <v>3.9689075583430608E-3</v>
      </c>
      <c r="BL110" s="4">
        <f t="shared" si="919"/>
        <v>1.8331525255294284E-3</v>
      </c>
      <c r="BM110" s="4">
        <f t="shared" si="919"/>
        <v>7.8960573558697865E-3</v>
      </c>
      <c r="BN110" s="4">
        <f t="shared" ref="BN110:DY110" si="920">BN40-AVERAGE(BN$36:BN$45)</f>
        <v>2.6048107003890063E-3</v>
      </c>
      <c r="BO110" s="4">
        <f t="shared" si="920"/>
        <v>-6.8814100713220031E-3</v>
      </c>
      <c r="BP110" s="4">
        <f t="shared" si="920"/>
        <v>-1.6945588737947719E-3</v>
      </c>
      <c r="BQ110" s="4">
        <f t="shared" si="920"/>
        <v>8.9863168836141413E-3</v>
      </c>
      <c r="BR110" s="4">
        <f t="shared" si="920"/>
        <v>2.6595111461053398E-2</v>
      </c>
      <c r="BS110" s="4">
        <f t="shared" si="920"/>
        <v>5.4245886401350907E-4</v>
      </c>
      <c r="BT110" s="4">
        <f t="shared" si="920"/>
        <v>-2.5067237067921012E-3</v>
      </c>
      <c r="BU110" s="4">
        <f t="shared" si="920"/>
        <v>9.3569519120281306E-3</v>
      </c>
      <c r="BV110" s="4">
        <f t="shared" si="920"/>
        <v>-8.7874841659352342E-3</v>
      </c>
      <c r="BW110" s="4">
        <f t="shared" si="920"/>
        <v>-4.7048874703287148E-2</v>
      </c>
      <c r="BX110" s="4">
        <f t="shared" si="920"/>
        <v>-1.6727126457677102E-3</v>
      </c>
      <c r="BY110" s="4">
        <f t="shared" si="920"/>
        <v>2.7343129297201021E-3</v>
      </c>
      <c r="BZ110" s="4">
        <f t="shared" si="920"/>
        <v>-9.3035710576998241E-3</v>
      </c>
      <c r="CA110" s="4">
        <f t="shared" si="920"/>
        <v>-5.3935909916806319E-3</v>
      </c>
      <c r="CB110" s="4">
        <f t="shared" si="920"/>
        <v>1.1750230864478965E-2</v>
      </c>
      <c r="CC110" s="4">
        <f t="shared" si="920"/>
        <v>1.3527868100077096E-2</v>
      </c>
      <c r="CD110" s="4">
        <f t="shared" si="920"/>
        <v>-5.507047333306295E-3</v>
      </c>
      <c r="CE110" s="4">
        <f t="shared" si="920"/>
        <v>-1.4664826781764978E-2</v>
      </c>
      <c r="CF110" s="4">
        <f t="shared" si="920"/>
        <v>-1.028404179099484E-2</v>
      </c>
      <c r="CG110" s="4">
        <f t="shared" si="920"/>
        <v>-2.3500916132985026E-2</v>
      </c>
      <c r="CH110" s="4">
        <f t="shared" si="920"/>
        <v>1.4661786067191103E-3</v>
      </c>
      <c r="CI110" s="4">
        <f t="shared" si="920"/>
        <v>-6.9385311241805083E-3</v>
      </c>
      <c r="CJ110" s="4">
        <f t="shared" si="920"/>
        <v>1.3004801226850257E-2</v>
      </c>
      <c r="CK110" s="4">
        <f t="shared" si="920"/>
        <v>-8.1149234830583256E-3</v>
      </c>
      <c r="CL110" s="4">
        <f t="shared" si="920"/>
        <v>5.008599938347463E-3</v>
      </c>
      <c r="CM110" s="4">
        <f t="shared" si="920"/>
        <v>-4.2369279657760396E-3</v>
      </c>
      <c r="CN110" s="4">
        <f t="shared" si="920"/>
        <v>-7.8302431868310356E-3</v>
      </c>
      <c r="CO110" s="4">
        <f t="shared" si="920"/>
        <v>-5.1654950903633305E-3</v>
      </c>
      <c r="CP110" s="4">
        <f t="shared" si="920"/>
        <v>4.5170298003838778E-3</v>
      </c>
      <c r="CQ110" s="4">
        <f t="shared" si="920"/>
        <v>2.6777510814749422E-2</v>
      </c>
      <c r="CR110" s="4">
        <f t="shared" si="920"/>
        <v>2.8442995438780834E-3</v>
      </c>
      <c r="CS110" s="4">
        <f t="shared" si="920"/>
        <v>-1.06343298376083E-2</v>
      </c>
      <c r="CT110" s="4">
        <f t="shared" si="920"/>
        <v>-1.0703143904102496E-3</v>
      </c>
      <c r="CU110" s="4">
        <f t="shared" si="920"/>
        <v>-2.6248744054310401E-2</v>
      </c>
      <c r="CV110" s="4">
        <f t="shared" si="920"/>
        <v>7.8669792162653213E-3</v>
      </c>
      <c r="CW110" s="4">
        <f t="shared" si="920"/>
        <v>1.2891916262089834E-3</v>
      </c>
      <c r="CX110" s="4">
        <f t="shared" si="920"/>
        <v>-1.6830246439410765E-2</v>
      </c>
      <c r="CY110" s="4">
        <f t="shared" si="920"/>
        <v>-9.1856890093083496E-3</v>
      </c>
      <c r="CZ110" s="4">
        <f t="shared" si="920"/>
        <v>-2.9593189159207646E-2</v>
      </c>
      <c r="DA110" s="4">
        <f t="shared" si="920"/>
        <v>8.8450170558930334E-3</v>
      </c>
      <c r="DB110" s="4">
        <f t="shared" si="920"/>
        <v>-1.0555924670705511E-2</v>
      </c>
      <c r="DC110" s="4">
        <f t="shared" si="920"/>
        <v>3.1492508099645801E-2</v>
      </c>
      <c r="DD110" s="4">
        <f t="shared" si="920"/>
        <v>3.5650800766505279E-3</v>
      </c>
      <c r="DE110" s="4">
        <f t="shared" si="920"/>
        <v>-1.3921359972718849E-2</v>
      </c>
      <c r="DF110" s="4">
        <f t="shared" si="920"/>
        <v>6.7740113597329898E-3</v>
      </c>
      <c r="DG110" s="4">
        <f t="shared" si="920"/>
        <v>2.4318612640015186E-3</v>
      </c>
      <c r="DH110" s="4">
        <f t="shared" si="920"/>
        <v>-9.8197078552831815E-3</v>
      </c>
      <c r="DI110" s="4">
        <f t="shared" si="920"/>
        <v>-1.4394471280256465E-2</v>
      </c>
      <c r="DJ110" s="4">
        <f t="shared" si="920"/>
        <v>1.6448077942339892E-3</v>
      </c>
      <c r="DK110" s="4">
        <f t="shared" si="920"/>
        <v>8.3400633630737551E-3</v>
      </c>
      <c r="DL110" s="4">
        <f t="shared" si="920"/>
        <v>-2.5237766814206634E-2</v>
      </c>
      <c r="DM110" s="4">
        <f t="shared" si="920"/>
        <v>-2.4463527999954764E-2</v>
      </c>
      <c r="DN110" s="4">
        <f t="shared" si="920"/>
        <v>3.1756778972041669E-3</v>
      </c>
      <c r="DO110" s="4">
        <f t="shared" si="920"/>
        <v>8.3407081025630679E-3</v>
      </c>
      <c r="DP110" s="4">
        <f t="shared" si="920"/>
        <v>-5.294128273176317E-3</v>
      </c>
      <c r="DQ110" s="4">
        <f t="shared" si="920"/>
        <v>-3.0496176472991209E-2</v>
      </c>
      <c r="DR110" s="4">
        <f t="shared" si="920"/>
        <v>-6.895453390105135E-3</v>
      </c>
      <c r="DS110" s="4">
        <f t="shared" si="920"/>
        <v>7.9713692190998518E-3</v>
      </c>
      <c r="DT110" s="4">
        <f t="shared" si="920"/>
        <v>7.2327314374737134E-2</v>
      </c>
      <c r="DU110" s="4">
        <f t="shared" si="920"/>
        <v>-6.1358395655338998E-3</v>
      </c>
      <c r="DV110" s="4">
        <f t="shared" si="920"/>
        <v>-1.2333326276539878E-2</v>
      </c>
      <c r="DW110" s="4">
        <f t="shared" si="920"/>
        <v>-2.1146403691330359E-3</v>
      </c>
      <c r="DX110" s="4">
        <f t="shared" si="920"/>
        <v>-7.0711303809024656E-2</v>
      </c>
      <c r="DY110" s="4">
        <f t="shared" si="920"/>
        <v>2.1428996733278163E-2</v>
      </c>
      <c r="DZ110" s="4">
        <f t="shared" ref="DZ110:GK110" si="921">DZ40-AVERAGE(DZ$36:DZ$45)</f>
        <v>-1.7385948690405186E-2</v>
      </c>
      <c r="EA110" s="4">
        <f t="shared" si="921"/>
        <v>-8.8059843481061353E-3</v>
      </c>
      <c r="EB110" s="4">
        <f t="shared" si="921"/>
        <v>-5.4159466166081756E-3</v>
      </c>
      <c r="EC110" s="4">
        <f t="shared" si="921"/>
        <v>-3.6483438685970112E-3</v>
      </c>
      <c r="ED110" s="4">
        <f t="shared" si="921"/>
        <v>-2.4192272059368213E-2</v>
      </c>
      <c r="EE110" s="4">
        <f t="shared" si="921"/>
        <v>-4.2933653865816551E-3</v>
      </c>
      <c r="EF110" s="4">
        <f t="shared" si="921"/>
        <v>-2.3085651899498141E-2</v>
      </c>
      <c r="EG110" s="4">
        <f t="shared" si="921"/>
        <v>3.6701321478081889E-3</v>
      </c>
      <c r="EH110" s="4">
        <f t="shared" si="921"/>
        <v>-1.6230928434117983E-2</v>
      </c>
      <c r="EI110" s="4">
        <f t="shared" si="921"/>
        <v>-1.2257305312564394E-2</v>
      </c>
      <c r="EJ110" s="4">
        <f t="shared" si="921"/>
        <v>3.3064758917634517E-2</v>
      </c>
      <c r="EK110" s="4">
        <f t="shared" si="921"/>
        <v>2.4185262674343296E-2</v>
      </c>
      <c r="EL110" s="4">
        <f t="shared" si="921"/>
        <v>1.9241056921274854E-2</v>
      </c>
      <c r="EM110" s="4">
        <f t="shared" si="921"/>
        <v>9.9466090223943628E-3</v>
      </c>
      <c r="EN110" s="4">
        <f t="shared" si="921"/>
        <v>3.8960568244486705E-3</v>
      </c>
      <c r="EO110" s="4">
        <f t="shared" si="921"/>
        <v>1.2454565545106176E-2</v>
      </c>
      <c r="EP110" s="4">
        <f t="shared" si="921"/>
        <v>-2.4122316662561123E-3</v>
      </c>
      <c r="EQ110" s="4">
        <f t="shared" si="921"/>
        <v>-9.7932506436287058E-3</v>
      </c>
      <c r="ER110" s="4">
        <f t="shared" si="921"/>
        <v>7.3826134073070177E-3</v>
      </c>
      <c r="ES110" s="4">
        <f t="shared" si="921"/>
        <v>-5.3474320553153348E-4</v>
      </c>
      <c r="ET110" s="4">
        <f t="shared" si="921"/>
        <v>3.1660208241318186E-3</v>
      </c>
      <c r="EU110" s="4">
        <f t="shared" si="921"/>
        <v>9.996423884643918E-3</v>
      </c>
      <c r="EV110" s="4">
        <f t="shared" si="921"/>
        <v>-9.7231208731713911E-5</v>
      </c>
      <c r="EW110" s="4">
        <f t="shared" si="921"/>
        <v>5.9020292358145314E-2</v>
      </c>
      <c r="EX110" s="4">
        <f t="shared" si="921"/>
        <v>-3.3417142411412918E-3</v>
      </c>
      <c r="EY110" s="4">
        <f t="shared" si="921"/>
        <v>3.3931722138251684E-3</v>
      </c>
      <c r="EZ110" s="4">
        <f t="shared" si="921"/>
        <v>1.6928217207183613E-2</v>
      </c>
      <c r="FA110" s="4">
        <f t="shared" si="921"/>
        <v>8.2556715762518978E-3</v>
      </c>
      <c r="FB110" s="4">
        <f t="shared" si="921"/>
        <v>-4.0703871448930937E-2</v>
      </c>
      <c r="FC110" s="4">
        <f t="shared" si="921"/>
        <v>1.4468489611310097E-2</v>
      </c>
      <c r="FD110" s="4">
        <f t="shared" si="921"/>
        <v>-9.5353011141109754E-4</v>
      </c>
      <c r="FE110" s="4">
        <f t="shared" si="921"/>
        <v>5.1799636354248769E-3</v>
      </c>
      <c r="FF110" s="4">
        <f t="shared" si="921"/>
        <v>-6.7461604546088282E-3</v>
      </c>
      <c r="FG110" s="4">
        <f t="shared" si="921"/>
        <v>-6.8352523029204136E-3</v>
      </c>
      <c r="FH110" s="4">
        <f t="shared" si="921"/>
        <v>-3.4451230070193066E-2</v>
      </c>
      <c r="FI110" s="4">
        <f t="shared" si="921"/>
        <v>1.8826715750342032E-2</v>
      </c>
      <c r="FJ110" s="4">
        <f t="shared" si="921"/>
        <v>-1.517504268436679E-2</v>
      </c>
      <c r="FK110" s="4">
        <f t="shared" si="921"/>
        <v>-5.378834184853054E-4</v>
      </c>
      <c r="FL110" s="4">
        <f t="shared" si="921"/>
        <v>7.483948793541805E-4</v>
      </c>
      <c r="FM110" s="4">
        <f t="shared" si="921"/>
        <v>-5.3780817941896835E-3</v>
      </c>
      <c r="FN110" s="4">
        <f t="shared" si="921"/>
        <v>2.1963692823403318E-2</v>
      </c>
      <c r="FO110" s="4">
        <f t="shared" si="921"/>
        <v>-4.1456413564325365E-3</v>
      </c>
      <c r="FP110" s="4">
        <f t="shared" si="921"/>
        <v>-6.1922426608071353E-3</v>
      </c>
      <c r="FQ110" s="4">
        <f t="shared" si="921"/>
        <v>8.2441824070840358E-3</v>
      </c>
      <c r="FR110" s="4">
        <f t="shared" si="921"/>
        <v>-1.6036207446823103E-2</v>
      </c>
      <c r="FS110" s="4">
        <f t="shared" si="921"/>
        <v>-2.2937897660966097E-2</v>
      </c>
      <c r="FT110" s="4">
        <f t="shared" si="921"/>
        <v>-1.2013232368801538E-2</v>
      </c>
      <c r="FU110" s="4">
        <f t="shared" si="921"/>
        <v>1.4842621489559775E-2</v>
      </c>
      <c r="FV110" s="4">
        <f t="shared" si="921"/>
        <v>1.6747955592752346E-2</v>
      </c>
      <c r="FW110" s="4">
        <f t="shared" si="921"/>
        <v>4.281758382744652E-3</v>
      </c>
      <c r="FX110" s="4">
        <f t="shared" si="921"/>
        <v>1.5163140108485249E-2</v>
      </c>
      <c r="FY110" s="4">
        <f t="shared" si="921"/>
        <v>-5.6050287382062676E-3</v>
      </c>
      <c r="FZ110" s="4">
        <f t="shared" si="921"/>
        <v>2.7828055056392811E-3</v>
      </c>
      <c r="GA110" s="4">
        <f t="shared" si="921"/>
        <v>3.1888993010963148E-3</v>
      </c>
      <c r="GB110" s="4">
        <f t="shared" si="921"/>
        <v>-3.4643687963293993E-2</v>
      </c>
      <c r="GC110" s="4">
        <f t="shared" si="921"/>
        <v>1.9456646944188943E-2</v>
      </c>
      <c r="GD110" s="4">
        <f t="shared" si="921"/>
        <v>-2.5796475476350042E-3</v>
      </c>
      <c r="GE110" s="4">
        <f t="shared" si="921"/>
        <v>-8.9477130022766568E-2</v>
      </c>
      <c r="GF110" s="4">
        <f t="shared" si="921"/>
        <v>-1.3131118943972755E-2</v>
      </c>
      <c r="GG110" s="4">
        <f t="shared" si="921"/>
        <v>-9.2942465955047349E-3</v>
      </c>
      <c r="GH110" s="4">
        <f t="shared" si="921"/>
        <v>-5.9615317146791046E-2</v>
      </c>
      <c r="GI110" s="4">
        <f t="shared" si="921"/>
        <v>-1.0911531056559945E-2</v>
      </c>
      <c r="GJ110" s="4">
        <f t="shared" si="921"/>
        <v>-3.2494783423902669E-2</v>
      </c>
      <c r="GK110" s="4">
        <f t="shared" si="921"/>
        <v>2.1869524988156031E-2</v>
      </c>
      <c r="GL110" s="4">
        <f t="shared" ref="GL110:IW110" si="922">GL40-AVERAGE(GL$36:GL$45)</f>
        <v>2.3101914005330564E-2</v>
      </c>
      <c r="GM110" s="4">
        <f t="shared" si="922"/>
        <v>-3.1341762877442697E-2</v>
      </c>
      <c r="GN110" s="4">
        <f t="shared" si="922"/>
        <v>-1.4115535012042855E-2</v>
      </c>
      <c r="GO110" s="4">
        <f t="shared" si="922"/>
        <v>-1.1517853499009058E-3</v>
      </c>
      <c r="GP110" s="4">
        <f t="shared" si="922"/>
        <v>-2.6094693140034445E-2</v>
      </c>
      <c r="GQ110" s="4">
        <f t="shared" si="922"/>
        <v>4.6980166500277282E-2</v>
      </c>
      <c r="GR110" s="4">
        <f t="shared" si="922"/>
        <v>5.6670147411240195E-3</v>
      </c>
      <c r="GS110" s="4">
        <f t="shared" si="922"/>
        <v>-2.3119758463736005E-3</v>
      </c>
      <c r="GT110" s="4">
        <f t="shared" si="922"/>
        <v>-1.2108857654606594E-2</v>
      </c>
      <c r="GU110" s="4">
        <f t="shared" si="922"/>
        <v>-2.3078604792880009E-3</v>
      </c>
      <c r="GV110" s="4">
        <f t="shared" si="922"/>
        <v>-3.4218413015782323E-2</v>
      </c>
      <c r="GW110" s="4">
        <f t="shared" si="922"/>
        <v>-2.0782634966487771E-4</v>
      </c>
      <c r="GX110" s="4">
        <f t="shared" si="922"/>
        <v>3.029759831630788E-3</v>
      </c>
      <c r="GY110" s="4">
        <f t="shared" si="922"/>
        <v>1.1279708643208319E-2</v>
      </c>
      <c r="GZ110" s="4">
        <f t="shared" si="922"/>
        <v>-5.2941559199259297E-3</v>
      </c>
      <c r="HA110" s="4">
        <f t="shared" si="922"/>
        <v>-1.5948210415048854E-2</v>
      </c>
      <c r="HB110" s="4">
        <f t="shared" si="922"/>
        <v>-8.849285363567494E-3</v>
      </c>
      <c r="HC110" s="4">
        <f t="shared" si="922"/>
        <v>-2.1722409062327995E-4</v>
      </c>
      <c r="HD110" s="4">
        <f t="shared" si="922"/>
        <v>1.0281608670571681E-2</v>
      </c>
      <c r="HE110" s="4">
        <f t="shared" si="922"/>
        <v>-3.5027937495642002E-2</v>
      </c>
      <c r="HF110" s="4">
        <f t="shared" si="922"/>
        <v>3.7466223602526764E-3</v>
      </c>
      <c r="HG110" s="4">
        <f t="shared" si="922"/>
        <v>-6.6866803227019905E-3</v>
      </c>
      <c r="HH110" s="4">
        <f t="shared" si="922"/>
        <v>2.356773549861808E-2</v>
      </c>
      <c r="HI110" s="4">
        <f t="shared" si="922"/>
        <v>4.9976710621206892E-3</v>
      </c>
      <c r="HJ110" s="4">
        <f t="shared" si="922"/>
        <v>6.9880586149290566E-3</v>
      </c>
      <c r="HK110" s="4">
        <f t="shared" si="922"/>
        <v>1.4817596567369046E-2</v>
      </c>
      <c r="HL110" s="4">
        <f t="shared" si="922"/>
        <v>-9.7771103746373926E-3</v>
      </c>
      <c r="HM110" s="4">
        <f t="shared" si="922"/>
        <v>-4.0512160298620037E-2</v>
      </c>
      <c r="HN110" s="4">
        <f t="shared" si="922"/>
        <v>-5.2338585335086792E-3</v>
      </c>
      <c r="HO110" s="4">
        <f t="shared" si="922"/>
        <v>7.101356439907891E-3</v>
      </c>
      <c r="HP110" s="4">
        <f t="shared" si="922"/>
        <v>5.2882337579457879E-2</v>
      </c>
      <c r="HQ110" s="4">
        <f t="shared" si="922"/>
        <v>3.5604335101356341E-2</v>
      </c>
      <c r="HR110" s="4">
        <f t="shared" si="922"/>
        <v>-1.1911261816995374E-2</v>
      </c>
      <c r="HS110" s="4">
        <f t="shared" si="922"/>
        <v>7.2553518609719606E-3</v>
      </c>
      <c r="HT110" s="4">
        <f t="shared" si="922"/>
        <v>-5.4393461483184403E-3</v>
      </c>
      <c r="HU110" s="4">
        <f t="shared" si="922"/>
        <v>1.6172147318898697E-2</v>
      </c>
      <c r="HV110" s="4">
        <f t="shared" si="922"/>
        <v>2.6473761292391207E-2</v>
      </c>
      <c r="HW110" s="4">
        <f t="shared" si="922"/>
        <v>-8.1769845989966405E-3</v>
      </c>
      <c r="HX110" s="4">
        <f t="shared" si="922"/>
        <v>-3.0933376655465938E-3</v>
      </c>
      <c r="HY110" s="4">
        <f t="shared" si="922"/>
        <v>1.9322363065142144E-2</v>
      </c>
      <c r="HZ110" s="4">
        <f t="shared" si="922"/>
        <v>-9.6175329840432755E-3</v>
      </c>
      <c r="IA110" s="4">
        <f t="shared" si="922"/>
        <v>-1.1783192285867555E-2</v>
      </c>
      <c r="IB110" s="4">
        <f t="shared" si="922"/>
        <v>3.5696674678165276E-3</v>
      </c>
      <c r="IC110" s="4">
        <f t="shared" si="922"/>
        <v>-7.8004740916605766E-3</v>
      </c>
      <c r="ID110" s="4">
        <f t="shared" si="922"/>
        <v>-1.1878152608682817E-2</v>
      </c>
      <c r="IE110" s="4">
        <f t="shared" si="922"/>
        <v>1.8254175609575953E-2</v>
      </c>
      <c r="IF110" s="4">
        <f t="shared" si="922"/>
        <v>-4.4211675875980867E-3</v>
      </c>
      <c r="IG110" s="4">
        <f t="shared" si="922"/>
        <v>2.9611588452869292E-4</v>
      </c>
      <c r="IH110" s="4">
        <f t="shared" si="922"/>
        <v>-1.9444989535370043E-2</v>
      </c>
      <c r="II110" s="4">
        <f t="shared" si="922"/>
        <v>2.9154656548127742E-3</v>
      </c>
      <c r="IJ110" s="4">
        <f t="shared" si="922"/>
        <v>-4.9515323018025506E-3</v>
      </c>
      <c r="IK110" s="4">
        <f t="shared" si="922"/>
        <v>2.1848699652674074E-2</v>
      </c>
      <c r="IL110" s="4">
        <f t="shared" si="922"/>
        <v>-4.4191677075324474E-3</v>
      </c>
      <c r="IM110" s="4">
        <f t="shared" si="922"/>
        <v>-1.0779890627797524E-2</v>
      </c>
      <c r="IN110" s="4">
        <f t="shared" si="922"/>
        <v>2.4717031103402287E-4</v>
      </c>
      <c r="IO110" s="4">
        <f t="shared" si="922"/>
        <v>-6.5337588123970131E-3</v>
      </c>
      <c r="IP110" s="4">
        <f t="shared" si="922"/>
        <v>1.8730790824452916E-2</v>
      </c>
      <c r="IQ110" s="4">
        <f t="shared" si="922"/>
        <v>-8.6481089113968172E-3</v>
      </c>
      <c r="IR110" s="4">
        <f t="shared" si="922"/>
        <v>-5.768308068189996E-3</v>
      </c>
      <c r="IS110" s="4">
        <f t="shared" si="922"/>
        <v>1.9531364404011396E-2</v>
      </c>
      <c r="IT110" s="4">
        <f t="shared" si="922"/>
        <v>-9.0596191404498146E-3</v>
      </c>
      <c r="IU110" s="4">
        <f t="shared" si="922"/>
        <v>-1.3882249229471903E-2</v>
      </c>
      <c r="IV110" s="4">
        <f t="shared" si="922"/>
        <v>6.7481117833482537E-3</v>
      </c>
      <c r="IW110" s="4">
        <f t="shared" si="922"/>
        <v>6.6354518764304964E-3</v>
      </c>
      <c r="IX110" s="4">
        <f t="shared" ref="IX110:LI110" si="923">IX40-AVERAGE(IX$36:IX$45)</f>
        <v>-2.766644721896153E-2</v>
      </c>
      <c r="IY110" s="4">
        <f t="shared" si="923"/>
        <v>2.7983573404260775E-3</v>
      </c>
      <c r="IZ110" s="4">
        <f t="shared" si="923"/>
        <v>3.1814991784777399E-3</v>
      </c>
      <c r="JA110" s="4">
        <f t="shared" si="923"/>
        <v>-3.1359086219078904E-3</v>
      </c>
      <c r="JB110" s="4">
        <f t="shared" si="923"/>
        <v>-2.5175768518147052E-3</v>
      </c>
      <c r="JC110" s="4">
        <f t="shared" si="923"/>
        <v>-9.9327295905493537E-3</v>
      </c>
      <c r="JD110" s="4">
        <f t="shared" si="923"/>
        <v>-1.9395295048609117E-2</v>
      </c>
      <c r="JE110" s="4">
        <f t="shared" si="923"/>
        <v>-1.6971599233685797E-2</v>
      </c>
      <c r="JF110" s="4">
        <f t="shared" si="923"/>
        <v>1.2445294385920179E-2</v>
      </c>
      <c r="JG110" s="4">
        <f t="shared" si="923"/>
        <v>2.049580590951422E-2</v>
      </c>
      <c r="JH110" s="4">
        <f t="shared" si="923"/>
        <v>1.0483178004955249E-2</v>
      </c>
      <c r="JI110" s="4">
        <f t="shared" si="923"/>
        <v>-1.5168293833652969E-3</v>
      </c>
      <c r="JJ110" s="4">
        <f t="shared" si="923"/>
        <v>3.7031143328239625E-2</v>
      </c>
      <c r="JK110" s="4">
        <f t="shared" si="923"/>
        <v>-7.8264480492202179E-3</v>
      </c>
      <c r="JL110" s="4">
        <f t="shared" si="923"/>
        <v>-3.8344128051802824E-3</v>
      </c>
      <c r="JM110" s="4">
        <f t="shared" si="923"/>
        <v>5.9077141705497632E-3</v>
      </c>
      <c r="JN110" s="4">
        <f t="shared" si="923"/>
        <v>1.2132979045234624E-2</v>
      </c>
      <c r="JO110" s="4">
        <f t="shared" si="923"/>
        <v>-1.3349972610288028E-2</v>
      </c>
      <c r="JP110" s="4">
        <f t="shared" si="923"/>
        <v>-7.7572388975433856E-3</v>
      </c>
      <c r="JQ110" s="4">
        <f t="shared" si="923"/>
        <v>-4.426632600281569E-3</v>
      </c>
      <c r="JR110" s="4">
        <f t="shared" si="923"/>
        <v>-2.2260777068466495E-2</v>
      </c>
      <c r="JS110" s="4">
        <f t="shared" si="923"/>
        <v>6.3781182143958087E-3</v>
      </c>
      <c r="JT110" s="4">
        <f t="shared" si="923"/>
        <v>-4.0791025766658863E-4</v>
      </c>
      <c r="JU110" s="4">
        <f t="shared" si="923"/>
        <v>-3.3060212100628476E-2</v>
      </c>
      <c r="JV110" s="4">
        <f t="shared" si="923"/>
        <v>-8.6165687297049369E-3</v>
      </c>
      <c r="JW110" s="4">
        <f t="shared" si="923"/>
        <v>-3.1254170053063267E-3</v>
      </c>
      <c r="JX110" s="4">
        <f t="shared" si="923"/>
        <v>-2.4268168220373584E-2</v>
      </c>
      <c r="JY110" s="4">
        <f t="shared" si="923"/>
        <v>-1.1002049381551075E-2</v>
      </c>
      <c r="JZ110" s="4">
        <f t="shared" si="923"/>
        <v>-1.4310144450908047E-2</v>
      </c>
      <c r="KA110" s="4">
        <f t="shared" si="923"/>
        <v>-2.1579347538300889E-2</v>
      </c>
      <c r="KB110" s="4">
        <f t="shared" si="923"/>
        <v>6.0257106948676933E-2</v>
      </c>
      <c r="KC110" s="4">
        <f t="shared" si="923"/>
        <v>-6.3066714703609869E-3</v>
      </c>
      <c r="KD110" s="4">
        <f t="shared" si="923"/>
        <v>3.224161881327639E-2</v>
      </c>
      <c r="KE110" s="4">
        <f t="shared" si="923"/>
        <v>2.3230065135920841E-3</v>
      </c>
      <c r="KF110" s="4">
        <f t="shared" si="923"/>
        <v>-1.326418052582402E-2</v>
      </c>
      <c r="KG110" s="4">
        <f t="shared" si="923"/>
        <v>2.4883189242839408E-2</v>
      </c>
      <c r="KH110" s="4">
        <f t="shared" si="923"/>
        <v>6.1842479099076851E-3</v>
      </c>
      <c r="KI110" s="4">
        <f t="shared" si="923"/>
        <v>2.9723792795593633E-3</v>
      </c>
      <c r="KJ110" s="4">
        <f t="shared" si="923"/>
        <v>-2.1616772098690624E-2</v>
      </c>
      <c r="KK110" s="4">
        <f t="shared" si="923"/>
        <v>-1.7098813173095735E-3</v>
      </c>
      <c r="KL110" s="4">
        <f t="shared" si="923"/>
        <v>3.0301760012126453E-3</v>
      </c>
      <c r="KM110" s="4">
        <f t="shared" si="923"/>
        <v>1.8710363396664834E-2</v>
      </c>
      <c r="KN110" s="4">
        <f t="shared" si="923"/>
        <v>1.634119838616482E-2</v>
      </c>
      <c r="KO110" s="4">
        <f t="shared" si="923"/>
        <v>-2.104944614569635E-2</v>
      </c>
      <c r="KP110" s="4">
        <f t="shared" si="923"/>
        <v>2.6751931672574086E-2</v>
      </c>
      <c r="KQ110" s="4">
        <f t="shared" si="923"/>
        <v>4.0264534081385812E-3</v>
      </c>
      <c r="KR110" s="4">
        <f t="shared" si="923"/>
        <v>-2.0120896337406005E-2</v>
      </c>
      <c r="KS110" s="4">
        <f t="shared" si="923"/>
        <v>1.2203367655428083E-2</v>
      </c>
      <c r="KT110" s="4">
        <f t="shared" si="923"/>
        <v>7.1628735745856154E-3</v>
      </c>
      <c r="KU110" s="4">
        <f t="shared" si="923"/>
        <v>2.7021145934076996E-2</v>
      </c>
      <c r="KV110" s="4">
        <f t="shared" si="923"/>
        <v>-5.3840792154733457E-3</v>
      </c>
      <c r="KW110" s="4">
        <f t="shared" si="923"/>
        <v>8.1946324455819449E-3</v>
      </c>
      <c r="KX110" s="4">
        <f t="shared" si="923"/>
        <v>1.1669809387546038E-3</v>
      </c>
      <c r="KY110" s="4">
        <f t="shared" si="923"/>
        <v>-1.2794528405219077E-3</v>
      </c>
      <c r="KZ110" s="4">
        <f t="shared" si="923"/>
        <v>-4.5987893877307146E-3</v>
      </c>
      <c r="LA110" s="4">
        <f t="shared" si="923"/>
        <v>-4.1820889932944874E-2</v>
      </c>
      <c r="LB110" s="4">
        <f t="shared" si="923"/>
        <v>1.5892081951132803E-2</v>
      </c>
      <c r="LC110" s="4">
        <f t="shared" si="923"/>
        <v>6.4000632681959248E-4</v>
      </c>
      <c r="LD110" s="4">
        <f t="shared" si="923"/>
        <v>2.8737025238519731E-2</v>
      </c>
      <c r="LE110" s="4">
        <f t="shared" si="923"/>
        <v>2.5724548488567167E-4</v>
      </c>
      <c r="LF110" s="4">
        <f t="shared" si="923"/>
        <v>-6.3195998680899371E-3</v>
      </c>
      <c r="LG110" s="4">
        <f t="shared" si="923"/>
        <v>1.5560822338413802E-2</v>
      </c>
      <c r="LH110" s="4">
        <f t="shared" si="923"/>
        <v>-4.8425383517505787E-3</v>
      </c>
      <c r="LI110" s="4">
        <f t="shared" si="923"/>
        <v>-2.0974690735763798E-2</v>
      </c>
      <c r="LJ110" s="4">
        <f t="shared" ref="LJ110:NU110" si="924">LJ40-AVERAGE(LJ$36:LJ$45)</f>
        <v>-5.6562148234686558E-3</v>
      </c>
      <c r="LK110" s="4">
        <f t="shared" si="924"/>
        <v>-2.3626395034925239E-3</v>
      </c>
      <c r="LL110" s="4">
        <f t="shared" si="924"/>
        <v>-1.2775963137518678E-2</v>
      </c>
      <c r="LM110" s="4">
        <f t="shared" si="924"/>
        <v>-2.5987451770441775E-2</v>
      </c>
      <c r="LN110" s="4">
        <f t="shared" si="924"/>
        <v>-6.2243393468594272E-3</v>
      </c>
      <c r="LO110" s="4">
        <f t="shared" si="924"/>
        <v>6.7903346587563487E-2</v>
      </c>
      <c r="LP110" s="4">
        <f t="shared" si="924"/>
        <v>-1.0767223850171981E-2</v>
      </c>
      <c r="LQ110" s="4">
        <f t="shared" si="924"/>
        <v>3.3209596008727566E-3</v>
      </c>
      <c r="LR110" s="4">
        <f t="shared" si="924"/>
        <v>3.7655007955600499E-2</v>
      </c>
      <c r="LS110" s="4">
        <f t="shared" si="924"/>
        <v>-1.6221762676071304E-3</v>
      </c>
      <c r="LT110" s="4">
        <f t="shared" si="924"/>
        <v>-8.2362860178557696E-3</v>
      </c>
      <c r="LU110" s="4">
        <f t="shared" si="924"/>
        <v>-2.9702163625689143E-2</v>
      </c>
      <c r="LV110" s="4">
        <f t="shared" si="924"/>
        <v>2.2411183827951327E-3</v>
      </c>
      <c r="LW110" s="4">
        <f t="shared" si="924"/>
        <v>2.1266058485614825E-5</v>
      </c>
      <c r="LX110" s="4">
        <f t="shared" si="924"/>
        <v>1.3535459906968833E-3</v>
      </c>
      <c r="LY110" s="4">
        <f t="shared" si="924"/>
        <v>-2.4994080793956059E-2</v>
      </c>
      <c r="LZ110" s="4">
        <f t="shared" si="924"/>
        <v>-4.3483850003805053E-3</v>
      </c>
      <c r="MA110" s="4">
        <f t="shared" si="924"/>
        <v>-4.1701042416426616E-2</v>
      </c>
      <c r="MB110" s="4">
        <f t="shared" si="924"/>
        <v>3.5436422808507576E-2</v>
      </c>
      <c r="MC110" s="4">
        <f t="shared" si="924"/>
        <v>1.7091954993989422E-2</v>
      </c>
      <c r="MD110" s="4">
        <f t="shared" si="924"/>
        <v>-5.4538125069144754E-3</v>
      </c>
      <c r="ME110" s="4">
        <f t="shared" si="924"/>
        <v>1.4337616312574061E-3</v>
      </c>
      <c r="MF110" s="4">
        <f t="shared" si="924"/>
        <v>-1.3096560209487902E-3</v>
      </c>
      <c r="MG110" s="4">
        <f t="shared" si="924"/>
        <v>1.3439449682076856E-2</v>
      </c>
      <c r="MH110" s="4">
        <f t="shared" si="924"/>
        <v>-1.4375588672045775E-3</v>
      </c>
      <c r="MI110" s="4">
        <f t="shared" si="924"/>
        <v>-1.165006723950217E-2</v>
      </c>
      <c r="MJ110" s="4">
        <f t="shared" si="924"/>
        <v>9.8727147100469911E-3</v>
      </c>
      <c r="MK110" s="4">
        <f t="shared" si="924"/>
        <v>3.6419630475438315E-3</v>
      </c>
      <c r="ML110" s="4">
        <f t="shared" si="924"/>
        <v>1.656540941043943E-3</v>
      </c>
      <c r="MM110" s="4">
        <f t="shared" si="924"/>
        <v>-7.8797865991070814E-3</v>
      </c>
      <c r="MN110" s="4">
        <f t="shared" si="924"/>
        <v>-1.8414538753239874E-3</v>
      </c>
      <c r="MO110" s="4">
        <f t="shared" si="924"/>
        <v>-1.3782183427923219E-2</v>
      </c>
      <c r="MP110" s="4">
        <f t="shared" si="924"/>
        <v>-2.7158527961479995E-3</v>
      </c>
      <c r="MQ110" s="4">
        <f t="shared" si="924"/>
        <v>-3.5499036417088892E-3</v>
      </c>
      <c r="MR110" s="4">
        <f t="shared" si="924"/>
        <v>-6.2097073675030428E-3</v>
      </c>
      <c r="MS110" s="4">
        <f t="shared" si="924"/>
        <v>-9.4778945082963015E-3</v>
      </c>
      <c r="MT110" s="4">
        <f t="shared" si="924"/>
        <v>-1.1116873369035453E-2</v>
      </c>
      <c r="MU110" s="4">
        <f t="shared" si="924"/>
        <v>1.8824822130208085E-2</v>
      </c>
      <c r="MV110" s="4">
        <f t="shared" si="924"/>
        <v>2.7229870186646727E-3</v>
      </c>
      <c r="MW110" s="4">
        <f t="shared" si="924"/>
        <v>8.1283958860437627E-3</v>
      </c>
      <c r="MX110" s="4">
        <f t="shared" si="924"/>
        <v>-1.231014705862073E-2</v>
      </c>
      <c r="MY110" s="4">
        <f t="shared" si="924"/>
        <v>2.0478297130023535E-3</v>
      </c>
      <c r="MZ110" s="4">
        <f t="shared" si="924"/>
        <v>-4.686489089741825E-2</v>
      </c>
      <c r="NA110" s="4">
        <f t="shared" si="924"/>
        <v>-7.1601075312216125E-3</v>
      </c>
      <c r="NB110" s="4">
        <f t="shared" si="924"/>
        <v>3.0603481205500422E-3</v>
      </c>
      <c r="NC110" s="4">
        <f t="shared" si="924"/>
        <v>-3.7464989558304808E-3</v>
      </c>
      <c r="ND110" s="4">
        <f t="shared" si="924"/>
        <v>1.0137775789518093E-2</v>
      </c>
      <c r="NE110" s="4">
        <f t="shared" si="924"/>
        <v>-1.5705697314744654E-3</v>
      </c>
      <c r="NF110" s="4">
        <f t="shared" si="924"/>
        <v>3.2516054670103907E-3</v>
      </c>
      <c r="NG110" s="4">
        <f t="shared" si="924"/>
        <v>-9.2863779161940583E-3</v>
      </c>
      <c r="NH110" s="4">
        <f t="shared" si="924"/>
        <v>-2.0315610580336823E-3</v>
      </c>
      <c r="NI110" s="4">
        <f t="shared" si="924"/>
        <v>6.3727261592094377E-3</v>
      </c>
      <c r="NJ110" s="4">
        <f t="shared" si="924"/>
        <v>-4.7784114030798339E-2</v>
      </c>
      <c r="NK110" s="4">
        <f t="shared" si="924"/>
        <v>-2.2215862400101056E-2</v>
      </c>
      <c r="NL110" s="4">
        <f t="shared" si="924"/>
        <v>-2.0217185389891732E-2</v>
      </c>
      <c r="NM110" s="4">
        <f t="shared" si="924"/>
        <v>6.5248700284136546E-3</v>
      </c>
      <c r="NN110" s="4">
        <f t="shared" si="924"/>
        <v>2.1529094369948591E-2</v>
      </c>
      <c r="NO110" s="4">
        <f t="shared" si="924"/>
        <v>1.0137307046614344E-2</v>
      </c>
      <c r="NP110" s="4">
        <f t="shared" si="924"/>
        <v>-2.2174044500590177E-2</v>
      </c>
      <c r="NQ110" s="4">
        <f t="shared" si="924"/>
        <v>7.5472056353829997E-4</v>
      </c>
      <c r="NR110" s="4">
        <f t="shared" si="924"/>
        <v>1.1965563303327119E-2</v>
      </c>
      <c r="NS110" s="4">
        <f t="shared" si="924"/>
        <v>3.3645081084415678E-3</v>
      </c>
      <c r="NT110" s="4">
        <f t="shared" si="924"/>
        <v>-2.6822820495524313E-2</v>
      </c>
      <c r="NU110" s="4">
        <f t="shared" si="924"/>
        <v>8.9938923729037216E-3</v>
      </c>
      <c r="NV110" s="4">
        <f t="shared" ref="NV110:QG110" si="925">NV40-AVERAGE(NV$36:NV$45)</f>
        <v>3.5759614722969792E-3</v>
      </c>
      <c r="NW110" s="4">
        <f t="shared" si="925"/>
        <v>-4.7665136344285774E-3</v>
      </c>
      <c r="NX110" s="4">
        <f t="shared" si="925"/>
        <v>-4.4381504102704201E-3</v>
      </c>
      <c r="NY110" s="4">
        <f t="shared" si="925"/>
        <v>-2.1504203013834877E-2</v>
      </c>
      <c r="NZ110" s="4">
        <f t="shared" si="925"/>
        <v>1.3059236365064196E-2</v>
      </c>
      <c r="OA110" s="4">
        <f t="shared" si="925"/>
        <v>6.4376560601191717E-3</v>
      </c>
      <c r="OB110" s="4">
        <f t="shared" si="925"/>
        <v>-2.8380698708835438E-2</v>
      </c>
      <c r="OC110" s="4">
        <f t="shared" si="925"/>
        <v>5.6217715024550179E-3</v>
      </c>
      <c r="OD110" s="4">
        <f t="shared" si="925"/>
        <v>1.6588773071683671E-2</v>
      </c>
      <c r="OE110" s="4">
        <f t="shared" si="925"/>
        <v>1.0612473184894809E-2</v>
      </c>
      <c r="OF110" s="4">
        <f t="shared" si="925"/>
        <v>-1.2895293803024364E-2</v>
      </c>
      <c r="OG110" s="4">
        <f t="shared" si="925"/>
        <v>-4.4829319235918253E-3</v>
      </c>
      <c r="OH110" s="4">
        <f t="shared" si="925"/>
        <v>9.3986984010198688E-3</v>
      </c>
      <c r="OI110" s="4">
        <f t="shared" si="925"/>
        <v>-9.8289125308625817E-3</v>
      </c>
      <c r="OJ110" s="4">
        <f t="shared" si="925"/>
        <v>7.1703176675580078E-3</v>
      </c>
      <c r="OK110" s="4">
        <f t="shared" si="925"/>
        <v>-1.3217173569149247E-4</v>
      </c>
      <c r="OL110" s="4">
        <f t="shared" si="925"/>
        <v>2.4654538918713232E-3</v>
      </c>
      <c r="OM110" s="4">
        <f t="shared" si="925"/>
        <v>3.6098194620129546E-3</v>
      </c>
      <c r="ON110" s="4">
        <f t="shared" si="925"/>
        <v>-2.3497339658180467E-2</v>
      </c>
      <c r="OO110" s="4">
        <f t="shared" si="925"/>
        <v>-4.8663660460554446E-3</v>
      </c>
      <c r="OP110" s="4">
        <f t="shared" si="925"/>
        <v>4.4472430547664935E-3</v>
      </c>
      <c r="OQ110" s="4">
        <f t="shared" si="925"/>
        <v>4.8005243988563547E-3</v>
      </c>
      <c r="OR110" s="4">
        <f t="shared" si="925"/>
        <v>-1.762524571224066E-2</v>
      </c>
      <c r="OS110" s="4">
        <f t="shared" si="925"/>
        <v>-1.8024596355575653E-2</v>
      </c>
      <c r="OT110" s="4">
        <f t="shared" si="925"/>
        <v>2.5335142796427974E-2</v>
      </c>
      <c r="OU110" s="4">
        <f t="shared" si="925"/>
        <v>-5.544573346124371E-3</v>
      </c>
      <c r="OV110" s="4">
        <f t="shared" si="925"/>
        <v>-3.1570744497785061E-2</v>
      </c>
      <c r="OW110" s="4">
        <f t="shared" si="925"/>
        <v>-3.2546400848182319E-2</v>
      </c>
      <c r="OX110" s="4">
        <f t="shared" si="925"/>
        <v>-1.3985635421588476E-4</v>
      </c>
      <c r="OY110" s="4">
        <f t="shared" si="925"/>
        <v>1.7628964914143518E-2</v>
      </c>
      <c r="OZ110" s="4">
        <f t="shared" si="925"/>
        <v>2.7248955492884253E-3</v>
      </c>
      <c r="PA110" s="4">
        <f t="shared" si="925"/>
        <v>-7.7258174207758944E-3</v>
      </c>
      <c r="PB110" s="4">
        <f t="shared" si="925"/>
        <v>-4.03268027337381E-3</v>
      </c>
      <c r="PC110" s="4">
        <f t="shared" si="925"/>
        <v>1.1870493708548892E-2</v>
      </c>
      <c r="PD110" s="4">
        <f t="shared" si="925"/>
        <v>-2.6491083917072437E-4</v>
      </c>
      <c r="PE110" s="4">
        <f t="shared" si="925"/>
        <v>-8.760114816555661E-3</v>
      </c>
      <c r="PF110" s="4">
        <f t="shared" si="925"/>
        <v>-7.159100717459883E-3</v>
      </c>
      <c r="PG110" s="4">
        <f t="shared" si="925"/>
        <v>1.1544909195086772E-2</v>
      </c>
      <c r="PH110" s="4">
        <f t="shared" si="925"/>
        <v>-3.9893340679303911E-2</v>
      </c>
      <c r="PI110" s="4">
        <f t="shared" si="925"/>
        <v>-9.8765846633817114E-3</v>
      </c>
      <c r="PJ110" s="4">
        <f t="shared" si="925"/>
        <v>-5.1703905988504922E-3</v>
      </c>
      <c r="PK110" s="4">
        <f t="shared" si="925"/>
        <v>1.8635343900654362E-2</v>
      </c>
      <c r="PL110" s="4">
        <f t="shared" si="925"/>
        <v>-5.1233009401002103E-3</v>
      </c>
      <c r="PM110" s="4">
        <f t="shared" si="925"/>
        <v>-1.8806653048596366E-2</v>
      </c>
      <c r="PN110" s="4">
        <f t="shared" si="925"/>
        <v>-9.2030980470718792E-3</v>
      </c>
      <c r="PO110" s="4">
        <f t="shared" si="925"/>
        <v>-6.6621312017791819E-3</v>
      </c>
      <c r="PP110" s="4">
        <f t="shared" si="925"/>
        <v>-1.2050046837654715E-2</v>
      </c>
      <c r="PQ110" s="4">
        <f t="shared" si="925"/>
        <v>-9.5496246042213878E-3</v>
      </c>
      <c r="PR110" s="4">
        <f t="shared" si="925"/>
        <v>1.0205029942890256E-3</v>
      </c>
      <c r="PS110" s="4">
        <f t="shared" si="925"/>
        <v>-2.3509530004794414E-3</v>
      </c>
      <c r="PT110" s="4">
        <f t="shared" si="925"/>
        <v>-1.8682283278363736E-2</v>
      </c>
      <c r="PU110" s="4">
        <f t="shared" si="925"/>
        <v>-2.9199223206840253E-2</v>
      </c>
      <c r="PV110" s="4">
        <f t="shared" si="925"/>
        <v>6.8737730013303418E-4</v>
      </c>
      <c r="PW110" s="4">
        <f t="shared" si="925"/>
        <v>-3.038130896841101E-2</v>
      </c>
      <c r="PX110" s="4">
        <f t="shared" si="925"/>
        <v>5.2026047433892456E-2</v>
      </c>
      <c r="PY110" s="4">
        <f t="shared" si="925"/>
        <v>1.106478460248835E-2</v>
      </c>
      <c r="PZ110" s="4">
        <f t="shared" si="925"/>
        <v>1.8008400056154554E-2</v>
      </c>
      <c r="QA110" s="4">
        <f t="shared" si="925"/>
        <v>-1.683566376698504E-3</v>
      </c>
      <c r="QB110" s="4">
        <f t="shared" si="925"/>
        <v>1.0714227361246727E-2</v>
      </c>
      <c r="QC110" s="4">
        <f t="shared" si="925"/>
        <v>-9.1425726767027059E-3</v>
      </c>
      <c r="QD110" s="4">
        <f t="shared" si="925"/>
        <v>1.4658796437290577E-3</v>
      </c>
      <c r="QE110" s="4">
        <f t="shared" si="925"/>
        <v>6.8524118609247027E-4</v>
      </c>
      <c r="QF110" s="4">
        <f t="shared" si="925"/>
        <v>1.0350198226733304E-3</v>
      </c>
      <c r="QG110" s="4">
        <f t="shared" si="925"/>
        <v>6.09427496282821E-4</v>
      </c>
      <c r="QH110" s="4">
        <f t="shared" ref="QH110:SS110" si="926">QH40-AVERAGE(QH$36:QH$45)</f>
        <v>-4.0338993372200968E-2</v>
      </c>
      <c r="QI110" s="4">
        <f t="shared" si="926"/>
        <v>-4.6683817684333197E-3</v>
      </c>
      <c r="QJ110" s="4">
        <f t="shared" si="926"/>
        <v>2.9852979563033443E-3</v>
      </c>
      <c r="QK110" s="4">
        <f t="shared" si="926"/>
        <v>1.6092262555563713E-3</v>
      </c>
      <c r="QL110" s="4">
        <f t="shared" si="926"/>
        <v>1.4403503685882429E-2</v>
      </c>
      <c r="QM110" s="4">
        <f t="shared" si="926"/>
        <v>-1.2243459481323346E-2</v>
      </c>
      <c r="QN110" s="4">
        <f t="shared" si="926"/>
        <v>-4.302288605764675E-3</v>
      </c>
      <c r="QO110" s="4">
        <f t="shared" si="926"/>
        <v>-1.0102318198096498E-2</v>
      </c>
      <c r="QP110" s="4">
        <f t="shared" si="926"/>
        <v>1.0570894051799458E-4</v>
      </c>
      <c r="QQ110" s="4">
        <f t="shared" si="926"/>
        <v>2.2108378293982142E-2</v>
      </c>
      <c r="QR110" s="4">
        <f t="shared" si="926"/>
        <v>-4.9728234996638974E-3</v>
      </c>
      <c r="QS110" s="4">
        <f t="shared" si="926"/>
        <v>-2.3418837245601652E-3</v>
      </c>
      <c r="QT110" s="4">
        <f t="shared" si="926"/>
        <v>-9.0428134914675648E-4</v>
      </c>
      <c r="QU110" s="4">
        <f t="shared" si="926"/>
        <v>-1.296692910894395E-2</v>
      </c>
      <c r="QV110" s="4">
        <f t="shared" si="926"/>
        <v>-1.5154980478360031E-2</v>
      </c>
      <c r="QW110" s="4">
        <f t="shared" si="926"/>
        <v>-2.0062852555389983E-2</v>
      </c>
      <c r="QX110" s="4">
        <f t="shared" si="926"/>
        <v>1.2440381781855461E-2</v>
      </c>
      <c r="QY110" s="4">
        <f t="shared" si="926"/>
        <v>3.9922567137525402E-3</v>
      </c>
      <c r="QZ110" s="4">
        <f t="shared" si="926"/>
        <v>-9.9678952612351703E-5</v>
      </c>
      <c r="RA110" s="4">
        <f t="shared" si="926"/>
        <v>2.7672884409473599E-3</v>
      </c>
      <c r="RB110" s="4">
        <f t="shared" si="926"/>
        <v>6.4703030872068886E-3</v>
      </c>
      <c r="RC110" s="4">
        <f t="shared" si="926"/>
        <v>2.1865989670552441E-3</v>
      </c>
      <c r="RD110" s="4">
        <f t="shared" si="926"/>
        <v>3.9940019279233697E-3</v>
      </c>
      <c r="RE110" s="4">
        <f t="shared" si="926"/>
        <v>9.7372208072303984E-3</v>
      </c>
      <c r="RF110" s="4">
        <f t="shared" si="926"/>
        <v>-6.6516652829449298E-3</v>
      </c>
      <c r="RG110" s="4">
        <f t="shared" si="926"/>
        <v>-2.0049287035826015E-2</v>
      </c>
      <c r="RH110" s="4">
        <f t="shared" si="926"/>
        <v>-3.1964264874318575E-2</v>
      </c>
      <c r="RI110" s="4">
        <f t="shared" si="926"/>
        <v>-2.2780881233159427E-3</v>
      </c>
      <c r="RJ110" s="4">
        <f t="shared" si="926"/>
        <v>-1.4141375991143615E-2</v>
      </c>
      <c r="RK110" s="4">
        <f t="shared" si="926"/>
        <v>1.8124055619496743E-3</v>
      </c>
      <c r="RL110" s="4">
        <f t="shared" si="926"/>
        <v>-5.1781079055348931E-3</v>
      </c>
      <c r="RM110" s="4">
        <f t="shared" si="926"/>
        <v>1.5279175974848166E-2</v>
      </c>
      <c r="RN110" s="4">
        <f t="shared" si="926"/>
        <v>-1.2636049640437565E-3</v>
      </c>
      <c r="RO110" s="4">
        <f t="shared" si="926"/>
        <v>-5.6192636073433711E-3</v>
      </c>
      <c r="RP110" s="4">
        <f t="shared" si="926"/>
        <v>0</v>
      </c>
      <c r="RQ110" s="4">
        <f t="shared" si="926"/>
        <v>4.1392184302895083E-2</v>
      </c>
      <c r="RR110" s="4">
        <f t="shared" si="926"/>
        <v>-9.1065787520472818E-4</v>
      </c>
      <c r="RS110" s="4">
        <f t="shared" si="926"/>
        <v>0</v>
      </c>
      <c r="RT110" s="4">
        <f t="shared" si="926"/>
        <v>3.3096604575431456E-3</v>
      </c>
      <c r="RU110" s="4">
        <f t="shared" si="926"/>
        <v>-2.605569772407459E-3</v>
      </c>
      <c r="RV110" s="4">
        <f t="shared" si="926"/>
        <v>1.250171273532151E-2</v>
      </c>
      <c r="RW110" s="4">
        <f t="shared" si="926"/>
        <v>-1.1502949456966578E-3</v>
      </c>
      <c r="RX110" s="4">
        <f t="shared" si="926"/>
        <v>-1.8670157648894778E-2</v>
      </c>
      <c r="RY110" s="4">
        <f t="shared" si="926"/>
        <v>-3.0451406561893036E-2</v>
      </c>
      <c r="RZ110" s="4">
        <f t="shared" si="926"/>
        <v>-4.4252888236255153E-3</v>
      </c>
      <c r="SA110" s="4">
        <f t="shared" si="926"/>
        <v>-1.9131769022161106E-3</v>
      </c>
      <c r="SB110" s="4">
        <f t="shared" si="926"/>
        <v>-3.4555470375041038E-3</v>
      </c>
      <c r="SC110" s="4">
        <f t="shared" si="926"/>
        <v>-1.7152026508807351E-2</v>
      </c>
      <c r="SD110" s="4">
        <f t="shared" si="926"/>
        <v>9.9192388389262656E-3</v>
      </c>
      <c r="SE110" s="4">
        <f t="shared" si="926"/>
        <v>5.7748088038176715E-2</v>
      </c>
      <c r="SF110" s="4">
        <f t="shared" si="926"/>
        <v>-8.604126808390497E-4</v>
      </c>
      <c r="SG110" s="4">
        <f t="shared" si="926"/>
        <v>-2.7474399297281512E-4</v>
      </c>
      <c r="SH110" s="4">
        <f t="shared" si="926"/>
        <v>-2.2300792949924885E-2</v>
      </c>
      <c r="SI110" s="4">
        <f t="shared" si="926"/>
        <v>-1.3337766114712422E-3</v>
      </c>
      <c r="SJ110" s="4">
        <f t="shared" si="926"/>
        <v>-1.6253359435645501E-2</v>
      </c>
      <c r="SK110" s="4">
        <f t="shared" si="926"/>
        <v>-4.1147424681203804E-3</v>
      </c>
      <c r="SL110" s="4">
        <f t="shared" si="926"/>
        <v>2.6014781428673932E-3</v>
      </c>
      <c r="SM110" s="4">
        <f t="shared" si="926"/>
        <v>5.7603690258375816E-3</v>
      </c>
      <c r="SN110" s="4">
        <f t="shared" si="926"/>
        <v>-5.2634226762852208E-3</v>
      </c>
      <c r="SO110" s="4">
        <f t="shared" si="926"/>
        <v>-1.0667635673637812E-2</v>
      </c>
      <c r="SP110" s="4">
        <f t="shared" si="926"/>
        <v>8.2911591004139248E-3</v>
      </c>
      <c r="SQ110" s="4">
        <f t="shared" si="926"/>
        <v>-3.0492916125520794E-3</v>
      </c>
      <c r="SR110" s="4">
        <f t="shared" si="926"/>
        <v>-3.383053280759115E-2</v>
      </c>
      <c r="SS110" s="4">
        <f t="shared" si="926"/>
        <v>-2.7166810518261534E-2</v>
      </c>
      <c r="ST110" s="4">
        <f t="shared" ref="ST110:VE110" si="927">ST40-AVERAGE(ST$36:ST$45)</f>
        <v>-2.7480095964354731E-4</v>
      </c>
      <c r="SU110" s="4">
        <f t="shared" si="927"/>
        <v>9.1212977899189449E-3</v>
      </c>
      <c r="SV110" s="4">
        <f t="shared" si="927"/>
        <v>1.1205774042886722E-2</v>
      </c>
      <c r="SW110" s="4">
        <f t="shared" si="927"/>
        <v>-8.702636360937193E-3</v>
      </c>
      <c r="SX110" s="4">
        <f t="shared" si="927"/>
        <v>5.3585778499042353E-3</v>
      </c>
      <c r="SY110" s="4">
        <f t="shared" si="927"/>
        <v>1.4293214828765277E-2</v>
      </c>
      <c r="SZ110" s="4">
        <f t="shared" si="927"/>
        <v>-2.1730125029389416E-3</v>
      </c>
      <c r="TA110" s="4">
        <f t="shared" si="927"/>
        <v>-3.7792320287260303E-2</v>
      </c>
      <c r="TB110" s="4">
        <f t="shared" si="927"/>
        <v>-5.9525341931080701E-3</v>
      </c>
      <c r="TC110" s="4">
        <f t="shared" si="927"/>
        <v>8.9902533828348542E-3</v>
      </c>
      <c r="TD110" s="4">
        <f t="shared" si="927"/>
        <v>-5.6262798804643827E-2</v>
      </c>
      <c r="TE110" s="4">
        <f t="shared" si="927"/>
        <v>-1.1341265045648839E-2</v>
      </c>
      <c r="TF110" s="4">
        <f t="shared" si="927"/>
        <v>-3.3269802424702073E-3</v>
      </c>
      <c r="TG110" s="4">
        <f t="shared" si="927"/>
        <v>-6.875362494475251E-3</v>
      </c>
      <c r="TH110" s="4">
        <f t="shared" si="927"/>
        <v>-5.6215999578650405E-3</v>
      </c>
      <c r="TI110" s="4">
        <f t="shared" si="927"/>
        <v>-3.7832881654847319E-3</v>
      </c>
      <c r="TJ110" s="4">
        <f t="shared" si="927"/>
        <v>8.1066592155903359E-3</v>
      </c>
      <c r="TK110" s="4">
        <f t="shared" si="927"/>
        <v>3.2245614421114177E-4</v>
      </c>
      <c r="TL110" s="4">
        <f t="shared" si="927"/>
        <v>-2.2120072373386789E-3</v>
      </c>
      <c r="TM110" s="4">
        <f t="shared" si="927"/>
        <v>3.2153374641339709E-2</v>
      </c>
      <c r="TN110" s="4">
        <f t="shared" si="927"/>
        <v>6.7407772864652021E-4</v>
      </c>
      <c r="TO110" s="4">
        <f t="shared" si="927"/>
        <v>2.0027492233166723E-3</v>
      </c>
      <c r="TP110" s="4">
        <f t="shared" si="927"/>
        <v>9.5604421231853514E-3</v>
      </c>
      <c r="TQ110" s="4">
        <f t="shared" si="927"/>
        <v>-9.0653728515277532E-3</v>
      </c>
      <c r="TR110" s="4">
        <f t="shared" si="927"/>
        <v>8.8560526874081891E-4</v>
      </c>
      <c r="TS110" s="4">
        <f t="shared" si="927"/>
        <v>-3.6749398021731591E-2</v>
      </c>
      <c r="TT110" s="4">
        <f t="shared" si="927"/>
        <v>1.230726356289261E-2</v>
      </c>
      <c r="TU110" s="4">
        <f t="shared" si="927"/>
        <v>4.2704932192719307E-3</v>
      </c>
      <c r="TV110" s="4">
        <f t="shared" si="927"/>
        <v>8.330663275696263E-3</v>
      </c>
      <c r="TW110" s="4">
        <f t="shared" si="927"/>
        <v>-9.2807427498985996E-4</v>
      </c>
      <c r="TX110" s="4">
        <f t="shared" si="927"/>
        <v>1.0986593882078196E-2</v>
      </c>
      <c r="TY110" s="4">
        <f t="shared" si="927"/>
        <v>-1.4644991465380702E-2</v>
      </c>
      <c r="TZ110" s="4">
        <f t="shared" si="927"/>
        <v>-9.2485394224896527E-3</v>
      </c>
      <c r="UA110" s="4">
        <f t="shared" si="927"/>
        <v>2.748859116097656E-3</v>
      </c>
      <c r="UB110" s="4">
        <f t="shared" si="927"/>
        <v>1.1158867926249611E-2</v>
      </c>
      <c r="UC110" s="4">
        <f t="shared" si="927"/>
        <v>-6.9901232240325364E-3</v>
      </c>
      <c r="UD110" s="4">
        <f t="shared" si="927"/>
        <v>2.0499897363681567E-2</v>
      </c>
      <c r="UE110" s="4">
        <f t="shared" si="927"/>
        <v>-2.7782664225657408E-3</v>
      </c>
      <c r="UF110" s="4">
        <f t="shared" si="927"/>
        <v>5.3609422658878591E-3</v>
      </c>
      <c r="UG110" s="4">
        <f t="shared" si="927"/>
        <v>-6.2497569656574034E-3</v>
      </c>
      <c r="UH110" s="4">
        <f t="shared" si="927"/>
        <v>5.0736407383837334E-3</v>
      </c>
      <c r="UI110" s="4">
        <f t="shared" si="927"/>
        <v>-1.1117911779935182E-2</v>
      </c>
      <c r="UJ110" s="4">
        <f t="shared" si="927"/>
        <v>-1.8566503083719344E-3</v>
      </c>
      <c r="UK110" s="4">
        <f t="shared" si="927"/>
        <v>-6.4149537161735885E-3</v>
      </c>
      <c r="UL110" s="4">
        <f t="shared" si="927"/>
        <v>-1.6394022378951011E-2</v>
      </c>
      <c r="UM110" s="4">
        <f t="shared" si="927"/>
        <v>4.4048595014919388E-3</v>
      </c>
      <c r="UN110" s="4">
        <f t="shared" si="927"/>
        <v>1.9562762843993212E-3</v>
      </c>
      <c r="UO110" s="4">
        <f t="shared" si="927"/>
        <v>7.4746679239530607E-5</v>
      </c>
      <c r="UP110" s="4">
        <f t="shared" si="927"/>
        <v>-1.2810432386558743E-2</v>
      </c>
      <c r="UQ110" s="4">
        <f t="shared" si="927"/>
        <v>-5.1058301288343239E-4</v>
      </c>
      <c r="UR110" s="4">
        <f t="shared" si="927"/>
        <v>-6.9985591643890784E-3</v>
      </c>
      <c r="US110" s="4">
        <f t="shared" si="927"/>
        <v>-1.62110592310469E-2</v>
      </c>
      <c r="UT110" s="4">
        <f t="shared" si="927"/>
        <v>1.7588624324062212E-2</v>
      </c>
      <c r="UU110" s="4">
        <f t="shared" si="927"/>
        <v>1.3424028695852575E-2</v>
      </c>
      <c r="UV110" s="4">
        <f t="shared" si="927"/>
        <v>4.589696597638547E-3</v>
      </c>
      <c r="UW110" s="4">
        <f t="shared" si="927"/>
        <v>-9.3146938460798683E-4</v>
      </c>
      <c r="UX110" s="4">
        <f t="shared" si="927"/>
        <v>-3.2450713067872896E-3</v>
      </c>
      <c r="UY110" s="4">
        <f t="shared" si="927"/>
        <v>1.6755946772494482E-3</v>
      </c>
      <c r="UZ110" s="4">
        <f t="shared" si="927"/>
        <v>1.2589668339234835E-3</v>
      </c>
      <c r="VA110" s="4">
        <f t="shared" si="927"/>
        <v>6.5477297635499502E-3</v>
      </c>
      <c r="VB110" s="4">
        <f t="shared" si="927"/>
        <v>-9.5605038960186878E-3</v>
      </c>
      <c r="VC110" s="4">
        <f t="shared" si="927"/>
        <v>-2.417622440278323E-2</v>
      </c>
      <c r="VD110" s="4">
        <f t="shared" si="927"/>
        <v>-7.1881875888264238E-3</v>
      </c>
      <c r="VE110" s="4">
        <f t="shared" si="927"/>
        <v>-2.5862880280119551E-3</v>
      </c>
      <c r="VF110" s="4">
        <f t="shared" ref="VF110:XQ110" si="928">VF40-AVERAGE(VF$36:VF$45)</f>
        <v>-6.1663191778027577E-3</v>
      </c>
      <c r="VG110" s="4">
        <f t="shared" si="928"/>
        <v>1.5742147804094391E-3</v>
      </c>
      <c r="VH110" s="4">
        <f t="shared" si="928"/>
        <v>-7.3387474688489836E-3</v>
      </c>
      <c r="VI110" s="4">
        <f t="shared" si="928"/>
        <v>6.7015185948801235E-3</v>
      </c>
      <c r="VJ110" s="4">
        <f t="shared" si="928"/>
        <v>-9.9630630341017608E-4</v>
      </c>
      <c r="VK110" s="4">
        <f t="shared" si="928"/>
        <v>4.428180892344721E-3</v>
      </c>
      <c r="VL110" s="4">
        <f t="shared" si="928"/>
        <v>-8.1204558405851522E-3</v>
      </c>
      <c r="VM110" s="4">
        <f t="shared" si="928"/>
        <v>-5.1108684308197446E-3</v>
      </c>
      <c r="VN110" s="4">
        <f t="shared" si="928"/>
        <v>8.0201455471829407E-4</v>
      </c>
      <c r="VO110" s="4">
        <f t="shared" si="928"/>
        <v>-2.0641750340052178E-2</v>
      </c>
      <c r="VP110" s="4">
        <f t="shared" si="928"/>
        <v>-4.596371029340995E-3</v>
      </c>
      <c r="VQ110" s="4">
        <f t="shared" si="928"/>
        <v>1.1262520146330763E-2</v>
      </c>
      <c r="VR110" s="4">
        <f t="shared" si="928"/>
        <v>-3.7317667140155334E-3</v>
      </c>
      <c r="VS110" s="4">
        <f t="shared" si="928"/>
        <v>2.4762492323673986E-3</v>
      </c>
      <c r="VT110" s="4">
        <f t="shared" si="928"/>
        <v>-5.1701706631724614E-3</v>
      </c>
      <c r="VU110" s="4">
        <f t="shared" si="928"/>
        <v>2.1176877848493682E-2</v>
      </c>
      <c r="VV110" s="4">
        <f t="shared" si="928"/>
        <v>1.1058562037586497E-2</v>
      </c>
      <c r="VW110" s="4">
        <f t="shared" si="928"/>
        <v>-1.5963540107986358E-2</v>
      </c>
      <c r="VX110" s="4">
        <f t="shared" si="928"/>
        <v>2.4953703937706457E-3</v>
      </c>
      <c r="VY110" s="4">
        <f t="shared" si="928"/>
        <v>-7.6013421226274703E-3</v>
      </c>
      <c r="VZ110" s="4">
        <f t="shared" si="928"/>
        <v>-7.2528932286783357E-3</v>
      </c>
      <c r="WA110" s="4">
        <f t="shared" si="928"/>
        <v>2.0988209480037389E-2</v>
      </c>
      <c r="WB110" s="4">
        <f t="shared" si="928"/>
        <v>-2.0123572902466889E-4</v>
      </c>
      <c r="WC110" s="4">
        <f t="shared" si="928"/>
        <v>3.7376471710086814E-3</v>
      </c>
      <c r="WD110" s="4">
        <f t="shared" si="928"/>
        <v>-2.3155211644593195E-3</v>
      </c>
      <c r="WE110" s="4">
        <f t="shared" si="928"/>
        <v>4.0044974512644625E-3</v>
      </c>
      <c r="WF110" s="4">
        <f t="shared" si="928"/>
        <v>-2.3270523214258078E-2</v>
      </c>
      <c r="WG110" s="4">
        <f t="shared" si="928"/>
        <v>3.1624627829009181E-3</v>
      </c>
      <c r="WH110" s="4">
        <f t="shared" si="928"/>
        <v>3.2578264155016037E-3</v>
      </c>
      <c r="WI110" s="4">
        <f t="shared" si="928"/>
        <v>1.639913842277687E-2</v>
      </c>
      <c r="WJ110" s="4">
        <f t="shared" si="928"/>
        <v>-1.5127727370889341E-3</v>
      </c>
      <c r="WK110" s="4">
        <f t="shared" si="928"/>
        <v>-2.3964266176652494E-3</v>
      </c>
      <c r="WL110" s="4">
        <f t="shared" si="928"/>
        <v>3.4170775560089552E-2</v>
      </c>
      <c r="WM110" s="4">
        <f t="shared" si="928"/>
        <v>1.6261002437876256E-4</v>
      </c>
      <c r="WN110" s="4">
        <f t="shared" si="928"/>
        <v>-1.132025580981082E-2</v>
      </c>
      <c r="WO110" s="4">
        <f t="shared" si="928"/>
        <v>-8.2647782888875497E-3</v>
      </c>
      <c r="WP110" s="4">
        <f t="shared" si="928"/>
        <v>-8.5869486677775109E-3</v>
      </c>
      <c r="WQ110" s="4">
        <f t="shared" si="928"/>
        <v>6.0840298652078684E-3</v>
      </c>
      <c r="WR110" s="4">
        <f t="shared" si="928"/>
        <v>3.4488368726681137E-2</v>
      </c>
      <c r="WS110" s="4">
        <f t="shared" si="928"/>
        <v>2.5696748510601365E-3</v>
      </c>
      <c r="WT110" s="4">
        <f t="shared" si="928"/>
        <v>-1.3943934907806758E-2</v>
      </c>
      <c r="WU110" s="4">
        <f t="shared" si="928"/>
        <v>1.0395001690685947E-2</v>
      </c>
      <c r="WV110" s="4">
        <f t="shared" si="928"/>
        <v>-1.2847749242163278E-2</v>
      </c>
      <c r="WW110" s="4">
        <f t="shared" si="928"/>
        <v>2.3389721990332764E-4</v>
      </c>
      <c r="WX110" s="4">
        <f t="shared" si="928"/>
        <v>9.9715471393286908E-4</v>
      </c>
      <c r="WY110" s="4">
        <f t="shared" si="928"/>
        <v>1.6687817971776705E-2</v>
      </c>
      <c r="WZ110" s="4">
        <f t="shared" si="928"/>
        <v>1.957352888246058E-2</v>
      </c>
      <c r="XA110" s="4">
        <f t="shared" si="928"/>
        <v>-1.6746451673522369E-2</v>
      </c>
      <c r="XB110" s="4">
        <f t="shared" si="928"/>
        <v>-8.7434336732501693E-3</v>
      </c>
      <c r="XC110" s="4">
        <f t="shared" si="928"/>
        <v>4.3110179320568758E-2</v>
      </c>
      <c r="XD110" s="4">
        <f t="shared" si="928"/>
        <v>-3.1863795866836575E-2</v>
      </c>
      <c r="XE110" s="4">
        <f t="shared" si="928"/>
        <v>-5.6010507696987785E-3</v>
      </c>
      <c r="XF110" s="4">
        <f t="shared" si="928"/>
        <v>-1.1387921410985595E-2</v>
      </c>
      <c r="XG110" s="4">
        <f t="shared" si="928"/>
        <v>-4.9314285599141696E-3</v>
      </c>
      <c r="XH110" s="4">
        <f t="shared" si="928"/>
        <v>-1.0421795812225335E-3</v>
      </c>
      <c r="XI110" s="4">
        <f t="shared" si="928"/>
        <v>2.2417743293737129E-2</v>
      </c>
      <c r="XJ110" s="4">
        <f t="shared" si="928"/>
        <v>-5.4223307049472511E-3</v>
      </c>
      <c r="XK110" s="4">
        <f t="shared" si="928"/>
        <v>2.8376727179853196E-2</v>
      </c>
      <c r="XL110" s="4">
        <f t="shared" si="928"/>
        <v>-4.6422177770703201E-3</v>
      </c>
      <c r="XM110" s="4">
        <f t="shared" si="928"/>
        <v>-4.5198260667393708E-4</v>
      </c>
      <c r="XN110" s="4">
        <f t="shared" si="928"/>
        <v>-5.3837953373877872E-3</v>
      </c>
      <c r="XO110" s="4">
        <f t="shared" si="928"/>
        <v>2.6356544201454533E-2</v>
      </c>
      <c r="XP110" s="4">
        <f t="shared" si="928"/>
        <v>2.9050021308897188E-2</v>
      </c>
      <c r="XQ110" s="4">
        <f t="shared" si="928"/>
        <v>1.7140277348686957E-2</v>
      </c>
      <c r="XR110" s="4">
        <f t="shared" ref="XR110:AAC110" si="929">XR40-AVERAGE(XR$36:XR$45)</f>
        <v>-3.5546671991649299E-2</v>
      </c>
      <c r="XS110" s="4">
        <f t="shared" si="929"/>
        <v>5.7147462617067653E-3</v>
      </c>
      <c r="XT110" s="4">
        <f t="shared" si="929"/>
        <v>-5.7460711407264992E-3</v>
      </c>
      <c r="XU110" s="4">
        <f t="shared" si="929"/>
        <v>0.1107834784759871</v>
      </c>
      <c r="XV110" s="4">
        <f t="shared" si="929"/>
        <v>-7.7343535251162571E-3</v>
      </c>
      <c r="XW110" s="4">
        <f t="shared" si="929"/>
        <v>-4.4591930437623863E-3</v>
      </c>
      <c r="XX110" s="4">
        <f t="shared" si="929"/>
        <v>3.0039288027684789E-2</v>
      </c>
      <c r="XY110" s="4">
        <f t="shared" si="929"/>
        <v>6.5003638933442808E-3</v>
      </c>
      <c r="XZ110" s="4">
        <f t="shared" si="929"/>
        <v>-1.6918826026454557E-3</v>
      </c>
      <c r="YA110" s="4">
        <f t="shared" si="929"/>
        <v>9.1500341028727845E-3</v>
      </c>
      <c r="YB110" s="4">
        <f t="shared" si="929"/>
        <v>-8.661450159176836E-3</v>
      </c>
      <c r="YC110" s="4">
        <f t="shared" si="929"/>
        <v>-2.1823993150452345E-2</v>
      </c>
      <c r="YD110" s="4">
        <f t="shared" si="929"/>
        <v>6.4792079340555029E-3</v>
      </c>
      <c r="YE110" s="4">
        <f t="shared" si="929"/>
        <v>-4.0561615680347277E-3</v>
      </c>
      <c r="YF110" s="4">
        <f t="shared" si="929"/>
        <v>3.3633489867753623E-3</v>
      </c>
      <c r="YG110" s="4">
        <f t="shared" si="929"/>
        <v>1.0766143637041588E-3</v>
      </c>
      <c r="YH110" s="4">
        <f t="shared" si="929"/>
        <v>1.6944364752681861E-2</v>
      </c>
      <c r="YI110" s="4">
        <f t="shared" si="929"/>
        <v>1.1264152206569655E-2</v>
      </c>
      <c r="YJ110" s="4">
        <f t="shared" si="929"/>
        <v>3.1647312249891901E-3</v>
      </c>
      <c r="YK110" s="4">
        <f t="shared" si="929"/>
        <v>2.0153832624151733E-3</v>
      </c>
      <c r="YL110" s="4">
        <f t="shared" si="929"/>
        <v>7.8539929665434379E-3</v>
      </c>
      <c r="YM110" s="4">
        <f t="shared" si="929"/>
        <v>-2.8915467800406554E-3</v>
      </c>
      <c r="YN110" s="4">
        <f t="shared" si="929"/>
        <v>-1.9601504808904654E-2</v>
      </c>
      <c r="YO110" s="4">
        <f t="shared" si="929"/>
        <v>-3.1202743702561042E-2</v>
      </c>
      <c r="YP110" s="4">
        <f t="shared" si="929"/>
        <v>1.6045612326589342E-3</v>
      </c>
      <c r="YQ110" s="4">
        <f t="shared" si="929"/>
        <v>9.1308694457918338E-3</v>
      </c>
      <c r="YR110" s="4">
        <f t="shared" si="929"/>
        <v>-1.1585238758388509E-3</v>
      </c>
      <c r="YS110" s="4">
        <f t="shared" si="929"/>
        <v>-5.1959783503602317E-3</v>
      </c>
      <c r="YT110" s="4">
        <f t="shared" si="929"/>
        <v>5.8921128300711716E-2</v>
      </c>
      <c r="YU110" s="4">
        <f t="shared" si="929"/>
        <v>4.7101635723343508E-3</v>
      </c>
      <c r="YV110" s="4">
        <f t="shared" si="929"/>
        <v>1.5785514296445453E-3</v>
      </c>
      <c r="YW110" s="4">
        <f t="shared" si="929"/>
        <v>1.0840675839205898E-3</v>
      </c>
      <c r="YX110" s="4">
        <f t="shared" si="929"/>
        <v>-1.4966768375381977E-2</v>
      </c>
      <c r="YY110" s="4">
        <f t="shared" si="929"/>
        <v>8.8962174101160536E-3</v>
      </c>
      <c r="YZ110" s="4">
        <f t="shared" si="929"/>
        <v>-4.5991247307864851E-2</v>
      </c>
      <c r="ZA110" s="4">
        <f t="shared" si="929"/>
        <v>3.0000668225285136E-3</v>
      </c>
      <c r="ZB110" s="4">
        <f t="shared" si="929"/>
        <v>-3.3192432743041511E-2</v>
      </c>
      <c r="ZC110" s="4">
        <f t="shared" si="929"/>
        <v>-5.0161571670746092E-4</v>
      </c>
      <c r="ZD110" s="4">
        <f t="shared" si="929"/>
        <v>1.2491061624042876E-2</v>
      </c>
      <c r="ZE110" s="4">
        <f t="shared" si="929"/>
        <v>1.4145149578310536E-2</v>
      </c>
      <c r="ZF110" s="4">
        <f t="shared" si="929"/>
        <v>-5.3451608386929413E-3</v>
      </c>
      <c r="ZG110" s="4">
        <f t="shared" si="929"/>
        <v>-1.324640860437765E-2</v>
      </c>
      <c r="ZH110" s="4">
        <f t="shared" si="929"/>
        <v>-1.8983152305340711E-2</v>
      </c>
      <c r="ZI110" s="4">
        <f t="shared" si="929"/>
        <v>-1.2184601161121141E-2</v>
      </c>
      <c r="ZJ110" s="4">
        <f t="shared" si="929"/>
        <v>5.666864291086959E-3</v>
      </c>
      <c r="ZK110" s="4">
        <f t="shared" si="929"/>
        <v>2.8152062611578529E-2</v>
      </c>
      <c r="ZL110" s="4">
        <f t="shared" si="929"/>
        <v>1.2622988456508036E-2</v>
      </c>
      <c r="ZM110" s="4">
        <f t="shared" si="929"/>
        <v>-7.2156314761134405E-3</v>
      </c>
      <c r="ZN110" s="4">
        <f t="shared" si="929"/>
        <v>-2.8693618007114459E-2</v>
      </c>
      <c r="ZO110" s="4">
        <f t="shared" si="929"/>
        <v>-6.3918456664948387E-3</v>
      </c>
      <c r="ZP110" s="4">
        <f t="shared" si="929"/>
        <v>-2.4614444664256647E-3</v>
      </c>
      <c r="ZQ110" s="4">
        <f t="shared" si="929"/>
        <v>3.4178164108053959E-2</v>
      </c>
      <c r="ZR110" s="4">
        <f t="shared" si="929"/>
        <v>2.1643503370911503E-3</v>
      </c>
      <c r="ZS110" s="4">
        <f t="shared" si="929"/>
        <v>-1.1072290803050274E-2</v>
      </c>
      <c r="ZT110" s="4">
        <f t="shared" si="929"/>
        <v>7.6911746529886226E-3</v>
      </c>
      <c r="ZU110" s="4">
        <f t="shared" si="929"/>
        <v>-7.9803638661637664E-3</v>
      </c>
      <c r="ZV110" s="4">
        <f t="shared" si="929"/>
        <v>-5.7818012154707658E-3</v>
      </c>
      <c r="ZW110" s="4">
        <f t="shared" si="929"/>
        <v>5.9518756048490037E-2</v>
      </c>
      <c r="ZX110" s="4">
        <f t="shared" si="929"/>
        <v>2.7498390781612188E-3</v>
      </c>
      <c r="ZY110" s="4">
        <f t="shared" si="929"/>
        <v>1.265503274414893E-4</v>
      </c>
      <c r="ZZ110" s="4">
        <f t="shared" si="929"/>
        <v>-3.6815920461113604E-3</v>
      </c>
      <c r="AAA110" s="4">
        <f t="shared" si="929"/>
        <v>4.114546541908997E-3</v>
      </c>
      <c r="AAB110" s="4">
        <f t="shared" si="929"/>
        <v>-1.3166568054911041E-2</v>
      </c>
      <c r="AAC110" s="4">
        <f t="shared" si="929"/>
        <v>1.3501561610783221E-2</v>
      </c>
      <c r="AAD110" s="4">
        <f t="shared" ref="AAD110:ACO110" si="930">AAD40-AVERAGE(AAD$36:AAD$45)</f>
        <v>1.4544544137974156E-3</v>
      </c>
      <c r="AAE110" s="4">
        <f t="shared" si="930"/>
        <v>-5.9451821330241628E-2</v>
      </c>
      <c r="AAF110" s="4">
        <f t="shared" si="930"/>
        <v>9.4448325226330647E-4</v>
      </c>
      <c r="AAG110" s="4">
        <f t="shared" si="930"/>
        <v>-8.7453046832785732E-3</v>
      </c>
      <c r="AAH110" s="4">
        <f t="shared" si="930"/>
        <v>2.4674385782822899E-3</v>
      </c>
      <c r="AAI110" s="4">
        <f t="shared" si="930"/>
        <v>3.1310900972391842E-3</v>
      </c>
      <c r="AAJ110" s="4">
        <f t="shared" si="930"/>
        <v>-4.4500792593901023E-4</v>
      </c>
      <c r="AAK110" s="4">
        <f t="shared" si="930"/>
        <v>-1.2913267548706375E-2</v>
      </c>
      <c r="AAL110" s="4">
        <f t="shared" si="930"/>
        <v>2.3795972941167923E-3</v>
      </c>
      <c r="AAM110" s="4">
        <f t="shared" si="930"/>
        <v>1.1838967939524155E-2</v>
      </c>
      <c r="AAN110" s="4">
        <f t="shared" si="930"/>
        <v>2.1588519877125914E-2</v>
      </c>
      <c r="AAO110" s="4">
        <f t="shared" si="930"/>
        <v>4.4067453011658476E-3</v>
      </c>
      <c r="AAP110" s="4">
        <f t="shared" si="930"/>
        <v>1.0955581021887765E-2</v>
      </c>
      <c r="AAQ110" s="4">
        <f t="shared" si="930"/>
        <v>9.8398420205568077E-3</v>
      </c>
      <c r="AAR110" s="4">
        <f t="shared" si="930"/>
        <v>-1.1479973063345498E-2</v>
      </c>
      <c r="AAS110" s="4">
        <f t="shared" si="930"/>
        <v>-3.0574314471894869E-2</v>
      </c>
      <c r="AAT110" s="4">
        <f t="shared" si="930"/>
        <v>1.9381534356340381E-3</v>
      </c>
      <c r="AAU110" s="4">
        <f t="shared" si="930"/>
        <v>5.6826162577497605E-3</v>
      </c>
      <c r="AAV110" s="4">
        <f t="shared" si="930"/>
        <v>9.0211322594777564E-3</v>
      </c>
      <c r="AAW110" s="4">
        <f t="shared" si="930"/>
        <v>-3.4578563165881183E-2</v>
      </c>
      <c r="AAX110" s="4">
        <f t="shared" si="930"/>
        <v>-1.5946081078082215E-2</v>
      </c>
      <c r="AAY110" s="4">
        <f t="shared" si="930"/>
        <v>-5.5999550746649958E-4</v>
      </c>
      <c r="AAZ110" s="4">
        <f t="shared" si="930"/>
        <v>4.5173254142641395E-3</v>
      </c>
      <c r="ABA110" s="4">
        <f t="shared" si="930"/>
        <v>2.483219059626493E-3</v>
      </c>
      <c r="ABB110" s="4">
        <f t="shared" si="930"/>
        <v>-7.1111437707011048E-3</v>
      </c>
      <c r="ABC110" s="4">
        <f t="shared" si="930"/>
        <v>-6.6763161134890444E-3</v>
      </c>
      <c r="ABD110" s="4">
        <f t="shared" si="930"/>
        <v>9.1833898315316145E-3</v>
      </c>
      <c r="ABE110" s="4">
        <f t="shared" si="930"/>
        <v>2.9641068146817915E-2</v>
      </c>
      <c r="ABF110" s="4">
        <f t="shared" si="930"/>
        <v>-4.7539386829186028E-3</v>
      </c>
      <c r="ABG110" s="4">
        <f t="shared" si="930"/>
        <v>-1.4447646805149437E-3</v>
      </c>
      <c r="ABH110" s="4">
        <f t="shared" si="930"/>
        <v>2.7909214976940933E-2</v>
      </c>
      <c r="ABI110" s="4">
        <f t="shared" si="930"/>
        <v>-1.9106467109761556E-2</v>
      </c>
      <c r="ABJ110" s="4">
        <f t="shared" si="930"/>
        <v>-3.6992659614409119E-3</v>
      </c>
      <c r="ABK110" s="4">
        <f t="shared" si="930"/>
        <v>1.6486832375790291E-3</v>
      </c>
      <c r="ABL110" s="4">
        <f t="shared" si="930"/>
        <v>3.8009793708699981E-2</v>
      </c>
      <c r="ABM110" s="4">
        <f t="shared" si="930"/>
        <v>3.7431859564410717E-3</v>
      </c>
      <c r="ABN110" s="4">
        <f t="shared" si="930"/>
        <v>-9.5531327122934471E-4</v>
      </c>
      <c r="ABO110" s="4">
        <f t="shared" si="930"/>
        <v>-6.784260978791457E-3</v>
      </c>
      <c r="ABP110" s="4">
        <f t="shared" si="930"/>
        <v>1.3971225854778148E-2</v>
      </c>
      <c r="ABQ110" s="4">
        <f t="shared" si="930"/>
        <v>1.9871715112920438E-2</v>
      </c>
      <c r="ABR110" s="4">
        <f t="shared" si="930"/>
        <v>2.6607304189285108E-4</v>
      </c>
      <c r="ABS110" s="4">
        <f t="shared" si="930"/>
        <v>1.3139104207467328E-3</v>
      </c>
      <c r="ABT110" s="4">
        <f t="shared" si="930"/>
        <v>3.0351879347267841E-2</v>
      </c>
      <c r="ABU110" s="4">
        <f t="shared" si="930"/>
        <v>-1.2029742633811309E-2</v>
      </c>
      <c r="ABV110" s="4">
        <f t="shared" si="930"/>
        <v>9.9205427361890291E-3</v>
      </c>
      <c r="ABW110" s="4">
        <f t="shared" si="930"/>
        <v>2.733773387269405E-3</v>
      </c>
      <c r="ABX110" s="4">
        <f t="shared" si="930"/>
        <v>5.9903794739117038E-3</v>
      </c>
      <c r="ABY110" s="4">
        <f t="shared" si="930"/>
        <v>-1.0115114580486244E-2</v>
      </c>
      <c r="ABZ110" s="4">
        <f t="shared" si="930"/>
        <v>6.6591729840383418E-3</v>
      </c>
      <c r="ACA110" s="4">
        <f t="shared" si="930"/>
        <v>-2.7904341513712027E-2</v>
      </c>
      <c r="ACB110" s="4">
        <f t="shared" si="930"/>
        <v>5.3176466447117671E-3</v>
      </c>
      <c r="ACC110" s="4">
        <f t="shared" si="930"/>
        <v>1.083036191619172E-2</v>
      </c>
      <c r="ACD110" s="4">
        <f t="shared" si="930"/>
        <v>-2.9557048132118891E-2</v>
      </c>
      <c r="ACE110" s="4">
        <f t="shared" si="930"/>
        <v>1.5959241390193672E-2</v>
      </c>
      <c r="ACF110" s="4">
        <f t="shared" si="930"/>
        <v>-1.6112810195321515E-3</v>
      </c>
      <c r="ACG110" s="4">
        <f t="shared" si="930"/>
        <v>-5.1075816240876617E-4</v>
      </c>
      <c r="ACH110" s="4">
        <f t="shared" si="930"/>
        <v>-4.7927062556959643E-3</v>
      </c>
      <c r="ACI110" s="4">
        <f t="shared" si="930"/>
        <v>-7.612499129828987E-3</v>
      </c>
      <c r="ACJ110" s="4">
        <f t="shared" si="930"/>
        <v>2.3022824928568289E-2</v>
      </c>
      <c r="ACK110" s="4">
        <f t="shared" si="930"/>
        <v>-3.2613269331187675E-2</v>
      </c>
      <c r="ACL110" s="4">
        <f t="shared" si="930"/>
        <v>-5.700268649738321E-3</v>
      </c>
      <c r="ACM110" s="4">
        <f t="shared" si="930"/>
        <v>8.4279905131789123E-3</v>
      </c>
      <c r="ACN110" s="4">
        <f t="shared" si="930"/>
        <v>-3.4585179965248604E-3</v>
      </c>
      <c r="ACO110" s="4">
        <f t="shared" si="930"/>
        <v>-1.0926828885711105E-2</v>
      </c>
      <c r="ACP110" s="4">
        <f t="shared" ref="ACP110:AFA110" si="931">ACP40-AVERAGE(ACP$36:ACP$45)</f>
        <v>-2.1309227582535922E-2</v>
      </c>
      <c r="ACQ110" s="4">
        <f t="shared" si="931"/>
        <v>-1.2777137230372848E-2</v>
      </c>
      <c r="ACR110" s="4">
        <f t="shared" si="931"/>
        <v>7.7667737644405068E-3</v>
      </c>
      <c r="ACS110" s="4">
        <f t="shared" si="931"/>
        <v>1.6053656722825715E-2</v>
      </c>
      <c r="ACT110" s="4">
        <f t="shared" si="931"/>
        <v>-8.964991722799881E-3</v>
      </c>
      <c r="ACU110" s="4">
        <f t="shared" si="931"/>
        <v>3.1244261014759585E-2</v>
      </c>
      <c r="ACV110" s="4">
        <f t="shared" si="931"/>
        <v>-2.5074381998246081E-3</v>
      </c>
      <c r="ACW110" s="4">
        <f t="shared" si="931"/>
        <v>-5.5241959803195122E-3</v>
      </c>
      <c r="ACX110" s="4">
        <f t="shared" si="931"/>
        <v>7.6984914666356537E-3</v>
      </c>
      <c r="ACY110" s="4">
        <f t="shared" si="931"/>
        <v>-9.243321260167471E-4</v>
      </c>
      <c r="ACZ110" s="4">
        <f t="shared" si="931"/>
        <v>-1.8746023614637564E-2</v>
      </c>
      <c r="ADA110" s="4">
        <f t="shared" si="931"/>
        <v>9.404628435867526E-3</v>
      </c>
      <c r="ADB110" s="4">
        <f t="shared" si="931"/>
        <v>7.0458970039751195E-3</v>
      </c>
      <c r="ADC110" s="4">
        <f t="shared" si="931"/>
        <v>-1.2739784182058121E-2</v>
      </c>
      <c r="ADD110" s="4">
        <f t="shared" si="931"/>
        <v>-1.1094645990699412E-2</v>
      </c>
      <c r="ADE110" s="4">
        <f t="shared" si="931"/>
        <v>-8.8630664064268429E-3</v>
      </c>
      <c r="ADF110" s="4">
        <f t="shared" si="931"/>
        <v>-4.1253782591785214E-3</v>
      </c>
      <c r="ADG110" s="4">
        <f t="shared" si="931"/>
        <v>4.3260402062280231E-3</v>
      </c>
      <c r="ADH110" s="4">
        <f t="shared" si="931"/>
        <v>-1.0978202170910917E-2</v>
      </c>
      <c r="ADI110" s="4">
        <f t="shared" si="931"/>
        <v>-3.1769400860290915E-3</v>
      </c>
      <c r="ADJ110" s="4">
        <f t="shared" si="931"/>
        <v>1.8176056734652633E-2</v>
      </c>
      <c r="ADK110" s="4">
        <f t="shared" si="931"/>
        <v>-2.7240375023261129E-3</v>
      </c>
      <c r="ADL110" s="4">
        <f t="shared" si="931"/>
        <v>-5.4472625702899451E-3</v>
      </c>
      <c r="ADM110" s="4">
        <f t="shared" si="931"/>
        <v>8.3819803265723029E-3</v>
      </c>
      <c r="ADN110" s="4">
        <f t="shared" si="931"/>
        <v>-1.8046716320629724E-4</v>
      </c>
      <c r="ADO110" s="4">
        <f t="shared" si="931"/>
        <v>-1.99036892736895E-2</v>
      </c>
      <c r="ADP110" s="4">
        <f t="shared" si="931"/>
        <v>-8.9876944952887762E-3</v>
      </c>
      <c r="ADQ110" s="4">
        <f t="shared" si="931"/>
        <v>3.1493520874014674E-3</v>
      </c>
      <c r="ADR110" s="4">
        <f t="shared" si="931"/>
        <v>7.2623547554417009E-3</v>
      </c>
      <c r="ADS110" s="4">
        <f t="shared" si="931"/>
        <v>-3.3782488636062017E-3</v>
      </c>
      <c r="ADT110" s="4">
        <f t="shared" si="931"/>
        <v>2.8841435157416231E-3</v>
      </c>
      <c r="ADU110" s="4">
        <f t="shared" si="931"/>
        <v>2.2033270168409355E-3</v>
      </c>
      <c r="ADV110" s="4">
        <f t="shared" si="931"/>
        <v>-1.9871704073835407E-2</v>
      </c>
      <c r="ADW110" s="4">
        <f t="shared" si="931"/>
        <v>1.842016248620242E-4</v>
      </c>
      <c r="ADX110" s="4">
        <f t="shared" si="931"/>
        <v>-7.2368188115713664E-3</v>
      </c>
      <c r="ADY110" s="4">
        <f t="shared" si="931"/>
        <v>-9.5192052865512872E-3</v>
      </c>
      <c r="ADZ110" s="4">
        <f t="shared" si="931"/>
        <v>4.1998656603605316E-3</v>
      </c>
      <c r="AEA110" s="4">
        <f t="shared" si="931"/>
        <v>4.1541032410877558E-3</v>
      </c>
      <c r="AEB110" s="4">
        <f t="shared" si="931"/>
        <v>-5.7167892867938368E-3</v>
      </c>
      <c r="AEC110" s="4">
        <f t="shared" si="931"/>
        <v>-8.1163908141606289E-3</v>
      </c>
      <c r="AED110" s="4">
        <f t="shared" si="931"/>
        <v>1.1581379932523003E-3</v>
      </c>
      <c r="AEE110" s="4">
        <f t="shared" si="931"/>
        <v>-3.9747796736970403E-3</v>
      </c>
      <c r="AEF110" s="4">
        <f t="shared" si="931"/>
        <v>-1.2353944400280963E-2</v>
      </c>
      <c r="AEG110" s="4">
        <f t="shared" si="931"/>
        <v>-2.3420790516976101E-2</v>
      </c>
      <c r="AEH110" s="4">
        <f t="shared" si="931"/>
        <v>-1.4970540055303499E-3</v>
      </c>
      <c r="AEI110" s="4">
        <f t="shared" si="931"/>
        <v>5.1785349702938742E-3</v>
      </c>
      <c r="AEJ110" s="4">
        <f t="shared" si="931"/>
        <v>1.7984386174773416E-2</v>
      </c>
      <c r="AEK110" s="4">
        <f t="shared" si="931"/>
        <v>-9.3852663398762241E-3</v>
      </c>
      <c r="AEL110" s="4">
        <f t="shared" si="931"/>
        <v>6.4771422822440562E-3</v>
      </c>
      <c r="AEM110" s="4">
        <f t="shared" si="931"/>
        <v>1.9354131693731381E-2</v>
      </c>
      <c r="AEN110" s="4">
        <f t="shared" si="931"/>
        <v>-4.7169003434686533E-3</v>
      </c>
      <c r="AEO110" s="4">
        <f t="shared" si="931"/>
        <v>-1.6314566103362009E-2</v>
      </c>
      <c r="AEP110" s="4">
        <f t="shared" si="931"/>
        <v>-3.5671218331312917E-3</v>
      </c>
      <c r="AEQ110" s="4">
        <f t="shared" si="931"/>
        <v>1.0750031046073628E-2</v>
      </c>
      <c r="AER110" s="4">
        <f t="shared" si="931"/>
        <v>-2.9558871294135546E-2</v>
      </c>
      <c r="AES110" s="4">
        <f t="shared" si="931"/>
        <v>-1.6230853623704595E-2</v>
      </c>
      <c r="AET110" s="4">
        <f t="shared" si="931"/>
        <v>-1.4799421862316765E-3</v>
      </c>
      <c r="AEU110" s="4">
        <f t="shared" si="931"/>
        <v>-4.3406338184416764E-3</v>
      </c>
      <c r="AEV110" s="4">
        <f t="shared" si="931"/>
        <v>-2.5518202282571152E-3</v>
      </c>
      <c r="AEW110" s="4">
        <f t="shared" si="931"/>
        <v>4.9432893342158928E-3</v>
      </c>
      <c r="AEX110" s="4">
        <f t="shared" si="931"/>
        <v>2.9698004510078828E-3</v>
      </c>
      <c r="AEY110" s="4">
        <f t="shared" si="931"/>
        <v>1.8424781787964974E-3</v>
      </c>
      <c r="AEZ110" s="4">
        <f t="shared" si="931"/>
        <v>-4.7331249200498211E-3</v>
      </c>
      <c r="AFA110" s="4">
        <f t="shared" si="931"/>
        <v>2.4647869111204229E-2</v>
      </c>
      <c r="AFB110" s="4">
        <f t="shared" ref="AFB110:AGM110" si="932">AFB40-AVERAGE(AFB$36:AFB$45)</f>
        <v>1.110359495484366E-2</v>
      </c>
      <c r="AFC110" s="4">
        <f t="shared" si="932"/>
        <v>2.8320881135307646E-3</v>
      </c>
      <c r="AFD110" s="4">
        <f t="shared" si="932"/>
        <v>7.805836028200671E-3</v>
      </c>
      <c r="AFE110" s="4">
        <f t="shared" si="932"/>
        <v>-2.0000582916673799E-2</v>
      </c>
      <c r="AFF110" s="4">
        <f t="shared" si="932"/>
        <v>-2.4361437914086756E-3</v>
      </c>
      <c r="AFG110" s="4">
        <f t="shared" si="932"/>
        <v>-1.8982951348958544E-2</v>
      </c>
      <c r="AFH110" s="4">
        <f t="shared" si="932"/>
        <v>9.0764681350616605E-3</v>
      </c>
      <c r="AFI110" s="4">
        <f t="shared" si="932"/>
        <v>2.4363757203592707E-3</v>
      </c>
      <c r="AFJ110" s="4">
        <f t="shared" si="932"/>
        <v>1.6677774116835497E-3</v>
      </c>
      <c r="AFK110" s="4">
        <f t="shared" si="932"/>
        <v>-4.5938020039674489E-5</v>
      </c>
      <c r="AFL110" s="4">
        <f t="shared" si="932"/>
        <v>8.5642055747048376E-3</v>
      </c>
      <c r="AFM110" s="4">
        <f t="shared" si="932"/>
        <v>-2.6423663182161435E-2</v>
      </c>
      <c r="AFN110" s="4">
        <f t="shared" si="932"/>
        <v>-4.921691008196347E-3</v>
      </c>
      <c r="AFO110" s="4">
        <f t="shared" si="932"/>
        <v>1.1823872358140911E-3</v>
      </c>
      <c r="AFP110" s="4">
        <f t="shared" si="932"/>
        <v>1.1111610668545907E-3</v>
      </c>
      <c r="AFQ110" s="4">
        <f t="shared" si="932"/>
        <v>-5.5912846971020377E-3</v>
      </c>
      <c r="AFR110" s="4">
        <f t="shared" si="932"/>
        <v>-4.6027980909640442E-4</v>
      </c>
      <c r="AFS110" s="4">
        <f t="shared" si="932"/>
        <v>1.8748744154282E-3</v>
      </c>
      <c r="AFT110" s="4">
        <f t="shared" si="932"/>
        <v>2.5935518254768556E-3</v>
      </c>
      <c r="AFU110" s="4">
        <f t="shared" si="932"/>
        <v>8.5557465220689245E-4</v>
      </c>
      <c r="AFV110" s="4">
        <f t="shared" si="932"/>
        <v>6.0890156984983838E-3</v>
      </c>
      <c r="AFW110" s="4">
        <f t="shared" si="932"/>
        <v>-1.2425050609541759E-2</v>
      </c>
      <c r="AFX110" s="4">
        <f t="shared" si="932"/>
        <v>-4.10165812293451E-3</v>
      </c>
      <c r="AFY110" s="4">
        <f t="shared" si="932"/>
        <v>-7.8186012866317059E-3</v>
      </c>
      <c r="AFZ110" s="4">
        <f t="shared" si="932"/>
        <v>-9.8216638742725133E-3</v>
      </c>
      <c r="AGA110" s="4">
        <f t="shared" si="932"/>
        <v>3.4005384601997249E-3</v>
      </c>
      <c r="AGB110" s="4">
        <f t="shared" si="932"/>
        <v>-3.2044081844239442E-3</v>
      </c>
      <c r="AGC110" s="4">
        <f t="shared" si="932"/>
        <v>5.7320856789809492E-3</v>
      </c>
      <c r="AGD110" s="4">
        <f t="shared" si="932"/>
        <v>-1.8756413994150511E-2</v>
      </c>
      <c r="AGE110" s="4">
        <f t="shared" si="932"/>
        <v>-1.7862493332528547E-3</v>
      </c>
      <c r="AGF110" s="4">
        <f t="shared" si="932"/>
        <v>-1.0827640313986895E-2</v>
      </c>
      <c r="AGG110" s="4">
        <f t="shared" si="932"/>
        <v>-3.3089941276100973E-2</v>
      </c>
      <c r="AGH110" s="4">
        <f t="shared" si="932"/>
        <v>1.2550873835460614E-2</v>
      </c>
      <c r="AGI110" s="4">
        <f t="shared" si="932"/>
        <v>2.8197535816415584E-2</v>
      </c>
      <c r="AGJ110" s="4">
        <f t="shared" si="932"/>
        <v>-3.2105674331130833E-3</v>
      </c>
      <c r="AGK110" s="4">
        <f t="shared" si="932"/>
        <v>-1.6760713947063675E-3</v>
      </c>
      <c r="AGL110" s="4">
        <f t="shared" si="932"/>
        <v>-3.0370088011037522E-3</v>
      </c>
      <c r="AGM110" s="4">
        <f t="shared" si="932"/>
        <v>7.6013419713360933E-4</v>
      </c>
      <c r="AGN110" s="4">
        <f t="shared" ref="AGN110:AIY110" si="933">AGN40-AVERAGE(AGN$36:AGN$45)</f>
        <v>1.4575572999254844E-2</v>
      </c>
      <c r="AGO110" s="4">
        <f t="shared" si="933"/>
        <v>9.6861366413356926E-3</v>
      </c>
      <c r="AGP110" s="4">
        <f t="shared" si="933"/>
        <v>-9.4220292853472252E-3</v>
      </c>
      <c r="AGQ110" s="4">
        <f t="shared" si="933"/>
        <v>-2.4691568626791768E-2</v>
      </c>
      <c r="AGR110" s="4">
        <f t="shared" si="933"/>
        <v>-7.0358322060659175E-3</v>
      </c>
      <c r="AGS110" s="4">
        <f t="shared" si="933"/>
        <v>-1.0796456949957946E-3</v>
      </c>
      <c r="AGT110" s="4">
        <f t="shared" si="933"/>
        <v>-1.9287001704946455E-3</v>
      </c>
      <c r="AGU110" s="4">
        <f t="shared" si="933"/>
        <v>6.3566172657010412E-3</v>
      </c>
      <c r="AGV110" s="4">
        <f t="shared" si="933"/>
        <v>1.4372995744598622E-2</v>
      </c>
      <c r="AGW110" s="4">
        <f t="shared" si="933"/>
        <v>3.2288334938393695E-3</v>
      </c>
      <c r="AGX110" s="4">
        <f t="shared" si="933"/>
        <v>-8.3966881417576866E-3</v>
      </c>
      <c r="AGY110" s="4">
        <f t="shared" si="933"/>
        <v>3.9918694496942041E-3</v>
      </c>
      <c r="AGZ110" s="4">
        <f t="shared" si="933"/>
        <v>6.2274473782751739E-3</v>
      </c>
      <c r="AHA110" s="4">
        <f t="shared" si="933"/>
        <v>-1.223760092179539E-2</v>
      </c>
      <c r="AHB110" s="4">
        <f t="shared" si="933"/>
        <v>1.5093855926884235E-3</v>
      </c>
      <c r="AHC110" s="4">
        <f t="shared" si="933"/>
        <v>2.2597699441027658E-2</v>
      </c>
      <c r="AHD110" s="4">
        <f t="shared" si="933"/>
        <v>8.844257086429573E-3</v>
      </c>
      <c r="AHE110" s="4">
        <f t="shared" si="933"/>
        <v>-6.9844239085054532E-3</v>
      </c>
      <c r="AHF110" s="4">
        <f t="shared" si="933"/>
        <v>4.4680484505458966E-2</v>
      </c>
      <c r="AHG110" s="4">
        <f t="shared" si="933"/>
        <v>-8.3693585889951672E-3</v>
      </c>
      <c r="AHH110" s="4">
        <f t="shared" si="933"/>
        <v>-2.0350254634608756E-2</v>
      </c>
      <c r="AHI110" s="4">
        <f t="shared" si="933"/>
        <v>4.4412728241364011E-3</v>
      </c>
      <c r="AHJ110" s="4">
        <f t="shared" si="933"/>
        <v>-3.3212664201682715E-5</v>
      </c>
      <c r="AHK110" s="4">
        <f t="shared" si="933"/>
        <v>7.6192231406325452E-4</v>
      </c>
      <c r="AHL110" s="4">
        <f t="shared" si="933"/>
        <v>7.2904715569352659E-3</v>
      </c>
      <c r="AHM110" s="4">
        <f t="shared" si="933"/>
        <v>-1.0338782144977542E-2</v>
      </c>
      <c r="AHN110" s="4">
        <f t="shared" si="933"/>
        <v>-6.8397572913870518E-3</v>
      </c>
      <c r="AHO110" s="4">
        <f t="shared" si="933"/>
        <v>2.6434222708179158E-2</v>
      </c>
      <c r="AHP110" s="4">
        <f t="shared" si="933"/>
        <v>-5.0033163765323529E-3</v>
      </c>
      <c r="AHQ110" s="4">
        <f t="shared" si="933"/>
        <v>-4.9028111109513679E-3</v>
      </c>
      <c r="AHR110" s="4">
        <f t="shared" si="933"/>
        <v>-1.5621733630979977E-2</v>
      </c>
      <c r="AHS110" s="4">
        <f t="shared" si="933"/>
        <v>-4.9884982312201629E-3</v>
      </c>
      <c r="AHT110" s="4">
        <f t="shared" si="933"/>
        <v>-3.4250944411608628E-2</v>
      </c>
      <c r="AHU110" s="4">
        <f t="shared" si="933"/>
        <v>-3.2046453761272239E-3</v>
      </c>
      <c r="AHV110" s="4">
        <f t="shared" si="933"/>
        <v>-5.812082156905235E-3</v>
      </c>
      <c r="AHW110" s="4">
        <f t="shared" si="933"/>
        <v>8.863389750250434E-3</v>
      </c>
      <c r="AHX110" s="4">
        <f t="shared" si="933"/>
        <v>-1.2117939833076812E-3</v>
      </c>
      <c r="AHY110" s="4">
        <f t="shared" si="933"/>
        <v>-5.7614994660541759E-3</v>
      </c>
      <c r="AHZ110" s="4">
        <f t="shared" si="933"/>
        <v>2.0274062761842793E-3</v>
      </c>
      <c r="AIA110" s="4">
        <f t="shared" si="933"/>
        <v>-6.9225872374144553E-4</v>
      </c>
      <c r="AIB110" s="4">
        <f t="shared" si="933"/>
        <v>-2.2067644345342155E-2</v>
      </c>
      <c r="AIC110" s="4">
        <f t="shared" si="933"/>
        <v>-2.9767425799826799E-2</v>
      </c>
      <c r="AID110" s="4">
        <f t="shared" si="933"/>
        <v>1.9172890812082875E-3</v>
      </c>
      <c r="AIE110" s="4">
        <f t="shared" si="933"/>
        <v>-2.3091270398207047E-3</v>
      </c>
      <c r="AIF110" s="4">
        <f t="shared" si="933"/>
        <v>1.1489796697606715E-2</v>
      </c>
      <c r="AIG110" s="4">
        <f t="shared" si="933"/>
        <v>1.8014844221319075E-4</v>
      </c>
      <c r="AIH110" s="4">
        <f t="shared" si="933"/>
        <v>7.3032788147660644E-3</v>
      </c>
      <c r="AII110" s="4">
        <f t="shared" si="933"/>
        <v>9.2677604628515903E-3</v>
      </c>
      <c r="AIJ110" s="4">
        <f t="shared" si="933"/>
        <v>3.930424754940271E-3</v>
      </c>
      <c r="AIK110" s="4">
        <f t="shared" si="933"/>
        <v>-1.8242524997060808E-2</v>
      </c>
      <c r="AIL110" s="4">
        <f t="shared" si="933"/>
        <v>-2.4069680430017634E-3</v>
      </c>
      <c r="AIM110" s="4">
        <f t="shared" si="933"/>
        <v>1.0841616553622344E-2</v>
      </c>
      <c r="AIN110" s="4">
        <f t="shared" si="933"/>
        <v>-1.5841847073709076E-2</v>
      </c>
      <c r="AIO110" s="4">
        <f t="shared" si="933"/>
        <v>-1.5883405508390812E-2</v>
      </c>
      <c r="AIP110" s="4">
        <f t="shared" si="933"/>
        <v>-5.0265094672170369E-3</v>
      </c>
      <c r="AIQ110" s="4">
        <f t="shared" si="933"/>
        <v>-5.5057910194437664E-3</v>
      </c>
      <c r="AIR110" s="4">
        <f t="shared" si="933"/>
        <v>-1.7666001310287786E-2</v>
      </c>
      <c r="AIS110" s="4">
        <f t="shared" si="933"/>
        <v>3.8136786730205013E-4</v>
      </c>
      <c r="AIT110" s="4">
        <f t="shared" si="933"/>
        <v>3.1834865665431493E-3</v>
      </c>
      <c r="AIU110" s="4">
        <f t="shared" si="933"/>
        <v>-5.8797623321445317E-3</v>
      </c>
      <c r="AIV110" s="4">
        <f t="shared" si="933"/>
        <v>-3.788983367928548E-3</v>
      </c>
      <c r="AIW110" s="4">
        <f t="shared" si="933"/>
        <v>2.5478373810328053E-2</v>
      </c>
      <c r="AIX110" s="4">
        <f t="shared" si="933"/>
        <v>-4.3430136303736003E-3</v>
      </c>
      <c r="AIY110" s="4">
        <f t="shared" si="933"/>
        <v>6.1034409524921953E-3</v>
      </c>
      <c r="AIZ110" s="4">
        <f t="shared" ref="AIZ110:ALK110" si="934">AIZ40-AVERAGE(AIZ$36:AIZ$45)</f>
        <v>7.278222817283346E-5</v>
      </c>
      <c r="AJA110" s="4">
        <f t="shared" si="934"/>
        <v>2.0851106685767975E-3</v>
      </c>
      <c r="AJB110" s="4">
        <f t="shared" si="934"/>
        <v>3.0492125346655739E-3</v>
      </c>
      <c r="AJC110" s="4">
        <f t="shared" si="934"/>
        <v>9.0600879115213164E-3</v>
      </c>
      <c r="AJD110" s="4">
        <f t="shared" si="934"/>
        <v>2.150296914892337E-2</v>
      </c>
      <c r="AJE110" s="4">
        <f t="shared" si="934"/>
        <v>2.9853301931602122E-3</v>
      </c>
      <c r="AJF110" s="4">
        <f t="shared" si="934"/>
        <v>8.0513417828484129E-3</v>
      </c>
      <c r="AJG110" s="4">
        <f t="shared" si="934"/>
        <v>8.3263766721263779E-4</v>
      </c>
      <c r="AJH110" s="4">
        <f t="shared" si="934"/>
        <v>-2.4491431229445733E-3</v>
      </c>
      <c r="AJI110" s="4">
        <f t="shared" si="934"/>
        <v>-9.0724859838834018E-3</v>
      </c>
      <c r="AJJ110" s="4">
        <f t="shared" si="934"/>
        <v>-5.3184779098769952E-3</v>
      </c>
      <c r="AJK110" s="4">
        <f t="shared" si="934"/>
        <v>1.9563833757907899E-3</v>
      </c>
      <c r="AJL110" s="4">
        <f t="shared" si="934"/>
        <v>-3.2260152759986116E-3</v>
      </c>
      <c r="AJM110" s="4">
        <f t="shared" si="934"/>
        <v>3.1906876669196885E-3</v>
      </c>
      <c r="AJN110" s="4">
        <f t="shared" si="934"/>
        <v>1.7649779336068077E-2</v>
      </c>
      <c r="AJO110" s="4">
        <f t="shared" si="934"/>
        <v>-2.9542862686343071E-3</v>
      </c>
      <c r="AJP110" s="4">
        <f t="shared" si="934"/>
        <v>-1.8475076529750119E-3</v>
      </c>
      <c r="AJQ110" s="4">
        <f t="shared" si="934"/>
        <v>-1.4727337321049435E-2</v>
      </c>
      <c r="AJR110" s="4">
        <f t="shared" si="934"/>
        <v>5.4825013068411713E-3</v>
      </c>
      <c r="AJS110" s="4">
        <f t="shared" si="934"/>
        <v>7.3621589126446983E-3</v>
      </c>
      <c r="AJT110" s="4">
        <f t="shared" si="934"/>
        <v>-1.0422311027466824E-2</v>
      </c>
      <c r="AJU110" s="4">
        <f t="shared" si="934"/>
        <v>-7.8895981207371992E-3</v>
      </c>
      <c r="AJV110" s="4">
        <f t="shared" si="934"/>
        <v>-1.3439293674712513E-2</v>
      </c>
      <c r="AJW110" s="4">
        <f t="shared" si="934"/>
        <v>1.7618301729730628E-3</v>
      </c>
      <c r="AJX110" s="4">
        <f t="shared" si="934"/>
        <v>-9.8784712138342071E-4</v>
      </c>
      <c r="AJY110" s="4">
        <f t="shared" si="934"/>
        <v>4.8426207540138676E-3</v>
      </c>
      <c r="AJZ110" s="4">
        <f t="shared" si="934"/>
        <v>-2.6475940125483999E-3</v>
      </c>
      <c r="AKA110" s="4">
        <f t="shared" si="934"/>
        <v>-5.3452779665712075E-3</v>
      </c>
      <c r="AKB110" s="4">
        <f t="shared" si="934"/>
        <v>-2.7148625379885968E-4</v>
      </c>
      <c r="AKC110" s="4">
        <f t="shared" si="934"/>
        <v>-2.2552172581148857E-2</v>
      </c>
      <c r="AKD110" s="4">
        <f t="shared" si="934"/>
        <v>9.6281357379632386E-3</v>
      </c>
      <c r="AKE110" s="4">
        <f t="shared" si="934"/>
        <v>1.4585718973922504E-2</v>
      </c>
      <c r="AKF110" s="4">
        <f t="shared" si="934"/>
        <v>3.3653627166406941E-4</v>
      </c>
      <c r="AKG110" s="4">
        <f t="shared" si="934"/>
        <v>-3.2374155759064575E-3</v>
      </c>
      <c r="AKH110" s="4">
        <f t="shared" si="934"/>
        <v>-2.5128214795801457E-3</v>
      </c>
      <c r="AKI110" s="4">
        <f t="shared" si="934"/>
        <v>-4.6064715107121765E-3</v>
      </c>
      <c r="AKJ110" s="4">
        <f t="shared" si="934"/>
        <v>-2.5601040482091373E-3</v>
      </c>
      <c r="AKK110" s="4">
        <f t="shared" si="934"/>
        <v>4.2915671016797944E-3</v>
      </c>
      <c r="AKL110" s="4">
        <f t="shared" si="934"/>
        <v>-2.754980829159097E-3</v>
      </c>
      <c r="AKM110" s="4">
        <f t="shared" si="934"/>
        <v>1.4677301468263383E-2</v>
      </c>
      <c r="AKN110" s="4">
        <f t="shared" si="934"/>
        <v>1.2657099522741218E-3</v>
      </c>
      <c r="AKO110" s="4">
        <f t="shared" si="934"/>
        <v>-1.0938930623154836E-3</v>
      </c>
      <c r="AKP110" s="4">
        <f t="shared" si="934"/>
        <v>5.2822826296498974E-3</v>
      </c>
      <c r="AKQ110" s="4">
        <f t="shared" si="934"/>
        <v>-4.442198655115033E-3</v>
      </c>
      <c r="AKR110" s="4">
        <f t="shared" si="934"/>
        <v>4.4282217717146891E-3</v>
      </c>
      <c r="AKS110" s="4">
        <f t="shared" si="934"/>
        <v>-1.6882740826413088E-3</v>
      </c>
      <c r="AKT110" s="4">
        <f t="shared" si="934"/>
        <v>3.3223871413812429E-4</v>
      </c>
      <c r="AKU110" s="4">
        <f t="shared" si="934"/>
        <v>7.3535112825760755E-3</v>
      </c>
      <c r="AKV110" s="4">
        <f t="shared" si="934"/>
        <v>-1.6300758481310705E-2</v>
      </c>
      <c r="AKW110" s="4">
        <f t="shared" si="934"/>
        <v>4.5843248531142865E-3</v>
      </c>
      <c r="AKX110" s="4">
        <f t="shared" si="934"/>
        <v>7.5539715726225896E-3</v>
      </c>
      <c r="AKY110" s="4">
        <f t="shared" si="934"/>
        <v>2.7531181382606969E-2</v>
      </c>
      <c r="AKZ110" s="4">
        <f t="shared" si="934"/>
        <v>-1.7132058701905995E-3</v>
      </c>
      <c r="ALA110" s="4">
        <f t="shared" si="934"/>
        <v>-2.9535990029789683E-2</v>
      </c>
      <c r="ALB110" s="4">
        <f t="shared" si="934"/>
        <v>9.9817157462550998E-3</v>
      </c>
      <c r="ALC110" s="4">
        <f t="shared" si="934"/>
        <v>7.8138952213606273E-3</v>
      </c>
      <c r="ALD110" s="4">
        <f t="shared" si="934"/>
        <v>-1.3162700356714388E-2</v>
      </c>
      <c r="ALE110" s="4">
        <f t="shared" si="934"/>
        <v>5.0335105156582441E-3</v>
      </c>
      <c r="ALF110" s="4">
        <f t="shared" si="934"/>
        <v>1.6279510636288417E-3</v>
      </c>
      <c r="ALG110" s="4">
        <f t="shared" si="934"/>
        <v>4.1337527193739693E-3</v>
      </c>
      <c r="ALH110" s="4">
        <f t="shared" si="934"/>
        <v>2.4218282267513533E-2</v>
      </c>
      <c r="ALI110" s="4">
        <f t="shared" si="934"/>
        <v>-4.4485189972356337E-3</v>
      </c>
      <c r="ALJ110" s="4">
        <f t="shared" si="934"/>
        <v>-5.2598381469670412E-3</v>
      </c>
      <c r="ALK110" s="4">
        <f t="shared" si="934"/>
        <v>2.6460281005875413E-2</v>
      </c>
      <c r="ALL110" s="4">
        <f t="shared" ref="ALL110:ALM110" si="935">ALL40-AVERAGE(ALL$36:ALL$45)</f>
        <v>-3.3521113765187169E-3</v>
      </c>
      <c r="ALM110" s="4">
        <f t="shared" si="935"/>
        <v>-9.5943381629075269E-3</v>
      </c>
      <c r="ALP110" s="4">
        <f t="shared" si="884"/>
        <v>-9.215631239134751E-4</v>
      </c>
      <c r="ALY110" s="38">
        <f>_xlfn.STDEV.S(ALP106:ALP115)</f>
        <v>1.1253489831113562E-3</v>
      </c>
      <c r="AMQ110" s="1">
        <f t="shared" si="866"/>
        <v>465</v>
      </c>
      <c r="AMU110" s="40">
        <f>SUM(AMQ106:AMQ115)/(1000*10)</f>
        <v>0.49990000000000001</v>
      </c>
    </row>
    <row r="111" spans="1:1013 1031:1035" x14ac:dyDescent="0.25">
      <c r="A111" s="6">
        <v>-5</v>
      </c>
      <c r="B111" s="4">
        <f t="shared" ref="B111:BM111" si="936">B41-AVERAGE(B$36:B$45)</f>
        <v>-1.1604584765785086E-2</v>
      </c>
      <c r="C111" s="4">
        <f t="shared" si="936"/>
        <v>7.2932317772996099E-3</v>
      </c>
      <c r="D111" s="4">
        <f t="shared" si="936"/>
        <v>-2.5785310756873386E-3</v>
      </c>
      <c r="E111" s="4">
        <f t="shared" si="936"/>
        <v>-7.895546415408192E-3</v>
      </c>
      <c r="F111" s="4">
        <f t="shared" si="936"/>
        <v>-8.8342445834350379E-3</v>
      </c>
      <c r="G111" s="4">
        <f t="shared" si="936"/>
        <v>-9.1469541210279347E-3</v>
      </c>
      <c r="H111" s="4">
        <f t="shared" si="936"/>
        <v>-7.8490920011104327E-4</v>
      </c>
      <c r="I111" s="4">
        <f t="shared" si="936"/>
        <v>-4.3577320164487759E-3</v>
      </c>
      <c r="J111" s="4">
        <f t="shared" si="936"/>
        <v>-2.8440657563944205E-2</v>
      </c>
      <c r="K111" s="4">
        <f t="shared" si="936"/>
        <v>-3.7751055953508207E-3</v>
      </c>
      <c r="L111" s="4">
        <f t="shared" si="936"/>
        <v>5.4988113185547687E-3</v>
      </c>
      <c r="M111" s="4">
        <f t="shared" si="936"/>
        <v>-4.3197257143486895E-3</v>
      </c>
      <c r="N111" s="4">
        <f t="shared" si="936"/>
        <v>1.2527607209267934E-3</v>
      </c>
      <c r="O111" s="4">
        <f t="shared" si="936"/>
        <v>5.8742186109223219E-3</v>
      </c>
      <c r="P111" s="4">
        <f t="shared" si="936"/>
        <v>-4.4490708606780604E-3</v>
      </c>
      <c r="Q111" s="4">
        <f t="shared" si="936"/>
        <v>6.054564548072839E-3</v>
      </c>
      <c r="R111" s="4">
        <f t="shared" si="936"/>
        <v>1.7794509863036066E-3</v>
      </c>
      <c r="S111" s="4">
        <f t="shared" si="936"/>
        <v>1.2064055356144228E-2</v>
      </c>
      <c r="T111" s="4">
        <f t="shared" si="936"/>
        <v>-6.4386450559016442E-4</v>
      </c>
      <c r="U111" s="4">
        <f t="shared" si="936"/>
        <v>7.3414886168381042E-3</v>
      </c>
      <c r="V111" s="4">
        <f t="shared" si="936"/>
        <v>4.2973168618797714E-4</v>
      </c>
      <c r="W111" s="4">
        <f t="shared" si="936"/>
        <v>7.5244314815643004E-3</v>
      </c>
      <c r="X111" s="4">
        <f t="shared" si="936"/>
        <v>5.0868786313763105E-2</v>
      </c>
      <c r="Y111" s="4">
        <f t="shared" si="936"/>
        <v>-5.7572494520637604E-3</v>
      </c>
      <c r="Z111" s="4">
        <f t="shared" si="936"/>
        <v>1.9197024166979532E-3</v>
      </c>
      <c r="AA111" s="4">
        <f t="shared" si="936"/>
        <v>-3.0287529222285006E-3</v>
      </c>
      <c r="AB111" s="4">
        <f t="shared" si="936"/>
        <v>6.2545361221195202E-4</v>
      </c>
      <c r="AC111" s="4">
        <f t="shared" si="936"/>
        <v>-5.4366655345807341E-3</v>
      </c>
      <c r="AD111" s="4">
        <f t="shared" si="936"/>
        <v>8.8466912075589252E-3</v>
      </c>
      <c r="AE111" s="4">
        <f t="shared" si="936"/>
        <v>-1.5800663520508093E-3</v>
      </c>
      <c r="AF111" s="4">
        <f t="shared" si="936"/>
        <v>6.6913187444344463E-4</v>
      </c>
      <c r="AG111" s="4">
        <f t="shared" si="936"/>
        <v>-1.2020741261310414E-2</v>
      </c>
      <c r="AH111" s="4">
        <f t="shared" si="936"/>
        <v>-2.6060322745941446E-3</v>
      </c>
      <c r="AI111" s="4">
        <f t="shared" si="936"/>
        <v>-5.0478529661400885E-4</v>
      </c>
      <c r="AJ111" s="4">
        <f t="shared" si="936"/>
        <v>-6.5839755286686667E-3</v>
      </c>
      <c r="AK111" s="4">
        <f t="shared" si="936"/>
        <v>1.0898397548084245E-2</v>
      </c>
      <c r="AL111" s="4">
        <f t="shared" si="936"/>
        <v>-2.0810905380774618E-3</v>
      </c>
      <c r="AM111" s="4">
        <f t="shared" si="936"/>
        <v>1.7448488971346422E-2</v>
      </c>
      <c r="AN111" s="4">
        <f t="shared" si="936"/>
        <v>6.174199333008612E-4</v>
      </c>
      <c r="AO111" s="4">
        <f t="shared" si="936"/>
        <v>5.890499275055458E-3</v>
      </c>
      <c r="AP111" s="4">
        <f t="shared" si="936"/>
        <v>1.6905216793505758E-2</v>
      </c>
      <c r="AQ111" s="4">
        <f t="shared" si="936"/>
        <v>-8.0224789967843512E-4</v>
      </c>
      <c r="AR111" s="4">
        <f t="shared" si="936"/>
        <v>-6.6255562228811262E-3</v>
      </c>
      <c r="AS111" s="4">
        <f t="shared" si="936"/>
        <v>5.8840514472547319E-3</v>
      </c>
      <c r="AT111" s="4">
        <f t="shared" si="936"/>
        <v>-1.5890676466892677E-3</v>
      </c>
      <c r="AU111" s="4">
        <f t="shared" si="936"/>
        <v>-3.4233126527528405E-3</v>
      </c>
      <c r="AV111" s="4">
        <f t="shared" si="936"/>
        <v>3.056888475583202E-3</v>
      </c>
      <c r="AW111" s="4">
        <f t="shared" si="936"/>
        <v>3.8693278432536647E-4</v>
      </c>
      <c r="AX111" s="4">
        <f t="shared" si="936"/>
        <v>-5.2784291728628337E-3</v>
      </c>
      <c r="AY111" s="4">
        <f t="shared" si="936"/>
        <v>5.1858845828997059E-4</v>
      </c>
      <c r="AZ111" s="4">
        <f t="shared" si="936"/>
        <v>8.4507462880895642E-4</v>
      </c>
      <c r="BA111" s="4">
        <f t="shared" si="936"/>
        <v>-8.3361098459300773E-3</v>
      </c>
      <c r="BB111" s="4">
        <f t="shared" si="936"/>
        <v>9.0497663495914711E-3</v>
      </c>
      <c r="BC111" s="4">
        <f t="shared" si="936"/>
        <v>1.8859463475250043E-3</v>
      </c>
      <c r="BD111" s="4">
        <f t="shared" si="936"/>
        <v>-1.3432601020713628E-2</v>
      </c>
      <c r="BE111" s="4">
        <f t="shared" si="936"/>
        <v>-1.5515567332508437E-2</v>
      </c>
      <c r="BF111" s="4">
        <f t="shared" si="936"/>
        <v>-5.8044665552770339E-4</v>
      </c>
      <c r="BG111" s="4">
        <f t="shared" si="936"/>
        <v>-3.4182560078294989E-3</v>
      </c>
      <c r="BH111" s="4">
        <f t="shared" si="936"/>
        <v>-7.9732716952566583E-3</v>
      </c>
      <c r="BI111" s="4">
        <f t="shared" si="936"/>
        <v>2.9033765804864844E-4</v>
      </c>
      <c r="BJ111" s="4">
        <f t="shared" si="936"/>
        <v>-7.3747296845860649E-3</v>
      </c>
      <c r="BK111" s="4">
        <f t="shared" si="936"/>
        <v>3.9539024040668091E-3</v>
      </c>
      <c r="BL111" s="4">
        <f t="shared" si="936"/>
        <v>-4.3478557626581617E-3</v>
      </c>
      <c r="BM111" s="4">
        <f t="shared" si="936"/>
        <v>3.6207032590499497E-3</v>
      </c>
      <c r="BN111" s="4">
        <f t="shared" ref="BN111:DY111" si="937">BN41-AVERAGE(BN$36:BN$45)</f>
        <v>2.6015759306473132E-3</v>
      </c>
      <c r="BO111" s="4">
        <f t="shared" si="937"/>
        <v>-2.3770645466815999E-2</v>
      </c>
      <c r="BP111" s="4">
        <f t="shared" si="937"/>
        <v>-1.6952994677419224E-3</v>
      </c>
      <c r="BQ111" s="4">
        <f t="shared" si="937"/>
        <v>8.9863168836141413E-3</v>
      </c>
      <c r="BR111" s="4">
        <f t="shared" si="937"/>
        <v>-1.2922150618987861E-2</v>
      </c>
      <c r="BS111" s="4">
        <f t="shared" si="937"/>
        <v>5.4216476192961904E-4</v>
      </c>
      <c r="BT111" s="4">
        <f t="shared" si="937"/>
        <v>-2.5316409756720041E-3</v>
      </c>
      <c r="BU111" s="4">
        <f t="shared" si="937"/>
        <v>9.3293475459541655E-3</v>
      </c>
      <c r="BV111" s="4">
        <f t="shared" si="937"/>
        <v>8.1037848353556572E-3</v>
      </c>
      <c r="BW111" s="4">
        <f t="shared" si="937"/>
        <v>-2.3576416009463072E-2</v>
      </c>
      <c r="BX111" s="4">
        <f t="shared" si="937"/>
        <v>-3.6431711794668105E-3</v>
      </c>
      <c r="BY111" s="4">
        <f t="shared" si="937"/>
        <v>2.7318542288945055E-3</v>
      </c>
      <c r="BZ111" s="4">
        <f t="shared" si="937"/>
        <v>1.3335435722278536E-3</v>
      </c>
      <c r="CA111" s="4">
        <f t="shared" si="937"/>
        <v>-5.4110712257902805E-3</v>
      </c>
      <c r="CB111" s="4">
        <f t="shared" si="937"/>
        <v>-1.3518336162924744E-2</v>
      </c>
      <c r="CC111" s="4">
        <f t="shared" si="937"/>
        <v>8.5006787366090492E-3</v>
      </c>
      <c r="CD111" s="4">
        <f t="shared" si="937"/>
        <v>-5.5070655218363001E-3</v>
      </c>
      <c r="CE111" s="4">
        <f t="shared" si="937"/>
        <v>1.0030999627899422E-2</v>
      </c>
      <c r="CF111" s="4">
        <f t="shared" si="937"/>
        <v>-1.3474516089261658E-2</v>
      </c>
      <c r="CG111" s="4">
        <f t="shared" si="937"/>
        <v>4.8835549623385717E-3</v>
      </c>
      <c r="CH111" s="4">
        <f t="shared" si="937"/>
        <v>1.454832833498864E-3</v>
      </c>
      <c r="CI111" s="4">
        <f t="shared" si="937"/>
        <v>-1.3441497562430431E-2</v>
      </c>
      <c r="CJ111" s="4">
        <f t="shared" si="937"/>
        <v>-2.923627832451E-2</v>
      </c>
      <c r="CK111" s="4">
        <f t="shared" si="937"/>
        <v>2.0788448650445176E-3</v>
      </c>
      <c r="CL111" s="4">
        <f t="shared" si="937"/>
        <v>-8.7885066231594318E-3</v>
      </c>
      <c r="CM111" s="4">
        <f t="shared" si="937"/>
        <v>-4.2369472943488036E-3</v>
      </c>
      <c r="CN111" s="4">
        <f t="shared" si="937"/>
        <v>1.513784117488874E-2</v>
      </c>
      <c r="CO111" s="4">
        <f t="shared" si="937"/>
        <v>6.7041990318837512E-4</v>
      </c>
      <c r="CP111" s="4">
        <f t="shared" si="937"/>
        <v>4.5033512596949739E-3</v>
      </c>
      <c r="CQ111" s="4">
        <f t="shared" si="937"/>
        <v>-1.1340589890849299E-2</v>
      </c>
      <c r="CR111" s="4">
        <f t="shared" si="937"/>
        <v>-1.429327798142551E-3</v>
      </c>
      <c r="CS111" s="4">
        <f t="shared" si="937"/>
        <v>-1.0707566152483049E-2</v>
      </c>
      <c r="CT111" s="4">
        <f t="shared" si="937"/>
        <v>-1.0741818431910901E-3</v>
      </c>
      <c r="CU111" s="4">
        <f t="shared" si="937"/>
        <v>-6.8890779725374093E-2</v>
      </c>
      <c r="CV111" s="4">
        <f t="shared" si="937"/>
        <v>7.8167436089278917E-3</v>
      </c>
      <c r="CW111" s="4">
        <f t="shared" si="937"/>
        <v>1.2523110149402815E-3</v>
      </c>
      <c r="CX111" s="4">
        <f t="shared" si="937"/>
        <v>2.5268393915125207E-3</v>
      </c>
      <c r="CY111" s="4">
        <f t="shared" si="937"/>
        <v>-9.1876889909136648E-3</v>
      </c>
      <c r="CZ111" s="4">
        <f t="shared" si="937"/>
        <v>3.3520004817358265E-4</v>
      </c>
      <c r="DA111" s="4">
        <f t="shared" si="937"/>
        <v>8.6849791177844408E-3</v>
      </c>
      <c r="DB111" s="4">
        <f t="shared" si="937"/>
        <v>-1.0597483088468449E-2</v>
      </c>
      <c r="DC111" s="4">
        <f t="shared" si="937"/>
        <v>-1.9876526697178348E-2</v>
      </c>
      <c r="DD111" s="4">
        <f t="shared" si="937"/>
        <v>3.4854411128675371E-3</v>
      </c>
      <c r="DE111" s="4">
        <f t="shared" si="937"/>
        <v>-1.3989027737786821E-2</v>
      </c>
      <c r="DF111" s="4">
        <f t="shared" si="937"/>
        <v>-2.3129490756525654E-2</v>
      </c>
      <c r="DG111" s="4">
        <f t="shared" si="937"/>
        <v>2.4211370333092393E-3</v>
      </c>
      <c r="DH111" s="4">
        <f t="shared" si="937"/>
        <v>2.7063470111626173E-3</v>
      </c>
      <c r="DI111" s="4">
        <f t="shared" si="937"/>
        <v>-1.3374601875915581E-2</v>
      </c>
      <c r="DJ111" s="4">
        <f t="shared" si="937"/>
        <v>1.5991054157646189E-3</v>
      </c>
      <c r="DK111" s="4">
        <f t="shared" si="937"/>
        <v>8.2444781023619951E-3</v>
      </c>
      <c r="DL111" s="4">
        <f t="shared" si="937"/>
        <v>-2.2945686801132854E-3</v>
      </c>
      <c r="DM111" s="4">
        <f t="shared" si="937"/>
        <v>-2.4999838046610007E-2</v>
      </c>
      <c r="DN111" s="4">
        <f t="shared" si="937"/>
        <v>3.0982323846055343E-3</v>
      </c>
      <c r="DO111" s="4">
        <f t="shared" si="937"/>
        <v>8.2184537793122056E-3</v>
      </c>
      <c r="DP111" s="4">
        <f t="shared" si="937"/>
        <v>-5.3468576482645774E-3</v>
      </c>
      <c r="DQ111" s="4">
        <f t="shared" si="937"/>
        <v>-2.2057477395581716E-2</v>
      </c>
      <c r="DR111" s="4">
        <f t="shared" si="937"/>
        <v>-6.9447755452278397E-3</v>
      </c>
      <c r="DS111" s="4">
        <f t="shared" si="937"/>
        <v>7.8761022805530507E-3</v>
      </c>
      <c r="DT111" s="4">
        <f t="shared" si="937"/>
        <v>3.6662419463230476E-2</v>
      </c>
      <c r="DU111" s="4">
        <f t="shared" si="937"/>
        <v>-1.6227529797673675E-2</v>
      </c>
      <c r="DV111" s="4">
        <f t="shared" si="937"/>
        <v>-1.2333394371292581E-2</v>
      </c>
      <c r="DW111" s="4">
        <f t="shared" si="937"/>
        <v>-2.8922237527604575E-3</v>
      </c>
      <c r="DX111" s="4">
        <f t="shared" si="937"/>
        <v>2.8969398893143421E-2</v>
      </c>
      <c r="DY111" s="4">
        <f t="shared" si="937"/>
        <v>2.1071936868681904E-2</v>
      </c>
      <c r="DZ111" s="4">
        <f t="shared" ref="DZ111:GK111" si="938">DZ41-AVERAGE(DZ$36:DZ$45)</f>
        <v>-1.5725988789246116E-3</v>
      </c>
      <c r="EA111" s="4">
        <f t="shared" si="938"/>
        <v>-8.8063289643013597E-3</v>
      </c>
      <c r="EB111" s="4">
        <f t="shared" si="938"/>
        <v>-5.5208261584704932E-3</v>
      </c>
      <c r="EC111" s="4">
        <f t="shared" si="938"/>
        <v>2.1986166083483909E-2</v>
      </c>
      <c r="ED111" s="4">
        <f t="shared" si="938"/>
        <v>-2.4516556283004774E-2</v>
      </c>
      <c r="EE111" s="4">
        <f t="shared" si="938"/>
        <v>-4.3381313346033141E-3</v>
      </c>
      <c r="EF111" s="4">
        <f t="shared" si="938"/>
        <v>1.8864683740264877E-2</v>
      </c>
      <c r="EG111" s="4">
        <f t="shared" si="938"/>
        <v>-2.7697807570329136E-2</v>
      </c>
      <c r="EH111" s="4">
        <f t="shared" si="938"/>
        <v>-1.6292742089292277E-2</v>
      </c>
      <c r="EI111" s="4">
        <f t="shared" si="938"/>
        <v>2.4321957282695504E-2</v>
      </c>
      <c r="EJ111" s="4">
        <f t="shared" si="938"/>
        <v>3.2044009002246895E-2</v>
      </c>
      <c r="EK111" s="4">
        <f t="shared" si="938"/>
        <v>2.4164026046917773E-2</v>
      </c>
      <c r="EL111" s="4">
        <f t="shared" si="938"/>
        <v>4.8565621053456208E-2</v>
      </c>
      <c r="EM111" s="4">
        <f t="shared" si="938"/>
        <v>9.9134432903349133E-3</v>
      </c>
      <c r="EN111" s="4">
        <f t="shared" si="938"/>
        <v>1.0931889202314632E-2</v>
      </c>
      <c r="EO111" s="4">
        <f t="shared" si="938"/>
        <v>1.0462487412257315E-2</v>
      </c>
      <c r="EP111" s="4">
        <f t="shared" si="938"/>
        <v>-2.43776662319295E-3</v>
      </c>
      <c r="EQ111" s="4">
        <f t="shared" si="938"/>
        <v>-9.7932506436287058E-3</v>
      </c>
      <c r="ER111" s="4">
        <f t="shared" si="938"/>
        <v>6.1743877218547252E-3</v>
      </c>
      <c r="ES111" s="4">
        <f t="shared" si="938"/>
        <v>-6.4903320715647798E-4</v>
      </c>
      <c r="ET111" s="4">
        <f t="shared" si="938"/>
        <v>1.0829426005238563E-3</v>
      </c>
      <c r="EU111" s="4">
        <f t="shared" si="938"/>
        <v>9.7812051759001151E-3</v>
      </c>
      <c r="EV111" s="4">
        <f t="shared" si="938"/>
        <v>-9.7231208731713911E-5</v>
      </c>
      <c r="EW111" s="4">
        <f t="shared" si="938"/>
        <v>9.5716200778155486E-2</v>
      </c>
      <c r="EX111" s="4">
        <f t="shared" si="938"/>
        <v>-3.3462219039977576E-3</v>
      </c>
      <c r="EY111" s="4">
        <f t="shared" si="938"/>
        <v>-2.1346342184200937E-2</v>
      </c>
      <c r="EZ111" s="4">
        <f t="shared" si="938"/>
        <v>-1.3928844642550158E-2</v>
      </c>
      <c r="FA111" s="4">
        <f t="shared" si="938"/>
        <v>8.2198829485648356E-3</v>
      </c>
      <c r="FB111" s="4">
        <f t="shared" si="938"/>
        <v>7.1750406804972522E-2</v>
      </c>
      <c r="FC111" s="4">
        <f t="shared" si="938"/>
        <v>-8.7681849898347403E-3</v>
      </c>
      <c r="FD111" s="4">
        <f t="shared" si="938"/>
        <v>-9.6236470638360553E-4</v>
      </c>
      <c r="FE111" s="4">
        <f t="shared" si="938"/>
        <v>5.145353719547034E-3</v>
      </c>
      <c r="FF111" s="4">
        <f t="shared" si="938"/>
        <v>-7.5147620659221474E-4</v>
      </c>
      <c r="FG111" s="4">
        <f t="shared" si="938"/>
        <v>-7.0058181465031391E-3</v>
      </c>
      <c r="FH111" s="4">
        <f t="shared" si="938"/>
        <v>1.0125335019897674E-3</v>
      </c>
      <c r="FI111" s="4">
        <f t="shared" si="938"/>
        <v>-2.558886493654236E-2</v>
      </c>
      <c r="FJ111" s="4">
        <f t="shared" si="938"/>
        <v>-1.5865303784117768E-2</v>
      </c>
      <c r="FK111" s="4">
        <f t="shared" si="938"/>
        <v>-1.2912518140873384E-2</v>
      </c>
      <c r="FL111" s="4">
        <f t="shared" si="938"/>
        <v>7.3961816101432692E-4</v>
      </c>
      <c r="FM111" s="4">
        <f t="shared" si="938"/>
        <v>-5.3798253172997685E-3</v>
      </c>
      <c r="FN111" s="4">
        <f t="shared" si="938"/>
        <v>-4.4783393485519195E-3</v>
      </c>
      <c r="FO111" s="4">
        <f t="shared" si="938"/>
        <v>-4.1470182614199999E-3</v>
      </c>
      <c r="FP111" s="4">
        <f t="shared" si="938"/>
        <v>-6.207077666505384E-3</v>
      </c>
      <c r="FQ111" s="4">
        <f t="shared" si="938"/>
        <v>8.2273721216464344E-3</v>
      </c>
      <c r="FR111" s="4">
        <f t="shared" si="938"/>
        <v>-2.7162649447027621E-3</v>
      </c>
      <c r="FS111" s="4">
        <f t="shared" si="938"/>
        <v>-1.839417227651001E-2</v>
      </c>
      <c r="FT111" s="4">
        <f t="shared" si="938"/>
        <v>-2.8140574281993444E-2</v>
      </c>
      <c r="FU111" s="4">
        <f t="shared" si="938"/>
        <v>1.4586191600756193E-2</v>
      </c>
      <c r="FV111" s="4">
        <f t="shared" si="938"/>
        <v>1.9309933635270584E-2</v>
      </c>
      <c r="FW111" s="4">
        <f t="shared" si="938"/>
        <v>4.1992062845990635E-3</v>
      </c>
      <c r="FX111" s="4">
        <f t="shared" si="938"/>
        <v>-4.548281681532363E-3</v>
      </c>
      <c r="FY111" s="4">
        <f t="shared" si="938"/>
        <v>-1.8855765678607878E-3</v>
      </c>
      <c r="FZ111" s="4">
        <f t="shared" si="938"/>
        <v>2.7778363504733705E-3</v>
      </c>
      <c r="GA111" s="4">
        <f t="shared" si="938"/>
        <v>-1.038786228502194E-2</v>
      </c>
      <c r="GB111" s="4">
        <f t="shared" si="938"/>
        <v>1.2779789120744948E-2</v>
      </c>
      <c r="GC111" s="4">
        <f t="shared" si="938"/>
        <v>-2.2024465097692726E-3</v>
      </c>
      <c r="GD111" s="4">
        <f t="shared" si="938"/>
        <v>-2.7784629626084779E-3</v>
      </c>
      <c r="GE111" s="4">
        <f t="shared" si="938"/>
        <v>4.8240881570921747E-2</v>
      </c>
      <c r="GF111" s="4">
        <f t="shared" si="938"/>
        <v>5.3118266597227903E-2</v>
      </c>
      <c r="GG111" s="4">
        <f t="shared" si="938"/>
        <v>-4.4953835340978986E-2</v>
      </c>
      <c r="GH111" s="4">
        <f t="shared" si="938"/>
        <v>2.7729286728601761E-2</v>
      </c>
      <c r="GI111" s="4">
        <f t="shared" si="938"/>
        <v>-1.1010647254454073E-2</v>
      </c>
      <c r="GJ111" s="4">
        <f t="shared" si="938"/>
        <v>3.5631270850881296E-2</v>
      </c>
      <c r="GK111" s="4">
        <f t="shared" si="938"/>
        <v>-1.5593056592119977E-2</v>
      </c>
      <c r="GL111" s="4">
        <f t="shared" ref="GL111:IW111" si="939">GL41-AVERAGE(GL$36:GL$45)</f>
        <v>2.3097926041447048E-2</v>
      </c>
      <c r="GM111" s="4">
        <f t="shared" si="939"/>
        <v>4.1278049104871914E-3</v>
      </c>
      <c r="GN111" s="4">
        <f t="shared" si="939"/>
        <v>5.6838128965802466E-3</v>
      </c>
      <c r="GO111" s="4">
        <f t="shared" si="939"/>
        <v>-1.730844050977124E-3</v>
      </c>
      <c r="GP111" s="4">
        <f t="shared" si="939"/>
        <v>-2.7266241125437962E-2</v>
      </c>
      <c r="GQ111" s="4">
        <f t="shared" si="939"/>
        <v>-1.580338984559012E-2</v>
      </c>
      <c r="GR111" s="4">
        <f t="shared" si="939"/>
        <v>5.6645269478233333E-3</v>
      </c>
      <c r="GS111" s="4">
        <f t="shared" si="939"/>
        <v>-2.3153268050390414E-3</v>
      </c>
      <c r="GT111" s="4">
        <f t="shared" si="939"/>
        <v>-8.3734148963010135E-3</v>
      </c>
      <c r="GU111" s="4">
        <f t="shared" si="939"/>
        <v>-2.3098458922050768E-3</v>
      </c>
      <c r="GV111" s="4">
        <f t="shared" si="939"/>
        <v>-1.5981374277633802E-4</v>
      </c>
      <c r="GW111" s="4">
        <f t="shared" si="939"/>
        <v>-2.102196533629733E-4</v>
      </c>
      <c r="GX111" s="4">
        <f t="shared" si="939"/>
        <v>3.0068252326899705E-3</v>
      </c>
      <c r="GY111" s="4">
        <f t="shared" si="939"/>
        <v>1.1252792374776966E-2</v>
      </c>
      <c r="GZ111" s="4">
        <f t="shared" si="939"/>
        <v>-5.2942443626601294E-3</v>
      </c>
      <c r="HA111" s="4">
        <f t="shared" si="939"/>
        <v>-1.6040017237984885E-2</v>
      </c>
      <c r="HB111" s="4">
        <f t="shared" si="939"/>
        <v>-3.5189503872503552E-2</v>
      </c>
      <c r="HC111" s="4">
        <f t="shared" si="939"/>
        <v>-2.5208996465678896E-4</v>
      </c>
      <c r="HD111" s="4">
        <f t="shared" si="939"/>
        <v>8.751633693237398E-3</v>
      </c>
      <c r="HE111" s="4">
        <f t="shared" si="939"/>
        <v>1.1736016735139486E-3</v>
      </c>
      <c r="HF111" s="4">
        <f t="shared" si="939"/>
        <v>3.3476435536415605E-3</v>
      </c>
      <c r="HG111" s="4">
        <f t="shared" si="939"/>
        <v>-6.6950197296933378E-3</v>
      </c>
      <c r="HH111" s="4">
        <f t="shared" si="939"/>
        <v>4.0338092370527587E-3</v>
      </c>
      <c r="HI111" s="4">
        <f t="shared" si="939"/>
        <v>4.9805601603654251E-3</v>
      </c>
      <c r="HJ111" s="4">
        <f t="shared" si="939"/>
        <v>6.8960712876709922E-3</v>
      </c>
      <c r="HK111" s="4">
        <f t="shared" si="939"/>
        <v>1.45042888182721E-2</v>
      </c>
      <c r="HL111" s="4">
        <f t="shared" si="939"/>
        <v>-1.0004240232677665E-2</v>
      </c>
      <c r="HM111" s="4">
        <f t="shared" si="939"/>
        <v>-2.7024305890239195E-3</v>
      </c>
      <c r="HN111" s="4">
        <f t="shared" si="939"/>
        <v>-5.6826045691526494E-3</v>
      </c>
      <c r="HO111" s="4">
        <f t="shared" si="939"/>
        <v>7.0663430472816865E-3</v>
      </c>
      <c r="HP111" s="4">
        <f t="shared" si="939"/>
        <v>-1.2652921451528463E-2</v>
      </c>
      <c r="HQ111" s="4">
        <f t="shared" si="939"/>
        <v>-5.1150872751823066E-3</v>
      </c>
      <c r="HR111" s="4">
        <f t="shared" si="939"/>
        <v>-1.1954308111733656E-2</v>
      </c>
      <c r="HS111" s="4">
        <f t="shared" si="939"/>
        <v>7.4643052019444621E-3</v>
      </c>
      <c r="HT111" s="4">
        <f t="shared" si="939"/>
        <v>2.2304366777260307E-2</v>
      </c>
      <c r="HU111" s="4">
        <f t="shared" si="939"/>
        <v>1.5649372267595947E-2</v>
      </c>
      <c r="HV111" s="4">
        <f t="shared" si="939"/>
        <v>-2.4835202034880844E-3</v>
      </c>
      <c r="HW111" s="4">
        <f t="shared" si="939"/>
        <v>-8.2872131166036346E-3</v>
      </c>
      <c r="HX111" s="4">
        <f t="shared" si="939"/>
        <v>-3.1101403985443941E-3</v>
      </c>
      <c r="HY111" s="4">
        <f t="shared" si="939"/>
        <v>1.1160222331162263E-2</v>
      </c>
      <c r="HZ111" s="4">
        <f t="shared" si="939"/>
        <v>-9.6242241627838964E-3</v>
      </c>
      <c r="IA111" s="4">
        <f t="shared" si="939"/>
        <v>-1.1888308491926852E-2</v>
      </c>
      <c r="IB111" s="4">
        <f t="shared" si="939"/>
        <v>7.4703982509146272E-3</v>
      </c>
      <c r="IC111" s="4">
        <f t="shared" si="939"/>
        <v>1.0874189317334488E-2</v>
      </c>
      <c r="ID111" s="4">
        <f t="shared" si="939"/>
        <v>-1.2007790922279686E-2</v>
      </c>
      <c r="IE111" s="4">
        <f t="shared" si="939"/>
        <v>-5.9245134466182348E-2</v>
      </c>
      <c r="IF111" s="4">
        <f t="shared" si="939"/>
        <v>-4.4221068045077663E-3</v>
      </c>
      <c r="IG111" s="4">
        <f t="shared" si="939"/>
        <v>2.670662645381178E-4</v>
      </c>
      <c r="IH111" s="4">
        <f t="shared" si="939"/>
        <v>1.1083380925815825E-2</v>
      </c>
      <c r="II111" s="4">
        <f t="shared" si="939"/>
        <v>2.8919004794278596E-3</v>
      </c>
      <c r="IJ111" s="4">
        <f t="shared" si="939"/>
        <v>7.7652432268742883E-3</v>
      </c>
      <c r="IK111" s="4">
        <f t="shared" si="939"/>
        <v>7.5083379661743501E-3</v>
      </c>
      <c r="IL111" s="4">
        <f t="shared" si="939"/>
        <v>-4.4723270864268552E-3</v>
      </c>
      <c r="IM111" s="4">
        <f t="shared" si="939"/>
        <v>-1.0779890627797524E-2</v>
      </c>
      <c r="IN111" s="4">
        <f t="shared" si="939"/>
        <v>-1.3481792267009199E-3</v>
      </c>
      <c r="IO111" s="4">
        <f t="shared" si="939"/>
        <v>-6.619238086482189E-3</v>
      </c>
      <c r="IP111" s="4">
        <f t="shared" si="939"/>
        <v>6.5182303623228469E-4</v>
      </c>
      <c r="IQ111" s="4">
        <f t="shared" si="939"/>
        <v>-8.6508152245657281E-3</v>
      </c>
      <c r="IR111" s="4">
        <f t="shared" si="939"/>
        <v>-5.768308068189996E-3</v>
      </c>
      <c r="IS111" s="4">
        <f t="shared" si="939"/>
        <v>2.4263744143729629E-2</v>
      </c>
      <c r="IT111" s="4">
        <f t="shared" si="939"/>
        <v>-9.0762539079277064E-3</v>
      </c>
      <c r="IU111" s="4">
        <f t="shared" si="939"/>
        <v>-4.7794114769325689E-3</v>
      </c>
      <c r="IV111" s="4">
        <f t="shared" si="939"/>
        <v>-4.3041964706984773E-3</v>
      </c>
      <c r="IW111" s="4">
        <f t="shared" si="939"/>
        <v>6.5675514640686494E-3</v>
      </c>
      <c r="IX111" s="4">
        <f t="shared" ref="IX111:LI111" si="940">IX41-AVERAGE(IX$36:IX$45)</f>
        <v>3.8788672317417977E-2</v>
      </c>
      <c r="IY111" s="4">
        <f t="shared" si="940"/>
        <v>-1.1548514716410888E-2</v>
      </c>
      <c r="IZ111" s="4">
        <f t="shared" si="940"/>
        <v>3.1742923524116862E-3</v>
      </c>
      <c r="JA111" s="4">
        <f t="shared" si="940"/>
        <v>-3.1841076039776017E-3</v>
      </c>
      <c r="JB111" s="4">
        <f t="shared" si="940"/>
        <v>-2.4941036986789986E-2</v>
      </c>
      <c r="JC111" s="4">
        <f t="shared" si="940"/>
        <v>-1.008352323209516E-2</v>
      </c>
      <c r="JD111" s="4">
        <f t="shared" si="940"/>
        <v>-9.7697772816569091E-4</v>
      </c>
      <c r="JE111" s="4">
        <f t="shared" si="940"/>
        <v>-6.9487750045745004E-3</v>
      </c>
      <c r="JF111" s="4">
        <f t="shared" si="940"/>
        <v>1.2434427875587847E-2</v>
      </c>
      <c r="JG111" s="4">
        <f t="shared" si="940"/>
        <v>-3.6829269250307703E-2</v>
      </c>
      <c r="JH111" s="4">
        <f t="shared" si="940"/>
        <v>1.0410855169096629E-2</v>
      </c>
      <c r="JI111" s="4">
        <f t="shared" si="940"/>
        <v>-1.5241614015387333E-3</v>
      </c>
      <c r="JJ111" s="4">
        <f t="shared" si="940"/>
        <v>5.4230006199168434E-3</v>
      </c>
      <c r="JK111" s="4">
        <f t="shared" si="940"/>
        <v>-7.8358140524081715E-3</v>
      </c>
      <c r="JL111" s="4">
        <f t="shared" si="940"/>
        <v>-3.8562137760540316E-3</v>
      </c>
      <c r="JM111" s="4">
        <f t="shared" si="940"/>
        <v>5.861481094393774E-3</v>
      </c>
      <c r="JN111" s="4">
        <f t="shared" si="940"/>
        <v>1.9245449534790572E-3</v>
      </c>
      <c r="JO111" s="4">
        <f t="shared" si="940"/>
        <v>-6.6778637945794968E-3</v>
      </c>
      <c r="JP111" s="4">
        <f t="shared" si="940"/>
        <v>-5.3354959589271391E-3</v>
      </c>
      <c r="JQ111" s="4">
        <f t="shared" si="940"/>
        <v>-4.4271082246514319E-3</v>
      </c>
      <c r="JR111" s="4">
        <f t="shared" si="940"/>
        <v>1.3066917704123854E-3</v>
      </c>
      <c r="JS111" s="4">
        <f t="shared" si="940"/>
        <v>6.3586952905815581E-3</v>
      </c>
      <c r="JT111" s="4">
        <f t="shared" si="940"/>
        <v>-2.2722139973390097E-2</v>
      </c>
      <c r="JU111" s="4">
        <f t="shared" si="940"/>
        <v>4.7447889117199063E-2</v>
      </c>
      <c r="JV111" s="4">
        <f t="shared" si="940"/>
        <v>-8.7973045808362477E-3</v>
      </c>
      <c r="JW111" s="4">
        <f t="shared" si="940"/>
        <v>1.516186689766167E-3</v>
      </c>
      <c r="JX111" s="4">
        <f t="shared" si="940"/>
        <v>6.8923683934945402E-3</v>
      </c>
      <c r="JY111" s="4">
        <f t="shared" si="940"/>
        <v>-6.5832087634440737E-3</v>
      </c>
      <c r="JZ111" s="4">
        <f t="shared" si="940"/>
        <v>-1.4310389518480857E-2</v>
      </c>
      <c r="KA111" s="4">
        <f t="shared" si="940"/>
        <v>2.8005955722524355E-2</v>
      </c>
      <c r="KB111" s="4">
        <f t="shared" si="940"/>
        <v>6.0047281752637391E-2</v>
      </c>
      <c r="KC111" s="4">
        <f t="shared" si="940"/>
        <v>8.7034709305769137E-3</v>
      </c>
      <c r="KD111" s="4">
        <f t="shared" si="940"/>
        <v>-2.7147146160898736E-2</v>
      </c>
      <c r="KE111" s="4">
        <f t="shared" si="940"/>
        <v>2.3101382678295109E-3</v>
      </c>
      <c r="KF111" s="4">
        <f t="shared" si="940"/>
        <v>1.6272386055223301E-2</v>
      </c>
      <c r="KG111" s="4">
        <f t="shared" si="940"/>
        <v>-2.5076810526314108E-2</v>
      </c>
      <c r="KH111" s="4">
        <f t="shared" si="940"/>
        <v>6.1264875031916133E-3</v>
      </c>
      <c r="KI111" s="4">
        <f t="shared" si="940"/>
        <v>-1.9521821905397824E-2</v>
      </c>
      <c r="KJ111" s="4">
        <f t="shared" si="940"/>
        <v>1.3349155607938302E-2</v>
      </c>
      <c r="KK111" s="4">
        <f t="shared" si="940"/>
        <v>-1.7138555638417465E-3</v>
      </c>
      <c r="KL111" s="4">
        <f t="shared" si="940"/>
        <v>2.9309170648789094E-3</v>
      </c>
      <c r="KM111" s="4">
        <f t="shared" si="940"/>
        <v>2.3039210437046549E-2</v>
      </c>
      <c r="KN111" s="4">
        <f t="shared" si="940"/>
        <v>1.633928888938823E-2</v>
      </c>
      <c r="KO111" s="4">
        <f t="shared" si="940"/>
        <v>-2.1116677316542119E-2</v>
      </c>
      <c r="KP111" s="4">
        <f t="shared" si="940"/>
        <v>6.1077309185350176E-3</v>
      </c>
      <c r="KQ111" s="4">
        <f t="shared" si="940"/>
        <v>4.0222850661518657E-3</v>
      </c>
      <c r="KR111" s="4">
        <f t="shared" si="940"/>
        <v>-1.1863479864959003E-2</v>
      </c>
      <c r="KS111" s="4">
        <f t="shared" si="940"/>
        <v>1.211531599600188E-2</v>
      </c>
      <c r="KT111" s="4">
        <f t="shared" si="940"/>
        <v>7.1628120932110779E-3</v>
      </c>
      <c r="KU111" s="4">
        <f t="shared" si="940"/>
        <v>2.0643702253582655E-2</v>
      </c>
      <c r="KV111" s="4">
        <f t="shared" si="940"/>
        <v>-5.3863102141967429E-3</v>
      </c>
      <c r="KW111" s="4">
        <f t="shared" si="940"/>
        <v>7.9262341601977152E-3</v>
      </c>
      <c r="KX111" s="4">
        <f t="shared" si="940"/>
        <v>-9.9935116256263303E-3</v>
      </c>
      <c r="KY111" s="4">
        <f t="shared" si="940"/>
        <v>-1.2806078019909693E-3</v>
      </c>
      <c r="KZ111" s="4">
        <f t="shared" si="940"/>
        <v>-1.8671630912556296E-3</v>
      </c>
      <c r="LA111" s="4">
        <f t="shared" si="940"/>
        <v>8.6147368000081513E-3</v>
      </c>
      <c r="LB111" s="4">
        <f t="shared" si="940"/>
        <v>1.5756514488120443E-2</v>
      </c>
      <c r="LC111" s="4">
        <f t="shared" si="940"/>
        <v>6.055706732614732E-4</v>
      </c>
      <c r="LD111" s="4">
        <f t="shared" si="940"/>
        <v>1.2846893156169444E-3</v>
      </c>
      <c r="LE111" s="4">
        <f t="shared" si="940"/>
        <v>2.4228334417985111E-4</v>
      </c>
      <c r="LF111" s="4">
        <f t="shared" si="940"/>
        <v>-6.3448033385783437E-3</v>
      </c>
      <c r="LG111" s="4">
        <f t="shared" si="940"/>
        <v>1.5328722174309693E-2</v>
      </c>
      <c r="LH111" s="4">
        <f t="shared" si="940"/>
        <v>-4.8577972572295984E-3</v>
      </c>
      <c r="LI111" s="4">
        <f t="shared" si="940"/>
        <v>3.917987121795162E-3</v>
      </c>
      <c r="LJ111" s="4">
        <f t="shared" ref="LJ111:NU111" si="941">LJ41-AVERAGE(LJ$36:LJ$45)</f>
        <v>-5.6607260488786039E-3</v>
      </c>
      <c r="LK111" s="4">
        <f t="shared" si="941"/>
        <v>-2.3649832366013793E-3</v>
      </c>
      <c r="LL111" s="4">
        <f t="shared" si="941"/>
        <v>5.334094585619098E-2</v>
      </c>
      <c r="LM111" s="4">
        <f t="shared" si="941"/>
        <v>1.5793162018805953E-2</v>
      </c>
      <c r="LN111" s="4">
        <f t="shared" si="941"/>
        <v>-6.2270445097982038E-3</v>
      </c>
      <c r="LO111" s="4">
        <f t="shared" si="941"/>
        <v>-2.2804190285542893E-2</v>
      </c>
      <c r="LP111" s="4">
        <f t="shared" si="941"/>
        <v>-6.3326267823062216E-3</v>
      </c>
      <c r="LQ111" s="4">
        <f t="shared" si="941"/>
        <v>3.3112998708982378E-3</v>
      </c>
      <c r="LR111" s="4">
        <f t="shared" si="941"/>
        <v>-5.2213034048586128E-4</v>
      </c>
      <c r="LS111" s="4">
        <f t="shared" si="941"/>
        <v>-1.6538272835084685E-3</v>
      </c>
      <c r="LT111" s="4">
        <f t="shared" si="941"/>
        <v>-8.2464583507104016E-3</v>
      </c>
      <c r="LU111" s="4">
        <f t="shared" si="941"/>
        <v>-9.4193441511070432E-3</v>
      </c>
      <c r="LV111" s="4">
        <f t="shared" si="941"/>
        <v>2.0959488971749284E-3</v>
      </c>
      <c r="LW111" s="4">
        <f t="shared" si="941"/>
        <v>2.0927644486472773E-5</v>
      </c>
      <c r="LX111" s="4">
        <f t="shared" si="941"/>
        <v>-1.8432706247778347E-3</v>
      </c>
      <c r="LY111" s="4">
        <f t="shared" si="941"/>
        <v>4.8048692609274088E-3</v>
      </c>
      <c r="LZ111" s="4">
        <f t="shared" si="941"/>
        <v>-4.4395066550426939E-3</v>
      </c>
      <c r="MA111" s="4">
        <f t="shared" si="941"/>
        <v>1.6031358285318167E-2</v>
      </c>
      <c r="MB111" s="4">
        <f t="shared" si="941"/>
        <v>3.3104692273195027E-2</v>
      </c>
      <c r="MC111" s="4">
        <f t="shared" si="941"/>
        <v>1.7082868839641892E-2</v>
      </c>
      <c r="MD111" s="4">
        <f t="shared" si="941"/>
        <v>-1.4084701706189647E-2</v>
      </c>
      <c r="ME111" s="4">
        <f t="shared" si="941"/>
        <v>1.4213106662700715E-3</v>
      </c>
      <c r="MF111" s="4">
        <f t="shared" si="941"/>
        <v>-5.0613942872907748E-3</v>
      </c>
      <c r="MG111" s="4">
        <f t="shared" si="941"/>
        <v>1.0825069108005961E-2</v>
      </c>
      <c r="MH111" s="4">
        <f t="shared" si="941"/>
        <v>-1.4685710445498578E-3</v>
      </c>
      <c r="MI111" s="4">
        <f t="shared" si="941"/>
        <v>-1.165006723950217E-2</v>
      </c>
      <c r="MJ111" s="4">
        <f t="shared" si="941"/>
        <v>8.7488148236644775E-3</v>
      </c>
      <c r="MK111" s="4">
        <f t="shared" si="941"/>
        <v>3.6418063863522324E-3</v>
      </c>
      <c r="ML111" s="4">
        <f t="shared" si="941"/>
        <v>2.8030005208643104E-3</v>
      </c>
      <c r="MM111" s="4">
        <f t="shared" si="941"/>
        <v>-7.8994561714858507E-3</v>
      </c>
      <c r="MN111" s="4">
        <f t="shared" si="941"/>
        <v>-1.8414538753239874E-3</v>
      </c>
      <c r="MO111" s="4">
        <f t="shared" si="941"/>
        <v>3.1791333850702534E-2</v>
      </c>
      <c r="MP111" s="4">
        <f t="shared" si="941"/>
        <v>-2.7514633975950255E-3</v>
      </c>
      <c r="MQ111" s="4">
        <f t="shared" si="941"/>
        <v>4.0652248855434173E-3</v>
      </c>
      <c r="MR111" s="4">
        <f t="shared" si="941"/>
        <v>4.03974662050504E-3</v>
      </c>
      <c r="MS111" s="4">
        <f t="shared" si="941"/>
        <v>-9.5646735292606051E-3</v>
      </c>
      <c r="MT111" s="4">
        <f t="shared" si="941"/>
        <v>1.3192736209478983E-3</v>
      </c>
      <c r="MU111" s="4">
        <f t="shared" si="941"/>
        <v>-2.4995344787416229E-2</v>
      </c>
      <c r="MV111" s="4">
        <f t="shared" si="941"/>
        <v>2.6665238924040106E-3</v>
      </c>
      <c r="MW111" s="4">
        <f t="shared" si="941"/>
        <v>8.1280162538428357E-3</v>
      </c>
      <c r="MX111" s="4">
        <f t="shared" si="941"/>
        <v>-2.9411246179982019E-3</v>
      </c>
      <c r="MY111" s="4">
        <f t="shared" si="941"/>
        <v>2.0466799470949966E-3</v>
      </c>
      <c r="MZ111" s="4">
        <f t="shared" si="941"/>
        <v>8.4115203629966592E-3</v>
      </c>
      <c r="NA111" s="4">
        <f t="shared" si="941"/>
        <v>-3.1299614162619248E-2</v>
      </c>
      <c r="NB111" s="4">
        <f t="shared" si="941"/>
        <v>3.0603481205500422E-3</v>
      </c>
      <c r="NC111" s="4">
        <f t="shared" si="941"/>
        <v>-1.4049754312854235E-2</v>
      </c>
      <c r="ND111" s="4">
        <f t="shared" si="941"/>
        <v>1.0023575162935491E-2</v>
      </c>
      <c r="NE111" s="4">
        <f t="shared" si="941"/>
        <v>-1.5805544415657352E-3</v>
      </c>
      <c r="NF111" s="4">
        <f t="shared" si="941"/>
        <v>2.4166485566584198E-2</v>
      </c>
      <c r="NG111" s="4">
        <f t="shared" si="941"/>
        <v>-9.3461553737342919E-3</v>
      </c>
      <c r="NH111" s="4">
        <f t="shared" si="941"/>
        <v>-2.0610983562592538E-3</v>
      </c>
      <c r="NI111" s="4">
        <f t="shared" si="941"/>
        <v>6.3695017788708425E-3</v>
      </c>
      <c r="NJ111" s="4">
        <f t="shared" si="941"/>
        <v>8.2872447152386869E-3</v>
      </c>
      <c r="NK111" s="4">
        <f t="shared" si="941"/>
        <v>1.6934474035418815E-2</v>
      </c>
      <c r="NL111" s="4">
        <f t="shared" si="941"/>
        <v>-1.687532305979916E-2</v>
      </c>
      <c r="NM111" s="4">
        <f t="shared" si="941"/>
        <v>6.4917026284174164E-3</v>
      </c>
      <c r="NN111" s="4">
        <f t="shared" si="941"/>
        <v>8.7107043883837519E-3</v>
      </c>
      <c r="NO111" s="4">
        <f t="shared" si="941"/>
        <v>9.8764266098992134E-3</v>
      </c>
      <c r="NP111" s="4">
        <f t="shared" si="941"/>
        <v>1.8964092640677773E-2</v>
      </c>
      <c r="NQ111" s="4">
        <f t="shared" si="941"/>
        <v>1.9570050486087199E-3</v>
      </c>
      <c r="NR111" s="4">
        <f t="shared" si="941"/>
        <v>1.193783638250002E-2</v>
      </c>
      <c r="NS111" s="4">
        <f t="shared" si="941"/>
        <v>-5.2597421627146208E-3</v>
      </c>
      <c r="NT111" s="4">
        <f t="shared" si="941"/>
        <v>1.0725208241416076E-2</v>
      </c>
      <c r="NU111" s="4">
        <f t="shared" si="941"/>
        <v>-1.7486597957228678E-2</v>
      </c>
      <c r="NV111" s="4">
        <f t="shared" ref="NV111:QG111" si="942">NV41-AVERAGE(NV$36:NV$45)</f>
        <v>3.5630929175360293E-3</v>
      </c>
      <c r="NW111" s="4">
        <f t="shared" si="942"/>
        <v>2.0134224871627342E-2</v>
      </c>
      <c r="NX111" s="4">
        <f t="shared" si="942"/>
        <v>-3.6577250953482132E-2</v>
      </c>
      <c r="NY111" s="4">
        <f t="shared" si="942"/>
        <v>-2.7327280435515629E-2</v>
      </c>
      <c r="NZ111" s="4">
        <f t="shared" si="942"/>
        <v>-1.4515487789156512E-2</v>
      </c>
      <c r="OA111" s="4">
        <f t="shared" si="942"/>
        <v>6.4323136471247412E-3</v>
      </c>
      <c r="OB111" s="4">
        <f t="shared" si="942"/>
        <v>2.5257312356115232E-3</v>
      </c>
      <c r="OC111" s="4">
        <f t="shared" si="942"/>
        <v>-2.7275230148856123E-2</v>
      </c>
      <c r="OD111" s="4">
        <f t="shared" si="942"/>
        <v>1.6585368972808275E-2</v>
      </c>
      <c r="OE111" s="4">
        <f t="shared" si="942"/>
        <v>-1.9279512118489987E-2</v>
      </c>
      <c r="OF111" s="4">
        <f t="shared" si="942"/>
        <v>1.1391879966813762E-2</v>
      </c>
      <c r="OG111" s="4">
        <f t="shared" si="942"/>
        <v>-4.5516118861222889E-3</v>
      </c>
      <c r="OH111" s="4">
        <f t="shared" si="942"/>
        <v>9.3842690822270799E-3</v>
      </c>
      <c r="OI111" s="4">
        <f t="shared" si="942"/>
        <v>-3.5152241089728531E-2</v>
      </c>
      <c r="OJ111" s="4">
        <f t="shared" si="942"/>
        <v>7.1618177716816969E-3</v>
      </c>
      <c r="OK111" s="4">
        <f t="shared" si="942"/>
        <v>-1.3876326985475061E-4</v>
      </c>
      <c r="OL111" s="4">
        <f t="shared" si="942"/>
        <v>-2.9671946865807246E-2</v>
      </c>
      <c r="OM111" s="4">
        <f t="shared" si="942"/>
        <v>3.5968800894430062E-3</v>
      </c>
      <c r="ON111" s="4">
        <f t="shared" si="942"/>
        <v>1.4825749331117822E-3</v>
      </c>
      <c r="OO111" s="4">
        <f t="shared" si="942"/>
        <v>-5.0288088772501745E-3</v>
      </c>
      <c r="OP111" s="4">
        <f t="shared" si="942"/>
        <v>4.4465464058164542E-3</v>
      </c>
      <c r="OQ111" s="4">
        <f t="shared" si="942"/>
        <v>1.2791254134355992E-2</v>
      </c>
      <c r="OR111" s="4">
        <f t="shared" si="942"/>
        <v>-1.7703424093652942E-2</v>
      </c>
      <c r="OS111" s="4">
        <f t="shared" si="942"/>
        <v>-1.8280934992851855E-2</v>
      </c>
      <c r="OT111" s="4">
        <f t="shared" si="942"/>
        <v>-1.4775176791686769E-2</v>
      </c>
      <c r="OU111" s="4">
        <f t="shared" si="942"/>
        <v>-5.5598732848391175E-3</v>
      </c>
      <c r="OV111" s="4">
        <f t="shared" si="942"/>
        <v>2.9189309795411861E-3</v>
      </c>
      <c r="OW111" s="4">
        <f t="shared" si="942"/>
        <v>1.8807627267166407E-3</v>
      </c>
      <c r="OX111" s="4">
        <f t="shared" si="942"/>
        <v>-1.7918217285598382E-4</v>
      </c>
      <c r="OY111" s="4">
        <f t="shared" si="942"/>
        <v>1.7536288205992352E-2</v>
      </c>
      <c r="OZ111" s="4">
        <f t="shared" si="942"/>
        <v>-6.6017339080013046E-3</v>
      </c>
      <c r="PA111" s="4">
        <f t="shared" si="942"/>
        <v>-8.0832647350099675E-3</v>
      </c>
      <c r="PB111" s="4">
        <f t="shared" si="942"/>
        <v>-4.2188469371913246E-3</v>
      </c>
      <c r="PC111" s="4">
        <f t="shared" si="942"/>
        <v>1.1258690683308117E-2</v>
      </c>
      <c r="PD111" s="4">
        <f t="shared" si="942"/>
        <v>-3.7946974480264871E-4</v>
      </c>
      <c r="PE111" s="4">
        <f t="shared" si="942"/>
        <v>-6.8813070512243075E-3</v>
      </c>
      <c r="PF111" s="4">
        <f t="shared" si="942"/>
        <v>-7.3450690522470323E-3</v>
      </c>
      <c r="PG111" s="4">
        <f t="shared" si="942"/>
        <v>1.1515260999188124E-2</v>
      </c>
      <c r="PH111" s="4">
        <f t="shared" si="942"/>
        <v>-2.1126495083126536E-4</v>
      </c>
      <c r="PI111" s="4">
        <f t="shared" si="942"/>
        <v>-9.5400076185935666E-3</v>
      </c>
      <c r="PJ111" s="4">
        <f t="shared" si="942"/>
        <v>-5.1713166733110046E-3</v>
      </c>
      <c r="PK111" s="4">
        <f t="shared" si="942"/>
        <v>1.1956298529162943E-2</v>
      </c>
      <c r="PL111" s="4">
        <f t="shared" si="942"/>
        <v>7.4918084291888199E-3</v>
      </c>
      <c r="PM111" s="4">
        <f t="shared" si="942"/>
        <v>-1.8806673511836753E-2</v>
      </c>
      <c r="PN111" s="4">
        <f t="shared" si="942"/>
        <v>1.8405004155077486E-3</v>
      </c>
      <c r="PO111" s="4">
        <f t="shared" si="942"/>
        <v>-6.6621745917740957E-3</v>
      </c>
      <c r="PP111" s="4">
        <f t="shared" si="942"/>
        <v>-1.2426202579615259E-2</v>
      </c>
      <c r="PQ111" s="4">
        <f t="shared" si="942"/>
        <v>-6.9562831735425872E-3</v>
      </c>
      <c r="PR111" s="4">
        <f t="shared" si="942"/>
        <v>7.1266913233356335E-4</v>
      </c>
      <c r="PS111" s="4">
        <f t="shared" si="942"/>
        <v>-2.4020700538219834E-3</v>
      </c>
      <c r="PT111" s="4">
        <f t="shared" si="942"/>
        <v>-3.1157493853788437E-2</v>
      </c>
      <c r="PU111" s="4">
        <f t="shared" si="942"/>
        <v>6.041694188238216E-3</v>
      </c>
      <c r="PV111" s="4">
        <f t="shared" si="942"/>
        <v>5.8401692427389323E-4</v>
      </c>
      <c r="PW111" s="4">
        <f t="shared" si="942"/>
        <v>-2.6121843764599754E-2</v>
      </c>
      <c r="PX111" s="4">
        <f t="shared" si="942"/>
        <v>4.7227337604204417E-2</v>
      </c>
      <c r="PY111" s="4">
        <f t="shared" si="942"/>
        <v>1.1060878894106167E-2</v>
      </c>
      <c r="PZ111" s="4">
        <f t="shared" si="942"/>
        <v>1.4949262288386295E-2</v>
      </c>
      <c r="QA111" s="4">
        <f t="shared" si="942"/>
        <v>-1.7324697192465368E-3</v>
      </c>
      <c r="QB111" s="4">
        <f t="shared" si="942"/>
        <v>7.5044751675698842E-3</v>
      </c>
      <c r="QC111" s="4">
        <f t="shared" si="942"/>
        <v>4.2910911203336045E-3</v>
      </c>
      <c r="QD111" s="4">
        <f t="shared" si="942"/>
        <v>1.4193853241944868E-3</v>
      </c>
      <c r="QE111" s="4">
        <f t="shared" si="942"/>
        <v>6.8524118609247027E-4</v>
      </c>
      <c r="QF111" s="4">
        <f t="shared" si="942"/>
        <v>-1.0905664261705514E-3</v>
      </c>
      <c r="QG111" s="4">
        <f t="shared" si="942"/>
        <v>6.0757135255957116E-4</v>
      </c>
      <c r="QH111" s="4">
        <f t="shared" ref="QH111:SS111" si="943">QH41-AVERAGE(QH$36:QH$45)</f>
        <v>-3.7022085364063922E-3</v>
      </c>
      <c r="QI111" s="4">
        <f t="shared" si="943"/>
        <v>-4.6706456331104956E-3</v>
      </c>
      <c r="QJ111" s="4">
        <f t="shared" si="943"/>
        <v>2.9852979563033443E-3</v>
      </c>
      <c r="QK111" s="4">
        <f t="shared" si="943"/>
        <v>1.4781227882914492E-2</v>
      </c>
      <c r="QL111" s="4">
        <f t="shared" si="943"/>
        <v>1.4147524318604533E-2</v>
      </c>
      <c r="QM111" s="4">
        <f t="shared" si="943"/>
        <v>-1.3490739311251623E-3</v>
      </c>
      <c r="QN111" s="4">
        <f t="shared" si="943"/>
        <v>-3.854584736568102E-3</v>
      </c>
      <c r="QO111" s="4">
        <f t="shared" si="943"/>
        <v>-1.0108633221355174E-2</v>
      </c>
      <c r="QP111" s="4">
        <f t="shared" si="943"/>
        <v>6.8287751037927318E-3</v>
      </c>
      <c r="QQ111" s="4">
        <f t="shared" si="943"/>
        <v>-1.2482968203187913E-2</v>
      </c>
      <c r="QR111" s="4">
        <f t="shared" si="943"/>
        <v>-4.9747596519873856E-3</v>
      </c>
      <c r="QS111" s="4">
        <f t="shared" si="943"/>
        <v>-2.3533534918524115E-3</v>
      </c>
      <c r="QT111" s="4">
        <f t="shared" si="943"/>
        <v>2.337790326563228E-3</v>
      </c>
      <c r="QU111" s="4">
        <f t="shared" si="943"/>
        <v>-1.3131146286344023E-2</v>
      </c>
      <c r="QV111" s="4">
        <f t="shared" si="943"/>
        <v>-6.5548171455700284E-3</v>
      </c>
      <c r="QW111" s="4">
        <f t="shared" si="943"/>
        <v>-8.6049410792433268E-3</v>
      </c>
      <c r="QX111" s="4">
        <f t="shared" si="943"/>
        <v>1.2348942912090557E-2</v>
      </c>
      <c r="QY111" s="4">
        <f t="shared" si="943"/>
        <v>-2.2036273709062693E-2</v>
      </c>
      <c r="QZ111" s="4">
        <f t="shared" si="943"/>
        <v>-9.9927960691347851E-5</v>
      </c>
      <c r="RA111" s="4">
        <f t="shared" si="943"/>
        <v>2.7604036679875219E-3</v>
      </c>
      <c r="RB111" s="4">
        <f t="shared" si="943"/>
        <v>1.8650648833199401E-2</v>
      </c>
      <c r="RC111" s="4">
        <f t="shared" si="943"/>
        <v>2.1842211384053936E-3</v>
      </c>
      <c r="RD111" s="4">
        <f t="shared" si="943"/>
        <v>3.9804814246022988E-3</v>
      </c>
      <c r="RE111" s="4">
        <f t="shared" si="943"/>
        <v>9.725247698833886E-3</v>
      </c>
      <c r="RF111" s="4">
        <f t="shared" si="943"/>
        <v>7.2912593465782856E-3</v>
      </c>
      <c r="RG111" s="4">
        <f t="shared" si="943"/>
        <v>-2.4056597768516114E-2</v>
      </c>
      <c r="RH111" s="4">
        <f t="shared" si="943"/>
        <v>-2.6070767907989914E-2</v>
      </c>
      <c r="RI111" s="4">
        <f t="shared" si="943"/>
        <v>-2.3318971194981677E-3</v>
      </c>
      <c r="RJ111" s="4">
        <f t="shared" si="943"/>
        <v>3.5776940956557188E-3</v>
      </c>
      <c r="RK111" s="4">
        <f t="shared" si="943"/>
        <v>1.8018050658518692E-3</v>
      </c>
      <c r="RL111" s="4">
        <f t="shared" si="943"/>
        <v>7.7470446404343174E-3</v>
      </c>
      <c r="RM111" s="4">
        <f t="shared" si="943"/>
        <v>2.7303553167138239E-2</v>
      </c>
      <c r="RN111" s="4">
        <f t="shared" si="943"/>
        <v>-1.2646317209651016E-3</v>
      </c>
      <c r="RO111" s="4">
        <f t="shared" si="943"/>
        <v>-1.2430535308040872E-2</v>
      </c>
      <c r="RP111" s="4">
        <f t="shared" si="943"/>
        <v>0</v>
      </c>
      <c r="RQ111" s="4">
        <f t="shared" si="943"/>
        <v>4.0412850713711812E-2</v>
      </c>
      <c r="RR111" s="4">
        <f t="shared" si="943"/>
        <v>-9.2465292735333842E-4</v>
      </c>
      <c r="RS111" s="4">
        <f t="shared" si="943"/>
        <v>0</v>
      </c>
      <c r="RT111" s="4">
        <f t="shared" si="943"/>
        <v>-6.9508770062613311E-4</v>
      </c>
      <c r="RU111" s="4">
        <f t="shared" si="943"/>
        <v>-1.3180939534519348E-3</v>
      </c>
      <c r="RV111" s="4">
        <f t="shared" si="943"/>
        <v>-1.1193691264533148E-2</v>
      </c>
      <c r="RW111" s="4">
        <f t="shared" si="943"/>
        <v>-1.1869786653547262E-3</v>
      </c>
      <c r="RX111" s="4">
        <f t="shared" si="943"/>
        <v>4.5036870209843151E-3</v>
      </c>
      <c r="RY111" s="4">
        <f t="shared" si="943"/>
        <v>-1.1904253922771066E-2</v>
      </c>
      <c r="RZ111" s="4">
        <f t="shared" si="943"/>
        <v>-4.4885893770692199E-3</v>
      </c>
      <c r="SA111" s="4">
        <f t="shared" si="943"/>
        <v>-3.2165873934941316E-2</v>
      </c>
      <c r="SB111" s="4">
        <f t="shared" si="943"/>
        <v>2.3262519184707432E-2</v>
      </c>
      <c r="SC111" s="4">
        <f t="shared" si="943"/>
        <v>-1.7302217093927687E-2</v>
      </c>
      <c r="SD111" s="4">
        <f t="shared" si="943"/>
        <v>9.903633542106275E-3</v>
      </c>
      <c r="SE111" s="4">
        <f t="shared" si="943"/>
        <v>-3.2252041768137139E-2</v>
      </c>
      <c r="SF111" s="4">
        <f t="shared" si="943"/>
        <v>-9.7842851364289031E-4</v>
      </c>
      <c r="SG111" s="4">
        <f t="shared" si="943"/>
        <v>-3.0124630115992233E-4</v>
      </c>
      <c r="SH111" s="4">
        <f t="shared" si="943"/>
        <v>-1.5971427632730375E-2</v>
      </c>
      <c r="SI111" s="4">
        <f t="shared" si="943"/>
        <v>-1.3370644688455902E-3</v>
      </c>
      <c r="SJ111" s="4">
        <f t="shared" si="943"/>
        <v>-5.2392712682169072E-3</v>
      </c>
      <c r="SK111" s="4">
        <f t="shared" si="943"/>
        <v>-4.1924797030025891E-3</v>
      </c>
      <c r="SL111" s="4">
        <f t="shared" si="943"/>
        <v>2.6009381292452132E-3</v>
      </c>
      <c r="SM111" s="4">
        <f t="shared" si="943"/>
        <v>1.6833887114098688E-2</v>
      </c>
      <c r="SN111" s="4">
        <f t="shared" si="943"/>
        <v>-5.2643076746944836E-3</v>
      </c>
      <c r="SO111" s="4">
        <f t="shared" si="943"/>
        <v>-1.0672263299262488E-2</v>
      </c>
      <c r="SP111" s="4">
        <f t="shared" si="943"/>
        <v>-5.7945713950457558E-3</v>
      </c>
      <c r="SQ111" s="4">
        <f t="shared" si="943"/>
        <v>-3.0670673859840031E-3</v>
      </c>
      <c r="SR111" s="4">
        <f t="shared" si="943"/>
        <v>-7.0734498545253592E-4</v>
      </c>
      <c r="SS111" s="4">
        <f t="shared" si="943"/>
        <v>8.9731009822598866E-4</v>
      </c>
      <c r="ST111" s="4">
        <f t="shared" ref="ST111:VE111" si="944">ST41-AVERAGE(ST$36:ST$45)</f>
        <v>-3.7902561923738518E-4</v>
      </c>
      <c r="SU111" s="4">
        <f t="shared" si="944"/>
        <v>9.0634527595640727E-3</v>
      </c>
      <c r="SV111" s="4">
        <f t="shared" si="944"/>
        <v>-1.4737700050311536E-3</v>
      </c>
      <c r="SW111" s="4">
        <f t="shared" si="944"/>
        <v>-8.712562757701818E-3</v>
      </c>
      <c r="SX111" s="4">
        <f t="shared" si="944"/>
        <v>5.0330388547522014E-3</v>
      </c>
      <c r="SY111" s="4">
        <f t="shared" si="944"/>
        <v>1.4073181936778575E-2</v>
      </c>
      <c r="SZ111" s="4">
        <f t="shared" si="944"/>
        <v>-2.2103904734334344E-3</v>
      </c>
      <c r="TA111" s="4">
        <f t="shared" si="944"/>
        <v>-4.1046526507212567E-3</v>
      </c>
      <c r="TB111" s="4">
        <f t="shared" si="944"/>
        <v>-6.1116904707884442E-3</v>
      </c>
      <c r="TC111" s="4">
        <f t="shared" si="944"/>
        <v>8.9683916853114769E-3</v>
      </c>
      <c r="TD111" s="4">
        <f t="shared" si="944"/>
        <v>2.1301842076250133E-2</v>
      </c>
      <c r="TE111" s="4">
        <f t="shared" si="944"/>
        <v>-2.1585000704232686E-2</v>
      </c>
      <c r="TF111" s="4">
        <f t="shared" si="944"/>
        <v>-3.3526241574102847E-3</v>
      </c>
      <c r="TG111" s="4">
        <f t="shared" si="944"/>
        <v>4.2206480210745939E-3</v>
      </c>
      <c r="TH111" s="4">
        <f t="shared" si="944"/>
        <v>2.0605618705112384E-3</v>
      </c>
      <c r="TI111" s="4">
        <f t="shared" si="944"/>
        <v>-3.8250497570311163E-3</v>
      </c>
      <c r="TJ111" s="4">
        <f t="shared" si="944"/>
        <v>1.412916496902809E-2</v>
      </c>
      <c r="TK111" s="4">
        <f t="shared" si="944"/>
        <v>2.2463458398009999E-4</v>
      </c>
      <c r="TL111" s="4">
        <f t="shared" si="944"/>
        <v>-2.2475366149577029E-3</v>
      </c>
      <c r="TM111" s="4">
        <f t="shared" si="944"/>
        <v>-1.1247907347429191E-2</v>
      </c>
      <c r="TN111" s="4">
        <f t="shared" si="944"/>
        <v>6.2303199393789425E-4</v>
      </c>
      <c r="TO111" s="4">
        <f t="shared" si="944"/>
        <v>1.9564459463071848E-3</v>
      </c>
      <c r="TP111" s="4">
        <f t="shared" si="944"/>
        <v>-2.5268430137964159E-2</v>
      </c>
      <c r="TQ111" s="4">
        <f t="shared" si="944"/>
        <v>3.0351764107987296E-2</v>
      </c>
      <c r="TR111" s="4">
        <f t="shared" si="944"/>
        <v>8.3661754789809799E-4</v>
      </c>
      <c r="TS111" s="4">
        <f t="shared" si="944"/>
        <v>-1.9928676827599918E-2</v>
      </c>
      <c r="TT111" s="4">
        <f t="shared" si="944"/>
        <v>1.1425815670818358E-2</v>
      </c>
      <c r="TU111" s="4">
        <f t="shared" si="944"/>
        <v>4.2603739858400264E-3</v>
      </c>
      <c r="TV111" s="4">
        <f t="shared" si="944"/>
        <v>7.4572022094673493E-3</v>
      </c>
      <c r="TW111" s="4">
        <f t="shared" si="944"/>
        <v>-9.7962791587609139E-4</v>
      </c>
      <c r="TX111" s="4">
        <f t="shared" si="944"/>
        <v>-7.0333008933635445E-4</v>
      </c>
      <c r="TY111" s="4">
        <f t="shared" si="944"/>
        <v>8.6725808723135817E-3</v>
      </c>
      <c r="TZ111" s="4">
        <f t="shared" si="944"/>
        <v>-9.3341254848691105E-3</v>
      </c>
      <c r="UA111" s="4">
        <f t="shared" si="944"/>
        <v>2.748859116097656E-3</v>
      </c>
      <c r="UB111" s="4">
        <f t="shared" si="944"/>
        <v>1.0316171893702569E-2</v>
      </c>
      <c r="UC111" s="4">
        <f t="shared" si="944"/>
        <v>-6.9989198095015684E-3</v>
      </c>
      <c r="UD111" s="4">
        <f t="shared" si="944"/>
        <v>4.2256442980397211E-3</v>
      </c>
      <c r="UE111" s="4">
        <f t="shared" si="944"/>
        <v>-2.7795190166568498E-3</v>
      </c>
      <c r="UF111" s="4">
        <f t="shared" si="944"/>
        <v>5.3609422658878591E-3</v>
      </c>
      <c r="UG111" s="4">
        <f t="shared" si="944"/>
        <v>1.4257604946002018E-3</v>
      </c>
      <c r="UH111" s="4">
        <f t="shared" si="944"/>
        <v>4.8885451888632699E-3</v>
      </c>
      <c r="UI111" s="4">
        <f t="shared" si="944"/>
        <v>9.3895300455292441E-4</v>
      </c>
      <c r="UJ111" s="4">
        <f t="shared" si="944"/>
        <v>9.5771421620428135E-3</v>
      </c>
      <c r="UK111" s="4">
        <f t="shared" si="944"/>
        <v>-6.4239907702886203E-3</v>
      </c>
      <c r="UL111" s="4">
        <f t="shared" si="944"/>
        <v>2.6108757521235794E-2</v>
      </c>
      <c r="UM111" s="4">
        <f t="shared" si="944"/>
        <v>4.4267448429571318E-4</v>
      </c>
      <c r="UN111" s="4">
        <f t="shared" si="944"/>
        <v>1.9534351967560744E-3</v>
      </c>
      <c r="UO111" s="4">
        <f t="shared" si="944"/>
        <v>6.4893311152309108E-5</v>
      </c>
      <c r="UP111" s="4">
        <f t="shared" si="944"/>
        <v>-9.1535923796235612E-4</v>
      </c>
      <c r="UQ111" s="4">
        <f t="shared" si="944"/>
        <v>-5.5518049804375268E-4</v>
      </c>
      <c r="UR111" s="4">
        <f t="shared" si="944"/>
        <v>-2.6452698304501031E-4</v>
      </c>
      <c r="US111" s="4">
        <f t="shared" si="944"/>
        <v>-1.0189955359484432E-2</v>
      </c>
      <c r="UT111" s="4">
        <f t="shared" si="944"/>
        <v>1.7514372752072269E-2</v>
      </c>
      <c r="UU111" s="4">
        <f t="shared" si="944"/>
        <v>-3.7306081629417523E-2</v>
      </c>
      <c r="UV111" s="4">
        <f t="shared" si="944"/>
        <v>4.5832548460620851E-3</v>
      </c>
      <c r="UW111" s="4">
        <f t="shared" si="944"/>
        <v>-9.3907940167360432E-4</v>
      </c>
      <c r="UX111" s="4">
        <f t="shared" si="944"/>
        <v>2.6429035500358539E-2</v>
      </c>
      <c r="UY111" s="4">
        <f t="shared" si="944"/>
        <v>1.674693999157313E-3</v>
      </c>
      <c r="UZ111" s="4">
        <f t="shared" si="944"/>
        <v>1.2367508956386509E-3</v>
      </c>
      <c r="VA111" s="4">
        <f t="shared" si="944"/>
        <v>6.5108172947924026E-3</v>
      </c>
      <c r="VB111" s="4">
        <f t="shared" si="944"/>
        <v>1.0035085940530153E-2</v>
      </c>
      <c r="VC111" s="4">
        <f t="shared" si="944"/>
        <v>1.3433138860118772E-3</v>
      </c>
      <c r="VD111" s="4">
        <f t="shared" si="944"/>
        <v>5.4217101476576341E-3</v>
      </c>
      <c r="VE111" s="4">
        <f t="shared" si="944"/>
        <v>-2.5864423017712473E-3</v>
      </c>
      <c r="VF111" s="4">
        <f t="shared" ref="VF111:XQ111" si="945">VF41-AVERAGE(VF$36:VF$45)</f>
        <v>-1.3298507699547085E-2</v>
      </c>
      <c r="VG111" s="4">
        <f t="shared" si="945"/>
        <v>1.5698835706461497E-3</v>
      </c>
      <c r="VH111" s="4">
        <f t="shared" si="945"/>
        <v>4.2767936815264222E-3</v>
      </c>
      <c r="VI111" s="4">
        <f t="shared" si="945"/>
        <v>8.1882813389933286E-3</v>
      </c>
      <c r="VJ111" s="4">
        <f t="shared" si="945"/>
        <v>-9.9681792685451121E-4</v>
      </c>
      <c r="VK111" s="4">
        <f t="shared" si="945"/>
        <v>-2.1736636548730153E-3</v>
      </c>
      <c r="VL111" s="4">
        <f t="shared" si="945"/>
        <v>4.4097429442590558E-3</v>
      </c>
      <c r="VM111" s="4">
        <f t="shared" si="945"/>
        <v>2.2089357868336799E-2</v>
      </c>
      <c r="VN111" s="4">
        <f t="shared" si="945"/>
        <v>7.9665206298833082E-4</v>
      </c>
      <c r="VO111" s="4">
        <f t="shared" si="945"/>
        <v>-6.6732295045846077E-3</v>
      </c>
      <c r="VP111" s="4">
        <f t="shared" si="945"/>
        <v>1.8285097645994345E-2</v>
      </c>
      <c r="VQ111" s="4">
        <f t="shared" si="945"/>
        <v>-1.1617172349849035E-2</v>
      </c>
      <c r="VR111" s="4">
        <f t="shared" si="945"/>
        <v>8.4312614453584973E-3</v>
      </c>
      <c r="VS111" s="4">
        <f t="shared" si="945"/>
        <v>2.4201598961751895E-3</v>
      </c>
      <c r="VT111" s="4">
        <f t="shared" si="945"/>
        <v>9.6995863537970451E-3</v>
      </c>
      <c r="VU111" s="4">
        <f t="shared" si="945"/>
        <v>-1.7561506331392394E-2</v>
      </c>
      <c r="VV111" s="4">
        <f t="shared" si="945"/>
        <v>1.1029368455142966E-2</v>
      </c>
      <c r="VW111" s="4">
        <f t="shared" si="945"/>
        <v>-7.9044198177036437E-3</v>
      </c>
      <c r="VX111" s="4">
        <f t="shared" si="945"/>
        <v>8.5228980857695175E-3</v>
      </c>
      <c r="VY111" s="4">
        <f t="shared" si="945"/>
        <v>-7.6080696441027679E-3</v>
      </c>
      <c r="VZ111" s="4">
        <f t="shared" si="945"/>
        <v>-7.3021843829686852E-3</v>
      </c>
      <c r="WA111" s="4">
        <f t="shared" si="945"/>
        <v>-3.0506612722965794E-2</v>
      </c>
      <c r="WB111" s="4">
        <f t="shared" si="945"/>
        <v>-2.3085532707841413E-4</v>
      </c>
      <c r="WC111" s="4">
        <f t="shared" si="945"/>
        <v>3.7255961407117576E-3</v>
      </c>
      <c r="WD111" s="4">
        <f t="shared" si="945"/>
        <v>-2.6365798036493835E-2</v>
      </c>
      <c r="WE111" s="4">
        <f t="shared" si="945"/>
        <v>3.9994702801677048E-3</v>
      </c>
      <c r="WF111" s="4">
        <f t="shared" si="945"/>
        <v>-5.9292690364465888E-3</v>
      </c>
      <c r="WG111" s="4">
        <f t="shared" si="945"/>
        <v>3.1392154653934754E-3</v>
      </c>
      <c r="WH111" s="4">
        <f t="shared" si="945"/>
        <v>3.2513630930212801E-3</v>
      </c>
      <c r="WI111" s="4">
        <f t="shared" si="945"/>
        <v>3.6807389893718991E-2</v>
      </c>
      <c r="WJ111" s="4">
        <f t="shared" si="945"/>
        <v>-1.5236486128866627E-3</v>
      </c>
      <c r="WK111" s="4">
        <f t="shared" si="945"/>
        <v>-2.396644376403858E-3</v>
      </c>
      <c r="WL111" s="4">
        <f t="shared" si="945"/>
        <v>-2.0631015712007178E-2</v>
      </c>
      <c r="WM111" s="4">
        <f t="shared" si="945"/>
        <v>1.2153844620520216E-4</v>
      </c>
      <c r="WN111" s="4">
        <f t="shared" si="945"/>
        <v>-2.0937279308971112E-3</v>
      </c>
      <c r="WO111" s="4">
        <f t="shared" si="945"/>
        <v>-4.2387467134877843E-3</v>
      </c>
      <c r="WP111" s="4">
        <f t="shared" si="945"/>
        <v>-8.6407358383736484E-3</v>
      </c>
      <c r="WQ111" s="4">
        <f t="shared" si="945"/>
        <v>6.0720082657266944E-3</v>
      </c>
      <c r="WR111" s="4">
        <f t="shared" si="945"/>
        <v>-3.3884462565807903E-3</v>
      </c>
      <c r="WS111" s="4">
        <f t="shared" si="945"/>
        <v>2.2729682157707105E-3</v>
      </c>
      <c r="WT111" s="4">
        <f t="shared" si="945"/>
        <v>-1.4257270167939599E-2</v>
      </c>
      <c r="WU111" s="4">
        <f t="shared" si="945"/>
        <v>1.0320253743501699E-2</v>
      </c>
      <c r="WV111" s="4">
        <f t="shared" si="945"/>
        <v>-1.3189209925514159E-2</v>
      </c>
      <c r="WW111" s="4">
        <f t="shared" si="945"/>
        <v>-2.202419291761537E-3</v>
      </c>
      <c r="WX111" s="4">
        <f t="shared" si="945"/>
        <v>9.9690212470131853E-4</v>
      </c>
      <c r="WY111" s="4">
        <f t="shared" si="945"/>
        <v>1.6309808302914744E-2</v>
      </c>
      <c r="WZ111" s="4">
        <f t="shared" si="945"/>
        <v>4.4166929095924297E-2</v>
      </c>
      <c r="XA111" s="4">
        <f t="shared" si="945"/>
        <v>-4.3238845799392451E-3</v>
      </c>
      <c r="XB111" s="4">
        <f t="shared" si="945"/>
        <v>-8.7804348475273644E-3</v>
      </c>
      <c r="XC111" s="4">
        <f t="shared" si="945"/>
        <v>-9.6058311749377782E-4</v>
      </c>
      <c r="XD111" s="4">
        <f t="shared" si="945"/>
        <v>-1.4146737410252099E-3</v>
      </c>
      <c r="XE111" s="4">
        <f t="shared" si="945"/>
        <v>-5.626558566873701E-3</v>
      </c>
      <c r="XF111" s="4">
        <f t="shared" si="945"/>
        <v>8.8496437933808063E-3</v>
      </c>
      <c r="XG111" s="4">
        <f t="shared" si="945"/>
        <v>-4.9424170997654374E-3</v>
      </c>
      <c r="XH111" s="4">
        <f t="shared" si="945"/>
        <v>-1.0558769016113861E-3</v>
      </c>
      <c r="XI111" s="4">
        <f t="shared" si="945"/>
        <v>-1.6945333926197983E-2</v>
      </c>
      <c r="XJ111" s="4">
        <f t="shared" si="945"/>
        <v>-5.5579189279410367E-3</v>
      </c>
      <c r="XK111" s="4">
        <f t="shared" si="945"/>
        <v>2.6499374065888235E-2</v>
      </c>
      <c r="XL111" s="4">
        <f t="shared" si="945"/>
        <v>-2.047582737555732E-2</v>
      </c>
      <c r="XM111" s="4">
        <f t="shared" si="945"/>
        <v>2.9390835788607642E-2</v>
      </c>
      <c r="XN111" s="4">
        <f t="shared" si="945"/>
        <v>-5.3870009857177499E-3</v>
      </c>
      <c r="XO111" s="4">
        <f t="shared" si="945"/>
        <v>-1.9767010300624253E-2</v>
      </c>
      <c r="XP111" s="4">
        <f t="shared" si="945"/>
        <v>2.6927138264912644E-2</v>
      </c>
      <c r="XQ111" s="4">
        <f t="shared" si="945"/>
        <v>1.7075971579565467E-2</v>
      </c>
      <c r="XR111" s="4">
        <f t="shared" ref="XR111:AAC111" si="946">XR41-AVERAGE(XR$36:XR$45)</f>
        <v>1.9362604181836565E-2</v>
      </c>
      <c r="XS111" s="4">
        <f t="shared" si="946"/>
        <v>5.6792199538330422E-3</v>
      </c>
      <c r="XT111" s="4">
        <f t="shared" si="946"/>
        <v>5.0331461750061871E-3</v>
      </c>
      <c r="XU111" s="4">
        <f t="shared" si="946"/>
        <v>-1.7563254304116149E-2</v>
      </c>
      <c r="XV111" s="4">
        <f t="shared" si="946"/>
        <v>-7.7464203742221398E-3</v>
      </c>
      <c r="XW111" s="4">
        <f t="shared" si="946"/>
        <v>-4.4591930437623863E-3</v>
      </c>
      <c r="XX111" s="4">
        <f t="shared" si="946"/>
        <v>2.9408538723776433E-2</v>
      </c>
      <c r="XY111" s="4">
        <f t="shared" si="946"/>
        <v>6.5000944387697398E-3</v>
      </c>
      <c r="XZ111" s="4">
        <f t="shared" si="946"/>
        <v>-4.3620878197892909E-4</v>
      </c>
      <c r="YA111" s="4">
        <f t="shared" si="946"/>
        <v>9.1489161315224925E-3</v>
      </c>
      <c r="YB111" s="4">
        <f t="shared" si="946"/>
        <v>-8.661450159176836E-3</v>
      </c>
      <c r="YC111" s="4">
        <f t="shared" si="946"/>
        <v>2.1682098777583394E-2</v>
      </c>
      <c r="YD111" s="4">
        <f t="shared" si="946"/>
        <v>6.3495294705066619E-3</v>
      </c>
      <c r="YE111" s="4">
        <f t="shared" si="946"/>
        <v>6.8955876553376929E-3</v>
      </c>
      <c r="YF111" s="4">
        <f t="shared" si="946"/>
        <v>-6.5909204439006247E-3</v>
      </c>
      <c r="YG111" s="4">
        <f t="shared" si="946"/>
        <v>1.0765645907561223E-3</v>
      </c>
      <c r="YH111" s="4">
        <f t="shared" si="946"/>
        <v>1.2276336212979671E-2</v>
      </c>
      <c r="YI111" s="4">
        <f t="shared" si="946"/>
        <v>-3.0368898477009885E-2</v>
      </c>
      <c r="YJ111" s="4">
        <f t="shared" si="946"/>
        <v>3.1622897969962663E-3</v>
      </c>
      <c r="YK111" s="4">
        <f t="shared" si="946"/>
        <v>2.0116564501134839E-3</v>
      </c>
      <c r="YL111" s="4">
        <f t="shared" si="946"/>
        <v>1.5649235559443649E-2</v>
      </c>
      <c r="YM111" s="4">
        <f t="shared" si="946"/>
        <v>-3.0825420669997137E-3</v>
      </c>
      <c r="YN111" s="4">
        <f t="shared" si="946"/>
        <v>-6.5537574417377734E-3</v>
      </c>
      <c r="YO111" s="4">
        <f t="shared" si="946"/>
        <v>-2.4956407278681061E-2</v>
      </c>
      <c r="YP111" s="4">
        <f t="shared" si="946"/>
        <v>1.5991778818393817E-3</v>
      </c>
      <c r="YQ111" s="4">
        <f t="shared" si="946"/>
        <v>-3.4597301191188284E-2</v>
      </c>
      <c r="YR111" s="4">
        <f t="shared" si="946"/>
        <v>-1.1585238758388509E-3</v>
      </c>
      <c r="YS111" s="4">
        <f t="shared" si="946"/>
        <v>-5.1959783503602317E-3</v>
      </c>
      <c r="YT111" s="4">
        <f t="shared" si="946"/>
        <v>-2.6445837687863617E-3</v>
      </c>
      <c r="YU111" s="4">
        <f t="shared" si="946"/>
        <v>4.5581322658840738E-3</v>
      </c>
      <c r="YV111" s="4">
        <f t="shared" si="946"/>
        <v>1.5750706441927404E-3</v>
      </c>
      <c r="YW111" s="4">
        <f t="shared" si="946"/>
        <v>1.0825947795407003E-3</v>
      </c>
      <c r="YX111" s="4">
        <f t="shared" si="946"/>
        <v>7.9051342132444909E-3</v>
      </c>
      <c r="YY111" s="4">
        <f t="shared" si="946"/>
        <v>4.8468803039808328E-2</v>
      </c>
      <c r="YZ111" s="4">
        <f t="shared" si="946"/>
        <v>-3.0599718334736285E-3</v>
      </c>
      <c r="ZA111" s="4">
        <f t="shared" si="946"/>
        <v>2.9804879462915017E-3</v>
      </c>
      <c r="ZB111" s="4">
        <f t="shared" si="946"/>
        <v>-2.3605249799688408E-2</v>
      </c>
      <c r="ZC111" s="4">
        <f t="shared" si="946"/>
        <v>-5.02598929627125E-4</v>
      </c>
      <c r="ZD111" s="4">
        <f t="shared" si="946"/>
        <v>-6.6223260238403615E-3</v>
      </c>
      <c r="ZE111" s="4">
        <f t="shared" si="946"/>
        <v>-3.8224610157664347E-3</v>
      </c>
      <c r="ZF111" s="4">
        <f t="shared" si="946"/>
        <v>-5.3644652909300167E-3</v>
      </c>
      <c r="ZG111" s="4">
        <f t="shared" si="946"/>
        <v>-3.6852997062288102E-3</v>
      </c>
      <c r="ZH111" s="4">
        <f t="shared" si="946"/>
        <v>-1.0981430041181453E-2</v>
      </c>
      <c r="ZI111" s="4">
        <f t="shared" si="946"/>
        <v>3.1096749111387066E-2</v>
      </c>
      <c r="ZJ111" s="4">
        <f t="shared" si="946"/>
        <v>5.6622614758206954E-3</v>
      </c>
      <c r="ZK111" s="4">
        <f t="shared" si="946"/>
        <v>1.2099232183637528E-2</v>
      </c>
      <c r="ZL111" s="4">
        <f t="shared" si="946"/>
        <v>-2.4572780164672271E-2</v>
      </c>
      <c r="ZM111" s="4">
        <f t="shared" si="946"/>
        <v>1.3023380674110513E-2</v>
      </c>
      <c r="ZN111" s="4">
        <f t="shared" si="946"/>
        <v>8.947532301817206E-3</v>
      </c>
      <c r="ZO111" s="4">
        <f t="shared" si="946"/>
        <v>-6.4113940014414441E-3</v>
      </c>
      <c r="ZP111" s="4">
        <f t="shared" si="946"/>
        <v>1.1307373615133846E-2</v>
      </c>
      <c r="ZQ111" s="4">
        <f t="shared" si="946"/>
        <v>-2.3740652431753825E-2</v>
      </c>
      <c r="ZR111" s="4">
        <f t="shared" si="946"/>
        <v>2.1637531315170959E-3</v>
      </c>
      <c r="ZS111" s="4">
        <f t="shared" si="946"/>
        <v>1.453515317544277E-2</v>
      </c>
      <c r="ZT111" s="4">
        <f t="shared" si="946"/>
        <v>-2.4716327992453487E-2</v>
      </c>
      <c r="ZU111" s="4">
        <f t="shared" si="946"/>
        <v>-7.9986009457232478E-3</v>
      </c>
      <c r="ZV111" s="4">
        <f t="shared" si="946"/>
        <v>-5.7950096833990061E-3</v>
      </c>
      <c r="ZW111" s="4">
        <f t="shared" si="946"/>
        <v>-3.8220669073007321E-2</v>
      </c>
      <c r="ZX111" s="4">
        <f t="shared" si="946"/>
        <v>2.7101719600054739E-3</v>
      </c>
      <c r="ZY111" s="4">
        <f t="shared" si="946"/>
        <v>7.5150499235597697E-5</v>
      </c>
      <c r="ZZ111" s="4">
        <f t="shared" si="946"/>
        <v>-6.6760028418351835E-3</v>
      </c>
      <c r="AAA111" s="4">
        <f t="shared" si="946"/>
        <v>4.0626288260524421E-3</v>
      </c>
      <c r="AAB111" s="4">
        <f t="shared" si="946"/>
        <v>2.5530886237586804E-3</v>
      </c>
      <c r="AAC111" s="4">
        <f t="shared" si="946"/>
        <v>1.3081559398080103E-2</v>
      </c>
      <c r="AAD111" s="4">
        <f t="shared" ref="AAD111:ACO111" si="947">AAD41-AVERAGE(AAD$36:AAD$45)</f>
        <v>1.4537246338030079E-3</v>
      </c>
      <c r="AAE111" s="4">
        <f t="shared" si="947"/>
        <v>3.0067262926920801E-2</v>
      </c>
      <c r="AAF111" s="4">
        <f t="shared" si="947"/>
        <v>9.3133692900244014E-4</v>
      </c>
      <c r="AAG111" s="4">
        <f t="shared" si="947"/>
        <v>-8.790015649096079E-3</v>
      </c>
      <c r="AAH111" s="4">
        <f t="shared" si="947"/>
        <v>-7.4217689421540167E-3</v>
      </c>
      <c r="AAI111" s="4">
        <f t="shared" si="947"/>
        <v>3.0889404073564317E-3</v>
      </c>
      <c r="AAJ111" s="4">
        <f t="shared" si="947"/>
        <v>2.4300434731807149E-3</v>
      </c>
      <c r="AAK111" s="4">
        <f t="shared" si="947"/>
        <v>-2.6815783357299421E-3</v>
      </c>
      <c r="AAL111" s="4">
        <f t="shared" si="947"/>
        <v>2.3761696026748901E-3</v>
      </c>
      <c r="AAM111" s="4">
        <f t="shared" si="947"/>
        <v>1.1771964944920537E-2</v>
      </c>
      <c r="AAN111" s="4">
        <f t="shared" si="947"/>
        <v>-9.5385063148101549E-4</v>
      </c>
      <c r="AAO111" s="4">
        <f t="shared" si="947"/>
        <v>4.4066834494480723E-3</v>
      </c>
      <c r="AAP111" s="4">
        <f t="shared" si="947"/>
        <v>1.0918046716031303E-2</v>
      </c>
      <c r="AAQ111" s="4">
        <f t="shared" si="947"/>
        <v>9.8176922797040735E-3</v>
      </c>
      <c r="AAR111" s="4">
        <f t="shared" si="947"/>
        <v>-1.1645457539409784E-2</v>
      </c>
      <c r="AAS111" s="4">
        <f t="shared" si="947"/>
        <v>2.2805329207505097E-3</v>
      </c>
      <c r="AAT111" s="4">
        <f t="shared" si="947"/>
        <v>1.932847216284415E-3</v>
      </c>
      <c r="AAU111" s="4">
        <f t="shared" si="947"/>
        <v>5.5487861195659752E-3</v>
      </c>
      <c r="AAV111" s="4">
        <f t="shared" si="947"/>
        <v>3.9304994782020243E-2</v>
      </c>
      <c r="AAW111" s="4">
        <f t="shared" si="947"/>
        <v>-7.367637150283244E-4</v>
      </c>
      <c r="AAX111" s="4">
        <f t="shared" si="947"/>
        <v>-1.6021121487771302E-2</v>
      </c>
      <c r="AAY111" s="4">
        <f t="shared" si="947"/>
        <v>5.5079037740818609E-3</v>
      </c>
      <c r="AAZ111" s="4">
        <f t="shared" si="947"/>
        <v>-5.3436921610721727E-3</v>
      </c>
      <c r="ABA111" s="4">
        <f t="shared" si="947"/>
        <v>2.3287609319858314E-3</v>
      </c>
      <c r="ABB111" s="4">
        <f t="shared" si="947"/>
        <v>4.5457153620051781E-3</v>
      </c>
      <c r="ABC111" s="4">
        <f t="shared" si="947"/>
        <v>-6.7004507525397789E-3</v>
      </c>
      <c r="ABD111" s="4">
        <f t="shared" si="947"/>
        <v>9.1651171012607675E-3</v>
      </c>
      <c r="ABE111" s="4">
        <f t="shared" si="947"/>
        <v>-1.8573510822246991E-2</v>
      </c>
      <c r="ABF111" s="4">
        <f t="shared" si="947"/>
        <v>-4.8218465351642092E-3</v>
      </c>
      <c r="ABG111" s="4">
        <f t="shared" si="947"/>
        <v>-1.4456252067169234E-3</v>
      </c>
      <c r="ABH111" s="4">
        <f t="shared" si="947"/>
        <v>-2.0887510558333655E-2</v>
      </c>
      <c r="ABI111" s="4">
        <f t="shared" si="947"/>
        <v>-2.7536987623591911E-3</v>
      </c>
      <c r="ABJ111" s="4">
        <f t="shared" si="947"/>
        <v>-3.7078785220260443E-3</v>
      </c>
      <c r="ABK111" s="4">
        <f t="shared" si="947"/>
        <v>-3.5247110598970138E-3</v>
      </c>
      <c r="ABL111" s="4">
        <f t="shared" si="947"/>
        <v>3.6091277471758554E-2</v>
      </c>
      <c r="ABM111" s="4">
        <f t="shared" si="947"/>
        <v>3.6745109660722697E-3</v>
      </c>
      <c r="ABN111" s="4">
        <f t="shared" si="947"/>
        <v>9.378968045309112E-3</v>
      </c>
      <c r="ABO111" s="4">
        <f t="shared" si="947"/>
        <v>-6.7918196802561788E-3</v>
      </c>
      <c r="ABP111" s="4">
        <f t="shared" si="947"/>
        <v>1.0165850249111609E-2</v>
      </c>
      <c r="ABQ111" s="4">
        <f t="shared" si="947"/>
        <v>1.4706701821159551E-2</v>
      </c>
      <c r="ABR111" s="4">
        <f t="shared" si="947"/>
        <v>2.6579209310481188E-4</v>
      </c>
      <c r="ABS111" s="4">
        <f t="shared" si="947"/>
        <v>1.3139104207467328E-3</v>
      </c>
      <c r="ABT111" s="4">
        <f t="shared" si="947"/>
        <v>3.0351502147592167E-2</v>
      </c>
      <c r="ABU111" s="4">
        <f t="shared" si="947"/>
        <v>-1.2129857244446551E-2</v>
      </c>
      <c r="ABV111" s="4">
        <f t="shared" si="947"/>
        <v>4.1767350061597862E-3</v>
      </c>
      <c r="ABW111" s="4">
        <f t="shared" si="947"/>
        <v>2.7318581226895861E-3</v>
      </c>
      <c r="ABX111" s="4">
        <f t="shared" si="947"/>
        <v>5.9903794739117038E-3</v>
      </c>
      <c r="ABY111" s="4">
        <f t="shared" si="947"/>
        <v>-2.8155054385864981E-3</v>
      </c>
      <c r="ABZ111" s="4">
        <f t="shared" si="947"/>
        <v>6.5155460854768015E-3</v>
      </c>
      <c r="ACA111" s="4">
        <f t="shared" si="947"/>
        <v>-1.121795176743815E-3</v>
      </c>
      <c r="ACB111" s="4">
        <f t="shared" si="947"/>
        <v>1.4558996151778672E-2</v>
      </c>
      <c r="ACC111" s="4">
        <f t="shared" si="947"/>
        <v>1.081228862669496E-2</v>
      </c>
      <c r="ACD111" s="4">
        <f t="shared" si="947"/>
        <v>1.2258787180806613E-2</v>
      </c>
      <c r="ACE111" s="4">
        <f t="shared" si="947"/>
        <v>-1.76407112373397E-2</v>
      </c>
      <c r="ACF111" s="4">
        <f t="shared" si="947"/>
        <v>-1.6122273064249426E-3</v>
      </c>
      <c r="ACG111" s="4">
        <f t="shared" si="947"/>
        <v>-5.1337818317560239E-4</v>
      </c>
      <c r="ACH111" s="4">
        <f t="shared" si="947"/>
        <v>7.0517209010203695E-3</v>
      </c>
      <c r="ACI111" s="4">
        <f t="shared" si="947"/>
        <v>-7.6379186679917327E-3</v>
      </c>
      <c r="ACJ111" s="4">
        <f t="shared" si="947"/>
        <v>-2.6034714296838323E-3</v>
      </c>
      <c r="ACK111" s="4">
        <f t="shared" si="947"/>
        <v>-7.6585837785963957E-3</v>
      </c>
      <c r="ACL111" s="4">
        <f t="shared" si="947"/>
        <v>-5.7041020298161989E-3</v>
      </c>
      <c r="ACM111" s="4">
        <f t="shared" si="947"/>
        <v>-2.9908637167862066E-2</v>
      </c>
      <c r="ACN111" s="4">
        <f t="shared" si="947"/>
        <v>-3.4931648803569384E-3</v>
      </c>
      <c r="ACO111" s="4">
        <f t="shared" si="947"/>
        <v>-1.0999815531421786E-2</v>
      </c>
      <c r="ACP111" s="4">
        <f t="shared" ref="ACP111:AFA111" si="948">ACP41-AVERAGE(ACP$36:ACP$45)</f>
        <v>1.6031377713206826E-2</v>
      </c>
      <c r="ACQ111" s="4">
        <f t="shared" si="948"/>
        <v>-1.2855431939461348E-2</v>
      </c>
      <c r="ACR111" s="4">
        <f t="shared" si="948"/>
        <v>7.7283028609154026E-3</v>
      </c>
      <c r="ACS111" s="4">
        <f t="shared" si="948"/>
        <v>1.6023842258052721E-2</v>
      </c>
      <c r="ACT111" s="4">
        <f t="shared" si="948"/>
        <v>9.3384667080146314E-3</v>
      </c>
      <c r="ACU111" s="4">
        <f t="shared" si="948"/>
        <v>-1.5829609936020068E-2</v>
      </c>
      <c r="ACV111" s="4">
        <f t="shared" si="948"/>
        <v>-1.3253182504743017E-3</v>
      </c>
      <c r="ACW111" s="4">
        <f t="shared" si="948"/>
        <v>-5.5258064328002777E-3</v>
      </c>
      <c r="ACX111" s="4">
        <f t="shared" si="948"/>
        <v>-4.1990885146060419E-3</v>
      </c>
      <c r="ACY111" s="4">
        <f t="shared" si="948"/>
        <v>-9.2853261865404198E-4</v>
      </c>
      <c r="ACZ111" s="4">
        <f t="shared" si="948"/>
        <v>-1.8365815889728469E-3</v>
      </c>
      <c r="ADA111" s="4">
        <f t="shared" si="948"/>
        <v>1.3246615999014439E-2</v>
      </c>
      <c r="ADB111" s="4">
        <f t="shared" si="948"/>
        <v>7.0234605482045829E-3</v>
      </c>
      <c r="ADC111" s="4">
        <f t="shared" si="948"/>
        <v>-7.0228080898228785E-3</v>
      </c>
      <c r="ADD111" s="4">
        <f t="shared" si="948"/>
        <v>2.0359282399727034E-3</v>
      </c>
      <c r="ADE111" s="4">
        <f t="shared" si="948"/>
        <v>3.210507396189103E-2</v>
      </c>
      <c r="ADF111" s="4">
        <f t="shared" si="948"/>
        <v>-4.1297199881962406E-3</v>
      </c>
      <c r="ADG111" s="4">
        <f t="shared" si="948"/>
        <v>2.8864813397966585E-3</v>
      </c>
      <c r="ADH111" s="4">
        <f t="shared" si="948"/>
        <v>1.5459797379890363E-2</v>
      </c>
      <c r="ADI111" s="4">
        <f t="shared" si="948"/>
        <v>-8.3894119662751392E-3</v>
      </c>
      <c r="ADJ111" s="4">
        <f t="shared" si="948"/>
        <v>-7.2367965168530415E-3</v>
      </c>
      <c r="ADK111" s="4">
        <f t="shared" si="948"/>
        <v>-2.7358622960606625E-3</v>
      </c>
      <c r="ADL111" s="4">
        <f t="shared" si="948"/>
        <v>8.9478481889779873E-3</v>
      </c>
      <c r="ADM111" s="4">
        <f t="shared" si="948"/>
        <v>-2.2349839678440918E-2</v>
      </c>
      <c r="ADN111" s="4">
        <f t="shared" si="948"/>
        <v>-1.8062750708713627E-4</v>
      </c>
      <c r="ADO111" s="4">
        <f t="shared" si="948"/>
        <v>-8.0287514169930969E-3</v>
      </c>
      <c r="ADP111" s="4">
        <f t="shared" si="948"/>
        <v>2.7323601129714901E-2</v>
      </c>
      <c r="ADQ111" s="4">
        <f t="shared" si="948"/>
        <v>3.1471637788706326E-3</v>
      </c>
      <c r="ADR111" s="4">
        <f t="shared" si="948"/>
        <v>7.2063834943863194E-3</v>
      </c>
      <c r="ADS111" s="4">
        <f t="shared" si="948"/>
        <v>7.0492698063915268E-3</v>
      </c>
      <c r="ADT111" s="4">
        <f t="shared" si="948"/>
        <v>2.8570190967557442E-3</v>
      </c>
      <c r="ADU111" s="4">
        <f t="shared" si="948"/>
        <v>2.2013925719504661E-3</v>
      </c>
      <c r="ADV111" s="4">
        <f t="shared" si="948"/>
        <v>-2.0141079093119359E-2</v>
      </c>
      <c r="ADW111" s="4">
        <f t="shared" si="948"/>
        <v>1.8416083860497452E-4</v>
      </c>
      <c r="ADX111" s="4">
        <f t="shared" si="948"/>
        <v>-5.868665733696733E-3</v>
      </c>
      <c r="ADY111" s="4">
        <f t="shared" si="948"/>
        <v>-9.5325010390441903E-3</v>
      </c>
      <c r="ADZ111" s="4">
        <f t="shared" si="948"/>
        <v>4.1997847295249854E-3</v>
      </c>
      <c r="AEA111" s="4">
        <f t="shared" si="948"/>
        <v>1.329803860083718E-2</v>
      </c>
      <c r="AEB111" s="4">
        <f t="shared" si="948"/>
        <v>-5.7173171301035828E-3</v>
      </c>
      <c r="AEC111" s="4">
        <f t="shared" si="948"/>
        <v>-8.1341046424463076E-3</v>
      </c>
      <c r="AED111" s="4">
        <f t="shared" si="948"/>
        <v>-6.5576780781106125E-3</v>
      </c>
      <c r="AEE111" s="4">
        <f t="shared" si="948"/>
        <v>-3.9907599535514027E-3</v>
      </c>
      <c r="AEF111" s="4">
        <f t="shared" si="948"/>
        <v>1.7498752119359355E-3</v>
      </c>
      <c r="AEG111" s="4">
        <f t="shared" si="948"/>
        <v>-1.0204087865409582E-3</v>
      </c>
      <c r="AEH111" s="4">
        <f t="shared" si="948"/>
        <v>-1.5796054063060179E-3</v>
      </c>
      <c r="AEI111" s="4">
        <f t="shared" si="948"/>
        <v>5.1559010739610422E-3</v>
      </c>
      <c r="AEJ111" s="4">
        <f t="shared" si="948"/>
        <v>-3.352811005965791E-3</v>
      </c>
      <c r="AEK111" s="4">
        <f t="shared" si="948"/>
        <v>-9.5108633258376395E-3</v>
      </c>
      <c r="AEL111" s="4">
        <f t="shared" si="948"/>
        <v>6.2865658715377578E-3</v>
      </c>
      <c r="AEM111" s="4">
        <f t="shared" si="948"/>
        <v>1.9134865805575541E-2</v>
      </c>
      <c r="AEN111" s="4">
        <f t="shared" si="948"/>
        <v>-4.7618896450062325E-3</v>
      </c>
      <c r="AEO111" s="4">
        <f t="shared" si="948"/>
        <v>-8.7657400156731773E-3</v>
      </c>
      <c r="AEP111" s="4">
        <f t="shared" si="948"/>
        <v>-3.644648392324353E-3</v>
      </c>
      <c r="AEQ111" s="4">
        <f t="shared" si="948"/>
        <v>1.0720295036150948E-2</v>
      </c>
      <c r="AER111" s="4">
        <f t="shared" si="948"/>
        <v>2.200620950628392E-2</v>
      </c>
      <c r="AES111" s="4">
        <f t="shared" si="948"/>
        <v>-9.1702332587176756E-3</v>
      </c>
      <c r="AET111" s="4">
        <f t="shared" si="948"/>
        <v>-1.4872696224536145E-3</v>
      </c>
      <c r="AEU111" s="4">
        <f t="shared" si="948"/>
        <v>3.0954241868332748E-3</v>
      </c>
      <c r="AEV111" s="4">
        <f t="shared" si="948"/>
        <v>-1.4699625289698185E-3</v>
      </c>
      <c r="AEW111" s="4">
        <f t="shared" si="948"/>
        <v>4.8960985134024245E-3</v>
      </c>
      <c r="AEX111" s="4">
        <f t="shared" si="948"/>
        <v>6.9820744278852216E-3</v>
      </c>
      <c r="AEY111" s="4">
        <f t="shared" si="948"/>
        <v>1.7931766509025008E-3</v>
      </c>
      <c r="AEZ111" s="4">
        <f t="shared" si="948"/>
        <v>-4.7845313695795508E-3</v>
      </c>
      <c r="AFA111" s="4">
        <f t="shared" si="948"/>
        <v>-7.0822762083022428E-3</v>
      </c>
      <c r="AFB111" s="4">
        <f t="shared" ref="AFB111:AGM111" si="949">AFB41-AVERAGE(AFB$36:AFB$45)</f>
        <v>1.0953401382970148E-2</v>
      </c>
      <c r="AFC111" s="4">
        <f t="shared" si="949"/>
        <v>2.8237453864819067E-3</v>
      </c>
      <c r="AFD111" s="4">
        <f t="shared" si="949"/>
        <v>-3.3673224339631595E-2</v>
      </c>
      <c r="AFE111" s="4">
        <f t="shared" si="949"/>
        <v>1.9810646484866475E-2</v>
      </c>
      <c r="AFF111" s="4">
        <f t="shared" si="949"/>
        <v>-2.4371818129085895E-3</v>
      </c>
      <c r="AFG111" s="4">
        <f t="shared" si="949"/>
        <v>4.5771203858210622E-3</v>
      </c>
      <c r="AFH111" s="4">
        <f t="shared" si="949"/>
        <v>8.3534055287488654E-3</v>
      </c>
      <c r="AFI111" s="4">
        <f t="shared" si="949"/>
        <v>2.4273440275843919E-3</v>
      </c>
      <c r="AFJ111" s="4">
        <f t="shared" si="949"/>
        <v>6.2710781549449391E-3</v>
      </c>
      <c r="AFK111" s="4">
        <f t="shared" si="949"/>
        <v>-6.2966617501087827E-5</v>
      </c>
      <c r="AFL111" s="4">
        <f t="shared" si="949"/>
        <v>-2.7533683354611684E-4</v>
      </c>
      <c r="AFM111" s="4">
        <f t="shared" si="949"/>
        <v>7.9901271494196048E-3</v>
      </c>
      <c r="AFN111" s="4">
        <f t="shared" si="949"/>
        <v>-4.9649189523776355E-3</v>
      </c>
      <c r="AFO111" s="4">
        <f t="shared" si="949"/>
        <v>1.1823872358140911E-3</v>
      </c>
      <c r="AFP111" s="4">
        <f t="shared" si="949"/>
        <v>-2.500147237761291E-5</v>
      </c>
      <c r="AFQ111" s="4">
        <f t="shared" si="949"/>
        <v>-5.6296688649768341E-3</v>
      </c>
      <c r="AFR111" s="4">
        <f t="shared" si="949"/>
        <v>6.235597800559373E-3</v>
      </c>
      <c r="AFS111" s="4">
        <f t="shared" si="949"/>
        <v>1.8692955863566694E-3</v>
      </c>
      <c r="AFT111" s="4">
        <f t="shared" si="949"/>
        <v>2.5935518254768556E-3</v>
      </c>
      <c r="AFU111" s="4">
        <f t="shared" si="949"/>
        <v>2.2152079293216373E-2</v>
      </c>
      <c r="AFV111" s="4">
        <f t="shared" si="949"/>
        <v>5.9189255002880317E-3</v>
      </c>
      <c r="AFW111" s="4">
        <f t="shared" si="949"/>
        <v>1.8827442546707769E-3</v>
      </c>
      <c r="AFX111" s="4">
        <f t="shared" si="949"/>
        <v>9.3493964400277697E-4</v>
      </c>
      <c r="AFY111" s="4">
        <f t="shared" si="949"/>
        <v>-7.8198389858216213E-3</v>
      </c>
      <c r="AFZ111" s="4">
        <f t="shared" si="949"/>
        <v>1.6036236184803265E-2</v>
      </c>
      <c r="AGA111" s="4">
        <f t="shared" si="949"/>
        <v>-4.4082628022522738E-3</v>
      </c>
      <c r="AGB111" s="4">
        <f t="shared" si="949"/>
        <v>-3.2045984990950556E-3</v>
      </c>
      <c r="AGC111" s="4">
        <f t="shared" si="949"/>
        <v>5.7132783576244236E-3</v>
      </c>
      <c r="AGD111" s="4">
        <f t="shared" si="949"/>
        <v>-1.0423889735112291E-3</v>
      </c>
      <c r="AGE111" s="4">
        <f t="shared" si="949"/>
        <v>-1.8060756109836529E-3</v>
      </c>
      <c r="AGF111" s="4">
        <f t="shared" si="949"/>
        <v>-5.7357905695645361E-4</v>
      </c>
      <c r="AGG111" s="4">
        <f t="shared" si="949"/>
        <v>-1.0918119822073715E-2</v>
      </c>
      <c r="AGH111" s="4">
        <f t="shared" si="949"/>
        <v>1.2517136868645942E-2</v>
      </c>
      <c r="AGI111" s="4">
        <f t="shared" si="949"/>
        <v>-3.1367638911088395E-2</v>
      </c>
      <c r="AGJ111" s="4">
        <f t="shared" si="949"/>
        <v>-3.2165959575180631E-3</v>
      </c>
      <c r="AGK111" s="4">
        <f t="shared" si="949"/>
        <v>-1.6786339499146182E-3</v>
      </c>
      <c r="AGL111" s="4">
        <f t="shared" si="949"/>
        <v>6.1991298733128503E-3</v>
      </c>
      <c r="AGM111" s="4">
        <f t="shared" si="949"/>
        <v>7.5193786383820306E-4</v>
      </c>
      <c r="AGN111" s="4">
        <f t="shared" ref="AGN111:AIY111" si="950">AGN41-AVERAGE(AGN$36:AGN$45)</f>
        <v>1.4500572748138343E-2</v>
      </c>
      <c r="AGO111" s="4">
        <f t="shared" si="950"/>
        <v>9.6512376196176558E-3</v>
      </c>
      <c r="AGP111" s="4">
        <f t="shared" si="950"/>
        <v>1.3880374348781421E-2</v>
      </c>
      <c r="AGQ111" s="4">
        <f t="shared" si="950"/>
        <v>1.6248765843935642E-2</v>
      </c>
      <c r="AGR111" s="4">
        <f t="shared" si="950"/>
        <v>-2.8685218772294126E-2</v>
      </c>
      <c r="AGS111" s="4">
        <f t="shared" si="950"/>
        <v>-1.0879125520747673E-3</v>
      </c>
      <c r="AGT111" s="4">
        <f t="shared" si="950"/>
        <v>-1.0030118886626955E-2</v>
      </c>
      <c r="AGU111" s="4">
        <f t="shared" si="950"/>
        <v>6.3503776283146945E-3</v>
      </c>
      <c r="AGV111" s="4">
        <f t="shared" si="950"/>
        <v>-6.6005396422591485E-3</v>
      </c>
      <c r="AGW111" s="4">
        <f t="shared" si="950"/>
        <v>2.0596449061328664E-2</v>
      </c>
      <c r="AGX111" s="4">
        <f t="shared" si="950"/>
        <v>-8.4572510934970771E-3</v>
      </c>
      <c r="AGY111" s="4">
        <f t="shared" si="950"/>
        <v>-1.912423114429259E-2</v>
      </c>
      <c r="AGZ111" s="4">
        <f t="shared" si="950"/>
        <v>-1.4002439407585117E-3</v>
      </c>
      <c r="AHA111" s="4">
        <f t="shared" si="950"/>
        <v>2.7580026942479456E-2</v>
      </c>
      <c r="AHB111" s="4">
        <f t="shared" si="950"/>
        <v>1.5066892858134856E-3</v>
      </c>
      <c r="AHC111" s="4">
        <f t="shared" si="950"/>
        <v>5.0179599043560525E-3</v>
      </c>
      <c r="AHD111" s="4">
        <f t="shared" si="950"/>
        <v>-1.2997410692758685E-2</v>
      </c>
      <c r="AHE111" s="4">
        <f t="shared" si="950"/>
        <v>-1.7336965256879274E-2</v>
      </c>
      <c r="AHF111" s="4">
        <f t="shared" si="950"/>
        <v>-2.4331910380046645E-2</v>
      </c>
      <c r="AHG111" s="4">
        <f t="shared" si="950"/>
        <v>-8.3855583812976163E-3</v>
      </c>
      <c r="AHH111" s="4">
        <f t="shared" si="950"/>
        <v>1.247878762727141E-2</v>
      </c>
      <c r="AHI111" s="4">
        <f t="shared" si="950"/>
        <v>-1.2877653460100658E-2</v>
      </c>
      <c r="AHJ111" s="4">
        <f t="shared" si="950"/>
        <v>-6.2693798756508802E-5</v>
      </c>
      <c r="AHK111" s="4">
        <f t="shared" si="950"/>
        <v>7.5026500821903219E-4</v>
      </c>
      <c r="AHL111" s="4">
        <f t="shared" si="950"/>
        <v>2.971621143308302E-2</v>
      </c>
      <c r="AHM111" s="4">
        <f t="shared" si="950"/>
        <v>-1.0363950051922213E-2</v>
      </c>
      <c r="AHN111" s="4">
        <f t="shared" si="950"/>
        <v>-7.0889816091452562E-3</v>
      </c>
      <c r="AHO111" s="4">
        <f t="shared" si="950"/>
        <v>-1.3185395907985004E-2</v>
      </c>
      <c r="AHP111" s="4">
        <f t="shared" si="950"/>
        <v>-5.0839000581064334E-3</v>
      </c>
      <c r="AHQ111" s="4">
        <f t="shared" si="950"/>
        <v>-4.9073670388147944E-3</v>
      </c>
      <c r="AHR111" s="4">
        <f t="shared" si="950"/>
        <v>-1.7439467883758873E-3</v>
      </c>
      <c r="AHS111" s="4">
        <f t="shared" si="950"/>
        <v>-5.0167601931248888E-3</v>
      </c>
      <c r="AHT111" s="4">
        <f t="shared" si="950"/>
        <v>-8.3892595815734917E-4</v>
      </c>
      <c r="AHU111" s="4">
        <f t="shared" si="950"/>
        <v>-3.2087134404027223E-3</v>
      </c>
      <c r="AHV111" s="4">
        <f t="shared" si="950"/>
        <v>-5.8443824003453233E-3</v>
      </c>
      <c r="AHW111" s="4">
        <f t="shared" si="950"/>
        <v>1.0767559287867264E-2</v>
      </c>
      <c r="AHX111" s="4">
        <f t="shared" si="950"/>
        <v>-1.2173071073700076E-3</v>
      </c>
      <c r="AHY111" s="4">
        <f t="shared" si="950"/>
        <v>-5.7762415991681349E-3</v>
      </c>
      <c r="AHZ111" s="4">
        <f t="shared" si="950"/>
        <v>-1.8389790964015863E-2</v>
      </c>
      <c r="AIA111" s="4">
        <f t="shared" si="950"/>
        <v>-6.9786912724802358E-4</v>
      </c>
      <c r="AIB111" s="4">
        <f t="shared" si="950"/>
        <v>4.0045609616842365E-3</v>
      </c>
      <c r="AIC111" s="4">
        <f t="shared" si="950"/>
        <v>7.5300959497495538E-3</v>
      </c>
      <c r="AID111" s="4">
        <f t="shared" si="950"/>
        <v>1.883183982900747E-3</v>
      </c>
      <c r="AIE111" s="4">
        <f t="shared" si="950"/>
        <v>-2.3219448159005002E-3</v>
      </c>
      <c r="AIF111" s="4">
        <f t="shared" si="950"/>
        <v>-7.0816014385521649E-3</v>
      </c>
      <c r="AIG111" s="4">
        <f t="shared" si="950"/>
        <v>1.7504279166231972E-4</v>
      </c>
      <c r="AIH111" s="4">
        <f t="shared" si="950"/>
        <v>7.2009758125953357E-3</v>
      </c>
      <c r="AII111" s="4">
        <f t="shared" si="950"/>
        <v>9.0857293876200375E-3</v>
      </c>
      <c r="AIJ111" s="4">
        <f t="shared" si="950"/>
        <v>3.9032091813031309E-3</v>
      </c>
      <c r="AIK111" s="4">
        <f t="shared" si="950"/>
        <v>3.2467398639190225E-3</v>
      </c>
      <c r="AIL111" s="4">
        <f t="shared" si="950"/>
        <v>-2.4290245666293495E-3</v>
      </c>
      <c r="AIM111" s="4">
        <f t="shared" si="950"/>
        <v>1.07577430961781E-2</v>
      </c>
      <c r="AIN111" s="4">
        <f t="shared" si="950"/>
        <v>1.4156848211189387E-2</v>
      </c>
      <c r="AIO111" s="4">
        <f t="shared" si="950"/>
        <v>1.0387212044423106E-2</v>
      </c>
      <c r="AIP111" s="4">
        <f t="shared" si="950"/>
        <v>-5.0273894466878466E-3</v>
      </c>
      <c r="AIQ111" s="4">
        <f t="shared" si="950"/>
        <v>3.2515243217519146E-3</v>
      </c>
      <c r="AIR111" s="4">
        <f t="shared" si="950"/>
        <v>3.510497235109337E-3</v>
      </c>
      <c r="AIS111" s="4">
        <f t="shared" si="950"/>
        <v>3.4641351968238508E-4</v>
      </c>
      <c r="AIT111" s="4">
        <f t="shared" si="950"/>
        <v>1.2003833142315241E-2</v>
      </c>
      <c r="AIU111" s="4">
        <f t="shared" si="950"/>
        <v>-5.8806806273079392E-3</v>
      </c>
      <c r="AIV111" s="4">
        <f t="shared" si="950"/>
        <v>-3.7973108973245826E-3</v>
      </c>
      <c r="AIW111" s="4">
        <f t="shared" si="950"/>
        <v>-1.016831590566588E-2</v>
      </c>
      <c r="AIX111" s="4">
        <f t="shared" si="950"/>
        <v>-4.3496377448213764E-3</v>
      </c>
      <c r="AIY111" s="4">
        <f t="shared" si="950"/>
        <v>6.1032800114797269E-3</v>
      </c>
      <c r="AIZ111" s="4">
        <f t="shared" ref="AIZ111:ALK111" si="951">AIZ41-AVERAGE(AIZ$36:AIZ$45)</f>
        <v>-2.723849352346585E-2</v>
      </c>
      <c r="AJA111" s="4">
        <f t="shared" si="951"/>
        <v>2.4210930826440998E-2</v>
      </c>
      <c r="AJB111" s="4">
        <f t="shared" si="951"/>
        <v>3.0453091113711002E-3</v>
      </c>
      <c r="AJC111" s="4">
        <f t="shared" si="951"/>
        <v>-7.5955003601600552E-3</v>
      </c>
      <c r="AJD111" s="4">
        <f t="shared" si="951"/>
        <v>2.0771826205220285E-2</v>
      </c>
      <c r="AJE111" s="4">
        <f t="shared" si="951"/>
        <v>2.9423588734774995E-3</v>
      </c>
      <c r="AJF111" s="4">
        <f t="shared" si="951"/>
        <v>-6.4080444755817874E-3</v>
      </c>
      <c r="AJG111" s="4">
        <f t="shared" si="951"/>
        <v>8.2603408592760294E-4</v>
      </c>
      <c r="AJH111" s="4">
        <f t="shared" si="951"/>
        <v>6.7737220549072955E-4</v>
      </c>
      <c r="AJI111" s="4">
        <f t="shared" si="951"/>
        <v>8.6842107539296647E-3</v>
      </c>
      <c r="AJJ111" s="4">
        <f t="shared" si="951"/>
        <v>-5.3937887273241419E-3</v>
      </c>
      <c r="AJK111" s="4">
        <f t="shared" si="951"/>
        <v>1.9563833757907899E-3</v>
      </c>
      <c r="AJL111" s="4">
        <f t="shared" si="951"/>
        <v>-4.3652083221538546E-3</v>
      </c>
      <c r="AJM111" s="4">
        <f t="shared" si="951"/>
        <v>3.1903376012852682E-3</v>
      </c>
      <c r="AJN111" s="4">
        <f t="shared" si="951"/>
        <v>8.1922681920338636E-3</v>
      </c>
      <c r="AJO111" s="4">
        <f t="shared" si="951"/>
        <v>-2.9674603657648241E-3</v>
      </c>
      <c r="AJP111" s="4">
        <f t="shared" si="951"/>
        <v>-1.8475076529750119E-3</v>
      </c>
      <c r="AJQ111" s="4">
        <f t="shared" si="951"/>
        <v>2.0498989898702483E-2</v>
      </c>
      <c r="AJR111" s="4">
        <f t="shared" si="951"/>
        <v>5.4199248787858856E-3</v>
      </c>
      <c r="AJS111" s="4">
        <f t="shared" si="951"/>
        <v>8.8507800536075758E-3</v>
      </c>
      <c r="AJT111" s="4">
        <f t="shared" si="951"/>
        <v>-1.2701282548103349E-2</v>
      </c>
      <c r="AJU111" s="4">
        <f t="shared" si="951"/>
        <v>-7.9022928234406715E-3</v>
      </c>
      <c r="AJV111" s="4">
        <f t="shared" si="951"/>
        <v>-3.953998160219796E-3</v>
      </c>
      <c r="AJW111" s="4">
        <f t="shared" si="951"/>
        <v>2.2308725554741017E-3</v>
      </c>
      <c r="AJX111" s="4">
        <f t="shared" si="951"/>
        <v>-9.8801249632866125E-4</v>
      </c>
      <c r="AJY111" s="4">
        <f t="shared" si="951"/>
        <v>4.8424121464729951E-3</v>
      </c>
      <c r="AJZ111" s="4">
        <f t="shared" si="951"/>
        <v>7.9513490411015943E-3</v>
      </c>
      <c r="AKA111" s="4">
        <f t="shared" si="951"/>
        <v>-5.3810562672731901E-3</v>
      </c>
      <c r="AKB111" s="4">
        <f t="shared" si="951"/>
        <v>-1.2325847553141629E-3</v>
      </c>
      <c r="AKC111" s="4">
        <f t="shared" si="951"/>
        <v>-7.0066687090764622E-3</v>
      </c>
      <c r="AKD111" s="4">
        <f t="shared" si="951"/>
        <v>9.6129953487035617E-3</v>
      </c>
      <c r="AKE111" s="4">
        <f t="shared" si="951"/>
        <v>-5.2229153484174673E-2</v>
      </c>
      <c r="AKF111" s="4">
        <f t="shared" si="951"/>
        <v>3.3386536742086958E-4</v>
      </c>
      <c r="AKG111" s="4">
        <f t="shared" si="951"/>
        <v>-3.254785851075085E-3</v>
      </c>
      <c r="AKH111" s="4">
        <f t="shared" si="951"/>
        <v>9.9472903597733787E-3</v>
      </c>
      <c r="AKI111" s="4">
        <f t="shared" si="951"/>
        <v>-4.6234397290951298E-3</v>
      </c>
      <c r="AKJ111" s="4">
        <f t="shared" si="951"/>
        <v>-2.5676033499395529E-3</v>
      </c>
      <c r="AKK111" s="4">
        <f t="shared" si="951"/>
        <v>4.258688434144153E-3</v>
      </c>
      <c r="AKL111" s="4">
        <f t="shared" si="951"/>
        <v>1.1520681308301013E-2</v>
      </c>
      <c r="AKM111" s="4">
        <f t="shared" si="951"/>
        <v>-1.8445073970269347E-2</v>
      </c>
      <c r="AKN111" s="4">
        <f t="shared" si="951"/>
        <v>-2.6951590371612693E-2</v>
      </c>
      <c r="AKO111" s="4">
        <f t="shared" si="951"/>
        <v>-1.0945200525321003E-3</v>
      </c>
      <c r="AKP111" s="4">
        <f t="shared" si="951"/>
        <v>-1.56556759773996E-2</v>
      </c>
      <c r="AKQ111" s="4">
        <f t="shared" si="951"/>
        <v>-4.4433878976321527E-3</v>
      </c>
      <c r="AKR111" s="4">
        <f t="shared" si="951"/>
        <v>-1.1812948503088234E-2</v>
      </c>
      <c r="AKS111" s="4">
        <f t="shared" si="951"/>
        <v>2.6147576997564898E-2</v>
      </c>
      <c r="AKT111" s="4">
        <f t="shared" si="951"/>
        <v>3.317866657576938E-4</v>
      </c>
      <c r="AKU111" s="4">
        <f t="shared" si="951"/>
        <v>5.7895688782864645E-3</v>
      </c>
      <c r="AKV111" s="4">
        <f t="shared" si="951"/>
        <v>1.8610090223636588E-2</v>
      </c>
      <c r="AKW111" s="4">
        <f t="shared" si="951"/>
        <v>5.0669592002516046E-3</v>
      </c>
      <c r="AKX111" s="4">
        <f t="shared" si="951"/>
        <v>7.5058529248703664E-3</v>
      </c>
      <c r="AKY111" s="4">
        <f t="shared" si="951"/>
        <v>1.8294084406434485E-2</v>
      </c>
      <c r="AKZ111" s="4">
        <f t="shared" si="951"/>
        <v>2.067838179428658E-2</v>
      </c>
      <c r="ALA111" s="4">
        <f t="shared" si="951"/>
        <v>-2.0083974036489885E-2</v>
      </c>
      <c r="ALB111" s="4">
        <f t="shared" si="951"/>
        <v>6.3444931167492193E-3</v>
      </c>
      <c r="ALC111" s="4">
        <f t="shared" si="951"/>
        <v>7.7630168147743836E-3</v>
      </c>
      <c r="ALD111" s="4">
        <f t="shared" si="951"/>
        <v>1.6658117471029053E-2</v>
      </c>
      <c r="ALE111" s="4">
        <f t="shared" si="951"/>
        <v>-1.4032649637379983E-2</v>
      </c>
      <c r="ALF111" s="4">
        <f t="shared" si="951"/>
        <v>1.6273429426899061E-3</v>
      </c>
      <c r="ALG111" s="4">
        <f t="shared" si="951"/>
        <v>9.2198984680746023E-3</v>
      </c>
      <c r="ALH111" s="4">
        <f t="shared" si="951"/>
        <v>3.8685778028437583E-3</v>
      </c>
      <c r="ALI111" s="4">
        <f t="shared" si="951"/>
        <v>-4.4609975531610304E-3</v>
      </c>
      <c r="ALJ111" s="4">
        <f t="shared" si="951"/>
        <v>-5.2765084263155732E-3</v>
      </c>
      <c r="ALK111" s="4">
        <f t="shared" si="951"/>
        <v>-2.8441106272657828E-2</v>
      </c>
      <c r="ALL111" s="4">
        <f t="shared" ref="ALL111:ALM111" si="952">ALL41-AVERAGE(ALL$36:ALL$45)</f>
        <v>-3.3557353310296853E-3</v>
      </c>
      <c r="ALM111" s="4">
        <f t="shared" si="952"/>
        <v>-9.6779878878479626E-3</v>
      </c>
      <c r="ALP111" s="4">
        <f t="shared" si="884"/>
        <v>2.0709933441943702E-4</v>
      </c>
      <c r="AMQ111" s="1">
        <f t="shared" si="866"/>
        <v>491</v>
      </c>
    </row>
    <row r="112" spans="1:1013 1031:1035" x14ac:dyDescent="0.25">
      <c r="A112" s="6">
        <v>-4</v>
      </c>
      <c r="B112" s="4">
        <f t="shared" ref="B112:BM112" si="953">B42-AVERAGE(B$36:B$45)</f>
        <v>3.7670359749878497E-3</v>
      </c>
      <c r="C112" s="4">
        <f t="shared" si="953"/>
        <v>-1.4316725173420492E-2</v>
      </c>
      <c r="D112" s="4">
        <f t="shared" si="953"/>
        <v>-2.6840915181854958E-3</v>
      </c>
      <c r="E112" s="4">
        <f t="shared" si="953"/>
        <v>4.6942680451355141E-2</v>
      </c>
      <c r="F112" s="4">
        <f t="shared" si="953"/>
        <v>-3.1786048171053238E-2</v>
      </c>
      <c r="G112" s="4">
        <f t="shared" si="953"/>
        <v>-2.0038862552532021E-3</v>
      </c>
      <c r="H112" s="4">
        <f t="shared" si="953"/>
        <v>-1.0221154431094408E-2</v>
      </c>
      <c r="I112" s="4">
        <f t="shared" si="953"/>
        <v>-4.3641620866177334E-3</v>
      </c>
      <c r="J112" s="4">
        <f t="shared" si="953"/>
        <v>1.0885388120833077E-2</v>
      </c>
      <c r="K112" s="4">
        <f t="shared" si="953"/>
        <v>-3.7807054817141656E-3</v>
      </c>
      <c r="L112" s="4">
        <f t="shared" si="953"/>
        <v>5.4902114685937784E-3</v>
      </c>
      <c r="M112" s="4">
        <f t="shared" si="953"/>
        <v>-4.3731862662970689E-3</v>
      </c>
      <c r="N112" s="4">
        <f t="shared" si="953"/>
        <v>-7.024260067914118E-3</v>
      </c>
      <c r="O112" s="4">
        <f t="shared" si="953"/>
        <v>5.8667207410158361E-3</v>
      </c>
      <c r="P112" s="4">
        <f t="shared" si="953"/>
        <v>-4.4603045209300092E-3</v>
      </c>
      <c r="Q112" s="4">
        <f t="shared" si="953"/>
        <v>1.4505348238668059E-2</v>
      </c>
      <c r="R112" s="4">
        <f t="shared" si="953"/>
        <v>1.7718593195137828E-3</v>
      </c>
      <c r="S112" s="4">
        <f t="shared" si="953"/>
        <v>-2.8094536378949542E-2</v>
      </c>
      <c r="T112" s="4">
        <f t="shared" si="953"/>
        <v>-1.921789517156975E-2</v>
      </c>
      <c r="U112" s="4">
        <f t="shared" si="953"/>
        <v>7.2923795264100292E-3</v>
      </c>
      <c r="V112" s="4">
        <f t="shared" si="953"/>
        <v>3.2736016933204111E-2</v>
      </c>
      <c r="W112" s="4">
        <f t="shared" si="953"/>
        <v>-2.6920186896355568E-2</v>
      </c>
      <c r="X112" s="4">
        <f t="shared" si="953"/>
        <v>-1.558451578255015E-2</v>
      </c>
      <c r="Y112" s="4">
        <f t="shared" si="953"/>
        <v>-4.6837265199579916E-3</v>
      </c>
      <c r="Z112" s="4">
        <f t="shared" si="953"/>
        <v>-9.3051767638509513E-4</v>
      </c>
      <c r="AA112" s="4">
        <f t="shared" si="953"/>
        <v>-3.0289020601429947E-3</v>
      </c>
      <c r="AB112" s="4">
        <f t="shared" si="953"/>
        <v>6.247143382683626E-4</v>
      </c>
      <c r="AC112" s="4">
        <f t="shared" si="953"/>
        <v>1.4512482599233715E-2</v>
      </c>
      <c r="AD112" s="4">
        <f t="shared" si="953"/>
        <v>8.826053336961296E-3</v>
      </c>
      <c r="AE112" s="4">
        <f t="shared" si="953"/>
        <v>9.4050982726476134E-3</v>
      </c>
      <c r="AF112" s="4">
        <f t="shared" si="953"/>
        <v>6.515589465214645E-4</v>
      </c>
      <c r="AG112" s="4">
        <f t="shared" si="953"/>
        <v>7.5525042933881322E-3</v>
      </c>
      <c r="AH112" s="4">
        <f t="shared" si="953"/>
        <v>8.1367791115579593E-3</v>
      </c>
      <c r="AI112" s="4">
        <f t="shared" si="953"/>
        <v>-5.0556224169134834E-4</v>
      </c>
      <c r="AJ112" s="4">
        <f t="shared" si="953"/>
        <v>-1.7632267322284624E-3</v>
      </c>
      <c r="AK112" s="4">
        <f t="shared" si="953"/>
        <v>2.5473419374612218E-3</v>
      </c>
      <c r="AL112" s="4">
        <f t="shared" si="953"/>
        <v>-3.1538105470598078E-2</v>
      </c>
      <c r="AM112" s="4">
        <f t="shared" si="953"/>
        <v>-2.5893016806452568E-3</v>
      </c>
      <c r="AN112" s="4">
        <f t="shared" si="953"/>
        <v>3.2623145209076622E-3</v>
      </c>
      <c r="AO112" s="4">
        <f t="shared" si="953"/>
        <v>5.8866864398063315E-3</v>
      </c>
      <c r="AP112" s="4">
        <f t="shared" si="953"/>
        <v>2.0378223357407424E-3</v>
      </c>
      <c r="AQ112" s="4">
        <f t="shared" si="953"/>
        <v>3.6994280560178785E-3</v>
      </c>
      <c r="AR112" s="4">
        <f t="shared" si="953"/>
        <v>-6.6484168626194506E-3</v>
      </c>
      <c r="AS112" s="4">
        <f t="shared" si="953"/>
        <v>-4.0702632659992001E-2</v>
      </c>
      <c r="AT112" s="4">
        <f t="shared" si="953"/>
        <v>2.4377744478978728E-2</v>
      </c>
      <c r="AU112" s="4">
        <f t="shared" si="953"/>
        <v>-3.4233126527528405E-3</v>
      </c>
      <c r="AV112" s="4">
        <f t="shared" si="953"/>
        <v>-5.6870322887439539E-5</v>
      </c>
      <c r="AW112" s="4">
        <f t="shared" si="953"/>
        <v>1.5935424599662943E-3</v>
      </c>
      <c r="AX112" s="4">
        <f t="shared" si="953"/>
        <v>-5.3014215436946255E-3</v>
      </c>
      <c r="AY112" s="4">
        <f t="shared" si="953"/>
        <v>-1.5195970955485163E-2</v>
      </c>
      <c r="AZ112" s="4">
        <f t="shared" si="953"/>
        <v>8.4507462880895642E-4</v>
      </c>
      <c r="BA112" s="4">
        <f t="shared" si="953"/>
        <v>7.4343835945620135E-3</v>
      </c>
      <c r="BB112" s="4">
        <f t="shared" si="953"/>
        <v>5.9920507387486001E-3</v>
      </c>
      <c r="BC112" s="4">
        <f t="shared" si="953"/>
        <v>1.8755786721357738E-3</v>
      </c>
      <c r="BD112" s="4">
        <f t="shared" si="953"/>
        <v>-8.2733199657298289E-3</v>
      </c>
      <c r="BE112" s="4">
        <f t="shared" si="953"/>
        <v>-6.2656767846038311E-3</v>
      </c>
      <c r="BF112" s="4">
        <f t="shared" si="953"/>
        <v>9.3761911881527597E-4</v>
      </c>
      <c r="BG112" s="4">
        <f t="shared" si="953"/>
        <v>-1.2000679550089864E-2</v>
      </c>
      <c r="BH112" s="4">
        <f t="shared" si="953"/>
        <v>-7.9732716952566583E-3</v>
      </c>
      <c r="BI112" s="4">
        <f t="shared" si="953"/>
        <v>-1.9556898565255606E-2</v>
      </c>
      <c r="BJ112" s="4">
        <f t="shared" si="953"/>
        <v>-3.6096439713132998E-3</v>
      </c>
      <c r="BK112" s="4">
        <f t="shared" si="953"/>
        <v>-1.6070531329280505E-2</v>
      </c>
      <c r="BL112" s="4">
        <f t="shared" si="953"/>
        <v>-4.3478557626581617E-3</v>
      </c>
      <c r="BM112" s="4">
        <f t="shared" si="953"/>
        <v>-3.9978179779935348E-2</v>
      </c>
      <c r="BN112" s="4">
        <f t="shared" ref="BN112:DY112" si="954">BN42-AVERAGE(BN$36:BN$45)</f>
        <v>2.5983527653666866E-3</v>
      </c>
      <c r="BO112" s="4">
        <f t="shared" si="954"/>
        <v>1.9261341646661934E-3</v>
      </c>
      <c r="BP112" s="4">
        <f t="shared" si="954"/>
        <v>5.1533236561273725E-3</v>
      </c>
      <c r="BQ112" s="4">
        <f t="shared" si="954"/>
        <v>8.9863168836141413E-3</v>
      </c>
      <c r="BR112" s="4">
        <f t="shared" si="954"/>
        <v>-6.2757260349165216E-3</v>
      </c>
      <c r="BS112" s="4">
        <f t="shared" si="954"/>
        <v>1.6929064889456762E-2</v>
      </c>
      <c r="BT112" s="4">
        <f t="shared" si="954"/>
        <v>-2.5563113332592044E-3</v>
      </c>
      <c r="BU112" s="4">
        <f t="shared" si="954"/>
        <v>9.3020309776429312E-3</v>
      </c>
      <c r="BV112" s="4">
        <f t="shared" si="954"/>
        <v>8.046390892006117E-3</v>
      </c>
      <c r="BW112" s="4">
        <f t="shared" si="954"/>
        <v>1.0529805406492626E-2</v>
      </c>
      <c r="BX112" s="4">
        <f t="shared" si="954"/>
        <v>-1.8391127250305631E-2</v>
      </c>
      <c r="BY112" s="4">
        <f t="shared" si="954"/>
        <v>2.7294032205779179E-3</v>
      </c>
      <c r="BZ112" s="4">
        <f t="shared" si="954"/>
        <v>9.2943290522293637E-3</v>
      </c>
      <c r="CA112" s="4">
        <f t="shared" si="954"/>
        <v>4.4874615485348147E-3</v>
      </c>
      <c r="CB112" s="4">
        <f t="shared" si="954"/>
        <v>2.8075192630283305E-3</v>
      </c>
      <c r="CC112" s="4">
        <f t="shared" si="954"/>
        <v>4.6765677940789306E-3</v>
      </c>
      <c r="CD112" s="4">
        <f t="shared" si="954"/>
        <v>5.2212095893744131E-3</v>
      </c>
      <c r="CE112" s="4">
        <f t="shared" si="954"/>
        <v>1.7774565247220086E-3</v>
      </c>
      <c r="CF112" s="4">
        <f t="shared" si="954"/>
        <v>3.4326819507702229E-3</v>
      </c>
      <c r="CG112" s="4">
        <f t="shared" si="954"/>
        <v>-4.7584905226512909E-3</v>
      </c>
      <c r="CH112" s="4">
        <f t="shared" si="954"/>
        <v>-1.7831734444932277E-2</v>
      </c>
      <c r="CI112" s="4">
        <f t="shared" si="954"/>
        <v>-2.8086078020739869E-2</v>
      </c>
      <c r="CJ112" s="4">
        <f t="shared" si="954"/>
        <v>-5.1981079298446253E-3</v>
      </c>
      <c r="CK112" s="4">
        <f t="shared" si="954"/>
        <v>2.0788448650445176E-3</v>
      </c>
      <c r="CL112" s="4">
        <f t="shared" si="954"/>
        <v>3.0459207484708423E-3</v>
      </c>
      <c r="CM112" s="4">
        <f t="shared" si="954"/>
        <v>-8.1361595878931877E-3</v>
      </c>
      <c r="CN112" s="4">
        <f t="shared" si="954"/>
        <v>-5.0311582403435706E-3</v>
      </c>
      <c r="CO112" s="4">
        <f t="shared" si="954"/>
        <v>-1.9366907711005875E-2</v>
      </c>
      <c r="CP112" s="4">
        <f t="shared" si="954"/>
        <v>4.489570975738183E-3</v>
      </c>
      <c r="CQ112" s="4">
        <f t="shared" si="954"/>
        <v>1.4753389192569796E-2</v>
      </c>
      <c r="CR112" s="4">
        <f t="shared" si="954"/>
        <v>-5.0437908933953571E-3</v>
      </c>
      <c r="CS112" s="4">
        <f t="shared" si="954"/>
        <v>1.7929559558580319E-2</v>
      </c>
      <c r="CT112" s="4">
        <f t="shared" si="954"/>
        <v>2.4745633999117146E-2</v>
      </c>
      <c r="CU112" s="4">
        <f t="shared" si="954"/>
        <v>1.9844075789940512E-2</v>
      </c>
      <c r="CV112" s="4">
        <f t="shared" si="954"/>
        <v>-2.3216161224380873E-3</v>
      </c>
      <c r="CW112" s="4">
        <f t="shared" si="954"/>
        <v>1.2158743074980041E-3</v>
      </c>
      <c r="CX112" s="4">
        <f t="shared" si="954"/>
        <v>3.1184068797792952E-2</v>
      </c>
      <c r="CY112" s="4">
        <f t="shared" si="954"/>
        <v>-3.3594966315725845E-2</v>
      </c>
      <c r="CZ112" s="4">
        <f t="shared" si="954"/>
        <v>3.3423130418673542E-4</v>
      </c>
      <c r="DA112" s="4">
        <f t="shared" si="954"/>
        <v>3.7694960060755955E-2</v>
      </c>
      <c r="DB112" s="4">
        <f t="shared" si="954"/>
        <v>-1.6497080610751152E-2</v>
      </c>
      <c r="DC112" s="4">
        <f t="shared" si="954"/>
        <v>-1.3839907369432107E-2</v>
      </c>
      <c r="DD112" s="4">
        <f t="shared" si="954"/>
        <v>3.4382040557108431E-2</v>
      </c>
      <c r="DE112" s="4">
        <f t="shared" si="954"/>
        <v>-1.4057822687067361E-2</v>
      </c>
      <c r="DF112" s="4">
        <f t="shared" si="954"/>
        <v>-8.6369489853431944E-3</v>
      </c>
      <c r="DG112" s="4">
        <f t="shared" si="954"/>
        <v>2.4104826984185463E-3</v>
      </c>
      <c r="DH112" s="4">
        <f t="shared" si="954"/>
        <v>2.4243139460860784E-3</v>
      </c>
      <c r="DI112" s="4">
        <f t="shared" si="954"/>
        <v>-1.3641192506339586E-2</v>
      </c>
      <c r="DJ112" s="4">
        <f t="shared" si="954"/>
        <v>1.7249830008466815E-3</v>
      </c>
      <c r="DK112" s="4">
        <f t="shared" si="954"/>
        <v>8.150734858472751E-3</v>
      </c>
      <c r="DL112" s="4">
        <f t="shared" si="954"/>
        <v>-2.2976345159628746E-3</v>
      </c>
      <c r="DM112" s="4">
        <f t="shared" si="954"/>
        <v>1.8004736884636E-2</v>
      </c>
      <c r="DN112" s="4">
        <f t="shared" si="954"/>
        <v>3.0194055482328144E-3</v>
      </c>
      <c r="DO112" s="4">
        <f t="shared" si="954"/>
        <v>-2.696386806388407E-2</v>
      </c>
      <c r="DP112" s="4">
        <f t="shared" si="954"/>
        <v>2.7474334178599735E-2</v>
      </c>
      <c r="DQ112" s="4">
        <f t="shared" si="954"/>
        <v>-2.2481551016558663E-2</v>
      </c>
      <c r="DR112" s="4">
        <f t="shared" si="954"/>
        <v>-3.398955045676167E-2</v>
      </c>
      <c r="DS112" s="4">
        <f t="shared" si="954"/>
        <v>-5.5034740359160648E-3</v>
      </c>
      <c r="DT112" s="4">
        <f t="shared" si="954"/>
        <v>-1.0268456888021388E-2</v>
      </c>
      <c r="DU112" s="4">
        <f t="shared" si="954"/>
        <v>-2.5926047655684362E-2</v>
      </c>
      <c r="DV112" s="4">
        <f t="shared" si="954"/>
        <v>2.1045674559727279E-2</v>
      </c>
      <c r="DW112" s="4">
        <f t="shared" si="954"/>
        <v>-3.1023214209567416E-3</v>
      </c>
      <c r="DX112" s="4">
        <f t="shared" si="954"/>
        <v>2.8759702140441636E-2</v>
      </c>
      <c r="DY112" s="4">
        <f t="shared" si="954"/>
        <v>4.2076311985817204E-2</v>
      </c>
      <c r="DZ112" s="4">
        <f t="shared" ref="DZ112:GK112" si="955">DZ42-AVERAGE(DZ$36:DZ$45)</f>
        <v>-1.7843661628991429E-3</v>
      </c>
      <c r="EA112" s="4">
        <f t="shared" si="955"/>
        <v>8.4398825258989035E-4</v>
      </c>
      <c r="EB112" s="4">
        <f t="shared" si="955"/>
        <v>-5.6278873723576983E-3</v>
      </c>
      <c r="EC112" s="4">
        <f t="shared" si="955"/>
        <v>-2.7173382205084072E-4</v>
      </c>
      <c r="ED112" s="4">
        <f t="shared" si="955"/>
        <v>1.9192738603274896E-2</v>
      </c>
      <c r="EE112" s="4">
        <f t="shared" si="955"/>
        <v>-4.3835023898459819E-3</v>
      </c>
      <c r="EF112" s="4">
        <f t="shared" si="955"/>
        <v>-1.7282643995643037E-3</v>
      </c>
      <c r="EG112" s="4">
        <f t="shared" si="955"/>
        <v>-4.8192441892017712E-2</v>
      </c>
      <c r="EH112" s="4">
        <f t="shared" si="955"/>
        <v>-6.4843154194757476E-3</v>
      </c>
      <c r="EI112" s="4">
        <f t="shared" si="955"/>
        <v>-2.5471464028036524E-2</v>
      </c>
      <c r="EJ112" s="4">
        <f t="shared" si="955"/>
        <v>-4.2400919222050221E-2</v>
      </c>
      <c r="EK112" s="4">
        <f t="shared" si="955"/>
        <v>2.4142983806206584E-2</v>
      </c>
      <c r="EL112" s="4">
        <f t="shared" si="955"/>
        <v>-2.3511479943988025E-2</v>
      </c>
      <c r="EM112" s="4">
        <f t="shared" si="955"/>
        <v>2.961154611757115E-2</v>
      </c>
      <c r="EN112" s="4">
        <f t="shared" si="955"/>
        <v>1.0773734672174459E-2</v>
      </c>
      <c r="EO112" s="4">
        <f t="shared" si="955"/>
        <v>-2.6015783472842408E-2</v>
      </c>
      <c r="EP112" s="4">
        <f t="shared" si="955"/>
        <v>3.5366304906492056E-2</v>
      </c>
      <c r="EQ112" s="4">
        <f t="shared" si="955"/>
        <v>-9.7932506436287058E-3</v>
      </c>
      <c r="ER112" s="4">
        <f t="shared" si="955"/>
        <v>7.3640832608657045E-3</v>
      </c>
      <c r="ES112" s="4">
        <f t="shared" si="955"/>
        <v>1.8306823096654608E-2</v>
      </c>
      <c r="ET112" s="4">
        <f t="shared" si="955"/>
        <v>1.0773702659459907E-3</v>
      </c>
      <c r="EU112" s="4">
        <f t="shared" si="955"/>
        <v>-6.7330476823909509E-3</v>
      </c>
      <c r="EV112" s="4">
        <f t="shared" si="955"/>
        <v>-9.7231208731713911E-5</v>
      </c>
      <c r="EW112" s="4">
        <f t="shared" si="955"/>
        <v>-2.8572159008932278E-2</v>
      </c>
      <c r="EX112" s="4">
        <f t="shared" si="955"/>
        <v>-6.1977909041752589E-3</v>
      </c>
      <c r="EY112" s="4">
        <f t="shared" si="955"/>
        <v>-2.2003012947315777E-2</v>
      </c>
      <c r="EZ112" s="4">
        <f t="shared" si="955"/>
        <v>-6.0429811402558861E-3</v>
      </c>
      <c r="FA112" s="4">
        <f t="shared" si="955"/>
        <v>-4.7995853358898902E-2</v>
      </c>
      <c r="FB112" s="4">
        <f t="shared" si="955"/>
        <v>9.0417756357699854E-3</v>
      </c>
      <c r="FC112" s="4">
        <f t="shared" si="955"/>
        <v>-6.3742829386001345E-3</v>
      </c>
      <c r="FD112" s="4">
        <f t="shared" si="955"/>
        <v>2.688447894539021E-2</v>
      </c>
      <c r="FE112" s="4">
        <f t="shared" si="955"/>
        <v>6.443824117530376E-3</v>
      </c>
      <c r="FF112" s="4">
        <f t="shared" si="955"/>
        <v>-3.5871865380002026E-4</v>
      </c>
      <c r="FG112" s="4">
        <f t="shared" si="955"/>
        <v>7.0483772835796014E-3</v>
      </c>
      <c r="FH112" s="4">
        <f t="shared" si="955"/>
        <v>1.0125335019897674E-3</v>
      </c>
      <c r="FI112" s="4">
        <f t="shared" si="955"/>
        <v>1.7777646540264768E-2</v>
      </c>
      <c r="FJ112" s="4">
        <f t="shared" si="955"/>
        <v>-1.6593323211028792E-2</v>
      </c>
      <c r="FK112" s="4">
        <f t="shared" si="955"/>
        <v>-6.947784550568342E-3</v>
      </c>
      <c r="FL112" s="4">
        <f t="shared" si="955"/>
        <v>5.5040392524067824E-2</v>
      </c>
      <c r="FM112" s="4">
        <f t="shared" si="955"/>
        <v>-5.3815734539329934E-3</v>
      </c>
      <c r="FN112" s="4">
        <f t="shared" si="955"/>
        <v>-6.1553692733177243E-3</v>
      </c>
      <c r="FO112" s="4">
        <f t="shared" si="955"/>
        <v>-7.2112129831519451E-3</v>
      </c>
      <c r="FP112" s="4">
        <f t="shared" si="955"/>
        <v>-6.2220276139933733E-3</v>
      </c>
      <c r="FQ112" s="4">
        <f t="shared" si="955"/>
        <v>8.2106988391443536E-3</v>
      </c>
      <c r="FR112" s="4">
        <f t="shared" si="955"/>
        <v>2.1812410452028679E-2</v>
      </c>
      <c r="FS112" s="4">
        <f t="shared" si="955"/>
        <v>2.2952973142711768E-3</v>
      </c>
      <c r="FT112" s="4">
        <f t="shared" si="955"/>
        <v>3.3107850632184389E-2</v>
      </c>
      <c r="FU112" s="4">
        <f t="shared" si="955"/>
        <v>1.4337781709749132E-2</v>
      </c>
      <c r="FV112" s="4">
        <f t="shared" si="955"/>
        <v>-3.1880917489737468E-2</v>
      </c>
      <c r="FW112" s="4">
        <f t="shared" si="955"/>
        <v>3.404366075782389E-2</v>
      </c>
      <c r="FX112" s="4">
        <f t="shared" si="955"/>
        <v>-1.7177466546292209E-3</v>
      </c>
      <c r="FY112" s="4">
        <f t="shared" si="955"/>
        <v>8.5661043487251318E-3</v>
      </c>
      <c r="FZ112" s="4">
        <f t="shared" si="955"/>
        <v>4.6367546348175123E-2</v>
      </c>
      <c r="GA112" s="4">
        <f t="shared" si="955"/>
        <v>-8.8350352516647496E-3</v>
      </c>
      <c r="GB112" s="4">
        <f t="shared" si="955"/>
        <v>1.0236570555398616E-2</v>
      </c>
      <c r="GC112" s="4">
        <f t="shared" si="955"/>
        <v>-1.3753131810716801E-2</v>
      </c>
      <c r="GD112" s="4">
        <f t="shared" si="955"/>
        <v>2.2752555615400537E-2</v>
      </c>
      <c r="GE112" s="4">
        <f t="shared" si="955"/>
        <v>-8.610235418890215E-3</v>
      </c>
      <c r="GF112" s="4">
        <f t="shared" si="955"/>
        <v>-1.3868581048900373E-2</v>
      </c>
      <c r="GG112" s="4">
        <f t="shared" si="955"/>
        <v>-8.9587889570776034E-3</v>
      </c>
      <c r="GH112" s="4">
        <f t="shared" si="955"/>
        <v>-6.9749483100705447E-3</v>
      </c>
      <c r="GI112" s="4">
        <f t="shared" si="955"/>
        <v>0.13011605107908453</v>
      </c>
      <c r="GJ112" s="4">
        <f t="shared" si="955"/>
        <v>-2.8503647459390227E-2</v>
      </c>
      <c r="GK112" s="4">
        <f t="shared" si="955"/>
        <v>-1.6861505871848315E-2</v>
      </c>
      <c r="GL112" s="4">
        <f t="shared" ref="GL112:IW112" si="956">GL42-AVERAGE(GL$36:GL$45)</f>
        <v>2.3093922101870886E-2</v>
      </c>
      <c r="GM112" s="4">
        <f t="shared" si="956"/>
        <v>-4.524110529982011E-3</v>
      </c>
      <c r="GN112" s="4">
        <f t="shared" si="956"/>
        <v>-6.5681233582646505E-4</v>
      </c>
      <c r="GO112" s="4">
        <f t="shared" si="956"/>
        <v>-0.1043014914202994</v>
      </c>
      <c r="GP112" s="4">
        <f t="shared" si="956"/>
        <v>-4.2487450193769032E-2</v>
      </c>
      <c r="GQ112" s="4">
        <f t="shared" si="956"/>
        <v>1.827895917705465E-2</v>
      </c>
      <c r="GR112" s="4">
        <f t="shared" si="956"/>
        <v>2.74358755235257E-2</v>
      </c>
      <c r="GS112" s="4">
        <f t="shared" si="956"/>
        <v>-2.3186900657622364E-3</v>
      </c>
      <c r="GT112" s="4">
        <f t="shared" si="956"/>
        <v>7.7599695974654914E-3</v>
      </c>
      <c r="GU112" s="4">
        <f t="shared" si="956"/>
        <v>-2.7640403199736038E-2</v>
      </c>
      <c r="GV112" s="4">
        <f t="shared" si="956"/>
        <v>-1.6020953363901039E-4</v>
      </c>
      <c r="GW112" s="4">
        <f t="shared" si="956"/>
        <v>1.7973895380681167E-2</v>
      </c>
      <c r="GX112" s="4">
        <f t="shared" si="956"/>
        <v>4.4653484421485271E-3</v>
      </c>
      <c r="GY112" s="4">
        <f t="shared" si="956"/>
        <v>-1.3905165778636772E-2</v>
      </c>
      <c r="GZ112" s="4">
        <f t="shared" si="956"/>
        <v>1.0061023440765853E-2</v>
      </c>
      <c r="HA112" s="4">
        <f t="shared" si="956"/>
        <v>-1.6133609025573075E-2</v>
      </c>
      <c r="HB112" s="4">
        <f t="shared" si="956"/>
        <v>6.9471415410285301E-4</v>
      </c>
      <c r="HC112" s="4">
        <f t="shared" si="956"/>
        <v>-2.8654770620347228E-4</v>
      </c>
      <c r="HD112" s="4">
        <f t="shared" si="956"/>
        <v>8.7241538546235925E-3</v>
      </c>
      <c r="HE112" s="4">
        <f t="shared" si="956"/>
        <v>1.1720426818574354E-3</v>
      </c>
      <c r="HF112" s="4">
        <f t="shared" si="956"/>
        <v>1.9702585649020617E-3</v>
      </c>
      <c r="HG112" s="4">
        <f t="shared" si="956"/>
        <v>-6.7034075113694917E-3</v>
      </c>
      <c r="HH112" s="4">
        <f t="shared" si="956"/>
        <v>3.739564738558035E-3</v>
      </c>
      <c r="HI112" s="4">
        <f t="shared" si="956"/>
        <v>1.8510027144472661E-4</v>
      </c>
      <c r="HJ112" s="4">
        <f t="shared" si="956"/>
        <v>6.8058234366012429E-3</v>
      </c>
      <c r="HK112" s="4">
        <f t="shared" si="956"/>
        <v>-1.6609964869622827E-2</v>
      </c>
      <c r="HL112" s="4">
        <f t="shared" si="956"/>
        <v>-2.3325054999446572E-2</v>
      </c>
      <c r="HM112" s="4">
        <f t="shared" si="956"/>
        <v>-2.7650588194443266E-3</v>
      </c>
      <c r="HN112" s="4">
        <f t="shared" si="956"/>
        <v>-1.0840852861280902E-2</v>
      </c>
      <c r="HO112" s="4">
        <f t="shared" si="956"/>
        <v>-6.2134863775291692E-3</v>
      </c>
      <c r="HP112" s="4">
        <f t="shared" si="956"/>
        <v>-5.3998003962042844E-3</v>
      </c>
      <c r="HQ112" s="4">
        <f t="shared" si="956"/>
        <v>-1.4936889192710159E-2</v>
      </c>
      <c r="HR112" s="4">
        <f t="shared" si="956"/>
        <v>2.5137865242136591E-2</v>
      </c>
      <c r="HS112" s="4">
        <f t="shared" si="956"/>
        <v>7.4380003094916851E-3</v>
      </c>
      <c r="HT112" s="4">
        <f t="shared" si="956"/>
        <v>2.1736216948200729E-2</v>
      </c>
      <c r="HU112" s="4">
        <f t="shared" si="956"/>
        <v>-1.7936946042242757E-2</v>
      </c>
      <c r="HV112" s="4">
        <f t="shared" si="956"/>
        <v>-2.4994283589773276E-3</v>
      </c>
      <c r="HW112" s="4">
        <f t="shared" si="956"/>
        <v>2.3005331546368961E-2</v>
      </c>
      <c r="HX112" s="4">
        <f t="shared" si="956"/>
        <v>-3.127081736404544E-3</v>
      </c>
      <c r="HY112" s="4">
        <f t="shared" si="956"/>
        <v>8.3775534181660047E-3</v>
      </c>
      <c r="HZ112" s="4">
        <f t="shared" si="956"/>
        <v>5.6991004644933521E-3</v>
      </c>
      <c r="IA112" s="4">
        <f t="shared" si="956"/>
        <v>-1.1995613797214907E-2</v>
      </c>
      <c r="IB112" s="4">
        <f t="shared" si="956"/>
        <v>-1.0358887974030812E-2</v>
      </c>
      <c r="IC112" s="4">
        <f t="shared" si="956"/>
        <v>-2.7875799374042779E-2</v>
      </c>
      <c r="ID112" s="4">
        <f t="shared" si="956"/>
        <v>1.8731682977794974E-3</v>
      </c>
      <c r="IE112" s="4">
        <f t="shared" si="956"/>
        <v>-9.4577327711911751E-3</v>
      </c>
      <c r="IF112" s="4">
        <f t="shared" si="956"/>
        <v>-2.4033923560678232E-2</v>
      </c>
      <c r="IG112" s="4">
        <f t="shared" si="956"/>
        <v>2.3832727473233669E-4</v>
      </c>
      <c r="IH112" s="4">
        <f t="shared" si="956"/>
        <v>2.6495515098711071E-4</v>
      </c>
      <c r="II112" s="4">
        <f t="shared" si="956"/>
        <v>-4.6402486567196373E-2</v>
      </c>
      <c r="IJ112" s="4">
        <f t="shared" si="956"/>
        <v>7.4249943917192966E-3</v>
      </c>
      <c r="IK112" s="4">
        <f t="shared" si="956"/>
        <v>-2.0694320364410809E-2</v>
      </c>
      <c r="IL112" s="4">
        <f t="shared" si="956"/>
        <v>6.8194148269329416E-3</v>
      </c>
      <c r="IM112" s="4">
        <f t="shared" si="956"/>
        <v>-1.0779890627797524E-2</v>
      </c>
      <c r="IN112" s="4">
        <f t="shared" si="956"/>
        <v>3.9396632772164528E-2</v>
      </c>
      <c r="IO112" s="4">
        <f t="shared" si="956"/>
        <v>2.4562980118127506E-2</v>
      </c>
      <c r="IP112" s="4">
        <f t="shared" si="956"/>
        <v>6.4056221880938414E-4</v>
      </c>
      <c r="IQ112" s="4">
        <f t="shared" si="956"/>
        <v>-5.5926559953623101E-3</v>
      </c>
      <c r="IR112" s="4">
        <f t="shared" si="956"/>
        <v>-5.768308068189996E-3</v>
      </c>
      <c r="IS112" s="4">
        <f t="shared" si="956"/>
        <v>-9.5117326754480518E-3</v>
      </c>
      <c r="IT112" s="4">
        <f t="shared" si="956"/>
        <v>-1.8632749684538302E-2</v>
      </c>
      <c r="IU112" s="4">
        <f t="shared" si="956"/>
        <v>-4.926804348171469E-3</v>
      </c>
      <c r="IV112" s="4">
        <f t="shared" si="956"/>
        <v>-5.4133975289604478E-3</v>
      </c>
      <c r="IW112" s="4">
        <f t="shared" si="956"/>
        <v>3.1543113946873876E-2</v>
      </c>
      <c r="IX112" s="4">
        <f t="shared" ref="IX112:LI112" si="957">IX42-AVERAGE(IX$36:IX$45)</f>
        <v>-5.0022259546423009E-3</v>
      </c>
      <c r="IY112" s="4">
        <f t="shared" si="957"/>
        <v>-2.5816758686703989E-3</v>
      </c>
      <c r="IZ112" s="4">
        <f t="shared" si="957"/>
        <v>2.0374711774627199E-2</v>
      </c>
      <c r="JA112" s="4">
        <f t="shared" si="957"/>
        <v>3.4233133644049084E-2</v>
      </c>
      <c r="JB112" s="4">
        <f t="shared" si="957"/>
        <v>-3.3330909402371272E-3</v>
      </c>
      <c r="JC112" s="4">
        <f t="shared" si="957"/>
        <v>1.7309658426928373E-2</v>
      </c>
      <c r="JD112" s="4">
        <f t="shared" si="957"/>
        <v>-9.7697772816569091E-4</v>
      </c>
      <c r="JE112" s="4">
        <f t="shared" si="957"/>
        <v>1.3045222448531155E-2</v>
      </c>
      <c r="JF112" s="4">
        <f t="shared" si="957"/>
        <v>1.2423632654332942E-2</v>
      </c>
      <c r="JG112" s="4">
        <f t="shared" si="957"/>
        <v>4.9508975924200662E-3</v>
      </c>
      <c r="JH112" s="4">
        <f t="shared" si="957"/>
        <v>-7.8347075469232513E-3</v>
      </c>
      <c r="JI112" s="4">
        <f t="shared" si="957"/>
        <v>-1.5315332884836587E-3</v>
      </c>
      <c r="JJ112" s="4">
        <f t="shared" si="957"/>
        <v>-8.3021425718939213E-3</v>
      </c>
      <c r="JK112" s="4">
        <f t="shared" si="957"/>
        <v>2.073231440479216E-2</v>
      </c>
      <c r="JL112" s="4">
        <f t="shared" si="957"/>
        <v>-3.8782197668835684E-3</v>
      </c>
      <c r="JM112" s="4">
        <f t="shared" si="957"/>
        <v>5.8158703932134704E-3</v>
      </c>
      <c r="JN112" s="4">
        <f t="shared" si="957"/>
        <v>-5.087142029773133E-3</v>
      </c>
      <c r="JO112" s="4">
        <f t="shared" si="957"/>
        <v>2.8967218433450764E-2</v>
      </c>
      <c r="JP112" s="4">
        <f t="shared" si="957"/>
        <v>-1.6246402487600689E-3</v>
      </c>
      <c r="JQ112" s="4">
        <f t="shared" si="957"/>
        <v>-4.4275831936574448E-3</v>
      </c>
      <c r="JR112" s="4">
        <f t="shared" si="957"/>
        <v>-1.7955552918140029E-2</v>
      </c>
      <c r="JS112" s="4">
        <f t="shared" si="957"/>
        <v>2.7546357329514194E-2</v>
      </c>
      <c r="JT112" s="4">
        <f t="shared" si="957"/>
        <v>-1.0843972102176887E-3</v>
      </c>
      <c r="JU112" s="4">
        <f t="shared" si="957"/>
        <v>1.5834244040349724E-2</v>
      </c>
      <c r="JV112" s="4">
        <f t="shared" si="957"/>
        <v>2.6907097208389776E-2</v>
      </c>
      <c r="JW112" s="4">
        <f t="shared" si="957"/>
        <v>-1.3081299167411277E-2</v>
      </c>
      <c r="JX112" s="4">
        <f t="shared" si="957"/>
        <v>1.4565880025277055E-2</v>
      </c>
      <c r="JY112" s="4">
        <f t="shared" si="957"/>
        <v>1.8561343627902974E-2</v>
      </c>
      <c r="JZ112" s="4">
        <f t="shared" si="957"/>
        <v>2.801465673034708E-2</v>
      </c>
      <c r="KA112" s="4">
        <f t="shared" si="957"/>
        <v>-2.2827112507999306E-2</v>
      </c>
      <c r="KB112" s="4">
        <f t="shared" si="957"/>
        <v>-2.7015006025496627E-2</v>
      </c>
      <c r="KC112" s="4">
        <f t="shared" si="957"/>
        <v>4.824597856466788E-3</v>
      </c>
      <c r="KD112" s="4">
        <f t="shared" si="957"/>
        <v>-4.3637570397943727E-2</v>
      </c>
      <c r="KE112" s="4">
        <f t="shared" si="957"/>
        <v>-2.2695517208446772E-2</v>
      </c>
      <c r="KF112" s="4">
        <f t="shared" si="957"/>
        <v>-2.8113924809573575E-3</v>
      </c>
      <c r="KG112" s="4">
        <f t="shared" si="957"/>
        <v>-1.3457516476040328E-2</v>
      </c>
      <c r="KH112" s="4">
        <f t="shared" si="957"/>
        <v>6.0678390109429863E-3</v>
      </c>
      <c r="KI112" s="4">
        <f t="shared" si="957"/>
        <v>-4.5298911764376174E-3</v>
      </c>
      <c r="KJ112" s="4">
        <f t="shared" si="957"/>
        <v>8.656342354961901E-3</v>
      </c>
      <c r="KK112" s="4">
        <f t="shared" si="957"/>
        <v>-5.4837412564533922E-2</v>
      </c>
      <c r="KL112" s="4">
        <f t="shared" si="957"/>
        <v>4.1219208528655051E-2</v>
      </c>
      <c r="KM112" s="4">
        <f t="shared" si="957"/>
        <v>5.2463822904776922E-3</v>
      </c>
      <c r="KN112" s="4">
        <f t="shared" si="957"/>
        <v>-1.04968242739348E-2</v>
      </c>
      <c r="KO112" s="4">
        <f t="shared" si="957"/>
        <v>-2.1185024735223691E-2</v>
      </c>
      <c r="KP112" s="4">
        <f t="shared" si="957"/>
        <v>1.0622111642899766E-3</v>
      </c>
      <c r="KQ112" s="4">
        <f t="shared" si="957"/>
        <v>3.8147783285961039E-3</v>
      </c>
      <c r="KR112" s="4">
        <f t="shared" si="957"/>
        <v>-1.1891407785759908E-2</v>
      </c>
      <c r="KS112" s="4">
        <f t="shared" si="957"/>
        <v>2.3281138730716279E-2</v>
      </c>
      <c r="KT112" s="4">
        <f t="shared" si="957"/>
        <v>-6.826985447400096E-3</v>
      </c>
      <c r="KU112" s="4">
        <f t="shared" si="957"/>
        <v>-1.4834502507953401E-2</v>
      </c>
      <c r="KV112" s="4">
        <f t="shared" si="957"/>
        <v>2.1220560835403933E-2</v>
      </c>
      <c r="KW112" s="4">
        <f t="shared" si="957"/>
        <v>7.6664192069012139E-3</v>
      </c>
      <c r="KX112" s="4">
        <f t="shared" si="957"/>
        <v>2.943394938461313E-2</v>
      </c>
      <c r="KY112" s="4">
        <f t="shared" si="957"/>
        <v>-1.2817652499223812E-3</v>
      </c>
      <c r="KZ112" s="4">
        <f t="shared" si="957"/>
        <v>-1.9373296883526334E-3</v>
      </c>
      <c r="LA112" s="4">
        <f t="shared" si="957"/>
        <v>8.5744581334169442E-3</v>
      </c>
      <c r="LB112" s="4">
        <f t="shared" si="957"/>
        <v>7.0156928772824215E-2</v>
      </c>
      <c r="LC112" s="4">
        <f t="shared" si="957"/>
        <v>5.7153564320406268E-4</v>
      </c>
      <c r="LD112" s="4">
        <f t="shared" si="957"/>
        <v>9.9474861373028897E-4</v>
      </c>
      <c r="LE112" s="4">
        <f t="shared" si="957"/>
        <v>-1.0084291000068316E-2</v>
      </c>
      <c r="LF112" s="4">
        <f t="shared" si="957"/>
        <v>-6.3702617874347844E-3</v>
      </c>
      <c r="LG112" s="4">
        <f t="shared" si="957"/>
        <v>-2.4201657997028336E-2</v>
      </c>
      <c r="LH112" s="4">
        <f t="shared" si="957"/>
        <v>-2.6261705920383165E-2</v>
      </c>
      <c r="LI112" s="4">
        <f t="shared" si="957"/>
        <v>3.8576897119267832E-3</v>
      </c>
      <c r="LJ112" s="4">
        <f t="shared" ref="LJ112:NU112" si="958">LJ42-AVERAGE(LJ$36:LJ$45)</f>
        <v>-4.3202280564512956E-3</v>
      </c>
      <c r="LK112" s="4">
        <f t="shared" si="958"/>
        <v>-8.2198073585909425E-3</v>
      </c>
      <c r="LL112" s="4">
        <f t="shared" si="958"/>
        <v>-4.5012510018762386E-2</v>
      </c>
      <c r="LM112" s="4">
        <f t="shared" si="958"/>
        <v>-1.3538351719235141E-2</v>
      </c>
      <c r="LN112" s="4">
        <f t="shared" si="958"/>
        <v>2.5326194856727449E-3</v>
      </c>
      <c r="LO112" s="4">
        <f t="shared" si="958"/>
        <v>-2.2844110833759743E-2</v>
      </c>
      <c r="LP112" s="4">
        <f t="shared" si="958"/>
        <v>-6.4109445173973411E-3</v>
      </c>
      <c r="LQ112" s="4">
        <f t="shared" si="958"/>
        <v>4.8592459087541257E-2</v>
      </c>
      <c r="LR112" s="4">
        <f t="shared" si="958"/>
        <v>-5.2850433425406752E-4</v>
      </c>
      <c r="LS112" s="4">
        <f t="shared" si="958"/>
        <v>8.9262182637422343E-3</v>
      </c>
      <c r="LT112" s="4">
        <f t="shared" si="958"/>
        <v>-8.256695882963459E-3</v>
      </c>
      <c r="LU112" s="4">
        <f t="shared" si="958"/>
        <v>1.207753311644932E-2</v>
      </c>
      <c r="LV112" s="4">
        <f t="shared" si="958"/>
        <v>-9.912947323008417E-4</v>
      </c>
      <c r="LW112" s="4">
        <f t="shared" si="958"/>
        <v>2.0588836409890553E-5</v>
      </c>
      <c r="LX112" s="4">
        <f t="shared" si="958"/>
        <v>4.2106412590637923E-2</v>
      </c>
      <c r="LY112" s="4">
        <f t="shared" si="958"/>
        <v>-9.4755183371939651E-4</v>
      </c>
      <c r="LZ112" s="4">
        <f t="shared" si="958"/>
        <v>-9.4099344480410851E-3</v>
      </c>
      <c r="MA112" s="4">
        <f t="shared" si="958"/>
        <v>2.203564160148678E-3</v>
      </c>
      <c r="MB112" s="4">
        <f t="shared" si="958"/>
        <v>-3.4586915951682704E-3</v>
      </c>
      <c r="MC112" s="4">
        <f t="shared" si="958"/>
        <v>1.7073837215975933E-2</v>
      </c>
      <c r="MD112" s="4">
        <f t="shared" si="958"/>
        <v>-4.9220390298799514E-3</v>
      </c>
      <c r="ME112" s="4">
        <f t="shared" si="958"/>
        <v>1.1865647475472479E-2</v>
      </c>
      <c r="MF112" s="4">
        <f t="shared" si="958"/>
        <v>-5.0974670460491199E-3</v>
      </c>
      <c r="MG112" s="4">
        <f t="shared" si="958"/>
        <v>-3.8683368623927156E-2</v>
      </c>
      <c r="MH112" s="4">
        <f t="shared" si="958"/>
        <v>6.5129318490722132E-3</v>
      </c>
      <c r="MI112" s="4">
        <f t="shared" si="958"/>
        <v>-1.165006723950217E-2</v>
      </c>
      <c r="MJ112" s="4">
        <f t="shared" si="958"/>
        <v>9.2150172686500595E-3</v>
      </c>
      <c r="MK112" s="4">
        <f t="shared" si="958"/>
        <v>1.4640779701194555E-3</v>
      </c>
      <c r="ML112" s="4">
        <f t="shared" si="958"/>
        <v>2.8000448757382391E-3</v>
      </c>
      <c r="MM112" s="4">
        <f t="shared" si="958"/>
        <v>6.0457819993597331E-4</v>
      </c>
      <c r="MN112" s="4">
        <f t="shared" si="958"/>
        <v>-1.8414538753239874E-3</v>
      </c>
      <c r="MO112" s="4">
        <f t="shared" si="958"/>
        <v>1.9964275734130174E-4</v>
      </c>
      <c r="MP112" s="4">
        <f t="shared" si="958"/>
        <v>-1.281636984406951E-2</v>
      </c>
      <c r="MQ112" s="4">
        <f t="shared" si="958"/>
        <v>4.0652248855434173E-3</v>
      </c>
      <c r="MR112" s="4">
        <f t="shared" si="958"/>
        <v>4.0197144996118473E-3</v>
      </c>
      <c r="MS112" s="4">
        <f t="shared" si="958"/>
        <v>6.8217449567391439E-3</v>
      </c>
      <c r="MT112" s="4">
        <f t="shared" si="958"/>
        <v>9.362220545160279E-3</v>
      </c>
      <c r="MU112" s="4">
        <f t="shared" si="958"/>
        <v>-1.835625197849643E-2</v>
      </c>
      <c r="MV112" s="4">
        <f t="shared" si="958"/>
        <v>2.2159475943674137E-2</v>
      </c>
      <c r="MW112" s="4">
        <f t="shared" si="958"/>
        <v>5.6630640608636576E-3</v>
      </c>
      <c r="MX112" s="4">
        <f t="shared" si="958"/>
        <v>-1.0539859418071972E-3</v>
      </c>
      <c r="MY112" s="4">
        <f t="shared" si="958"/>
        <v>-2.5728003445899043E-2</v>
      </c>
      <c r="MZ112" s="4">
        <f t="shared" si="958"/>
        <v>8.4115203629966592E-3</v>
      </c>
      <c r="NA112" s="4">
        <f t="shared" si="958"/>
        <v>2.9196502156894615E-2</v>
      </c>
      <c r="NB112" s="4">
        <f t="shared" si="958"/>
        <v>3.0603481205500422E-3</v>
      </c>
      <c r="NC112" s="4">
        <f t="shared" si="958"/>
        <v>-1.3092233965045779E-3</v>
      </c>
      <c r="ND112" s="4">
        <f t="shared" si="958"/>
        <v>4.3899516465979961E-3</v>
      </c>
      <c r="NE112" s="4">
        <f t="shared" si="958"/>
        <v>-1.5906025527216078E-3</v>
      </c>
      <c r="NF112" s="4">
        <f t="shared" si="958"/>
        <v>6.1742403386668655E-3</v>
      </c>
      <c r="NG112" s="4">
        <f t="shared" si="958"/>
        <v>-9.0238730007820515E-3</v>
      </c>
      <c r="NH112" s="4">
        <f t="shared" si="958"/>
        <v>-2.0903171907219941E-3</v>
      </c>
      <c r="NI112" s="4">
        <f t="shared" si="958"/>
        <v>6.3662889471810622E-3</v>
      </c>
      <c r="NJ112" s="4">
        <f t="shared" si="958"/>
        <v>2.3968199486412441E-2</v>
      </c>
      <c r="NK112" s="4">
        <f t="shared" si="958"/>
        <v>5.284603644845778E-3</v>
      </c>
      <c r="NL112" s="4">
        <f t="shared" si="958"/>
        <v>-1.1425295428575994E-2</v>
      </c>
      <c r="NM112" s="4">
        <f t="shared" si="958"/>
        <v>6.4589139861579905E-3</v>
      </c>
      <c r="NN112" s="4">
        <f t="shared" si="958"/>
        <v>3.9918871060744942E-3</v>
      </c>
      <c r="NO112" s="4">
        <f t="shared" si="958"/>
        <v>1.3514487897224902E-2</v>
      </c>
      <c r="NP112" s="4">
        <f t="shared" si="958"/>
        <v>-8.7564905934521455E-4</v>
      </c>
      <c r="NQ112" s="4">
        <f t="shared" si="958"/>
        <v>-7.6917851582936122E-3</v>
      </c>
      <c r="NR112" s="4">
        <f t="shared" si="958"/>
        <v>2.0777582635373791E-2</v>
      </c>
      <c r="NS112" s="4">
        <f t="shared" si="958"/>
        <v>3.0609277305365321E-6</v>
      </c>
      <c r="NT112" s="4">
        <f t="shared" si="958"/>
        <v>-9.053772251733018E-3</v>
      </c>
      <c r="NU112" s="4">
        <f t="shared" si="958"/>
        <v>-7.0506589189519835E-3</v>
      </c>
      <c r="NV112" s="4">
        <f t="shared" ref="NV112:QG112" si="959">NV42-AVERAGE(NV$36:NV$45)</f>
        <v>1.485240903819229E-2</v>
      </c>
      <c r="NW112" s="4">
        <f t="shared" si="959"/>
        <v>-3.4952764403010116E-3</v>
      </c>
      <c r="NX112" s="4">
        <f t="shared" si="959"/>
        <v>-1.5527714210431757E-4</v>
      </c>
      <c r="NY112" s="4">
        <f t="shared" si="959"/>
        <v>-1.9347206095295142E-2</v>
      </c>
      <c r="NZ112" s="4">
        <f t="shared" si="959"/>
        <v>6.2515080266475724E-4</v>
      </c>
      <c r="OA112" s="4">
        <f t="shared" si="959"/>
        <v>1.3729199533157078E-2</v>
      </c>
      <c r="OB112" s="4">
        <f t="shared" si="959"/>
        <v>-6.7894519520800604E-4</v>
      </c>
      <c r="OC112" s="4">
        <f t="shared" si="959"/>
        <v>-1.5647506086022441E-2</v>
      </c>
      <c r="OD112" s="4">
        <f t="shared" si="959"/>
        <v>1.6581977400526252E-2</v>
      </c>
      <c r="OE112" s="4">
        <f t="shared" si="959"/>
        <v>8.09460648847001E-3</v>
      </c>
      <c r="OF112" s="4">
        <f t="shared" si="959"/>
        <v>-1.106805251330186E-4</v>
      </c>
      <c r="OG112" s="4">
        <f t="shared" si="959"/>
        <v>4.1925757705674246E-3</v>
      </c>
      <c r="OH112" s="4">
        <f t="shared" si="959"/>
        <v>3.7036639100703747E-2</v>
      </c>
      <c r="OI112" s="4">
        <f t="shared" si="959"/>
        <v>1.3011336036704048E-2</v>
      </c>
      <c r="OJ112" s="4">
        <f t="shared" si="959"/>
        <v>1.7318913829976593E-2</v>
      </c>
      <c r="OK112" s="4">
        <f t="shared" si="959"/>
        <v>-1.4532108767386243E-4</v>
      </c>
      <c r="OL112" s="4">
        <f t="shared" si="959"/>
        <v>2.5905434207746065E-2</v>
      </c>
      <c r="OM112" s="4">
        <f t="shared" si="959"/>
        <v>-1.064735037424812E-2</v>
      </c>
      <c r="ON112" s="4">
        <f t="shared" si="959"/>
        <v>1.4708288731041814E-3</v>
      </c>
      <c r="OO112" s="4">
        <f t="shared" si="959"/>
        <v>-4.8840938930795209E-3</v>
      </c>
      <c r="OP112" s="4">
        <f t="shared" si="959"/>
        <v>6.6099478579375384E-3</v>
      </c>
      <c r="OQ112" s="4">
        <f t="shared" si="959"/>
        <v>-3.859827082143677E-3</v>
      </c>
      <c r="OR112" s="4">
        <f t="shared" si="959"/>
        <v>1.423405312641792E-2</v>
      </c>
      <c r="OS112" s="4">
        <f t="shared" si="959"/>
        <v>-1.8545683873802524E-2</v>
      </c>
      <c r="OT112" s="4">
        <f t="shared" si="959"/>
        <v>3.117590739492279E-3</v>
      </c>
      <c r="OU112" s="4">
        <f t="shared" si="959"/>
        <v>-5.5750542298863004E-3</v>
      </c>
      <c r="OV112" s="4">
        <f t="shared" si="959"/>
        <v>2.832623025647631E-3</v>
      </c>
      <c r="OW112" s="4">
        <f t="shared" si="959"/>
        <v>1.8658360091797247E-3</v>
      </c>
      <c r="OX112" s="4">
        <f t="shared" si="959"/>
        <v>2.4955743896255083E-2</v>
      </c>
      <c r="OY112" s="4">
        <f t="shared" si="959"/>
        <v>1.7445370471548788E-2</v>
      </c>
      <c r="OZ112" s="4">
        <f t="shared" si="959"/>
        <v>-6.8338082785799909E-3</v>
      </c>
      <c r="PA112" s="4">
        <f t="shared" si="959"/>
        <v>4.4981450728044424E-3</v>
      </c>
      <c r="PB112" s="4">
        <f t="shared" si="959"/>
        <v>-4.4000352672228394E-3</v>
      </c>
      <c r="PC112" s="4">
        <f t="shared" si="959"/>
        <v>-2.172569318657569E-2</v>
      </c>
      <c r="PD112" s="4">
        <f t="shared" si="959"/>
        <v>-3.9067144121575539E-2</v>
      </c>
      <c r="PE112" s="4">
        <f t="shared" si="959"/>
        <v>-7.3680169955529177E-3</v>
      </c>
      <c r="PF112" s="4">
        <f t="shared" si="959"/>
        <v>-1.5354804021682883E-2</v>
      </c>
      <c r="PG112" s="4">
        <f t="shared" si="959"/>
        <v>-2.6947577786858475E-2</v>
      </c>
      <c r="PH112" s="4">
        <f t="shared" si="959"/>
        <v>-8.9609464892486564E-3</v>
      </c>
      <c r="PI112" s="4">
        <f t="shared" si="959"/>
        <v>-1.1884317825726598E-2</v>
      </c>
      <c r="PJ112" s="4">
        <f t="shared" si="959"/>
        <v>1.7483564040569853E-2</v>
      </c>
      <c r="PK112" s="4">
        <f t="shared" si="959"/>
        <v>1.1936368483622175E-2</v>
      </c>
      <c r="PL112" s="4">
        <f t="shared" si="959"/>
        <v>7.426653176666906E-3</v>
      </c>
      <c r="PM112" s="4">
        <f t="shared" si="959"/>
        <v>3.3187440342232193E-2</v>
      </c>
      <c r="PN112" s="4">
        <f t="shared" si="959"/>
        <v>1.8228462297523837E-3</v>
      </c>
      <c r="PO112" s="4">
        <f t="shared" si="959"/>
        <v>-2.4108804895747155E-2</v>
      </c>
      <c r="PP112" s="4">
        <f t="shared" si="959"/>
        <v>-1.281738641629656E-2</v>
      </c>
      <c r="PQ112" s="4">
        <f t="shared" si="959"/>
        <v>1.7596756738014686E-2</v>
      </c>
      <c r="PR112" s="4">
        <f t="shared" si="959"/>
        <v>-6.2389254741738263E-3</v>
      </c>
      <c r="PS112" s="4">
        <f t="shared" si="959"/>
        <v>-2.4539259659543348E-3</v>
      </c>
      <c r="PT112" s="4">
        <f t="shared" si="959"/>
        <v>2.0169395793957458E-2</v>
      </c>
      <c r="PU112" s="4">
        <f t="shared" si="959"/>
        <v>-2.1602913293522884E-2</v>
      </c>
      <c r="PV112" s="4">
        <f t="shared" si="959"/>
        <v>-5.061991411871785E-2</v>
      </c>
      <c r="PW112" s="4">
        <f t="shared" si="959"/>
        <v>-7.6261120149310946E-3</v>
      </c>
      <c r="PX112" s="4">
        <f t="shared" si="959"/>
        <v>7.6524414779152533E-2</v>
      </c>
      <c r="PY112" s="4">
        <f t="shared" si="959"/>
        <v>1.1056957702220664E-2</v>
      </c>
      <c r="PZ112" s="4">
        <f t="shared" si="959"/>
        <v>-6.6264792557030137E-3</v>
      </c>
      <c r="QA112" s="4">
        <f t="shared" si="959"/>
        <v>5.5837397003384956E-2</v>
      </c>
      <c r="QB112" s="4">
        <f t="shared" si="959"/>
        <v>7.5031246449422384E-3</v>
      </c>
      <c r="QC112" s="4">
        <f t="shared" si="959"/>
        <v>-4.2115257415715215E-2</v>
      </c>
      <c r="QD112" s="4">
        <f t="shared" si="959"/>
        <v>8.8032248785925235E-3</v>
      </c>
      <c r="QE112" s="4">
        <f t="shared" si="959"/>
        <v>6.8524118609247027E-4</v>
      </c>
      <c r="QF112" s="4">
        <f t="shared" si="959"/>
        <v>-3.2000121959976882E-2</v>
      </c>
      <c r="QG112" s="4">
        <f t="shared" si="959"/>
        <v>5.8568648227542847E-3</v>
      </c>
      <c r="QH112" s="4">
        <f t="shared" ref="QH112:SS112" si="960">QH42-AVERAGE(QH$36:QH$45)</f>
        <v>-3.7296779387346597E-3</v>
      </c>
      <c r="QI112" s="4">
        <f t="shared" si="960"/>
        <v>2.9247361059461414E-2</v>
      </c>
      <c r="QJ112" s="4">
        <f t="shared" si="960"/>
        <v>2.9852979563033443E-3</v>
      </c>
      <c r="QK112" s="4">
        <f t="shared" si="960"/>
        <v>-8.3829743603305168E-3</v>
      </c>
      <c r="QL112" s="4">
        <f t="shared" si="960"/>
        <v>-6.0278899895788727E-3</v>
      </c>
      <c r="QM112" s="4">
        <f t="shared" si="960"/>
        <v>-1.4003536944175244E-3</v>
      </c>
      <c r="QN112" s="4">
        <f t="shared" si="960"/>
        <v>-4.8929971469486473E-3</v>
      </c>
      <c r="QO112" s="4">
        <f t="shared" si="960"/>
        <v>-5.7047767630125428E-3</v>
      </c>
      <c r="QP112" s="4">
        <f t="shared" si="960"/>
        <v>2.3315191266758597E-3</v>
      </c>
      <c r="QQ112" s="4">
        <f t="shared" si="960"/>
        <v>-1.3952475411858194E-2</v>
      </c>
      <c r="QR112" s="4">
        <f t="shared" si="960"/>
        <v>1.4825916351317664E-2</v>
      </c>
      <c r="QS112" s="4">
        <f t="shared" si="960"/>
        <v>8.8858726807778381E-3</v>
      </c>
      <c r="QT112" s="4">
        <f t="shared" si="960"/>
        <v>-1.3848139509980099E-3</v>
      </c>
      <c r="QU112" s="4">
        <f t="shared" si="960"/>
        <v>-1.2331231237104065E-3</v>
      </c>
      <c r="QV112" s="4">
        <f t="shared" si="960"/>
        <v>-6.5548171455700284E-3</v>
      </c>
      <c r="QW112" s="4">
        <f t="shared" si="960"/>
        <v>1.7214591541557463E-2</v>
      </c>
      <c r="QX112" s="4">
        <f t="shared" si="960"/>
        <v>1.225922805776543E-2</v>
      </c>
      <c r="QY112" s="4">
        <f t="shared" si="960"/>
        <v>1.1213665830835461E-2</v>
      </c>
      <c r="QZ112" s="4">
        <f t="shared" si="960"/>
        <v>-1.0996877129161443E-3</v>
      </c>
      <c r="RA112" s="4">
        <f t="shared" si="960"/>
        <v>2.7535548830935489E-3</v>
      </c>
      <c r="RB112" s="4">
        <f t="shared" si="960"/>
        <v>-6.5281051068500967E-3</v>
      </c>
      <c r="RC112" s="4">
        <f t="shared" si="960"/>
        <v>9.8388558773492632E-3</v>
      </c>
      <c r="RD112" s="4">
        <f t="shared" si="960"/>
        <v>3.9670598062974414E-3</v>
      </c>
      <c r="RE112" s="4">
        <f t="shared" si="960"/>
        <v>9.7133570217192017E-3</v>
      </c>
      <c r="RF112" s="4">
        <f t="shared" si="960"/>
        <v>-5.8343503845639487E-3</v>
      </c>
      <c r="RG112" s="4">
        <f t="shared" si="960"/>
        <v>3.2873230511765099E-2</v>
      </c>
      <c r="RH112" s="4">
        <f t="shared" si="960"/>
        <v>-1.3963907005713453E-3</v>
      </c>
      <c r="RI112" s="4">
        <f t="shared" si="960"/>
        <v>-2.3849252797607358E-3</v>
      </c>
      <c r="RJ112" s="4">
        <f t="shared" si="960"/>
        <v>1.008710524172428E-2</v>
      </c>
      <c r="RK112" s="4">
        <f t="shared" si="960"/>
        <v>2.8534431940954764E-2</v>
      </c>
      <c r="RL112" s="4">
        <f t="shared" si="960"/>
        <v>1.7573427914510738E-3</v>
      </c>
      <c r="RM112" s="4">
        <f t="shared" si="960"/>
        <v>6.9185569148104767E-3</v>
      </c>
      <c r="RN112" s="4">
        <f t="shared" si="960"/>
        <v>3.5722283641507556E-2</v>
      </c>
      <c r="RO112" s="4">
        <f t="shared" si="960"/>
        <v>-3.8871310937438962E-3</v>
      </c>
      <c r="RP112" s="4">
        <f t="shared" si="960"/>
        <v>0</v>
      </c>
      <c r="RQ112" s="4">
        <f t="shared" si="960"/>
        <v>2.1234012183714891E-2</v>
      </c>
      <c r="RR112" s="4">
        <f t="shared" si="960"/>
        <v>4.5619299813657579E-3</v>
      </c>
      <c r="RS112" s="4">
        <f t="shared" si="960"/>
        <v>0</v>
      </c>
      <c r="RT112" s="4">
        <f t="shared" si="960"/>
        <v>-8.8750000503057917E-3</v>
      </c>
      <c r="RU112" s="4">
        <f t="shared" si="960"/>
        <v>-5.0414807929025345E-4</v>
      </c>
      <c r="RV112" s="4">
        <f t="shared" si="960"/>
        <v>-3.418598390044094E-2</v>
      </c>
      <c r="RW112" s="4">
        <f t="shared" si="960"/>
        <v>-7.503274506597009E-3</v>
      </c>
      <c r="RX112" s="4">
        <f t="shared" si="960"/>
        <v>1.1017228879827005E-2</v>
      </c>
      <c r="RY112" s="4">
        <f t="shared" si="960"/>
        <v>-1.9073103091971157E-2</v>
      </c>
      <c r="RZ112" s="4">
        <f t="shared" si="960"/>
        <v>-4.5529093558798325E-3</v>
      </c>
      <c r="SA112" s="4">
        <f t="shared" si="960"/>
        <v>3.3143136568433264E-3</v>
      </c>
      <c r="SB112" s="4">
        <f t="shared" si="960"/>
        <v>-2.9180671486680435E-3</v>
      </c>
      <c r="SC112" s="4">
        <f t="shared" si="960"/>
        <v>1.3702622769623432E-2</v>
      </c>
      <c r="SD112" s="4">
        <f t="shared" si="960"/>
        <v>3.3897692579633626E-2</v>
      </c>
      <c r="SE112" s="4">
        <f t="shared" si="960"/>
        <v>6.4555305705713186E-3</v>
      </c>
      <c r="SF112" s="4">
        <f t="shared" si="960"/>
        <v>9.9959184686817561E-4</v>
      </c>
      <c r="SG112" s="4">
        <f t="shared" si="960"/>
        <v>-3.2747783047600357E-4</v>
      </c>
      <c r="SH112" s="4">
        <f t="shared" si="960"/>
        <v>2.1967421318691033E-2</v>
      </c>
      <c r="SI112" s="4">
        <f t="shared" si="960"/>
        <v>-4.6442622986820033E-3</v>
      </c>
      <c r="SJ112" s="4">
        <f t="shared" si="960"/>
        <v>-5.2396848289562748E-3</v>
      </c>
      <c r="SK112" s="4">
        <f t="shared" si="960"/>
        <v>7.5173154473728195E-3</v>
      </c>
      <c r="SL112" s="4">
        <f t="shared" si="960"/>
        <v>9.6338535014216138E-3</v>
      </c>
      <c r="SM112" s="4">
        <f t="shared" si="960"/>
        <v>-3.9789127595182116E-3</v>
      </c>
      <c r="SN112" s="4">
        <f t="shared" si="960"/>
        <v>-7.1448859821794369E-3</v>
      </c>
      <c r="SO112" s="4">
        <f t="shared" si="960"/>
        <v>-1.067691089914998E-2</v>
      </c>
      <c r="SP112" s="4">
        <f t="shared" si="960"/>
        <v>7.8333265169677757E-3</v>
      </c>
      <c r="SQ112" s="4">
        <f t="shared" si="960"/>
        <v>-3.0846942113593517E-3</v>
      </c>
      <c r="SR112" s="4">
        <f t="shared" si="960"/>
        <v>-8.6650419402073062E-4</v>
      </c>
      <c r="SS112" s="4">
        <f t="shared" si="960"/>
        <v>8.8762762222792174E-4</v>
      </c>
      <c r="ST112" s="4">
        <f t="shared" ref="ST112:VE112" si="961">ST42-AVERAGE(ST$36:ST$45)</f>
        <v>2.9817989774211864E-3</v>
      </c>
      <c r="SU112" s="4">
        <f t="shared" si="961"/>
        <v>9.0064776956537314E-3</v>
      </c>
      <c r="SV112" s="4">
        <f t="shared" si="961"/>
        <v>-1.6103926603232566E-3</v>
      </c>
      <c r="SW112" s="4">
        <f t="shared" si="961"/>
        <v>2.1260987247208679E-2</v>
      </c>
      <c r="SX112" s="4">
        <f t="shared" si="961"/>
        <v>4.7189375066945417E-3</v>
      </c>
      <c r="SY112" s="4">
        <f t="shared" si="961"/>
        <v>-3.7661518628263988E-4</v>
      </c>
      <c r="SZ112" s="4">
        <f t="shared" si="961"/>
        <v>-5.1975597035452764E-2</v>
      </c>
      <c r="TA112" s="4">
        <f t="shared" si="961"/>
        <v>-4.2920193666066524E-3</v>
      </c>
      <c r="TB112" s="4">
        <f t="shared" si="961"/>
        <v>3.8258066406815011E-3</v>
      </c>
      <c r="TC112" s="4">
        <f t="shared" si="961"/>
        <v>-2.5364205328045307E-2</v>
      </c>
      <c r="TD112" s="4">
        <f t="shared" si="961"/>
        <v>-1.7324582433897836E-2</v>
      </c>
      <c r="TE112" s="4">
        <f t="shared" si="961"/>
        <v>-4.3338188088850368E-3</v>
      </c>
      <c r="TF112" s="4">
        <f t="shared" si="961"/>
        <v>3.7085144221426669E-2</v>
      </c>
      <c r="TG112" s="4">
        <f t="shared" si="961"/>
        <v>4.2206270084376996E-3</v>
      </c>
      <c r="TH112" s="4">
        <f t="shared" si="961"/>
        <v>2.0602090964127427E-3</v>
      </c>
      <c r="TI112" s="4">
        <f t="shared" si="961"/>
        <v>-6.1765271103209696E-3</v>
      </c>
      <c r="TJ112" s="4">
        <f t="shared" si="961"/>
        <v>1.4050649084658385E-2</v>
      </c>
      <c r="TK112" s="4">
        <f t="shared" si="961"/>
        <v>-3.8688158800970207E-4</v>
      </c>
      <c r="TL112" s="4">
        <f t="shared" si="961"/>
        <v>-2.2834933703077937E-3</v>
      </c>
      <c r="TM112" s="4">
        <f t="shared" si="961"/>
        <v>6.7097791158443514E-3</v>
      </c>
      <c r="TN112" s="4">
        <f t="shared" si="961"/>
        <v>-1.8021526807235882E-2</v>
      </c>
      <c r="TO112" s="4">
        <f t="shared" si="961"/>
        <v>1.9107664575734751E-3</v>
      </c>
      <c r="TP112" s="4">
        <f t="shared" si="961"/>
        <v>7.7651239669834504E-3</v>
      </c>
      <c r="TQ112" s="4">
        <f t="shared" si="961"/>
        <v>-2.2086483928431429E-2</v>
      </c>
      <c r="TR112" s="4">
        <f t="shared" si="961"/>
        <v>-2.6334830154447486E-2</v>
      </c>
      <c r="TS112" s="4">
        <f t="shared" si="961"/>
        <v>4.6723909694250674E-3</v>
      </c>
      <c r="TT112" s="4">
        <f t="shared" si="961"/>
        <v>5.4039742506805793E-2</v>
      </c>
      <c r="TU112" s="4">
        <f t="shared" si="961"/>
        <v>4.2501900636741901E-3</v>
      </c>
      <c r="TV112" s="4">
        <f t="shared" si="961"/>
        <v>2.1312810344697748E-4</v>
      </c>
      <c r="TW112" s="4">
        <f t="shared" si="961"/>
        <v>3.6221581257841008E-2</v>
      </c>
      <c r="TX112" s="4">
        <f t="shared" si="961"/>
        <v>-7.0424516106846937E-4</v>
      </c>
      <c r="TY112" s="4">
        <f t="shared" si="961"/>
        <v>-4.0769165171368034E-2</v>
      </c>
      <c r="TZ112" s="4">
        <f t="shared" si="961"/>
        <v>5.4666616867632911E-2</v>
      </c>
      <c r="UA112" s="4">
        <f t="shared" si="961"/>
        <v>2.748859116097656E-3</v>
      </c>
      <c r="UB112" s="4">
        <f t="shared" si="961"/>
        <v>1.4669032424391874E-2</v>
      </c>
      <c r="UC112" s="4">
        <f t="shared" si="961"/>
        <v>1.0735432406159325E-2</v>
      </c>
      <c r="UD112" s="4">
        <f t="shared" si="961"/>
        <v>4.201645063780712E-3</v>
      </c>
      <c r="UE112" s="4">
        <f t="shared" si="961"/>
        <v>-1.4557579449149224E-2</v>
      </c>
      <c r="UF112" s="4">
        <f t="shared" si="961"/>
        <v>5.3609422658878591E-3</v>
      </c>
      <c r="UG112" s="4">
        <f t="shared" si="961"/>
        <v>-7.2021016479547045E-3</v>
      </c>
      <c r="UH112" s="4">
        <f t="shared" si="961"/>
        <v>5.9540605845266222E-3</v>
      </c>
      <c r="UI112" s="4">
        <f t="shared" si="961"/>
        <v>9.3891069434121478E-4</v>
      </c>
      <c r="UJ112" s="4">
        <f t="shared" si="961"/>
        <v>1.9560802342531354E-3</v>
      </c>
      <c r="UK112" s="4">
        <f t="shared" si="961"/>
        <v>6.4896576671399052E-4</v>
      </c>
      <c r="UL112" s="4">
        <f t="shared" si="961"/>
        <v>4.5097182988065154E-3</v>
      </c>
      <c r="UM112" s="4">
        <f t="shared" si="961"/>
        <v>4.389155749534304E-3</v>
      </c>
      <c r="UN112" s="4">
        <f t="shared" si="961"/>
        <v>5.7613632376763641E-3</v>
      </c>
      <c r="UO112" s="4">
        <f t="shared" si="961"/>
        <v>1.9715994647052093E-2</v>
      </c>
      <c r="UP112" s="4">
        <f t="shared" si="961"/>
        <v>-5.0215055721616712E-5</v>
      </c>
      <c r="UQ112" s="4">
        <f t="shared" si="961"/>
        <v>-2.8209231266679992E-2</v>
      </c>
      <c r="UR112" s="4">
        <f t="shared" si="961"/>
        <v>-2.6452698304501031E-4</v>
      </c>
      <c r="US112" s="4">
        <f t="shared" si="961"/>
        <v>4.9248523368336612E-3</v>
      </c>
      <c r="UT112" s="4">
        <f t="shared" si="961"/>
        <v>1.7441384493109932E-2</v>
      </c>
      <c r="UU112" s="4">
        <f t="shared" si="961"/>
        <v>-6.1249448363654216E-3</v>
      </c>
      <c r="UV112" s="4">
        <f t="shared" si="961"/>
        <v>2.2276327919612315E-2</v>
      </c>
      <c r="UW112" s="4">
        <f t="shared" si="961"/>
        <v>-9.4664760537117127E-4</v>
      </c>
      <c r="UX112" s="4">
        <f t="shared" si="961"/>
        <v>2.6864745430452402E-4</v>
      </c>
      <c r="UY112" s="4">
        <f t="shared" si="961"/>
        <v>1.0430966989017371E-2</v>
      </c>
      <c r="UZ112" s="4">
        <f t="shared" si="961"/>
        <v>1.2143240419066363E-3</v>
      </c>
      <c r="VA112" s="4">
        <f t="shared" si="961"/>
        <v>6.4743493034159407E-3</v>
      </c>
      <c r="VB112" s="4">
        <f t="shared" si="961"/>
        <v>-8.8543962987872454E-3</v>
      </c>
      <c r="VC112" s="4">
        <f t="shared" si="961"/>
        <v>2.4525716985367447E-2</v>
      </c>
      <c r="VD112" s="4">
        <f t="shared" si="961"/>
        <v>-1.4518750160501746E-2</v>
      </c>
      <c r="VE112" s="4">
        <f t="shared" si="961"/>
        <v>-2.5865966968002551E-3</v>
      </c>
      <c r="VF112" s="4">
        <f t="shared" ref="VF112:XQ112" si="962">VF42-AVERAGE(VF$36:VF$45)</f>
        <v>1.6783806400391885E-3</v>
      </c>
      <c r="VG112" s="4">
        <f t="shared" si="962"/>
        <v>1.187499928730151E-2</v>
      </c>
      <c r="VH112" s="4">
        <f t="shared" si="962"/>
        <v>3.0619434553190543E-3</v>
      </c>
      <c r="VI112" s="4">
        <f t="shared" si="962"/>
        <v>-8.7373149148591463E-3</v>
      </c>
      <c r="VJ112" s="4">
        <f t="shared" si="962"/>
        <v>3.3749155546218844E-2</v>
      </c>
      <c r="VK112" s="4">
        <f t="shared" si="962"/>
        <v>-5.8713676019280913E-4</v>
      </c>
      <c r="VL112" s="4">
        <f t="shared" si="962"/>
        <v>8.7065610352897727E-3</v>
      </c>
      <c r="VM112" s="4">
        <f t="shared" si="962"/>
        <v>1.086107713523244E-2</v>
      </c>
      <c r="VN112" s="4">
        <f t="shared" si="962"/>
        <v>5.4334569695901431E-3</v>
      </c>
      <c r="VO112" s="4">
        <f t="shared" si="962"/>
        <v>1.8846885374332083E-2</v>
      </c>
      <c r="VP112" s="4">
        <f t="shared" si="962"/>
        <v>-6.1102222715597549E-3</v>
      </c>
      <c r="VQ112" s="4">
        <f t="shared" si="962"/>
        <v>-1.8033445935460783E-3</v>
      </c>
      <c r="VR112" s="4">
        <f t="shared" si="962"/>
        <v>-2.3909587749900749E-2</v>
      </c>
      <c r="VS112" s="4">
        <f t="shared" si="962"/>
        <v>3.1074967741879029E-2</v>
      </c>
      <c r="VT112" s="4">
        <f t="shared" si="962"/>
        <v>1.4850091256036785E-3</v>
      </c>
      <c r="VU112" s="4">
        <f t="shared" si="962"/>
        <v>-4.2901981494891044E-2</v>
      </c>
      <c r="VV112" s="4">
        <f t="shared" si="962"/>
        <v>1.100048780865143E-2</v>
      </c>
      <c r="VW112" s="4">
        <f t="shared" si="962"/>
        <v>1.0696167286525084E-2</v>
      </c>
      <c r="VX112" s="4">
        <f t="shared" si="962"/>
        <v>1.9907074975475903E-3</v>
      </c>
      <c r="VY112" s="4">
        <f t="shared" si="962"/>
        <v>2.0891764350875541E-2</v>
      </c>
      <c r="VZ112" s="4">
        <f t="shared" si="962"/>
        <v>2.9006268899040764E-2</v>
      </c>
      <c r="WA112" s="4">
        <f t="shared" si="962"/>
        <v>1.6285417596167207E-3</v>
      </c>
      <c r="WB112" s="4">
        <f t="shared" si="962"/>
        <v>1.9445449374650661E-2</v>
      </c>
      <c r="WC112" s="4">
        <f t="shared" si="962"/>
        <v>3.7136283463070001E-3</v>
      </c>
      <c r="WD112" s="4">
        <f t="shared" si="962"/>
        <v>8.2004506003276433E-3</v>
      </c>
      <c r="WE112" s="4">
        <f t="shared" si="962"/>
        <v>-1.7438836129065671E-2</v>
      </c>
      <c r="WF112" s="4">
        <f t="shared" si="962"/>
        <v>-6.1092659059002229E-3</v>
      </c>
      <c r="WG112" s="4">
        <f t="shared" si="962"/>
        <v>5.1412694783723761E-2</v>
      </c>
      <c r="WH112" s="4">
        <f t="shared" si="962"/>
        <v>1.4519976065257754E-2</v>
      </c>
      <c r="WI112" s="4">
        <f t="shared" si="962"/>
        <v>-5.4266433363985211E-3</v>
      </c>
      <c r="WJ112" s="4">
        <f t="shared" si="962"/>
        <v>3.4798622243548687E-3</v>
      </c>
      <c r="WK112" s="4">
        <f t="shared" si="962"/>
        <v>-2.3968619320520932E-3</v>
      </c>
      <c r="WL112" s="4">
        <f t="shared" si="962"/>
        <v>9.5476556407087902E-3</v>
      </c>
      <c r="WM112" s="4">
        <f t="shared" si="962"/>
        <v>8.0988287335410393E-5</v>
      </c>
      <c r="WN112" s="4">
        <f t="shared" si="962"/>
        <v>-2.1709324705139268E-3</v>
      </c>
      <c r="WO112" s="4">
        <f t="shared" si="962"/>
        <v>-4.2698655596625189E-3</v>
      </c>
      <c r="WP112" s="4">
        <f t="shared" si="962"/>
        <v>-6.0673355145693273E-3</v>
      </c>
      <c r="WQ112" s="4">
        <f t="shared" si="962"/>
        <v>6.0600695979412429E-3</v>
      </c>
      <c r="WR112" s="4">
        <f t="shared" si="962"/>
        <v>-3.3893666547647337E-3</v>
      </c>
      <c r="WS112" s="4">
        <f t="shared" si="962"/>
        <v>7.1986240990843855E-3</v>
      </c>
      <c r="WT112" s="4">
        <f t="shared" si="962"/>
        <v>-1.4582000876562938E-2</v>
      </c>
      <c r="WU112" s="4">
        <f t="shared" si="962"/>
        <v>-5.0455882173669458E-3</v>
      </c>
      <c r="WV112" s="4">
        <f t="shared" si="962"/>
        <v>2.2070411421662592E-2</v>
      </c>
      <c r="WW112" s="4">
        <f t="shared" si="962"/>
        <v>-2.2062266096014096E-3</v>
      </c>
      <c r="WX112" s="4">
        <f t="shared" si="962"/>
        <v>-1.2506808285474008E-2</v>
      </c>
      <c r="WY112" s="4">
        <f t="shared" si="962"/>
        <v>2.8749454095644555E-5</v>
      </c>
      <c r="WZ112" s="4">
        <f t="shared" si="962"/>
        <v>-1.6786327026535604E-2</v>
      </c>
      <c r="XA112" s="4">
        <f t="shared" si="962"/>
        <v>-1.3785161309358123E-2</v>
      </c>
      <c r="XB112" s="4">
        <f t="shared" si="962"/>
        <v>9.5695715709327063E-3</v>
      </c>
      <c r="XC112" s="4">
        <f t="shared" si="962"/>
        <v>-1.070399748412984E-3</v>
      </c>
      <c r="XD112" s="4">
        <f t="shared" si="962"/>
        <v>-1.5125066370625505E-3</v>
      </c>
      <c r="XE112" s="4">
        <f t="shared" si="962"/>
        <v>-4.6522556582712571E-3</v>
      </c>
      <c r="XF112" s="4">
        <f t="shared" si="962"/>
        <v>8.7149552049065847E-3</v>
      </c>
      <c r="XG112" s="4">
        <f t="shared" si="962"/>
        <v>-6.0665766228270301E-3</v>
      </c>
      <c r="XH112" s="4">
        <f t="shared" si="962"/>
        <v>-1.0696761752587479E-3</v>
      </c>
      <c r="XI112" s="4">
        <f t="shared" si="962"/>
        <v>1.0020984320968077E-2</v>
      </c>
      <c r="XJ112" s="4">
        <f t="shared" si="962"/>
        <v>1.7318282651902776E-2</v>
      </c>
      <c r="XK112" s="4">
        <f t="shared" si="962"/>
        <v>2.4774776995583971E-2</v>
      </c>
      <c r="XL112" s="4">
        <f t="shared" si="962"/>
        <v>-5.5867665728716372E-3</v>
      </c>
      <c r="XM112" s="4">
        <f t="shared" si="962"/>
        <v>-2.0828751546874504E-2</v>
      </c>
      <c r="XN112" s="4">
        <f t="shared" si="962"/>
        <v>1.7715364974339905E-3</v>
      </c>
      <c r="XO112" s="4">
        <f t="shared" si="962"/>
        <v>-1.092672426116879E-2</v>
      </c>
      <c r="XP112" s="4">
        <f t="shared" si="962"/>
        <v>-1.9110766040138737E-2</v>
      </c>
      <c r="XQ112" s="4">
        <f t="shared" si="962"/>
        <v>1.7010621906420643E-2</v>
      </c>
      <c r="XR112" s="4">
        <f t="shared" ref="XR112:AAC112" si="963">XR42-AVERAGE(XR$36:XR$45)</f>
        <v>-4.3284838429704211E-3</v>
      </c>
      <c r="XS112" s="4">
        <f t="shared" si="963"/>
        <v>6.9852517895906255E-2</v>
      </c>
      <c r="XT112" s="4">
        <f t="shared" si="963"/>
        <v>5.0285642927141491E-3</v>
      </c>
      <c r="XU112" s="4">
        <f t="shared" si="963"/>
        <v>7.4659477714808381E-3</v>
      </c>
      <c r="XV112" s="4">
        <f t="shared" si="963"/>
        <v>5.2150722777824045E-2</v>
      </c>
      <c r="XW112" s="4">
        <f t="shared" si="963"/>
        <v>-4.4591930437623863E-3</v>
      </c>
      <c r="XX112" s="4">
        <f t="shared" si="963"/>
        <v>3.0557605946553473E-2</v>
      </c>
      <c r="XY112" s="4">
        <f t="shared" si="963"/>
        <v>3.3466113827548598E-2</v>
      </c>
      <c r="XZ112" s="4">
        <f t="shared" si="963"/>
        <v>-4.5534686361699619E-4</v>
      </c>
      <c r="YA112" s="4">
        <f t="shared" si="963"/>
        <v>3.4577744003265409E-2</v>
      </c>
      <c r="YB112" s="4">
        <f t="shared" si="963"/>
        <v>-8.661450159176836E-3</v>
      </c>
      <c r="YC112" s="4">
        <f t="shared" si="963"/>
        <v>-1.1439719930667766E-2</v>
      </c>
      <c r="YD112" s="4">
        <f t="shared" si="963"/>
        <v>-6.4537950207579874E-3</v>
      </c>
      <c r="YE112" s="4">
        <f t="shared" si="963"/>
        <v>6.894755075611797E-3</v>
      </c>
      <c r="YF112" s="4">
        <f t="shared" si="963"/>
        <v>-8.08809232710931E-3</v>
      </c>
      <c r="YG112" s="4">
        <f t="shared" si="963"/>
        <v>-1.9881985300812966E-2</v>
      </c>
      <c r="YH112" s="4">
        <f t="shared" si="963"/>
        <v>7.0026811752446289E-3</v>
      </c>
      <c r="YI112" s="4">
        <f t="shared" si="963"/>
        <v>3.1467103118228597E-3</v>
      </c>
      <c r="YJ112" s="4">
        <f t="shared" si="963"/>
        <v>8.4748472366863465E-3</v>
      </c>
      <c r="YK112" s="4">
        <f t="shared" si="963"/>
        <v>5.0254079591001439E-3</v>
      </c>
      <c r="YL112" s="4">
        <f t="shared" si="963"/>
        <v>5.7234851099390418E-3</v>
      </c>
      <c r="YM112" s="4">
        <f t="shared" si="963"/>
        <v>-4.1496294765755115E-2</v>
      </c>
      <c r="YN112" s="4">
        <f t="shared" si="963"/>
        <v>-6.5537574417377734E-3</v>
      </c>
      <c r="YO112" s="4">
        <f t="shared" si="963"/>
        <v>9.6410298693616462E-4</v>
      </c>
      <c r="YP112" s="4">
        <f t="shared" si="963"/>
        <v>1.5937694628197592E-3</v>
      </c>
      <c r="YQ112" s="4">
        <f t="shared" si="963"/>
        <v>-2.4421692261507857E-3</v>
      </c>
      <c r="YR112" s="4">
        <f t="shared" si="963"/>
        <v>1.6577994872624766E-2</v>
      </c>
      <c r="YS112" s="4">
        <f t="shared" si="963"/>
        <v>-5.1959783503602317E-3</v>
      </c>
      <c r="YT112" s="4">
        <f t="shared" si="963"/>
        <v>-1.1155167338349068E-2</v>
      </c>
      <c r="YU112" s="4">
        <f t="shared" si="963"/>
        <v>7.5714426673309182E-3</v>
      </c>
      <c r="YV112" s="4">
        <f t="shared" si="963"/>
        <v>1.5716028106115684E-3</v>
      </c>
      <c r="YW112" s="4">
        <f t="shared" si="963"/>
        <v>1.0811183938753176E-3</v>
      </c>
      <c r="YX112" s="4">
        <f t="shared" si="963"/>
        <v>-5.5270330226124551E-3</v>
      </c>
      <c r="YY112" s="4">
        <f t="shared" si="963"/>
        <v>-1.8768679821257111E-2</v>
      </c>
      <c r="YZ112" s="4">
        <f t="shared" si="963"/>
        <v>-1.0669548821297593E-2</v>
      </c>
      <c r="ZA112" s="4">
        <f t="shared" si="963"/>
        <v>2.9610811929470468E-3</v>
      </c>
      <c r="ZB112" s="4">
        <f t="shared" si="963"/>
        <v>-4.7787275156469956E-3</v>
      </c>
      <c r="ZC112" s="4">
        <f t="shared" si="963"/>
        <v>1.4736800539003733E-3</v>
      </c>
      <c r="ZD112" s="4">
        <f t="shared" si="963"/>
        <v>1.0579238244715116E-5</v>
      </c>
      <c r="ZE112" s="4">
        <f t="shared" si="963"/>
        <v>3.0064812644190839E-3</v>
      </c>
      <c r="ZF112" s="4">
        <f t="shared" si="963"/>
        <v>1.4801051536389095E-2</v>
      </c>
      <c r="ZG112" s="4">
        <f t="shared" si="963"/>
        <v>7.2645891278925786E-3</v>
      </c>
      <c r="ZH112" s="4">
        <f t="shared" si="963"/>
        <v>7.5508895120896544E-3</v>
      </c>
      <c r="ZI112" s="4">
        <f t="shared" si="963"/>
        <v>8.0671755669061741E-3</v>
      </c>
      <c r="ZJ112" s="4">
        <f t="shared" si="963"/>
        <v>6.6057333639643829E-4</v>
      </c>
      <c r="ZK112" s="4">
        <f t="shared" si="963"/>
        <v>-2.7367938678930767E-2</v>
      </c>
      <c r="ZL112" s="4">
        <f t="shared" si="963"/>
        <v>-3.9219588942413161E-3</v>
      </c>
      <c r="ZM112" s="4">
        <f t="shared" si="963"/>
        <v>1.0226279689858777E-2</v>
      </c>
      <c r="ZN112" s="4">
        <f t="shared" si="963"/>
        <v>-1.7476091074688151E-2</v>
      </c>
      <c r="ZO112" s="4">
        <f t="shared" si="963"/>
        <v>-1.9802627296179589E-3</v>
      </c>
      <c r="ZP112" s="4">
        <f t="shared" si="963"/>
        <v>-5.0206560704869375E-3</v>
      </c>
      <c r="ZQ112" s="4">
        <f t="shared" si="963"/>
        <v>-3.4853243471874164E-2</v>
      </c>
      <c r="ZR112" s="4">
        <f t="shared" si="963"/>
        <v>2.1631550018419879E-3</v>
      </c>
      <c r="ZS112" s="4">
        <f t="shared" si="963"/>
        <v>1.7238807258182364E-3</v>
      </c>
      <c r="ZT112" s="4">
        <f t="shared" si="963"/>
        <v>6.7829176253441908E-3</v>
      </c>
      <c r="ZU112" s="4">
        <f t="shared" si="963"/>
        <v>-2.4665939938436906E-2</v>
      </c>
      <c r="ZV112" s="4">
        <f t="shared" si="963"/>
        <v>4.4710228172336067E-2</v>
      </c>
      <c r="ZW112" s="4">
        <f t="shared" si="963"/>
        <v>7.639947978588928E-3</v>
      </c>
      <c r="ZX112" s="4">
        <f t="shared" si="963"/>
        <v>3.9976117542740976E-2</v>
      </c>
      <c r="ZY112" s="4">
        <f t="shared" si="963"/>
        <v>2.4479837997801353E-5</v>
      </c>
      <c r="ZZ112" s="4">
        <f t="shared" si="963"/>
        <v>3.1166654711360753E-3</v>
      </c>
      <c r="AAA112" s="4">
        <f t="shared" si="963"/>
        <v>-1.4543679185966593E-2</v>
      </c>
      <c r="AAB112" s="4">
        <f t="shared" si="963"/>
        <v>2.5503158882233148E-3</v>
      </c>
      <c r="AAC112" s="4">
        <f t="shared" si="963"/>
        <v>3.6245409603105301E-2</v>
      </c>
      <c r="AAD112" s="4">
        <f t="shared" ref="AAD112:ACO112" si="964">AAD42-AVERAGE(AAD$36:AAD$45)</f>
        <v>1.4713984659586943E-2</v>
      </c>
      <c r="AAE112" s="4">
        <f t="shared" si="964"/>
        <v>-1.6360245666510426E-2</v>
      </c>
      <c r="AAF112" s="4">
        <f t="shared" si="964"/>
        <v>8.0918354367620834E-3</v>
      </c>
      <c r="AAG112" s="4">
        <f t="shared" si="964"/>
        <v>-8.8353306039125768E-3</v>
      </c>
      <c r="AAH112" s="4">
        <f t="shared" si="964"/>
        <v>1.1368541389421741E-2</v>
      </c>
      <c r="AAI112" s="4">
        <f t="shared" si="964"/>
        <v>3.0473327341820934E-3</v>
      </c>
      <c r="AAJ112" s="4">
        <f t="shared" si="964"/>
        <v>2.2501280240467183E-3</v>
      </c>
      <c r="AAK112" s="4">
        <f t="shared" si="964"/>
        <v>-2.6817548479493372E-3</v>
      </c>
      <c r="AAL112" s="4">
        <f t="shared" si="964"/>
        <v>4.2292865384147725E-3</v>
      </c>
      <c r="AAM112" s="4">
        <f t="shared" si="964"/>
        <v>1.1706045556210479E-2</v>
      </c>
      <c r="AAN112" s="4">
        <f t="shared" si="964"/>
        <v>-9.650291334676632E-4</v>
      </c>
      <c r="AAO112" s="4">
        <f t="shared" si="964"/>
        <v>-1.6080455578389108E-2</v>
      </c>
      <c r="AAP112" s="4">
        <f t="shared" si="964"/>
        <v>1.0880968131885736E-2</v>
      </c>
      <c r="AAQ112" s="4">
        <f t="shared" si="964"/>
        <v>-5.6152220780216226E-3</v>
      </c>
      <c r="AAR112" s="4">
        <f t="shared" si="964"/>
        <v>-1.4114151155348573E-2</v>
      </c>
      <c r="AAS112" s="4">
        <f t="shared" si="964"/>
        <v>2.2787885415420962E-3</v>
      </c>
      <c r="AAT112" s="4">
        <f t="shared" si="964"/>
        <v>-1.9375398287620964E-2</v>
      </c>
      <c r="AAU112" s="4">
        <f t="shared" si="964"/>
        <v>1.5169312712033017E-2</v>
      </c>
      <c r="AAV112" s="4">
        <f t="shared" si="964"/>
        <v>-1.5775582846497258E-2</v>
      </c>
      <c r="AAW112" s="4">
        <f t="shared" si="964"/>
        <v>-1.1189589393444759E-2</v>
      </c>
      <c r="AAX112" s="4">
        <f t="shared" si="964"/>
        <v>9.4990042758708818E-3</v>
      </c>
      <c r="AAY112" s="4">
        <f t="shared" si="964"/>
        <v>5.4984516686106275E-3</v>
      </c>
      <c r="AAZ112" s="4">
        <f t="shared" si="964"/>
        <v>-5.48719452127932E-3</v>
      </c>
      <c r="ABA112" s="4">
        <f t="shared" si="964"/>
        <v>-3.1838931326323592E-3</v>
      </c>
      <c r="ABB112" s="4">
        <f t="shared" si="964"/>
        <v>4.4292066624997267E-3</v>
      </c>
      <c r="ABC112" s="4">
        <f t="shared" si="964"/>
        <v>1.2115390082495103E-2</v>
      </c>
      <c r="ABD112" s="4">
        <f t="shared" si="964"/>
        <v>9.1469995951640459E-3</v>
      </c>
      <c r="ABE112" s="4">
        <f t="shared" si="964"/>
        <v>6.1617520184514257E-3</v>
      </c>
      <c r="ABF112" s="4">
        <f t="shared" si="964"/>
        <v>-7.1944264041127019E-3</v>
      </c>
      <c r="ABG112" s="4">
        <f t="shared" si="964"/>
        <v>-1.4464841386129836E-3</v>
      </c>
      <c r="ABH112" s="4">
        <f t="shared" si="964"/>
        <v>2.3361974762326869E-3</v>
      </c>
      <c r="ABI112" s="4">
        <f t="shared" si="964"/>
        <v>2.6154366697257988E-3</v>
      </c>
      <c r="ABJ112" s="4">
        <f t="shared" si="964"/>
        <v>-3.2949025887662677E-3</v>
      </c>
      <c r="ABK112" s="4">
        <f t="shared" si="964"/>
        <v>-8.7081399005407151E-3</v>
      </c>
      <c r="ABL112" s="4">
        <f t="shared" si="964"/>
        <v>5.3424104747109118E-2</v>
      </c>
      <c r="ABM112" s="4">
        <f t="shared" si="964"/>
        <v>3.6046834243284708E-3</v>
      </c>
      <c r="ABN112" s="4">
        <f t="shared" si="964"/>
        <v>-5.4335662251367867E-4</v>
      </c>
      <c r="ABO112" s="4">
        <f t="shared" si="964"/>
        <v>2.0103561653352121E-2</v>
      </c>
      <c r="ABP112" s="4">
        <f t="shared" si="964"/>
        <v>1.0165803109772066E-2</v>
      </c>
      <c r="ABQ112" s="4">
        <f t="shared" si="964"/>
        <v>-3.6978269620604472E-2</v>
      </c>
      <c r="ABR112" s="4">
        <f t="shared" si="964"/>
        <v>2.5157038249660243E-2</v>
      </c>
      <c r="ABS112" s="4">
        <f t="shared" si="964"/>
        <v>1.3139104207467328E-3</v>
      </c>
      <c r="ABT112" s="4">
        <f t="shared" si="964"/>
        <v>-2.2425651746758864E-2</v>
      </c>
      <c r="ABU112" s="4">
        <f t="shared" si="964"/>
        <v>1.5954358423090391E-2</v>
      </c>
      <c r="ABV112" s="4">
        <f t="shared" si="964"/>
        <v>4.1650286096179693E-3</v>
      </c>
      <c r="ABW112" s="4">
        <f t="shared" si="964"/>
        <v>-5.7137011324614384E-3</v>
      </c>
      <c r="ABX112" s="4">
        <f t="shared" si="964"/>
        <v>5.9903794739117038E-3</v>
      </c>
      <c r="ABY112" s="4">
        <f t="shared" si="964"/>
        <v>-1.6738061907427665E-3</v>
      </c>
      <c r="ABZ112" s="4">
        <f t="shared" si="964"/>
        <v>3.0147742951320312E-2</v>
      </c>
      <c r="ACA112" s="4">
        <f t="shared" si="964"/>
        <v>-1.183642345013349E-3</v>
      </c>
      <c r="ACB112" s="4">
        <f t="shared" si="964"/>
        <v>2.0513594438712958E-2</v>
      </c>
      <c r="ACC112" s="4">
        <f t="shared" si="964"/>
        <v>1.8757390700164106E-2</v>
      </c>
      <c r="ACD112" s="4">
        <f t="shared" si="964"/>
        <v>9.8270166633390825E-3</v>
      </c>
      <c r="ACE112" s="4">
        <f t="shared" si="964"/>
        <v>9.534025971840639E-3</v>
      </c>
      <c r="ACF112" s="4">
        <f t="shared" si="964"/>
        <v>-3.5643410082038811E-3</v>
      </c>
      <c r="ACG112" s="4">
        <f t="shared" si="964"/>
        <v>1.6071816197218421E-2</v>
      </c>
      <c r="ACH112" s="4">
        <f t="shared" si="964"/>
        <v>-6.9190084917416413E-3</v>
      </c>
      <c r="ACI112" s="4">
        <f t="shared" si="964"/>
        <v>4.5172025952735515E-3</v>
      </c>
      <c r="ACJ112" s="4">
        <f t="shared" si="964"/>
        <v>-2.6034714296838323E-3</v>
      </c>
      <c r="ACK112" s="4">
        <f t="shared" si="964"/>
        <v>3.0133053099750826E-2</v>
      </c>
      <c r="ACL112" s="4">
        <f t="shared" si="964"/>
        <v>-5.7079504648636856E-3</v>
      </c>
      <c r="ACM112" s="4">
        <f t="shared" si="964"/>
        <v>7.5891541481414243E-3</v>
      </c>
      <c r="ACN112" s="4">
        <f t="shared" si="964"/>
        <v>1.43408043641856E-2</v>
      </c>
      <c r="ACO112" s="4">
        <f t="shared" si="964"/>
        <v>-1.1074065448105254E-2</v>
      </c>
      <c r="ACP112" s="4">
        <f t="shared" ref="ACP112:AFA112" si="965">ACP42-AVERAGE(ACP$36:ACP$45)</f>
        <v>8.232886535562609E-4</v>
      </c>
      <c r="ACQ112" s="4">
        <f t="shared" si="965"/>
        <v>-1.8683778204978636E-2</v>
      </c>
      <c r="ACR112" s="4">
        <f t="shared" si="965"/>
        <v>7.6903047891933429E-3</v>
      </c>
      <c r="ACS112" s="4">
        <f t="shared" si="965"/>
        <v>1.5994350737828313E-2</v>
      </c>
      <c r="ACT112" s="4">
        <f t="shared" si="965"/>
        <v>4.1479369760826276E-3</v>
      </c>
      <c r="ACU112" s="4">
        <f t="shared" si="965"/>
        <v>-1.722660712785113E-3</v>
      </c>
      <c r="ACV112" s="4">
        <f t="shared" si="965"/>
        <v>1.3702857461291826E-2</v>
      </c>
      <c r="ACW112" s="4">
        <f t="shared" si="965"/>
        <v>-5.5274209805135088E-3</v>
      </c>
      <c r="ACX112" s="4">
        <f t="shared" si="965"/>
        <v>-9.1086786434815478E-6</v>
      </c>
      <c r="ACY112" s="4">
        <f t="shared" si="965"/>
        <v>2.4543352896332051E-2</v>
      </c>
      <c r="ACZ112" s="4">
        <f t="shared" si="965"/>
        <v>3.8788885978627489E-3</v>
      </c>
      <c r="ADA112" s="4">
        <f t="shared" si="965"/>
        <v>-7.5382655285361963E-3</v>
      </c>
      <c r="ADB112" s="4">
        <f t="shared" si="965"/>
        <v>-1.2790305059340354E-2</v>
      </c>
      <c r="ADC112" s="4">
        <f t="shared" si="965"/>
        <v>-3.8188558973681732E-3</v>
      </c>
      <c r="ADD112" s="4">
        <f t="shared" si="965"/>
        <v>-2.0310562952950391E-3</v>
      </c>
      <c r="ADE112" s="4">
        <f t="shared" si="965"/>
        <v>-2.104660794600972E-2</v>
      </c>
      <c r="ADF112" s="4">
        <f t="shared" si="965"/>
        <v>-5.43556498549576E-3</v>
      </c>
      <c r="ADG112" s="4">
        <f t="shared" si="965"/>
        <v>-1.3028812090411483E-2</v>
      </c>
      <c r="ADH112" s="4">
        <f t="shared" si="965"/>
        <v>-4.5979943185195027E-3</v>
      </c>
      <c r="ADI112" s="4">
        <f t="shared" si="965"/>
        <v>5.0890358834766603E-3</v>
      </c>
      <c r="ADJ112" s="4">
        <f t="shared" si="965"/>
        <v>-8.2747231091606956E-3</v>
      </c>
      <c r="ADK112" s="4">
        <f t="shared" si="965"/>
        <v>2.5396504242343292E-3</v>
      </c>
      <c r="ADL112" s="4">
        <f t="shared" si="965"/>
        <v>-3.1449545760390697E-2</v>
      </c>
      <c r="ADM112" s="4">
        <f t="shared" si="965"/>
        <v>2.326506303815552E-3</v>
      </c>
      <c r="ADN112" s="4">
        <f t="shared" si="965"/>
        <v>-1.8078772263089698E-4</v>
      </c>
      <c r="ADO112" s="4">
        <f t="shared" si="965"/>
        <v>1.413240227273287E-2</v>
      </c>
      <c r="ADP112" s="4">
        <f t="shared" si="965"/>
        <v>-1.3296422896642256E-3</v>
      </c>
      <c r="ADQ112" s="4">
        <f t="shared" si="965"/>
        <v>-9.4630001681606374E-3</v>
      </c>
      <c r="ADR112" s="4">
        <f t="shared" si="965"/>
        <v>9.6052270897188305E-3</v>
      </c>
      <c r="ADS112" s="4">
        <f t="shared" si="965"/>
        <v>5.1480658052731037E-3</v>
      </c>
      <c r="ADT112" s="4">
        <f t="shared" si="965"/>
        <v>1.62632935913423E-2</v>
      </c>
      <c r="ADU112" s="4">
        <f t="shared" si="965"/>
        <v>2.1994527347926019E-3</v>
      </c>
      <c r="ADV112" s="4">
        <f t="shared" si="965"/>
        <v>2.1121305441912069E-2</v>
      </c>
      <c r="ADW112" s="4">
        <f t="shared" si="965"/>
        <v>-5.2853136907418299E-3</v>
      </c>
      <c r="ADX112" s="4">
        <f t="shared" si="965"/>
        <v>-5.8688744100206247E-3</v>
      </c>
      <c r="ADY112" s="4">
        <f t="shared" si="965"/>
        <v>3.2108532160790418E-2</v>
      </c>
      <c r="ADZ112" s="4">
        <f t="shared" si="965"/>
        <v>7.8933726333926431E-3</v>
      </c>
      <c r="AEA112" s="4">
        <f t="shared" si="965"/>
        <v>-9.5948988566736722E-3</v>
      </c>
      <c r="AEB112" s="4">
        <f t="shared" si="965"/>
        <v>-2.6392455905977562E-3</v>
      </c>
      <c r="AEC112" s="4">
        <f t="shared" si="965"/>
        <v>-8.1519685252589603E-3</v>
      </c>
      <c r="AED112" s="4">
        <f t="shared" si="965"/>
        <v>1.0459065615795867E-2</v>
      </c>
      <c r="AEE112" s="4">
        <f t="shared" si="965"/>
        <v>-4.0066132315136078E-3</v>
      </c>
      <c r="AEF112" s="4">
        <f t="shared" si="965"/>
        <v>1.6531659037466988E-3</v>
      </c>
      <c r="AEG112" s="4">
        <f t="shared" si="965"/>
        <v>-1.023508307904942E-3</v>
      </c>
      <c r="AEH112" s="4">
        <f t="shared" si="965"/>
        <v>5.7956029243338095E-3</v>
      </c>
      <c r="AEI112" s="4">
        <f t="shared" si="965"/>
        <v>5.1334810135841326E-3</v>
      </c>
      <c r="AEJ112" s="4">
        <f t="shared" si="965"/>
        <v>-3.4366203822225796E-3</v>
      </c>
      <c r="AEK112" s="4">
        <f t="shared" si="965"/>
        <v>1.2414774371085003E-2</v>
      </c>
      <c r="AEL112" s="4">
        <f t="shared" si="965"/>
        <v>6.1011445039752255E-3</v>
      </c>
      <c r="AEM112" s="4">
        <f t="shared" si="965"/>
        <v>-7.4989450093410764E-4</v>
      </c>
      <c r="AEN112" s="4">
        <f t="shared" si="965"/>
        <v>-2.8700025097239391E-2</v>
      </c>
      <c r="AEO112" s="4">
        <f t="shared" si="965"/>
        <v>-9.108653940935527E-3</v>
      </c>
      <c r="AEP112" s="4">
        <f t="shared" si="965"/>
        <v>-4.7990030139303912E-4</v>
      </c>
      <c r="AEQ112" s="4">
        <f t="shared" si="965"/>
        <v>-3.8203054946948325E-2</v>
      </c>
      <c r="AER112" s="4">
        <f t="shared" si="965"/>
        <v>-1.0273438656709689E-2</v>
      </c>
      <c r="AES112" s="4">
        <f t="shared" si="965"/>
        <v>-7.5850864315351978E-3</v>
      </c>
      <c r="AET112" s="4">
        <f t="shared" si="965"/>
        <v>2.5831674266172378E-2</v>
      </c>
      <c r="AEU112" s="4">
        <f t="shared" si="965"/>
        <v>3.0794191062499914E-3</v>
      </c>
      <c r="AEV112" s="4">
        <f t="shared" si="965"/>
        <v>-1.5449988798927122E-3</v>
      </c>
      <c r="AEW112" s="4">
        <f t="shared" si="965"/>
        <v>6.9908133624437757E-3</v>
      </c>
      <c r="AEX112" s="4">
        <f t="shared" si="965"/>
        <v>6.9554380753959625E-3</v>
      </c>
      <c r="AEY112" s="4">
        <f t="shared" si="965"/>
        <v>-1.7119203260126736E-2</v>
      </c>
      <c r="AEZ112" s="4">
        <f t="shared" si="965"/>
        <v>-4.8366829841194579E-3</v>
      </c>
      <c r="AFA112" s="4">
        <f t="shared" si="965"/>
        <v>5.0063935896556555E-3</v>
      </c>
      <c r="AFB112" s="4">
        <f t="shared" ref="AFB112:AGM112" si="966">AFB42-AVERAGE(AFB$36:AFB$45)</f>
        <v>-7.5769614936338436E-2</v>
      </c>
      <c r="AFC112" s="4">
        <f t="shared" si="966"/>
        <v>2.8154506454282019E-3</v>
      </c>
      <c r="AFD112" s="4">
        <f t="shared" si="966"/>
        <v>8.6423798185285873E-3</v>
      </c>
      <c r="AFE112" s="4">
        <f t="shared" si="966"/>
        <v>-8.0864426298618737E-3</v>
      </c>
      <c r="AFF112" s="4">
        <f t="shared" si="966"/>
        <v>-2.662255557494847E-2</v>
      </c>
      <c r="AFG112" s="4">
        <f t="shared" si="966"/>
        <v>-6.4306734225294069E-3</v>
      </c>
      <c r="AFH112" s="4">
        <f t="shared" si="966"/>
        <v>4.185427433831182E-2</v>
      </c>
      <c r="AFI112" s="4">
        <f t="shared" si="966"/>
        <v>2.4182578034966443E-3</v>
      </c>
      <c r="AFJ112" s="4">
        <f t="shared" si="966"/>
        <v>3.3839001087939812E-4</v>
      </c>
      <c r="AFK112" s="4">
        <f t="shared" si="966"/>
        <v>5.0895045690780467E-2</v>
      </c>
      <c r="AFL112" s="4">
        <f t="shared" si="966"/>
        <v>-2.8044248409691891E-4</v>
      </c>
      <c r="AFM112" s="4">
        <f t="shared" si="966"/>
        <v>-2.8978656969648787E-2</v>
      </c>
      <c r="AFN112" s="4">
        <f t="shared" si="966"/>
        <v>3.8241282484094946E-2</v>
      </c>
      <c r="AFO112" s="4">
        <f t="shared" si="966"/>
        <v>1.1823872358140911E-3</v>
      </c>
      <c r="AFP112" s="4">
        <f t="shared" si="966"/>
        <v>4.1442412589207903E-2</v>
      </c>
      <c r="AFQ112" s="4">
        <f t="shared" si="966"/>
        <v>-2.8212303974626202E-3</v>
      </c>
      <c r="AFR112" s="4">
        <f t="shared" si="966"/>
        <v>6.1947951952477896E-3</v>
      </c>
      <c r="AFS112" s="4">
        <f t="shared" si="966"/>
        <v>1.8636148682405519E-3</v>
      </c>
      <c r="AFT112" s="4">
        <f t="shared" si="966"/>
        <v>2.5935518254768556E-3</v>
      </c>
      <c r="AFU112" s="4">
        <f t="shared" si="966"/>
        <v>-8.3919226906247341E-3</v>
      </c>
      <c r="AFV112" s="4">
        <f t="shared" si="966"/>
        <v>-1.4669511724374369E-3</v>
      </c>
      <c r="AFW112" s="4">
        <f t="shared" si="966"/>
        <v>1.8826780905409572E-3</v>
      </c>
      <c r="AFX112" s="4">
        <f t="shared" si="966"/>
        <v>-5.8154471503662356E-3</v>
      </c>
      <c r="AFY112" s="4">
        <f t="shared" si="966"/>
        <v>1.2908674875014008E-2</v>
      </c>
      <c r="AFZ112" s="4">
        <f t="shared" si="966"/>
        <v>4.9173018722904697E-3</v>
      </c>
      <c r="AGA112" s="4">
        <f t="shared" si="966"/>
        <v>-6.3147508410425041E-4</v>
      </c>
      <c r="AGB112" s="4">
        <f t="shared" si="966"/>
        <v>-6.440853661607451E-3</v>
      </c>
      <c r="AGC112" s="4">
        <f t="shared" si="966"/>
        <v>1.2751147500119707E-2</v>
      </c>
      <c r="AGD112" s="4">
        <f t="shared" si="966"/>
        <v>1.8235647750956974E-3</v>
      </c>
      <c r="AGE112" s="4">
        <f t="shared" si="966"/>
        <v>-2.5066046487366586E-2</v>
      </c>
      <c r="AGF112" s="4">
        <f t="shared" si="966"/>
        <v>-5.7357905695645361E-4</v>
      </c>
      <c r="AGG112" s="4">
        <f t="shared" si="966"/>
        <v>7.8102435158679687E-3</v>
      </c>
      <c r="AGH112" s="4">
        <f t="shared" si="966"/>
        <v>1.2483788429202964E-2</v>
      </c>
      <c r="AGI112" s="4">
        <f t="shared" si="966"/>
        <v>7.5764556113646396E-3</v>
      </c>
      <c r="AGJ112" s="4">
        <f t="shared" si="966"/>
        <v>2.2183322763260419E-2</v>
      </c>
      <c r="AGK112" s="4">
        <f t="shared" si="966"/>
        <v>-1.6811883205048637E-3</v>
      </c>
      <c r="AGL112" s="4">
        <f t="shared" si="966"/>
        <v>-2.6420584838763926E-3</v>
      </c>
      <c r="AGM112" s="4">
        <f t="shared" si="966"/>
        <v>6.6007476591290696E-4</v>
      </c>
      <c r="AGN112" s="4">
        <f t="shared" ref="AGN112:AIY112" si="967">AGN42-AVERAGE(AGN$36:AGN$45)</f>
        <v>1.4426854882837724E-2</v>
      </c>
      <c r="AGO112" s="4">
        <f t="shared" si="967"/>
        <v>9.6167473108484513E-3</v>
      </c>
      <c r="AGP112" s="4">
        <f t="shared" si="967"/>
        <v>-2.9602743647620857E-3</v>
      </c>
      <c r="AGQ112" s="4">
        <f t="shared" si="967"/>
        <v>1.6700191586205088E-2</v>
      </c>
      <c r="AGR112" s="4">
        <f t="shared" si="967"/>
        <v>-6.5876372362205912E-3</v>
      </c>
      <c r="AGS112" s="4">
        <f t="shared" si="967"/>
        <v>-1.0961320753285382E-3</v>
      </c>
      <c r="AGT112" s="4">
        <f t="shared" si="967"/>
        <v>2.1624138701082508E-3</v>
      </c>
      <c r="AGU112" s="4">
        <f t="shared" si="967"/>
        <v>2.6033107681253113E-2</v>
      </c>
      <c r="AGV112" s="4">
        <f t="shared" si="967"/>
        <v>-8.7288080044302689E-4</v>
      </c>
      <c r="AGW112" s="4">
        <f t="shared" si="967"/>
        <v>-1.7480887469264714E-2</v>
      </c>
      <c r="AGX112" s="4">
        <f t="shared" si="967"/>
        <v>4.2929798476456164E-2</v>
      </c>
      <c r="AGY112" s="4">
        <f t="shared" si="967"/>
        <v>-3.711800284382236E-3</v>
      </c>
      <c r="AGZ112" s="4">
        <f t="shared" si="967"/>
        <v>1.2021182449440074E-2</v>
      </c>
      <c r="AHA112" s="4">
        <f t="shared" si="967"/>
        <v>2.4295592669596605E-2</v>
      </c>
      <c r="AHB112" s="4">
        <f t="shared" si="967"/>
        <v>-6.7130027130826338E-3</v>
      </c>
      <c r="AHC112" s="4">
        <f t="shared" si="967"/>
        <v>-3.6680002905283657E-2</v>
      </c>
      <c r="AHD112" s="4">
        <f t="shared" si="967"/>
        <v>-1.9947239067547792E-3</v>
      </c>
      <c r="AHE112" s="4">
        <f t="shared" si="967"/>
        <v>4.3573835911504463E-4</v>
      </c>
      <c r="AHF112" s="4">
        <f t="shared" si="967"/>
        <v>-2.0444870193483188E-2</v>
      </c>
      <c r="AHG112" s="4">
        <f t="shared" si="967"/>
        <v>-3.2510073819284413E-3</v>
      </c>
      <c r="AHH112" s="4">
        <f t="shared" si="967"/>
        <v>3.5506009775860756E-3</v>
      </c>
      <c r="AHI112" s="4">
        <f t="shared" si="967"/>
        <v>-2.2005729499702861E-2</v>
      </c>
      <c r="AHJ112" s="4">
        <f t="shared" si="967"/>
        <v>-9.2497706812665233E-5</v>
      </c>
      <c r="AHK112" s="4">
        <f t="shared" si="967"/>
        <v>2.7497203134096683E-2</v>
      </c>
      <c r="AHL112" s="4">
        <f t="shared" si="967"/>
        <v>-6.1252000003696617E-3</v>
      </c>
      <c r="AHM112" s="4">
        <f t="shared" si="967"/>
        <v>-9.5450612691730646E-3</v>
      </c>
      <c r="AHN112" s="4">
        <f t="shared" si="967"/>
        <v>4.5787977872939797E-2</v>
      </c>
      <c r="AHO112" s="4">
        <f t="shared" si="967"/>
        <v>9.5900321471072798E-5</v>
      </c>
      <c r="AHP112" s="4">
        <f t="shared" si="967"/>
        <v>5.7432210955098975E-3</v>
      </c>
      <c r="AHQ112" s="4">
        <f t="shared" si="967"/>
        <v>-4.9119424780604505E-3</v>
      </c>
      <c r="AHR112" s="4">
        <f t="shared" si="967"/>
        <v>1.4247954006517335E-2</v>
      </c>
      <c r="AHS112" s="4">
        <f t="shared" si="967"/>
        <v>-3.0676526558232496E-3</v>
      </c>
      <c r="AHT112" s="4">
        <f t="shared" si="967"/>
        <v>-8.408476328796374E-4</v>
      </c>
      <c r="AHU112" s="4">
        <f t="shared" si="967"/>
        <v>5.8261895261436086E-3</v>
      </c>
      <c r="AHV112" s="4">
        <f t="shared" si="967"/>
        <v>2.7275143896899227E-2</v>
      </c>
      <c r="AHW112" s="4">
        <f t="shared" si="967"/>
        <v>-2.8975578027330882E-3</v>
      </c>
      <c r="AHX112" s="4">
        <f t="shared" si="967"/>
        <v>-4.8994384279957993E-3</v>
      </c>
      <c r="AHY112" s="4">
        <f t="shared" si="967"/>
        <v>-5.7910975943258475E-3</v>
      </c>
      <c r="AHZ112" s="4">
        <f t="shared" si="967"/>
        <v>1.7126150021977173E-2</v>
      </c>
      <c r="AIA112" s="4">
        <f t="shared" si="967"/>
        <v>-7.0345304692365348E-4</v>
      </c>
      <c r="AIB112" s="4">
        <f t="shared" si="967"/>
        <v>3.9505239661931386E-3</v>
      </c>
      <c r="AIC112" s="4">
        <f t="shared" si="967"/>
        <v>7.4792943404025048E-3</v>
      </c>
      <c r="AID112" s="4">
        <f t="shared" si="967"/>
        <v>4.7654242102045732E-3</v>
      </c>
      <c r="AIE112" s="4">
        <f t="shared" si="967"/>
        <v>-2.3346713020339421E-3</v>
      </c>
      <c r="AIF112" s="4">
        <f t="shared" si="967"/>
        <v>-7.0984127459766269E-3</v>
      </c>
      <c r="AIG112" s="4">
        <f t="shared" si="967"/>
        <v>2.0114396977525706E-2</v>
      </c>
      <c r="AIH112" s="4">
        <f t="shared" si="967"/>
        <v>7.1007113680321048E-3</v>
      </c>
      <c r="AII112" s="4">
        <f t="shared" si="967"/>
        <v>-3.6661941950772207E-3</v>
      </c>
      <c r="AIJ112" s="4">
        <f t="shared" si="967"/>
        <v>-3.8977982288283537E-2</v>
      </c>
      <c r="AIK112" s="4">
        <f t="shared" si="967"/>
        <v>3.210167507089366E-3</v>
      </c>
      <c r="AIL112" s="4">
        <f t="shared" si="967"/>
        <v>-8.224762677638945E-3</v>
      </c>
      <c r="AIM112" s="4">
        <f t="shared" si="967"/>
        <v>-1.043357664696495E-2</v>
      </c>
      <c r="AIN112" s="4">
        <f t="shared" si="967"/>
        <v>-1.1289335332014247E-2</v>
      </c>
      <c r="AIO112" s="4">
        <f t="shared" si="967"/>
        <v>-8.1971250571343714E-3</v>
      </c>
      <c r="AIP112" s="4">
        <f t="shared" si="967"/>
        <v>3.3234003567646726E-2</v>
      </c>
      <c r="AIQ112" s="4">
        <f t="shared" si="967"/>
        <v>3.2507049175127464E-3</v>
      </c>
      <c r="AIR112" s="4">
        <f t="shared" si="967"/>
        <v>3.5069146741437789E-3</v>
      </c>
      <c r="AIS112" s="4">
        <f t="shared" si="967"/>
        <v>3.2291008321359681E-3</v>
      </c>
      <c r="AIT112" s="4">
        <f t="shared" si="967"/>
        <v>1.1992093412652595E-2</v>
      </c>
      <c r="AIU112" s="4">
        <f t="shared" si="967"/>
        <v>6.1318519585109579E-3</v>
      </c>
      <c r="AIV112" s="4">
        <f t="shared" si="967"/>
        <v>-3.8056866979361489E-3</v>
      </c>
      <c r="AIW112" s="4">
        <f t="shared" si="967"/>
        <v>9.4188609480539451E-4</v>
      </c>
      <c r="AIX112" s="4">
        <f t="shared" si="967"/>
        <v>3.4565229684768058E-2</v>
      </c>
      <c r="AIY112" s="4">
        <f t="shared" si="967"/>
        <v>6.1031191995174145E-3</v>
      </c>
      <c r="AIZ112" s="4">
        <f t="shared" ref="AIZ112:ALK112" si="968">AIZ42-AVERAGE(AIZ$36:AIZ$45)</f>
        <v>2.535015623853755E-3</v>
      </c>
      <c r="AJA112" s="4">
        <f t="shared" si="968"/>
        <v>-4.5172388432571549E-3</v>
      </c>
      <c r="AJB112" s="4">
        <f t="shared" si="968"/>
        <v>-2.257165310480333E-2</v>
      </c>
      <c r="AJC112" s="4">
        <f t="shared" si="968"/>
        <v>-7.5956186183163696E-3</v>
      </c>
      <c r="AJD112" s="4">
        <f t="shared" si="968"/>
        <v>3.242123165582126E-2</v>
      </c>
      <c r="AJE112" s="4">
        <f t="shared" si="968"/>
        <v>2.8988185835613026E-3</v>
      </c>
      <c r="AJF112" s="4">
        <f t="shared" si="968"/>
        <v>-6.175200732254727E-3</v>
      </c>
      <c r="AJG112" s="4">
        <f t="shared" si="968"/>
        <v>3.5633718733855291E-2</v>
      </c>
      <c r="AJH112" s="4">
        <f t="shared" si="968"/>
        <v>6.7725130108234831E-4</v>
      </c>
      <c r="AJI112" s="4">
        <f t="shared" si="968"/>
        <v>-3.1114897410198846E-3</v>
      </c>
      <c r="AJJ112" s="4">
        <f t="shared" si="968"/>
        <v>2.1237087690914074E-2</v>
      </c>
      <c r="AJK112" s="4">
        <f t="shared" si="968"/>
        <v>1.9563833757907899E-3</v>
      </c>
      <c r="AJL112" s="4">
        <f t="shared" si="968"/>
        <v>2.2311312901520081E-2</v>
      </c>
      <c r="AJM112" s="4">
        <f t="shared" si="968"/>
        <v>6.64538608835504E-3</v>
      </c>
      <c r="AJN112" s="4">
        <f t="shared" si="968"/>
        <v>8.1392460381377197E-3</v>
      </c>
      <c r="AJO112" s="4">
        <f t="shared" si="968"/>
        <v>-2.2864042298341745E-2</v>
      </c>
      <c r="AJP112" s="4">
        <f t="shared" si="968"/>
        <v>-1.8475076529750119E-3</v>
      </c>
      <c r="AJQ112" s="4">
        <f t="shared" si="968"/>
        <v>-5.078614332615982E-3</v>
      </c>
      <c r="AJR112" s="4">
        <f t="shared" si="968"/>
        <v>1.1986051016385531E-2</v>
      </c>
      <c r="AJS112" s="4">
        <f t="shared" si="968"/>
        <v>8.8505328926494816E-3</v>
      </c>
      <c r="AJT112" s="4">
        <f t="shared" si="968"/>
        <v>-8.4790756425558878E-3</v>
      </c>
      <c r="AJU112" s="4">
        <f t="shared" si="968"/>
        <v>1.3153238428434529E-2</v>
      </c>
      <c r="AJV112" s="4">
        <f t="shared" si="968"/>
        <v>3.928973214406409E-3</v>
      </c>
      <c r="AJW112" s="4">
        <f t="shared" si="968"/>
        <v>6.0672962157906195E-5</v>
      </c>
      <c r="AJX112" s="4">
        <f t="shared" si="968"/>
        <v>-1.882528065235809E-3</v>
      </c>
      <c r="AJY112" s="4">
        <f t="shared" si="968"/>
        <v>1.2356796928628103E-2</v>
      </c>
      <c r="AJZ112" s="4">
        <f t="shared" si="968"/>
        <v>-3.9166301341472549E-3</v>
      </c>
      <c r="AKA112" s="4">
        <f t="shared" si="968"/>
        <v>1.4301076383923965E-2</v>
      </c>
      <c r="AKB112" s="4">
        <f t="shared" si="968"/>
        <v>-1.2325847553141629E-3</v>
      </c>
      <c r="AKC112" s="4">
        <f t="shared" si="968"/>
        <v>1.8142693626563209E-2</v>
      </c>
      <c r="AKD112" s="4">
        <f t="shared" si="968"/>
        <v>9.5977364432268831E-3</v>
      </c>
      <c r="AKE112" s="4">
        <f t="shared" si="968"/>
        <v>-5.466315269150666E-4</v>
      </c>
      <c r="AKF112" s="4">
        <f t="shared" si="968"/>
        <v>7.3826479500272209E-3</v>
      </c>
      <c r="AKG112" s="4">
        <f t="shared" si="968"/>
        <v>-3.2723018276182405E-3</v>
      </c>
      <c r="AKH112" s="4">
        <f t="shared" si="968"/>
        <v>4.8768326248438739E-3</v>
      </c>
      <c r="AKI112" s="4">
        <f t="shared" si="968"/>
        <v>-5.3736840796315116E-3</v>
      </c>
      <c r="AKJ112" s="4">
        <f t="shared" si="968"/>
        <v>-2.5750617462413192E-3</v>
      </c>
      <c r="AKK112" s="4">
        <f t="shared" si="968"/>
        <v>4.2261836032868628E-3</v>
      </c>
      <c r="AKL112" s="4">
        <f t="shared" si="968"/>
        <v>3.0032609156777348E-3</v>
      </c>
      <c r="AKM112" s="4">
        <f t="shared" si="968"/>
        <v>-1.0499461439318281E-2</v>
      </c>
      <c r="AKN112" s="4">
        <f t="shared" si="968"/>
        <v>-4.3386267364133408E-3</v>
      </c>
      <c r="AKO112" s="4">
        <f t="shared" si="968"/>
        <v>-1.0951460509908682E-3</v>
      </c>
      <c r="AKP112" s="4">
        <f t="shared" si="968"/>
        <v>-1.0471850836143584E-2</v>
      </c>
      <c r="AKQ112" s="4">
        <f t="shared" si="968"/>
        <v>1.9101198321219509E-2</v>
      </c>
      <c r="AKR112" s="4">
        <f t="shared" si="968"/>
        <v>9.0393275482180205E-4</v>
      </c>
      <c r="AKS112" s="4">
        <f t="shared" si="968"/>
        <v>-1.8697563138551478E-3</v>
      </c>
      <c r="AKT112" s="4">
        <f t="shared" si="968"/>
        <v>8.800291215017849E-3</v>
      </c>
      <c r="AKU112" s="4">
        <f t="shared" si="968"/>
        <v>-6.5880212214034176E-3</v>
      </c>
      <c r="AKV112" s="4">
        <f t="shared" si="968"/>
        <v>1.0750995944242388E-2</v>
      </c>
      <c r="AKW112" s="4">
        <f t="shared" si="968"/>
        <v>6.3485978130067202E-3</v>
      </c>
      <c r="AKX112" s="4">
        <f t="shared" si="968"/>
        <v>1.6758038433887856E-2</v>
      </c>
      <c r="AKY112" s="4">
        <f t="shared" si="968"/>
        <v>-1.5259643501326817E-2</v>
      </c>
      <c r="AKZ112" s="4">
        <f t="shared" si="968"/>
        <v>-4.6572151761165772E-3</v>
      </c>
      <c r="ALA112" s="4">
        <f t="shared" si="968"/>
        <v>-3.3717031593651207E-3</v>
      </c>
      <c r="ALB112" s="4">
        <f t="shared" si="968"/>
        <v>-1.5578050842302269E-2</v>
      </c>
      <c r="ALC112" s="4">
        <f t="shared" si="968"/>
        <v>1.1739855114359711E-2</v>
      </c>
      <c r="ALD112" s="4">
        <f t="shared" si="968"/>
        <v>3.5527715673953852E-3</v>
      </c>
      <c r="ALE112" s="4">
        <f t="shared" si="968"/>
        <v>-2.3012206356113438E-2</v>
      </c>
      <c r="ALF112" s="4">
        <f t="shared" si="968"/>
        <v>1.6267357690962253E-3</v>
      </c>
      <c r="ALG112" s="4">
        <f t="shared" si="968"/>
        <v>2.1205334799536241E-3</v>
      </c>
      <c r="ALH112" s="4">
        <f t="shared" si="968"/>
        <v>-6.5369123691899258E-3</v>
      </c>
      <c r="ALI112" s="4">
        <f t="shared" si="968"/>
        <v>-1.2563063576567737E-2</v>
      </c>
      <c r="ALJ112" s="4">
        <f t="shared" si="968"/>
        <v>3.5655402199962015E-2</v>
      </c>
      <c r="ALK112" s="4">
        <f t="shared" si="968"/>
        <v>1.0343812582508903E-2</v>
      </c>
      <c r="ALL112" s="4">
        <f t="shared" ref="ALL112:ALM112" si="969">ALL42-AVERAGE(ALL$36:ALL$45)</f>
        <v>-2.5012434175503057E-2</v>
      </c>
      <c r="ALM112" s="4">
        <f t="shared" si="969"/>
        <v>-9.7631890212745015E-3</v>
      </c>
      <c r="ALP112" s="4">
        <f t="shared" si="884"/>
        <v>1.3298274037896415E-3</v>
      </c>
      <c r="AMQ112" s="1">
        <f t="shared" si="866"/>
        <v>520</v>
      </c>
    </row>
    <row r="113" spans="1:1037" x14ac:dyDescent="0.25">
      <c r="A113" s="6">
        <v>-3</v>
      </c>
      <c r="B113" s="4">
        <f t="shared" ref="B113:BM113" si="970">B43-AVERAGE(B$36:B$45)</f>
        <v>-9.8372382679041623E-4</v>
      </c>
      <c r="C113" s="4">
        <f t="shared" si="970"/>
        <v>-3.1950462140308465E-2</v>
      </c>
      <c r="D113" s="4">
        <f t="shared" si="970"/>
        <v>-2.7918550243734852E-3</v>
      </c>
      <c r="E113" s="4">
        <f t="shared" si="970"/>
        <v>1.1050892791075437E-2</v>
      </c>
      <c r="F113" s="4">
        <f t="shared" si="970"/>
        <v>3.2647422301340143E-2</v>
      </c>
      <c r="G113" s="4">
        <f t="shared" si="970"/>
        <v>-4.5052876483650788E-3</v>
      </c>
      <c r="H113" s="4">
        <f t="shared" si="970"/>
        <v>1.7979963094023551E-2</v>
      </c>
      <c r="I113" s="4">
        <f t="shared" si="970"/>
        <v>-6.1052120690418404E-3</v>
      </c>
      <c r="J113" s="4">
        <f t="shared" si="970"/>
        <v>6.9820817460627222E-4</v>
      </c>
      <c r="K113" s="4">
        <f t="shared" si="970"/>
        <v>1.5302012069842037E-2</v>
      </c>
      <c r="L113" s="4">
        <f t="shared" si="970"/>
        <v>5.4815609567928272E-3</v>
      </c>
      <c r="M113" s="4">
        <f t="shared" si="970"/>
        <v>-4.4274372595301467E-3</v>
      </c>
      <c r="N113" s="4">
        <f t="shared" si="970"/>
        <v>2.899011785425407E-3</v>
      </c>
      <c r="O113" s="4">
        <f t="shared" si="970"/>
        <v>1.7770643865793433E-2</v>
      </c>
      <c r="P113" s="4">
        <f t="shared" si="970"/>
        <v>-4.4716138646189842E-3</v>
      </c>
      <c r="Q113" s="4">
        <f t="shared" si="970"/>
        <v>-1.6477988116743489E-2</v>
      </c>
      <c r="R113" s="4">
        <f t="shared" si="970"/>
        <v>-5.4961028432268445E-2</v>
      </c>
      <c r="S113" s="4">
        <f t="shared" si="970"/>
        <v>-9.1740136782055199E-4</v>
      </c>
      <c r="T113" s="4">
        <f t="shared" si="970"/>
        <v>5.2194318339295488E-3</v>
      </c>
      <c r="U113" s="4">
        <f t="shared" si="970"/>
        <v>7.2425748318135485E-3</v>
      </c>
      <c r="V113" s="4">
        <f t="shared" si="970"/>
        <v>-1.1264575720140646E-2</v>
      </c>
      <c r="W113" s="4">
        <f t="shared" si="970"/>
        <v>1.7449373903344386E-2</v>
      </c>
      <c r="X113" s="4">
        <f t="shared" si="970"/>
        <v>-1.5851986258139886E-2</v>
      </c>
      <c r="Y113" s="4">
        <f t="shared" si="970"/>
        <v>-4.7149370191725297E-3</v>
      </c>
      <c r="Z113" s="4">
        <f t="shared" si="970"/>
        <v>6.3629131352922986E-3</v>
      </c>
      <c r="AA113" s="4">
        <f t="shared" si="970"/>
        <v>-3.0290513133139963E-3</v>
      </c>
      <c r="AB113" s="4">
        <f t="shared" si="970"/>
        <v>5.2820932096101045E-4</v>
      </c>
      <c r="AC113" s="4">
        <f t="shared" si="970"/>
        <v>-9.0408369503128805E-3</v>
      </c>
      <c r="AD113" s="4">
        <f t="shared" si="970"/>
        <v>8.8056017084919957E-3</v>
      </c>
      <c r="AE113" s="4">
        <f t="shared" si="970"/>
        <v>-1.0609704357424178E-2</v>
      </c>
      <c r="AF113" s="4">
        <f t="shared" si="970"/>
        <v>2.2427708216291701E-2</v>
      </c>
      <c r="AG113" s="4">
        <f t="shared" si="970"/>
        <v>7.5198075374721795E-3</v>
      </c>
      <c r="AH113" s="4">
        <f t="shared" si="970"/>
        <v>-2.0743191814239479E-2</v>
      </c>
      <c r="AI113" s="4">
        <f t="shared" si="970"/>
        <v>9.1259514720720119E-3</v>
      </c>
      <c r="AJ113" s="4">
        <f t="shared" si="970"/>
        <v>-2.4531561908460731E-3</v>
      </c>
      <c r="AK113" s="4">
        <f t="shared" si="970"/>
        <v>2.0944430165548752E-5</v>
      </c>
      <c r="AL113" s="4">
        <f t="shared" si="970"/>
        <v>-2.9605262220672803E-2</v>
      </c>
      <c r="AM113" s="4">
        <f t="shared" si="970"/>
        <v>-2.5902121740429438E-3</v>
      </c>
      <c r="AN113" s="4">
        <f t="shared" si="970"/>
        <v>-4.0263751462254731E-3</v>
      </c>
      <c r="AO113" s="4">
        <f t="shared" si="970"/>
        <v>-1.2915598940475111E-2</v>
      </c>
      <c r="AP113" s="4">
        <f t="shared" si="970"/>
        <v>2.0377598328774971E-3</v>
      </c>
      <c r="AQ113" s="4">
        <f t="shared" si="970"/>
        <v>-1.277521301028465E-3</v>
      </c>
      <c r="AR113" s="4">
        <f t="shared" si="970"/>
        <v>-6.6714976877618867E-3</v>
      </c>
      <c r="AS113" s="4">
        <f t="shared" si="970"/>
        <v>-4.6876586431178332E-3</v>
      </c>
      <c r="AT113" s="4">
        <f t="shared" si="970"/>
        <v>4.7365399655364257E-3</v>
      </c>
      <c r="AU113" s="4">
        <f t="shared" si="970"/>
        <v>-3.4233126527528405E-3</v>
      </c>
      <c r="AV113" s="4">
        <f t="shared" si="970"/>
        <v>1.8418244038033282E-2</v>
      </c>
      <c r="AW113" s="4">
        <f t="shared" si="970"/>
        <v>-4.9326199576049425E-3</v>
      </c>
      <c r="AX113" s="4">
        <f t="shared" si="970"/>
        <v>-5.3246360104571627E-3</v>
      </c>
      <c r="AY113" s="4">
        <f t="shared" si="970"/>
        <v>-6.6352449026639299E-4</v>
      </c>
      <c r="AZ113" s="4">
        <f t="shared" si="970"/>
        <v>1.1243755266453529E-2</v>
      </c>
      <c r="BA113" s="4">
        <f t="shared" si="970"/>
        <v>7.4033242890760975E-3</v>
      </c>
      <c r="BB113" s="4">
        <f t="shared" si="970"/>
        <v>-2.0138027415642377E-2</v>
      </c>
      <c r="BC113" s="4">
        <f t="shared" si="970"/>
        <v>1.8651439072223447E-3</v>
      </c>
      <c r="BD113" s="4">
        <f t="shared" si="970"/>
        <v>6.5208160333766318E-3</v>
      </c>
      <c r="BE113" s="4">
        <f t="shared" si="970"/>
        <v>1.1871693000529274E-2</v>
      </c>
      <c r="BF113" s="4">
        <f t="shared" si="970"/>
        <v>9.1585070599187798E-4</v>
      </c>
      <c r="BG113" s="4">
        <f t="shared" si="970"/>
        <v>4.677391694812487E-4</v>
      </c>
      <c r="BH113" s="4">
        <f t="shared" si="970"/>
        <v>5.8930765697538801E-5</v>
      </c>
      <c r="BI113" s="4">
        <f t="shared" si="970"/>
        <v>-1.6670110019288843E-2</v>
      </c>
      <c r="BJ113" s="4">
        <f t="shared" si="970"/>
        <v>-3.6099815824871071E-3</v>
      </c>
      <c r="BK113" s="4">
        <f t="shared" si="970"/>
        <v>2.5111374514943836E-2</v>
      </c>
      <c r="BL113" s="4">
        <f t="shared" si="970"/>
        <v>-4.3478557626581617E-3</v>
      </c>
      <c r="BM113" s="4">
        <f t="shared" si="970"/>
        <v>6.4538479951029275E-4</v>
      </c>
      <c r="BN113" s="4">
        <f t="shared" ref="BN113:DY113" si="971">BN43-AVERAGE(BN$36:BN$45)</f>
        <v>-1.3636024215071235E-2</v>
      </c>
      <c r="BO113" s="4">
        <f t="shared" si="971"/>
        <v>1.9204786984134375E-3</v>
      </c>
      <c r="BP113" s="4">
        <f t="shared" si="971"/>
        <v>-1.716686035729835E-2</v>
      </c>
      <c r="BQ113" s="4">
        <f t="shared" si="971"/>
        <v>3.7133883318887798E-2</v>
      </c>
      <c r="BR113" s="4">
        <f t="shared" si="971"/>
        <v>-6.2823857103225644E-3</v>
      </c>
      <c r="BS113" s="4">
        <f t="shared" si="971"/>
        <v>-1.1254165621821926E-2</v>
      </c>
      <c r="BT113" s="4">
        <f t="shared" si="971"/>
        <v>1.5092103406459433E-3</v>
      </c>
      <c r="BU113" s="4">
        <f t="shared" si="971"/>
        <v>1.7858719638004929E-2</v>
      </c>
      <c r="BV113" s="4">
        <f t="shared" si="971"/>
        <v>1.0559516544093673E-3</v>
      </c>
      <c r="BW113" s="4">
        <f t="shared" si="971"/>
        <v>4.905538335317147E-4</v>
      </c>
      <c r="BX113" s="4">
        <f t="shared" si="971"/>
        <v>-6.4217109785549851E-3</v>
      </c>
      <c r="BY113" s="4">
        <f t="shared" si="971"/>
        <v>-1.7770399898860392E-2</v>
      </c>
      <c r="BZ113" s="4">
        <f t="shared" si="971"/>
        <v>-1.448214464515791E-3</v>
      </c>
      <c r="CA113" s="4">
        <f t="shared" si="971"/>
        <v>-4.2620563706042575E-3</v>
      </c>
      <c r="CB113" s="4">
        <f t="shared" si="971"/>
        <v>2.7924195251519089E-3</v>
      </c>
      <c r="CC113" s="4">
        <f t="shared" si="971"/>
        <v>8.5245685154486384E-4</v>
      </c>
      <c r="CD113" s="4">
        <f t="shared" si="971"/>
        <v>-4.042524097321136E-3</v>
      </c>
      <c r="CE113" s="4">
        <f t="shared" si="971"/>
        <v>1.7747734341091673E-3</v>
      </c>
      <c r="CF113" s="4">
        <f t="shared" si="971"/>
        <v>3.4316628319205561E-3</v>
      </c>
      <c r="CG113" s="4">
        <f t="shared" si="971"/>
        <v>-1.8296396343811853E-3</v>
      </c>
      <c r="CH113" s="4">
        <f t="shared" si="971"/>
        <v>9.2654816094259532E-3</v>
      </c>
      <c r="CI113" s="4">
        <f t="shared" si="971"/>
        <v>-6.0151682886838845E-3</v>
      </c>
      <c r="CJ113" s="4">
        <f t="shared" si="971"/>
        <v>-5.2739202721234675E-3</v>
      </c>
      <c r="CK113" s="4">
        <f t="shared" si="971"/>
        <v>2.0788448650445176E-3</v>
      </c>
      <c r="CL113" s="4">
        <f t="shared" si="971"/>
        <v>-9.5998482867504162E-3</v>
      </c>
      <c r="CM113" s="4">
        <f t="shared" si="971"/>
        <v>6.4484636462016154E-3</v>
      </c>
      <c r="CN113" s="4">
        <f t="shared" si="971"/>
        <v>-3.3139089721975594E-4</v>
      </c>
      <c r="CO113" s="4">
        <f t="shared" si="971"/>
        <v>-5.8026374346100123E-3</v>
      </c>
      <c r="CP113" s="4">
        <f t="shared" si="971"/>
        <v>9.4976121415783783E-3</v>
      </c>
      <c r="CQ113" s="4">
        <f t="shared" si="971"/>
        <v>1.0573807392984824E-3</v>
      </c>
      <c r="CR113" s="4">
        <f t="shared" si="971"/>
        <v>-5.1134978940604609E-3</v>
      </c>
      <c r="CS113" s="4">
        <f t="shared" si="971"/>
        <v>1.6177313459383266E-2</v>
      </c>
      <c r="CT113" s="4">
        <f t="shared" si="971"/>
        <v>1.3797671996939868E-2</v>
      </c>
      <c r="CU113" s="4">
        <f t="shared" si="971"/>
        <v>1.9759167939989691E-2</v>
      </c>
      <c r="CV113" s="4">
        <f t="shared" si="971"/>
        <v>7.5412355472975984E-4</v>
      </c>
      <c r="CW113" s="4">
        <f t="shared" si="971"/>
        <v>-7.6061233434271264E-3</v>
      </c>
      <c r="CX113" s="4">
        <f t="shared" si="971"/>
        <v>-5.8256851273513228E-3</v>
      </c>
      <c r="CY113" s="4">
        <f t="shared" si="971"/>
        <v>-3.0047251628017035E-2</v>
      </c>
      <c r="CZ113" s="4">
        <f t="shared" si="971"/>
        <v>3.3326065040943154E-4</v>
      </c>
      <c r="DA113" s="4">
        <f t="shared" si="971"/>
        <v>-1.1651926455930463E-2</v>
      </c>
      <c r="DB113" s="4">
        <f t="shared" si="971"/>
        <v>1.6351952547387708E-2</v>
      </c>
      <c r="DC113" s="4">
        <f t="shared" si="971"/>
        <v>5.7599476492034476E-4</v>
      </c>
      <c r="DD113" s="4">
        <f t="shared" si="971"/>
        <v>3.5263112875882394E-2</v>
      </c>
      <c r="DE113" s="4">
        <f t="shared" si="971"/>
        <v>8.8801973524905535E-3</v>
      </c>
      <c r="DF113" s="4">
        <f t="shared" si="971"/>
        <v>6.0559086867634426E-3</v>
      </c>
      <c r="DG113" s="4">
        <f t="shared" si="971"/>
        <v>3.7958026636226744E-2</v>
      </c>
      <c r="DH113" s="4">
        <f t="shared" si="971"/>
        <v>2.1325632440775018E-3</v>
      </c>
      <c r="DI113" s="4">
        <f t="shared" si="971"/>
        <v>-1.391670727862356E-2</v>
      </c>
      <c r="DJ113" s="4">
        <f t="shared" si="971"/>
        <v>1.1480571988741504E-2</v>
      </c>
      <c r="DK113" s="4">
        <f t="shared" si="971"/>
        <v>-3.1984143232054053E-3</v>
      </c>
      <c r="DL113" s="4">
        <f t="shared" si="971"/>
        <v>-2.3007111163528583E-3</v>
      </c>
      <c r="DM113" s="4">
        <f t="shared" si="971"/>
        <v>2.8637985024367069E-2</v>
      </c>
      <c r="DN113" s="4">
        <f t="shared" si="971"/>
        <v>-2.2231549383884233E-2</v>
      </c>
      <c r="DO113" s="4">
        <f t="shared" si="971"/>
        <v>7.5426094679766674E-3</v>
      </c>
      <c r="DP113" s="4">
        <f t="shared" si="971"/>
        <v>-5.2614350706113699E-2</v>
      </c>
      <c r="DQ113" s="4">
        <f t="shared" si="971"/>
        <v>-2.2923647307037713E-2</v>
      </c>
      <c r="DR113" s="4">
        <f t="shared" si="971"/>
        <v>2.6478047510171358E-2</v>
      </c>
      <c r="DS113" s="4">
        <f t="shared" si="971"/>
        <v>1.3917758115180516E-4</v>
      </c>
      <c r="DT113" s="4">
        <f t="shared" si="971"/>
        <v>-1.0541857630933765E-2</v>
      </c>
      <c r="DU113" s="4">
        <f t="shared" si="971"/>
        <v>-2.6325620934461502E-2</v>
      </c>
      <c r="DV113" s="4">
        <f t="shared" si="971"/>
        <v>1.6554349349686144E-2</v>
      </c>
      <c r="DW113" s="4">
        <f t="shared" si="971"/>
        <v>-3.3186450826239548E-3</v>
      </c>
      <c r="DX113" s="4">
        <f t="shared" si="971"/>
        <v>-1.3621929402314315E-2</v>
      </c>
      <c r="DY113" s="4">
        <f t="shared" si="971"/>
        <v>-9.5984137083957831E-3</v>
      </c>
      <c r="DZ113" s="4">
        <f t="shared" ref="DZ113:GK113" si="972">DZ43-AVERAGE(DZ$36:DZ$45)</f>
        <v>-1.9901017405031807E-3</v>
      </c>
      <c r="EA113" s="4">
        <f t="shared" si="972"/>
        <v>1.5933872961159036E-2</v>
      </c>
      <c r="EB113" s="4">
        <f t="shared" si="972"/>
        <v>-1.4340577716921312E-2</v>
      </c>
      <c r="EC113" s="4">
        <f t="shared" si="972"/>
        <v>-2.7601396030302013E-4</v>
      </c>
      <c r="ED113" s="4">
        <f t="shared" si="972"/>
        <v>-1.8226117535891453E-2</v>
      </c>
      <c r="EE113" s="4">
        <f t="shared" si="972"/>
        <v>-9.2731857068394305E-3</v>
      </c>
      <c r="EF113" s="4">
        <f t="shared" si="972"/>
        <v>-6.606906958950132E-3</v>
      </c>
      <c r="EG113" s="4">
        <f t="shared" si="972"/>
        <v>6.3671359033495162E-3</v>
      </c>
      <c r="EH113" s="4">
        <f t="shared" si="972"/>
        <v>-2.1109213759936185E-2</v>
      </c>
      <c r="EI113" s="4">
        <f t="shared" si="972"/>
        <v>-2.590452315031732E-2</v>
      </c>
      <c r="EJ113" s="4">
        <f t="shared" si="972"/>
        <v>6.0248914492827749E-4</v>
      </c>
      <c r="EK113" s="4">
        <f t="shared" si="972"/>
        <v>-1.4029622469224068E-2</v>
      </c>
      <c r="EL113" s="4">
        <f t="shared" si="972"/>
        <v>-2.3625629204836459E-2</v>
      </c>
      <c r="EM113" s="4">
        <f t="shared" si="972"/>
        <v>-1.698408340469499E-2</v>
      </c>
      <c r="EN113" s="4">
        <f t="shared" si="972"/>
        <v>1.0619484378918494E-2</v>
      </c>
      <c r="EO113" s="4">
        <f t="shared" si="972"/>
        <v>4.5973980643118049E-3</v>
      </c>
      <c r="EP113" s="4">
        <f t="shared" si="972"/>
        <v>2.0320958143535708E-2</v>
      </c>
      <c r="EQ113" s="4">
        <f t="shared" si="972"/>
        <v>-9.7932506436287058E-3</v>
      </c>
      <c r="ER113" s="4">
        <f t="shared" si="972"/>
        <v>-6.5844529667793972E-2</v>
      </c>
      <c r="ES113" s="4">
        <f t="shared" si="972"/>
        <v>3.6451545768270407E-2</v>
      </c>
      <c r="ET113" s="4">
        <f t="shared" si="972"/>
        <v>1.0718241464192221E-3</v>
      </c>
      <c r="EU113" s="4">
        <f t="shared" si="972"/>
        <v>-1.0658339050488984E-2</v>
      </c>
      <c r="EV113" s="4">
        <f t="shared" si="972"/>
        <v>-3.9317907682228662E-2</v>
      </c>
      <c r="EW113" s="4">
        <f t="shared" si="972"/>
        <v>-2.9346324354580757E-2</v>
      </c>
      <c r="EX113" s="4">
        <f t="shared" si="972"/>
        <v>-1.9338023715902567E-3</v>
      </c>
      <c r="EY113" s="4">
        <f t="shared" si="972"/>
        <v>-2.2694684301514348E-2</v>
      </c>
      <c r="EZ113" s="4">
        <f t="shared" si="972"/>
        <v>-1.2951572688304678E-4</v>
      </c>
      <c r="FA113" s="4">
        <f t="shared" si="972"/>
        <v>-3.0430119685139784E-2</v>
      </c>
      <c r="FB113" s="4">
        <f t="shared" si="972"/>
        <v>9.0158421791337456E-3</v>
      </c>
      <c r="FC113" s="4">
        <f t="shared" si="972"/>
        <v>-2.4364427899268301E-4</v>
      </c>
      <c r="FD113" s="4">
        <f t="shared" si="972"/>
        <v>3.8270100236471732E-2</v>
      </c>
      <c r="FE113" s="4">
        <f t="shared" si="972"/>
        <v>-1.8919124772739125E-2</v>
      </c>
      <c r="FF113" s="4">
        <f t="shared" si="972"/>
        <v>-3.6926651558194783E-4</v>
      </c>
      <c r="FG113" s="4">
        <f t="shared" si="972"/>
        <v>9.7662965208783967E-3</v>
      </c>
      <c r="FH113" s="4">
        <f t="shared" si="972"/>
        <v>1.0125335019897674E-3</v>
      </c>
      <c r="FI113" s="4">
        <f t="shared" si="972"/>
        <v>2.0521352816452215E-3</v>
      </c>
      <c r="FJ113" s="4">
        <f t="shared" si="972"/>
        <v>6.4219681361870062E-2</v>
      </c>
      <c r="FK113" s="4">
        <f t="shared" si="972"/>
        <v>-6.982767527890392E-3</v>
      </c>
      <c r="FL113" s="4">
        <f t="shared" si="972"/>
        <v>-2.6247534153711907E-2</v>
      </c>
      <c r="FM113" s="4">
        <f t="shared" si="972"/>
        <v>-2.1419275053121672E-2</v>
      </c>
      <c r="FN113" s="4">
        <f t="shared" si="972"/>
        <v>-6.1700070212737344E-3</v>
      </c>
      <c r="FO113" s="4">
        <f t="shared" si="972"/>
        <v>1.7347741608426111E-2</v>
      </c>
      <c r="FP113" s="4">
        <f t="shared" si="972"/>
        <v>5.0793498781783126E-4</v>
      </c>
      <c r="FQ113" s="4">
        <f t="shared" si="972"/>
        <v>1.4086067564656479E-2</v>
      </c>
      <c r="FR113" s="4">
        <f t="shared" si="972"/>
        <v>-1.0356439635630728E-3</v>
      </c>
      <c r="FS113" s="4">
        <f t="shared" si="972"/>
        <v>4.27418077806631E-3</v>
      </c>
      <c r="FT113" s="4">
        <f t="shared" si="972"/>
        <v>3.3436010868529865E-3</v>
      </c>
      <c r="FU113" s="4">
        <f t="shared" si="972"/>
        <v>-1.734333842405688E-2</v>
      </c>
      <c r="FV113" s="4">
        <f t="shared" si="972"/>
        <v>2.6786561974513792E-3</v>
      </c>
      <c r="FW113" s="4">
        <f t="shared" si="972"/>
        <v>1.2146000258283383E-2</v>
      </c>
      <c r="FX113" s="4">
        <f t="shared" si="972"/>
        <v>-1.7303490005709423E-3</v>
      </c>
      <c r="FY113" s="4">
        <f t="shared" si="972"/>
        <v>-1.2486312712255008E-2</v>
      </c>
      <c r="FZ113" s="4">
        <f t="shared" si="972"/>
        <v>2.8901802762614254E-2</v>
      </c>
      <c r="GA113" s="4">
        <f t="shared" si="972"/>
        <v>-8.8399516604234091E-3</v>
      </c>
      <c r="GB113" s="4">
        <f t="shared" si="972"/>
        <v>1.0104882279027273E-2</v>
      </c>
      <c r="GC113" s="4">
        <f t="shared" si="972"/>
        <v>6.9529445361810032E-3</v>
      </c>
      <c r="GD113" s="4">
        <f t="shared" si="972"/>
        <v>1.5684931533687038E-2</v>
      </c>
      <c r="GE113" s="4">
        <f t="shared" si="972"/>
        <v>2.758976338486752E-2</v>
      </c>
      <c r="GF113" s="4">
        <f t="shared" si="972"/>
        <v>-1.3869125300646287E-2</v>
      </c>
      <c r="GG113" s="4">
        <f t="shared" si="972"/>
        <v>-9.0143001343485595E-3</v>
      </c>
      <c r="GH113" s="4">
        <f t="shared" si="972"/>
        <v>-2.5004951555943473E-2</v>
      </c>
      <c r="GI113" s="4">
        <f t="shared" si="972"/>
        <v>-4.3272522404838622E-3</v>
      </c>
      <c r="GJ113" s="4">
        <f t="shared" si="972"/>
        <v>7.2495622909978571E-4</v>
      </c>
      <c r="GK113" s="4">
        <f t="shared" si="972"/>
        <v>-3.6856841225893604E-3</v>
      </c>
      <c r="GL113" s="4">
        <f t="shared" ref="GL113:IW113" si="973">GL43-AVERAGE(GL$36:GL$45)</f>
        <v>-0.11627038667305013</v>
      </c>
      <c r="GM113" s="4">
        <f t="shared" si="973"/>
        <v>1.0689032397683649E-2</v>
      </c>
      <c r="GN113" s="4">
        <f t="shared" si="973"/>
        <v>-6.6048024306912122E-4</v>
      </c>
      <c r="GO113" s="4">
        <f t="shared" si="973"/>
        <v>-4.4755968922754921E-2</v>
      </c>
      <c r="GP113" s="4">
        <f t="shared" si="973"/>
        <v>9.8286065326478878E-3</v>
      </c>
      <c r="GQ113" s="4">
        <f t="shared" si="973"/>
        <v>1.8268963808484844E-2</v>
      </c>
      <c r="GR113" s="4">
        <f t="shared" si="973"/>
        <v>4.0884965080383428E-3</v>
      </c>
      <c r="GS113" s="4">
        <f t="shared" si="973"/>
        <v>-3.0861133535432232E-2</v>
      </c>
      <c r="GT113" s="4">
        <f t="shared" si="973"/>
        <v>2.3784791624517892E-4</v>
      </c>
      <c r="GU113" s="4">
        <f t="shared" si="973"/>
        <v>-4.150359063169312E-3</v>
      </c>
      <c r="GV113" s="4">
        <f t="shared" si="973"/>
        <v>-1.6060482696227888E-4</v>
      </c>
      <c r="GW113" s="4">
        <f t="shared" si="973"/>
        <v>5.0359122362584521E-3</v>
      </c>
      <c r="GX113" s="4">
        <f t="shared" si="973"/>
        <v>-1.2934046912491521E-2</v>
      </c>
      <c r="GY113" s="4">
        <f t="shared" si="973"/>
        <v>1.8275109692329214E-3</v>
      </c>
      <c r="GZ113" s="4">
        <f t="shared" si="973"/>
        <v>4.598872233012636E-2</v>
      </c>
      <c r="HA113" s="4">
        <f t="shared" si="973"/>
        <v>2.3785236567981691E-2</v>
      </c>
      <c r="HB113" s="4">
        <f t="shared" si="973"/>
        <v>6.4985339365799793E-3</v>
      </c>
      <c r="HC113" s="4">
        <f t="shared" si="973"/>
        <v>1.0806673516669588E-2</v>
      </c>
      <c r="HD113" s="4">
        <f t="shared" si="973"/>
        <v>8.6963836273070503E-3</v>
      </c>
      <c r="HE113" s="4">
        <f t="shared" si="973"/>
        <v>1.1704797898022215E-3</v>
      </c>
      <c r="HF113" s="4">
        <f t="shared" si="973"/>
        <v>-1.8418715882544828E-2</v>
      </c>
      <c r="HG113" s="4">
        <f t="shared" si="973"/>
        <v>5.5013768016776175E-2</v>
      </c>
      <c r="HH113" s="4">
        <f t="shared" si="973"/>
        <v>3.4551616894221218E-3</v>
      </c>
      <c r="HI113" s="4">
        <f t="shared" si="973"/>
        <v>-8.3133666372879403E-3</v>
      </c>
      <c r="HJ113" s="4">
        <f t="shared" si="973"/>
        <v>-4.0799635320231988E-2</v>
      </c>
      <c r="HK113" s="4">
        <f t="shared" si="973"/>
        <v>-3.921841667022855E-3</v>
      </c>
      <c r="HL113" s="4">
        <f t="shared" si="973"/>
        <v>-1.4284896789623637E-2</v>
      </c>
      <c r="HM113" s="4">
        <f t="shared" si="973"/>
        <v>-2.828690212745095E-3</v>
      </c>
      <c r="HN113" s="4">
        <f t="shared" si="973"/>
        <v>4.8516022667199385E-2</v>
      </c>
      <c r="HO113" s="4">
        <f t="shared" si="973"/>
        <v>1.4411847670114088E-2</v>
      </c>
      <c r="HP113" s="4">
        <f t="shared" si="973"/>
        <v>-5.5758073609820779E-3</v>
      </c>
      <c r="HQ113" s="4">
        <f t="shared" si="973"/>
        <v>-1.4964481591289564E-2</v>
      </c>
      <c r="HR113" s="4">
        <f t="shared" si="973"/>
        <v>7.6443226677923165E-2</v>
      </c>
      <c r="HS113" s="4">
        <f t="shared" si="973"/>
        <v>7.4119631836520499E-3</v>
      </c>
      <c r="HT113" s="4">
        <f t="shared" si="973"/>
        <v>-1.4903982196028653E-2</v>
      </c>
      <c r="HU113" s="4">
        <f t="shared" si="973"/>
        <v>-9.7190461382729073E-3</v>
      </c>
      <c r="HV113" s="4">
        <f t="shared" si="973"/>
        <v>-2.5154641777001994E-3</v>
      </c>
      <c r="HW113" s="4">
        <f t="shared" si="973"/>
        <v>1.8638137208195835E-4</v>
      </c>
      <c r="HX113" s="4">
        <f t="shared" si="973"/>
        <v>1.118783557944714E-2</v>
      </c>
      <c r="HY113" s="4">
        <f t="shared" si="973"/>
        <v>8.3772976915775926E-3</v>
      </c>
      <c r="HZ113" s="4">
        <f t="shared" si="973"/>
        <v>-7.4861508423352697E-3</v>
      </c>
      <c r="IA113" s="4">
        <f t="shared" si="973"/>
        <v>-5.1009601018211712E-4</v>
      </c>
      <c r="IB113" s="4">
        <f t="shared" si="973"/>
        <v>-5.4047903450903309E-3</v>
      </c>
      <c r="IC113" s="4">
        <f t="shared" si="973"/>
        <v>7.1201958146260179E-3</v>
      </c>
      <c r="ID113" s="4">
        <f t="shared" si="973"/>
        <v>-1.4734636706982369E-2</v>
      </c>
      <c r="IE113" s="4">
        <f t="shared" si="973"/>
        <v>-9.4778083429428901E-3</v>
      </c>
      <c r="IF113" s="4">
        <f t="shared" si="973"/>
        <v>-3.4525050809595475E-3</v>
      </c>
      <c r="IG113" s="4">
        <f t="shared" si="973"/>
        <v>-2.9185747805519163E-2</v>
      </c>
      <c r="IH113" s="4">
        <f t="shared" si="973"/>
        <v>2.6400213070047935E-4</v>
      </c>
      <c r="II113" s="4">
        <f t="shared" si="973"/>
        <v>1.5695733908724804E-2</v>
      </c>
      <c r="IJ113" s="4">
        <f t="shared" si="973"/>
        <v>7.0969599383393332E-3</v>
      </c>
      <c r="IK113" s="4">
        <f t="shared" si="973"/>
        <v>-2.0721145266583184E-3</v>
      </c>
      <c r="IL113" s="4">
        <f t="shared" si="973"/>
        <v>-2.178113000097006E-2</v>
      </c>
      <c r="IM113" s="4">
        <f t="shared" si="973"/>
        <v>-1.0779890627797524E-2</v>
      </c>
      <c r="IN113" s="4">
        <f t="shared" si="973"/>
        <v>-1.6816537309456411E-2</v>
      </c>
      <c r="IO113" s="4">
        <f t="shared" si="973"/>
        <v>2.989594423961689E-2</v>
      </c>
      <c r="IP113" s="4">
        <f t="shared" si="973"/>
        <v>6.2937659904309384E-4</v>
      </c>
      <c r="IQ113" s="4">
        <f t="shared" si="973"/>
        <v>-2.1012765895793359E-2</v>
      </c>
      <c r="IR113" s="4">
        <f t="shared" si="973"/>
        <v>-1.3056258943197287E-2</v>
      </c>
      <c r="IS113" s="4">
        <f t="shared" si="973"/>
        <v>-9.5433211549380489E-3</v>
      </c>
      <c r="IT113" s="4">
        <f t="shared" si="973"/>
        <v>-1.8160333757965715E-2</v>
      </c>
      <c r="IU113" s="4">
        <f t="shared" si="973"/>
        <v>-5.077842463151962E-3</v>
      </c>
      <c r="IV113" s="4">
        <f t="shared" si="973"/>
        <v>4.9680970621655534E-3</v>
      </c>
      <c r="IW113" s="4">
        <f t="shared" si="973"/>
        <v>7.9090552609299616E-4</v>
      </c>
      <c r="IX113" s="4">
        <f t="shared" ref="IX113:LI113" si="974">IX43-AVERAGE(IX$36:IX$45)</f>
        <v>-5.1460468750282136E-3</v>
      </c>
      <c r="IY113" s="4">
        <f t="shared" si="974"/>
        <v>-1.3781203325223829E-3</v>
      </c>
      <c r="IZ113" s="4">
        <f t="shared" si="974"/>
        <v>-1.4770730014749501E-3</v>
      </c>
      <c r="JA113" s="4">
        <f t="shared" si="974"/>
        <v>1.4422041442111268E-2</v>
      </c>
      <c r="JB113" s="4">
        <f t="shared" si="974"/>
        <v>-3.3337565463134461E-3</v>
      </c>
      <c r="JC113" s="4">
        <f t="shared" si="974"/>
        <v>2.3401788020428374E-2</v>
      </c>
      <c r="JD113" s="4">
        <f t="shared" si="974"/>
        <v>-9.7697772816569091E-4</v>
      </c>
      <c r="JE113" s="4">
        <f t="shared" si="974"/>
        <v>-2.7099193329711019E-3</v>
      </c>
      <c r="JF113" s="4">
        <f t="shared" si="974"/>
        <v>-2.5847684673236802E-2</v>
      </c>
      <c r="JG113" s="4">
        <f t="shared" si="974"/>
        <v>4.9482681235813114E-3</v>
      </c>
      <c r="JH113" s="4">
        <f t="shared" si="974"/>
        <v>-2.3935089938782763E-2</v>
      </c>
      <c r="JI113" s="4">
        <f t="shared" si="974"/>
        <v>-1.9763689992853807E-2</v>
      </c>
      <c r="JJ113" s="4">
        <f t="shared" si="974"/>
        <v>-8.3764616236160147E-3</v>
      </c>
      <c r="JK113" s="4">
        <f t="shared" si="974"/>
        <v>1.3415422922323818E-3</v>
      </c>
      <c r="JL113" s="4">
        <f t="shared" si="974"/>
        <v>1.7984902247394721E-3</v>
      </c>
      <c r="JM113" s="4">
        <f t="shared" si="974"/>
        <v>2.3228293964561341E-2</v>
      </c>
      <c r="JN113" s="4">
        <f t="shared" si="974"/>
        <v>1.0465506513109187E-3</v>
      </c>
      <c r="JO113" s="4">
        <f t="shared" si="974"/>
        <v>7.0394258048631659E-3</v>
      </c>
      <c r="JP113" s="4">
        <f t="shared" si="974"/>
        <v>5.0073272502430179E-3</v>
      </c>
      <c r="JQ113" s="4">
        <f t="shared" si="974"/>
        <v>-2.2281516925459154E-3</v>
      </c>
      <c r="JR113" s="4">
        <f t="shared" si="974"/>
        <v>6.8289508298231879E-3</v>
      </c>
      <c r="JS113" s="4">
        <f t="shared" si="974"/>
        <v>-9.7347603049283069E-3</v>
      </c>
      <c r="JT113" s="4">
        <f t="shared" si="974"/>
        <v>-1.0929494631936767E-3</v>
      </c>
      <c r="JU113" s="4">
        <f t="shared" si="974"/>
        <v>-1.2473421739619595E-2</v>
      </c>
      <c r="JV113" s="4">
        <f t="shared" si="974"/>
        <v>-1.3046986716247027E-2</v>
      </c>
      <c r="JW113" s="4">
        <f t="shared" si="974"/>
        <v>-1.3152469153576473E-2</v>
      </c>
      <c r="JX113" s="4">
        <f t="shared" si="974"/>
        <v>1.4404830708861706E-2</v>
      </c>
      <c r="JY113" s="4">
        <f t="shared" si="974"/>
        <v>5.3434645794335992E-3</v>
      </c>
      <c r="JZ113" s="4">
        <f t="shared" si="974"/>
        <v>4.0049514975378425E-2</v>
      </c>
      <c r="KA113" s="4">
        <f t="shared" si="974"/>
        <v>-1.167240914372969E-2</v>
      </c>
      <c r="KB113" s="4">
        <f t="shared" si="974"/>
        <v>-2.7108921976770461E-2</v>
      </c>
      <c r="KC113" s="4">
        <f t="shared" si="974"/>
        <v>4.8194722371182712E-3</v>
      </c>
      <c r="KD113" s="4">
        <f t="shared" si="974"/>
        <v>-4.2910711721050876E-3</v>
      </c>
      <c r="KE113" s="4">
        <f t="shared" si="974"/>
        <v>1.7032111144583729E-2</v>
      </c>
      <c r="KF113" s="4">
        <f t="shared" si="974"/>
        <v>1.2088641995036821E-2</v>
      </c>
      <c r="KG113" s="4">
        <f t="shared" si="974"/>
        <v>-1.2811971182455698E-4</v>
      </c>
      <c r="KH113" s="4">
        <f t="shared" si="974"/>
        <v>-1.5803325613006573E-2</v>
      </c>
      <c r="KI113" s="4">
        <f t="shared" si="974"/>
        <v>1.7515045317270606E-2</v>
      </c>
      <c r="KJ113" s="4">
        <f t="shared" si="974"/>
        <v>8.637829588988049E-3</v>
      </c>
      <c r="KK113" s="4">
        <f t="shared" si="974"/>
        <v>-9.1531642449811206E-3</v>
      </c>
      <c r="KL113" s="4">
        <f t="shared" si="974"/>
        <v>3.7940299089245774E-2</v>
      </c>
      <c r="KM113" s="4">
        <f t="shared" si="974"/>
        <v>5.238853904185237E-3</v>
      </c>
      <c r="KN113" s="4">
        <f t="shared" si="974"/>
        <v>1.7722089281932512E-2</v>
      </c>
      <c r="KO113" s="4">
        <f t="shared" si="974"/>
        <v>-2.9806034090105148E-4</v>
      </c>
      <c r="KP113" s="4">
        <f t="shared" si="974"/>
        <v>-1.4371931242555048E-2</v>
      </c>
      <c r="KQ113" s="4">
        <f t="shared" si="974"/>
        <v>2.2514838990453145E-2</v>
      </c>
      <c r="KR113" s="4">
        <f t="shared" si="974"/>
        <v>-1.1919633245838043E-2</v>
      </c>
      <c r="KS113" s="4">
        <f t="shared" si="974"/>
        <v>-1.1375491146376752E-2</v>
      </c>
      <c r="KT113" s="4">
        <f t="shared" si="974"/>
        <v>-9.3323640801052377E-3</v>
      </c>
      <c r="KU113" s="4">
        <f t="shared" si="974"/>
        <v>-1.8373543865766581E-3</v>
      </c>
      <c r="KV113" s="4">
        <f t="shared" si="974"/>
        <v>4.7292337586589191E-2</v>
      </c>
      <c r="KW113" s="4">
        <f t="shared" si="974"/>
        <v>-5.0582608020764974E-2</v>
      </c>
      <c r="KX113" s="4">
        <f t="shared" si="974"/>
        <v>-2.5824450549277404E-3</v>
      </c>
      <c r="KY113" s="4">
        <f t="shared" si="974"/>
        <v>4.3520351823483738E-2</v>
      </c>
      <c r="KZ113" s="4">
        <f t="shared" si="974"/>
        <v>-2.0086867516168928E-3</v>
      </c>
      <c r="LA113" s="4">
        <f t="shared" si="974"/>
        <v>8.5346859065438228E-3</v>
      </c>
      <c r="LB113" s="4">
        <f t="shared" si="974"/>
        <v>-8.6828960426093699E-2</v>
      </c>
      <c r="LC113" s="4">
        <f t="shared" si="974"/>
        <v>3.4170562374535585E-3</v>
      </c>
      <c r="LD113" s="4">
        <f t="shared" si="974"/>
        <v>7.1443600520420397E-4</v>
      </c>
      <c r="LE113" s="4">
        <f t="shared" si="974"/>
        <v>-2.2987484882624247E-2</v>
      </c>
      <c r="LF113" s="4">
        <f t="shared" si="974"/>
        <v>-4.1305278346128765E-2</v>
      </c>
      <c r="LG113" s="4">
        <f t="shared" si="974"/>
        <v>2.5692182743832732E-2</v>
      </c>
      <c r="LH113" s="4">
        <f t="shared" si="974"/>
        <v>-1.1558099177866698E-2</v>
      </c>
      <c r="LI113" s="4">
        <f t="shared" si="974"/>
        <v>3.7964448303858655E-3</v>
      </c>
      <c r="LJ113" s="4">
        <f t="shared" ref="LJ113:NU113" si="975">LJ43-AVERAGE(LJ$36:LJ$45)</f>
        <v>4.0568746814685988E-2</v>
      </c>
      <c r="LK113" s="4">
        <f t="shared" si="975"/>
        <v>2.4786081954986064E-2</v>
      </c>
      <c r="LL113" s="4">
        <f t="shared" si="975"/>
        <v>-4.6435053917818547E-2</v>
      </c>
      <c r="LM113" s="4">
        <f t="shared" si="975"/>
        <v>-1.3659526773233748E-2</v>
      </c>
      <c r="LN113" s="4">
        <f t="shared" si="975"/>
        <v>1.859443016696917E-2</v>
      </c>
      <c r="LO113" s="4">
        <f t="shared" si="975"/>
        <v>-2.2883531660374008E-2</v>
      </c>
      <c r="LP113" s="4">
        <f t="shared" si="975"/>
        <v>1.2868175296931348E-3</v>
      </c>
      <c r="LQ113" s="4">
        <f t="shared" si="975"/>
        <v>2.9301077562047202E-2</v>
      </c>
      <c r="LR113" s="4">
        <f t="shared" si="975"/>
        <v>-5.3491063491285535E-4</v>
      </c>
      <c r="LS113" s="4">
        <f t="shared" si="975"/>
        <v>-2.3841187146325823E-2</v>
      </c>
      <c r="LT113" s="4">
        <f t="shared" si="975"/>
        <v>1.9098500236459096E-2</v>
      </c>
      <c r="LU113" s="4">
        <f t="shared" si="975"/>
        <v>1.1946755051086224E-2</v>
      </c>
      <c r="LV113" s="4">
        <f t="shared" si="975"/>
        <v>-8.0454641721957529E-2</v>
      </c>
      <c r="LW113" s="4">
        <f t="shared" si="975"/>
        <v>6.4100477323380655E-3</v>
      </c>
      <c r="LX113" s="4">
        <f t="shared" si="975"/>
        <v>-6.7270007785348515E-3</v>
      </c>
      <c r="LY113" s="4">
        <f t="shared" si="975"/>
        <v>2.5934915360113801E-3</v>
      </c>
      <c r="LZ113" s="4">
        <f t="shared" si="975"/>
        <v>1.2142706324681521E-2</v>
      </c>
      <c r="MA113" s="4">
        <f t="shared" si="975"/>
        <v>2.1982008132415761E-3</v>
      </c>
      <c r="MB113" s="4">
        <f t="shared" si="975"/>
        <v>-1.4026821656960519E-2</v>
      </c>
      <c r="MC113" s="4">
        <f t="shared" si="975"/>
        <v>-3.3055165535778811E-3</v>
      </c>
      <c r="MD113" s="4">
        <f t="shared" si="975"/>
        <v>-5.0651320720802697E-3</v>
      </c>
      <c r="ME113" s="4">
        <f t="shared" si="975"/>
        <v>6.1862802423346634E-3</v>
      </c>
      <c r="MF113" s="4">
        <f t="shared" si="975"/>
        <v>-5.1339770543591757E-3</v>
      </c>
      <c r="MG113" s="4">
        <f t="shared" si="975"/>
        <v>-6.7030549262518425E-3</v>
      </c>
      <c r="MH113" s="4">
        <f t="shared" si="975"/>
        <v>8.8928863976296679E-3</v>
      </c>
      <c r="MI113" s="4">
        <f t="shared" si="975"/>
        <v>-1.165006723950217E-2</v>
      </c>
      <c r="MJ113" s="4">
        <f t="shared" si="975"/>
        <v>-3.428933988091603E-2</v>
      </c>
      <c r="MK113" s="4">
        <f t="shared" si="975"/>
        <v>4.4344344930669216E-3</v>
      </c>
      <c r="ML113" s="4">
        <f t="shared" si="975"/>
        <v>2.7970993671561253E-3</v>
      </c>
      <c r="MM113" s="4">
        <f t="shared" si="975"/>
        <v>-6.3522877885968561E-3</v>
      </c>
      <c r="MN113" s="4">
        <f t="shared" si="975"/>
        <v>-6.6843321296063954E-4</v>
      </c>
      <c r="MO113" s="4">
        <f t="shared" si="975"/>
        <v>1.9618785163432015E-4</v>
      </c>
      <c r="MP113" s="4">
        <f t="shared" si="975"/>
        <v>-5.2706026021737424E-3</v>
      </c>
      <c r="MQ113" s="4">
        <f t="shared" si="975"/>
        <v>4.0652248855434173E-3</v>
      </c>
      <c r="MR113" s="4">
        <f t="shared" si="975"/>
        <v>-2.1734506926253719E-5</v>
      </c>
      <c r="MS113" s="4">
        <f t="shared" si="975"/>
        <v>3.2895940779244103E-3</v>
      </c>
      <c r="MT113" s="4">
        <f t="shared" si="975"/>
        <v>9.3610960001087613E-3</v>
      </c>
      <c r="MU113" s="4">
        <f t="shared" si="975"/>
        <v>-9.2754226390335225E-4</v>
      </c>
      <c r="MV113" s="4">
        <f t="shared" si="975"/>
        <v>6.0109558894027772E-3</v>
      </c>
      <c r="MW113" s="4">
        <f t="shared" si="975"/>
        <v>-3.0845358445282571E-2</v>
      </c>
      <c r="MX113" s="4">
        <f t="shared" si="975"/>
        <v>-1.0687033792726734E-3</v>
      </c>
      <c r="MY113" s="4">
        <f t="shared" si="975"/>
        <v>1.4741179113116336E-2</v>
      </c>
      <c r="MZ113" s="4">
        <f t="shared" si="975"/>
        <v>8.4115203629966592E-3</v>
      </c>
      <c r="NA113" s="4">
        <f t="shared" si="975"/>
        <v>5.1512676273835836E-3</v>
      </c>
      <c r="NB113" s="4">
        <f t="shared" si="975"/>
        <v>8.6005284961653931E-3</v>
      </c>
      <c r="NC113" s="4">
        <f t="shared" si="975"/>
        <v>-1.3101426421522201E-3</v>
      </c>
      <c r="ND113" s="4">
        <f t="shared" si="975"/>
        <v>-2.2684063203870881E-3</v>
      </c>
      <c r="NE113" s="4">
        <f t="shared" si="975"/>
        <v>3.524264937040756E-2</v>
      </c>
      <c r="NF113" s="4">
        <f t="shared" si="975"/>
        <v>6.1066368710058208E-3</v>
      </c>
      <c r="NG113" s="4">
        <f t="shared" si="975"/>
        <v>-3.3685441043230985E-2</v>
      </c>
      <c r="NH113" s="4">
        <f t="shared" si="975"/>
        <v>-2.119222684212994E-3</v>
      </c>
      <c r="NI113" s="4">
        <f t="shared" si="975"/>
        <v>4.0385447584348009E-3</v>
      </c>
      <c r="NJ113" s="4">
        <f t="shared" si="975"/>
        <v>6.4610068731591865E-3</v>
      </c>
      <c r="NK113" s="4">
        <f t="shared" si="975"/>
        <v>2.6734454240272109E-3</v>
      </c>
      <c r="NL113" s="4">
        <f t="shared" si="975"/>
        <v>3.5756770536790822E-3</v>
      </c>
      <c r="NM113" s="4">
        <f t="shared" si="975"/>
        <v>2.6919164635417592E-3</v>
      </c>
      <c r="NN113" s="4">
        <f t="shared" si="975"/>
        <v>-2.0989896871381288E-3</v>
      </c>
      <c r="NO113" s="4">
        <f t="shared" si="975"/>
        <v>-6.1322781412526499E-3</v>
      </c>
      <c r="NP113" s="4">
        <f t="shared" si="975"/>
        <v>-9.2265999980229406E-4</v>
      </c>
      <c r="NQ113" s="4">
        <f t="shared" si="975"/>
        <v>6.5373596360349768E-4</v>
      </c>
      <c r="NR113" s="4">
        <f t="shared" si="975"/>
        <v>-3.2054937383839362E-2</v>
      </c>
      <c r="NS113" s="4">
        <f t="shared" si="975"/>
        <v>-4.5708134443195499E-5</v>
      </c>
      <c r="NT113" s="4">
        <f t="shared" si="975"/>
        <v>-9.0551336376024257E-3</v>
      </c>
      <c r="NU113" s="4">
        <f t="shared" si="975"/>
        <v>1.3894722603421897E-2</v>
      </c>
      <c r="NV113" s="4">
        <f t="shared" ref="NV113:QG113" si="976">NV43-AVERAGE(NV$36:NV$45)</f>
        <v>-3.7146153225852091E-3</v>
      </c>
      <c r="NW113" s="4">
        <f t="shared" si="976"/>
        <v>-5.0824040858526362E-3</v>
      </c>
      <c r="NX113" s="4">
        <f t="shared" si="976"/>
        <v>-2.011728410711601E-4</v>
      </c>
      <c r="NY113" s="4">
        <f t="shared" si="976"/>
        <v>-1.9351190151103752E-2</v>
      </c>
      <c r="NZ113" s="4">
        <f t="shared" si="976"/>
        <v>2.1311879021428419E-3</v>
      </c>
      <c r="OA113" s="4">
        <f t="shared" si="976"/>
        <v>3.1173319559353738E-2</v>
      </c>
      <c r="OB113" s="4">
        <f t="shared" si="976"/>
        <v>1.274872657313623E-2</v>
      </c>
      <c r="OC113" s="4">
        <f t="shared" si="976"/>
        <v>-1.4977970752167377E-3</v>
      </c>
      <c r="OD113" s="4">
        <f t="shared" si="976"/>
        <v>1.4742050478518958E-2</v>
      </c>
      <c r="OE113" s="4">
        <f t="shared" si="976"/>
        <v>1.8742236183186079E-3</v>
      </c>
      <c r="OF113" s="4">
        <f t="shared" si="976"/>
        <v>-1.108156299198093E-4</v>
      </c>
      <c r="OG113" s="4">
        <f t="shared" si="976"/>
        <v>-1.1882006339969532E-2</v>
      </c>
      <c r="OH113" s="4">
        <f t="shared" si="976"/>
        <v>1.3340185508900891E-2</v>
      </c>
      <c r="OI113" s="4">
        <f t="shared" si="976"/>
        <v>1.2954867943504476E-2</v>
      </c>
      <c r="OJ113" s="4">
        <f t="shared" si="976"/>
        <v>4.2506075642231621E-3</v>
      </c>
      <c r="OK113" s="4">
        <f t="shared" si="976"/>
        <v>2.4278241592315671E-2</v>
      </c>
      <c r="OL113" s="4">
        <f t="shared" si="976"/>
        <v>-6.3081979012117925E-3</v>
      </c>
      <c r="OM113" s="4">
        <f t="shared" si="976"/>
        <v>3.1496402520935331E-3</v>
      </c>
      <c r="ON113" s="4">
        <f t="shared" si="976"/>
        <v>1.4591629147293625E-3</v>
      </c>
      <c r="OO113" s="4">
        <f t="shared" si="976"/>
        <v>-1.2383100000975186E-3</v>
      </c>
      <c r="OP113" s="4">
        <f t="shared" si="976"/>
        <v>1.8959105769445813E-2</v>
      </c>
      <c r="OQ113" s="4">
        <f t="shared" si="976"/>
        <v>3.6854462183918885E-3</v>
      </c>
      <c r="OR113" s="4">
        <f t="shared" si="976"/>
        <v>2.9077855855662832E-2</v>
      </c>
      <c r="OS113" s="4">
        <f t="shared" si="976"/>
        <v>-1.0357092162984319E-2</v>
      </c>
      <c r="OT113" s="4">
        <f t="shared" si="976"/>
        <v>-8.3566798159740042E-3</v>
      </c>
      <c r="OU113" s="4">
        <f t="shared" si="976"/>
        <v>2.7445282106402895E-2</v>
      </c>
      <c r="OV113" s="4">
        <f t="shared" si="976"/>
        <v>2.744688770994614E-3</v>
      </c>
      <c r="OW113" s="4">
        <f t="shared" si="976"/>
        <v>1.8510239661515123E-3</v>
      </c>
      <c r="OX113" s="4">
        <f t="shared" si="976"/>
        <v>-5.3004127462782172E-2</v>
      </c>
      <c r="OY113" s="4">
        <f t="shared" si="976"/>
        <v>1.0026807817227167E-2</v>
      </c>
      <c r="OZ113" s="4">
        <f t="shared" si="976"/>
        <v>-7.0589697819032435E-3</v>
      </c>
      <c r="PA113" s="4">
        <f t="shared" si="976"/>
        <v>7.1886363664576212E-3</v>
      </c>
      <c r="PB113" s="4">
        <f t="shared" si="976"/>
        <v>-2.4826363532819765E-2</v>
      </c>
      <c r="PC113" s="4">
        <f t="shared" si="976"/>
        <v>-2.9148471184717185E-3</v>
      </c>
      <c r="PD113" s="4">
        <f t="shared" si="976"/>
        <v>-3.1978142546735908E-2</v>
      </c>
      <c r="PE113" s="4">
        <f t="shared" si="976"/>
        <v>-7.8769370599625198E-3</v>
      </c>
      <c r="PF113" s="4">
        <f t="shared" si="976"/>
        <v>3.8060243701340965E-2</v>
      </c>
      <c r="PG113" s="4">
        <f t="shared" si="976"/>
        <v>2.6048271517246525E-3</v>
      </c>
      <c r="PH113" s="4">
        <f t="shared" si="976"/>
        <v>-9.1138605801868462E-3</v>
      </c>
      <c r="PI113" s="4">
        <f t="shared" si="976"/>
        <v>-1.2009821419078396E-2</v>
      </c>
      <c r="PJ113" s="4">
        <f t="shared" si="976"/>
        <v>-5.1521345736713683E-4</v>
      </c>
      <c r="PK113" s="4">
        <f t="shared" si="976"/>
        <v>1.1916259290703925E-2</v>
      </c>
      <c r="PL113" s="4">
        <f t="shared" si="976"/>
        <v>5.8904332896739806E-3</v>
      </c>
      <c r="PM113" s="4">
        <f t="shared" si="976"/>
        <v>-3.2615394745595695E-2</v>
      </c>
      <c r="PN113" s="4">
        <f t="shared" si="976"/>
        <v>1.805339469614716E-3</v>
      </c>
      <c r="PO113" s="4">
        <f t="shared" si="976"/>
        <v>1.8052617243735823E-2</v>
      </c>
      <c r="PP113" s="4">
        <f t="shared" si="976"/>
        <v>9.128977246371019E-3</v>
      </c>
      <c r="PQ113" s="4">
        <f t="shared" si="976"/>
        <v>1.7352586305844107E-2</v>
      </c>
      <c r="PR113" s="4">
        <f t="shared" si="976"/>
        <v>4.5863755218817012E-2</v>
      </c>
      <c r="PS113" s="4">
        <f t="shared" si="976"/>
        <v>-6.644654566224829E-3</v>
      </c>
      <c r="PT113" s="4">
        <f t="shared" si="976"/>
        <v>1.2685159527315523E-3</v>
      </c>
      <c r="PU113" s="4">
        <f t="shared" si="976"/>
        <v>2.1822445556305352E-2</v>
      </c>
      <c r="PV113" s="4">
        <f t="shared" si="976"/>
        <v>-4.1495030785971145E-2</v>
      </c>
      <c r="PW113" s="4">
        <f t="shared" si="976"/>
        <v>-7.6479156047506531E-3</v>
      </c>
      <c r="PX113" s="4">
        <f t="shared" si="976"/>
        <v>-1.9673733116669135E-2</v>
      </c>
      <c r="PY113" s="4">
        <f t="shared" si="976"/>
        <v>-4.5170267179713772E-2</v>
      </c>
      <c r="PZ113" s="4">
        <f t="shared" si="976"/>
        <v>-6.6499430218894904E-3</v>
      </c>
      <c r="QA113" s="4">
        <f t="shared" si="976"/>
        <v>-2.7430139042777257E-2</v>
      </c>
      <c r="QB113" s="4">
        <f t="shared" si="976"/>
        <v>7.5017772557953088E-3</v>
      </c>
      <c r="QC113" s="4">
        <f t="shared" si="976"/>
        <v>3.9461658611001683E-4</v>
      </c>
      <c r="QD113" s="4">
        <f t="shared" si="976"/>
        <v>3.8671768433410442E-2</v>
      </c>
      <c r="QE113" s="4">
        <f t="shared" si="976"/>
        <v>6.8524118609247027E-4</v>
      </c>
      <c r="QF113" s="4">
        <f t="shared" si="976"/>
        <v>-1.3925064277767081E-2</v>
      </c>
      <c r="QG113" s="4">
        <f t="shared" si="976"/>
        <v>-5.3836067037348632E-2</v>
      </c>
      <c r="QH113" s="4">
        <f t="shared" ref="QH113:SS113" si="977">QH43-AVERAGE(QH$36:QH$45)</f>
        <v>-3.7574375639104194E-3</v>
      </c>
      <c r="QI113" s="4">
        <f t="shared" si="977"/>
        <v>-2.7609375976766996E-2</v>
      </c>
      <c r="QJ113" s="4">
        <f t="shared" si="977"/>
        <v>1.286325282820798E-2</v>
      </c>
      <c r="QK113" s="4">
        <f t="shared" si="977"/>
        <v>-8.3830078961293977E-3</v>
      </c>
      <c r="QL113" s="4">
        <f t="shared" si="977"/>
        <v>-1.2253836313168467E-2</v>
      </c>
      <c r="QM113" s="4">
        <f t="shared" si="977"/>
        <v>-1.4523758598858749E-3</v>
      </c>
      <c r="QN113" s="4">
        <f t="shared" si="977"/>
        <v>2.5604535076322434E-3</v>
      </c>
      <c r="QO113" s="4">
        <f t="shared" si="977"/>
        <v>1.3256212897141163E-3</v>
      </c>
      <c r="QP113" s="4">
        <f t="shared" si="977"/>
        <v>2.2123071354654914E-3</v>
      </c>
      <c r="QQ113" s="4">
        <f t="shared" si="977"/>
        <v>3.1330984102480794E-3</v>
      </c>
      <c r="QR113" s="4">
        <f t="shared" si="977"/>
        <v>-7.6947878591652578E-3</v>
      </c>
      <c r="QS113" s="4">
        <f t="shared" si="977"/>
        <v>-3.4118740173543828E-4</v>
      </c>
      <c r="QT113" s="4">
        <f t="shared" si="977"/>
        <v>-1.3882338755910612E-3</v>
      </c>
      <c r="QU113" s="4">
        <f t="shared" si="977"/>
        <v>2.395856973837646E-2</v>
      </c>
      <c r="QV113" s="4">
        <f t="shared" si="977"/>
        <v>-6.5548171455700284E-3</v>
      </c>
      <c r="QW113" s="4">
        <f t="shared" si="977"/>
        <v>7.424455327988657E-3</v>
      </c>
      <c r="QX113" s="4">
        <f t="shared" si="977"/>
        <v>-2.0145842669433058E-2</v>
      </c>
      <c r="QY113" s="4">
        <f t="shared" si="977"/>
        <v>1.1175034526383645E-2</v>
      </c>
      <c r="QZ113" s="4">
        <f t="shared" si="977"/>
        <v>-1.0095192777586509E-4</v>
      </c>
      <c r="RA113" s="4">
        <f t="shared" si="977"/>
        <v>5.6521319976240471E-3</v>
      </c>
      <c r="RB113" s="4">
        <f t="shared" si="977"/>
        <v>-6.5447359020243895E-3</v>
      </c>
      <c r="RC113" s="4">
        <f t="shared" si="977"/>
        <v>1.833490918116408E-2</v>
      </c>
      <c r="RD113" s="4">
        <f t="shared" si="977"/>
        <v>8.5981299566124433E-3</v>
      </c>
      <c r="RE113" s="4">
        <f t="shared" si="977"/>
        <v>6.6235943862747934E-5</v>
      </c>
      <c r="RF113" s="4">
        <f t="shared" si="977"/>
        <v>5.1084189905553903E-3</v>
      </c>
      <c r="RG113" s="4">
        <f t="shared" si="977"/>
        <v>-6.8117348111982148E-4</v>
      </c>
      <c r="RH113" s="4">
        <f t="shared" si="977"/>
        <v>2.7817704727017617E-3</v>
      </c>
      <c r="RI113" s="4">
        <f t="shared" si="977"/>
        <v>2.4539981208307617E-2</v>
      </c>
      <c r="RJ113" s="4">
        <f t="shared" si="977"/>
        <v>-5.66285937364552E-4</v>
      </c>
      <c r="RK113" s="4">
        <f t="shared" si="977"/>
        <v>-2.6743859955307793E-2</v>
      </c>
      <c r="RL113" s="4">
        <f t="shared" si="977"/>
        <v>1.7570041908266457E-3</v>
      </c>
      <c r="RM113" s="4">
        <f t="shared" si="977"/>
        <v>-8.7100057074551828E-3</v>
      </c>
      <c r="RN113" s="4">
        <f t="shared" si="977"/>
        <v>-4.2101669356039165E-2</v>
      </c>
      <c r="RO113" s="4">
        <f t="shared" si="977"/>
        <v>-3.9155809746618392E-3</v>
      </c>
      <c r="RP113" s="4">
        <f t="shared" si="977"/>
        <v>0</v>
      </c>
      <c r="RQ113" s="4">
        <f t="shared" si="977"/>
        <v>-1.4058727133695152E-2</v>
      </c>
      <c r="RR113" s="4">
        <f t="shared" si="977"/>
        <v>4.9039835291163113E-3</v>
      </c>
      <c r="RS113" s="4">
        <f t="shared" si="977"/>
        <v>0</v>
      </c>
      <c r="RT113" s="4">
        <f t="shared" si="977"/>
        <v>-8.9497480871665088E-3</v>
      </c>
      <c r="RU113" s="4">
        <f t="shared" si="977"/>
        <v>-5.0498093722193356E-4</v>
      </c>
      <c r="RV113" s="4">
        <f t="shared" si="977"/>
        <v>-5.850674625730707E-3</v>
      </c>
      <c r="RW113" s="4">
        <f t="shared" si="977"/>
        <v>6.6451342024277313E-4</v>
      </c>
      <c r="RX113" s="4">
        <f t="shared" si="977"/>
        <v>3.9408377705600099E-3</v>
      </c>
      <c r="RY113" s="4">
        <f t="shared" si="977"/>
        <v>1.2028463767820798E-2</v>
      </c>
      <c r="RZ113" s="4">
        <f t="shared" si="977"/>
        <v>-1.6159780340700969E-2</v>
      </c>
      <c r="SA113" s="4">
        <f t="shared" si="977"/>
        <v>-2.6040245336430407E-4</v>
      </c>
      <c r="SB113" s="4">
        <f t="shared" si="977"/>
        <v>-2.9180694071326498E-3</v>
      </c>
      <c r="SC113" s="4">
        <f t="shared" si="977"/>
        <v>-2.7326973899600107E-2</v>
      </c>
      <c r="SD113" s="4">
        <f t="shared" si="977"/>
        <v>2.5126822282505484E-2</v>
      </c>
      <c r="SE113" s="4">
        <f t="shared" si="977"/>
        <v>6.3799133449345194E-3</v>
      </c>
      <c r="SF113" s="4">
        <f t="shared" si="977"/>
        <v>9.9441954725400915E-3</v>
      </c>
      <c r="SG113" s="4">
        <f t="shared" si="977"/>
        <v>-1.4264744309234873E-2</v>
      </c>
      <c r="SH113" s="4">
        <f t="shared" si="977"/>
        <v>-4.9736474299697502E-3</v>
      </c>
      <c r="SI113" s="4">
        <f t="shared" si="977"/>
        <v>1.069589728400535E-2</v>
      </c>
      <c r="SJ113" s="4">
        <f t="shared" si="977"/>
        <v>-5.2400978582895748E-3</v>
      </c>
      <c r="SK113" s="4">
        <f t="shared" si="977"/>
        <v>-2.2128876744029781E-3</v>
      </c>
      <c r="SL113" s="4">
        <f t="shared" si="977"/>
        <v>3.3360643613088827E-3</v>
      </c>
      <c r="SM113" s="4">
        <f t="shared" si="977"/>
        <v>-7.9823375630199648E-4</v>
      </c>
      <c r="SN113" s="4">
        <f t="shared" si="977"/>
        <v>3.886043152531661E-2</v>
      </c>
      <c r="SO113" s="4">
        <f t="shared" si="977"/>
        <v>-1.8756151800723909E-2</v>
      </c>
      <c r="SP113" s="4">
        <f t="shared" si="977"/>
        <v>-1.6617339877057942E-3</v>
      </c>
      <c r="SQ113" s="4">
        <f t="shared" si="977"/>
        <v>1.8077596918143674E-2</v>
      </c>
      <c r="SR113" s="4">
        <f t="shared" si="977"/>
        <v>-1.0297567160279554E-3</v>
      </c>
      <c r="SS113" s="4">
        <f t="shared" si="977"/>
        <v>8.7800512358153331E-4</v>
      </c>
      <c r="ST113" s="4">
        <f t="shared" ref="ST113:VE113" si="978">ST43-AVERAGE(ST$36:ST$45)</f>
        <v>-1.8988544950558271E-2</v>
      </c>
      <c r="SU113" s="4">
        <f t="shared" si="978"/>
        <v>1.4414397193940559E-2</v>
      </c>
      <c r="SV113" s="4">
        <f t="shared" si="978"/>
        <v>-1.7438765018134694E-3</v>
      </c>
      <c r="SW113" s="4">
        <f t="shared" si="978"/>
        <v>9.7104936512524189E-3</v>
      </c>
      <c r="SX113" s="4">
        <f t="shared" si="978"/>
        <v>-4.6005807251450551E-2</v>
      </c>
      <c r="SY113" s="4">
        <f t="shared" si="978"/>
        <v>4.8139359322401628E-3</v>
      </c>
      <c r="SZ113" s="4">
        <f t="shared" si="978"/>
        <v>7.5252346815949441E-4</v>
      </c>
      <c r="TA113" s="4">
        <f t="shared" si="978"/>
        <v>-4.4846230356103047E-3</v>
      </c>
      <c r="TB113" s="4">
        <f t="shared" si="978"/>
        <v>-2.2606859653975714E-2</v>
      </c>
      <c r="TC113" s="4">
        <f t="shared" si="978"/>
        <v>1.1468971027676331E-2</v>
      </c>
      <c r="TD113" s="4">
        <f t="shared" si="978"/>
        <v>-1.7326199047448511E-2</v>
      </c>
      <c r="TE113" s="4">
        <f t="shared" si="978"/>
        <v>-4.3631037064745058E-3</v>
      </c>
      <c r="TF113" s="4">
        <f t="shared" si="978"/>
        <v>2.4496322800834584E-2</v>
      </c>
      <c r="TG113" s="4">
        <f t="shared" si="978"/>
        <v>4.2206059896990264E-3</v>
      </c>
      <c r="TH113" s="4">
        <f t="shared" si="978"/>
        <v>3.1824680337019314E-3</v>
      </c>
      <c r="TI113" s="4">
        <f t="shared" si="978"/>
        <v>-3.0052825965760727E-2</v>
      </c>
      <c r="TJ113" s="4">
        <f t="shared" si="978"/>
        <v>1.3973506394293362E-2</v>
      </c>
      <c r="TK113" s="4">
        <f t="shared" si="978"/>
        <v>-9.5059908747753205E-4</v>
      </c>
      <c r="TL113" s="4">
        <f t="shared" si="978"/>
        <v>7.9154351403255638E-3</v>
      </c>
      <c r="TM113" s="4">
        <f t="shared" si="978"/>
        <v>6.6427399408685002E-3</v>
      </c>
      <c r="TN113" s="4">
        <f t="shared" si="978"/>
        <v>-1.1001118776911102E-2</v>
      </c>
      <c r="TO113" s="4">
        <f t="shared" si="978"/>
        <v>-4.8250798023099038E-3</v>
      </c>
      <c r="TP113" s="4">
        <f t="shared" si="978"/>
        <v>-6.5708695965901055E-4</v>
      </c>
      <c r="TQ113" s="4">
        <f t="shared" si="978"/>
        <v>7.0283458489714999E-3</v>
      </c>
      <c r="TR113" s="4">
        <f t="shared" si="978"/>
        <v>3.7228327497961745E-3</v>
      </c>
      <c r="TS113" s="4">
        <f t="shared" si="978"/>
        <v>4.5930835201235575E-3</v>
      </c>
      <c r="TT113" s="4">
        <f t="shared" si="978"/>
        <v>-1.782482935489979E-2</v>
      </c>
      <c r="TU113" s="4">
        <f t="shared" si="978"/>
        <v>-3.0530306686122534E-2</v>
      </c>
      <c r="TV113" s="4">
        <f t="shared" si="978"/>
        <v>2.0891494488300966E-4</v>
      </c>
      <c r="TW113" s="4">
        <f t="shared" si="978"/>
        <v>-1.0606146675122354E-2</v>
      </c>
      <c r="TX113" s="4">
        <f t="shared" si="978"/>
        <v>-7.0515848460542794E-4</v>
      </c>
      <c r="TY113" s="4">
        <f t="shared" si="978"/>
        <v>-7.4392050736380756E-4</v>
      </c>
      <c r="TZ113" s="4">
        <f t="shared" si="978"/>
        <v>-7.4778281905924131E-3</v>
      </c>
      <c r="UA113" s="4">
        <f t="shared" si="978"/>
        <v>2.748859116097656E-3</v>
      </c>
      <c r="UB113" s="4">
        <f t="shared" si="978"/>
        <v>-2.4819629681371067E-2</v>
      </c>
      <c r="UC113" s="4">
        <f t="shared" si="978"/>
        <v>8.5929408817184902E-3</v>
      </c>
      <c r="UD113" s="4">
        <f t="shared" si="978"/>
        <v>4.1778792540041092E-3</v>
      </c>
      <c r="UE113" s="4">
        <f t="shared" si="978"/>
        <v>7.4494940868842282E-3</v>
      </c>
      <c r="UF113" s="4">
        <f t="shared" si="978"/>
        <v>-2.2836533967291253E-3</v>
      </c>
      <c r="UG113" s="4">
        <f t="shared" si="978"/>
        <v>-7.2133841548574842E-3</v>
      </c>
      <c r="UH113" s="4">
        <f t="shared" si="978"/>
        <v>-6.2925525104405656E-3</v>
      </c>
      <c r="UI113" s="4">
        <f t="shared" si="978"/>
        <v>9.3886836671850066E-4</v>
      </c>
      <c r="UJ113" s="4">
        <f t="shared" si="978"/>
        <v>4.3353343403228434E-3</v>
      </c>
      <c r="UK113" s="4">
        <f t="shared" si="978"/>
        <v>-9.2863830741650027E-3</v>
      </c>
      <c r="UL113" s="4">
        <f t="shared" si="978"/>
        <v>4.4843627190449811E-3</v>
      </c>
      <c r="UM113" s="4">
        <f t="shared" si="978"/>
        <v>-4.0898372848010385E-3</v>
      </c>
      <c r="UN113" s="4">
        <f t="shared" si="978"/>
        <v>8.9037297781198316E-3</v>
      </c>
      <c r="UO113" s="4">
        <f t="shared" si="978"/>
        <v>-8.3623098851922754E-3</v>
      </c>
      <c r="UP113" s="4">
        <f t="shared" si="978"/>
        <v>-6.9451928960964464E-5</v>
      </c>
      <c r="UQ113" s="4">
        <f t="shared" si="978"/>
        <v>4.9372173780708732E-2</v>
      </c>
      <c r="UR113" s="4">
        <f t="shared" si="978"/>
        <v>-2.6452698304501031E-4</v>
      </c>
      <c r="US113" s="4">
        <f t="shared" si="978"/>
        <v>3.5101981978482308E-4</v>
      </c>
      <c r="UT113" s="4">
        <f t="shared" si="978"/>
        <v>-9.5137346687150584E-3</v>
      </c>
      <c r="UU113" s="4">
        <f t="shared" si="978"/>
        <v>-6.1324444253833283E-3</v>
      </c>
      <c r="UV113" s="4">
        <f t="shared" si="978"/>
        <v>-6.1207034131092524E-3</v>
      </c>
      <c r="UW113" s="4">
        <f t="shared" si="978"/>
        <v>-4.1055345406277692E-3</v>
      </c>
      <c r="UX113" s="4">
        <f t="shared" si="978"/>
        <v>2.637063879999779E-4</v>
      </c>
      <c r="UY113" s="4">
        <f t="shared" si="978"/>
        <v>-2.4984177114544216E-3</v>
      </c>
      <c r="UZ113" s="4">
        <f t="shared" si="978"/>
        <v>-2.6185826202007923E-2</v>
      </c>
      <c r="VA113" s="4">
        <f t="shared" si="978"/>
        <v>1.4908062234823317E-2</v>
      </c>
      <c r="VB113" s="4">
        <f t="shared" si="978"/>
        <v>1.2196493171496396E-3</v>
      </c>
      <c r="VC113" s="4">
        <f t="shared" si="978"/>
        <v>-2.8727045851232313E-3</v>
      </c>
      <c r="VD113" s="4">
        <f t="shared" si="978"/>
        <v>1.2438806383899556E-3</v>
      </c>
      <c r="VE113" s="4">
        <f t="shared" si="978"/>
        <v>-3.7671286213239049E-3</v>
      </c>
      <c r="VF113" s="4">
        <f t="shared" ref="VF113:XQ113" si="979">VF43-AVERAGE(VF$36:VF$45)</f>
        <v>5.3413661112549421E-3</v>
      </c>
      <c r="VG113" s="4">
        <f t="shared" si="979"/>
        <v>-1.6013293983557768E-2</v>
      </c>
      <c r="VH113" s="4">
        <f t="shared" si="979"/>
        <v>3.0517686779068676E-3</v>
      </c>
      <c r="VI113" s="4">
        <f t="shared" si="979"/>
        <v>2.2832968785814999E-5</v>
      </c>
      <c r="VJ113" s="4">
        <f t="shared" si="979"/>
        <v>-1.1068975919937588E-2</v>
      </c>
      <c r="VK113" s="4">
        <f t="shared" si="979"/>
        <v>-5.8737505516629027E-4</v>
      </c>
      <c r="VL113" s="4">
        <f t="shared" si="979"/>
        <v>8.6733768379117504E-3</v>
      </c>
      <c r="VM113" s="4">
        <f t="shared" si="979"/>
        <v>-3.9378477684610547E-3</v>
      </c>
      <c r="VN113" s="4">
        <f t="shared" si="979"/>
        <v>4.2721770217373067E-3</v>
      </c>
      <c r="VO113" s="4">
        <f t="shared" si="979"/>
        <v>-9.8877818064321416E-3</v>
      </c>
      <c r="VP113" s="4">
        <f t="shared" si="979"/>
        <v>-6.1204507462922124E-3</v>
      </c>
      <c r="VQ113" s="4">
        <f t="shared" si="979"/>
        <v>-1.8036134667597209E-3</v>
      </c>
      <c r="VR113" s="4">
        <f t="shared" si="979"/>
        <v>4.0567136449136182E-3</v>
      </c>
      <c r="VS113" s="4">
        <f t="shared" si="979"/>
        <v>-1.2616905670258652E-2</v>
      </c>
      <c r="VT113" s="4">
        <f t="shared" si="979"/>
        <v>1.1831600413186868E-2</v>
      </c>
      <c r="VU113" s="4">
        <f t="shared" si="979"/>
        <v>1.1409014357870386E-3</v>
      </c>
      <c r="VV113" s="4">
        <f t="shared" si="979"/>
        <v>1.7848564027526507E-3</v>
      </c>
      <c r="VW113" s="4">
        <f t="shared" si="979"/>
        <v>4.1464381227211983E-3</v>
      </c>
      <c r="VX113" s="4">
        <f t="shared" si="979"/>
        <v>1.9692012073612803E-3</v>
      </c>
      <c r="VY113" s="4">
        <f t="shared" si="979"/>
        <v>-2.93982794477392E-3</v>
      </c>
      <c r="VZ113" s="4">
        <f t="shared" si="979"/>
        <v>2.9265695232862154E-2</v>
      </c>
      <c r="WA113" s="4">
        <f t="shared" si="979"/>
        <v>1.6251996085748447E-3</v>
      </c>
      <c r="WB113" s="4">
        <f t="shared" si="979"/>
        <v>5.2263569084898508E-3</v>
      </c>
      <c r="WC113" s="4">
        <f t="shared" si="979"/>
        <v>-4.2749766598533445E-3</v>
      </c>
      <c r="WD113" s="4">
        <f t="shared" si="979"/>
        <v>-6.7832442222830703E-3</v>
      </c>
      <c r="WE113" s="4">
        <f t="shared" si="979"/>
        <v>-8.3250757105372362E-3</v>
      </c>
      <c r="WF113" s="4">
        <f t="shared" si="979"/>
        <v>-6.2941917505478324E-3</v>
      </c>
      <c r="WG113" s="4">
        <f t="shared" si="979"/>
        <v>2.097952383876985E-3</v>
      </c>
      <c r="WH113" s="4">
        <f t="shared" si="979"/>
        <v>1.3565922049206765E-2</v>
      </c>
      <c r="WI113" s="4">
        <f t="shared" si="979"/>
        <v>-5.6642215325366646E-3</v>
      </c>
      <c r="WJ113" s="4">
        <f t="shared" si="979"/>
        <v>2.1126954751144515E-2</v>
      </c>
      <c r="WK113" s="4">
        <f t="shared" si="979"/>
        <v>-1.2701654887086048E-2</v>
      </c>
      <c r="WL113" s="4">
        <f t="shared" si="979"/>
        <v>-4.7893450791797127E-3</v>
      </c>
      <c r="WM113" s="4">
        <f t="shared" si="979"/>
        <v>-8.4402257323824732E-3</v>
      </c>
      <c r="WN113" s="4">
        <f t="shared" si="979"/>
        <v>-2.2495118632741354E-3</v>
      </c>
      <c r="WO113" s="4">
        <f t="shared" si="979"/>
        <v>-4.3013345239228968E-3</v>
      </c>
      <c r="WP113" s="4">
        <f t="shared" si="979"/>
        <v>1.9792278033910045E-2</v>
      </c>
      <c r="WQ113" s="4">
        <f t="shared" si="979"/>
        <v>-1.7679734496591895E-2</v>
      </c>
      <c r="WR113" s="4">
        <f t="shared" si="979"/>
        <v>-3.3902852894792633E-3</v>
      </c>
      <c r="WS113" s="4">
        <f t="shared" si="979"/>
        <v>4.5721468213993088E-3</v>
      </c>
      <c r="WT113" s="4">
        <f t="shared" si="979"/>
        <v>-3.8489505685418063E-2</v>
      </c>
      <c r="WU113" s="4">
        <f t="shared" si="979"/>
        <v>-1.4861919801190933E-2</v>
      </c>
      <c r="WV113" s="4">
        <f t="shared" si="979"/>
        <v>-6.462247803569761E-3</v>
      </c>
      <c r="WW113" s="4">
        <f t="shared" si="979"/>
        <v>-2.2100488290090242E-3</v>
      </c>
      <c r="WX113" s="4">
        <f t="shared" si="979"/>
        <v>-3.8194298083930212E-2</v>
      </c>
      <c r="WY113" s="4">
        <f t="shared" si="979"/>
        <v>-9.9663207967461663E-3</v>
      </c>
      <c r="WZ113" s="4">
        <f t="shared" si="979"/>
        <v>-1.7034769332786932E-2</v>
      </c>
      <c r="XA113" s="4">
        <f t="shared" si="979"/>
        <v>-1.3875532776745393E-2</v>
      </c>
      <c r="XB113" s="4">
        <f t="shared" si="979"/>
        <v>3.6541602025778781E-2</v>
      </c>
      <c r="XC113" s="4">
        <f t="shared" si="979"/>
        <v>-1.1825547488388405E-3</v>
      </c>
      <c r="XD113" s="4">
        <f t="shared" si="979"/>
        <v>9.0715225036039696E-4</v>
      </c>
      <c r="XE113" s="4">
        <f t="shared" si="979"/>
        <v>-1.2664386292624195E-2</v>
      </c>
      <c r="XF113" s="4">
        <f t="shared" si="979"/>
        <v>8.5833393919524138E-3</v>
      </c>
      <c r="XG113" s="4">
        <f t="shared" si="979"/>
        <v>-8.3258993297851084E-3</v>
      </c>
      <c r="XH113" s="4">
        <f t="shared" si="979"/>
        <v>3.7699338197620322E-3</v>
      </c>
      <c r="XI113" s="4">
        <f t="shared" si="979"/>
        <v>1.0011311090878614E-2</v>
      </c>
      <c r="XJ113" s="4">
        <f t="shared" si="979"/>
        <v>-3.970813010148207E-3</v>
      </c>
      <c r="XK113" s="4">
        <f t="shared" si="979"/>
        <v>-2.6032338925049931E-2</v>
      </c>
      <c r="XL113" s="4">
        <f t="shared" si="979"/>
        <v>-1.8377536983143507E-3</v>
      </c>
      <c r="XM113" s="4">
        <f t="shared" si="979"/>
        <v>6.3570888175830918E-4</v>
      </c>
      <c r="XN113" s="4">
        <f t="shared" si="979"/>
        <v>-2.4948103723145661E-2</v>
      </c>
      <c r="XO113" s="4">
        <f t="shared" si="979"/>
        <v>-1.093161405432206E-2</v>
      </c>
      <c r="XP113" s="4">
        <f t="shared" si="979"/>
        <v>-1.8094326541580809E-2</v>
      </c>
      <c r="XQ113" s="4">
        <f t="shared" si="979"/>
        <v>-8.4893394239815151E-3</v>
      </c>
      <c r="XR113" s="4">
        <f t="shared" ref="XR113:AAC113" si="980">XR43-AVERAGE(XR$36:XR$45)</f>
        <v>-4.3564787709099492E-3</v>
      </c>
      <c r="XS113" s="4">
        <f t="shared" si="980"/>
        <v>-1.930063105768931E-2</v>
      </c>
      <c r="XT113" s="4">
        <f t="shared" si="980"/>
        <v>5.0240019629893516E-3</v>
      </c>
      <c r="XU113" s="4">
        <f t="shared" si="980"/>
        <v>-4.7455777258527537E-2</v>
      </c>
      <c r="XV113" s="4">
        <f t="shared" si="980"/>
        <v>-6.245350249777246E-3</v>
      </c>
      <c r="XW113" s="4">
        <f t="shared" si="980"/>
        <v>-4.4591930437623863E-3</v>
      </c>
      <c r="XX113" s="4">
        <f t="shared" si="980"/>
        <v>-3.7241264848856773E-2</v>
      </c>
      <c r="XY113" s="4">
        <f t="shared" si="980"/>
        <v>-6.7318754472098213E-3</v>
      </c>
      <c r="XZ113" s="4">
        <f t="shared" si="980"/>
        <v>-4.746534984003143E-4</v>
      </c>
      <c r="YA113" s="4">
        <f t="shared" si="980"/>
        <v>-4.4411451683761261E-3</v>
      </c>
      <c r="YB113" s="4">
        <f t="shared" si="980"/>
        <v>1.5816027468666206E-2</v>
      </c>
      <c r="YC113" s="4">
        <f t="shared" si="980"/>
        <v>-1.1461761780313315E-2</v>
      </c>
      <c r="YD113" s="4">
        <f t="shared" si="980"/>
        <v>9.4894122456926321E-3</v>
      </c>
      <c r="YE113" s="4">
        <f t="shared" si="980"/>
        <v>6.8939209744161845E-3</v>
      </c>
      <c r="YF113" s="4">
        <f t="shared" si="980"/>
        <v>-1.9563465896196485E-3</v>
      </c>
      <c r="YG113" s="4">
        <f t="shared" si="980"/>
        <v>2.6484462754008679E-2</v>
      </c>
      <c r="YH113" s="4">
        <f t="shared" si="980"/>
        <v>7.0024723836491741E-3</v>
      </c>
      <c r="YI113" s="4">
        <f t="shared" si="980"/>
        <v>2.8608397331879101E-3</v>
      </c>
      <c r="YJ113" s="4">
        <f t="shared" si="980"/>
        <v>-1.511403278099575E-2</v>
      </c>
      <c r="YK113" s="4">
        <f t="shared" si="980"/>
        <v>-2.4876690382773514E-2</v>
      </c>
      <c r="YL113" s="4">
        <f t="shared" si="980"/>
        <v>5.6894191575484337E-3</v>
      </c>
      <c r="YM113" s="4">
        <f t="shared" si="980"/>
        <v>2.3146105460355743E-3</v>
      </c>
      <c r="YN113" s="4">
        <f t="shared" si="980"/>
        <v>-6.5537574417377734E-3</v>
      </c>
      <c r="YO113" s="4">
        <f t="shared" si="980"/>
        <v>1.3181697712972191E-2</v>
      </c>
      <c r="YP113" s="4">
        <f t="shared" si="980"/>
        <v>2.755867899411641E-3</v>
      </c>
      <c r="YQ113" s="4">
        <f t="shared" si="980"/>
        <v>-2.4984610358178378E-3</v>
      </c>
      <c r="YR113" s="4">
        <f t="shared" si="980"/>
        <v>-1.4693359769237774E-2</v>
      </c>
      <c r="YS113" s="4">
        <f t="shared" si="980"/>
        <v>-1.3755379198871001E-3</v>
      </c>
      <c r="YT113" s="4">
        <f t="shared" si="980"/>
        <v>-1.1284798255533097E-2</v>
      </c>
      <c r="YU113" s="4">
        <f t="shared" si="980"/>
        <v>-4.8592498722367858E-3</v>
      </c>
      <c r="YV113" s="4">
        <f t="shared" si="980"/>
        <v>-4.3010113102530195E-2</v>
      </c>
      <c r="YW113" s="4">
        <f t="shared" si="980"/>
        <v>-8.7123520608003088E-3</v>
      </c>
      <c r="YX113" s="4">
        <f t="shared" si="980"/>
        <v>3.1620549312286785E-3</v>
      </c>
      <c r="YY113" s="4">
        <f t="shared" si="980"/>
        <v>-3.0427494077402521E-3</v>
      </c>
      <c r="YZ113" s="4">
        <f t="shared" si="980"/>
        <v>7.7753170672716573E-3</v>
      </c>
      <c r="ZA113" s="4">
        <f t="shared" si="980"/>
        <v>-8.4248638096608968E-3</v>
      </c>
      <c r="ZB113" s="4">
        <f t="shared" si="980"/>
        <v>1.5930551844732355E-2</v>
      </c>
      <c r="ZC113" s="4">
        <f t="shared" si="980"/>
        <v>-2.3209242362228964E-2</v>
      </c>
      <c r="ZD113" s="4">
        <f t="shared" si="980"/>
        <v>9.8893685714858447E-6</v>
      </c>
      <c r="ZE113" s="4">
        <f t="shared" si="980"/>
        <v>-4.985112803550627E-3</v>
      </c>
      <c r="ZF113" s="4">
        <f t="shared" si="980"/>
        <v>2.3922182239555684E-2</v>
      </c>
      <c r="ZG113" s="4">
        <f t="shared" si="980"/>
        <v>7.2498135830766173E-3</v>
      </c>
      <c r="ZH113" s="4">
        <f t="shared" si="980"/>
        <v>7.5330860296574428E-3</v>
      </c>
      <c r="ZI113" s="4">
        <f t="shared" si="980"/>
        <v>4.0651972223563742E-3</v>
      </c>
      <c r="ZJ113" s="4">
        <f t="shared" si="980"/>
        <v>1.6089718601846636E-3</v>
      </c>
      <c r="ZK113" s="4">
        <f t="shared" si="980"/>
        <v>-1.0889389520381217E-2</v>
      </c>
      <c r="ZL113" s="4">
        <f t="shared" si="980"/>
        <v>-4.0181289107116495E-3</v>
      </c>
      <c r="ZM113" s="4">
        <f t="shared" si="980"/>
        <v>1.0139915093249961E-2</v>
      </c>
      <c r="ZN113" s="4">
        <f t="shared" si="980"/>
        <v>1.0548699519983907E-3</v>
      </c>
      <c r="ZO113" s="4">
        <f t="shared" si="980"/>
        <v>-1.2220613160269896E-2</v>
      </c>
      <c r="ZP113" s="4">
        <f t="shared" si="980"/>
        <v>8.0769121866166704E-3</v>
      </c>
      <c r="ZQ113" s="4">
        <f t="shared" si="980"/>
        <v>-8.2543608795291983E-4</v>
      </c>
      <c r="ZR113" s="4">
        <f t="shared" si="980"/>
        <v>-1.423768327088135E-2</v>
      </c>
      <c r="ZS113" s="4">
        <f t="shared" si="980"/>
        <v>4.2275605204666836E-3</v>
      </c>
      <c r="ZT113" s="4">
        <f t="shared" si="980"/>
        <v>6.7473021917632131E-3</v>
      </c>
      <c r="ZU113" s="4">
        <f t="shared" si="980"/>
        <v>1.3775405390192268E-3</v>
      </c>
      <c r="ZV113" s="4">
        <f t="shared" si="980"/>
        <v>2.2440632412707925E-2</v>
      </c>
      <c r="ZW113" s="4">
        <f t="shared" si="980"/>
        <v>7.6380765684245589E-3</v>
      </c>
      <c r="ZX113" s="4">
        <f t="shared" si="980"/>
        <v>-3.5681990189461179E-3</v>
      </c>
      <c r="ZY113" s="4">
        <f t="shared" si="980"/>
        <v>-1.1867987413367344E-2</v>
      </c>
      <c r="ZZ113" s="4">
        <f t="shared" si="980"/>
        <v>1.1575754607039291E-3</v>
      </c>
      <c r="AAA113" s="4">
        <f t="shared" si="980"/>
        <v>-7.1152442725639278E-3</v>
      </c>
      <c r="AAB113" s="4">
        <f t="shared" si="980"/>
        <v>2.5475338955048919E-3</v>
      </c>
      <c r="AAC113" s="4">
        <f t="shared" si="980"/>
        <v>-7.6976112723764669E-3</v>
      </c>
      <c r="AAD113" s="4">
        <f t="shared" ref="AAD113:ACO113" si="981">AAD43-AVERAGE(AAD$36:AAD$45)</f>
        <v>6.1805527276748195E-4</v>
      </c>
      <c r="AAE113" s="4">
        <f t="shared" si="981"/>
        <v>7.1547832627243436E-3</v>
      </c>
      <c r="AAF113" s="4">
        <f t="shared" si="981"/>
        <v>1.2002771799502232E-2</v>
      </c>
      <c r="AAG113" s="4">
        <f t="shared" si="981"/>
        <v>-2.0810093605146177E-3</v>
      </c>
      <c r="AAH113" s="4">
        <f t="shared" si="981"/>
        <v>1.6957283556431092E-3</v>
      </c>
      <c r="AAI113" s="4">
        <f t="shared" si="981"/>
        <v>6.1525218627239333E-3</v>
      </c>
      <c r="AAJ113" s="4">
        <f t="shared" si="981"/>
        <v>2.0652869666074394E-3</v>
      </c>
      <c r="AAK113" s="4">
        <f t="shared" si="981"/>
        <v>-2.6819315085810569E-3</v>
      </c>
      <c r="AAL113" s="4">
        <f t="shared" si="981"/>
        <v>4.2292865384147725E-3</v>
      </c>
      <c r="AAM113" s="4">
        <f t="shared" si="981"/>
        <v>6.7526718748360196E-3</v>
      </c>
      <c r="AAN113" s="4">
        <f t="shared" si="981"/>
        <v>-9.7613325945854635E-4</v>
      </c>
      <c r="AAO113" s="4">
        <f t="shared" si="981"/>
        <v>6.9385001488090183E-3</v>
      </c>
      <c r="AAP113" s="4">
        <f t="shared" si="981"/>
        <v>-2.933944067408676E-2</v>
      </c>
      <c r="AAQ113" s="4">
        <f t="shared" si="981"/>
        <v>1.4735151552743051E-2</v>
      </c>
      <c r="AAR113" s="4">
        <f t="shared" si="981"/>
        <v>1.7000535783825012E-2</v>
      </c>
      <c r="AAS113" s="4">
        <f t="shared" si="981"/>
        <v>2.2770395454122794E-3</v>
      </c>
      <c r="AAT113" s="4">
        <f t="shared" si="981"/>
        <v>-2.5270113701231237E-2</v>
      </c>
      <c r="AAU113" s="4">
        <f t="shared" si="981"/>
        <v>9.1109629266817749E-3</v>
      </c>
      <c r="AAV113" s="4">
        <f t="shared" si="981"/>
        <v>-1.6050977168563133E-2</v>
      </c>
      <c r="AAW113" s="4">
        <f t="shared" si="981"/>
        <v>-1.1213247277568311E-2</v>
      </c>
      <c r="AAX113" s="4">
        <f t="shared" si="981"/>
        <v>3.0615876356891787E-2</v>
      </c>
      <c r="AAY113" s="4">
        <f t="shared" si="981"/>
        <v>5.4890574159712144E-3</v>
      </c>
      <c r="AAZ113" s="4">
        <f t="shared" si="981"/>
        <v>-4.9263990750382869E-3</v>
      </c>
      <c r="ABA113" s="4">
        <f t="shared" si="981"/>
        <v>-2.1905436803341793E-2</v>
      </c>
      <c r="ABB113" s="4">
        <f t="shared" si="981"/>
        <v>4.3151730596807936E-3</v>
      </c>
      <c r="ABC113" s="4">
        <f t="shared" si="981"/>
        <v>5.7694671135456732E-3</v>
      </c>
      <c r="ABD113" s="4">
        <f t="shared" si="981"/>
        <v>-9.5083724053550856E-3</v>
      </c>
      <c r="ABE113" s="4">
        <f t="shared" si="981"/>
        <v>6.1104724364346276E-3</v>
      </c>
      <c r="ABF113" s="4">
        <f t="shared" si="981"/>
        <v>7.2681432442790218E-4</v>
      </c>
      <c r="ABG113" s="4">
        <f t="shared" si="981"/>
        <v>-2.1694127704912271E-2</v>
      </c>
      <c r="ABH113" s="4">
        <f t="shared" si="981"/>
        <v>-1.0638052573999926E-2</v>
      </c>
      <c r="ABI113" s="4">
        <f t="shared" si="981"/>
        <v>6.9862806552475074E-4</v>
      </c>
      <c r="ABJ113" s="4">
        <f t="shared" si="981"/>
        <v>-3.1589883866112743E-2</v>
      </c>
      <c r="ABK113" s="4">
        <f t="shared" si="981"/>
        <v>-8.7423167061703617E-3</v>
      </c>
      <c r="ABL113" s="4">
        <f t="shared" si="981"/>
        <v>-6.7573377450029946E-3</v>
      </c>
      <c r="ABM113" s="4">
        <f t="shared" si="981"/>
        <v>-5.152549606987411E-3</v>
      </c>
      <c r="ABN113" s="4">
        <f t="shared" si="981"/>
        <v>-5.5980758720392508E-4</v>
      </c>
      <c r="ABO113" s="4">
        <f t="shared" si="981"/>
        <v>1.3422592683265219E-2</v>
      </c>
      <c r="ABP113" s="4">
        <f t="shared" si="981"/>
        <v>1.0165755949958227E-2</v>
      </c>
      <c r="ABQ113" s="4">
        <f t="shared" si="981"/>
        <v>-3.6442916235388933E-3</v>
      </c>
      <c r="ABR113" s="4">
        <f t="shared" si="981"/>
        <v>-2.8550084764788035E-2</v>
      </c>
      <c r="ABS113" s="4">
        <f t="shared" si="981"/>
        <v>1.3139104207467328E-3</v>
      </c>
      <c r="ABT113" s="4">
        <f t="shared" si="981"/>
        <v>-7.0254340259854081E-2</v>
      </c>
      <c r="ABU113" s="4">
        <f t="shared" si="981"/>
        <v>5.4773588447061695E-3</v>
      </c>
      <c r="ABV113" s="4">
        <f t="shared" si="981"/>
        <v>4.1534019100147954E-3</v>
      </c>
      <c r="ABW113" s="4">
        <f t="shared" si="981"/>
        <v>1.1498651095922487E-2</v>
      </c>
      <c r="ABX113" s="4">
        <f t="shared" si="981"/>
        <v>-2.7257654281828969E-2</v>
      </c>
      <c r="ABY113" s="4">
        <f t="shared" si="981"/>
        <v>-1.6770708781711364E-3</v>
      </c>
      <c r="ABZ113" s="4">
        <f t="shared" si="981"/>
        <v>-6.2441667045619572E-3</v>
      </c>
      <c r="ACA113" s="4">
        <f t="shared" si="981"/>
        <v>-1.2464738945518377E-3</v>
      </c>
      <c r="ACB113" s="4">
        <f t="shared" si="981"/>
        <v>-4.0968295325234071E-3</v>
      </c>
      <c r="ACC113" s="4">
        <f t="shared" si="981"/>
        <v>-1.6837129699363539E-3</v>
      </c>
      <c r="ACD113" s="4">
        <f t="shared" si="981"/>
        <v>9.8253454290234011E-3</v>
      </c>
      <c r="ACE113" s="4">
        <f t="shared" si="981"/>
        <v>-6.2764014524809668E-3</v>
      </c>
      <c r="ACF113" s="4">
        <f t="shared" si="981"/>
        <v>-5.5337535991308532E-3</v>
      </c>
      <c r="ACG113" s="4">
        <f t="shared" si="981"/>
        <v>-2.0691328670705819E-2</v>
      </c>
      <c r="ACH113" s="4">
        <f t="shared" si="981"/>
        <v>-6.9204706440057356E-3</v>
      </c>
      <c r="ACI113" s="4">
        <f t="shared" si="981"/>
        <v>4.3507688245964272E-2</v>
      </c>
      <c r="ACJ113" s="4">
        <f t="shared" si="981"/>
        <v>-2.6034714296838323E-3</v>
      </c>
      <c r="ACK113" s="4">
        <f t="shared" si="981"/>
        <v>-9.336191669828825E-4</v>
      </c>
      <c r="ACL113" s="4">
        <f t="shared" si="981"/>
        <v>2.626763571616491E-2</v>
      </c>
      <c r="ACM113" s="4">
        <f t="shared" si="981"/>
        <v>7.4478669861794107E-3</v>
      </c>
      <c r="ACN113" s="4">
        <f t="shared" si="981"/>
        <v>-1.9410451912692691E-2</v>
      </c>
      <c r="ACO113" s="4">
        <f t="shared" si="981"/>
        <v>1.9191117385635306E-2</v>
      </c>
      <c r="ACP113" s="4">
        <f t="shared" ref="ACP113:AFA113" si="982">ACP43-AVERAGE(ACP$36:ACP$45)</f>
        <v>8.1134307687242982E-4</v>
      </c>
      <c r="ACQ113" s="4">
        <f t="shared" si="982"/>
        <v>2.9083597932426548E-4</v>
      </c>
      <c r="ACR113" s="4">
        <f t="shared" si="982"/>
        <v>-9.3748728258134292E-3</v>
      </c>
      <c r="ACS113" s="4">
        <f t="shared" si="982"/>
        <v>2.416417153096663E-2</v>
      </c>
      <c r="ACT113" s="4">
        <f t="shared" si="982"/>
        <v>-2.5305785253716922E-3</v>
      </c>
      <c r="ACU113" s="4">
        <f t="shared" si="982"/>
        <v>-2.2193866614123016E-2</v>
      </c>
      <c r="ACV113" s="4">
        <f t="shared" si="982"/>
        <v>3.6931794490417643E-3</v>
      </c>
      <c r="ACW113" s="4">
        <f t="shared" si="982"/>
        <v>1.0143631600096889E-2</v>
      </c>
      <c r="ACX113" s="4">
        <f t="shared" si="982"/>
        <v>1.2084646109336758E-2</v>
      </c>
      <c r="ACY113" s="4">
        <f t="shared" si="982"/>
        <v>-7.3046165165554936E-4</v>
      </c>
      <c r="ACZ113" s="4">
        <f t="shared" si="982"/>
        <v>3.8723652420802105E-3</v>
      </c>
      <c r="ADA113" s="4">
        <f t="shared" si="982"/>
        <v>-5.5945826973815248E-3</v>
      </c>
      <c r="ADB113" s="4">
        <f t="shared" si="982"/>
        <v>-1.5099990416471746E-3</v>
      </c>
      <c r="ADC113" s="4">
        <f t="shared" si="982"/>
        <v>-3.8189587545304849E-3</v>
      </c>
      <c r="ADD113" s="4">
        <f t="shared" si="982"/>
        <v>-2.0513267203225447E-3</v>
      </c>
      <c r="ADE113" s="4">
        <f t="shared" si="982"/>
        <v>1.3428791656216058E-3</v>
      </c>
      <c r="ADF113" s="4">
        <f t="shared" si="982"/>
        <v>-3.4735589435940482E-2</v>
      </c>
      <c r="ADG113" s="4">
        <f t="shared" si="982"/>
        <v>-1.0858189446963066E-2</v>
      </c>
      <c r="ADH113" s="4">
        <f t="shared" si="982"/>
        <v>-4.6219799192844411E-3</v>
      </c>
      <c r="ADI113" s="4">
        <f t="shared" si="982"/>
        <v>4.9469685481247361E-3</v>
      </c>
      <c r="ADJ113" s="4">
        <f t="shared" si="982"/>
        <v>-2.7782081979780514E-3</v>
      </c>
      <c r="ADK113" s="4">
        <f t="shared" si="982"/>
        <v>1.2368567339637804E-2</v>
      </c>
      <c r="ADL113" s="4">
        <f t="shared" si="982"/>
        <v>9.0915284400663668E-3</v>
      </c>
      <c r="ADM113" s="4">
        <f t="shared" si="982"/>
        <v>5.559146498054471E-3</v>
      </c>
      <c r="ADN113" s="4">
        <f t="shared" si="982"/>
        <v>-1.3416161769129742E-2</v>
      </c>
      <c r="ADO113" s="4">
        <f t="shared" si="982"/>
        <v>3.1908246577223684E-3</v>
      </c>
      <c r="ADP113" s="4">
        <f t="shared" si="982"/>
        <v>-1.3419049230124331E-3</v>
      </c>
      <c r="ADQ113" s="4">
        <f t="shared" si="982"/>
        <v>-2.3648301150126935E-2</v>
      </c>
      <c r="ADR113" s="4">
        <f t="shared" si="982"/>
        <v>4.6429206372241251E-3</v>
      </c>
      <c r="ADS113" s="4">
        <f t="shared" si="982"/>
        <v>5.146845236618275E-3</v>
      </c>
      <c r="ADT113" s="4">
        <f t="shared" si="982"/>
        <v>-2.3375413505764349E-3</v>
      </c>
      <c r="ADU113" s="4">
        <f t="shared" si="982"/>
        <v>-3.5274234273352446E-2</v>
      </c>
      <c r="ADV113" s="4">
        <f t="shared" si="982"/>
        <v>-1.6763187765715833E-3</v>
      </c>
      <c r="ADW113" s="4">
        <f t="shared" si="982"/>
        <v>3.8334079198536538E-3</v>
      </c>
      <c r="ADX113" s="4">
        <f t="shared" si="982"/>
        <v>-5.8690832771265055E-3</v>
      </c>
      <c r="ADY113" s="4">
        <f t="shared" si="982"/>
        <v>9.7403662217917034E-3</v>
      </c>
      <c r="ADZ113" s="4">
        <f t="shared" si="982"/>
        <v>6.4676924871491376E-3</v>
      </c>
      <c r="AEA113" s="4">
        <f t="shared" si="982"/>
        <v>9.8445596903110923E-4</v>
      </c>
      <c r="AEB113" s="4">
        <f t="shared" si="982"/>
        <v>3.8892290164289307E-2</v>
      </c>
      <c r="AEC113" s="4">
        <f t="shared" si="982"/>
        <v>-1.5013442310871051E-2</v>
      </c>
      <c r="AED113" s="4">
        <f t="shared" si="982"/>
        <v>-5.5537404564567341E-4</v>
      </c>
      <c r="AEE113" s="4">
        <f t="shared" si="982"/>
        <v>1.7337498625408662E-2</v>
      </c>
      <c r="AEF113" s="4">
        <f t="shared" si="982"/>
        <v>1.5545260212644005E-3</v>
      </c>
      <c r="AEG113" s="4">
        <f t="shared" si="982"/>
        <v>-1.0265969443068841E-3</v>
      </c>
      <c r="AEH113" s="4">
        <f t="shared" si="982"/>
        <v>-2.6463214234455384E-2</v>
      </c>
      <c r="AEI113" s="4">
        <f t="shared" si="982"/>
        <v>1.5468181595641107E-2</v>
      </c>
      <c r="AEJ113" s="4">
        <f t="shared" si="982"/>
        <v>-3.5189160380900992E-3</v>
      </c>
      <c r="AEK113" s="4">
        <f t="shared" si="982"/>
        <v>2.0024388655101477E-2</v>
      </c>
      <c r="AEL113" s="4">
        <f t="shared" si="982"/>
        <v>-3.9541653275716716E-2</v>
      </c>
      <c r="AEM113" s="4">
        <f t="shared" si="982"/>
        <v>6.0353567169752018E-3</v>
      </c>
      <c r="AEN113" s="4">
        <f t="shared" si="982"/>
        <v>8.2797618564228346E-4</v>
      </c>
      <c r="AEO113" s="4">
        <f t="shared" si="982"/>
        <v>-9.4646308415299602E-3</v>
      </c>
      <c r="AEP113" s="4">
        <f t="shared" si="982"/>
        <v>-2.0247576797416084E-2</v>
      </c>
      <c r="AEQ113" s="4">
        <f t="shared" si="982"/>
        <v>6.5883920841109216E-3</v>
      </c>
      <c r="AER113" s="4">
        <f t="shared" si="982"/>
        <v>-1.0274602963176121E-2</v>
      </c>
      <c r="AES113" s="4">
        <f t="shared" si="982"/>
        <v>-7.6641691008356976E-3</v>
      </c>
      <c r="AET113" s="4">
        <f t="shared" si="982"/>
        <v>1.9921800300272238E-2</v>
      </c>
      <c r="AEU113" s="4">
        <f t="shared" si="982"/>
        <v>3.0632851915646728E-3</v>
      </c>
      <c r="AEV113" s="4">
        <f t="shared" si="982"/>
        <v>3.4804498755429459E-3</v>
      </c>
      <c r="AEW113" s="4">
        <f t="shared" si="982"/>
        <v>-2.5406520988544578E-2</v>
      </c>
      <c r="AEX113" s="4">
        <f t="shared" si="982"/>
        <v>6.9290745534270927E-3</v>
      </c>
      <c r="AEY113" s="4">
        <f t="shared" si="982"/>
        <v>1.7240797198331451E-2</v>
      </c>
      <c r="AEZ113" s="4">
        <f t="shared" si="982"/>
        <v>1.0290461477031509E-2</v>
      </c>
      <c r="AFA113" s="4">
        <f t="shared" si="982"/>
        <v>4.9780528084267623E-3</v>
      </c>
      <c r="AFB113" s="4">
        <f t="shared" ref="AFB113:AGM113" si="983">AFB43-AVERAGE(AFB$36:AFB$45)</f>
        <v>-2.3205910644895914E-2</v>
      </c>
      <c r="AFC113" s="4">
        <f t="shared" si="983"/>
        <v>-1.0266268187814306E-2</v>
      </c>
      <c r="AFD113" s="4">
        <f t="shared" si="983"/>
        <v>-2.6368459321364714E-3</v>
      </c>
      <c r="AFE113" s="4">
        <f t="shared" si="983"/>
        <v>1.278921984304017E-2</v>
      </c>
      <c r="AFF113" s="4">
        <f t="shared" si="983"/>
        <v>-3.4554962934140532E-3</v>
      </c>
      <c r="AFG113" s="4">
        <f t="shared" si="983"/>
        <v>-6.4501208280808471E-3</v>
      </c>
      <c r="AFH113" s="4">
        <f t="shared" si="983"/>
        <v>-1.8176506920832159E-2</v>
      </c>
      <c r="AFI113" s="4">
        <f t="shared" si="983"/>
        <v>-2.0287727664872808E-2</v>
      </c>
      <c r="AFJ113" s="4">
        <f t="shared" si="983"/>
        <v>3.157210603378334E-4</v>
      </c>
      <c r="AFK113" s="4">
        <f t="shared" si="983"/>
        <v>5.2814584044967791E-3</v>
      </c>
      <c r="AFL113" s="4">
        <f t="shared" si="983"/>
        <v>-2.8552513945088835E-4</v>
      </c>
      <c r="AFM113" s="4">
        <f t="shared" si="983"/>
        <v>-4.0447773947386717E-3</v>
      </c>
      <c r="AFN113" s="4">
        <f t="shared" si="983"/>
        <v>-3.9865168481730776E-3</v>
      </c>
      <c r="AFO113" s="4">
        <f t="shared" si="983"/>
        <v>1.1823872358140911E-3</v>
      </c>
      <c r="AFP113" s="4">
        <f t="shared" si="983"/>
        <v>-1.3051630802121919E-2</v>
      </c>
      <c r="AFQ113" s="4">
        <f t="shared" si="983"/>
        <v>3.7703904975291712E-2</v>
      </c>
      <c r="AFR113" s="4">
        <f t="shared" si="983"/>
        <v>6.1545089116874429E-3</v>
      </c>
      <c r="AFS113" s="4">
        <f t="shared" si="983"/>
        <v>-2.9109097902302195E-3</v>
      </c>
      <c r="AFT113" s="4">
        <f t="shared" si="983"/>
        <v>1.1273722535436848E-2</v>
      </c>
      <c r="AFU113" s="4">
        <f t="shared" si="983"/>
        <v>-8.5171030164668642E-3</v>
      </c>
      <c r="AFV113" s="4">
        <f t="shared" si="983"/>
        <v>-1.2366286232159889E-2</v>
      </c>
      <c r="AFW113" s="4">
        <f t="shared" si="983"/>
        <v>1.8826119604381123E-3</v>
      </c>
      <c r="AFX113" s="4">
        <f t="shared" si="983"/>
        <v>2.8692380788981954E-3</v>
      </c>
      <c r="AFY113" s="4">
        <f t="shared" si="983"/>
        <v>-2.0136039051885359E-2</v>
      </c>
      <c r="AFZ113" s="4">
        <f t="shared" si="983"/>
        <v>4.9159857962051785E-3</v>
      </c>
      <c r="AGA113" s="4">
        <f t="shared" si="983"/>
        <v>-3.7940767067240358E-4</v>
      </c>
      <c r="AGB113" s="4">
        <f t="shared" si="983"/>
        <v>2.4742433754751086E-3</v>
      </c>
      <c r="AGC113" s="4">
        <f t="shared" si="983"/>
        <v>-1.2267904209453362E-2</v>
      </c>
      <c r="AGD113" s="4">
        <f t="shared" si="983"/>
        <v>1.8235576537216735E-3</v>
      </c>
      <c r="AGE113" s="4">
        <f t="shared" si="983"/>
        <v>4.4207060521371078E-2</v>
      </c>
      <c r="AGF113" s="4">
        <f t="shared" si="983"/>
        <v>-5.7357905695645361E-4</v>
      </c>
      <c r="AGG113" s="4">
        <f t="shared" si="983"/>
        <v>-3.9966205574342925E-4</v>
      </c>
      <c r="AGH113" s="4">
        <f t="shared" si="983"/>
        <v>-1.211092164548132E-2</v>
      </c>
      <c r="AGI113" s="4">
        <f t="shared" si="983"/>
        <v>7.5723929471471444E-3</v>
      </c>
      <c r="AGJ113" s="4">
        <f t="shared" si="983"/>
        <v>-1.5317385789060211E-3</v>
      </c>
      <c r="AGK113" s="4">
        <f t="shared" si="983"/>
        <v>7.995944650548226E-3</v>
      </c>
      <c r="AGL113" s="4">
        <f t="shared" si="983"/>
        <v>-2.6420831760647651E-3</v>
      </c>
      <c r="AGM113" s="4">
        <f t="shared" si="983"/>
        <v>2.404403490849976E-3</v>
      </c>
      <c r="AGN113" s="4">
        <f t="shared" ref="AGN113:AIY113" si="984">AGN43-AVERAGE(AGN$36:AGN$45)</f>
        <v>-6.9734716257805768E-3</v>
      </c>
      <c r="AGO113" s="4">
        <f t="shared" si="984"/>
        <v>1.4538274125686264E-3</v>
      </c>
      <c r="AGP113" s="4">
        <f t="shared" si="984"/>
        <v>-2.6672456948794352E-3</v>
      </c>
      <c r="AGQ113" s="4">
        <f t="shared" si="984"/>
        <v>2.7796416265463521E-4</v>
      </c>
      <c r="AGR113" s="4">
        <f t="shared" si="984"/>
        <v>4.0345998773040001E-3</v>
      </c>
      <c r="AGS113" s="4">
        <f t="shared" si="984"/>
        <v>2.2558740582634663E-2</v>
      </c>
      <c r="AGT113" s="4">
        <f t="shared" si="984"/>
        <v>1.692271747003407E-3</v>
      </c>
      <c r="AGU113" s="4">
        <f t="shared" si="984"/>
        <v>-1.5748202288180923E-3</v>
      </c>
      <c r="AGV113" s="4">
        <f t="shared" si="984"/>
        <v>-8.7420728730343831E-4</v>
      </c>
      <c r="AGW113" s="4">
        <f t="shared" si="984"/>
        <v>-7.5177828235415221E-3</v>
      </c>
      <c r="AGX113" s="4">
        <f t="shared" si="984"/>
        <v>-3.4185672992987241E-2</v>
      </c>
      <c r="AGY113" s="4">
        <f t="shared" si="984"/>
        <v>-3.7162112978855744E-3</v>
      </c>
      <c r="AGZ113" s="4">
        <f t="shared" si="984"/>
        <v>1.19588405994338E-2</v>
      </c>
      <c r="AHA113" s="4">
        <f t="shared" si="984"/>
        <v>-5.4337524037766025E-3</v>
      </c>
      <c r="AHB113" s="4">
        <f t="shared" si="984"/>
        <v>1.6232971437445429E-2</v>
      </c>
      <c r="AHC113" s="4">
        <f t="shared" si="984"/>
        <v>-8.5273153520217422E-3</v>
      </c>
      <c r="AHD113" s="4">
        <f t="shared" si="984"/>
        <v>-2.0020818762088695E-3</v>
      </c>
      <c r="AHE113" s="4">
        <f t="shared" si="984"/>
        <v>4.3469259740366222E-4</v>
      </c>
      <c r="AHF113" s="4">
        <f t="shared" si="984"/>
        <v>-5.2995112981418313E-3</v>
      </c>
      <c r="AHG113" s="4">
        <f t="shared" si="984"/>
        <v>-2.8857093345563845E-3</v>
      </c>
      <c r="AHH113" s="4">
        <f t="shared" si="984"/>
        <v>1.0074361199925875E-2</v>
      </c>
      <c r="AHI113" s="4">
        <f t="shared" si="984"/>
        <v>2.264155652419512E-3</v>
      </c>
      <c r="AHJ113" s="4">
        <f t="shared" si="984"/>
        <v>-2.9812539907852376E-2</v>
      </c>
      <c r="AHK113" s="4">
        <f t="shared" si="984"/>
        <v>-3.1702493403986771E-3</v>
      </c>
      <c r="AHL113" s="4">
        <f t="shared" si="984"/>
        <v>-6.1266912209935222E-3</v>
      </c>
      <c r="AHM113" s="4">
        <f t="shared" si="984"/>
        <v>-4.4911281317029381E-3</v>
      </c>
      <c r="AHN113" s="4">
        <f t="shared" si="984"/>
        <v>1.5654252827690826E-2</v>
      </c>
      <c r="AHO113" s="4">
        <f t="shared" si="984"/>
        <v>9.5745436036697362E-5</v>
      </c>
      <c r="AHP113" s="4">
        <f t="shared" si="984"/>
        <v>3.9332934680126018E-3</v>
      </c>
      <c r="AHQ113" s="4">
        <f t="shared" si="984"/>
        <v>-6.6366375411027485E-3</v>
      </c>
      <c r="AHR113" s="4">
        <f t="shared" si="984"/>
        <v>-7.7857142675251704E-4</v>
      </c>
      <c r="AHS113" s="4">
        <f t="shared" si="984"/>
        <v>-9.6854639574874973E-3</v>
      </c>
      <c r="AHT113" s="4">
        <f t="shared" si="984"/>
        <v>-8.4277464652468808E-4</v>
      </c>
      <c r="AHU113" s="4">
        <f t="shared" si="984"/>
        <v>1.8151253451130354E-2</v>
      </c>
      <c r="AHV113" s="4">
        <f t="shared" si="984"/>
        <v>2.4572333609774906E-2</v>
      </c>
      <c r="AHW113" s="4">
        <f t="shared" si="984"/>
        <v>-2.2431729463633326E-3</v>
      </c>
      <c r="AHX113" s="4">
        <f t="shared" si="984"/>
        <v>2.8383176569999575E-2</v>
      </c>
      <c r="AHY113" s="4">
        <f t="shared" si="984"/>
        <v>-6.6329387361160107E-3</v>
      </c>
      <c r="AHZ113" s="4">
        <f t="shared" si="984"/>
        <v>-1.6060448523902285E-3</v>
      </c>
      <c r="AIA113" s="4">
        <f t="shared" si="984"/>
        <v>1.4058644793089072E-2</v>
      </c>
      <c r="AIB113" s="4">
        <f t="shared" si="984"/>
        <v>3.8956836626024179E-3</v>
      </c>
      <c r="AIC113" s="4">
        <f t="shared" si="984"/>
        <v>7.4292092499719867E-3</v>
      </c>
      <c r="AID113" s="4">
        <f t="shared" si="984"/>
        <v>-7.1952727092302639E-3</v>
      </c>
      <c r="AIE113" s="4">
        <f t="shared" si="984"/>
        <v>2.6776143337056475E-2</v>
      </c>
      <c r="AIF113" s="4">
        <f t="shared" si="984"/>
        <v>-7.1150870379982252E-3</v>
      </c>
      <c r="AIG113" s="4">
        <f t="shared" si="984"/>
        <v>2.3899007061010336E-2</v>
      </c>
      <c r="AIH113" s="4">
        <f t="shared" si="984"/>
        <v>-1.44761658121286E-2</v>
      </c>
      <c r="AII113" s="4">
        <f t="shared" si="984"/>
        <v>-1.9023862275211266E-2</v>
      </c>
      <c r="AIJ113" s="4">
        <f t="shared" si="984"/>
        <v>5.7481112466370929E-3</v>
      </c>
      <c r="AIK113" s="4">
        <f t="shared" si="984"/>
        <v>3.1731487576350578E-3</v>
      </c>
      <c r="AIL113" s="4">
        <f t="shared" si="984"/>
        <v>-4.2139883780778209E-3</v>
      </c>
      <c r="AIM113" s="4">
        <f t="shared" si="984"/>
        <v>-8.7831011628816263E-3</v>
      </c>
      <c r="AIN113" s="4">
        <f t="shared" si="984"/>
        <v>-1.1289861952638786E-2</v>
      </c>
      <c r="AIO113" s="4">
        <f t="shared" si="984"/>
        <v>-8.2923381186799042E-3</v>
      </c>
      <c r="AIP113" s="4">
        <f t="shared" si="984"/>
        <v>2.1333356728575779E-3</v>
      </c>
      <c r="AIQ113" s="4">
        <f t="shared" si="984"/>
        <v>3.2498869947293041E-3</v>
      </c>
      <c r="AIR113" s="4">
        <f t="shared" si="984"/>
        <v>3.2937990663559863E-3</v>
      </c>
      <c r="AIS113" s="4">
        <f t="shared" si="984"/>
        <v>-5.5483467217947915E-3</v>
      </c>
      <c r="AIT113" s="4">
        <f t="shared" si="984"/>
        <v>1.1980433719992255E-2</v>
      </c>
      <c r="AIU113" s="4">
        <f t="shared" si="984"/>
        <v>7.4913619842932591E-3</v>
      </c>
      <c r="AIV113" s="4">
        <f t="shared" si="984"/>
        <v>5.8722877547741168E-3</v>
      </c>
      <c r="AIW113" s="4">
        <f t="shared" si="984"/>
        <v>9.3416064476264785E-4</v>
      </c>
      <c r="AIX113" s="4">
        <f t="shared" si="984"/>
        <v>-2.9044237336018165E-2</v>
      </c>
      <c r="AIY113" s="4">
        <f t="shared" si="984"/>
        <v>-6.7015388873906141E-3</v>
      </c>
      <c r="AIZ113" s="4">
        <f t="shared" ref="AIZ113:ALK113" si="985">AIZ43-AVERAGE(AIZ$36:AIZ$45)</f>
        <v>-6.927343811960693E-3</v>
      </c>
      <c r="AJA113" s="4">
        <f t="shared" si="985"/>
        <v>1.8145336038453887E-3</v>
      </c>
      <c r="AJB113" s="4">
        <f t="shared" si="985"/>
        <v>-2.0974693869331217E-2</v>
      </c>
      <c r="AJC113" s="4">
        <f t="shared" si="985"/>
        <v>-7.5957367951796813E-3</v>
      </c>
      <c r="AJD113" s="4">
        <f t="shared" si="985"/>
        <v>-5.9039048627587149E-3</v>
      </c>
      <c r="AJE113" s="4">
        <f t="shared" si="985"/>
        <v>1.7623735449393968E-3</v>
      </c>
      <c r="AJF113" s="4">
        <f t="shared" si="985"/>
        <v>-6.1822365751072524E-3</v>
      </c>
      <c r="AJG113" s="4">
        <f t="shared" si="985"/>
        <v>1.296574087971413E-2</v>
      </c>
      <c r="AJH113" s="4">
        <f t="shared" si="985"/>
        <v>6.7713048071376162E-4</v>
      </c>
      <c r="AJI113" s="4">
        <f t="shared" si="985"/>
        <v>-1.4391135328657538E-4</v>
      </c>
      <c r="AJJ113" s="4">
        <f t="shared" si="985"/>
        <v>-1.6983177257552363E-2</v>
      </c>
      <c r="AJK113" s="4">
        <f t="shared" si="985"/>
        <v>1.9563833757907899E-3</v>
      </c>
      <c r="AJL113" s="4">
        <f t="shared" si="985"/>
        <v>-8.1869101843021763E-3</v>
      </c>
      <c r="AJM113" s="4">
        <f t="shared" si="985"/>
        <v>1.4890529857499123E-2</v>
      </c>
      <c r="AJN113" s="4">
        <f t="shared" si="985"/>
        <v>8.0869877168336345E-3</v>
      </c>
      <c r="AJO113" s="4">
        <f t="shared" si="985"/>
        <v>-4.1727559394256902E-3</v>
      </c>
      <c r="AJP113" s="4">
        <f t="shared" si="985"/>
        <v>-1.3209026644931043E-3</v>
      </c>
      <c r="AJQ113" s="4">
        <f t="shared" si="985"/>
        <v>-5.085329585564455E-3</v>
      </c>
      <c r="AJR113" s="4">
        <f t="shared" si="985"/>
        <v>-1.2417436198849384E-2</v>
      </c>
      <c r="AJS113" s="4">
        <f t="shared" si="985"/>
        <v>8.8502854857544725E-3</v>
      </c>
      <c r="AJT113" s="4">
        <f t="shared" si="985"/>
        <v>5.954940400471084E-3</v>
      </c>
      <c r="AJU113" s="4">
        <f t="shared" si="985"/>
        <v>-9.7352129603854864E-3</v>
      </c>
      <c r="AJV113" s="4">
        <f t="shared" si="985"/>
        <v>3.9289662746062239E-3</v>
      </c>
      <c r="AJW113" s="4">
        <f t="shared" si="985"/>
        <v>-1.5390534421857698E-3</v>
      </c>
      <c r="AJX113" s="4">
        <f t="shared" si="985"/>
        <v>9.7678401703623404E-3</v>
      </c>
      <c r="AJY113" s="4">
        <f t="shared" si="985"/>
        <v>1.0277705650779284E-2</v>
      </c>
      <c r="AJZ113" s="4">
        <f t="shared" si="985"/>
        <v>-3.9452057012236141E-3</v>
      </c>
      <c r="AKA113" s="4">
        <f t="shared" si="985"/>
        <v>1.5040531048949037E-2</v>
      </c>
      <c r="AKB113" s="4">
        <f t="shared" si="985"/>
        <v>-1.2325847553141629E-3</v>
      </c>
      <c r="AKC113" s="4">
        <f t="shared" si="985"/>
        <v>1.4015057240871617E-3</v>
      </c>
      <c r="AKD113" s="4">
        <f t="shared" si="985"/>
        <v>-5.2125547044951856E-2</v>
      </c>
      <c r="AKE113" s="4">
        <f t="shared" si="985"/>
        <v>-5.466315269150666E-4</v>
      </c>
      <c r="AKF113" s="4">
        <f t="shared" si="985"/>
        <v>-5.772561592198357E-3</v>
      </c>
      <c r="AKG113" s="4">
        <f t="shared" si="985"/>
        <v>1.3451189368733185E-2</v>
      </c>
      <c r="AKH113" s="4">
        <f t="shared" si="985"/>
        <v>4.8768051443077902E-3</v>
      </c>
      <c r="AKI113" s="4">
        <f t="shared" si="985"/>
        <v>1.9462662882391412E-3</v>
      </c>
      <c r="AKJ113" s="4">
        <f t="shared" si="985"/>
        <v>-7.119738533733223E-3</v>
      </c>
      <c r="AKK113" s="4">
        <f t="shared" si="985"/>
        <v>1.8521652079676581E-2</v>
      </c>
      <c r="AKL113" s="4">
        <f t="shared" si="985"/>
        <v>-3.8431587567207366E-3</v>
      </c>
      <c r="AKM113" s="4">
        <f t="shared" si="985"/>
        <v>3.6399707233385008E-3</v>
      </c>
      <c r="AKN113" s="4">
        <f t="shared" si="985"/>
        <v>-5.0833008941723644E-3</v>
      </c>
      <c r="AKO113" s="4">
        <f t="shared" si="985"/>
        <v>9.1291855378530622E-4</v>
      </c>
      <c r="AKP113" s="4">
        <f t="shared" si="985"/>
        <v>3.9232620031075527E-3</v>
      </c>
      <c r="AKQ113" s="4">
        <f t="shared" si="985"/>
        <v>-1.0422504043313879E-2</v>
      </c>
      <c r="AKR113" s="4">
        <f t="shared" si="985"/>
        <v>9.03789170181293E-4</v>
      </c>
      <c r="AKS113" s="4">
        <f t="shared" si="985"/>
        <v>-3.4169648808557787E-3</v>
      </c>
      <c r="AKT113" s="4">
        <f t="shared" si="985"/>
        <v>-2.6193217151723593E-2</v>
      </c>
      <c r="AKU113" s="4">
        <f t="shared" si="985"/>
        <v>-6.5897989465081384E-3</v>
      </c>
      <c r="AKV113" s="4">
        <f t="shared" si="985"/>
        <v>1.0600487406860738E-2</v>
      </c>
      <c r="AKW113" s="4">
        <f t="shared" si="985"/>
        <v>-3.1663223521857463E-3</v>
      </c>
      <c r="AKX113" s="4">
        <f t="shared" si="985"/>
        <v>6.4071159322212148E-3</v>
      </c>
      <c r="AKY113" s="4">
        <f t="shared" si="985"/>
        <v>-1.3009520582154696E-2</v>
      </c>
      <c r="AKZ113" s="4">
        <f t="shared" si="985"/>
        <v>-4.6682013371559337E-3</v>
      </c>
      <c r="ALA113" s="4">
        <f t="shared" si="985"/>
        <v>-3.3834404775923846E-3</v>
      </c>
      <c r="ALB113" s="4">
        <f t="shared" si="985"/>
        <v>-5.7057048718908328E-3</v>
      </c>
      <c r="ALC113" s="4">
        <f t="shared" si="985"/>
        <v>-5.564279843839501E-3</v>
      </c>
      <c r="ALD113" s="4">
        <f t="shared" si="985"/>
        <v>3.5527715673953852E-3</v>
      </c>
      <c r="ALE113" s="4">
        <f t="shared" si="985"/>
        <v>-4.8142042159130781E-3</v>
      </c>
      <c r="ALF113" s="4">
        <f t="shared" si="985"/>
        <v>-1.8312717282887886E-2</v>
      </c>
      <c r="ALG113" s="4">
        <f t="shared" si="985"/>
        <v>-2.3043435414788378E-3</v>
      </c>
      <c r="ALH113" s="4">
        <f t="shared" si="985"/>
        <v>-6.551194436979586E-3</v>
      </c>
      <c r="ALI113" s="4">
        <f t="shared" si="985"/>
        <v>1.2281334552732922E-2</v>
      </c>
      <c r="ALJ113" s="4">
        <f t="shared" si="985"/>
        <v>-1.1852422722880961E-3</v>
      </c>
      <c r="ALK113" s="4">
        <f t="shared" si="985"/>
        <v>1.0343263076519464E-2</v>
      </c>
      <c r="ALL113" s="4">
        <f t="shared" ref="ALL113:ALM113" si="986">ALL43-AVERAGE(ALL$36:ALL$45)</f>
        <v>-1.450254081087132E-3</v>
      </c>
      <c r="ALM113" s="4">
        <f t="shared" si="986"/>
        <v>-1.0410877555425446E-2</v>
      </c>
      <c r="ALP113" s="4">
        <f t="shared" si="884"/>
        <v>-1.3304079051703341E-3</v>
      </c>
      <c r="AMQ113" s="1">
        <f t="shared" si="866"/>
        <v>467</v>
      </c>
    </row>
    <row r="114" spans="1:1037" x14ac:dyDescent="0.25">
      <c r="A114" s="6">
        <v>-2</v>
      </c>
      <c r="B114" s="4">
        <f t="shared" ref="B114:BM114" si="987">B44-AVERAGE(B$36:B$45)</f>
        <v>-1.0107099980629112E-3</v>
      </c>
      <c r="C114" s="4">
        <f t="shared" si="987"/>
        <v>1.1035266038915109E-2</v>
      </c>
      <c r="D114" s="4">
        <f t="shared" si="987"/>
        <v>9.6655664457813539E-2</v>
      </c>
      <c r="E114" s="4">
        <f t="shared" si="987"/>
        <v>-2.2202006557233568E-2</v>
      </c>
      <c r="F114" s="4">
        <f t="shared" si="987"/>
        <v>-3.3327250023245866E-4</v>
      </c>
      <c r="G114" s="4">
        <f t="shared" si="987"/>
        <v>-4.670671597297742E-3</v>
      </c>
      <c r="H114" s="4">
        <f t="shared" si="987"/>
        <v>2.7594498089094682E-3</v>
      </c>
      <c r="I114" s="4">
        <f t="shared" si="987"/>
        <v>4.1053523930113661E-2</v>
      </c>
      <c r="J114" s="4">
        <f t="shared" si="987"/>
        <v>6.9789040472666012E-4</v>
      </c>
      <c r="K114" s="4">
        <f t="shared" si="987"/>
        <v>7.7544467663486234E-3</v>
      </c>
      <c r="L114" s="4">
        <f t="shared" si="987"/>
        <v>-9.4306217479146349E-3</v>
      </c>
      <c r="M114" s="4">
        <f t="shared" si="987"/>
        <v>5.2456950495023075E-3</v>
      </c>
      <c r="N114" s="4">
        <f t="shared" si="987"/>
        <v>-1.3279096263176741E-2</v>
      </c>
      <c r="O114" s="4">
        <f t="shared" si="987"/>
        <v>-3.1363327736353641E-2</v>
      </c>
      <c r="P114" s="4">
        <f t="shared" si="987"/>
        <v>-4.4829996591727959E-3</v>
      </c>
      <c r="Q114" s="4">
        <f t="shared" si="987"/>
        <v>-1.2673366785985119E-2</v>
      </c>
      <c r="R114" s="4">
        <f t="shared" si="987"/>
        <v>5.0422463408380178E-2</v>
      </c>
      <c r="S114" s="4">
        <f t="shared" si="987"/>
        <v>2.8156384955941426E-2</v>
      </c>
      <c r="T114" s="4">
        <f t="shared" si="987"/>
        <v>-1.9830069248038991E-2</v>
      </c>
      <c r="U114" s="4">
        <f t="shared" si="987"/>
        <v>1.1655886166644461E-2</v>
      </c>
      <c r="V114" s="4">
        <f t="shared" si="987"/>
        <v>-2.5976769983464952E-2</v>
      </c>
      <c r="W114" s="4">
        <f t="shared" si="987"/>
        <v>-2.1524836370421137E-2</v>
      </c>
      <c r="X114" s="4">
        <f t="shared" si="987"/>
        <v>-1.61284254626398E-2</v>
      </c>
      <c r="Y114" s="4">
        <f t="shared" si="987"/>
        <v>-4.7464991887553017E-3</v>
      </c>
      <c r="Z114" s="4">
        <f t="shared" si="987"/>
        <v>-3.4799353797318033E-4</v>
      </c>
      <c r="AA114" s="4">
        <f t="shared" si="987"/>
        <v>6.0153971168399939E-3</v>
      </c>
      <c r="AB114" s="4">
        <f t="shared" si="987"/>
        <v>5.27293198027324E-4</v>
      </c>
      <c r="AC114" s="4">
        <f t="shared" si="987"/>
        <v>1.8068922939335749E-2</v>
      </c>
      <c r="AD114" s="4">
        <f t="shared" si="987"/>
        <v>-2.1933857448515844E-2</v>
      </c>
      <c r="AE114" s="4">
        <f t="shared" si="987"/>
        <v>5.2464503480742315E-3</v>
      </c>
      <c r="AF114" s="4">
        <f t="shared" si="987"/>
        <v>-1.3958017515074089E-2</v>
      </c>
      <c r="AG114" s="4">
        <f t="shared" si="987"/>
        <v>7.4874815287371442E-3</v>
      </c>
      <c r="AH114" s="4">
        <f t="shared" si="987"/>
        <v>-8.4372880547239279E-3</v>
      </c>
      <c r="AI114" s="4">
        <f t="shared" si="987"/>
        <v>-3.3493103630156964E-3</v>
      </c>
      <c r="AJ114" s="4">
        <f t="shared" si="987"/>
        <v>-2.4536298447496783E-3</v>
      </c>
      <c r="AK114" s="4">
        <f t="shared" si="987"/>
        <v>2.0106215536112382E-5</v>
      </c>
      <c r="AL114" s="4">
        <f t="shared" si="987"/>
        <v>2.3694830979168673E-2</v>
      </c>
      <c r="AM114" s="4">
        <f t="shared" si="987"/>
        <v>-2.5911209323454948E-3</v>
      </c>
      <c r="AN114" s="4">
        <f t="shared" si="987"/>
        <v>-9.1229022185123458E-3</v>
      </c>
      <c r="AO114" s="4">
        <f t="shared" si="987"/>
        <v>1.8307111629279789E-3</v>
      </c>
      <c r="AP114" s="4">
        <f t="shared" si="987"/>
        <v>2.0376973612588655E-3</v>
      </c>
      <c r="AQ114" s="4">
        <f t="shared" si="987"/>
        <v>7.1970974137518032E-3</v>
      </c>
      <c r="AR114" s="4">
        <f t="shared" si="987"/>
        <v>-4.7563491199140821E-3</v>
      </c>
      <c r="AS114" s="4">
        <f t="shared" si="987"/>
        <v>-4.8006149014117585E-3</v>
      </c>
      <c r="AT114" s="4">
        <f t="shared" si="987"/>
        <v>4.7359585687272495E-3</v>
      </c>
      <c r="AU114" s="4">
        <f t="shared" si="987"/>
        <v>-2.1413594094414873E-2</v>
      </c>
      <c r="AV114" s="4">
        <f t="shared" si="987"/>
        <v>-6.7941694744786812E-2</v>
      </c>
      <c r="AW114" s="4">
        <f t="shared" si="987"/>
        <v>8.834754150343245E-3</v>
      </c>
      <c r="AX114" s="4">
        <f t="shared" si="987"/>
        <v>2.1768119217911362E-2</v>
      </c>
      <c r="AY114" s="4">
        <f t="shared" si="987"/>
        <v>-4.3065296910230781E-3</v>
      </c>
      <c r="AZ114" s="4">
        <f t="shared" si="987"/>
        <v>-3.9941808632398997E-3</v>
      </c>
      <c r="BA114" s="4">
        <f t="shared" si="987"/>
        <v>7.3726083059913496E-3</v>
      </c>
      <c r="BB114" s="4">
        <f t="shared" si="987"/>
        <v>-6.149552470636397E-3</v>
      </c>
      <c r="BC114" s="4">
        <f t="shared" si="987"/>
        <v>-1.3119842569766702E-2</v>
      </c>
      <c r="BD114" s="4">
        <f t="shared" si="987"/>
        <v>6.4742521497562966E-3</v>
      </c>
      <c r="BE114" s="4">
        <f t="shared" si="987"/>
        <v>2.4758256159285442E-2</v>
      </c>
      <c r="BF114" s="4">
        <f t="shared" si="987"/>
        <v>8.9387773340343646E-4</v>
      </c>
      <c r="BG114" s="4">
        <f t="shared" si="987"/>
        <v>4.6529398470570573E-4</v>
      </c>
      <c r="BH114" s="4">
        <f t="shared" si="987"/>
        <v>-7.1735732287851158E-3</v>
      </c>
      <c r="BI114" s="4">
        <f t="shared" si="987"/>
        <v>-1.5243017296120126E-3</v>
      </c>
      <c r="BJ114" s="4">
        <f t="shared" si="987"/>
        <v>-3.6103195863408438E-3</v>
      </c>
      <c r="BK114" s="4">
        <f t="shared" si="987"/>
        <v>1.149639774284524E-2</v>
      </c>
      <c r="BL114" s="4">
        <f t="shared" si="987"/>
        <v>-1.9425754009010511E-2</v>
      </c>
      <c r="BM114" s="4">
        <f t="shared" si="987"/>
        <v>6.3650585532272659E-4</v>
      </c>
      <c r="BN114" s="4">
        <f t="shared" ref="BN114:DY114" si="988">BN44-AVERAGE(BN$36:BN$45)</f>
        <v>-2.8383415309678377E-3</v>
      </c>
      <c r="BO114" s="4">
        <f t="shared" si="988"/>
        <v>1.9147962370820943E-3</v>
      </c>
      <c r="BP114" s="4">
        <f t="shared" si="988"/>
        <v>2.4773238592695163E-2</v>
      </c>
      <c r="BQ114" s="4">
        <f t="shared" si="988"/>
        <v>-6.7321842570045615E-2</v>
      </c>
      <c r="BR114" s="4">
        <f t="shared" si="988"/>
        <v>-6.2890798916818997E-3</v>
      </c>
      <c r="BS114" s="4">
        <f t="shared" si="988"/>
        <v>2.2383007864912353E-2</v>
      </c>
      <c r="BT114" s="4">
        <f t="shared" si="988"/>
        <v>-1.160091362397932E-2</v>
      </c>
      <c r="BU114" s="4">
        <f t="shared" si="988"/>
        <v>7.5021213132132978E-3</v>
      </c>
      <c r="BV114" s="4">
        <f t="shared" si="988"/>
        <v>1.0556418239724978E-3</v>
      </c>
      <c r="BW114" s="4">
        <f t="shared" si="988"/>
        <v>4.8898741340441874E-4</v>
      </c>
      <c r="BX114" s="4">
        <f t="shared" si="988"/>
        <v>-6.4670100310167322E-3</v>
      </c>
      <c r="BY114" s="4">
        <f t="shared" si="988"/>
        <v>1.264802028841785E-2</v>
      </c>
      <c r="BZ114" s="4">
        <f t="shared" si="988"/>
        <v>-1.4509012054171391E-3</v>
      </c>
      <c r="CA114" s="4">
        <f t="shared" si="988"/>
        <v>-7.3306030645792879E-3</v>
      </c>
      <c r="CB114" s="4">
        <f t="shared" si="988"/>
        <v>2.7774364575025821E-3</v>
      </c>
      <c r="CC114" s="4">
        <f t="shared" si="988"/>
        <v>8.377768712160465E-4</v>
      </c>
      <c r="CD114" s="4">
        <f t="shared" si="988"/>
        <v>2.8525899814362439E-2</v>
      </c>
      <c r="CE114" s="4">
        <f t="shared" si="988"/>
        <v>1.7720991118292623E-3</v>
      </c>
      <c r="CF114" s="4">
        <f t="shared" si="988"/>
        <v>3.4306457675766888E-3</v>
      </c>
      <c r="CG114" s="4">
        <f t="shared" si="988"/>
        <v>-1.8303399345530832E-3</v>
      </c>
      <c r="CH114" s="4">
        <f t="shared" si="988"/>
        <v>1.1885415793798084E-2</v>
      </c>
      <c r="CI114" s="4">
        <f t="shared" si="988"/>
        <v>-6.0495395153697821E-3</v>
      </c>
      <c r="CJ114" s="4">
        <f t="shared" si="988"/>
        <v>-5.3510702856539236E-3</v>
      </c>
      <c r="CK114" s="4">
        <f t="shared" si="988"/>
        <v>2.0788448650445176E-3</v>
      </c>
      <c r="CL114" s="4">
        <f t="shared" si="988"/>
        <v>-9.7618141299176189E-3</v>
      </c>
      <c r="CM114" s="4">
        <f t="shared" si="988"/>
        <v>-4.7901387843978706E-3</v>
      </c>
      <c r="CN114" s="4">
        <f t="shared" si="988"/>
        <v>-3.3966084666383787E-4</v>
      </c>
      <c r="CO114" s="4">
        <f t="shared" si="988"/>
        <v>-5.8509083461694561E-3</v>
      </c>
      <c r="CP114" s="4">
        <f t="shared" si="988"/>
        <v>-1.7010161536409531E-2</v>
      </c>
      <c r="CQ114" s="4">
        <f t="shared" si="988"/>
        <v>1.0484319859938402E-3</v>
      </c>
      <c r="CR114" s="4">
        <f t="shared" si="988"/>
        <v>-5.1843836344030777E-3</v>
      </c>
      <c r="CS114" s="4">
        <f t="shared" si="988"/>
        <v>-1.534013132242595E-2</v>
      </c>
      <c r="CT114" s="4">
        <f t="shared" si="988"/>
        <v>2.1571790343456666E-2</v>
      </c>
      <c r="CU114" s="4">
        <f t="shared" si="988"/>
        <v>1.9675803531225076E-2</v>
      </c>
      <c r="CV114" s="4">
        <f t="shared" si="988"/>
        <v>-1.9865116215221787E-2</v>
      </c>
      <c r="CW114" s="4">
        <f t="shared" si="988"/>
        <v>-1.9982931605657473E-3</v>
      </c>
      <c r="CX114" s="4">
        <f t="shared" si="988"/>
        <v>-5.9242599040581143E-3</v>
      </c>
      <c r="CY114" s="4">
        <f t="shared" si="988"/>
        <v>2.1362576434940401E-2</v>
      </c>
      <c r="CZ114" s="4">
        <f t="shared" si="988"/>
        <v>6.5170414895790077E-2</v>
      </c>
      <c r="DA114" s="4">
        <f t="shared" si="988"/>
        <v>-1.8241571060794537E-3</v>
      </c>
      <c r="DB114" s="4">
        <f t="shared" si="988"/>
        <v>5.2274854372904807E-2</v>
      </c>
      <c r="DC114" s="4">
        <f t="shared" si="988"/>
        <v>5.2536344451399597E-4</v>
      </c>
      <c r="DD114" s="4">
        <f t="shared" si="988"/>
        <v>2.1130377769380239E-2</v>
      </c>
      <c r="DE114" s="4">
        <f t="shared" si="988"/>
        <v>4.6384107693622903E-2</v>
      </c>
      <c r="DF114" s="4">
        <f t="shared" si="988"/>
        <v>6.0150024523618348E-3</v>
      </c>
      <c r="DG114" s="4">
        <f t="shared" si="988"/>
        <v>-1.9061400558524075E-3</v>
      </c>
      <c r="DH114" s="4">
        <f t="shared" si="988"/>
        <v>3.0274897292680882E-3</v>
      </c>
      <c r="DI114" s="4">
        <f t="shared" si="988"/>
        <v>2.4183677373023058E-2</v>
      </c>
      <c r="DJ114" s="4">
        <f t="shared" si="988"/>
        <v>-2.3126308780358078E-2</v>
      </c>
      <c r="DK114" s="4">
        <f t="shared" si="988"/>
        <v>-1.9833674889403453E-2</v>
      </c>
      <c r="DL114" s="4">
        <f t="shared" si="988"/>
        <v>-2.3037985380742398E-3</v>
      </c>
      <c r="DM114" s="4">
        <f t="shared" si="988"/>
        <v>2.0089289508849067E-2</v>
      </c>
      <c r="DN114" s="4">
        <f t="shared" si="988"/>
        <v>3.3363817425669962E-2</v>
      </c>
      <c r="DO114" s="4">
        <f t="shared" si="988"/>
        <v>-2.3667966990284488E-3</v>
      </c>
      <c r="DP114" s="4">
        <f t="shared" si="988"/>
        <v>7.5725652524129073E-3</v>
      </c>
      <c r="DQ114" s="4">
        <f t="shared" si="988"/>
        <v>4.5438253492595025E-2</v>
      </c>
      <c r="DR114" s="4">
        <f t="shared" si="988"/>
        <v>-2.341285295660938E-2</v>
      </c>
      <c r="DS114" s="4">
        <f t="shared" si="988"/>
        <v>4.7409849862715119E-2</v>
      </c>
      <c r="DT114" s="4">
        <f t="shared" si="988"/>
        <v>-1.0824529598358806E-2</v>
      </c>
      <c r="DU114" s="4">
        <f t="shared" si="988"/>
        <v>-2.6741662416151946E-2</v>
      </c>
      <c r="DV114" s="4">
        <f t="shared" si="988"/>
        <v>-2.0698427559537907E-2</v>
      </c>
      <c r="DW114" s="4">
        <f t="shared" si="988"/>
        <v>4.6041228606093214E-2</v>
      </c>
      <c r="DX114" s="4">
        <f t="shared" si="988"/>
        <v>-1.4428880353979066E-2</v>
      </c>
      <c r="DY114" s="4">
        <f t="shared" si="988"/>
        <v>-8.520420395561723E-2</v>
      </c>
      <c r="DZ114" s="4">
        <f t="shared" ref="DZ114:GK114" si="989">DZ44-AVERAGE(DZ$36:DZ$45)</f>
        <v>-2.4379203854362118E-2</v>
      </c>
      <c r="EA114" s="4">
        <f t="shared" si="989"/>
        <v>5.4542224440388309E-2</v>
      </c>
      <c r="EB114" s="4">
        <f t="shared" si="989"/>
        <v>1.8786956657758383E-2</v>
      </c>
      <c r="EC114" s="4">
        <f t="shared" si="989"/>
        <v>-2.8031186360627774E-4</v>
      </c>
      <c r="ED114" s="4">
        <f t="shared" si="989"/>
        <v>-6.6690295261075368E-3</v>
      </c>
      <c r="EE114" s="4">
        <f t="shared" si="989"/>
        <v>2.1817482416804285E-2</v>
      </c>
      <c r="EF114" s="4">
        <f t="shared" si="989"/>
        <v>-6.7235906191144505E-3</v>
      </c>
      <c r="EG114" s="4">
        <f t="shared" si="989"/>
        <v>5.8915417189688707E-3</v>
      </c>
      <c r="EH114" s="4">
        <f t="shared" si="989"/>
        <v>2.9254626673153952E-2</v>
      </c>
      <c r="EI114" s="4">
        <f t="shared" si="989"/>
        <v>-2.6356187027124049E-2</v>
      </c>
      <c r="EJ114" s="4">
        <f t="shared" si="989"/>
        <v>5.2494806175904685E-2</v>
      </c>
      <c r="EK114" s="4">
        <f t="shared" si="989"/>
        <v>1.9982904081717226E-2</v>
      </c>
      <c r="EL114" s="4">
        <f t="shared" si="989"/>
        <v>-2.3737377783204797E-2</v>
      </c>
      <c r="EM114" s="4">
        <f t="shared" si="989"/>
        <v>-1.14341108030931E-4</v>
      </c>
      <c r="EN114" s="4">
        <f t="shared" si="989"/>
        <v>-5.1004244484800482E-2</v>
      </c>
      <c r="EO114" s="4">
        <f t="shared" si="989"/>
        <v>4.5627957457863274E-3</v>
      </c>
      <c r="EP114" s="4">
        <f t="shared" si="989"/>
        <v>-3.6638248971949325E-2</v>
      </c>
      <c r="EQ114" s="4">
        <f t="shared" si="989"/>
        <v>9.3885198700809178E-2</v>
      </c>
      <c r="ER114" s="4">
        <f t="shared" si="989"/>
        <v>-0.1310578666253065</v>
      </c>
      <c r="ES114" s="4">
        <f t="shared" si="989"/>
        <v>-3.4401135854048012E-2</v>
      </c>
      <c r="ET114" s="4">
        <f t="shared" si="989"/>
        <v>3.9294784670743127E-2</v>
      </c>
      <c r="EU114" s="4">
        <f t="shared" si="989"/>
        <v>1.4674064771311317E-2</v>
      </c>
      <c r="EV114" s="4">
        <f t="shared" si="989"/>
        <v>-1.5983917188551991E-3</v>
      </c>
      <c r="EW114" s="4">
        <f t="shared" si="989"/>
        <v>-3.0165446621250567E-2</v>
      </c>
      <c r="EX114" s="4">
        <f t="shared" si="989"/>
        <v>9.1665355085687088E-4</v>
      </c>
      <c r="EY114" s="4">
        <f t="shared" si="989"/>
        <v>0.10780016315042118</v>
      </c>
      <c r="EZ114" s="4">
        <f t="shared" si="989"/>
        <v>-1.3320735473572928E-4</v>
      </c>
      <c r="FA114" s="4">
        <f t="shared" si="989"/>
        <v>1.4676682052567667E-2</v>
      </c>
      <c r="FB114" s="4">
        <f t="shared" si="989"/>
        <v>8.989642557587137E-3</v>
      </c>
      <c r="FC114" s="4">
        <f t="shared" si="989"/>
        <v>-2.5324556845000065E-4</v>
      </c>
      <c r="FD114" s="4">
        <f t="shared" si="989"/>
        <v>-3.720503531643253E-2</v>
      </c>
      <c r="FE114" s="4">
        <f t="shared" si="989"/>
        <v>-4.2666485952176994E-4</v>
      </c>
      <c r="FF114" s="4">
        <f t="shared" si="989"/>
        <v>-3.798832263488673E-4</v>
      </c>
      <c r="FG114" s="4">
        <f t="shared" si="989"/>
        <v>1.0654347718672524E-2</v>
      </c>
      <c r="FH114" s="4">
        <f t="shared" si="989"/>
        <v>-3.712318305272122E-2</v>
      </c>
      <c r="FI114" s="4">
        <f t="shared" si="989"/>
        <v>2.0511262508765959E-3</v>
      </c>
      <c r="FJ114" s="4">
        <f t="shared" si="989"/>
        <v>3.6891704335861877E-2</v>
      </c>
      <c r="FK114" s="4">
        <f t="shared" si="989"/>
        <v>-7.018168033011505E-3</v>
      </c>
      <c r="FL114" s="4">
        <f t="shared" si="989"/>
        <v>-7.4607485818269925E-3</v>
      </c>
      <c r="FM114" s="4">
        <f t="shared" si="989"/>
        <v>-7.8826690779972564E-3</v>
      </c>
      <c r="FN114" s="4">
        <f t="shared" si="989"/>
        <v>-6.184757421759321E-3</v>
      </c>
      <c r="FO114" s="4">
        <f t="shared" si="989"/>
        <v>3.9395386758968604E-3</v>
      </c>
      <c r="FP114" s="4">
        <f t="shared" si="989"/>
        <v>-2.7305479808202429E-2</v>
      </c>
      <c r="FQ114" s="4">
        <f t="shared" si="989"/>
        <v>-5.8145941416797063E-3</v>
      </c>
      <c r="FR114" s="4">
        <f t="shared" si="989"/>
        <v>-1.0425799027376946E-3</v>
      </c>
      <c r="FS114" s="4">
        <f t="shared" si="989"/>
        <v>4.2448714309555689E-3</v>
      </c>
      <c r="FT114" s="4">
        <f t="shared" si="989"/>
        <v>3.3377586176929304E-3</v>
      </c>
      <c r="FU114" s="4">
        <f t="shared" si="989"/>
        <v>3.0633707896197838E-2</v>
      </c>
      <c r="FV114" s="4">
        <f t="shared" si="989"/>
        <v>2.6755296108948788E-3</v>
      </c>
      <c r="FW114" s="4">
        <f t="shared" si="989"/>
        <v>-2.9605948369826794E-2</v>
      </c>
      <c r="FX114" s="4">
        <f t="shared" si="989"/>
        <v>-1.7430413016287425E-3</v>
      </c>
      <c r="FY114" s="4">
        <f t="shared" si="989"/>
        <v>-1.262947979243398E-2</v>
      </c>
      <c r="FZ114" s="4">
        <f t="shared" si="989"/>
        <v>-3.3131764508227413E-2</v>
      </c>
      <c r="GA114" s="4">
        <f t="shared" si="989"/>
        <v>-8.8448463391733387E-3</v>
      </c>
      <c r="GB114" s="4">
        <f t="shared" si="989"/>
        <v>9.9761652482078488E-3</v>
      </c>
      <c r="GC114" s="4">
        <f t="shared" si="989"/>
        <v>6.9179308748381942E-3</v>
      </c>
      <c r="GD114" s="4">
        <f t="shared" si="989"/>
        <v>-2.8142515259400501E-2</v>
      </c>
      <c r="GE114" s="4">
        <f t="shared" si="989"/>
        <v>2.7275823316771853E-2</v>
      </c>
      <c r="GF114" s="4">
        <f t="shared" si="989"/>
        <v>-1.3869670356308131E-2</v>
      </c>
      <c r="GG114" s="4">
        <f t="shared" si="989"/>
        <v>-9.068993272765731E-3</v>
      </c>
      <c r="GH114" s="4">
        <f t="shared" si="989"/>
        <v>-2.5136698996872091E-2</v>
      </c>
      <c r="GI114" s="4">
        <f t="shared" si="989"/>
        <v>-3.7172002415589961E-2</v>
      </c>
      <c r="GJ114" s="4">
        <f t="shared" si="989"/>
        <v>7.2166837172564047E-4</v>
      </c>
      <c r="GK114" s="4">
        <f t="shared" si="989"/>
        <v>-3.7620581736638077E-3</v>
      </c>
      <c r="GL114" s="4">
        <f t="shared" ref="GL114:IW114" si="990">GL44-AVERAGE(GL$36:GL$45)</f>
        <v>2.2784826988857945E-2</v>
      </c>
      <c r="GM114" s="4">
        <f t="shared" si="990"/>
        <v>1.0635472843960433E-2</v>
      </c>
      <c r="GN114" s="4">
        <f t="shared" si="990"/>
        <v>-6.6413414117380402E-4</v>
      </c>
      <c r="GO114" s="4">
        <f t="shared" si="990"/>
        <v>-1.2951616964047181E-2</v>
      </c>
      <c r="GP114" s="4">
        <f t="shared" si="990"/>
        <v>3.116062773495934E-2</v>
      </c>
      <c r="GQ114" s="4">
        <f t="shared" si="990"/>
        <v>1.8259031343218088E-2</v>
      </c>
      <c r="GR114" s="4">
        <f t="shared" si="990"/>
        <v>-1.1415675126770834E-2</v>
      </c>
      <c r="GS114" s="4">
        <f t="shared" si="990"/>
        <v>-6.1810847678676383E-3</v>
      </c>
      <c r="GT114" s="4">
        <f t="shared" si="990"/>
        <v>2.0494735929933554E-4</v>
      </c>
      <c r="GU114" s="4">
        <f t="shared" si="990"/>
        <v>4.6060419511548725E-2</v>
      </c>
      <c r="GV114" s="4">
        <f t="shared" si="990"/>
        <v>5.6892789021341726E-2</v>
      </c>
      <c r="GW114" s="4">
        <f t="shared" si="990"/>
        <v>-1.1733516310803887E-2</v>
      </c>
      <c r="GX114" s="4">
        <f t="shared" si="990"/>
        <v>4.1723981006924662E-2</v>
      </c>
      <c r="GY114" s="4">
        <f t="shared" si="990"/>
        <v>1.8093658833011088E-3</v>
      </c>
      <c r="GZ114" s="4">
        <f t="shared" si="990"/>
        <v>2.2198961395857867E-2</v>
      </c>
      <c r="HA114" s="4">
        <f t="shared" si="990"/>
        <v>3.3464160775906596E-2</v>
      </c>
      <c r="HB114" s="4">
        <f t="shared" si="990"/>
        <v>6.4784073976283316E-3</v>
      </c>
      <c r="HC114" s="4">
        <f t="shared" si="990"/>
        <v>8.9106915089312289E-3</v>
      </c>
      <c r="HD114" s="4">
        <f t="shared" si="990"/>
        <v>2.1895060854105017E-2</v>
      </c>
      <c r="HE114" s="4">
        <f t="shared" si="990"/>
        <v>6.9175375694584228E-3</v>
      </c>
      <c r="HF114" s="4">
        <f t="shared" si="990"/>
        <v>-1.2781350541008676E-2</v>
      </c>
      <c r="HG114" s="4">
        <f t="shared" si="990"/>
        <v>-2.8812664682892168E-4</v>
      </c>
      <c r="HH114" s="4">
        <f t="shared" si="990"/>
        <v>3.1801144567844726E-3</v>
      </c>
      <c r="HI114" s="4">
        <f t="shared" si="990"/>
        <v>1.3457101133767413E-2</v>
      </c>
      <c r="HJ114" s="4">
        <f t="shared" si="990"/>
        <v>-2.9734219899613539E-2</v>
      </c>
      <c r="HK114" s="4">
        <f t="shared" si="990"/>
        <v>1.9207379186659476E-2</v>
      </c>
      <c r="HL114" s="4">
        <f t="shared" si="990"/>
        <v>-3.1351035307228596E-2</v>
      </c>
      <c r="HM114" s="4">
        <f t="shared" si="990"/>
        <v>1.0647578657346661E-2</v>
      </c>
      <c r="HN114" s="4">
        <f t="shared" si="990"/>
        <v>-2.9101639979891718E-2</v>
      </c>
      <c r="HO114" s="4">
        <f t="shared" si="990"/>
        <v>5.8161882501675402E-4</v>
      </c>
      <c r="HP114" s="4">
        <f t="shared" si="990"/>
        <v>-5.7565792344323255E-3</v>
      </c>
      <c r="HQ114" s="4">
        <f t="shared" si="990"/>
        <v>-1.4992366169309103E-2</v>
      </c>
      <c r="HR114" s="4">
        <f t="shared" si="990"/>
        <v>-2.3893890302128455E-2</v>
      </c>
      <c r="HS114" s="4">
        <f t="shared" si="990"/>
        <v>1.2833931150300693E-3</v>
      </c>
      <c r="HT114" s="4">
        <f t="shared" si="990"/>
        <v>-1.507753215766063E-2</v>
      </c>
      <c r="HU114" s="4">
        <f t="shared" si="990"/>
        <v>2.2445945214833819E-2</v>
      </c>
      <c r="HV114" s="4">
        <f t="shared" si="990"/>
        <v>-2.005187523498126E-2</v>
      </c>
      <c r="HW114" s="4">
        <f t="shared" si="990"/>
        <v>1.4855750876858415E-3</v>
      </c>
      <c r="HX114" s="4">
        <f t="shared" si="990"/>
        <v>1.9666555453469881E-4</v>
      </c>
      <c r="HY114" s="4">
        <f t="shared" si="990"/>
        <v>8.3770417061593046E-3</v>
      </c>
      <c r="HZ114" s="4">
        <f t="shared" si="990"/>
        <v>4.6514078151086175E-3</v>
      </c>
      <c r="IA114" s="4">
        <f t="shared" si="990"/>
        <v>4.68240546814074E-2</v>
      </c>
      <c r="IB114" s="4">
        <f t="shared" si="990"/>
        <v>-5.4227072739642321E-3</v>
      </c>
      <c r="IC114" s="4">
        <f t="shared" si="990"/>
        <v>7.0266693942688399E-3</v>
      </c>
      <c r="ID114" s="4">
        <f t="shared" si="990"/>
        <v>8.7545139447846795E-3</v>
      </c>
      <c r="IE114" s="4">
        <f t="shared" si="990"/>
        <v>-9.4980650322550632E-3</v>
      </c>
      <c r="IF114" s="4">
        <f t="shared" si="990"/>
        <v>1.3849646818307011E-2</v>
      </c>
      <c r="IG114" s="4">
        <f t="shared" si="990"/>
        <v>4.0074030880867091E-2</v>
      </c>
      <c r="IH114" s="4">
        <f t="shared" si="990"/>
        <v>2.6305096842288162E-4</v>
      </c>
      <c r="II114" s="4">
        <f t="shared" si="990"/>
        <v>-8.2976266475166018E-3</v>
      </c>
      <c r="IJ114" s="4">
        <f t="shared" si="990"/>
        <v>-3.1480165157508518E-2</v>
      </c>
      <c r="IK114" s="4">
        <f t="shared" si="990"/>
        <v>-2.1647881677317711E-3</v>
      </c>
      <c r="IL114" s="4">
        <f t="shared" si="990"/>
        <v>-2.184732118013781E-2</v>
      </c>
      <c r="IM114" s="4">
        <f t="shared" si="990"/>
        <v>6.7152847645754715E-2</v>
      </c>
      <c r="IN114" s="4">
        <f t="shared" si="990"/>
        <v>-0.1347947540751418</v>
      </c>
      <c r="IO114" s="4">
        <f t="shared" si="990"/>
        <v>-1.9475170323538456E-2</v>
      </c>
      <c r="IP114" s="4">
        <f t="shared" si="990"/>
        <v>-4.7114967584102555E-3</v>
      </c>
      <c r="IQ114" s="4">
        <f t="shared" si="990"/>
        <v>1.8385024782850076E-2</v>
      </c>
      <c r="IR114" s="4">
        <f t="shared" si="990"/>
        <v>-2.1566425452564562E-2</v>
      </c>
      <c r="IS114" s="4">
        <f t="shared" si="990"/>
        <v>-9.575267730821237E-3</v>
      </c>
      <c r="IT114" s="4">
        <f t="shared" si="990"/>
        <v>1.3144620130083303E-2</v>
      </c>
      <c r="IU114" s="4">
        <f t="shared" si="990"/>
        <v>5.1443166033657728E-2</v>
      </c>
      <c r="IV114" s="4">
        <f t="shared" si="990"/>
        <v>4.9642268741555435E-3</v>
      </c>
      <c r="IW114" s="4">
        <f t="shared" si="990"/>
        <v>8.6218778279423675E-3</v>
      </c>
      <c r="IX114" s="4">
        <f t="shared" ref="IX114:LI114" si="991">IX44-AVERAGE(IX$36:IX$45)</f>
        <v>-5.2933805414223404E-3</v>
      </c>
      <c r="IY114" s="4">
        <f t="shared" si="991"/>
        <v>-1.3781430026272175E-3</v>
      </c>
      <c r="IZ114" s="4">
        <f t="shared" si="991"/>
        <v>-3.9544507575112568E-3</v>
      </c>
      <c r="JA114" s="4">
        <f t="shared" si="991"/>
        <v>-2.6554677975226395E-2</v>
      </c>
      <c r="JB114" s="4">
        <f t="shared" si="991"/>
        <v>-3.3344232397849892E-3</v>
      </c>
      <c r="JC114" s="4">
        <f t="shared" si="991"/>
        <v>1.8329298215861645E-2</v>
      </c>
      <c r="JD114" s="4">
        <f t="shared" si="991"/>
        <v>3.9620993368417998E-2</v>
      </c>
      <c r="JE114" s="4">
        <f t="shared" si="991"/>
        <v>-2.7504134304813053E-3</v>
      </c>
      <c r="JF114" s="4">
        <f t="shared" si="991"/>
        <v>1.5181355754889499E-2</v>
      </c>
      <c r="JG114" s="4">
        <f t="shared" si="991"/>
        <v>4.9456471617543834E-3</v>
      </c>
      <c r="JH114" s="4">
        <f t="shared" si="991"/>
        <v>5.7445017666280457E-3</v>
      </c>
      <c r="JI114" s="4">
        <f t="shared" si="991"/>
        <v>-1.1678644806996461E-3</v>
      </c>
      <c r="JJ114" s="4">
        <f t="shared" si="991"/>
        <v>-8.4520788492560266E-3</v>
      </c>
      <c r="JK114" s="4">
        <f t="shared" si="991"/>
        <v>-3.6832049256951644E-3</v>
      </c>
      <c r="JL114" s="4">
        <f t="shared" si="991"/>
        <v>9.0703005476677982E-3</v>
      </c>
      <c r="JM114" s="4">
        <f t="shared" si="991"/>
        <v>3.2206769213112871E-2</v>
      </c>
      <c r="JN114" s="4">
        <f t="shared" si="991"/>
        <v>1.0371739905571946E-3</v>
      </c>
      <c r="JO114" s="4">
        <f t="shared" si="991"/>
        <v>7.0362318945351165E-3</v>
      </c>
      <c r="JP114" s="4">
        <f t="shared" si="991"/>
        <v>4.9866487559437518E-3</v>
      </c>
      <c r="JQ114" s="4">
        <f t="shared" si="991"/>
        <v>3.4989372519209508E-3</v>
      </c>
      <c r="JR114" s="4">
        <f t="shared" si="991"/>
        <v>6.7986228868213774E-3</v>
      </c>
      <c r="JS114" s="4">
        <f t="shared" si="991"/>
        <v>-1.977428629664689E-2</v>
      </c>
      <c r="JT114" s="4">
        <f t="shared" si="991"/>
        <v>-1.1015519573888254E-3</v>
      </c>
      <c r="JU114" s="4">
        <f t="shared" si="991"/>
        <v>-1.2579396212847231E-2</v>
      </c>
      <c r="JV114" s="4">
        <f t="shared" si="991"/>
        <v>1.2583679018044492E-2</v>
      </c>
      <c r="JW114" s="4">
        <f t="shared" si="991"/>
        <v>-1.3224855342922724E-2</v>
      </c>
      <c r="JX114" s="4">
        <f t="shared" si="991"/>
        <v>1.4247792633704383E-2</v>
      </c>
      <c r="JY114" s="4">
        <f t="shared" si="991"/>
        <v>5.2298430573612994E-3</v>
      </c>
      <c r="JZ114" s="4">
        <f t="shared" si="991"/>
        <v>6.2284173684192933E-3</v>
      </c>
      <c r="KA114" s="4">
        <f t="shared" si="991"/>
        <v>-1.1673784522682208E-2</v>
      </c>
      <c r="KB114" s="4">
        <f t="shared" si="991"/>
        <v>-2.7204685062722632E-2</v>
      </c>
      <c r="KC114" s="4">
        <f t="shared" si="991"/>
        <v>4.8143697478500308E-3</v>
      </c>
      <c r="KD114" s="4">
        <f t="shared" si="991"/>
        <v>-4.3528256992512743E-3</v>
      </c>
      <c r="KE114" s="4">
        <f t="shared" si="991"/>
        <v>-3.9007511220575026E-3</v>
      </c>
      <c r="KF114" s="4">
        <f t="shared" si="991"/>
        <v>1.1805768790384103E-2</v>
      </c>
      <c r="KG114" s="4">
        <f t="shared" si="991"/>
        <v>-1.2819730041903067E-4</v>
      </c>
      <c r="KH114" s="4">
        <f t="shared" si="991"/>
        <v>1.6980978515690241E-2</v>
      </c>
      <c r="KI114" s="4">
        <f t="shared" si="991"/>
        <v>1.7440321897167394E-2</v>
      </c>
      <c r="KJ114" s="4">
        <f t="shared" si="991"/>
        <v>8.6194751092100765E-3</v>
      </c>
      <c r="KK114" s="4">
        <f t="shared" si="991"/>
        <v>-2.9294703055978828E-2</v>
      </c>
      <c r="KL114" s="4">
        <f t="shared" si="991"/>
        <v>1.6514884727940778E-2</v>
      </c>
      <c r="KM114" s="4">
        <f t="shared" si="991"/>
        <v>5.2312840345322496E-3</v>
      </c>
      <c r="KN114" s="4">
        <f t="shared" si="991"/>
        <v>-4.6993407201624815E-2</v>
      </c>
      <c r="KO114" s="4">
        <f t="shared" si="991"/>
        <v>-2.0330364631928052E-2</v>
      </c>
      <c r="KP114" s="4">
        <f t="shared" si="991"/>
        <v>-1.4510232874046711E-2</v>
      </c>
      <c r="KQ114" s="4">
        <f t="shared" si="991"/>
        <v>-4.8901689025087978E-2</v>
      </c>
      <c r="KR114" s="4">
        <f t="shared" si="991"/>
        <v>6.777531280647478E-2</v>
      </c>
      <c r="KS114" s="4">
        <f t="shared" si="991"/>
        <v>1.1909020142948788E-3</v>
      </c>
      <c r="KT114" s="4">
        <f t="shared" si="991"/>
        <v>6.6430428590415879E-3</v>
      </c>
      <c r="KU114" s="4">
        <f t="shared" si="991"/>
        <v>-1.8676351177286154E-3</v>
      </c>
      <c r="KV114" s="4">
        <f t="shared" si="991"/>
        <v>-2.4193253942320171E-2</v>
      </c>
      <c r="KW114" s="4">
        <f t="shared" si="991"/>
        <v>5.2536870430603729E-3</v>
      </c>
      <c r="KX114" s="4">
        <f t="shared" si="991"/>
        <v>-2.5835078676933292E-3</v>
      </c>
      <c r="KY114" s="4">
        <f t="shared" si="991"/>
        <v>8.0082596562045961E-3</v>
      </c>
      <c r="KZ114" s="4">
        <f t="shared" si="991"/>
        <v>1.7828895122211374E-2</v>
      </c>
      <c r="LA114" s="4">
        <f t="shared" si="991"/>
        <v>-2.3356311155630187E-3</v>
      </c>
      <c r="LB114" s="4">
        <f t="shared" si="991"/>
        <v>-5.8029408847748647E-2</v>
      </c>
      <c r="LC114" s="4">
        <f t="shared" si="991"/>
        <v>1.8320475448295549E-2</v>
      </c>
      <c r="LD114" s="4">
        <f t="shared" si="991"/>
        <v>4.4327973050370395E-4</v>
      </c>
      <c r="LE114" s="4">
        <f t="shared" si="991"/>
        <v>-5.7145941803398187E-2</v>
      </c>
      <c r="LF114" s="4">
        <f t="shared" si="991"/>
        <v>1.6195353340108722E-2</v>
      </c>
      <c r="LG114" s="4">
        <f t="shared" si="991"/>
        <v>4.4831544600349108E-3</v>
      </c>
      <c r="LH114" s="4">
        <f t="shared" si="991"/>
        <v>-2.3555344322640184E-2</v>
      </c>
      <c r="LI114" s="4">
        <f t="shared" si="991"/>
        <v>3.9070460060985079E-3</v>
      </c>
      <c r="LJ114" s="4">
        <f t="shared" ref="LJ114:NU114" si="992">LJ44-AVERAGE(LJ$36:LJ$45)</f>
        <v>-2.3089683707501803E-3</v>
      </c>
      <c r="LK114" s="4">
        <f t="shared" si="992"/>
        <v>9.7216914621412224E-4</v>
      </c>
      <c r="LL114" s="4">
        <f t="shared" si="992"/>
        <v>-4.7971340729329875E-2</v>
      </c>
      <c r="LM114" s="4">
        <f t="shared" si="992"/>
        <v>-1.3783414396322052E-2</v>
      </c>
      <c r="LN114" s="4">
        <f t="shared" si="992"/>
        <v>-3.5419210118797215E-2</v>
      </c>
      <c r="LO114" s="4">
        <f t="shared" si="992"/>
        <v>-1.2269151354644802E-2</v>
      </c>
      <c r="LP114" s="4">
        <f t="shared" si="992"/>
        <v>1.285396914723228E-3</v>
      </c>
      <c r="LQ114" s="4">
        <f t="shared" si="992"/>
        <v>4.4999687019235167E-3</v>
      </c>
      <c r="LR114" s="4">
        <f t="shared" si="992"/>
        <v>-2.161532692349347E-3</v>
      </c>
      <c r="LS114" s="4">
        <f t="shared" si="992"/>
        <v>1.6928447898894389E-2</v>
      </c>
      <c r="LT114" s="4">
        <f t="shared" si="992"/>
        <v>-1.4496272838411619E-2</v>
      </c>
      <c r="LU114" s="4">
        <f t="shared" si="992"/>
        <v>1.1818917651585241E-2</v>
      </c>
      <c r="LV114" s="4">
        <f t="shared" si="992"/>
        <v>2.4654220939666946E-2</v>
      </c>
      <c r="LW114" s="4">
        <f t="shared" si="992"/>
        <v>2.1233934734326602E-2</v>
      </c>
      <c r="LX114" s="4">
        <f t="shared" si="992"/>
        <v>-6.7308484782672888E-3</v>
      </c>
      <c r="LY114" s="4">
        <f t="shared" si="992"/>
        <v>2.5400994786665106E-3</v>
      </c>
      <c r="LZ114" s="4">
        <f t="shared" si="992"/>
        <v>2.6154299834839972E-3</v>
      </c>
      <c r="MA114" s="4">
        <f t="shared" si="992"/>
        <v>2.1928622221788485E-3</v>
      </c>
      <c r="MB114" s="4">
        <f t="shared" si="992"/>
        <v>-6.7327801304720811E-2</v>
      </c>
      <c r="MC114" s="4">
        <f t="shared" si="992"/>
        <v>1.863583033515593E-2</v>
      </c>
      <c r="MD114" s="4">
        <f t="shared" si="992"/>
        <v>-5.2117110652278873E-3</v>
      </c>
      <c r="ME114" s="4">
        <f t="shared" si="992"/>
        <v>2.0169966026819244E-3</v>
      </c>
      <c r="MF114" s="4">
        <f t="shared" si="992"/>
        <v>-4.0972421226772283E-2</v>
      </c>
      <c r="MG114" s="4">
        <f t="shared" si="992"/>
        <v>-7.0157796861845083E-3</v>
      </c>
      <c r="MH114" s="4">
        <f t="shared" si="992"/>
        <v>-3.9722380870241089E-2</v>
      </c>
      <c r="MI114" s="4">
        <f t="shared" si="992"/>
        <v>1.0290259976557978E-2</v>
      </c>
      <c r="MJ114" s="4">
        <f t="shared" si="992"/>
        <v>-0.13194395878057028</v>
      </c>
      <c r="MK114" s="4">
        <f t="shared" si="992"/>
        <v>2.652079612222232E-3</v>
      </c>
      <c r="ML114" s="4">
        <f t="shared" si="992"/>
        <v>-4.0708515766187964E-3</v>
      </c>
      <c r="MM114" s="4">
        <f t="shared" si="992"/>
        <v>1.7792276551742193E-2</v>
      </c>
      <c r="MN114" s="4">
        <f t="shared" si="992"/>
        <v>-5.3646518826410044E-3</v>
      </c>
      <c r="MO114" s="4">
        <f t="shared" si="992"/>
        <v>1.9274575374446574E-4</v>
      </c>
      <c r="MP114" s="4">
        <f t="shared" si="992"/>
        <v>4.788633693050065E-2</v>
      </c>
      <c r="MQ114" s="4">
        <f t="shared" si="992"/>
        <v>2.6059238599613191E-2</v>
      </c>
      <c r="MR114" s="4">
        <f t="shared" si="992"/>
        <v>-2.1914434049708225E-5</v>
      </c>
      <c r="MS114" s="4">
        <f t="shared" si="992"/>
        <v>2.4606057494987673E-2</v>
      </c>
      <c r="MT114" s="4">
        <f t="shared" si="992"/>
        <v>9.3599738363091805E-3</v>
      </c>
      <c r="MU114" s="4">
        <f t="shared" si="992"/>
        <v>-9.5689694907802412E-4</v>
      </c>
      <c r="MV114" s="4">
        <f t="shared" si="992"/>
        <v>-1.8317224383322772E-3</v>
      </c>
      <c r="MW114" s="4">
        <f t="shared" si="992"/>
        <v>-1.1906022810290772E-2</v>
      </c>
      <c r="MX114" s="4">
        <f t="shared" si="992"/>
        <v>-1.0835343922393692E-3</v>
      </c>
      <c r="MY114" s="4">
        <f t="shared" si="992"/>
        <v>2.2231822374383481E-2</v>
      </c>
      <c r="MZ114" s="4">
        <f t="shared" si="992"/>
        <v>-2.6018642399395824E-2</v>
      </c>
      <c r="NA114" s="4">
        <f t="shared" si="992"/>
        <v>5.1456788027970249E-3</v>
      </c>
      <c r="NB114" s="4">
        <f t="shared" si="992"/>
        <v>-3.5915611077558113E-3</v>
      </c>
      <c r="NC114" s="4">
        <f t="shared" si="992"/>
        <v>-1.3110636530353572E-3</v>
      </c>
      <c r="ND114" s="4">
        <f t="shared" si="992"/>
        <v>6.5784404111476529E-3</v>
      </c>
      <c r="NE114" s="4">
        <f t="shared" si="992"/>
        <v>-1.132355022852015E-3</v>
      </c>
      <c r="NF114" s="4">
        <f t="shared" si="992"/>
        <v>6.0401315489967211E-3</v>
      </c>
      <c r="NG114" s="4">
        <f t="shared" si="992"/>
        <v>2.1863093244729712E-2</v>
      </c>
      <c r="NH114" s="4">
        <f t="shared" si="992"/>
        <v>-2.6375115185559996E-2</v>
      </c>
      <c r="NI114" s="4">
        <f t="shared" si="992"/>
        <v>2.4778164840530349E-2</v>
      </c>
      <c r="NJ114" s="4">
        <f t="shared" si="992"/>
        <v>6.4551643528103419E-3</v>
      </c>
      <c r="NK114" s="4">
        <f t="shared" si="992"/>
        <v>2.6566279998542644E-3</v>
      </c>
      <c r="NL114" s="4">
        <f t="shared" si="992"/>
        <v>3.5753958975473068E-3</v>
      </c>
      <c r="NM114" s="4">
        <f t="shared" si="992"/>
        <v>7.8246571117584068E-3</v>
      </c>
      <c r="NN114" s="4">
        <f t="shared" si="992"/>
        <v>-2.1057485645965802E-3</v>
      </c>
      <c r="NO114" s="4">
        <f t="shared" si="992"/>
        <v>-1.0701094457227063E-2</v>
      </c>
      <c r="NP114" s="4">
        <f t="shared" si="992"/>
        <v>-9.7032229582793422E-4</v>
      </c>
      <c r="NQ114" s="4">
        <f t="shared" si="992"/>
        <v>6.5372576468403101E-4</v>
      </c>
      <c r="NR114" s="4">
        <f t="shared" si="992"/>
        <v>4.2696189219955365E-3</v>
      </c>
      <c r="NS114" s="4">
        <f t="shared" si="992"/>
        <v>-9.5165563468450204E-5</v>
      </c>
      <c r="NT114" s="4">
        <f t="shared" si="992"/>
        <v>-9.0564918521330098E-3</v>
      </c>
      <c r="NU114" s="4">
        <f t="shared" si="992"/>
        <v>1.3697123820663499E-2</v>
      </c>
      <c r="NV114" s="4">
        <f t="shared" ref="NV114:QG114" si="993">NV44-AVERAGE(NV$36:NV$45)</f>
        <v>-8.395303750264661E-3</v>
      </c>
      <c r="NW114" s="4">
        <f t="shared" si="993"/>
        <v>-5.1333101253600542E-3</v>
      </c>
      <c r="NX114" s="4">
        <f t="shared" si="993"/>
        <v>-2.4769677753536286E-4</v>
      </c>
      <c r="NY114" s="4">
        <f t="shared" si="993"/>
        <v>-1.9355158349958192E-2</v>
      </c>
      <c r="NZ114" s="4">
        <f t="shared" si="993"/>
        <v>2.1224709529475221E-3</v>
      </c>
      <c r="OA114" s="4">
        <f t="shared" si="993"/>
        <v>1.5184607156465049E-2</v>
      </c>
      <c r="OB114" s="4">
        <f t="shared" si="993"/>
        <v>1.2538366898728451E-2</v>
      </c>
      <c r="OC114" s="4">
        <f t="shared" si="993"/>
        <v>-1.5246634726842736E-3</v>
      </c>
      <c r="OD114" s="4">
        <f t="shared" si="993"/>
        <v>1.7881686704840187E-4</v>
      </c>
      <c r="OE114" s="4">
        <f t="shared" si="993"/>
        <v>1.8604299790482362E-3</v>
      </c>
      <c r="OF114" s="4">
        <f t="shared" si="993"/>
        <v>-1.1095063544144747E-4</v>
      </c>
      <c r="OG114" s="4">
        <f t="shared" si="993"/>
        <v>1.2908039128165355E-2</v>
      </c>
      <c r="OH114" s="4">
        <f t="shared" si="993"/>
        <v>-1.2986912043546133E-3</v>
      </c>
      <c r="OI114" s="4">
        <f t="shared" si="993"/>
        <v>1.289754151341907E-2</v>
      </c>
      <c r="OJ114" s="4">
        <f t="shared" si="993"/>
        <v>8.4737984085307035E-3</v>
      </c>
      <c r="OK114" s="4">
        <f t="shared" si="993"/>
        <v>-2.5596687104644449E-2</v>
      </c>
      <c r="OL114" s="4">
        <f t="shared" si="993"/>
        <v>-6.3858567210105053E-3</v>
      </c>
      <c r="OM114" s="4">
        <f t="shared" si="993"/>
        <v>-2.069536851202541E-4</v>
      </c>
      <c r="ON114" s="4">
        <f t="shared" si="993"/>
        <v>4.2797182072277E-2</v>
      </c>
      <c r="OO114" s="4">
        <f t="shared" si="993"/>
        <v>-2.1500847074063516E-2</v>
      </c>
      <c r="OP114" s="4">
        <f t="shared" si="993"/>
        <v>-2.547690990877705E-3</v>
      </c>
      <c r="OQ114" s="4">
        <f t="shared" si="993"/>
        <v>3.6852473599874305E-3</v>
      </c>
      <c r="OR114" s="4">
        <f t="shared" si="993"/>
        <v>-1.6869203412482152E-3</v>
      </c>
      <c r="OS114" s="4">
        <f t="shared" si="993"/>
        <v>4.5659526445117553E-2</v>
      </c>
      <c r="OT114" s="4">
        <f t="shared" si="993"/>
        <v>-8.4528570027455046E-3</v>
      </c>
      <c r="OU114" s="4">
        <f t="shared" si="993"/>
        <v>1.5357086658183491E-2</v>
      </c>
      <c r="OV114" s="4">
        <f t="shared" si="993"/>
        <v>8.1010669779413673E-3</v>
      </c>
      <c r="OW114" s="4">
        <f t="shared" si="993"/>
        <v>2.0127588778258196E-2</v>
      </c>
      <c r="OX114" s="4">
        <f t="shared" si="993"/>
        <v>7.0160115933241866E-3</v>
      </c>
      <c r="OY114" s="4">
        <f t="shared" si="993"/>
        <v>2.5050111303148874E-2</v>
      </c>
      <c r="OZ114" s="4">
        <f t="shared" si="993"/>
        <v>-7.2775227640938054E-3</v>
      </c>
      <c r="PA114" s="4">
        <f t="shared" si="993"/>
        <v>-3.2914615978632076E-3</v>
      </c>
      <c r="PB114" s="4">
        <f t="shared" si="993"/>
        <v>1.7782153583857825E-2</v>
      </c>
      <c r="PC114" s="4">
        <f t="shared" si="993"/>
        <v>2.6016723955229828E-2</v>
      </c>
      <c r="PD114" s="4">
        <f t="shared" si="993"/>
        <v>-6.9661576381130658E-2</v>
      </c>
      <c r="PE114" s="4">
        <f t="shared" si="993"/>
        <v>1.2370314801331517E-2</v>
      </c>
      <c r="PF114" s="4">
        <f t="shared" si="993"/>
        <v>-5.8568277288799167E-3</v>
      </c>
      <c r="PG114" s="4">
        <f t="shared" si="993"/>
        <v>8.9861312801618777E-3</v>
      </c>
      <c r="PH114" s="4">
        <f t="shared" si="993"/>
        <v>-9.270627969489945E-3</v>
      </c>
      <c r="PI114" s="4">
        <f t="shared" si="993"/>
        <v>-1.2138185067045041E-2</v>
      </c>
      <c r="PJ114" s="4">
        <f t="shared" si="993"/>
        <v>-8.9382200877513602E-3</v>
      </c>
      <c r="PK114" s="4">
        <f t="shared" si="993"/>
        <v>-3.1569004165001038E-2</v>
      </c>
      <c r="PL114" s="4">
        <f t="shared" si="993"/>
        <v>5.8484157315392242E-3</v>
      </c>
      <c r="PM114" s="4">
        <f t="shared" si="993"/>
        <v>9.851556810846554E-3</v>
      </c>
      <c r="PN114" s="4">
        <f t="shared" si="993"/>
        <v>2.8401637366604292E-2</v>
      </c>
      <c r="PO114" s="4">
        <f t="shared" si="993"/>
        <v>-7.0748133287746266E-3</v>
      </c>
      <c r="PP114" s="4">
        <f t="shared" si="993"/>
        <v>1.8257540628437464E-2</v>
      </c>
      <c r="PQ114" s="4">
        <f t="shared" si="993"/>
        <v>1.7115871900667452E-2</v>
      </c>
      <c r="PR114" s="4">
        <f t="shared" si="993"/>
        <v>-6.6689479438163154E-2</v>
      </c>
      <c r="PS114" s="4">
        <f t="shared" si="993"/>
        <v>9.5464167858759531E-3</v>
      </c>
      <c r="PT114" s="4">
        <f t="shared" si="993"/>
        <v>1.2685159527315523E-3</v>
      </c>
      <c r="PU114" s="4">
        <f t="shared" si="993"/>
        <v>2.1248025905395436E-2</v>
      </c>
      <c r="PV114" s="4">
        <f t="shared" si="993"/>
        <v>3.0030322914844115E-2</v>
      </c>
      <c r="PW114" s="4">
        <f t="shared" si="993"/>
        <v>-7.6699242515626256E-3</v>
      </c>
      <c r="PX114" s="4">
        <f t="shared" si="993"/>
        <v>-1.8491018904014805E-2</v>
      </c>
      <c r="PY114" s="4">
        <f t="shared" si="993"/>
        <v>-2.2186077897078053E-3</v>
      </c>
      <c r="PZ114" s="4">
        <f t="shared" si="993"/>
        <v>-6.673635766025322E-3</v>
      </c>
      <c r="QA114" s="4">
        <f t="shared" si="993"/>
        <v>2.8412524731672523E-2</v>
      </c>
      <c r="QB114" s="4">
        <f t="shared" si="993"/>
        <v>-1.8307482583633183E-2</v>
      </c>
      <c r="QC114" s="4">
        <f t="shared" si="993"/>
        <v>3.7937466318577542E-4</v>
      </c>
      <c r="QD114" s="4">
        <f t="shared" si="993"/>
        <v>-2.758094568176481E-2</v>
      </c>
      <c r="QE114" s="4">
        <f t="shared" si="993"/>
        <v>2.6548751776011844E-2</v>
      </c>
      <c r="QF114" s="4">
        <f t="shared" si="993"/>
        <v>-0.13223811522336115</v>
      </c>
      <c r="QG114" s="4">
        <f t="shared" si="993"/>
        <v>7.7612658573487821E-3</v>
      </c>
      <c r="QH114" s="4">
        <f t="shared" ref="QH114:SS114" si="994">QH44-AVERAGE(QH$36:QH$45)</f>
        <v>2.0933078667822472E-2</v>
      </c>
      <c r="QI114" s="4">
        <f t="shared" si="994"/>
        <v>2.3923902711256557E-2</v>
      </c>
      <c r="QJ114" s="4">
        <f t="shared" si="994"/>
        <v>5.5686111579521958E-3</v>
      </c>
      <c r="QK114" s="4">
        <f t="shared" si="994"/>
        <v>-8.3830414196490316E-3</v>
      </c>
      <c r="QL114" s="4">
        <f t="shared" si="994"/>
        <v>2.7725723664376329E-2</v>
      </c>
      <c r="QM114" s="4">
        <f t="shared" si="994"/>
        <v>4.0435441190035518E-2</v>
      </c>
      <c r="QN114" s="4">
        <f t="shared" si="994"/>
        <v>2.5604535076322434E-3</v>
      </c>
      <c r="QO114" s="4">
        <f t="shared" si="994"/>
        <v>1.1843541006152751E-2</v>
      </c>
      <c r="QP114" s="4">
        <f t="shared" si="994"/>
        <v>2.0904485852083435E-3</v>
      </c>
      <c r="QQ114" s="4">
        <f t="shared" si="994"/>
        <v>3.0959740837770066E-3</v>
      </c>
      <c r="QR114" s="4">
        <f t="shared" si="994"/>
        <v>1.09634320481529E-2</v>
      </c>
      <c r="QS114" s="4">
        <f t="shared" si="994"/>
        <v>-4.5010772074896201E-3</v>
      </c>
      <c r="QT114" s="4">
        <f t="shared" si="994"/>
        <v>-1.391641186215434E-3</v>
      </c>
      <c r="QU114" s="4">
        <f t="shared" si="994"/>
        <v>1.5255025076622812E-2</v>
      </c>
      <c r="QV114" s="4">
        <f t="shared" si="994"/>
        <v>-1.6682662867256746E-2</v>
      </c>
      <c r="QW114" s="4">
        <f t="shared" si="994"/>
        <v>7.4147534943359156E-3</v>
      </c>
      <c r="QX114" s="4">
        <f t="shared" si="994"/>
        <v>8.8776420686288212E-3</v>
      </c>
      <c r="QY114" s="4">
        <f t="shared" si="994"/>
        <v>1.1136879004828928E-2</v>
      </c>
      <c r="QZ114" s="4">
        <f t="shared" si="994"/>
        <v>-1.1026128706560882E-3</v>
      </c>
      <c r="RA114" s="4">
        <f t="shared" si="994"/>
        <v>1.1979764720467643E-2</v>
      </c>
      <c r="RB114" s="4">
        <f t="shared" si="994"/>
        <v>-6.5615031757203651E-3</v>
      </c>
      <c r="RC114" s="4">
        <f t="shared" si="994"/>
        <v>-1.0206599795949622E-2</v>
      </c>
      <c r="RD114" s="4">
        <f t="shared" si="994"/>
        <v>-2.6545861159359526E-2</v>
      </c>
      <c r="RE114" s="4">
        <f t="shared" si="994"/>
        <v>9.5850301417816867E-3</v>
      </c>
      <c r="RF114" s="4">
        <f t="shared" si="994"/>
        <v>5.089318530383879E-3</v>
      </c>
      <c r="RG114" s="4">
        <f t="shared" si="994"/>
        <v>-6.8346620270072706E-4</v>
      </c>
      <c r="RH114" s="4">
        <f t="shared" si="994"/>
        <v>2.7414206479526816E-3</v>
      </c>
      <c r="RI114" s="4">
        <f t="shared" si="994"/>
        <v>1.1213562354320318E-2</v>
      </c>
      <c r="RJ114" s="4">
        <f t="shared" si="994"/>
        <v>-5.7503917059010395E-4</v>
      </c>
      <c r="RK114" s="4">
        <f t="shared" si="994"/>
        <v>5.1589367745580837E-5</v>
      </c>
      <c r="RL114" s="4">
        <f t="shared" si="994"/>
        <v>1.7566659839179845E-3</v>
      </c>
      <c r="RM114" s="4">
        <f t="shared" si="994"/>
        <v>-8.8383506643883517E-3</v>
      </c>
      <c r="RN114" s="4">
        <f t="shared" si="994"/>
        <v>-1.509806334443088E-2</v>
      </c>
      <c r="RO114" s="4">
        <f t="shared" si="994"/>
        <v>-3.9443367977498121E-3</v>
      </c>
      <c r="RP114" s="4">
        <f t="shared" si="994"/>
        <v>0</v>
      </c>
      <c r="RQ114" s="4">
        <f t="shared" si="994"/>
        <v>-1.4117041570351492E-2</v>
      </c>
      <c r="RR114" s="4">
        <f t="shared" si="994"/>
        <v>3.1333495209658314E-2</v>
      </c>
      <c r="RS114" s="4">
        <f t="shared" si="994"/>
        <v>0</v>
      </c>
      <c r="RT114" s="4">
        <f t="shared" si="994"/>
        <v>-9.0258056035872058E-3</v>
      </c>
      <c r="RU114" s="4">
        <f t="shared" si="994"/>
        <v>-5.0581531738733501E-4</v>
      </c>
      <c r="RV114" s="4">
        <f t="shared" si="994"/>
        <v>-6.1466443780511561E-3</v>
      </c>
      <c r="RW114" s="4">
        <f t="shared" si="994"/>
        <v>7.962773003443167E-3</v>
      </c>
      <c r="RX114" s="4">
        <f t="shared" si="994"/>
        <v>3.9040742469735098E-3</v>
      </c>
      <c r="RY114" s="4">
        <f t="shared" si="994"/>
        <v>1.1943570655867011E-2</v>
      </c>
      <c r="RZ114" s="4">
        <f t="shared" si="994"/>
        <v>4.0249290150118138E-4</v>
      </c>
      <c r="SA114" s="4">
        <f t="shared" si="994"/>
        <v>-2.6476090718732001E-4</v>
      </c>
      <c r="SB114" s="4">
        <f t="shared" si="994"/>
        <v>-2.9180716658146529E-3</v>
      </c>
      <c r="SC114" s="4">
        <f t="shared" si="994"/>
        <v>-4.9717415669562693E-3</v>
      </c>
      <c r="SD114" s="4">
        <f t="shared" si="994"/>
        <v>-4.8759900724349549E-3</v>
      </c>
      <c r="SE114" s="4">
        <f t="shared" si="994"/>
        <v>6.3055942932114233E-3</v>
      </c>
      <c r="SF114" s="4">
        <f t="shared" si="994"/>
        <v>-1.8046787370697096E-3</v>
      </c>
      <c r="SG114" s="4">
        <f t="shared" si="994"/>
        <v>-1.1106847686689757E-2</v>
      </c>
      <c r="SH114" s="4">
        <f t="shared" si="994"/>
        <v>-5.0200201031564713E-3</v>
      </c>
      <c r="SI114" s="4">
        <f t="shared" si="994"/>
        <v>9.5856015686717356E-3</v>
      </c>
      <c r="SJ114" s="4">
        <f t="shared" si="994"/>
        <v>5.3948361033069568E-2</v>
      </c>
      <c r="SK114" s="4">
        <f t="shared" si="994"/>
        <v>-7.6348365625299114E-3</v>
      </c>
      <c r="SL114" s="4">
        <f t="shared" si="994"/>
        <v>2.111434052578455E-2</v>
      </c>
      <c r="SM114" s="4">
        <f t="shared" si="994"/>
        <v>-8.5412703588943345E-4</v>
      </c>
      <c r="SN114" s="4">
        <f t="shared" si="994"/>
        <v>7.1944308040300603E-3</v>
      </c>
      <c r="SO114" s="4">
        <f t="shared" si="994"/>
        <v>3.8086282008827355E-2</v>
      </c>
      <c r="SP114" s="4">
        <f t="shared" si="994"/>
        <v>-1.6622181070654939E-3</v>
      </c>
      <c r="SQ114" s="4">
        <f t="shared" si="994"/>
        <v>1.0510789272047788E-2</v>
      </c>
      <c r="SR114" s="4">
        <f t="shared" si="994"/>
        <v>1.5462396224480895E-2</v>
      </c>
      <c r="SS114" s="4">
        <f t="shared" si="994"/>
        <v>8.0836018342152153E-3</v>
      </c>
      <c r="ST114" s="4">
        <f t="shared" ref="ST114:VE114" si="995">ST44-AVERAGE(ST$36:ST$45)</f>
        <v>1.3328089122577852E-2</v>
      </c>
      <c r="SU114" s="4">
        <f t="shared" si="995"/>
        <v>2.8870122049218655E-3</v>
      </c>
      <c r="SV114" s="4">
        <f t="shared" si="995"/>
        <v>-1.8743284704255785E-3</v>
      </c>
      <c r="SW114" s="4">
        <f t="shared" si="995"/>
        <v>-1.867293002771761E-2</v>
      </c>
      <c r="SX114" s="4">
        <f t="shared" si="995"/>
        <v>-8.8553764383887349E-3</v>
      </c>
      <c r="SY114" s="4">
        <f t="shared" si="995"/>
        <v>2.0704692653898361E-3</v>
      </c>
      <c r="SZ114" s="4">
        <f t="shared" si="995"/>
        <v>-2.4520886844269167E-2</v>
      </c>
      <c r="TA114" s="4">
        <f t="shared" si="995"/>
        <v>5.1320873294802838E-2</v>
      </c>
      <c r="TB114" s="4">
        <f t="shared" si="995"/>
        <v>-1.9828384249574102E-2</v>
      </c>
      <c r="TC114" s="4">
        <f t="shared" si="995"/>
        <v>-1.8717013634633069E-2</v>
      </c>
      <c r="TD114" s="4">
        <f t="shared" si="995"/>
        <v>-1.7327819779767308E-2</v>
      </c>
      <c r="TE114" s="4">
        <f t="shared" si="995"/>
        <v>-4.3927081514553816E-3</v>
      </c>
      <c r="TF114" s="4">
        <f t="shared" si="995"/>
        <v>-4.7327189871129837E-3</v>
      </c>
      <c r="TG114" s="4">
        <f t="shared" si="995"/>
        <v>-1.0975490943251946E-2</v>
      </c>
      <c r="TH114" s="4">
        <f t="shared" si="995"/>
        <v>3.1821892547368481E-3</v>
      </c>
      <c r="TI114" s="4">
        <f t="shared" si="995"/>
        <v>1.602920617825028E-2</v>
      </c>
      <c r="TJ114" s="4">
        <f t="shared" si="995"/>
        <v>3.3615444075627463E-3</v>
      </c>
      <c r="TK114" s="4">
        <f t="shared" si="995"/>
        <v>-2.1674067837590953E-2</v>
      </c>
      <c r="TL114" s="4">
        <f t="shared" si="995"/>
        <v>1.6614582257413104E-2</v>
      </c>
      <c r="TM114" s="4">
        <f t="shared" si="995"/>
        <v>6.576785246042798E-3</v>
      </c>
      <c r="TN114" s="4">
        <f t="shared" si="995"/>
        <v>-1.0452200651051699E-3</v>
      </c>
      <c r="TO114" s="4">
        <f t="shared" si="995"/>
        <v>4.7954325311747367E-3</v>
      </c>
      <c r="TP114" s="4">
        <f t="shared" si="995"/>
        <v>-6.6655446794137247E-4</v>
      </c>
      <c r="TQ114" s="4">
        <f t="shared" si="995"/>
        <v>6.9784463770350075E-3</v>
      </c>
      <c r="TR114" s="4">
        <f t="shared" si="995"/>
        <v>-2.30185869839599E-2</v>
      </c>
      <c r="TS114" s="4">
        <f t="shared" si="995"/>
        <v>4.5151699911157315E-3</v>
      </c>
      <c r="TT114" s="4">
        <f t="shared" si="995"/>
        <v>1.839184380928837E-2</v>
      </c>
      <c r="TU114" s="4">
        <f t="shared" si="995"/>
        <v>1.5791521900838275E-2</v>
      </c>
      <c r="TV114" s="4">
        <f t="shared" si="995"/>
        <v>2.0471902907222197E-4</v>
      </c>
      <c r="TW114" s="4">
        <f t="shared" si="995"/>
        <v>-1.2741492628509665E-2</v>
      </c>
      <c r="TX114" s="4">
        <f t="shared" si="995"/>
        <v>-1.7175767726995275E-2</v>
      </c>
      <c r="TY114" s="4">
        <f t="shared" si="995"/>
        <v>-8.3343458273418651E-4</v>
      </c>
      <c r="TZ114" s="4">
        <f t="shared" si="995"/>
        <v>-2.4904525227856859E-2</v>
      </c>
      <c r="UA114" s="4">
        <f t="shared" si="995"/>
        <v>1.7347721001101993E-2</v>
      </c>
      <c r="UB114" s="4">
        <f t="shared" si="995"/>
        <v>-0.1782708252706503</v>
      </c>
      <c r="UC114" s="4">
        <f t="shared" si="995"/>
        <v>-1.0805065295206223E-2</v>
      </c>
      <c r="UD114" s="4">
        <f t="shared" si="995"/>
        <v>-1.4869901440363835E-2</v>
      </c>
      <c r="UE114" s="4">
        <f t="shared" si="995"/>
        <v>3.6814553328358798E-2</v>
      </c>
      <c r="UF114" s="4">
        <f t="shared" si="995"/>
        <v>-1.1568119834560108E-2</v>
      </c>
      <c r="UG114" s="4">
        <f t="shared" si="995"/>
        <v>-7.224742840213994E-3</v>
      </c>
      <c r="UH114" s="4">
        <f t="shared" si="995"/>
        <v>-8.1584132432457445E-3</v>
      </c>
      <c r="UI114" s="4">
        <f t="shared" si="995"/>
        <v>1.4430494420223821E-2</v>
      </c>
      <c r="UJ114" s="4">
        <f t="shared" si="995"/>
        <v>4.3353343403228434E-3</v>
      </c>
      <c r="UK114" s="4">
        <f t="shared" si="995"/>
        <v>1.4103469407376407E-2</v>
      </c>
      <c r="UL114" s="4">
        <f t="shared" si="995"/>
        <v>4.4587498432670583E-3</v>
      </c>
      <c r="UM114" s="4">
        <f t="shared" si="995"/>
        <v>-4.1104745217396856E-3</v>
      </c>
      <c r="UN114" s="4">
        <f t="shared" si="995"/>
        <v>-6.0856613696038328E-3</v>
      </c>
      <c r="UO114" s="4">
        <f t="shared" si="995"/>
        <v>-1.7596944745542659E-2</v>
      </c>
      <c r="UP114" s="4">
        <f t="shared" si="995"/>
        <v>-8.8521159804119849E-5</v>
      </c>
      <c r="UQ114" s="4">
        <f t="shared" si="995"/>
        <v>1.26327607149875E-2</v>
      </c>
      <c r="UR114" s="4">
        <f t="shared" si="995"/>
        <v>-1.8905694915379394E-2</v>
      </c>
      <c r="US114" s="4">
        <f t="shared" si="995"/>
        <v>3.4416910367359582E-4</v>
      </c>
      <c r="UT114" s="4">
        <f t="shared" si="995"/>
        <v>-3.3269716628787901E-2</v>
      </c>
      <c r="UU114" s="4">
        <f t="shared" si="995"/>
        <v>-6.1399852596444992E-3</v>
      </c>
      <c r="UV114" s="4">
        <f t="shared" si="995"/>
        <v>1.0452313286643235E-2</v>
      </c>
      <c r="UW114" s="4">
        <f t="shared" si="995"/>
        <v>-1.6955584252185813E-2</v>
      </c>
      <c r="UX114" s="4">
        <f t="shared" si="995"/>
        <v>2.5878721521271171E-4</v>
      </c>
      <c r="UY114" s="4">
        <f t="shared" si="995"/>
        <v>1.9365256403426675E-3</v>
      </c>
      <c r="UZ114" s="4">
        <f t="shared" si="995"/>
        <v>9.1434408375743997E-3</v>
      </c>
      <c r="VA114" s="4">
        <f t="shared" si="995"/>
        <v>5.3511145505009622E-3</v>
      </c>
      <c r="VB114" s="4">
        <f t="shared" si="995"/>
        <v>1.2180388646688743E-3</v>
      </c>
      <c r="VC114" s="4">
        <f t="shared" si="995"/>
        <v>-2.8941496294894922E-3</v>
      </c>
      <c r="VD114" s="4">
        <f t="shared" si="995"/>
        <v>1.2283214644770498E-3</v>
      </c>
      <c r="VE114" s="4">
        <f t="shared" si="995"/>
        <v>5.6495892953240178E-3</v>
      </c>
      <c r="VF114" s="4">
        <f t="shared" ref="VF114:XQ114" si="996">VF44-AVERAGE(VF$36:VF$45)</f>
        <v>5.3002524715914543E-3</v>
      </c>
      <c r="VG114" s="4">
        <f t="shared" si="996"/>
        <v>2.6109723534786383E-3</v>
      </c>
      <c r="VH114" s="4">
        <f t="shared" si="996"/>
        <v>3.0416585022640438E-3</v>
      </c>
      <c r="VI114" s="4">
        <f t="shared" si="996"/>
        <v>1.1984789514172395E-5</v>
      </c>
      <c r="VJ114" s="4">
        <f t="shared" si="996"/>
        <v>-2.408504641883E-3</v>
      </c>
      <c r="VK114" s="4">
        <f t="shared" si="996"/>
        <v>-5.8761311763814333E-4</v>
      </c>
      <c r="VL114" s="4">
        <f t="shared" si="996"/>
        <v>8.640571685220649E-3</v>
      </c>
      <c r="VM114" s="4">
        <f t="shared" si="996"/>
        <v>-3.939222133926769E-3</v>
      </c>
      <c r="VN114" s="4">
        <f t="shared" si="996"/>
        <v>-8.9076228174494679E-3</v>
      </c>
      <c r="VO114" s="4">
        <f t="shared" si="996"/>
        <v>-9.9205422403200356E-3</v>
      </c>
      <c r="VP114" s="4">
        <f t="shared" si="996"/>
        <v>-6.1307449617999041E-3</v>
      </c>
      <c r="VQ114" s="4">
        <f t="shared" si="996"/>
        <v>-1.8038820613287261E-3</v>
      </c>
      <c r="VR114" s="4">
        <f t="shared" si="996"/>
        <v>4.0418774407236305E-3</v>
      </c>
      <c r="VS114" s="4">
        <f t="shared" si="996"/>
        <v>-4.2808982091111104E-3</v>
      </c>
      <c r="VT114" s="4">
        <f t="shared" si="996"/>
        <v>1.1733439510153449E-2</v>
      </c>
      <c r="VU114" s="4">
        <f t="shared" si="996"/>
        <v>1.1396012629358459E-3</v>
      </c>
      <c r="VV114" s="4">
        <f t="shared" si="996"/>
        <v>-3.0750669298881879E-2</v>
      </c>
      <c r="VW114" s="4">
        <f t="shared" si="996"/>
        <v>4.1411775780673486E-3</v>
      </c>
      <c r="VX114" s="4">
        <f t="shared" si="996"/>
        <v>1.9478930094932526E-3</v>
      </c>
      <c r="VY114" s="4">
        <f t="shared" si="996"/>
        <v>-2.100019714176667E-2</v>
      </c>
      <c r="VZ114" s="4">
        <f t="shared" si="996"/>
        <v>2.4169714446478432E-2</v>
      </c>
      <c r="WA114" s="4">
        <f t="shared" si="996"/>
        <v>1.6218696440557419E-3</v>
      </c>
      <c r="WB114" s="4">
        <f t="shared" si="996"/>
        <v>-2.0313427216002685E-3</v>
      </c>
      <c r="WC114" s="4">
        <f t="shared" si="996"/>
        <v>-6.2545222425984181E-3</v>
      </c>
      <c r="WD114" s="4">
        <f t="shared" si="996"/>
        <v>-6.8392006542515463E-3</v>
      </c>
      <c r="WE114" s="4">
        <f t="shared" si="996"/>
        <v>2.0021008474280986E-2</v>
      </c>
      <c r="WF114" s="4">
        <f t="shared" si="996"/>
        <v>4.8207279333859633E-2</v>
      </c>
      <c r="WG114" s="4">
        <f t="shared" si="996"/>
        <v>-6.3111062891851718E-3</v>
      </c>
      <c r="WH114" s="4">
        <f t="shared" si="996"/>
        <v>-7.2374662072132645E-3</v>
      </c>
      <c r="WI114" s="4">
        <f t="shared" si="996"/>
        <v>-5.6788158238257665E-3</v>
      </c>
      <c r="WJ114" s="4">
        <f t="shared" si="996"/>
        <v>7.0420415484864791E-3</v>
      </c>
      <c r="WK114" s="4">
        <f t="shared" si="996"/>
        <v>2.5543072165107594E-2</v>
      </c>
      <c r="WL114" s="4">
        <f t="shared" si="996"/>
        <v>-4.8091810571960977E-3</v>
      </c>
      <c r="WM114" s="4">
        <f t="shared" si="996"/>
        <v>-6.8701391927414052E-4</v>
      </c>
      <c r="WN114" s="4">
        <f t="shared" si="996"/>
        <v>-2.0542999856675476E-2</v>
      </c>
      <c r="WO114" s="4">
        <f t="shared" si="996"/>
        <v>5.7678890966217913E-3</v>
      </c>
      <c r="WP114" s="4">
        <f t="shared" si="996"/>
        <v>2.2516997557206854E-2</v>
      </c>
      <c r="WQ114" s="4">
        <f t="shared" si="996"/>
        <v>-1.8698096051144523E-2</v>
      </c>
      <c r="WR114" s="4">
        <f t="shared" si="996"/>
        <v>-3.3912021657817285E-3</v>
      </c>
      <c r="WS114" s="4">
        <f t="shared" si="996"/>
        <v>-2.3665558041134696E-2</v>
      </c>
      <c r="WT114" s="4">
        <f t="shared" si="996"/>
        <v>-1.5663795549689758E-4</v>
      </c>
      <c r="WU114" s="4">
        <f t="shared" si="996"/>
        <v>7.5439936181840514E-3</v>
      </c>
      <c r="WV114" s="4">
        <f t="shared" si="996"/>
        <v>2.6780885901332721E-2</v>
      </c>
      <c r="WW114" s="4">
        <f t="shared" si="996"/>
        <v>1.3365833278944004E-2</v>
      </c>
      <c r="WX114" s="4">
        <f t="shared" si="996"/>
        <v>-1.2282309568888806E-2</v>
      </c>
      <c r="WY114" s="4">
        <f t="shared" si="996"/>
        <v>-7.8678036153614541E-3</v>
      </c>
      <c r="WZ114" s="4">
        <f t="shared" si="996"/>
        <v>-1.7291233219363732E-2</v>
      </c>
      <c r="XA114" s="4">
        <f t="shared" si="996"/>
        <v>-1.3967647312744691E-2</v>
      </c>
      <c r="XB114" s="4">
        <f t="shared" si="996"/>
        <v>-6.5085953825907723E-3</v>
      </c>
      <c r="XC114" s="4">
        <f t="shared" si="996"/>
        <v>8.4440727686093692E-3</v>
      </c>
      <c r="XD114" s="4">
        <f t="shared" si="996"/>
        <v>8.5016717136646332E-4</v>
      </c>
      <c r="XE114" s="4">
        <f t="shared" si="996"/>
        <v>-4.6762561152425899E-3</v>
      </c>
      <c r="XF114" s="4">
        <f t="shared" si="996"/>
        <v>6.0393304714534768E-3</v>
      </c>
      <c r="XG114" s="4">
        <f t="shared" si="996"/>
        <v>2.1647728859788752E-2</v>
      </c>
      <c r="XH114" s="4">
        <f t="shared" si="996"/>
        <v>-8.5840437592570561E-3</v>
      </c>
      <c r="XI114" s="4">
        <f t="shared" si="996"/>
        <v>1.0001697752374457E-2</v>
      </c>
      <c r="XJ114" s="4">
        <f t="shared" si="996"/>
        <v>7.6069705275173208E-3</v>
      </c>
      <c r="XK114" s="4">
        <f t="shared" si="996"/>
        <v>6.1713774232719856E-3</v>
      </c>
      <c r="XL114" s="4">
        <f t="shared" si="996"/>
        <v>-1.837792751254503E-3</v>
      </c>
      <c r="XM114" s="4">
        <f t="shared" si="996"/>
        <v>6.3569924124275883E-4</v>
      </c>
      <c r="XN114" s="4">
        <f t="shared" si="996"/>
        <v>-5.8997479101723389E-3</v>
      </c>
      <c r="XO114" s="4">
        <f t="shared" si="996"/>
        <v>-1.0936482293488394E-2</v>
      </c>
      <c r="XP114" s="4">
        <f t="shared" si="996"/>
        <v>3.7003519159556457E-3</v>
      </c>
      <c r="XQ114" s="4">
        <f t="shared" si="996"/>
        <v>1.869631998689527E-2</v>
      </c>
      <c r="XR114" s="4">
        <f t="shared" ref="XR114:AAC114" si="997">XR44-AVERAGE(XR$36:XR$45)</f>
        <v>-4.3847723124518347E-3</v>
      </c>
      <c r="XS114" s="4">
        <f t="shared" si="997"/>
        <v>-1.7890190794302888E-2</v>
      </c>
      <c r="XT114" s="4">
        <f t="shared" si="997"/>
        <v>-2.4161189859938672E-2</v>
      </c>
      <c r="XU114" s="4">
        <f t="shared" si="997"/>
        <v>-4.8376946978216553E-2</v>
      </c>
      <c r="XV114" s="4">
        <f t="shared" si="997"/>
        <v>-1.0475556317186212E-2</v>
      </c>
      <c r="XW114" s="4">
        <f t="shared" si="997"/>
        <v>2.276394410140984E-2</v>
      </c>
      <c r="XX114" s="4">
        <f t="shared" si="997"/>
        <v>-0.15737067229573692</v>
      </c>
      <c r="XY114" s="4">
        <f t="shared" si="997"/>
        <v>-3.5406521720601762E-2</v>
      </c>
      <c r="XZ114" s="4">
        <f t="shared" si="997"/>
        <v>2.4230290017953258E-2</v>
      </c>
      <c r="YA114" s="4">
        <f t="shared" si="997"/>
        <v>1.948348496109609E-3</v>
      </c>
      <c r="YB114" s="4">
        <f t="shared" si="997"/>
        <v>-8.5737247566433861E-2</v>
      </c>
      <c r="YC114" s="4">
        <f t="shared" si="997"/>
        <v>-1.1484012065279506E-2</v>
      </c>
      <c r="YD114" s="4">
        <f t="shared" si="997"/>
        <v>-2.1660980887607113E-2</v>
      </c>
      <c r="YE114" s="4">
        <f t="shared" si="997"/>
        <v>2.3883171486055961E-2</v>
      </c>
      <c r="YF114" s="4">
        <f t="shared" si="997"/>
        <v>-1.9647031041510324E-3</v>
      </c>
      <c r="YG114" s="4">
        <f t="shared" si="997"/>
        <v>6.3875603043614922E-3</v>
      </c>
      <c r="YH114" s="4">
        <f t="shared" si="997"/>
        <v>7.0022637827310535E-3</v>
      </c>
      <c r="YI114" s="4">
        <f t="shared" si="997"/>
        <v>2.8607579878310299E-3</v>
      </c>
      <c r="YJ114" s="4">
        <f t="shared" si="997"/>
        <v>1.8593427351288874E-3</v>
      </c>
      <c r="YK114" s="4">
        <f t="shared" si="997"/>
        <v>-9.2272131418657099E-3</v>
      </c>
      <c r="YL114" s="4">
        <f t="shared" si="997"/>
        <v>5.6557474128803437E-3</v>
      </c>
      <c r="YM114" s="4">
        <f t="shared" si="997"/>
        <v>3.7101180957887434E-2</v>
      </c>
      <c r="YN114" s="4">
        <f t="shared" si="997"/>
        <v>3.5693116665605117E-2</v>
      </c>
      <c r="YO114" s="4">
        <f t="shared" si="997"/>
        <v>1.3058404844451251E-2</v>
      </c>
      <c r="YP114" s="4">
        <f t="shared" si="997"/>
        <v>1.7827269497384626E-2</v>
      </c>
      <c r="YQ114" s="4">
        <f t="shared" si="997"/>
        <v>-2.5556071509288941E-3</v>
      </c>
      <c r="YR114" s="4">
        <f t="shared" si="997"/>
        <v>-2.2073156911006919E-3</v>
      </c>
      <c r="YS114" s="4">
        <f t="shared" si="997"/>
        <v>-1.3812609471971628E-2</v>
      </c>
      <c r="YT114" s="4">
        <f t="shared" si="997"/>
        <v>-1.1417432302229517E-2</v>
      </c>
      <c r="YU114" s="4">
        <f t="shared" si="997"/>
        <v>2.6374437405093714E-3</v>
      </c>
      <c r="YV114" s="4">
        <f t="shared" si="997"/>
        <v>-2.0867752938536124E-2</v>
      </c>
      <c r="YW114" s="4">
        <f t="shared" si="997"/>
        <v>2.2388946798110057E-2</v>
      </c>
      <c r="YX114" s="4">
        <f t="shared" si="997"/>
        <v>3.1520878480266416E-3</v>
      </c>
      <c r="YY114" s="4">
        <f t="shared" si="997"/>
        <v>-3.0649996418990657E-3</v>
      </c>
      <c r="YZ114" s="4">
        <f t="shared" si="997"/>
        <v>7.775007581465097E-3</v>
      </c>
      <c r="ZA114" s="4">
        <f t="shared" si="997"/>
        <v>3.9792677642184117E-2</v>
      </c>
      <c r="ZB114" s="4">
        <f t="shared" si="997"/>
        <v>1.5841415454795726E-2</v>
      </c>
      <c r="ZC114" s="4">
        <f t="shared" si="997"/>
        <v>-1.5213429118409651E-2</v>
      </c>
      <c r="ZD114" s="4">
        <f t="shared" si="997"/>
        <v>9.2006434533915956E-6</v>
      </c>
      <c r="ZE114" s="4">
        <f t="shared" si="997"/>
        <v>-5.0248278747960784E-3</v>
      </c>
      <c r="ZF114" s="4">
        <f t="shared" si="997"/>
        <v>5.8266731822190131E-2</v>
      </c>
      <c r="ZG114" s="4">
        <f t="shared" si="997"/>
        <v>7.2351509784112254E-3</v>
      </c>
      <c r="ZH114" s="4">
        <f t="shared" si="997"/>
        <v>7.5154318429645475E-3</v>
      </c>
      <c r="ZI114" s="4">
        <f t="shared" si="997"/>
        <v>3.885471008476778E-3</v>
      </c>
      <c r="ZJ114" s="4">
        <f t="shared" si="997"/>
        <v>2.562642664597731E-3</v>
      </c>
      <c r="ZK114" s="4">
        <f t="shared" si="997"/>
        <v>-1.0912424631654392E-2</v>
      </c>
      <c r="ZL114" s="4">
        <f t="shared" si="997"/>
        <v>-4.1162132954449138E-3</v>
      </c>
      <c r="ZM114" s="4">
        <f t="shared" si="997"/>
        <v>1.0055133644113992E-2</v>
      </c>
      <c r="ZN114" s="4">
        <f t="shared" si="997"/>
        <v>1.0423395508821517E-3</v>
      </c>
      <c r="ZO114" s="4">
        <f t="shared" si="997"/>
        <v>8.2600877010338934E-3</v>
      </c>
      <c r="ZP114" s="4">
        <f t="shared" si="997"/>
        <v>7.9842426557737625E-3</v>
      </c>
      <c r="ZQ114" s="4">
        <f t="shared" si="997"/>
        <v>-8.2646834669405033E-4</v>
      </c>
      <c r="ZR114" s="4">
        <f t="shared" si="997"/>
        <v>-1.6944528312779601E-2</v>
      </c>
      <c r="ZS114" s="4">
        <f t="shared" si="997"/>
        <v>4.2274977353836908E-3</v>
      </c>
      <c r="ZT114" s="4">
        <f t="shared" si="997"/>
        <v>6.712108082880479E-3</v>
      </c>
      <c r="ZU114" s="4">
        <f t="shared" si="997"/>
        <v>-5.1725084047906569E-3</v>
      </c>
      <c r="ZV114" s="4">
        <f t="shared" si="997"/>
        <v>4.09595844077436E-3</v>
      </c>
      <c r="ZW114" s="4">
        <f t="shared" si="997"/>
        <v>7.6362000275808292E-3</v>
      </c>
      <c r="ZX114" s="4">
        <f t="shared" si="997"/>
        <v>6.3689225578307772E-3</v>
      </c>
      <c r="ZY114" s="4">
        <f t="shared" si="997"/>
        <v>-2.4400003768322045E-2</v>
      </c>
      <c r="ZZ114" s="4">
        <f t="shared" si="997"/>
        <v>1.1382255297615364E-3</v>
      </c>
      <c r="AAA114" s="4">
        <f t="shared" si="997"/>
        <v>-6.4879451984039306E-3</v>
      </c>
      <c r="AAB114" s="4">
        <f t="shared" si="997"/>
        <v>4.2597688931687694E-2</v>
      </c>
      <c r="AAC114" s="4">
        <f t="shared" si="997"/>
        <v>-9.018454144165973E-3</v>
      </c>
      <c r="AAD114" s="4">
        <f t="shared" ref="AAD114:ACO114" si="998">AAD44-AVERAGE(AAD$36:AAD$45)</f>
        <v>1.4248284130373181E-2</v>
      </c>
      <c r="AAE114" s="4">
        <f t="shared" si="998"/>
        <v>7.1500617948079166E-3</v>
      </c>
      <c r="AAF114" s="4">
        <f t="shared" si="998"/>
        <v>-3.5810994182619237E-3</v>
      </c>
      <c r="AAG114" s="4">
        <f t="shared" si="998"/>
        <v>1.3745550245311515E-2</v>
      </c>
      <c r="AAH114" s="4">
        <f t="shared" si="998"/>
        <v>1.6873777586334368E-3</v>
      </c>
      <c r="AAI114" s="4">
        <f t="shared" si="998"/>
        <v>-3.3822868035759124E-3</v>
      </c>
      <c r="AAJ114" s="4">
        <f t="shared" si="998"/>
        <v>1.1409370746513716E-2</v>
      </c>
      <c r="AAK114" s="4">
        <f t="shared" si="998"/>
        <v>8.8709628304737848E-4</v>
      </c>
      <c r="AAL114" s="4">
        <f t="shared" si="998"/>
        <v>2.2132561108963056E-2</v>
      </c>
      <c r="AAM114" s="4">
        <f t="shared" si="998"/>
        <v>-2.0262528288456684E-3</v>
      </c>
      <c r="AAN114" s="4">
        <f t="shared" si="998"/>
        <v>-9.8716374928105744E-4</v>
      </c>
      <c r="AAO114" s="4">
        <f t="shared" si="998"/>
        <v>1.1851072671528779E-2</v>
      </c>
      <c r="AAP114" s="4">
        <f t="shared" si="998"/>
        <v>1.6089966660936674E-2</v>
      </c>
      <c r="AAQ114" s="4">
        <f t="shared" si="998"/>
        <v>2.1033411049178555E-2</v>
      </c>
      <c r="AAR114" s="4">
        <f t="shared" si="998"/>
        <v>-4.804104987486673E-2</v>
      </c>
      <c r="AAS114" s="4">
        <f t="shared" si="998"/>
        <v>8.4128235275938174E-3</v>
      </c>
      <c r="AAT114" s="4">
        <f t="shared" si="998"/>
        <v>-3.1035785332950219E-2</v>
      </c>
      <c r="AAU114" s="4">
        <f t="shared" si="998"/>
        <v>-1.2345824596255255E-2</v>
      </c>
      <c r="AAV114" s="4">
        <f t="shared" si="998"/>
        <v>-1.6335745173092421E-2</v>
      </c>
      <c r="AAW114" s="4">
        <f t="shared" si="998"/>
        <v>-1.1237136994041675E-2</v>
      </c>
      <c r="AAX114" s="4">
        <f t="shared" si="998"/>
        <v>-1.6609642490196398E-2</v>
      </c>
      <c r="AAY114" s="4">
        <f t="shared" si="998"/>
        <v>1.2088082353961974E-2</v>
      </c>
      <c r="AAZ114" s="4">
        <f t="shared" si="998"/>
        <v>-5.0599633133430978E-3</v>
      </c>
      <c r="ABA114" s="4">
        <f t="shared" si="998"/>
        <v>1.6071115001416315E-2</v>
      </c>
      <c r="ABB114" s="4">
        <f t="shared" si="998"/>
        <v>3.8404929612449928E-2</v>
      </c>
      <c r="ABC114" s="4">
        <f t="shared" si="998"/>
        <v>1.2616925017801787E-2</v>
      </c>
      <c r="ABD114" s="4">
        <f t="shared" si="998"/>
        <v>1.6389366282963544E-2</v>
      </c>
      <c r="ABE114" s="4">
        <f t="shared" si="998"/>
        <v>6.0599194731811041E-3</v>
      </c>
      <c r="ABF114" s="4">
        <f t="shared" si="998"/>
        <v>-2.158847393904182E-3</v>
      </c>
      <c r="ABG114" s="4">
        <f t="shared" si="998"/>
        <v>2.9218468888577952E-2</v>
      </c>
      <c r="ABH114" s="4">
        <f t="shared" si="998"/>
        <v>-1.0651584882952359E-2</v>
      </c>
      <c r="ABI114" s="4">
        <f t="shared" si="998"/>
        <v>6.8675049848524903E-4</v>
      </c>
      <c r="ABJ114" s="4">
        <f t="shared" si="998"/>
        <v>8.96513750494486E-3</v>
      </c>
      <c r="ABK114" s="4">
        <f t="shared" si="998"/>
        <v>-8.776896648549002E-3</v>
      </c>
      <c r="ABL114" s="4">
        <f t="shared" si="998"/>
        <v>-2.826355334496438E-2</v>
      </c>
      <c r="ABM114" s="4">
        <f t="shared" si="998"/>
        <v>-2.676484936241761E-3</v>
      </c>
      <c r="ABN114" s="4">
        <f t="shared" si="998"/>
        <v>-5.7639281829832082E-4</v>
      </c>
      <c r="ABO114" s="4">
        <f t="shared" si="998"/>
        <v>2.7940762350803575E-4</v>
      </c>
      <c r="ABP114" s="4">
        <f t="shared" si="998"/>
        <v>-3.7674369716720661E-2</v>
      </c>
      <c r="ABQ114" s="4">
        <f t="shared" si="998"/>
        <v>-3.9873559626968074E-3</v>
      </c>
      <c r="ABR114" s="4">
        <f t="shared" si="998"/>
        <v>-2.2179276392816472E-2</v>
      </c>
      <c r="ABS114" s="4">
        <f t="shared" si="998"/>
        <v>4.3926836510299007E-3</v>
      </c>
      <c r="ABT114" s="4">
        <f t="shared" si="998"/>
        <v>-3.6460468750750707E-2</v>
      </c>
      <c r="ABU114" s="4">
        <f t="shared" si="998"/>
        <v>-1.9505284032313706E-4</v>
      </c>
      <c r="ABV114" s="4">
        <f t="shared" si="998"/>
        <v>-1.0200050954343249E-2</v>
      </c>
      <c r="ABW114" s="4">
        <f t="shared" si="998"/>
        <v>3.2873074533284669E-2</v>
      </c>
      <c r="ABX114" s="4">
        <f t="shared" si="998"/>
        <v>9.9023052106601128E-3</v>
      </c>
      <c r="ABY114" s="4">
        <f t="shared" si="998"/>
        <v>-1.680347395216573E-3</v>
      </c>
      <c r="ABZ114" s="4">
        <f t="shared" si="998"/>
        <v>-2.2487993130625307E-2</v>
      </c>
      <c r="ACA114" s="4">
        <f t="shared" si="998"/>
        <v>5.2467661348769318E-2</v>
      </c>
      <c r="ACB114" s="4">
        <f t="shared" si="998"/>
        <v>-4.1086370045120011E-3</v>
      </c>
      <c r="ACC114" s="4">
        <f t="shared" si="998"/>
        <v>-1.081015023598152E-2</v>
      </c>
      <c r="ACD114" s="4">
        <f t="shared" si="998"/>
        <v>9.8236698652951863E-3</v>
      </c>
      <c r="ACE114" s="4">
        <f t="shared" si="998"/>
        <v>-6.2919934689893726E-3</v>
      </c>
      <c r="ACF114" s="4">
        <f t="shared" si="998"/>
        <v>-1.129808807282192E-3</v>
      </c>
      <c r="ACG114" s="4">
        <f t="shared" si="998"/>
        <v>1.9063854724534528E-2</v>
      </c>
      <c r="ACH114" s="4">
        <f t="shared" si="998"/>
        <v>-6.9219363387584224E-3</v>
      </c>
      <c r="ACI114" s="4">
        <f t="shared" si="998"/>
        <v>1.9689216654820405E-2</v>
      </c>
      <c r="ACJ114" s="4">
        <f t="shared" si="998"/>
        <v>-1.1142518136054953E-2</v>
      </c>
      <c r="ACK114" s="4">
        <f t="shared" si="998"/>
        <v>-9.4172136579345799E-4</v>
      </c>
      <c r="ACL114" s="4">
        <f t="shared" si="998"/>
        <v>-9.483164872135609E-3</v>
      </c>
      <c r="ACM114" s="4">
        <f t="shared" si="998"/>
        <v>7.3098797856588583E-3</v>
      </c>
      <c r="ACN114" s="4">
        <f t="shared" si="998"/>
        <v>-1.3472747835762421E-2</v>
      </c>
      <c r="ACO114" s="4">
        <f t="shared" si="998"/>
        <v>-1.6309124630136812E-2</v>
      </c>
      <c r="ACP114" s="4">
        <f t="shared" ref="ACP114:AFA114" si="999">ACP44-AVERAGE(ACP$36:ACP$45)</f>
        <v>7.9947964780249835E-4</v>
      </c>
      <c r="ACQ114" s="4">
        <f t="shared" si="999"/>
        <v>1.6838673597705564E-2</v>
      </c>
      <c r="ACR114" s="4">
        <f t="shared" si="999"/>
        <v>-2.9985761647928193E-2</v>
      </c>
      <c r="ACS114" s="4">
        <f t="shared" si="999"/>
        <v>1.9054052224422153E-2</v>
      </c>
      <c r="ACT114" s="4">
        <f t="shared" si="999"/>
        <v>-2.5367627109839697E-3</v>
      </c>
      <c r="ACU114" s="4">
        <f t="shared" si="999"/>
        <v>-2.2904682766589149E-2</v>
      </c>
      <c r="ACV114" s="4">
        <f t="shared" si="999"/>
        <v>3.6931069047784009E-3</v>
      </c>
      <c r="ACW114" s="4">
        <f t="shared" si="999"/>
        <v>3.9869151650191404E-3</v>
      </c>
      <c r="ACX114" s="4">
        <f t="shared" si="999"/>
        <v>1.1767463141850827E-2</v>
      </c>
      <c r="ACY114" s="4">
        <f t="shared" si="999"/>
        <v>-6.3257736341906946E-3</v>
      </c>
      <c r="ACZ114" s="4">
        <f t="shared" si="999"/>
        <v>3.8658750815558302E-3</v>
      </c>
      <c r="ADA114" s="4">
        <f t="shared" si="999"/>
        <v>-5.5951446354520406E-3</v>
      </c>
      <c r="ADB114" s="4">
        <f t="shared" si="999"/>
        <v>-3.6159986743530534E-2</v>
      </c>
      <c r="ADC114" s="4">
        <f t="shared" si="999"/>
        <v>-3.8190615457395294E-3</v>
      </c>
      <c r="ADD114" s="4">
        <f t="shared" si="999"/>
        <v>-2.0714158439380098E-3</v>
      </c>
      <c r="ADE114" s="4">
        <f t="shared" si="999"/>
        <v>1.3121054076506823E-3</v>
      </c>
      <c r="ADF114" s="4">
        <f t="shared" si="999"/>
        <v>8.7796350350489473E-3</v>
      </c>
      <c r="ADG114" s="4">
        <f t="shared" si="999"/>
        <v>-1.0885082683001705E-2</v>
      </c>
      <c r="ADH114" s="4">
        <f t="shared" si="999"/>
        <v>-4.6462021981744112E-3</v>
      </c>
      <c r="ADI114" s="4">
        <f t="shared" si="999"/>
        <v>4.8082283842922138E-3</v>
      </c>
      <c r="ADJ114" s="4">
        <f t="shared" si="999"/>
        <v>-2.8090277071531958E-3</v>
      </c>
      <c r="ADK114" s="4">
        <f t="shared" si="999"/>
        <v>-3.9313461391476748E-3</v>
      </c>
      <c r="ADL114" s="4">
        <f t="shared" si="999"/>
        <v>9.08424436453221E-3</v>
      </c>
      <c r="ADM114" s="4">
        <f t="shared" si="999"/>
        <v>5.5384426346762822E-3</v>
      </c>
      <c r="ADN114" s="4">
        <f t="shared" si="999"/>
        <v>2.5815194131096206E-2</v>
      </c>
      <c r="ADO114" s="4">
        <f t="shared" si="999"/>
        <v>3.1892156068481191E-3</v>
      </c>
      <c r="ADP114" s="4">
        <f t="shared" si="999"/>
        <v>-1.3542538925439764E-3</v>
      </c>
      <c r="ADQ114" s="4">
        <f t="shared" si="999"/>
        <v>-1.0557155977590042E-3</v>
      </c>
      <c r="ADR114" s="4">
        <f t="shared" si="999"/>
        <v>-1.6537531976569566E-2</v>
      </c>
      <c r="ADS114" s="4">
        <f t="shared" si="999"/>
        <v>5.145627360455313E-3</v>
      </c>
      <c r="ADT114" s="4">
        <f t="shared" si="999"/>
        <v>-7.6385531772272652E-3</v>
      </c>
      <c r="ADU114" s="4">
        <f t="shared" si="999"/>
        <v>1.8465154131251958E-2</v>
      </c>
      <c r="ADV114" s="4">
        <f t="shared" si="999"/>
        <v>-1.6877786937671009E-3</v>
      </c>
      <c r="ADW114" s="4">
        <f t="shared" si="999"/>
        <v>2.4083518019105419E-3</v>
      </c>
      <c r="ADX114" s="4">
        <f t="shared" si="999"/>
        <v>5.8783516306948239E-2</v>
      </c>
      <c r="ADY114" s="4">
        <f t="shared" si="999"/>
        <v>-2.3919530807450684E-2</v>
      </c>
      <c r="ADZ114" s="4">
        <f t="shared" si="999"/>
        <v>9.566095145368575E-3</v>
      </c>
      <c r="AEA114" s="4">
        <f t="shared" si="999"/>
        <v>9.7268726171769642E-4</v>
      </c>
      <c r="AEB114" s="4">
        <f t="shared" si="999"/>
        <v>4.3840096925798992E-3</v>
      </c>
      <c r="AEC114" s="4">
        <f t="shared" si="999"/>
        <v>1.4510642876056148E-2</v>
      </c>
      <c r="AED114" s="4">
        <f t="shared" si="999"/>
        <v>-5.5541924971649892E-4</v>
      </c>
      <c r="AEE114" s="4">
        <f t="shared" si="999"/>
        <v>1.9310548402355091E-2</v>
      </c>
      <c r="AEF114" s="4">
        <f t="shared" si="999"/>
        <v>8.7646471536996888E-3</v>
      </c>
      <c r="AEG114" s="4">
        <f t="shared" si="999"/>
        <v>1.0747911842799966E-2</v>
      </c>
      <c r="AEH114" s="4">
        <f t="shared" si="999"/>
        <v>2.1650541743777917E-2</v>
      </c>
      <c r="AEI114" s="4">
        <f t="shared" si="999"/>
        <v>2.1066026455231366E-3</v>
      </c>
      <c r="AEJ114" s="4">
        <f t="shared" si="999"/>
        <v>-3.5997386168188095E-3</v>
      </c>
      <c r="AEK114" s="4">
        <f t="shared" si="999"/>
        <v>-8.2456280119549679E-3</v>
      </c>
      <c r="AEL114" s="4">
        <f t="shared" si="999"/>
        <v>-1.2331326372829205E-2</v>
      </c>
      <c r="AEM114" s="4">
        <f t="shared" si="999"/>
        <v>2.2640468160578492E-2</v>
      </c>
      <c r="AEN114" s="4">
        <f t="shared" si="999"/>
        <v>-3.2851714546976274E-2</v>
      </c>
      <c r="AEO114" s="4">
        <f t="shared" si="999"/>
        <v>3.7305832309962123E-2</v>
      </c>
      <c r="AEP114" s="4">
        <f t="shared" si="999"/>
        <v>3.1131620703418565E-5</v>
      </c>
      <c r="AEQ114" s="4">
        <f t="shared" si="999"/>
        <v>-2.0554510760048958E-3</v>
      </c>
      <c r="AER114" s="4">
        <f t="shared" si="999"/>
        <v>-1.0275769786357225E-2</v>
      </c>
      <c r="AES114" s="4">
        <f t="shared" si="999"/>
        <v>-7.7446773257670801E-3</v>
      </c>
      <c r="AET114" s="4">
        <f t="shared" si="999"/>
        <v>8.4421914920785462E-4</v>
      </c>
      <c r="AEU114" s="4">
        <f t="shared" si="999"/>
        <v>1.7043007237899789E-2</v>
      </c>
      <c r="AEV114" s="4">
        <f t="shared" si="999"/>
        <v>3.4668982907190039E-3</v>
      </c>
      <c r="AEW114" s="4">
        <f t="shared" si="999"/>
        <v>-3.8588986437588708E-3</v>
      </c>
      <c r="AEX114" s="4">
        <f t="shared" si="999"/>
        <v>1.5788996934664816E-3</v>
      </c>
      <c r="AEY114" s="4">
        <f t="shared" si="999"/>
        <v>-1.5732712260525875E-2</v>
      </c>
      <c r="AEZ114" s="4">
        <f t="shared" si="999"/>
        <v>3.7632762863760499E-3</v>
      </c>
      <c r="AFA114" s="4">
        <f t="shared" si="999"/>
        <v>4.9500113869922332E-3</v>
      </c>
      <c r="AFB114" s="4">
        <f t="shared" ref="AFB114:AGM114" si="1000">AFB44-AVERAGE(AFB$36:AFB$45)</f>
        <v>9.383193079518324E-3</v>
      </c>
      <c r="AFC114" s="4">
        <f t="shared" si="1000"/>
        <v>2.0248039769497506E-2</v>
      </c>
      <c r="AFD114" s="4">
        <f t="shared" si="1000"/>
        <v>-2.6377161180743333E-3</v>
      </c>
      <c r="AFE114" s="4">
        <f t="shared" si="1000"/>
        <v>1.2551175533085573E-2</v>
      </c>
      <c r="AFF114" s="4">
        <f t="shared" si="1000"/>
        <v>-2.5253880811923157E-2</v>
      </c>
      <c r="AFG114" s="4">
        <f t="shared" si="1000"/>
        <v>-6.4697408988488858E-3</v>
      </c>
      <c r="AFH114" s="4">
        <f t="shared" si="1000"/>
        <v>8.7309390242195049E-3</v>
      </c>
      <c r="AFI114" s="4">
        <f t="shared" si="1000"/>
        <v>9.6163959145453316E-3</v>
      </c>
      <c r="AFJ114" s="4">
        <f t="shared" si="1000"/>
        <v>2.9326644154391898E-4</v>
      </c>
      <c r="AFK114" s="4">
        <f t="shared" si="1000"/>
        <v>-1.4508134279421525E-2</v>
      </c>
      <c r="AFL114" s="4">
        <f t="shared" si="1000"/>
        <v>-1.1008448461273856E-2</v>
      </c>
      <c r="AFM114" s="4">
        <f t="shared" si="1000"/>
        <v>-4.1913824915239661E-3</v>
      </c>
      <c r="AFN114" s="4">
        <f t="shared" si="1000"/>
        <v>-2.452927538330232E-2</v>
      </c>
      <c r="AFO114" s="4">
        <f t="shared" si="1000"/>
        <v>2.3851206478126767E-2</v>
      </c>
      <c r="AFP114" s="4">
        <f t="shared" si="1000"/>
        <v>-0.10449523572079132</v>
      </c>
      <c r="AFQ114" s="4">
        <f t="shared" si="1000"/>
        <v>-1.7104736581296194E-2</v>
      </c>
      <c r="AFR114" s="4">
        <f t="shared" si="1000"/>
        <v>6.7430824613414289E-4</v>
      </c>
      <c r="AFS114" s="4">
        <f t="shared" si="1000"/>
        <v>3.1350295603460906E-2</v>
      </c>
      <c r="AFT114" s="4">
        <f t="shared" si="1000"/>
        <v>-7.1647205922387418E-4</v>
      </c>
      <c r="AFU114" s="4">
        <f t="shared" si="1000"/>
        <v>-8.6451322910505654E-3</v>
      </c>
      <c r="AFV114" s="4">
        <f t="shared" si="1000"/>
        <v>-1.2883239875600588E-2</v>
      </c>
      <c r="AFW114" s="4">
        <f t="shared" si="1000"/>
        <v>1.4904452704781478E-2</v>
      </c>
      <c r="AFX114" s="4">
        <f t="shared" si="1000"/>
        <v>2.8645189956056083E-3</v>
      </c>
      <c r="AFY114" s="4">
        <f t="shared" si="1000"/>
        <v>9.7604029494311427E-3</v>
      </c>
      <c r="AFZ114" s="4">
        <f t="shared" si="1000"/>
        <v>4.9146727345495377E-3</v>
      </c>
      <c r="AGA114" s="4">
        <f t="shared" si="1000"/>
        <v>-3.7998391976096907E-4</v>
      </c>
      <c r="AGB114" s="4">
        <f t="shared" si="1000"/>
        <v>3.7464283808460114E-3</v>
      </c>
      <c r="AGC114" s="4">
        <f t="shared" si="1000"/>
        <v>-9.6214805183931964E-3</v>
      </c>
      <c r="AGD114" s="4">
        <f t="shared" si="1000"/>
        <v>1.8235505335423201E-3</v>
      </c>
      <c r="AGE114" s="4">
        <f t="shared" si="1000"/>
        <v>1.3829835385994867E-2</v>
      </c>
      <c r="AGF114" s="4">
        <f t="shared" si="1000"/>
        <v>-8.5149474346631893E-3</v>
      </c>
      <c r="AGG114" s="4">
        <f t="shared" si="1000"/>
        <v>-4.8545793433316629E-4</v>
      </c>
      <c r="AGH114" s="4">
        <f t="shared" si="1000"/>
        <v>-2.9010141537889597E-2</v>
      </c>
      <c r="AGI114" s="4">
        <f t="shared" si="1000"/>
        <v>7.5683466110148074E-3</v>
      </c>
      <c r="AGJ114" s="4">
        <f t="shared" si="1000"/>
        <v>1.2565018279093922E-2</v>
      </c>
      <c r="AGK114" s="4">
        <f t="shared" si="1000"/>
        <v>-4.7739770185488209E-3</v>
      </c>
      <c r="AGL114" s="4">
        <f t="shared" si="1000"/>
        <v>-2.6421078604922871E-3</v>
      </c>
      <c r="AGM114" s="4">
        <f t="shared" si="1000"/>
        <v>2.8914758118118791E-2</v>
      </c>
      <c r="AGN114" s="4">
        <f t="shared" ref="AGN114:AIY114" si="1001">AGN44-AVERAGE(AGN$36:AGN$45)</f>
        <v>1.041829164326551E-2</v>
      </c>
      <c r="AGO114" s="4">
        <f t="shared" si="1001"/>
        <v>5.6073811703034136E-3</v>
      </c>
      <c r="AGP114" s="4">
        <f t="shared" si="1001"/>
        <v>-2.667251061684498E-3</v>
      </c>
      <c r="AGQ114" s="4">
        <f t="shared" si="1001"/>
        <v>2.7780659703370591E-4</v>
      </c>
      <c r="AGR114" s="4">
        <f t="shared" si="1001"/>
        <v>3.9619314602663686E-3</v>
      </c>
      <c r="AGS114" s="4">
        <f t="shared" si="1001"/>
        <v>1.5068255974335342E-2</v>
      </c>
      <c r="AGT114" s="4">
        <f t="shared" si="1001"/>
        <v>1.6876502469333854E-3</v>
      </c>
      <c r="AGU114" s="4">
        <f t="shared" si="1001"/>
        <v>-1.9000939840174046E-2</v>
      </c>
      <c r="AGV114" s="4">
        <f t="shared" si="1001"/>
        <v>-8.7553683496395811E-4</v>
      </c>
      <c r="AGW114" s="4">
        <f t="shared" si="1001"/>
        <v>-7.6285296192618434E-3</v>
      </c>
      <c r="AGX114" s="4">
        <f t="shared" si="1001"/>
        <v>-1.8834704153411458E-2</v>
      </c>
      <c r="AGY114" s="4">
        <f t="shared" si="1001"/>
        <v>-3.7206408983294584E-3</v>
      </c>
      <c r="AGZ114" s="4">
        <f t="shared" si="1001"/>
        <v>1.1897471689610164E-2</v>
      </c>
      <c r="AHA114" s="4">
        <f t="shared" si="1001"/>
        <v>-5.4377444543073344E-3</v>
      </c>
      <c r="AHB114" s="4">
        <f t="shared" si="1001"/>
        <v>-2.3455775931283243E-2</v>
      </c>
      <c r="AHC114" s="4">
        <f t="shared" si="1001"/>
        <v>-8.5457352991445933E-3</v>
      </c>
      <c r="AHD114" s="4">
        <f t="shared" si="1001"/>
        <v>-2.0094799265794223E-3</v>
      </c>
      <c r="AHE114" s="4">
        <f t="shared" si="1001"/>
        <v>4.3364897125677869E-4</v>
      </c>
      <c r="AHF114" s="4">
        <f t="shared" si="1001"/>
        <v>-5.33152762468787E-3</v>
      </c>
      <c r="AHG114" s="4">
        <f t="shared" si="1001"/>
        <v>6.9428617824993976E-3</v>
      </c>
      <c r="AHH114" s="4">
        <f t="shared" si="1001"/>
        <v>9.956206771951321E-3</v>
      </c>
      <c r="AHI114" s="4">
        <f t="shared" si="1001"/>
        <v>2.2640750784795587E-3</v>
      </c>
      <c r="AHJ114" s="4">
        <f t="shared" si="1001"/>
        <v>2.5126870685410977E-4</v>
      </c>
      <c r="AHK114" s="4">
        <f t="shared" si="1001"/>
        <v>-3.2245328511852243E-3</v>
      </c>
      <c r="AHL114" s="4">
        <f t="shared" si="1001"/>
        <v>-6.1281860903253877E-3</v>
      </c>
      <c r="AHM114" s="4">
        <f t="shared" si="1001"/>
        <v>5.9839291486703527E-3</v>
      </c>
      <c r="AHN114" s="4">
        <f t="shared" si="1001"/>
        <v>1.0023546517420436E-2</v>
      </c>
      <c r="AHO114" s="4">
        <f t="shared" si="1001"/>
        <v>9.5590428614614339E-5</v>
      </c>
      <c r="AHP114" s="4">
        <f t="shared" si="1001"/>
        <v>1.3292621377135038E-2</v>
      </c>
      <c r="AHQ114" s="4">
        <f t="shared" si="1001"/>
        <v>-5.1366270707767442E-4</v>
      </c>
      <c r="AHR114" s="4">
        <f t="shared" si="1001"/>
        <v>-7.8995551400592046E-4</v>
      </c>
      <c r="AHS114" s="4">
        <f t="shared" si="1001"/>
        <v>5.4319091831908674E-3</v>
      </c>
      <c r="AHT114" s="4">
        <f t="shared" si="1001"/>
        <v>4.1403421249831228E-2</v>
      </c>
      <c r="AHU114" s="4">
        <f t="shared" si="1001"/>
        <v>-1.2719553254880929E-2</v>
      </c>
      <c r="AHV114" s="4">
        <f t="shared" si="1001"/>
        <v>2.2048436510589364E-2</v>
      </c>
      <c r="AHW114" s="4">
        <f t="shared" si="1001"/>
        <v>-2.2485589992753759E-3</v>
      </c>
      <c r="AHX114" s="4">
        <f t="shared" si="1001"/>
        <v>-1.9435411242622687E-3</v>
      </c>
      <c r="AHY114" s="4">
        <f t="shared" si="1001"/>
        <v>8.1929727454235664E-3</v>
      </c>
      <c r="AHZ114" s="4">
        <f t="shared" si="1001"/>
        <v>-1.609513263099381E-3</v>
      </c>
      <c r="AIA114" s="4">
        <f t="shared" si="1001"/>
        <v>-4.4119276752235068E-3</v>
      </c>
      <c r="AIB114" s="4">
        <f t="shared" si="1001"/>
        <v>-1.042719229210559E-2</v>
      </c>
      <c r="AIC114" s="4">
        <f t="shared" si="1001"/>
        <v>-8.8189121841770034E-3</v>
      </c>
      <c r="AID114" s="4">
        <f t="shared" si="1001"/>
        <v>-1.1577493294076643E-2</v>
      </c>
      <c r="AIE114" s="4">
        <f t="shared" si="1001"/>
        <v>-1.3592582138662841E-2</v>
      </c>
      <c r="AIF114" s="4">
        <f t="shared" si="1001"/>
        <v>-7.1316259828700691E-3</v>
      </c>
      <c r="AIG114" s="4">
        <f t="shared" si="1001"/>
        <v>-3.5852992374621792E-2</v>
      </c>
      <c r="AIH114" s="4">
        <f t="shared" si="1001"/>
        <v>-8.5422646165400871E-3</v>
      </c>
      <c r="AII114" s="4">
        <f t="shared" si="1001"/>
        <v>2.8400064892978596E-2</v>
      </c>
      <c r="AIJ114" s="4">
        <f t="shared" si="1001"/>
        <v>-9.6964046888336122E-3</v>
      </c>
      <c r="AIK114" s="4">
        <f t="shared" si="1001"/>
        <v>1.6526110010969743E-2</v>
      </c>
      <c r="AIL114" s="4">
        <f t="shared" si="1001"/>
        <v>-1.4996970690913619E-3</v>
      </c>
      <c r="AIM114" s="4">
        <f t="shared" si="1001"/>
        <v>1.3418604964459703E-3</v>
      </c>
      <c r="AIN114" s="4">
        <f t="shared" si="1001"/>
        <v>-1.1290387809774564E-2</v>
      </c>
      <c r="AIO114" s="4">
        <f t="shared" si="1001"/>
        <v>-8.3894369054363128E-3</v>
      </c>
      <c r="AIP114" s="4">
        <f t="shared" si="1001"/>
        <v>1.5671387903816163E-2</v>
      </c>
      <c r="AIQ114" s="4">
        <f t="shared" si="1001"/>
        <v>1.7499469257204001E-4</v>
      </c>
      <c r="AIR114" s="4">
        <f t="shared" si="1001"/>
        <v>3.2909885701363339E-3</v>
      </c>
      <c r="AIS114" s="4">
        <f t="shared" si="1001"/>
        <v>3.1528215498960437E-3</v>
      </c>
      <c r="AIT114" s="4">
        <f t="shared" si="1001"/>
        <v>-5.8010727449873706E-2</v>
      </c>
      <c r="AIU114" s="4">
        <f t="shared" si="1001"/>
        <v>6.2863854450977029E-3</v>
      </c>
      <c r="AIV114" s="4">
        <f t="shared" si="1001"/>
        <v>1.5178697939130651E-2</v>
      </c>
      <c r="AIW114" s="4">
        <f t="shared" si="1001"/>
        <v>9.2647796171929793E-4</v>
      </c>
      <c r="AIX114" s="4">
        <f t="shared" si="1001"/>
        <v>-1.1871235491301875E-2</v>
      </c>
      <c r="AIY114" s="4">
        <f t="shared" si="1001"/>
        <v>1.1469463813353648E-2</v>
      </c>
      <c r="AIZ114" s="4">
        <f t="shared" ref="AIZ114:ALK114" si="1002">AIZ44-AVERAGE(AIZ$36:AIZ$45)</f>
        <v>-6.9394384723241286E-3</v>
      </c>
      <c r="AJA114" s="4">
        <f t="shared" si="1002"/>
        <v>1.8102339329828746E-3</v>
      </c>
      <c r="AJB114" s="4">
        <f t="shared" si="1002"/>
        <v>6.9367466115233803E-3</v>
      </c>
      <c r="AJC114" s="4">
        <f t="shared" si="1002"/>
        <v>-7.5958548908305352E-3</v>
      </c>
      <c r="AJD114" s="4">
        <f t="shared" si="1002"/>
        <v>-2.3660648197038329E-2</v>
      </c>
      <c r="AJE114" s="4">
        <f t="shared" si="1002"/>
        <v>-4.5133090023558413E-3</v>
      </c>
      <c r="AJF114" s="4">
        <f t="shared" si="1002"/>
        <v>-6.1893098924348869E-3</v>
      </c>
      <c r="AJG114" s="4">
        <f t="shared" si="1002"/>
        <v>9.3208753124762924E-3</v>
      </c>
      <c r="AJH114" s="4">
        <f t="shared" si="1002"/>
        <v>-3.1511003078469454E-3</v>
      </c>
      <c r="AJI114" s="4">
        <f t="shared" si="1002"/>
        <v>-2.2254176734635978E-4</v>
      </c>
      <c r="AJJ114" s="4">
        <f t="shared" si="1002"/>
        <v>-2.1601282702219178E-2</v>
      </c>
      <c r="AJK114" s="4">
        <f t="shared" si="1002"/>
        <v>6.5198706645946819E-2</v>
      </c>
      <c r="AJL114" s="4">
        <f t="shared" si="1002"/>
        <v>-8.8072806180833851E-2</v>
      </c>
      <c r="AJM114" s="4">
        <f t="shared" si="1002"/>
        <v>-7.6756389181319336E-3</v>
      </c>
      <c r="AJN114" s="4">
        <f t="shared" si="1002"/>
        <v>-1.1876372747242674E-2</v>
      </c>
      <c r="AJO114" s="4">
        <f t="shared" si="1002"/>
        <v>2.8473019955117293E-2</v>
      </c>
      <c r="AJP114" s="4">
        <f t="shared" si="1002"/>
        <v>-1.5843593079280158E-3</v>
      </c>
      <c r="AJQ114" s="4">
        <f t="shared" si="1002"/>
        <v>-5.0920797778735635E-3</v>
      </c>
      <c r="AJR114" s="4">
        <f t="shared" si="1002"/>
        <v>-1.0922766185645172E-2</v>
      </c>
      <c r="AJS114" s="4">
        <f t="shared" si="1002"/>
        <v>-4.4318580459497436E-2</v>
      </c>
      <c r="AJT114" s="4">
        <f t="shared" si="1002"/>
        <v>5.9474494287273761E-3</v>
      </c>
      <c r="AJU114" s="4">
        <f t="shared" si="1002"/>
        <v>3.6426709766388564E-3</v>
      </c>
      <c r="AJV114" s="4">
        <f t="shared" si="1002"/>
        <v>3.9289593336493747E-3</v>
      </c>
      <c r="AJW114" s="4">
        <f t="shared" si="1002"/>
        <v>-1.5390598306000837E-3</v>
      </c>
      <c r="AJX114" s="4">
        <f t="shared" si="1002"/>
        <v>1.2563451262680889E-3</v>
      </c>
      <c r="AJY114" s="4">
        <f t="shared" si="1002"/>
        <v>-2.1698505793190999E-2</v>
      </c>
      <c r="AJZ114" s="4">
        <f t="shared" si="1002"/>
        <v>-3.9740892455822369E-3</v>
      </c>
      <c r="AKA114" s="4">
        <f t="shared" si="1002"/>
        <v>2.0737934755158921E-2</v>
      </c>
      <c r="AKB114" s="4">
        <f t="shared" si="1002"/>
        <v>-1.9652841820751544E-2</v>
      </c>
      <c r="AKC114" s="4">
        <f t="shared" si="1002"/>
        <v>1.4013907703515323E-3</v>
      </c>
      <c r="AKD114" s="4">
        <f t="shared" si="1002"/>
        <v>-1.0389797700981543E-2</v>
      </c>
      <c r="AKE114" s="4">
        <f t="shared" si="1002"/>
        <v>-5.466315269150666E-4</v>
      </c>
      <c r="AKF114" s="4">
        <f t="shared" si="1002"/>
        <v>-4.5282575975761309E-3</v>
      </c>
      <c r="AKG114" s="4">
        <f t="shared" si="1002"/>
        <v>-1.7403469120284017E-2</v>
      </c>
      <c r="AKH114" s="4">
        <f t="shared" si="1002"/>
        <v>4.8767776728777116E-3</v>
      </c>
      <c r="AKI114" s="4">
        <f t="shared" si="1002"/>
        <v>3.9428287523846868E-2</v>
      </c>
      <c r="AKJ114" s="4">
        <f t="shared" si="1002"/>
        <v>-3.9389827841882601E-3</v>
      </c>
      <c r="AKK114" s="4">
        <f t="shared" si="1002"/>
        <v>-1.2366706189006235E-3</v>
      </c>
      <c r="AKL114" s="4">
        <f t="shared" si="1002"/>
        <v>-3.8471094611239147E-3</v>
      </c>
      <c r="AKM114" s="4">
        <f t="shared" si="1002"/>
        <v>3.6327831863950241E-3</v>
      </c>
      <c r="AKN114" s="4">
        <f t="shared" si="1002"/>
        <v>-5.1747763966321992E-3</v>
      </c>
      <c r="AKO114" s="4">
        <f t="shared" si="1002"/>
        <v>2.3797281925659306E-2</v>
      </c>
      <c r="AKP114" s="4">
        <f t="shared" si="1002"/>
        <v>3.9146980989259788E-3</v>
      </c>
      <c r="AKQ114" s="4">
        <f t="shared" si="1002"/>
        <v>-1.1339336834215702E-2</v>
      </c>
      <c r="AKR114" s="4">
        <f t="shared" si="1002"/>
        <v>9.0364547666105873E-4</v>
      </c>
      <c r="AKS114" s="4">
        <f t="shared" si="1002"/>
        <v>-3.427929409280685E-3</v>
      </c>
      <c r="AKT114" s="4">
        <f t="shared" si="1002"/>
        <v>2.3887781754040787E-3</v>
      </c>
      <c r="AKU114" s="4">
        <f t="shared" si="1002"/>
        <v>-6.5915719405421139E-3</v>
      </c>
      <c r="AKV114" s="4">
        <f t="shared" si="1002"/>
        <v>1.0453605073504939E-2</v>
      </c>
      <c r="AKW114" s="4">
        <f t="shared" si="1002"/>
        <v>-3.1663954712835632E-3</v>
      </c>
      <c r="AKX114" s="4">
        <f t="shared" si="1002"/>
        <v>-2.2868340216179908E-2</v>
      </c>
      <c r="AKY114" s="4">
        <f t="shared" si="1002"/>
        <v>-1.3036932487146775E-2</v>
      </c>
      <c r="AKZ114" s="4">
        <f t="shared" si="1002"/>
        <v>-4.6792606901918856E-3</v>
      </c>
      <c r="ALA114" s="4">
        <f t="shared" si="1002"/>
        <v>-3.3950977834366252E-3</v>
      </c>
      <c r="ALB114" s="4">
        <f t="shared" si="1002"/>
        <v>-5.7241644389031624E-3</v>
      </c>
      <c r="ALC114" s="4">
        <f t="shared" si="1002"/>
        <v>1.1343411400080385E-2</v>
      </c>
      <c r="ALD114" s="4">
        <f t="shared" si="1002"/>
        <v>3.5527715673953852E-3</v>
      </c>
      <c r="ALE114" s="4">
        <f t="shared" si="1002"/>
        <v>-4.8688133926300947E-3</v>
      </c>
      <c r="ALF114" s="4">
        <f t="shared" si="1002"/>
        <v>3.8196643106293837E-3</v>
      </c>
      <c r="ALG114" s="4">
        <f t="shared" si="1002"/>
        <v>-2.3134519722557197E-3</v>
      </c>
      <c r="ALH114" s="4">
        <f t="shared" si="1002"/>
        <v>-6.5655850686980998E-3</v>
      </c>
      <c r="ALI114" s="4">
        <f t="shared" si="1002"/>
        <v>-1.5470737123401148E-3</v>
      </c>
      <c r="ALJ114" s="4">
        <f t="shared" si="1002"/>
        <v>2.5210928819880164E-2</v>
      </c>
      <c r="ALK114" s="4">
        <f t="shared" si="1002"/>
        <v>1.0342712754940269E-2</v>
      </c>
      <c r="ALL114" s="4">
        <f t="shared" ref="ALL114:ALM114" si="1003">ALL44-AVERAGE(ALL$36:ALL$45)</f>
        <v>1.4900344173884278E-2</v>
      </c>
      <c r="ALM114" s="4">
        <f t="shared" si="1003"/>
        <v>-6.0734230715306422E-3</v>
      </c>
      <c r="ALP114" s="4">
        <f t="shared" si="884"/>
        <v>-1.4519913783064996E-4</v>
      </c>
      <c r="AMQ114" s="1">
        <f t="shared" si="866"/>
        <v>500</v>
      </c>
    </row>
    <row r="115" spans="1:1037" x14ac:dyDescent="0.25">
      <c r="A115" s="6">
        <v>-1</v>
      </c>
      <c r="B115" s="4">
        <f t="shared" ref="B115:BM115" si="1004">B45-AVERAGE(B$36:B$45)</f>
        <v>-1.0379787479575181E-3</v>
      </c>
      <c r="C115" s="4">
        <f t="shared" si="1004"/>
        <v>1.3712104221262754E-2</v>
      </c>
      <c r="D115" s="4">
        <f t="shared" si="1004"/>
        <v>3.0959652594023387E-2</v>
      </c>
      <c r="E115" s="4">
        <f t="shared" si="1004"/>
        <v>1.7218151497914506E-2</v>
      </c>
      <c r="F115" s="4">
        <f t="shared" si="1004"/>
        <v>3.1594264700591346E-2</v>
      </c>
      <c r="G115" s="4">
        <f t="shared" si="1004"/>
        <v>-4.8403929480791055E-3</v>
      </c>
      <c r="H115" s="4">
        <f t="shared" si="1004"/>
        <v>1.0590643198899441E-2</v>
      </c>
      <c r="I115" s="4">
        <f t="shared" si="1004"/>
        <v>4.3196480152068398E-3</v>
      </c>
      <c r="J115" s="4">
        <f t="shared" si="1004"/>
        <v>6.9757227628890889E-4</v>
      </c>
      <c r="K115" s="4">
        <f t="shared" si="1004"/>
        <v>-3.2380228409489187E-3</v>
      </c>
      <c r="L115" s="4">
        <f t="shared" si="1004"/>
        <v>-1.0367031170833917E-2</v>
      </c>
      <c r="M115" s="4">
        <f t="shared" si="1004"/>
        <v>5.8086482659675419E-3</v>
      </c>
      <c r="N115" s="4">
        <f t="shared" si="1004"/>
        <v>-2.23395108218538E-2</v>
      </c>
      <c r="O115" s="4">
        <f t="shared" si="1004"/>
        <v>-1.6558989614133036E-2</v>
      </c>
      <c r="P115" s="4">
        <f t="shared" si="1004"/>
        <v>1.9273078509996409E-2</v>
      </c>
      <c r="Q115" s="4">
        <f t="shared" si="1004"/>
        <v>4.4303938758443288E-2</v>
      </c>
      <c r="R115" s="4">
        <f t="shared" si="1004"/>
        <v>5.7127438615009202E-3</v>
      </c>
      <c r="S115" s="4">
        <f t="shared" si="1004"/>
        <v>2.8236469415600238E-2</v>
      </c>
      <c r="T115" s="4">
        <f t="shared" si="1004"/>
        <v>-2.0974341266565472E-2</v>
      </c>
      <c r="U115" s="4">
        <f t="shared" si="1004"/>
        <v>-1.4411235226039213E-2</v>
      </c>
      <c r="V115" s="4">
        <f t="shared" si="1004"/>
        <v>1.2152281905308608E-2</v>
      </c>
      <c r="W115" s="4">
        <f t="shared" si="1004"/>
        <v>-2.9603658104648506E-3</v>
      </c>
      <c r="X115" s="4">
        <f t="shared" si="1004"/>
        <v>2.7523968068600187E-2</v>
      </c>
      <c r="Y115" s="4">
        <f t="shared" si="1004"/>
        <v>1.502421083993064E-2</v>
      </c>
      <c r="Z115" s="4">
        <f t="shared" si="1004"/>
        <v>-9.6519447706264194E-3</v>
      </c>
      <c r="AA115" s="4">
        <f t="shared" si="1004"/>
        <v>3.6593313695914035E-3</v>
      </c>
      <c r="AB115" s="4">
        <f t="shared" si="1004"/>
        <v>5.2637531885385243E-4</v>
      </c>
      <c r="AC115" s="4">
        <f t="shared" si="1004"/>
        <v>-1.9784978316253924E-2</v>
      </c>
      <c r="AD115" s="4">
        <f t="shared" si="1004"/>
        <v>9.47931810431955E-3</v>
      </c>
      <c r="AE115" s="4">
        <f t="shared" si="1004"/>
        <v>-6.4113525461535585E-4</v>
      </c>
      <c r="AF115" s="4">
        <f t="shared" si="1004"/>
        <v>-2.6607150315829022E-2</v>
      </c>
      <c r="AG115" s="4">
        <f t="shared" si="1004"/>
        <v>-1.4624297772918231E-2</v>
      </c>
      <c r="AH115" s="4">
        <f t="shared" si="1004"/>
        <v>1.3829845199165721E-2</v>
      </c>
      <c r="AI115" s="4">
        <f t="shared" si="1004"/>
        <v>-2.6972648619028117E-3</v>
      </c>
      <c r="AJ115" s="4">
        <f t="shared" si="1004"/>
        <v>-2.4541028473645588E-3</v>
      </c>
      <c r="AK115" s="4">
        <f t="shared" si="1004"/>
        <v>1.926953364457171E-5</v>
      </c>
      <c r="AL115" s="4">
        <f t="shared" si="1004"/>
        <v>1.5749386937061738E-2</v>
      </c>
      <c r="AM115" s="4">
        <f t="shared" si="1004"/>
        <v>2.1845255318054188E-2</v>
      </c>
      <c r="AN115" s="4">
        <f t="shared" si="1004"/>
        <v>-2.3931160799466902E-2</v>
      </c>
      <c r="AO115" s="4">
        <f t="shared" si="1004"/>
        <v>-3.2133369492361216E-2</v>
      </c>
      <c r="AP115" s="4">
        <f t="shared" si="1004"/>
        <v>-1.484149177548089E-2</v>
      </c>
      <c r="AQ115" s="4">
        <f t="shared" si="1004"/>
        <v>-4.0944218289765124E-3</v>
      </c>
      <c r="AR115" s="4">
        <f t="shared" si="1004"/>
        <v>1.1848056784870165E-2</v>
      </c>
      <c r="AS115" s="4">
        <f t="shared" si="1004"/>
        <v>-4.9160110756869572E-3</v>
      </c>
      <c r="AT115" s="4">
        <f t="shared" si="1004"/>
        <v>-2.6646388626617713E-2</v>
      </c>
      <c r="AU115" s="4">
        <f t="shared" si="1004"/>
        <v>-1.8532986745921212E-2</v>
      </c>
      <c r="AV115" s="4">
        <f t="shared" si="1004"/>
        <v>-1.6481846559784116E-2</v>
      </c>
      <c r="AW115" s="4">
        <f t="shared" si="1004"/>
        <v>-8.5440497760371353E-3</v>
      </c>
      <c r="AX115" s="4">
        <f t="shared" si="1004"/>
        <v>6.5823172049814553E-3</v>
      </c>
      <c r="AY115" s="4">
        <f t="shared" si="1004"/>
        <v>-3.5795046645542366E-3</v>
      </c>
      <c r="AZ115" s="4">
        <f t="shared" si="1004"/>
        <v>-1.9456634556993421E-2</v>
      </c>
      <c r="BA115" s="4">
        <f t="shared" si="1004"/>
        <v>-3.4016105828236283E-2</v>
      </c>
      <c r="BB115" s="4">
        <f t="shared" si="1004"/>
        <v>4.6358573140416384E-3</v>
      </c>
      <c r="BC115" s="4">
        <f t="shared" si="1004"/>
        <v>-8.4275373815001307E-3</v>
      </c>
      <c r="BD115" s="4">
        <f t="shared" si="1004"/>
        <v>6.4283173102153996E-3</v>
      </c>
      <c r="BE115" s="4">
        <f t="shared" si="1004"/>
        <v>-2.2693935221078598E-2</v>
      </c>
      <c r="BF115" s="4">
        <f t="shared" si="1004"/>
        <v>-1.6630709211096075E-2</v>
      </c>
      <c r="BG115" s="4">
        <f t="shared" si="1004"/>
        <v>4.6285642914894358E-4</v>
      </c>
      <c r="BH115" s="4">
        <f t="shared" si="1004"/>
        <v>6.3733689403538893E-2</v>
      </c>
      <c r="BI115" s="4">
        <f t="shared" si="1004"/>
        <v>7.2722851287687551E-3</v>
      </c>
      <c r="BJ115" s="4">
        <f t="shared" si="1004"/>
        <v>1.0836257380213248E-2</v>
      </c>
      <c r="BK115" s="4">
        <f t="shared" si="1004"/>
        <v>-6.0391555800729281E-3</v>
      </c>
      <c r="BL115" s="4">
        <f t="shared" si="1004"/>
        <v>1.0730042483694266E-2</v>
      </c>
      <c r="BM115" s="4">
        <f t="shared" si="1004"/>
        <v>6.2757375939246013E-4</v>
      </c>
      <c r="BN115" s="4">
        <f t="shared" ref="BN115:DY115" si="1005">BN45-AVERAGE(BN$36:BN$45)</f>
        <v>1.7094626584597365E-2</v>
      </c>
      <c r="BO115" s="4">
        <f t="shared" si="1005"/>
        <v>1.6768229291117501E-2</v>
      </c>
      <c r="BP115" s="4">
        <f t="shared" si="1005"/>
        <v>-8.7196630882578445E-4</v>
      </c>
      <c r="BQ115" s="4">
        <f t="shared" si="1005"/>
        <v>1.1625978101040732E-2</v>
      </c>
      <c r="BR115" s="4">
        <f t="shared" si="1005"/>
        <v>2.468859384562911E-2</v>
      </c>
      <c r="BS115" s="4">
        <f t="shared" si="1005"/>
        <v>-2.3743369729714307E-3</v>
      </c>
      <c r="BT115" s="4">
        <f t="shared" si="1005"/>
        <v>6.5242904162173074E-4</v>
      </c>
      <c r="BU115" s="4">
        <f t="shared" si="1005"/>
        <v>-1.6565607624103317E-2</v>
      </c>
      <c r="BV115" s="4">
        <f t="shared" si="1005"/>
        <v>1.0553323381701681E-3</v>
      </c>
      <c r="BW115" s="4">
        <f t="shared" si="1005"/>
        <v>4.8741706493846061E-4</v>
      </c>
      <c r="BX115" s="4">
        <f t="shared" si="1005"/>
        <v>-6.5129250689502337E-3</v>
      </c>
      <c r="BY115" s="4">
        <f t="shared" si="1005"/>
        <v>9.0082661397074132E-3</v>
      </c>
      <c r="BZ115" s="4">
        <f t="shared" si="1005"/>
        <v>-1.4535967758488098E-3</v>
      </c>
      <c r="CA115" s="4">
        <f t="shared" si="1005"/>
        <v>8.3079386725783202E-3</v>
      </c>
      <c r="CB115" s="4">
        <f t="shared" si="1005"/>
        <v>-3.8819487426902518E-3</v>
      </c>
      <c r="CC115" s="4">
        <f t="shared" si="1005"/>
        <v>8.2298374952886281E-4</v>
      </c>
      <c r="CD115" s="4">
        <f t="shared" si="1005"/>
        <v>7.7811137747216888E-3</v>
      </c>
      <c r="CE115" s="4">
        <f t="shared" si="1005"/>
        <v>-1.5493610514250418E-2</v>
      </c>
      <c r="CF115" s="4">
        <f t="shared" si="1005"/>
        <v>1.1876932168427759E-2</v>
      </c>
      <c r="CG115" s="4">
        <f t="shared" si="1005"/>
        <v>-1.8310390641210501E-3</v>
      </c>
      <c r="CH115" s="4">
        <f t="shared" si="1005"/>
        <v>-7.7959739855915314E-3</v>
      </c>
      <c r="CI115" s="4">
        <f t="shared" si="1005"/>
        <v>-6.0843173338909502E-3</v>
      </c>
      <c r="CJ115" s="4">
        <f t="shared" si="1005"/>
        <v>-5.4295936895959792E-3</v>
      </c>
      <c r="CK115" s="4">
        <f t="shared" si="1005"/>
        <v>-9.4628651470314261E-3</v>
      </c>
      <c r="CL115" s="4">
        <f t="shared" si="1005"/>
        <v>-9.9279827471773323E-3</v>
      </c>
      <c r="CM115" s="4">
        <f t="shared" si="1005"/>
        <v>1.8186254528299028E-3</v>
      </c>
      <c r="CN115" s="4">
        <f t="shared" si="1005"/>
        <v>-3.4788343575143472E-4</v>
      </c>
      <c r="CO115" s="4">
        <f t="shared" si="1005"/>
        <v>-5.8998570678515209E-3</v>
      </c>
      <c r="CP115" s="4">
        <f t="shared" si="1005"/>
        <v>1.5817330195709673E-3</v>
      </c>
      <c r="CQ115" s="4">
        <f t="shared" si="1005"/>
        <v>1.0394294519284783E-3</v>
      </c>
      <c r="CR115" s="4">
        <f t="shared" si="1005"/>
        <v>2.8311950852062343E-3</v>
      </c>
      <c r="CS115" s="4">
        <f t="shared" si="1005"/>
        <v>7.9372304144300181E-3</v>
      </c>
      <c r="CT115" s="4">
        <f t="shared" si="1005"/>
        <v>-1.5518711120923928E-2</v>
      </c>
      <c r="CU115" s="4">
        <f t="shared" si="1005"/>
        <v>3.7831529672792102E-2</v>
      </c>
      <c r="CV115" s="4">
        <f t="shared" si="1005"/>
        <v>-1.2700774574287442E-2</v>
      </c>
      <c r="CW115" s="4">
        <f t="shared" si="1005"/>
        <v>1.0283396099322105E-2</v>
      </c>
      <c r="CX115" s="4">
        <f t="shared" si="1005"/>
        <v>-6.0248216686819948E-3</v>
      </c>
      <c r="CY115" s="4">
        <f t="shared" si="1005"/>
        <v>6.9319504670843704E-3</v>
      </c>
      <c r="CZ115" s="4">
        <f t="shared" si="1005"/>
        <v>-1.3259418494978937E-2</v>
      </c>
      <c r="DA115" s="4">
        <f t="shared" si="1005"/>
        <v>4.7723060080587278E-3</v>
      </c>
      <c r="DB115" s="4">
        <f t="shared" si="1005"/>
        <v>9.4512633989661914E-3</v>
      </c>
      <c r="DC115" s="4">
        <f t="shared" si="1005"/>
        <v>4.7400380922053408E-4</v>
      </c>
      <c r="DD115" s="4">
        <f t="shared" si="1005"/>
        <v>-1.3613873893449525E-2</v>
      </c>
      <c r="DE115" s="4">
        <f t="shared" si="1005"/>
        <v>-4.6013455482428606E-3</v>
      </c>
      <c r="DF115" s="4">
        <f t="shared" si="1005"/>
        <v>5.9746145017248965E-3</v>
      </c>
      <c r="DG115" s="4">
        <f t="shared" si="1005"/>
        <v>-2.3759120899867672E-2</v>
      </c>
      <c r="DH115" s="4">
        <f t="shared" si="1005"/>
        <v>-5.2169781258738904E-2</v>
      </c>
      <c r="DI115" s="4">
        <f t="shared" si="1005"/>
        <v>2.1950729215212794E-2</v>
      </c>
      <c r="DJ115" s="4">
        <f t="shared" si="1005"/>
        <v>-1.3736927599618087E-2</v>
      </c>
      <c r="DK115" s="4">
        <f t="shared" si="1005"/>
        <v>1.7893171470436647E-2</v>
      </c>
      <c r="DL115" s="4">
        <f t="shared" si="1005"/>
        <v>6.6827777096260628E-3</v>
      </c>
      <c r="DM115" s="4">
        <f t="shared" si="1005"/>
        <v>1.9629894760442516E-2</v>
      </c>
      <c r="DN115" s="4">
        <f t="shared" si="1005"/>
        <v>-1.4997976606487204E-3</v>
      </c>
      <c r="DO115" s="4">
        <f t="shared" si="1005"/>
        <v>3.0727244267014134E-2</v>
      </c>
      <c r="DP115" s="4">
        <f t="shared" si="1005"/>
        <v>4.7449535454830629E-3</v>
      </c>
      <c r="DQ115" s="4">
        <f t="shared" si="1005"/>
        <v>1.0717402535869017E-2</v>
      </c>
      <c r="DR115" s="4">
        <f t="shared" si="1005"/>
        <v>7.5841132883573456E-2</v>
      </c>
      <c r="DS115" s="4">
        <f t="shared" si="1005"/>
        <v>-1.0681182306409893E-2</v>
      </c>
      <c r="DT115" s="4">
        <f t="shared" si="1005"/>
        <v>9.4053465789896706E-3</v>
      </c>
      <c r="DU115" s="4">
        <f t="shared" si="1005"/>
        <v>4.8012376659097779E-2</v>
      </c>
      <c r="DV115" s="4">
        <f t="shared" si="1005"/>
        <v>-2.177285242747215E-2</v>
      </c>
      <c r="DW115" s="4">
        <f t="shared" si="1005"/>
        <v>-8.1752125997800809E-2</v>
      </c>
      <c r="DX115" s="4">
        <f t="shared" si="1005"/>
        <v>-1.5283717829295357E-2</v>
      </c>
      <c r="DY115" s="4">
        <f t="shared" si="1005"/>
        <v>2.7553153390856282E-2</v>
      </c>
      <c r="DZ115" s="4">
        <f t="shared" ref="DZ115:GK115" si="1006">DZ45-AVERAGE(DZ$36:DZ$45)</f>
        <v>2.7784176919866704E-2</v>
      </c>
      <c r="EA115" s="4">
        <f t="shared" si="1006"/>
        <v>-3.4714301006050816E-2</v>
      </c>
      <c r="EB115" s="4">
        <f t="shared" si="1006"/>
        <v>-1.7808762176714085E-3</v>
      </c>
      <c r="EC115" s="4">
        <f t="shared" si="1006"/>
        <v>8.0079650316456398E-3</v>
      </c>
      <c r="ED115" s="4">
        <f t="shared" si="1006"/>
        <v>-7.9628863801062023E-3</v>
      </c>
      <c r="EE115" s="4">
        <f t="shared" si="1006"/>
        <v>1.5334100788821747E-2</v>
      </c>
      <c r="EF115" s="4">
        <f t="shared" si="1006"/>
        <v>-6.8428366363593989E-3</v>
      </c>
      <c r="EG115" s="4">
        <f t="shared" si="1006"/>
        <v>5.4360340668915749E-3</v>
      </c>
      <c r="EH115" s="4">
        <f t="shared" si="1006"/>
        <v>4.6433431258155716E-2</v>
      </c>
      <c r="EI115" s="4">
        <f t="shared" si="1006"/>
        <v>3.2721243051983297E-2</v>
      </c>
      <c r="EJ115" s="4">
        <f t="shared" si="1006"/>
        <v>-3.779928782795848E-2</v>
      </c>
      <c r="EK115" s="4">
        <f t="shared" si="1006"/>
        <v>-7.5160947238875037E-2</v>
      </c>
      <c r="EL115" s="4">
        <f t="shared" si="1006"/>
        <v>2.6617994078159748E-2</v>
      </c>
      <c r="EM115" s="4">
        <f t="shared" si="1006"/>
        <v>-1.9827311383009685E-3</v>
      </c>
      <c r="EN115" s="4">
        <f t="shared" si="1006"/>
        <v>2.3723361879842537E-2</v>
      </c>
      <c r="EO115" s="4">
        <f t="shared" si="1006"/>
        <v>4.5277827157866862E-3</v>
      </c>
      <c r="EP115" s="4">
        <f t="shared" si="1006"/>
        <v>2.9619909518699087E-2</v>
      </c>
      <c r="EQ115" s="4">
        <f t="shared" si="1006"/>
        <v>-5.9927293760507705E-2</v>
      </c>
      <c r="ER115" s="4">
        <f t="shared" si="1006"/>
        <v>0.13256092723074803</v>
      </c>
      <c r="ES115" s="4">
        <f t="shared" si="1006"/>
        <v>2.2993090351309973E-3</v>
      </c>
      <c r="ET115" s="4">
        <f t="shared" si="1006"/>
        <v>-3.8216987971519214E-3</v>
      </c>
      <c r="EU115" s="4">
        <f t="shared" si="1006"/>
        <v>-1.4462437602646049E-2</v>
      </c>
      <c r="EV115" s="4">
        <f t="shared" si="1006"/>
        <v>2.9991382446112977E-2</v>
      </c>
      <c r="EW115" s="4">
        <f t="shared" si="1006"/>
        <v>-3.9052817690936326E-2</v>
      </c>
      <c r="EX115" s="4">
        <f t="shared" si="1006"/>
        <v>-4.0718742163715956E-3</v>
      </c>
      <c r="EY115" s="4">
        <f t="shared" si="1006"/>
        <v>-7.5409403642321585E-2</v>
      </c>
      <c r="EZ115" s="4">
        <f t="shared" si="1006"/>
        <v>-1.3688483745371281E-4</v>
      </c>
      <c r="FA115" s="4">
        <f t="shared" si="1006"/>
        <v>2.9619016782419509E-2</v>
      </c>
      <c r="FB115" s="4">
        <f t="shared" si="1006"/>
        <v>7.1924024134821952E-3</v>
      </c>
      <c r="FC115" s="4">
        <f t="shared" si="1006"/>
        <v>-2.629066367617291E-4</v>
      </c>
      <c r="FD115" s="4">
        <f t="shared" si="1006"/>
        <v>-1.8817910582283322E-3</v>
      </c>
      <c r="FE115" s="4">
        <f t="shared" si="1006"/>
        <v>2.0932538691891364E-2</v>
      </c>
      <c r="FF115" s="4">
        <f t="shared" si="1006"/>
        <v>1.5370590479022336E-2</v>
      </c>
      <c r="FG115" s="4">
        <f t="shared" si="1006"/>
        <v>1.15305941779896E-2</v>
      </c>
      <c r="FH115" s="4">
        <f t="shared" si="1006"/>
        <v>5.742554062408816E-2</v>
      </c>
      <c r="FI115" s="4">
        <f t="shared" si="1006"/>
        <v>2.0501192442105164E-3</v>
      </c>
      <c r="FJ115" s="4">
        <f t="shared" si="1006"/>
        <v>1.7765518525235717E-2</v>
      </c>
      <c r="FK115" s="4">
        <f t="shared" si="1006"/>
        <v>3.4231916976510318E-2</v>
      </c>
      <c r="FL115" s="4">
        <f t="shared" si="1006"/>
        <v>2.1009583405682646E-3</v>
      </c>
      <c r="FM115" s="4">
        <f t="shared" si="1006"/>
        <v>-1.2432435411149308E-2</v>
      </c>
      <c r="FN115" s="4">
        <f t="shared" si="1006"/>
        <v>-2.8952904410545481E-2</v>
      </c>
      <c r="FO115" s="4">
        <f t="shared" si="1006"/>
        <v>8.215733137183925E-3</v>
      </c>
      <c r="FP115" s="4">
        <f t="shared" si="1006"/>
        <v>-1.2423673733229685E-2</v>
      </c>
      <c r="FQ115" s="4">
        <f t="shared" si="1006"/>
        <v>-2.52930896938337E-2</v>
      </c>
      <c r="FR115" s="4">
        <f t="shared" si="1006"/>
        <v>-1.0494794524494372E-3</v>
      </c>
      <c r="FS115" s="4">
        <f t="shared" si="1006"/>
        <v>4.2158768780037031E-3</v>
      </c>
      <c r="FT115" s="4">
        <f t="shared" si="1006"/>
        <v>3.3319442903991339E-3</v>
      </c>
      <c r="FU115" s="4">
        <f t="shared" si="1006"/>
        <v>-9.2123931033329855E-3</v>
      </c>
      <c r="FV115" s="4">
        <f t="shared" si="1006"/>
        <v>2.6724140520387072E-3</v>
      </c>
      <c r="FW115" s="4">
        <f t="shared" si="1006"/>
        <v>-1.0768182675499689E-2</v>
      </c>
      <c r="FX115" s="4">
        <f t="shared" si="1006"/>
        <v>4.2981274922971055E-3</v>
      </c>
      <c r="FY115" s="4">
        <f t="shared" si="1006"/>
        <v>-1.2776135545902081E-2</v>
      </c>
      <c r="FZ115" s="4">
        <f t="shared" si="1006"/>
        <v>-1.4887111157549053E-2</v>
      </c>
      <c r="GA115" s="4">
        <f t="shared" si="1006"/>
        <v>-5.4363276870586147E-2</v>
      </c>
      <c r="GB115" s="4">
        <f t="shared" si="1006"/>
        <v>-4.0116373490965852E-3</v>
      </c>
      <c r="GC115" s="4">
        <f t="shared" si="1006"/>
        <v>6.8833279360469308E-3</v>
      </c>
      <c r="GD115" s="4">
        <f t="shared" si="1006"/>
        <v>-1.2134503296421389E-2</v>
      </c>
      <c r="GE115" s="4">
        <f t="shared" si="1006"/>
        <v>2.6972720223780236E-2</v>
      </c>
      <c r="GF115" s="4">
        <f t="shared" si="1006"/>
        <v>-1.3870216217668221E-2</v>
      </c>
      <c r="GG115" s="4">
        <f t="shared" si="1006"/>
        <v>9.6059897192096899E-2</v>
      </c>
      <c r="GH115" s="4">
        <f t="shared" si="1006"/>
        <v>-2.5271523851005291E-2</v>
      </c>
      <c r="GI115" s="4">
        <f t="shared" si="1006"/>
        <v>-1.0933401204039321E-2</v>
      </c>
      <c r="GJ115" s="4">
        <f t="shared" si="1006"/>
        <v>7.1839240539124118E-4</v>
      </c>
      <c r="GK115" s="4">
        <f t="shared" si="1006"/>
        <v>-3.8371145974047463E-3</v>
      </c>
      <c r="GL115" s="4">
        <f t="shared" ref="GL115:IW115" si="1007">GL45-AVERAGE(GL$36:GL$45)</f>
        <v>-4.625492323369422E-2</v>
      </c>
      <c r="GM115" s="4">
        <f t="shared" si="1007"/>
        <v>1.0582688722462272E-2</v>
      </c>
      <c r="GN115" s="4">
        <f t="shared" si="1007"/>
        <v>-5.0298011642698811E-3</v>
      </c>
      <c r="GO115" s="4">
        <f t="shared" si="1007"/>
        <v>6.9629556495828693E-2</v>
      </c>
      <c r="GP115" s="4">
        <f t="shared" si="1007"/>
        <v>8.1420563018367531E-2</v>
      </c>
      <c r="GQ115" s="4">
        <f t="shared" si="1007"/>
        <v>-4.8787372240471569E-3</v>
      </c>
      <c r="GR115" s="4">
        <f t="shared" si="1007"/>
        <v>-3.754710872639901E-3</v>
      </c>
      <c r="GS115" s="4">
        <f t="shared" si="1007"/>
        <v>1.5711582175914878E-2</v>
      </c>
      <c r="GT115" s="4">
        <f t="shared" si="1007"/>
        <v>1.7166609817596476E-4</v>
      </c>
      <c r="GU115" s="4">
        <f t="shared" si="1007"/>
        <v>1.0988271909937309E-2</v>
      </c>
      <c r="GV115" s="4">
        <f t="shared" si="1007"/>
        <v>1.7721741184020798E-2</v>
      </c>
      <c r="GW115" s="4">
        <f t="shared" si="1007"/>
        <v>-6.7822964032107826E-3</v>
      </c>
      <c r="GX115" s="4">
        <f t="shared" si="1007"/>
        <v>2.5192859990247197E-3</v>
      </c>
      <c r="GY115" s="4">
        <f t="shared" si="1007"/>
        <v>1.7910652178691859E-3</v>
      </c>
      <c r="GZ115" s="4">
        <f t="shared" si="1007"/>
        <v>-2.0977453685322466E-2</v>
      </c>
      <c r="HA115" s="4">
        <f t="shared" si="1007"/>
        <v>8.6066286225668694E-3</v>
      </c>
      <c r="HB115" s="4">
        <f t="shared" si="1007"/>
        <v>6.4584602373840092E-3</v>
      </c>
      <c r="HC115" s="4">
        <f t="shared" si="1007"/>
        <v>1.0674427580912287E-2</v>
      </c>
      <c r="HD115" s="4">
        <f t="shared" si="1007"/>
        <v>-4.7630530606796118E-2</v>
      </c>
      <c r="HE115" s="4">
        <f t="shared" si="1007"/>
        <v>-6.2138437809463468E-3</v>
      </c>
      <c r="HF115" s="4">
        <f t="shared" si="1007"/>
        <v>1.2831822262283354E-3</v>
      </c>
      <c r="HG115" s="4">
        <f t="shared" si="1007"/>
        <v>-2.189955035728762E-2</v>
      </c>
      <c r="HH115" s="4">
        <f t="shared" si="1007"/>
        <v>-3.2716182348178191E-2</v>
      </c>
      <c r="HI115" s="4">
        <f t="shared" si="1007"/>
        <v>1.6152802461181746E-2</v>
      </c>
      <c r="HJ115" s="4">
        <f t="shared" si="1007"/>
        <v>1.329466650211945E-2</v>
      </c>
      <c r="HK115" s="4">
        <f t="shared" si="1007"/>
        <v>-2.3524488916359169E-2</v>
      </c>
      <c r="HL115" s="4">
        <f t="shared" si="1007"/>
        <v>2.1176952263221895E-3</v>
      </c>
      <c r="HM115" s="4">
        <f t="shared" si="1007"/>
        <v>1.9257188301158381E-2</v>
      </c>
      <c r="HN115" s="4">
        <f t="shared" si="1007"/>
        <v>4.6392973213836966E-2</v>
      </c>
      <c r="HO115" s="4">
        <f t="shared" si="1007"/>
        <v>3.4460716428133592E-3</v>
      </c>
      <c r="HP115" s="4">
        <f t="shared" si="1007"/>
        <v>-1.2417501601711638E-2</v>
      </c>
      <c r="HQ115" s="4">
        <f t="shared" si="1007"/>
        <v>1.1963690429939824E-2</v>
      </c>
      <c r="HR115" s="4">
        <f t="shared" si="1007"/>
        <v>-1.4597519292808801E-2</v>
      </c>
      <c r="HS115" s="4">
        <f t="shared" si="1007"/>
        <v>-5.5447803647547672E-2</v>
      </c>
      <c r="HT115" s="4">
        <f t="shared" si="1007"/>
        <v>-1.525574693856808E-2</v>
      </c>
      <c r="HU115" s="4">
        <f t="shared" si="1007"/>
        <v>-2.1869030551755174E-3</v>
      </c>
      <c r="HV115" s="4">
        <f t="shared" si="1007"/>
        <v>1.487805124566419E-2</v>
      </c>
      <c r="HW115" s="4">
        <f t="shared" si="1007"/>
        <v>2.2669745620866218E-3</v>
      </c>
      <c r="HX115" s="4">
        <f t="shared" si="1007"/>
        <v>1.3205616057096865E-2</v>
      </c>
      <c r="HY115" s="4">
        <f t="shared" si="1007"/>
        <v>-5.10931413795329E-2</v>
      </c>
      <c r="HZ115" s="4">
        <f t="shared" si="1007"/>
        <v>-6.1200680688903691E-2</v>
      </c>
      <c r="IA115" s="4">
        <f t="shared" si="1007"/>
        <v>2.5878047081253415E-2</v>
      </c>
      <c r="IB115" s="4">
        <f t="shared" si="1007"/>
        <v>-5.4407768509995326E-3</v>
      </c>
      <c r="IC115" s="4">
        <f t="shared" si="1007"/>
        <v>6.9349260777781504E-3</v>
      </c>
      <c r="ID115" s="4">
        <f t="shared" si="1007"/>
        <v>-3.5047406216972117E-2</v>
      </c>
      <c r="IE115" s="4">
        <f t="shared" si="1007"/>
        <v>3.9501449639355105E-2</v>
      </c>
      <c r="IF115" s="4">
        <f t="shared" si="1007"/>
        <v>-1.4092832450526076E-2</v>
      </c>
      <c r="IG115" s="4">
        <f t="shared" si="1007"/>
        <v>-5.1081919123658797E-3</v>
      </c>
      <c r="IH115" s="4">
        <f t="shared" si="1007"/>
        <v>-4.7388680101235776E-3</v>
      </c>
      <c r="II115" s="4">
        <f t="shared" si="1007"/>
        <v>-1.3250279250295958E-2</v>
      </c>
      <c r="IJ115" s="4">
        <f t="shared" si="1007"/>
        <v>3.7269206183492484E-3</v>
      </c>
      <c r="IK115" s="4">
        <f t="shared" si="1007"/>
        <v>-2.2592722371828954E-3</v>
      </c>
      <c r="IL115" s="4">
        <f t="shared" si="1007"/>
        <v>1.3345596755786275E-2</v>
      </c>
      <c r="IM115" s="4">
        <f t="shared" si="1007"/>
        <v>-7.5531839102092227E-2</v>
      </c>
      <c r="IN115" s="4">
        <f t="shared" si="1007"/>
        <v>9.9878313603253513E-2</v>
      </c>
      <c r="IO115" s="4">
        <f t="shared" si="1007"/>
        <v>-5.6033177883576778E-3</v>
      </c>
      <c r="IP115" s="4">
        <f t="shared" si="1007"/>
        <v>-1.3185052455124479E-2</v>
      </c>
      <c r="IQ115" s="4">
        <f t="shared" si="1007"/>
        <v>1.2221083189652322E-4</v>
      </c>
      <c r="IR115" s="4">
        <f t="shared" si="1007"/>
        <v>-5.768308068189996E-3</v>
      </c>
      <c r="IS115" s="4">
        <f t="shared" si="1007"/>
        <v>-3.1439185425651103E-3</v>
      </c>
      <c r="IT115" s="4">
        <f t="shared" si="1007"/>
        <v>1.7706801016079285E-2</v>
      </c>
      <c r="IU115" s="4">
        <f t="shared" si="1007"/>
        <v>-3.7120282961288747E-2</v>
      </c>
      <c r="IV115" s="4">
        <f t="shared" si="1007"/>
        <v>4.9603718688229752E-3</v>
      </c>
      <c r="IW115" s="4">
        <f t="shared" si="1007"/>
        <v>-1.6561312775306879E-2</v>
      </c>
      <c r="IX115" s="4">
        <f t="shared" ref="IX115:LI115" si="1008">IX45-AVERAGE(IX$36:IX$45)</f>
        <v>7.7854899981523677E-3</v>
      </c>
      <c r="IY115" s="4">
        <f t="shared" si="1008"/>
        <v>-1.3781656795605777E-3</v>
      </c>
      <c r="IZ115" s="4">
        <f t="shared" si="1008"/>
        <v>1.9781373244244166E-3</v>
      </c>
      <c r="JA115" s="4">
        <f t="shared" si="1008"/>
        <v>2.4528434137308416E-2</v>
      </c>
      <c r="JB115" s="4">
        <f t="shared" si="1008"/>
        <v>1.6248892591109447E-2</v>
      </c>
      <c r="JC115" s="4">
        <f t="shared" si="1008"/>
        <v>3.5983335523822177E-3</v>
      </c>
      <c r="JD115" s="4">
        <f t="shared" si="1008"/>
        <v>-2.0521607263393037E-2</v>
      </c>
      <c r="JE115" s="4">
        <f t="shared" si="1008"/>
        <v>-2.7914278628897414E-3</v>
      </c>
      <c r="JF115" s="4">
        <f t="shared" si="1008"/>
        <v>2.7514458873985327E-2</v>
      </c>
      <c r="JG115" s="4">
        <f t="shared" si="1008"/>
        <v>-1.1102195189134263E-2</v>
      </c>
      <c r="JH115" s="4">
        <f t="shared" si="1008"/>
        <v>-8.1527660914023151E-3</v>
      </c>
      <c r="JI115" s="4">
        <f t="shared" si="1008"/>
        <v>-1.1757937643381983E-2</v>
      </c>
      <c r="JJ115" s="4">
        <f t="shared" si="1008"/>
        <v>-2.9635193017820426E-2</v>
      </c>
      <c r="JK115" s="4">
        <f t="shared" si="1008"/>
        <v>-1.515138486176034E-3</v>
      </c>
      <c r="JL115" s="4">
        <f t="shared" si="1008"/>
        <v>-6.4489131570321214E-3</v>
      </c>
      <c r="JM115" s="4">
        <f t="shared" si="1008"/>
        <v>-7.2698835284110367E-3</v>
      </c>
      <c r="JN115" s="4">
        <f t="shared" si="1008"/>
        <v>1.0278544924069936E-3</v>
      </c>
      <c r="JO115" s="4">
        <f t="shared" si="1008"/>
        <v>7.0330493696791792E-3</v>
      </c>
      <c r="JP115" s="4">
        <f t="shared" si="1008"/>
        <v>4.9661570527081891E-3</v>
      </c>
      <c r="JQ115" s="4">
        <f t="shared" si="1008"/>
        <v>2.2095266821977244E-3</v>
      </c>
      <c r="JR115" s="4">
        <f t="shared" si="1008"/>
        <v>6.7686262439477368E-3</v>
      </c>
      <c r="JS115" s="4">
        <f t="shared" si="1008"/>
        <v>-1.4340020913123452E-2</v>
      </c>
      <c r="JT115" s="4">
        <f t="shared" si="1008"/>
        <v>1.2921287955493009E-2</v>
      </c>
      <c r="JU115" s="4">
        <f t="shared" si="1008"/>
        <v>-1.2687586791752458E-2</v>
      </c>
      <c r="JV115" s="4">
        <f t="shared" si="1008"/>
        <v>2.4939763340743559E-2</v>
      </c>
      <c r="JW115" s="4">
        <f t="shared" si="1008"/>
        <v>-3.8104303095700884E-2</v>
      </c>
      <c r="JX115" s="4">
        <f t="shared" si="1008"/>
        <v>1.5571194419561757E-2</v>
      </c>
      <c r="JY115" s="4">
        <f t="shared" si="1008"/>
        <v>5.1186056756913692E-3</v>
      </c>
      <c r="JZ115" s="4">
        <f t="shared" si="1008"/>
        <v>-6.5141382964932909E-3</v>
      </c>
      <c r="KA115" s="4">
        <f t="shared" si="1008"/>
        <v>-1.1675163133314646E-2</v>
      </c>
      <c r="KB115" s="4">
        <f t="shared" si="1008"/>
        <v>-2.7302350319061384E-2</v>
      </c>
      <c r="KC115" s="4">
        <f t="shared" si="1008"/>
        <v>-2.0006925506720469E-2</v>
      </c>
      <c r="KD115" s="4">
        <f t="shared" si="1008"/>
        <v>-4.4155623879481871E-3</v>
      </c>
      <c r="KE115" s="4">
        <f t="shared" si="1008"/>
        <v>-8.0657200513627996E-3</v>
      </c>
      <c r="KF115" s="4">
        <f t="shared" si="1008"/>
        <v>1.1532176631178406E-2</v>
      </c>
      <c r="KG115" s="4">
        <f t="shared" si="1008"/>
        <v>-1.2827493225566199E-4</v>
      </c>
      <c r="KH115" s="4">
        <f t="shared" si="1008"/>
        <v>-6.8510462520754919E-3</v>
      </c>
      <c r="KI115" s="4">
        <f t="shared" si="1008"/>
        <v>1.7366873799591565E-2</v>
      </c>
      <c r="KJ115" s="4">
        <f t="shared" si="1008"/>
        <v>-1.5846342030104415E-4</v>
      </c>
      <c r="KK115" s="4">
        <f t="shared" si="1008"/>
        <v>1.6749450104375698E-2</v>
      </c>
      <c r="KL115" s="4">
        <f t="shared" si="1008"/>
        <v>-4.5788910764342154E-2</v>
      </c>
      <c r="KM115" s="4">
        <f t="shared" si="1008"/>
        <v>6.1638497718559402E-3</v>
      </c>
      <c r="KN115" s="4">
        <f t="shared" si="1008"/>
        <v>-3.1616166252861136E-2</v>
      </c>
      <c r="KO115" s="4">
        <f t="shared" si="1008"/>
        <v>4.581843325854382E-3</v>
      </c>
      <c r="KP115" s="4">
        <f t="shared" si="1008"/>
        <v>-1.4651845820445859E-2</v>
      </c>
      <c r="KQ115" s="4">
        <f t="shared" si="1008"/>
        <v>7.0015478594015537E-3</v>
      </c>
      <c r="KR115" s="4">
        <f t="shared" si="1008"/>
        <v>1.4582583685528953E-4</v>
      </c>
      <c r="KS115" s="4">
        <f t="shared" si="1008"/>
        <v>-4.0163269070292863E-2</v>
      </c>
      <c r="KT115" s="4">
        <f t="shared" si="1008"/>
        <v>5.8735178964857016E-3</v>
      </c>
      <c r="KU115" s="4">
        <f t="shared" si="1008"/>
        <v>-1.8982518797501747E-3</v>
      </c>
      <c r="KV115" s="4">
        <f t="shared" si="1008"/>
        <v>1.502320791803669E-2</v>
      </c>
      <c r="KW115" s="4">
        <f t="shared" si="1008"/>
        <v>-4.073500552224614E-3</v>
      </c>
      <c r="KX115" s="4">
        <f t="shared" si="1008"/>
        <v>-2.5845684924681298E-3</v>
      </c>
      <c r="KY115" s="4">
        <f t="shared" si="1008"/>
        <v>-3.2775379181543439E-3</v>
      </c>
      <c r="KZ115" s="4">
        <f t="shared" si="1008"/>
        <v>-1.0332765297095764E-2</v>
      </c>
      <c r="LA115" s="4">
        <f t="shared" si="1008"/>
        <v>1.9956561129337705E-2</v>
      </c>
      <c r="LB115" s="4">
        <f t="shared" si="1008"/>
        <v>-1.5547388930224178E-2</v>
      </c>
      <c r="LC115" s="4">
        <f t="shared" si="1008"/>
        <v>-1.6207162354683551E-2</v>
      </c>
      <c r="LD115" s="4">
        <f t="shared" si="1008"/>
        <v>-1.3340565601151946E-2</v>
      </c>
      <c r="LE115" s="4">
        <f t="shared" si="1008"/>
        <v>6.8571460935566056E-2</v>
      </c>
      <c r="LF115" s="4">
        <f t="shared" si="1008"/>
        <v>8.8102613175973128E-3</v>
      </c>
      <c r="LG115" s="4">
        <f t="shared" si="1008"/>
        <v>1.6074598330630168E-2</v>
      </c>
      <c r="LH115" s="4">
        <f t="shared" si="1008"/>
        <v>-5.110570630939215E-3</v>
      </c>
      <c r="LI115" s="4">
        <f t="shared" si="1008"/>
        <v>-3.8849341968565099E-2</v>
      </c>
      <c r="LJ115" s="4">
        <f t="shared" ref="LJ115:NU115" si="1009">LJ45-AVERAGE(LJ$36:LJ$45)</f>
        <v>6.4842840713036559E-2</v>
      </c>
      <c r="LK115" s="4">
        <f t="shared" si="1009"/>
        <v>-6.5255910426020457E-4</v>
      </c>
      <c r="LL115" s="4">
        <f t="shared" si="1009"/>
        <v>-2.5551960129763761E-2</v>
      </c>
      <c r="LM115" s="4">
        <f t="shared" si="1009"/>
        <v>2.1151017591317746E-2</v>
      </c>
      <c r="LN115" s="4">
        <f t="shared" si="1009"/>
        <v>-1.0643248278675292E-2</v>
      </c>
      <c r="LO115" s="4">
        <f t="shared" si="1009"/>
        <v>-5.056378026707406E-2</v>
      </c>
      <c r="LP115" s="4">
        <f t="shared" si="1009"/>
        <v>1.283972907245677E-3</v>
      </c>
      <c r="LQ115" s="4">
        <f t="shared" si="1009"/>
        <v>2.766496285342172E-2</v>
      </c>
      <c r="LR115" s="4">
        <f t="shared" si="1009"/>
        <v>-2.3336265818091551E-2</v>
      </c>
      <c r="LS115" s="4">
        <f t="shared" si="1009"/>
        <v>4.7019673568166314E-3</v>
      </c>
      <c r="LT115" s="4">
        <f t="shared" si="1009"/>
        <v>-1.2378000087896924E-2</v>
      </c>
      <c r="LU115" s="4">
        <f t="shared" si="1009"/>
        <v>-3.2625597839473539E-2</v>
      </c>
      <c r="LV115" s="4">
        <f t="shared" si="1009"/>
        <v>-5.0129006502199397E-2</v>
      </c>
      <c r="LW115" s="4">
        <f t="shared" si="1009"/>
        <v>-2.4089782107236481E-2</v>
      </c>
      <c r="LX115" s="4">
        <f t="shared" si="1009"/>
        <v>-6.7346811273321736E-3</v>
      </c>
      <c r="LY115" s="4">
        <f t="shared" si="1009"/>
        <v>2.487479231995552E-3</v>
      </c>
      <c r="LZ115" s="4">
        <f t="shared" si="1009"/>
        <v>-1.0203495103802022E-2</v>
      </c>
      <c r="MA115" s="4">
        <f t="shared" si="1009"/>
        <v>2.6474240575862732E-3</v>
      </c>
      <c r="MB115" s="4">
        <f t="shared" si="1009"/>
        <v>-5.6496048766073184E-2</v>
      </c>
      <c r="MC115" s="4">
        <f t="shared" si="1009"/>
        <v>-7.0595886732622612E-2</v>
      </c>
      <c r="MD115" s="4">
        <f t="shared" si="1009"/>
        <v>-4.8657501553600628E-3</v>
      </c>
      <c r="ME115" s="4">
        <f t="shared" si="1009"/>
        <v>1.8909540056120777E-2</v>
      </c>
      <c r="MF115" s="4">
        <f t="shared" si="1009"/>
        <v>2.2095607395360761E-2</v>
      </c>
      <c r="MG115" s="4">
        <f t="shared" si="1009"/>
        <v>-7.3398663045340443E-3</v>
      </c>
      <c r="MH115" s="4">
        <f t="shared" si="1009"/>
        <v>-8.4104525698294949E-3</v>
      </c>
      <c r="MI115" s="4">
        <f t="shared" si="1009"/>
        <v>-3.0931996788952455E-2</v>
      </c>
      <c r="MJ115" s="4">
        <f t="shared" si="1009"/>
        <v>7.2855570501725322E-2</v>
      </c>
      <c r="MK115" s="4">
        <f t="shared" si="1009"/>
        <v>-6.3062312163237729E-3</v>
      </c>
      <c r="ML115" s="4">
        <f t="shared" si="1009"/>
        <v>3.375902283884331E-3</v>
      </c>
      <c r="MM115" s="4">
        <f t="shared" si="1009"/>
        <v>5.1480933497329148E-4</v>
      </c>
      <c r="MN115" s="4">
        <f t="shared" si="1009"/>
        <v>-2.4298622476994322E-3</v>
      </c>
      <c r="MO115" s="4">
        <f t="shared" si="1009"/>
        <v>-2.2782974443730447E-3</v>
      </c>
      <c r="MP115" s="4">
        <f t="shared" si="1009"/>
        <v>1.6228245343562396E-2</v>
      </c>
      <c r="MQ115" s="4">
        <f t="shared" si="1009"/>
        <v>-3.5454649259376005E-2</v>
      </c>
      <c r="MR115" s="4">
        <f t="shared" si="1009"/>
        <v>-2.2094208626110374E-5</v>
      </c>
      <c r="MS115" s="4">
        <f t="shared" si="1009"/>
        <v>-6.3511523222128637E-3</v>
      </c>
      <c r="MT115" s="4">
        <f t="shared" si="1009"/>
        <v>-6.4096380285032176E-3</v>
      </c>
      <c r="MU115" s="4">
        <f t="shared" si="1009"/>
        <v>-9.8657232769001034E-4</v>
      </c>
      <c r="MV115" s="4">
        <f t="shared" si="1009"/>
        <v>-3.0310988494543899E-3</v>
      </c>
      <c r="MW115" s="4">
        <f t="shared" si="1009"/>
        <v>2.114421183686848E-2</v>
      </c>
      <c r="MX115" s="4">
        <f t="shared" si="1009"/>
        <v>-4.9870140401990356E-3</v>
      </c>
      <c r="MY115" s="4">
        <f t="shared" si="1009"/>
        <v>-2.3542373726380482E-2</v>
      </c>
      <c r="MZ115" s="4">
        <f t="shared" si="1009"/>
        <v>5.1013551425421674E-3</v>
      </c>
      <c r="NA115" s="4">
        <f t="shared" si="1009"/>
        <v>5.140116309576323E-3</v>
      </c>
      <c r="NB115" s="4">
        <f t="shared" si="1009"/>
        <v>5.2825712572677807E-3</v>
      </c>
      <c r="NC115" s="4">
        <f t="shared" si="1009"/>
        <v>4.0862938616469988E-2</v>
      </c>
      <c r="ND115" s="4">
        <f t="shared" si="1009"/>
        <v>2.1436250195957804E-3</v>
      </c>
      <c r="NE115" s="4">
        <f t="shared" si="1009"/>
        <v>-1.0457444023054815E-2</v>
      </c>
      <c r="NF115" s="4">
        <f t="shared" si="1009"/>
        <v>-4.600510148168678E-2</v>
      </c>
      <c r="NG115" s="4">
        <f t="shared" si="1009"/>
        <v>2.9783771809445674E-2</v>
      </c>
      <c r="NH115" s="4">
        <f t="shared" si="1009"/>
        <v>5.5130614071749739E-3</v>
      </c>
      <c r="NI115" s="4">
        <f t="shared" si="1009"/>
        <v>5.1016348569082369E-3</v>
      </c>
      <c r="NJ115" s="4">
        <f t="shared" si="1009"/>
        <v>6.4493499746965648E-3</v>
      </c>
      <c r="NK115" s="4">
        <f t="shared" si="1009"/>
        <v>2.6399476657190685E-3</v>
      </c>
      <c r="NL115" s="4">
        <f t="shared" si="1009"/>
        <v>3.5751150393416014E-3</v>
      </c>
      <c r="NM115" s="4">
        <f t="shared" si="1009"/>
        <v>-1.0922691169333964E-2</v>
      </c>
      <c r="NN115" s="4">
        <f t="shared" si="1009"/>
        <v>-2.1125427228845793E-3</v>
      </c>
      <c r="NO115" s="4">
        <f t="shared" si="1009"/>
        <v>-2.1262226984210542E-2</v>
      </c>
      <c r="NP115" s="4">
        <f t="shared" si="1009"/>
        <v>7.2995067926338491E-3</v>
      </c>
      <c r="NQ115" s="4">
        <f t="shared" si="1009"/>
        <v>6.5371556370601006E-4</v>
      </c>
      <c r="NR115" s="4">
        <f t="shared" si="1009"/>
        <v>-1.4111583989952579E-3</v>
      </c>
      <c r="NS115" s="4">
        <f t="shared" si="1009"/>
        <v>1.4560791376763693E-2</v>
      </c>
      <c r="NT115" s="4">
        <f t="shared" si="1009"/>
        <v>1.0645497967932188E-2</v>
      </c>
      <c r="NU115" s="4">
        <f t="shared" si="1009"/>
        <v>1.3504965604738928E-2</v>
      </c>
      <c r="NV115" s="4">
        <f t="shared" ref="NV115:QG115" si="1010">NV45-AVERAGE(NV$36:NV$45)</f>
        <v>-9.6130581188813178E-4</v>
      </c>
      <c r="NW115" s="4">
        <f t="shared" si="1010"/>
        <v>-5.1849504368714234E-3</v>
      </c>
      <c r="NX115" s="4">
        <f t="shared" si="1010"/>
        <v>-2.948619397645097E-4</v>
      </c>
      <c r="NY115" s="4">
        <f t="shared" si="1010"/>
        <v>-7.524653139335884E-3</v>
      </c>
      <c r="NZ115" s="4">
        <f t="shared" si="1010"/>
        <v>2.1137023021068741E-3</v>
      </c>
      <c r="OA115" s="4">
        <f t="shared" si="1010"/>
        <v>5.5800242904064119E-3</v>
      </c>
      <c r="OB115" s="4">
        <f t="shared" si="1010"/>
        <v>1.2333979316657641E-2</v>
      </c>
      <c r="OC115" s="4">
        <f t="shared" si="1010"/>
        <v>-1.5512535067106377E-3</v>
      </c>
      <c r="OD115" s="4">
        <f t="shared" si="1010"/>
        <v>-5.4036364010677844E-2</v>
      </c>
      <c r="OE115" s="4">
        <f t="shared" si="1010"/>
        <v>1.8467382307184802E-3</v>
      </c>
      <c r="OF115" s="4">
        <f t="shared" si="1010"/>
        <v>-1.3526029504561082E-2</v>
      </c>
      <c r="OG115" s="4">
        <f t="shared" si="1010"/>
        <v>5.340995455254985E-3</v>
      </c>
      <c r="OH115" s="4">
        <f t="shared" si="1010"/>
        <v>-2.2271266765206611E-2</v>
      </c>
      <c r="OI115" s="4">
        <f t="shared" si="1010"/>
        <v>5.0641009834867648E-2</v>
      </c>
      <c r="OJ115" s="4">
        <f t="shared" si="1010"/>
        <v>-1.7053260427405469E-2</v>
      </c>
      <c r="OK115" s="4">
        <f t="shared" si="1010"/>
        <v>-1.5948093988812622E-2</v>
      </c>
      <c r="OL115" s="4">
        <f t="shared" si="1010"/>
        <v>-6.4649026008921154E-3</v>
      </c>
      <c r="OM115" s="4">
        <f t="shared" si="1010"/>
        <v>-7.0265876678623929E-3</v>
      </c>
      <c r="ON115" s="4">
        <f t="shared" si="1010"/>
        <v>-2.870673184321856E-2</v>
      </c>
      <c r="OO115" s="4">
        <f t="shared" si="1010"/>
        <v>-4.760917684349485E-3</v>
      </c>
      <c r="OP115" s="4">
        <f t="shared" si="1010"/>
        <v>1.1490128079304777E-2</v>
      </c>
      <c r="OQ115" s="4">
        <f t="shared" si="1010"/>
        <v>3.6850483241058058E-3</v>
      </c>
      <c r="OR115" s="4">
        <f t="shared" si="1010"/>
        <v>2.2782916073847144E-2</v>
      </c>
      <c r="OS115" s="4">
        <f t="shared" si="1010"/>
        <v>3.4235166297345862E-3</v>
      </c>
      <c r="OT115" s="4">
        <f t="shared" si="1010"/>
        <v>-8.5509487729502551E-3</v>
      </c>
      <c r="OU115" s="4">
        <f t="shared" si="1010"/>
        <v>6.9347549327247893E-3</v>
      </c>
      <c r="OV115" s="4">
        <f t="shared" si="1010"/>
        <v>-1.7460662686370514E-2</v>
      </c>
      <c r="OW115" s="4">
        <f t="shared" si="1010"/>
        <v>2.3752220438743835E-3</v>
      </c>
      <c r="OX115" s="4">
        <f t="shared" si="1010"/>
        <v>-8.7561168822877476E-3</v>
      </c>
      <c r="OY115" s="4">
        <f t="shared" si="1010"/>
        <v>-2.6530498127320487E-2</v>
      </c>
      <c r="OZ115" s="4">
        <f t="shared" si="1010"/>
        <v>-3.5581821351697129E-2</v>
      </c>
      <c r="PA115" s="4">
        <f t="shared" si="1010"/>
        <v>5.2754076296796154E-2</v>
      </c>
      <c r="PB115" s="4">
        <f t="shared" si="1010"/>
        <v>-3.3844020367260794E-2</v>
      </c>
      <c r="PC115" s="4">
        <f t="shared" si="1010"/>
        <v>1.3453853037630414E-2</v>
      </c>
      <c r="PD115" s="4">
        <f t="shared" si="1010"/>
        <v>1.9712474468229914E-2</v>
      </c>
      <c r="PE115" s="4">
        <f t="shared" si="1010"/>
        <v>4.2822966097021901E-2</v>
      </c>
      <c r="PF115" s="4">
        <f t="shared" si="1010"/>
        <v>5.5944885133380938E-2</v>
      </c>
      <c r="PG115" s="4">
        <f t="shared" si="1010"/>
        <v>1.55568401535882E-3</v>
      </c>
      <c r="PH115" s="4">
        <f t="shared" si="1010"/>
        <v>2.5639872637651896E-4</v>
      </c>
      <c r="PI115" s="4">
        <f t="shared" si="1010"/>
        <v>5.4284579233276377E-2</v>
      </c>
      <c r="PJ115" s="4">
        <f t="shared" si="1010"/>
        <v>-4.9181435444960196E-2</v>
      </c>
      <c r="PK115" s="4">
        <f t="shared" si="1010"/>
        <v>-1.235451668282277E-2</v>
      </c>
      <c r="PL115" s="4">
        <f t="shared" si="1010"/>
        <v>5.8069376515844174E-3</v>
      </c>
      <c r="PM115" s="4">
        <f t="shared" si="1010"/>
        <v>7.1058996818769322E-3</v>
      </c>
      <c r="PN115" s="4">
        <f t="shared" si="1010"/>
        <v>-1.0483687151284974E-2</v>
      </c>
      <c r="PO115" s="4">
        <f t="shared" si="1010"/>
        <v>7.1182086022385724E-3</v>
      </c>
      <c r="PP115" s="4">
        <f t="shared" si="1010"/>
        <v>-3.9431043209817449E-3</v>
      </c>
      <c r="PQ115" s="4">
        <f t="shared" si="1010"/>
        <v>-3.5866932921594853E-2</v>
      </c>
      <c r="PR115" s="4">
        <f t="shared" si="1010"/>
        <v>-5.7499883313114983E-3</v>
      </c>
      <c r="PS115" s="4">
        <f t="shared" si="1010"/>
        <v>-9.6155994188811926E-3</v>
      </c>
      <c r="PT115" s="4">
        <f t="shared" si="1010"/>
        <v>1.2685159527315523E-3</v>
      </c>
      <c r="PU115" s="4">
        <f t="shared" si="1010"/>
        <v>2.0700184982349566E-2</v>
      </c>
      <c r="PV115" s="4">
        <f t="shared" si="1010"/>
        <v>-4.2226182178854488E-2</v>
      </c>
      <c r="PW115" s="4">
        <f t="shared" si="1010"/>
        <v>-3.5333793112623806E-3</v>
      </c>
      <c r="PX115" s="4">
        <f t="shared" si="1010"/>
        <v>-7.121590849933479E-2</v>
      </c>
      <c r="PY115" s="4">
        <f t="shared" si="1010"/>
        <v>-1.6872122765783888E-2</v>
      </c>
      <c r="PZ115" s="4">
        <f t="shared" si="1010"/>
        <v>-3.4260424842035308E-3</v>
      </c>
      <c r="QA115" s="4">
        <f t="shared" si="1010"/>
        <v>-1.3506530169340399E-2</v>
      </c>
      <c r="QB115" s="4">
        <f t="shared" si="1010"/>
        <v>8.3304901137425287E-5</v>
      </c>
      <c r="QC115" s="4">
        <f t="shared" si="1010"/>
        <v>3.6401302752514259E-4</v>
      </c>
      <c r="QD115" s="4">
        <f t="shared" si="1010"/>
        <v>1.1555202219452549E-3</v>
      </c>
      <c r="QE115" s="4">
        <f t="shared" si="1010"/>
        <v>-5.1728501497947693E-2</v>
      </c>
      <c r="QF115" s="4">
        <f t="shared" si="1010"/>
        <v>0.12752765330280419</v>
      </c>
      <c r="QG115" s="4">
        <f t="shared" si="1010"/>
        <v>-1.3017471137558294E-2</v>
      </c>
      <c r="QH115" s="4">
        <f t="shared" ref="QH115:SS115" si="1011">QH45-AVERAGE(QH$36:QH$45)</f>
        <v>1.5453699432500344E-2</v>
      </c>
      <c r="QI115" s="4">
        <f t="shared" si="1011"/>
        <v>1.9898079807470326E-2</v>
      </c>
      <c r="QJ115" s="4">
        <f t="shared" si="1011"/>
        <v>-9.4759701172499808E-3</v>
      </c>
      <c r="QK115" s="4">
        <f t="shared" si="1011"/>
        <v>2.5445190544649211E-2</v>
      </c>
      <c r="QL115" s="4">
        <f t="shared" si="1011"/>
        <v>-1.1444738144625901E-2</v>
      </c>
      <c r="QM115" s="4">
        <f t="shared" si="1011"/>
        <v>-3.5293719966603389E-2</v>
      </c>
      <c r="QN115" s="4">
        <f t="shared" si="1011"/>
        <v>2.5604535076322434E-3</v>
      </c>
      <c r="QO115" s="4">
        <f t="shared" si="1011"/>
        <v>-1.726327104103887E-2</v>
      </c>
      <c r="QP115" s="4">
        <f t="shared" si="1011"/>
        <v>1.4526077403444644E-3</v>
      </c>
      <c r="QQ115" s="4">
        <f t="shared" si="1011"/>
        <v>3.0592980551681038E-3</v>
      </c>
      <c r="QR115" s="4">
        <f t="shared" si="1011"/>
        <v>9.4193903225728917E-3</v>
      </c>
      <c r="QS115" s="4">
        <f t="shared" si="1011"/>
        <v>2.0296891863060631E-2</v>
      </c>
      <c r="QT115" s="4">
        <f t="shared" si="1011"/>
        <v>4.5641512440264993E-3</v>
      </c>
      <c r="QU115" s="4">
        <f t="shared" si="1011"/>
        <v>2.6307734033766905E-2</v>
      </c>
      <c r="QV115" s="4">
        <f t="shared" si="1011"/>
        <v>-3.1674587502209025E-3</v>
      </c>
      <c r="QW115" s="4">
        <f t="shared" si="1011"/>
        <v>7.4051118177123204E-3</v>
      </c>
      <c r="QX115" s="4">
        <f t="shared" si="1011"/>
        <v>1.6797475472778638E-2</v>
      </c>
      <c r="QY115" s="4">
        <f t="shared" si="1011"/>
        <v>-7.039219774405539E-3</v>
      </c>
      <c r="QZ115" s="4">
        <f t="shared" si="1011"/>
        <v>2.4011757386917334E-3</v>
      </c>
      <c r="RA115" s="4">
        <f t="shared" si="1011"/>
        <v>-3.0659979569271304E-2</v>
      </c>
      <c r="RB115" s="4">
        <f t="shared" si="1011"/>
        <v>-2.9245643620744353E-2</v>
      </c>
      <c r="RC115" s="4">
        <f t="shared" si="1011"/>
        <v>-1.3547767875053839E-2</v>
      </c>
      <c r="RD115" s="4">
        <f t="shared" si="1011"/>
        <v>5.6506667698238266E-3</v>
      </c>
      <c r="RE115" s="4">
        <f t="shared" si="1011"/>
        <v>-3.2865211199754468E-3</v>
      </c>
      <c r="RF115" s="4">
        <f t="shared" si="1011"/>
        <v>5.0703839364441457E-3</v>
      </c>
      <c r="RG115" s="4">
        <f t="shared" si="1011"/>
        <v>-6.8576588324631904E-4</v>
      </c>
      <c r="RH115" s="4">
        <f t="shared" si="1011"/>
        <v>2.7015786013346275E-3</v>
      </c>
      <c r="RI115" s="4">
        <f t="shared" si="1011"/>
        <v>9.8033152253495046E-3</v>
      </c>
      <c r="RJ115" s="4">
        <f t="shared" si="1011"/>
        <v>-5.8384442909051358E-4</v>
      </c>
      <c r="RK115" s="4">
        <f t="shared" si="1011"/>
        <v>1.7371482239969961E-2</v>
      </c>
      <c r="RL115" s="4">
        <f t="shared" si="1011"/>
        <v>5.9589638250671347E-3</v>
      </c>
      <c r="RM115" s="4">
        <f t="shared" si="1011"/>
        <v>-8.969653918935061E-3</v>
      </c>
      <c r="RN115" s="4">
        <f t="shared" si="1011"/>
        <v>1.0165378566334126E-2</v>
      </c>
      <c r="RO115" s="4">
        <f t="shared" si="1011"/>
        <v>-1.8653875035084734E-2</v>
      </c>
      <c r="RP115" s="4">
        <f t="shared" si="1011"/>
        <v>0</v>
      </c>
      <c r="RQ115" s="4">
        <f t="shared" si="1011"/>
        <v>-1.4176256950430389E-2</v>
      </c>
      <c r="RR115" s="4">
        <f t="shared" si="1011"/>
        <v>-2.3469688575409174E-2</v>
      </c>
      <c r="RS115" s="4">
        <f t="shared" si="1011"/>
        <v>0</v>
      </c>
      <c r="RT115" s="4">
        <f t="shared" si="1011"/>
        <v>-9.1032073142036287E-3</v>
      </c>
      <c r="RU115" s="4">
        <f t="shared" si="1011"/>
        <v>-1.1062169590192066E-2</v>
      </c>
      <c r="RV115" s="4">
        <f t="shared" si="1011"/>
        <v>-6.4530674848032252E-3</v>
      </c>
      <c r="RW115" s="4">
        <f t="shared" si="1011"/>
        <v>5.7267537218810682E-3</v>
      </c>
      <c r="RX115" s="4">
        <f t="shared" si="1011"/>
        <v>3.8677525212866175E-3</v>
      </c>
      <c r="RY115" s="4">
        <f t="shared" si="1011"/>
        <v>1.1860220585090194E-2</v>
      </c>
      <c r="RZ115" s="4">
        <f t="shared" si="1011"/>
        <v>2.9918369517062331E-2</v>
      </c>
      <c r="SA115" s="4">
        <f t="shared" si="1011"/>
        <v>-2.6913761639039079E-4</v>
      </c>
      <c r="SB115" s="4">
        <f t="shared" si="1011"/>
        <v>-1.2322105637911387E-2</v>
      </c>
      <c r="SC115" s="4">
        <f t="shared" si="1011"/>
        <v>3.2323134532091777E-2</v>
      </c>
      <c r="SD115" s="4">
        <f t="shared" si="1011"/>
        <v>-6.1650428867849751E-2</v>
      </c>
      <c r="SE115" s="4">
        <f t="shared" si="1011"/>
        <v>9.2185333248973782E-4</v>
      </c>
      <c r="SF115" s="4">
        <f t="shared" si="1011"/>
        <v>1.1306939869104745E-2</v>
      </c>
      <c r="SG115" s="4">
        <f t="shared" si="1011"/>
        <v>-1.4373618434747933E-3</v>
      </c>
      <c r="SH115" s="4">
        <f t="shared" si="1011"/>
        <v>-5.0670308666941194E-3</v>
      </c>
      <c r="SI115" s="4">
        <f t="shared" si="1011"/>
        <v>-1.8163623962771821E-2</v>
      </c>
      <c r="SJ115" s="4">
        <f t="shared" si="1011"/>
        <v>-1.9035864356150543E-2</v>
      </c>
      <c r="SK115" s="4">
        <f t="shared" si="1011"/>
        <v>-2.1431930738626641E-2</v>
      </c>
      <c r="SL115" s="4">
        <f t="shared" si="1011"/>
        <v>-1.078998792882588E-3</v>
      </c>
      <c r="SM115" s="4">
        <f t="shared" si="1011"/>
        <v>-9.1086553053051824E-4</v>
      </c>
      <c r="SN115" s="4">
        <f t="shared" si="1011"/>
        <v>-1.0651036868293232E-2</v>
      </c>
      <c r="SO115" s="4">
        <f t="shared" si="1011"/>
        <v>-8.072400793873025E-3</v>
      </c>
      <c r="SP115" s="4">
        <f t="shared" si="1011"/>
        <v>-1.6627029008155114E-3</v>
      </c>
      <c r="SQ115" s="4">
        <f t="shared" si="1011"/>
        <v>9.9860720640633244E-3</v>
      </c>
      <c r="SR115" s="4">
        <f t="shared" si="1011"/>
        <v>-1.885947555648039E-2</v>
      </c>
      <c r="SS115" s="4">
        <f t="shared" si="1011"/>
        <v>-8.6127356574718181E-5</v>
      </c>
      <c r="ST115" s="4">
        <f t="shared" ref="ST115:VE115" si="1012">ST45-AVERAGE(ST$36:ST$45)</f>
        <v>-1.3995390888357131E-2</v>
      </c>
      <c r="SU115" s="4">
        <f t="shared" si="1012"/>
        <v>-1.7821592179071241E-2</v>
      </c>
      <c r="SV115" s="4">
        <f t="shared" si="1012"/>
        <v>9.785191457859015E-3</v>
      </c>
      <c r="SW115" s="4">
        <f t="shared" si="1012"/>
        <v>2.7658590392768058E-2</v>
      </c>
      <c r="SX115" s="4">
        <f t="shared" si="1012"/>
        <v>-2.6547492472259512E-3</v>
      </c>
      <c r="SY115" s="4">
        <f t="shared" si="1012"/>
        <v>5.039697275139113E-3</v>
      </c>
      <c r="SZ115" s="4">
        <f t="shared" si="1012"/>
        <v>1.0973857297962287E-2</v>
      </c>
      <c r="TA115" s="4">
        <f t="shared" si="1012"/>
        <v>2.0213325667702033E-2</v>
      </c>
      <c r="TB115" s="4">
        <f t="shared" si="1012"/>
        <v>7.9978967649781491E-2</v>
      </c>
      <c r="TC115" s="4">
        <f t="shared" si="1012"/>
        <v>1.1021983308161444E-3</v>
      </c>
      <c r="TD115" s="4">
        <f t="shared" si="1012"/>
        <v>1.9169247474208811E-2</v>
      </c>
      <c r="TE115" s="4">
        <f t="shared" si="1012"/>
        <v>1.2825736741514424E-2</v>
      </c>
      <c r="TF115" s="4">
        <f t="shared" si="1012"/>
        <v>-1.281063913349402E-2</v>
      </c>
      <c r="TG115" s="4">
        <f t="shared" si="1012"/>
        <v>-5.8453164202020647E-3</v>
      </c>
      <c r="TH115" s="4">
        <f t="shared" si="1012"/>
        <v>3.1819107699341694E-3</v>
      </c>
      <c r="TI115" s="4">
        <f t="shared" si="1012"/>
        <v>-8.6457912147775602E-3</v>
      </c>
      <c r="TJ115" s="4">
        <f t="shared" si="1012"/>
        <v>-2.6097818540676328E-2</v>
      </c>
      <c r="TK115" s="4">
        <f t="shared" si="1012"/>
        <v>6.267738255799564E-3</v>
      </c>
      <c r="TL115" s="4">
        <f t="shared" si="1012"/>
        <v>-8.9330667245399661E-3</v>
      </c>
      <c r="TM115" s="4">
        <f t="shared" si="1012"/>
        <v>-1.603725225878774E-2</v>
      </c>
      <c r="TN115" s="4">
        <f t="shared" si="1012"/>
        <v>5.693793343424982E-4</v>
      </c>
      <c r="TO115" s="4">
        <f t="shared" si="1012"/>
        <v>5.7570701101147936E-3</v>
      </c>
      <c r="TP115" s="4">
        <f t="shared" si="1012"/>
        <v>-6.7596398213651395E-4</v>
      </c>
      <c r="TQ115" s="4">
        <f t="shared" si="1012"/>
        <v>6.9292444888464201E-3</v>
      </c>
      <c r="TR115" s="4">
        <f t="shared" si="1012"/>
        <v>-3.532413619743649E-2</v>
      </c>
      <c r="TS115" s="4">
        <f t="shared" si="1012"/>
        <v>-1.1984907768139395E-2</v>
      </c>
      <c r="TT115" s="4">
        <f t="shared" si="1012"/>
        <v>-1.9307922240119291E-2</v>
      </c>
      <c r="TU115" s="4">
        <f t="shared" si="1012"/>
        <v>-4.4325918686861331E-2</v>
      </c>
      <c r="TV115" s="4">
        <f t="shared" si="1012"/>
        <v>-7.6074827206584327E-3</v>
      </c>
      <c r="TW115" s="4">
        <f t="shared" si="1012"/>
        <v>-3.1728917129400453E-3</v>
      </c>
      <c r="TX115" s="4">
        <f t="shared" si="1012"/>
        <v>2.8427853458210025E-2</v>
      </c>
      <c r="TY115" s="4">
        <f t="shared" si="1012"/>
        <v>-9.2466686161928914E-4</v>
      </c>
      <c r="TZ115" s="4">
        <f t="shared" si="1012"/>
        <v>7.3845204599024628E-3</v>
      </c>
      <c r="UA115" s="4">
        <f t="shared" si="1012"/>
        <v>-3.838252623010803E-2</v>
      </c>
      <c r="UB115" s="4">
        <f t="shared" si="1012"/>
        <v>9.0995967024828706E-2</v>
      </c>
      <c r="UC115" s="4">
        <f t="shared" si="1012"/>
        <v>-2.265654530325531E-2</v>
      </c>
      <c r="UD115" s="4">
        <f t="shared" si="1012"/>
        <v>-2.4782818027467953E-2</v>
      </c>
      <c r="UE115" s="4">
        <f t="shared" si="1012"/>
        <v>-3.0811572835513479E-3</v>
      </c>
      <c r="UF115" s="4">
        <f t="shared" si="1012"/>
        <v>1.5069756392848762E-2</v>
      </c>
      <c r="UG115" s="4">
        <f t="shared" si="1012"/>
        <v>1.5290544782578252E-2</v>
      </c>
      <c r="UH115" s="4">
        <f t="shared" si="1012"/>
        <v>-9.0897855861683096E-3</v>
      </c>
      <c r="UI115" s="4">
        <f t="shared" si="1012"/>
        <v>-1.4200943362771985E-2</v>
      </c>
      <c r="UJ115" s="4">
        <f t="shared" si="1012"/>
        <v>4.3353343403228434E-3</v>
      </c>
      <c r="UK115" s="4">
        <f t="shared" si="1012"/>
        <v>-8.322956062704872E-3</v>
      </c>
      <c r="UL115" s="4">
        <f t="shared" si="1012"/>
        <v>-6.8140049058289937E-3</v>
      </c>
      <c r="UM115" s="4">
        <f t="shared" si="1012"/>
        <v>-4.1313005477540479E-3</v>
      </c>
      <c r="UN115" s="4">
        <f t="shared" si="1012"/>
        <v>1.3388666896134219E-2</v>
      </c>
      <c r="UO115" s="4">
        <f t="shared" si="1012"/>
        <v>1.2308073801790432E-2</v>
      </c>
      <c r="UP115" s="4">
        <f t="shared" si="1012"/>
        <v>1.1940926638861449E-2</v>
      </c>
      <c r="UQ115" s="4">
        <f t="shared" si="1012"/>
        <v>-1.015310381175308E-2</v>
      </c>
      <c r="UR115" s="4">
        <f t="shared" si="1012"/>
        <v>-1.5991002554918417E-2</v>
      </c>
      <c r="US115" s="4">
        <f t="shared" si="1012"/>
        <v>3.3728238428595674E-4</v>
      </c>
      <c r="UT115" s="4">
        <f t="shared" si="1012"/>
        <v>2.2578541288258126E-2</v>
      </c>
      <c r="UU115" s="4">
        <f t="shared" si="1012"/>
        <v>-3.3901551675687364E-3</v>
      </c>
      <c r="UV115" s="4">
        <f t="shared" si="1012"/>
        <v>3.3204291000062409E-3</v>
      </c>
      <c r="UW115" s="4">
        <f t="shared" si="1012"/>
        <v>-2.8598863855500301E-3</v>
      </c>
      <c r="UX115" s="4">
        <f t="shared" si="1012"/>
        <v>-1.7007151959700758E-2</v>
      </c>
      <c r="UY115" s="4">
        <f t="shared" si="1012"/>
        <v>-3.3143058867102066E-3</v>
      </c>
      <c r="UZ115" s="4">
        <f t="shared" si="1012"/>
        <v>-2.4686338311015792E-2</v>
      </c>
      <c r="VA115" s="4">
        <f t="shared" si="1012"/>
        <v>-7.848288945694927E-3</v>
      </c>
      <c r="VB115" s="4">
        <f t="shared" si="1012"/>
        <v>1.2164243169556425E-3</v>
      </c>
      <c r="VC115" s="4">
        <f t="shared" si="1012"/>
        <v>-2.915794682016643E-3</v>
      </c>
      <c r="VD115" s="4">
        <f t="shared" si="1012"/>
        <v>1.2128843152639191E-3</v>
      </c>
      <c r="VE115" s="4">
        <f t="shared" si="1012"/>
        <v>5.9760977271686435E-3</v>
      </c>
      <c r="VF115" s="4">
        <f t="shared" ref="VF115:XQ115" si="1013">VF45-AVERAGE(VF$36:VF$45)</f>
        <v>5.2596610498787865E-3</v>
      </c>
      <c r="VG115" s="4">
        <f t="shared" si="1013"/>
        <v>-3.6291872486637605E-3</v>
      </c>
      <c r="VH115" s="4">
        <f t="shared" si="1013"/>
        <v>-6.0936167683870966E-3</v>
      </c>
      <c r="VI115" s="4">
        <f t="shared" si="1013"/>
        <v>1.0647950910640074E-6</v>
      </c>
      <c r="VJ115" s="4">
        <f t="shared" si="1013"/>
        <v>4.1940724681681823E-3</v>
      </c>
      <c r="VK115" s="4">
        <f t="shared" si="1013"/>
        <v>-2.1024332025632159E-2</v>
      </c>
      <c r="VL115" s="4">
        <f t="shared" si="1013"/>
        <v>-2.5381017144970319E-3</v>
      </c>
      <c r="VM115" s="4">
        <f t="shared" si="1013"/>
        <v>-3.9405932826270607E-3</v>
      </c>
      <c r="VN115" s="4">
        <f t="shared" si="1013"/>
        <v>1.9438985308570349E-3</v>
      </c>
      <c r="VO115" s="4">
        <f t="shared" si="1013"/>
        <v>-9.9536809418665825E-3</v>
      </c>
      <c r="VP115" s="4">
        <f t="shared" si="1013"/>
        <v>-6.1411055539151767E-3</v>
      </c>
      <c r="VQ115" s="4">
        <f t="shared" si="1013"/>
        <v>-9.3395339593860798E-3</v>
      </c>
      <c r="VR115" s="4">
        <f t="shared" si="1013"/>
        <v>4.0271548715492683E-3</v>
      </c>
      <c r="VS115" s="4">
        <f t="shared" si="1013"/>
        <v>-8.0853238826723434E-3</v>
      </c>
      <c r="VT115" s="4">
        <f t="shared" si="1013"/>
        <v>1.1637195205060543E-2</v>
      </c>
      <c r="VU115" s="4">
        <f t="shared" si="1013"/>
        <v>1.138304050062553E-3</v>
      </c>
      <c r="VV115" s="4">
        <f t="shared" si="1013"/>
        <v>-4.7637012148101249E-3</v>
      </c>
      <c r="VW115" s="4">
        <f t="shared" si="1013"/>
        <v>4.1358928190722496E-3</v>
      </c>
      <c r="VX115" s="4">
        <f t="shared" si="1013"/>
        <v>7.8257323974397419E-4</v>
      </c>
      <c r="VY115" s="4">
        <f t="shared" si="1013"/>
        <v>-8.5209650069987646E-3</v>
      </c>
      <c r="VZ115" s="4">
        <f t="shared" si="1013"/>
        <v>-3.1982504995009362E-2</v>
      </c>
      <c r="WA115" s="4">
        <f t="shared" si="1013"/>
        <v>2.6045010279464681E-2</v>
      </c>
      <c r="WB115" s="4">
        <f t="shared" si="1013"/>
        <v>-1.2268841646685343E-2</v>
      </c>
      <c r="WC115" s="4">
        <f t="shared" si="1013"/>
        <v>3.8485041476700858E-3</v>
      </c>
      <c r="WD115" s="4">
        <f t="shared" si="1013"/>
        <v>-6.8960037395722961E-3</v>
      </c>
      <c r="WE115" s="4">
        <f t="shared" si="1013"/>
        <v>-1.7423227942976398E-2</v>
      </c>
      <c r="WF115" s="4">
        <f t="shared" si="1013"/>
        <v>9.3946488458555751E-3</v>
      </c>
      <c r="WG115" s="4">
        <f t="shared" si="1013"/>
        <v>3.2899229379434354E-2</v>
      </c>
      <c r="WH115" s="4">
        <f t="shared" si="1013"/>
        <v>9.1727890274089802E-3</v>
      </c>
      <c r="WI115" s="4">
        <f t="shared" si="1013"/>
        <v>-5.6935222653881172E-3</v>
      </c>
      <c r="WJ115" s="4">
        <f t="shared" si="1013"/>
        <v>1.7796515889194051E-3</v>
      </c>
      <c r="WK115" s="4">
        <f t="shared" si="1013"/>
        <v>1.8327523895737802E-2</v>
      </c>
      <c r="WL115" s="4">
        <f t="shared" si="1013"/>
        <v>-4.8288415184074337E-3</v>
      </c>
      <c r="WM115" s="4">
        <f t="shared" si="1013"/>
        <v>1.6350479209996306E-2</v>
      </c>
      <c r="WN115" s="4">
        <f t="shared" si="1013"/>
        <v>-3.4516648274513263E-3</v>
      </c>
      <c r="WO115" s="4">
        <f t="shared" si="1013"/>
        <v>-7.4716890383908093E-4</v>
      </c>
      <c r="WP115" s="4">
        <f t="shared" si="1013"/>
        <v>-9.0529999721311837E-3</v>
      </c>
      <c r="WQ115" s="4">
        <f t="shared" si="1013"/>
        <v>-1.3674212631896155E-2</v>
      </c>
      <c r="WR115" s="4">
        <f t="shared" si="1013"/>
        <v>2.3258734014873625E-3</v>
      </c>
      <c r="WS115" s="4">
        <f t="shared" si="1013"/>
        <v>3.2836299890261281E-3</v>
      </c>
      <c r="WT115" s="4">
        <f t="shared" si="1013"/>
        <v>-9.2233304794361384E-3</v>
      </c>
      <c r="WU115" s="4">
        <f t="shared" si="1013"/>
        <v>1.2042495805815918E-2</v>
      </c>
      <c r="WV115" s="4">
        <f t="shared" si="1013"/>
        <v>-5.3437056388763267E-3</v>
      </c>
      <c r="WW115" s="4">
        <f t="shared" si="1013"/>
        <v>1.8886234056244147E-2</v>
      </c>
      <c r="WX115" s="4">
        <f t="shared" si="1013"/>
        <v>8.5417952094007432E-2</v>
      </c>
      <c r="WY115" s="4">
        <f t="shared" si="1013"/>
        <v>-4.4475388375106242E-3</v>
      </c>
      <c r="WZ115" s="4">
        <f t="shared" si="1013"/>
        <v>5.4680403482441336E-3</v>
      </c>
      <c r="XA115" s="4">
        <f t="shared" si="1013"/>
        <v>1.6804543864905413E-2</v>
      </c>
      <c r="XB115" s="4">
        <f t="shared" si="1013"/>
        <v>4.2512629830644445E-3</v>
      </c>
      <c r="XC115" s="4">
        <f t="shared" si="1013"/>
        <v>-3.4605273962452825E-2</v>
      </c>
      <c r="XD115" s="4">
        <f t="shared" si="1013"/>
        <v>7.9231189565928759E-4</v>
      </c>
      <c r="XE115" s="4">
        <f t="shared" si="1013"/>
        <v>2.3568776134318944E-2</v>
      </c>
      <c r="XF115" s="4">
        <f t="shared" si="1013"/>
        <v>-2.1626457443907558E-2</v>
      </c>
      <c r="XG115" s="4">
        <f t="shared" si="1013"/>
        <v>-2.1534219302512706E-2</v>
      </c>
      <c r="XH115" s="4">
        <f t="shared" si="1013"/>
        <v>3.329652344701194E-3</v>
      </c>
      <c r="XI115" s="4">
        <f t="shared" si="1013"/>
        <v>-1.8699688813833517E-2</v>
      </c>
      <c r="XJ115" s="4">
        <f t="shared" si="1013"/>
        <v>2.6224637646831538E-3</v>
      </c>
      <c r="XK115" s="4">
        <f t="shared" si="1013"/>
        <v>-1.4474676112192135E-2</v>
      </c>
      <c r="XL115" s="4">
        <f t="shared" si="1013"/>
        <v>-1.8378317887657967E-3</v>
      </c>
      <c r="XM115" s="4">
        <f t="shared" si="1013"/>
        <v>6.3568959883522082E-4</v>
      </c>
      <c r="XN115" s="4">
        <f t="shared" si="1013"/>
        <v>-7.0621990067566975E-3</v>
      </c>
      <c r="XO115" s="4">
        <f t="shared" si="1013"/>
        <v>-3.9914207115925006E-2</v>
      </c>
      <c r="XP115" s="4">
        <f t="shared" si="1013"/>
        <v>-8.193265297473969E-3</v>
      </c>
      <c r="XQ115" s="4">
        <f t="shared" si="1013"/>
        <v>-2.3716635740002344E-2</v>
      </c>
      <c r="XR115" s="4">
        <f t="shared" ref="XR115:AAC115" si="1014">XR45-AVERAGE(XR$36:XR$45)</f>
        <v>-1.4137958318180476E-2</v>
      </c>
      <c r="XS115" s="4">
        <f t="shared" si="1014"/>
        <v>1.357047202402761E-2</v>
      </c>
      <c r="XT115" s="4">
        <f t="shared" si="1014"/>
        <v>2.8903212375425173E-3</v>
      </c>
      <c r="XU115" s="4">
        <f t="shared" si="1014"/>
        <v>-4.9356700439091239E-2</v>
      </c>
      <c r="XV115" s="4">
        <f t="shared" si="1014"/>
        <v>9.5881600588720757E-3</v>
      </c>
      <c r="XW115" s="4">
        <f t="shared" si="1014"/>
        <v>-1.3231170860950056E-2</v>
      </c>
      <c r="XX115" s="4">
        <f t="shared" si="1014"/>
        <v>3.8573684429270456E-2</v>
      </c>
      <c r="XY115" s="4">
        <f t="shared" si="1014"/>
        <v>-1.3085130974596515E-2</v>
      </c>
      <c r="XZ115" s="4">
        <f t="shared" si="1014"/>
        <v>6.1640863146763484E-4</v>
      </c>
      <c r="YA115" s="4">
        <f t="shared" si="1014"/>
        <v>-2.5799551662069903E-2</v>
      </c>
      <c r="YB115" s="4">
        <f t="shared" si="1014"/>
        <v>4.968085400044283E-3</v>
      </c>
      <c r="YC115" s="4">
        <f t="shared" si="1014"/>
        <v>4.6904350273212297E-2</v>
      </c>
      <c r="YD115" s="4">
        <f t="shared" si="1014"/>
        <v>4.8764616737891125E-3</v>
      </c>
      <c r="YE115" s="4">
        <f t="shared" si="1014"/>
        <v>-1.2515313786065628E-2</v>
      </c>
      <c r="YF115" s="4">
        <f t="shared" si="1014"/>
        <v>-1.9731081425060637E-3</v>
      </c>
      <c r="YG115" s="4">
        <f t="shared" si="1014"/>
        <v>5.2587800298578386E-3</v>
      </c>
      <c r="YH115" s="4">
        <f t="shared" si="1014"/>
        <v>8.2281398101877699E-4</v>
      </c>
      <c r="YI115" s="4">
        <f t="shared" si="1014"/>
        <v>2.8606761957102639E-3</v>
      </c>
      <c r="YJ115" s="4">
        <f t="shared" si="1014"/>
        <v>3.2896383725216048E-3</v>
      </c>
      <c r="YK115" s="4">
        <f t="shared" si="1014"/>
        <v>2.3613498684396522E-2</v>
      </c>
      <c r="YL115" s="4">
        <f t="shared" si="1014"/>
        <v>-1.4658232844303896E-2</v>
      </c>
      <c r="YM115" s="4">
        <f t="shared" si="1014"/>
        <v>6.1928827731655379E-3</v>
      </c>
      <c r="YN115" s="4">
        <f t="shared" si="1014"/>
        <v>1.3918741564359077E-2</v>
      </c>
      <c r="YO115" s="4">
        <f t="shared" si="1014"/>
        <v>1.2937805141181168E-2</v>
      </c>
      <c r="YP115" s="4">
        <f t="shared" si="1014"/>
        <v>1.0802884886833748E-2</v>
      </c>
      <c r="YQ115" s="4">
        <f t="shared" si="1014"/>
        <v>1.6931036818788249E-2</v>
      </c>
      <c r="YR115" s="4">
        <f t="shared" si="1014"/>
        <v>9.3796094273831607E-4</v>
      </c>
      <c r="YS115" s="4">
        <f t="shared" si="1014"/>
        <v>-1.7774679304540263E-2</v>
      </c>
      <c r="YT115" s="4">
        <f t="shared" si="1014"/>
        <v>-2.4405562678528961E-2</v>
      </c>
      <c r="YU115" s="4">
        <f t="shared" si="1014"/>
        <v>1.6063222689590801E-3</v>
      </c>
      <c r="YV115" s="4">
        <f t="shared" si="1014"/>
        <v>2.8981432024859768E-2</v>
      </c>
      <c r="YW115" s="4">
        <f t="shared" si="1014"/>
        <v>1.3982373642120228E-2</v>
      </c>
      <c r="YX115" s="4">
        <f t="shared" si="1014"/>
        <v>3.1421834017428866E-3</v>
      </c>
      <c r="YY115" s="4">
        <f t="shared" si="1014"/>
        <v>-3.0870414414427803E-3</v>
      </c>
      <c r="YZ115" s="4">
        <f t="shared" si="1014"/>
        <v>7.7746977510283147E-3</v>
      </c>
      <c r="ZA115" s="4">
        <f t="shared" si="1014"/>
        <v>-3.6808628595901066E-3</v>
      </c>
      <c r="ZB115" s="4">
        <f t="shared" si="1014"/>
        <v>1.5753938671874055E-2</v>
      </c>
      <c r="ZC115" s="4">
        <f t="shared" si="1014"/>
        <v>3.3200604269711949E-2</v>
      </c>
      <c r="ZD115" s="4">
        <f t="shared" si="1014"/>
        <v>1.399468260715646E-2</v>
      </c>
      <c r="ZE115" s="4">
        <f t="shared" si="1014"/>
        <v>-5.0650482910053196E-3</v>
      </c>
      <c r="ZF115" s="4">
        <f t="shared" si="1014"/>
        <v>-8.5941489642100022E-2</v>
      </c>
      <c r="ZG115" s="4">
        <f t="shared" si="1014"/>
        <v>-2.5160046141911998E-2</v>
      </c>
      <c r="ZH115" s="4">
        <f t="shared" si="1014"/>
        <v>-5.9250558718118209E-3</v>
      </c>
      <c r="ZI115" s="4">
        <f t="shared" si="1014"/>
        <v>3.7104686903019681E-3</v>
      </c>
      <c r="ZJ115" s="4">
        <f t="shared" si="1014"/>
        <v>-8.0305396231724804E-3</v>
      </c>
      <c r="ZK115" s="4">
        <f t="shared" si="1014"/>
        <v>-1.093568245992743E-2</v>
      </c>
      <c r="ZL115" s="4">
        <f t="shared" si="1014"/>
        <v>-4.2162697849326032E-3</v>
      </c>
      <c r="ZM115" s="4">
        <f t="shared" si="1014"/>
        <v>-1.4874083720640507E-2</v>
      </c>
      <c r="ZN115" s="4">
        <f t="shared" si="1014"/>
        <v>1.0298973922252628E-3</v>
      </c>
      <c r="ZO115" s="4">
        <f t="shared" si="1014"/>
        <v>-2.7642869792716537E-3</v>
      </c>
      <c r="ZP115" s="4">
        <f t="shared" si="1014"/>
        <v>7.8933318952733086E-3</v>
      </c>
      <c r="ZQ115" s="4">
        <f t="shared" si="1014"/>
        <v>-8.2749851108227554E-4</v>
      </c>
      <c r="ZR115" s="4">
        <f t="shared" si="1014"/>
        <v>2.6747506556416528E-2</v>
      </c>
      <c r="ZS115" s="4">
        <f t="shared" si="1014"/>
        <v>4.2274349817754617E-3</v>
      </c>
      <c r="ZT115" s="4">
        <f t="shared" si="1014"/>
        <v>-6.1499389791108312E-3</v>
      </c>
      <c r="ZU115" s="4">
        <f t="shared" si="1014"/>
        <v>1.2154381737471114E-2</v>
      </c>
      <c r="ZV115" s="4">
        <f t="shared" si="1014"/>
        <v>-1.5482365641671337E-2</v>
      </c>
      <c r="ZW115" s="4">
        <f t="shared" si="1014"/>
        <v>1.5720951332380169E-3</v>
      </c>
      <c r="ZX115" s="4">
        <f t="shared" si="1014"/>
        <v>-6.8696342261108647E-3</v>
      </c>
      <c r="ZY115" s="4">
        <f t="shared" si="1014"/>
        <v>-2.8815585380136104E-3</v>
      </c>
      <c r="ZZ115" s="4">
        <f t="shared" si="1014"/>
        <v>1.1187042329912763E-3</v>
      </c>
      <c r="AAA115" s="4">
        <f t="shared" si="1014"/>
        <v>-2.313124599269674E-3</v>
      </c>
      <c r="AAB115" s="4">
        <f t="shared" si="1014"/>
        <v>-1.2097186372509998E-2</v>
      </c>
      <c r="AAC115" s="4">
        <f t="shared" si="1014"/>
        <v>1.920427257677303E-2</v>
      </c>
      <c r="AAD115" s="4">
        <f t="shared" ref="AAD115:ACO115" si="1015">AAD45-AVERAGE(AAD$36:AAD$45)</f>
        <v>1.1626255060449444E-2</v>
      </c>
      <c r="AAE115" s="4">
        <f t="shared" si="1015"/>
        <v>7.1453197412965543E-3</v>
      </c>
      <c r="AAF115" s="4">
        <f t="shared" si="1015"/>
        <v>-8.6634209095618787E-3</v>
      </c>
      <c r="AAG115" s="4">
        <f t="shared" si="1015"/>
        <v>6.9605656456638021E-3</v>
      </c>
      <c r="AAH115" s="4">
        <f t="shared" si="1015"/>
        <v>1.6790752154385528E-3</v>
      </c>
      <c r="AAI115" s="4">
        <f t="shared" si="1015"/>
        <v>2.1074698754722189E-4</v>
      </c>
      <c r="AAJ115" s="4">
        <f t="shared" si="1015"/>
        <v>-4.0381043177583516E-2</v>
      </c>
      <c r="AAK115" s="4">
        <f t="shared" si="1015"/>
        <v>5.637758497882726E-4</v>
      </c>
      <c r="AAL115" s="4">
        <f t="shared" si="1015"/>
        <v>-5.6418163348693493E-3</v>
      </c>
      <c r="AAM115" s="4">
        <f t="shared" si="1015"/>
        <v>2.0457892083419402E-3</v>
      </c>
      <c r="AAN115" s="4">
        <f t="shared" si="1015"/>
        <v>1.8450221861216823E-2</v>
      </c>
      <c r="AAO115" s="4">
        <f t="shared" si="1015"/>
        <v>1.0299817738511841E-2</v>
      </c>
      <c r="AAP115" s="4">
        <f t="shared" si="1015"/>
        <v>5.9527113021754646E-4</v>
      </c>
      <c r="AAQ115" s="4">
        <f t="shared" si="1015"/>
        <v>6.2295459667249201E-3</v>
      </c>
      <c r="AAR115" s="4">
        <f t="shared" si="1015"/>
        <v>2.307985341101457E-2</v>
      </c>
      <c r="AAS115" s="4">
        <f t="shared" si="1015"/>
        <v>2.4701216149384734E-3</v>
      </c>
      <c r="AAT115" s="4">
        <f t="shared" si="1015"/>
        <v>4.8422140229746738E-2</v>
      </c>
      <c r="AAU115" s="4">
        <f t="shared" si="1015"/>
        <v>-7.1870364446941521E-3</v>
      </c>
      <c r="AAV115" s="4">
        <f t="shared" si="1015"/>
        <v>1.6811450371310897E-2</v>
      </c>
      <c r="AAW115" s="4">
        <f t="shared" si="1015"/>
        <v>3.1203387872554007E-2</v>
      </c>
      <c r="AAX115" s="4">
        <f t="shared" si="1015"/>
        <v>1.4810670787562975E-3</v>
      </c>
      <c r="AAY115" s="4">
        <f t="shared" si="1015"/>
        <v>-3.9005373082389286E-2</v>
      </c>
      <c r="AAZ115" s="4">
        <f t="shared" si="1015"/>
        <v>-5.1966692183028516E-3</v>
      </c>
      <c r="ABA115" s="4">
        <f t="shared" si="1015"/>
        <v>4.4303857496586704E-3</v>
      </c>
      <c r="ABB115" s="4">
        <f t="shared" si="1015"/>
        <v>-2.1325580648612993E-2</v>
      </c>
      <c r="ABC115" s="4">
        <f t="shared" si="1015"/>
        <v>-9.4792803564755258E-3</v>
      </c>
      <c r="ABD115" s="4">
        <f t="shared" si="1015"/>
        <v>-1.1169278470951952E-2</v>
      </c>
      <c r="ABE115" s="4">
        <f t="shared" si="1015"/>
        <v>-9.726922536754664E-3</v>
      </c>
      <c r="ABF115" s="4">
        <f t="shared" si="1015"/>
        <v>1.9674061768666963E-2</v>
      </c>
      <c r="ABG115" s="4">
        <f t="shared" si="1015"/>
        <v>2.4399683999753757E-2</v>
      </c>
      <c r="ABH115" s="4">
        <f t="shared" si="1015"/>
        <v>-1.0665217305001841E-2</v>
      </c>
      <c r="ABI115" s="4">
        <f t="shared" si="1015"/>
        <v>6.7495437972133442E-4</v>
      </c>
      <c r="ABJ115" s="4">
        <f t="shared" si="1015"/>
        <v>-3.1590920648361394E-2</v>
      </c>
      <c r="ABK115" s="4">
        <f t="shared" si="1015"/>
        <v>-1.8778742362136266E-2</v>
      </c>
      <c r="ABL115" s="4">
        <f t="shared" si="1015"/>
        <v>-3.1791012113480316E-2</v>
      </c>
      <c r="ABM115" s="4">
        <f t="shared" si="1015"/>
        <v>-4.7474621300128195E-2</v>
      </c>
      <c r="ABN115" s="4">
        <f t="shared" si="1015"/>
        <v>-2.8539695843208743E-3</v>
      </c>
      <c r="ABO115" s="4">
        <f t="shared" si="1015"/>
        <v>-6.1954326989716365E-3</v>
      </c>
      <c r="ABP115" s="4">
        <f t="shared" si="1015"/>
        <v>-6.5110902279418362E-3</v>
      </c>
      <c r="ABQ115" s="4">
        <f t="shared" si="1015"/>
        <v>-4.3434919548408623E-3</v>
      </c>
      <c r="ABR115" s="4">
        <f t="shared" si="1015"/>
        <v>-1.2063680319115578E-2</v>
      </c>
      <c r="ABS115" s="4">
        <f t="shared" si="1015"/>
        <v>-4.6861588053908262E-2</v>
      </c>
      <c r="ABT115" s="4">
        <f t="shared" si="1015"/>
        <v>8.1245784618918238E-2</v>
      </c>
      <c r="ABU115" s="4">
        <f t="shared" si="1015"/>
        <v>1.6786953412575179E-2</v>
      </c>
      <c r="ABV115" s="4">
        <f t="shared" si="1015"/>
        <v>-2.7704200080630485E-3</v>
      </c>
      <c r="ABW115" s="4">
        <f t="shared" si="1015"/>
        <v>2.416227771029341E-2</v>
      </c>
      <c r="ABX115" s="4">
        <f t="shared" si="1015"/>
        <v>2.0784537371633218E-3</v>
      </c>
      <c r="ABY115" s="4">
        <f t="shared" si="1015"/>
        <v>3.0944018340884269E-3</v>
      </c>
      <c r="ABZ115" s="4">
        <f t="shared" si="1015"/>
        <v>3.3982776490908955E-3</v>
      </c>
      <c r="ACA115" s="4">
        <f t="shared" si="1015"/>
        <v>-3.0123723925322723E-2</v>
      </c>
      <c r="ACB115" s="4">
        <f t="shared" si="1015"/>
        <v>-4.1205260425940509E-3</v>
      </c>
      <c r="ACC115" s="4">
        <f t="shared" si="1015"/>
        <v>-3.2427507090409848E-3</v>
      </c>
      <c r="ACD115" s="4">
        <f t="shared" si="1015"/>
        <v>8.8289885647703549E-3</v>
      </c>
      <c r="ACE115" s="4">
        <f t="shared" si="1015"/>
        <v>-6.3077093547284652E-3</v>
      </c>
      <c r="ACF115" s="4">
        <f t="shared" si="1015"/>
        <v>1.3228101736764987E-3</v>
      </c>
      <c r="ACG115" s="4">
        <f t="shared" si="1015"/>
        <v>-4.6821335783649217E-3</v>
      </c>
      <c r="ACH115" s="4">
        <f t="shared" si="1015"/>
        <v>4.2397725846939306E-3</v>
      </c>
      <c r="ACI115" s="4">
        <f t="shared" si="1015"/>
        <v>-1.8122022382081979E-2</v>
      </c>
      <c r="ACJ115" s="4">
        <f t="shared" si="1015"/>
        <v>1.9939104893269818E-2</v>
      </c>
      <c r="ACK115" s="4">
        <f t="shared" si="1015"/>
        <v>-9.4986988716765693E-4</v>
      </c>
      <c r="ACL115" s="4">
        <f t="shared" si="1015"/>
        <v>-1.193116660363022E-2</v>
      </c>
      <c r="ACM115" s="4">
        <f t="shared" si="1015"/>
        <v>2.1316902195913454E-2</v>
      </c>
      <c r="ACN115" s="4">
        <f t="shared" si="1015"/>
        <v>1.1970482360453016E-2</v>
      </c>
      <c r="ACO115" s="4">
        <f t="shared" si="1015"/>
        <v>-8.0302000736183869E-3</v>
      </c>
      <c r="ACP115" s="4">
        <f t="shared" ref="ACP115:AFA115" si="1016">ACP45-AVERAGE(ACP$36:ACP$45)</f>
        <v>-2.7663442885668812E-2</v>
      </c>
      <c r="ACQ115" s="4">
        <f t="shared" si="1016"/>
        <v>-7.2591116096809641E-3</v>
      </c>
      <c r="ACR115" s="4">
        <f t="shared" si="1016"/>
        <v>-4.7945053394522052E-3</v>
      </c>
      <c r="ACS115" s="4">
        <f t="shared" si="1016"/>
        <v>-1.9511603116563414E-2</v>
      </c>
      <c r="ACT115" s="4">
        <f t="shared" si="1016"/>
        <v>-2.5429777694617127E-3</v>
      </c>
      <c r="ACU115" s="4">
        <f t="shared" si="1016"/>
        <v>-2.3654980274135463E-2</v>
      </c>
      <c r="ACV115" s="4">
        <f t="shared" si="1016"/>
        <v>3.6930343214131743E-3</v>
      </c>
      <c r="ACW115" s="4">
        <f t="shared" si="1016"/>
        <v>-2.8426302588659795E-2</v>
      </c>
      <c r="ACX115" s="4">
        <f t="shared" si="1016"/>
        <v>1.1461284028302069E-2</v>
      </c>
      <c r="ACY115" s="4">
        <f t="shared" si="1016"/>
        <v>-5.9109479691463063E-3</v>
      </c>
      <c r="ACZ115" s="4">
        <f t="shared" si="1016"/>
        <v>-9.9525371370464133E-3</v>
      </c>
      <c r="ADA115" s="4">
        <f t="shared" si="1016"/>
        <v>-5.5957074169659081E-3</v>
      </c>
      <c r="ADB115" s="4">
        <f t="shared" si="1016"/>
        <v>6.6935677884147164E-3</v>
      </c>
      <c r="ADC115" s="4">
        <f t="shared" si="1016"/>
        <v>1.9144842680383238E-2</v>
      </c>
      <c r="ADD115" s="4">
        <f t="shared" si="1016"/>
        <v>1.6491106217777888E-2</v>
      </c>
      <c r="ADE115" s="4">
        <f t="shared" si="1016"/>
        <v>1.2816702613538226E-3</v>
      </c>
      <c r="ADF115" s="4">
        <f t="shared" si="1016"/>
        <v>-7.7137413561417833E-4</v>
      </c>
      <c r="ADG115" s="4">
        <f t="shared" si="1016"/>
        <v>-1.0912257035385724E-2</v>
      </c>
      <c r="ADH115" s="4">
        <f t="shared" si="1016"/>
        <v>-4.6706646757032752E-3</v>
      </c>
      <c r="ADI115" s="4">
        <f t="shared" si="1016"/>
        <v>-6.9013391770115853E-3</v>
      </c>
      <c r="ADJ115" s="4">
        <f t="shared" si="1016"/>
        <v>-2.8401922807838103E-3</v>
      </c>
      <c r="ADK115" s="4">
        <f t="shared" si="1016"/>
        <v>-1.4997820742785318E-2</v>
      </c>
      <c r="ADL115" s="4">
        <f t="shared" si="1016"/>
        <v>9.0769994484869998E-3</v>
      </c>
      <c r="ADM115" s="4">
        <f t="shared" si="1016"/>
        <v>5.5179259054219647E-3</v>
      </c>
      <c r="ADN115" s="4">
        <f t="shared" si="1016"/>
        <v>2.1233891287836176E-2</v>
      </c>
      <c r="ADO115" s="4">
        <f t="shared" si="1016"/>
        <v>3.1876106303327109E-3</v>
      </c>
      <c r="ADP115" s="4">
        <f t="shared" si="1016"/>
        <v>4.531743276878707E-3</v>
      </c>
      <c r="ADQ115" s="4">
        <f t="shared" si="1016"/>
        <v>1.269010669719085E-4</v>
      </c>
      <c r="ADR115" s="4">
        <f t="shared" si="1016"/>
        <v>4.3903794829474371E-3</v>
      </c>
      <c r="ADS115" s="4">
        <f t="shared" si="1016"/>
        <v>7.9719400587250529E-3</v>
      </c>
      <c r="ADT115" s="4">
        <f t="shared" si="1016"/>
        <v>-2.3206806470527929E-2</v>
      </c>
      <c r="ADU115" s="4">
        <f t="shared" si="1016"/>
        <v>4.4034149546802473E-2</v>
      </c>
      <c r="ADV115" s="4">
        <f t="shared" si="1016"/>
        <v>-1.6993165963290655E-3</v>
      </c>
      <c r="ADW115" s="4">
        <f t="shared" si="1016"/>
        <v>-7.5238397858594444E-3</v>
      </c>
      <c r="ADX115" s="4">
        <f t="shared" si="1016"/>
        <v>-1.9229091493201483E-2</v>
      </c>
      <c r="ADY115" s="4">
        <f t="shared" si="1016"/>
        <v>-1.8848094192385628E-2</v>
      </c>
      <c r="ADZ115" s="4">
        <f t="shared" si="1016"/>
        <v>5.3288574554802917E-3</v>
      </c>
      <c r="AEA115" s="4">
        <f t="shared" si="1016"/>
        <v>9.6083739035579541E-4</v>
      </c>
      <c r="AEB115" s="4">
        <f t="shared" si="1016"/>
        <v>-7.9832629506880626E-3</v>
      </c>
      <c r="AEC115" s="4">
        <f t="shared" si="1016"/>
        <v>-1.952108569485596E-3</v>
      </c>
      <c r="AED115" s="4">
        <f t="shared" si="1016"/>
        <v>-5.5546443457504748E-4</v>
      </c>
      <c r="AEE115" s="4">
        <f t="shared" si="1016"/>
        <v>6.8300381579392382E-3</v>
      </c>
      <c r="AEF115" s="4">
        <f t="shared" si="1016"/>
        <v>-1.8748337439509915E-2</v>
      </c>
      <c r="AEG115" s="4">
        <f t="shared" si="1016"/>
        <v>6.3388483943614196E-3</v>
      </c>
      <c r="AEH115" s="4">
        <f t="shared" si="1016"/>
        <v>-1.7958538956260654E-2</v>
      </c>
      <c r="AEI115" s="4">
        <f t="shared" si="1016"/>
        <v>-8.445952022543772E-3</v>
      </c>
      <c r="AEJ115" s="4">
        <f t="shared" si="1016"/>
        <v>1.6038606814670429E-2</v>
      </c>
      <c r="AEK115" s="4">
        <f t="shared" si="1016"/>
        <v>3.1477668607163584E-2</v>
      </c>
      <c r="AEL115" s="4">
        <f t="shared" si="1016"/>
        <v>1.149964544384886E-3</v>
      </c>
      <c r="AEM115" s="4">
        <f t="shared" si="1016"/>
        <v>-1.4631082883869396E-3</v>
      </c>
      <c r="AEN115" s="4">
        <f t="shared" si="1016"/>
        <v>1.2152230856609107E-2</v>
      </c>
      <c r="AEO115" s="4">
        <f t="shared" si="1016"/>
        <v>3.6903481216033117E-2</v>
      </c>
      <c r="AEP115" s="4">
        <f t="shared" si="1016"/>
        <v>5.5714877373068572E-2</v>
      </c>
      <c r="AEQ115" s="4">
        <f t="shared" si="1016"/>
        <v>3.2284202022561104E-3</v>
      </c>
      <c r="AER115" s="4">
        <f t="shared" si="1016"/>
        <v>1.3259845457447336E-2</v>
      </c>
      <c r="AES115" s="4">
        <f t="shared" si="1016"/>
        <v>2.0060223435152753E-2</v>
      </c>
      <c r="AET115" s="4">
        <f t="shared" si="1016"/>
        <v>-3.0446177999389749E-2</v>
      </c>
      <c r="AEU115" s="4">
        <f t="shared" si="1016"/>
        <v>-3.1902312494416316E-2</v>
      </c>
      <c r="AEV115" s="4">
        <f t="shared" si="1016"/>
        <v>3.4532463784198095E-3</v>
      </c>
      <c r="AEW115" s="4">
        <f t="shared" si="1016"/>
        <v>-2.3626849215293191E-2</v>
      </c>
      <c r="AEX115" s="4">
        <f t="shared" si="1016"/>
        <v>-2.0166138033085111E-2</v>
      </c>
      <c r="AEY115" s="4">
        <f t="shared" si="1016"/>
        <v>-6.212302150611475E-3</v>
      </c>
      <c r="AEZ115" s="4">
        <f t="shared" si="1016"/>
        <v>1.0218337782303327E-2</v>
      </c>
      <c r="AFA115" s="4">
        <f t="shared" si="1016"/>
        <v>-5.2819195014874865E-3</v>
      </c>
      <c r="AFB115" s="4">
        <f t="shared" ref="AFB115:AGM115" si="1017">AFB45-AVERAGE(AFB$36:AFB$45)</f>
        <v>8.4010214343439773E-3</v>
      </c>
      <c r="AFC115" s="4">
        <f t="shared" si="1017"/>
        <v>7.8278760725209572E-3</v>
      </c>
      <c r="AFD115" s="4">
        <f t="shared" si="1017"/>
        <v>-2.6385846827928152E-3</v>
      </c>
      <c r="AFE115" s="4">
        <f t="shared" si="1017"/>
        <v>1.2320310491089725E-2</v>
      </c>
      <c r="AFF115" s="4">
        <f t="shared" si="1017"/>
        <v>-2.5739596937079848E-2</v>
      </c>
      <c r="AFG115" s="4">
        <f t="shared" si="1017"/>
        <v>5.6673027214540475E-3</v>
      </c>
      <c r="AFH115" s="4">
        <f t="shared" si="1017"/>
        <v>-6.5787361769827774E-3</v>
      </c>
      <c r="AFI115" s="4">
        <f t="shared" si="1017"/>
        <v>-3.3301747348007497E-2</v>
      </c>
      <c r="AFJ115" s="4">
        <f t="shared" si="1017"/>
        <v>-1.2443640871555774E-3</v>
      </c>
      <c r="AFK115" s="4">
        <f t="shared" si="1017"/>
        <v>-7.2679884014905825E-4</v>
      </c>
      <c r="AFL115" s="4">
        <f t="shared" si="1017"/>
        <v>2.1418285699775986E-2</v>
      </c>
      <c r="AFM115" s="4">
        <f t="shared" si="1017"/>
        <v>-4.3416034674132898E-3</v>
      </c>
      <c r="AFN115" s="4">
        <f t="shared" si="1017"/>
        <v>-2.2313544553721949E-3</v>
      </c>
      <c r="AFO115" s="4">
        <f t="shared" si="1017"/>
        <v>-4.5584024609101194E-2</v>
      </c>
      <c r="AFP115" s="4">
        <f t="shared" si="1017"/>
        <v>4.7963851586417153E-2</v>
      </c>
      <c r="AFQ115" s="4">
        <f t="shared" si="1017"/>
        <v>-1.3688960291534282E-3</v>
      </c>
      <c r="AFR115" s="4">
        <f t="shared" si="1017"/>
        <v>-1.8108862639094631E-2</v>
      </c>
      <c r="AFS115" s="4">
        <f t="shared" si="1017"/>
        <v>-7.2146195795892362E-4</v>
      </c>
      <c r="AFT115" s="4">
        <f t="shared" si="1017"/>
        <v>-1.7239692752912622E-2</v>
      </c>
      <c r="AFU115" s="4">
        <f t="shared" si="1017"/>
        <v>2.188885117917341E-3</v>
      </c>
      <c r="AFV115" s="4">
        <f t="shared" si="1017"/>
        <v>-7.0734937005376315E-4</v>
      </c>
      <c r="AFW115" s="4">
        <f t="shared" si="1017"/>
        <v>-2.8765635918344409E-2</v>
      </c>
      <c r="AFX115" s="4">
        <f t="shared" si="1017"/>
        <v>2.8598203486681164E-3</v>
      </c>
      <c r="AFY115" s="4">
        <f t="shared" si="1017"/>
        <v>-2.1278025874317274E-2</v>
      </c>
      <c r="AFZ115" s="4">
        <f t="shared" si="1017"/>
        <v>-1.5272026104381923E-3</v>
      </c>
      <c r="AGA115" s="4">
        <f t="shared" si="1017"/>
        <v>-3.8056104472279531E-4</v>
      </c>
      <c r="AGB115" s="4">
        <f t="shared" si="1017"/>
        <v>1.4995083235577881E-2</v>
      </c>
      <c r="AGC115" s="4">
        <f t="shared" si="1017"/>
        <v>1.5697484151029843E-2</v>
      </c>
      <c r="AGD115" s="4">
        <f t="shared" si="1017"/>
        <v>1.1814863183796933E-2</v>
      </c>
      <c r="AGE115" s="4">
        <f t="shared" si="1017"/>
        <v>1.1506145952804962E-2</v>
      </c>
      <c r="AGF115" s="4">
        <f t="shared" si="1017"/>
        <v>-8.1517194149285379E-4</v>
      </c>
      <c r="AGG115" s="4">
        <f t="shared" si="1017"/>
        <v>-5.7286559394710904E-4</v>
      </c>
      <c r="AGH115" s="4">
        <f t="shared" si="1017"/>
        <v>1.6280580262051602E-2</v>
      </c>
      <c r="AGI115" s="4">
        <f t="shared" si="1017"/>
        <v>-5.2902932487371001E-3</v>
      </c>
      <c r="AGJ115" s="4">
        <f t="shared" si="1017"/>
        <v>-2.3931338861229945E-2</v>
      </c>
      <c r="AGK115" s="4">
        <f t="shared" si="1017"/>
        <v>-5.276199665197788E-3</v>
      </c>
      <c r="AGL115" s="4">
        <f t="shared" si="1017"/>
        <v>-2.4233649211798179E-2</v>
      </c>
      <c r="AGM115" s="4">
        <f t="shared" si="1017"/>
        <v>-2.1068898316822095E-3</v>
      </c>
      <c r="AGN115" s="4">
        <f t="shared" ref="AGN115:AIY115" si="1018">AGN45-AVERAGE(AGN$36:AGN$45)</f>
        <v>-2.168017980842929E-2</v>
      </c>
      <c r="AGO115" s="4">
        <f t="shared" si="1018"/>
        <v>-3.6445895141362784E-3</v>
      </c>
      <c r="AGP115" s="4">
        <f t="shared" si="1018"/>
        <v>-2.667256427709382E-3</v>
      </c>
      <c r="AGQ115" s="4">
        <f t="shared" si="1018"/>
        <v>2.7764915642827358E-4</v>
      </c>
      <c r="AGR115" s="4">
        <f t="shared" si="1018"/>
        <v>3.8904863361225034E-3</v>
      </c>
      <c r="AGS115" s="4">
        <f t="shared" si="1018"/>
        <v>2.3037763537142016E-3</v>
      </c>
      <c r="AGT115" s="4">
        <f t="shared" si="1018"/>
        <v>1.6830088122780531E-3</v>
      </c>
      <c r="AGU115" s="4">
        <f t="shared" si="1018"/>
        <v>3.0194932996104444E-3</v>
      </c>
      <c r="AGV115" s="4">
        <f t="shared" si="1018"/>
        <v>1.7201274632908717E-3</v>
      </c>
      <c r="AGW115" s="4">
        <f t="shared" si="1018"/>
        <v>-7.7416447167107973E-3</v>
      </c>
      <c r="AGX115" s="4">
        <f t="shared" si="1018"/>
        <v>1.0029578434452544E-2</v>
      </c>
      <c r="AGY115" s="4">
        <f t="shared" si="1018"/>
        <v>-1.0389643927332279E-2</v>
      </c>
      <c r="AGZ115" s="4">
        <f t="shared" si="1018"/>
        <v>-6.4242881246721678E-3</v>
      </c>
      <c r="AHA115" s="4">
        <f t="shared" si="1018"/>
        <v>-5.4417206001746658E-3</v>
      </c>
      <c r="AHB115" s="4">
        <f t="shared" si="1018"/>
        <v>-7.4722418243042031E-3</v>
      </c>
      <c r="AHC115" s="4">
        <f t="shared" si="1018"/>
        <v>-8.5643143819180891E-3</v>
      </c>
      <c r="AHD115" s="4">
        <f t="shared" si="1018"/>
        <v>-2.0169183862555531E-3</v>
      </c>
      <c r="AHE115" s="4">
        <f t="shared" si="1018"/>
        <v>1.3243151985935053E-3</v>
      </c>
      <c r="AHF115" s="4">
        <f t="shared" si="1018"/>
        <v>-5.3639093684751636E-3</v>
      </c>
      <c r="AHG115" s="4">
        <f t="shared" si="1018"/>
        <v>-9.0738679271245848E-3</v>
      </c>
      <c r="AHH115" s="4">
        <f t="shared" si="1018"/>
        <v>9.8405797844835947E-3</v>
      </c>
      <c r="AHI115" s="4">
        <f t="shared" si="1018"/>
        <v>2.2639945502588837E-3</v>
      </c>
      <c r="AHJ115" s="4">
        <f t="shared" si="1018"/>
        <v>-2.3636053383202949E-3</v>
      </c>
      <c r="AHK115" s="4">
        <f t="shared" si="1018"/>
        <v>-3.2796251938962458E-3</v>
      </c>
      <c r="AHL115" s="4">
        <f t="shared" si="1018"/>
        <v>-7.4787828149303695E-3</v>
      </c>
      <c r="AHM115" s="4">
        <f t="shared" si="1018"/>
        <v>2.1399453603026745E-2</v>
      </c>
      <c r="AHN115" s="4">
        <f t="shared" si="1018"/>
        <v>-3.3667291389533852E-2</v>
      </c>
      <c r="AHO115" s="4">
        <f t="shared" si="1018"/>
        <v>1.728337967868469E-2</v>
      </c>
      <c r="AHP115" s="4">
        <f t="shared" si="1018"/>
        <v>-1.3779071696491094E-2</v>
      </c>
      <c r="AHQ115" s="4">
        <f t="shared" si="1018"/>
        <v>-1.2804679446078533E-2</v>
      </c>
      <c r="AHR115" s="4">
        <f t="shared" si="1018"/>
        <v>-8.0141681256285608E-4</v>
      </c>
      <c r="AHS115" s="4">
        <f t="shared" si="1018"/>
        <v>1.6141705985950806E-2</v>
      </c>
      <c r="AHT115" s="4">
        <f t="shared" si="1018"/>
        <v>-1.2389897347964579E-2</v>
      </c>
      <c r="AHU115" s="4">
        <f t="shared" si="1018"/>
        <v>-7.3420235602510257E-3</v>
      </c>
      <c r="AHV115" s="4">
        <f t="shared" si="1018"/>
        <v>-6.2740678170621804E-4</v>
      </c>
      <c r="AHW115" s="4">
        <f t="shared" si="1018"/>
        <v>-2.253970139282632E-3</v>
      </c>
      <c r="AHX115" s="4">
        <f t="shared" si="1018"/>
        <v>-7.6362729313978394E-3</v>
      </c>
      <c r="AHY115" s="4">
        <f t="shared" si="1018"/>
        <v>7.6909262035957824E-4</v>
      </c>
      <c r="AHZ115" s="4">
        <f t="shared" si="1018"/>
        <v>-1.6129946289037713E-3</v>
      </c>
      <c r="AIA115" s="4">
        <f t="shared" si="1018"/>
        <v>-1.4460728384770255E-3</v>
      </c>
      <c r="AIB115" s="4">
        <f t="shared" si="1018"/>
        <v>-1.6021483994455403E-2</v>
      </c>
      <c r="AIC115" s="4">
        <f t="shared" si="1018"/>
        <v>1.2896345358807779E-2</v>
      </c>
      <c r="AID115" s="4">
        <f t="shared" si="1018"/>
        <v>-1.1636277883892621E-2</v>
      </c>
      <c r="AIE115" s="4">
        <f t="shared" si="1018"/>
        <v>-4.1143312865027397E-3</v>
      </c>
      <c r="AIF115" s="4">
        <f t="shared" si="1018"/>
        <v>1.835855387949633E-2</v>
      </c>
      <c r="AIG115" s="4">
        <f t="shared" si="1018"/>
        <v>3.376150579233482E-2</v>
      </c>
      <c r="AIH115" s="4">
        <f t="shared" si="1018"/>
        <v>6.3509435088798883E-3</v>
      </c>
      <c r="AII115" s="4">
        <f t="shared" si="1018"/>
        <v>-8.160416925454164E-4</v>
      </c>
      <c r="AIJ115" s="4">
        <f t="shared" si="1018"/>
        <v>-9.0874444397699896E-3</v>
      </c>
      <c r="AIK115" s="4">
        <f t="shared" si="1018"/>
        <v>3.7568271099757663E-3</v>
      </c>
      <c r="AIL115" s="4">
        <f t="shared" si="1018"/>
        <v>3.2111206726354036E-2</v>
      </c>
      <c r="AIM115" s="4">
        <f t="shared" si="1018"/>
        <v>4.213682573280586E-3</v>
      </c>
      <c r="AIN115" s="4">
        <f t="shared" si="1018"/>
        <v>2.0674342556220936E-2</v>
      </c>
      <c r="AIO115" s="4">
        <f t="shared" si="1018"/>
        <v>8.5962501207844516E-3</v>
      </c>
      <c r="AIP115" s="4">
        <f t="shared" si="1018"/>
        <v>-1.418731741002535E-2</v>
      </c>
      <c r="AIQ115" s="4">
        <f t="shared" si="1018"/>
        <v>-2.5196457281271817E-2</v>
      </c>
      <c r="AIR115" s="4">
        <f t="shared" si="1018"/>
        <v>3.2881874736142647E-3</v>
      </c>
      <c r="AIS115" s="4">
        <f t="shared" si="1018"/>
        <v>-2.4287182893617011E-2</v>
      </c>
      <c r="AIT115" s="4">
        <f t="shared" si="1018"/>
        <v>-4.5038684867302493E-3</v>
      </c>
      <c r="AIU115" s="4">
        <f t="shared" si="1018"/>
        <v>-5.3351770138704889E-3</v>
      </c>
      <c r="AIV115" s="4">
        <f t="shared" si="1018"/>
        <v>1.5588945710962423E-4</v>
      </c>
      <c r="AIW115" s="4">
        <f t="shared" si="1018"/>
        <v>1.7798544026054171E-3</v>
      </c>
      <c r="AIX115" s="4">
        <f t="shared" si="1018"/>
        <v>-2.5500185854877245E-3</v>
      </c>
      <c r="AIY115" s="4">
        <f t="shared" si="1018"/>
        <v>-9.2394452152269307E-3</v>
      </c>
      <c r="AIZ115" s="4">
        <f t="shared" ref="AIZ115:ALK115" si="1019">AIZ45-AVERAGE(AIZ$36:AIZ$45)</f>
        <v>-6.9514494451408089E-3</v>
      </c>
      <c r="AJA115" s="4">
        <f t="shared" si="1019"/>
        <v>1.8059520381260531E-3</v>
      </c>
      <c r="AJB115" s="4">
        <f t="shared" si="1019"/>
        <v>-2.7970370408661991E-2</v>
      </c>
      <c r="AJC115" s="4">
        <f t="shared" si="1019"/>
        <v>-7.2526828922642814E-3</v>
      </c>
      <c r="AJD115" s="4">
        <f t="shared" si="1019"/>
        <v>-1.1620514589882967E-2</v>
      </c>
      <c r="AJE115" s="4">
        <f t="shared" si="1019"/>
        <v>-3.8585458857622053E-2</v>
      </c>
      <c r="AJF115" s="4">
        <f t="shared" si="1019"/>
        <v>1.0914469708246541E-2</v>
      </c>
      <c r="AJG115" s="4">
        <f t="shared" si="1019"/>
        <v>-2.574575498275827E-2</v>
      </c>
      <c r="AJH115" s="4">
        <f t="shared" si="1019"/>
        <v>2.1034284809650007E-2</v>
      </c>
      <c r="AJI115" s="4">
        <f t="shared" si="1019"/>
        <v>-3.0258547119300927E-4</v>
      </c>
      <c r="AJJ115" s="4">
        <f t="shared" si="1019"/>
        <v>-5.4096225668213288E-4</v>
      </c>
      <c r="AJK115" s="4">
        <f t="shared" si="1019"/>
        <v>-5.8870907036946821E-2</v>
      </c>
      <c r="AJL115" s="4">
        <f t="shared" si="1019"/>
        <v>3.6296922372147315E-2</v>
      </c>
      <c r="AJM115" s="4">
        <f t="shared" si="1019"/>
        <v>-2.4516858336770552E-3</v>
      </c>
      <c r="AJN115" s="4">
        <f t="shared" si="1019"/>
        <v>-1.6962597574335703E-2</v>
      </c>
      <c r="AJO115" s="4">
        <f t="shared" si="1019"/>
        <v>-7.367963843957403E-3</v>
      </c>
      <c r="AJP115" s="4">
        <f t="shared" si="1019"/>
        <v>4.4484646967990083E-3</v>
      </c>
      <c r="AJQ115" s="4">
        <f t="shared" si="1019"/>
        <v>-1.9517845624565941E-3</v>
      </c>
      <c r="AJR115" s="4">
        <f t="shared" si="1019"/>
        <v>3.36686436834008E-3</v>
      </c>
      <c r="AJS115" s="4">
        <f t="shared" si="1019"/>
        <v>-1.2952030335776387E-2</v>
      </c>
      <c r="AJT115" s="4">
        <f t="shared" si="1019"/>
        <v>5.9399992943670711E-3</v>
      </c>
      <c r="AJU115" s="4">
        <f t="shared" si="1019"/>
        <v>-1.5331887340315898E-3</v>
      </c>
      <c r="AJV115" s="4">
        <f t="shared" si="1019"/>
        <v>5.5111856134845557E-3</v>
      </c>
      <c r="AJW115" s="4">
        <f t="shared" si="1019"/>
        <v>-1.5390662179957789E-3</v>
      </c>
      <c r="AJX115" s="4">
        <f t="shared" si="1019"/>
        <v>6.516315565759225E-3</v>
      </c>
      <c r="AJY115" s="4">
        <f t="shared" si="1019"/>
        <v>-6.1293937915681794E-3</v>
      </c>
      <c r="AJZ115" s="4">
        <f t="shared" si="1019"/>
        <v>2.7251959767924066E-4</v>
      </c>
      <c r="AKA115" s="4">
        <f t="shared" si="1019"/>
        <v>-1.4203530133892566E-2</v>
      </c>
      <c r="AKB115" s="4">
        <f t="shared" si="1019"/>
        <v>1.0440688178396097E-2</v>
      </c>
      <c r="AKC115" s="4">
        <f t="shared" si="1019"/>
        <v>1.4012757386191541E-3</v>
      </c>
      <c r="AKD115" s="4">
        <f t="shared" si="1019"/>
        <v>2.7312031140425512E-2</v>
      </c>
      <c r="AKE115" s="4">
        <f t="shared" si="1019"/>
        <v>1.1064610563679515E-2</v>
      </c>
      <c r="AKF115" s="4">
        <f t="shared" si="1019"/>
        <v>-1.6877592089900623E-3</v>
      </c>
      <c r="AKG115" s="4">
        <f t="shared" si="1019"/>
        <v>-4.0018559912241764E-4</v>
      </c>
      <c r="AKH115" s="4">
        <f t="shared" si="1019"/>
        <v>-1.9950484021437374E-2</v>
      </c>
      <c r="AKI115" s="4">
        <f t="shared" si="1019"/>
        <v>-5.1937812797822891E-3</v>
      </c>
      <c r="AKJ115" s="4">
        <f t="shared" si="1019"/>
        <v>-2.8077117408508378E-3</v>
      </c>
      <c r="AKK115" s="4">
        <f t="shared" si="1019"/>
        <v>-1.962288193322443E-2</v>
      </c>
      <c r="AKL115" s="4">
        <f t="shared" si="1019"/>
        <v>-3.851075917631102E-3</v>
      </c>
      <c r="AKM115" s="4">
        <f t="shared" si="1019"/>
        <v>3.6256340340606401E-3</v>
      </c>
      <c r="AKN115" s="4">
        <f t="shared" si="1019"/>
        <v>-5.2680271630991945E-3</v>
      </c>
      <c r="AKO115" s="4">
        <f t="shared" si="1019"/>
        <v>-1.4963687921343907E-2</v>
      </c>
      <c r="AKP115" s="4">
        <f t="shared" si="1019"/>
        <v>3.9061840987600939E-3</v>
      </c>
      <c r="AKQ115" s="4">
        <f t="shared" si="1019"/>
        <v>-1.7320182764314053E-2</v>
      </c>
      <c r="AKR115" s="4">
        <f t="shared" si="1019"/>
        <v>5.8231067305946609E-3</v>
      </c>
      <c r="AKS115" s="4">
        <f t="shared" si="1019"/>
        <v>-3.4389669132636851E-3</v>
      </c>
      <c r="AKT115" s="4">
        <f t="shared" si="1019"/>
        <v>2.3814367986063041E-3</v>
      </c>
      <c r="AKU115" s="4">
        <f t="shared" si="1019"/>
        <v>2.4918672753207818E-5</v>
      </c>
      <c r="AKV115" s="4">
        <f t="shared" si="1019"/>
        <v>-2.6734406159466154E-2</v>
      </c>
      <c r="AKW115" s="4">
        <f t="shared" si="1019"/>
        <v>-3.1664685508561536E-3</v>
      </c>
      <c r="AKX115" s="4">
        <f t="shared" si="1019"/>
        <v>-1.7836399635661215E-3</v>
      </c>
      <c r="AKY115" s="4">
        <f t="shared" si="1019"/>
        <v>-1.3064633701843641E-2</v>
      </c>
      <c r="AKZ115" s="4">
        <f t="shared" si="1019"/>
        <v>-4.6903939690848898E-3</v>
      </c>
      <c r="ALA115" s="4">
        <f t="shared" si="1019"/>
        <v>-2.0124410348123595E-2</v>
      </c>
      <c r="ALB115" s="4">
        <f t="shared" si="1019"/>
        <v>-5.7427836563945824E-3</v>
      </c>
      <c r="ALC115" s="4">
        <f t="shared" si="1019"/>
        <v>-8.6468928872425205E-3</v>
      </c>
      <c r="ALD115" s="4">
        <f t="shared" si="1019"/>
        <v>3.5527715673953852E-3</v>
      </c>
      <c r="ALE115" s="4">
        <f t="shared" si="1019"/>
        <v>-4.9242387181896961E-3</v>
      </c>
      <c r="ALF115" s="4">
        <f t="shared" si="1019"/>
        <v>1.1473681426087805E-2</v>
      </c>
      <c r="ALG115" s="4">
        <f t="shared" si="1019"/>
        <v>-2.322615631865841E-3</v>
      </c>
      <c r="ALH115" s="4">
        <f t="shared" si="1019"/>
        <v>-1.1720997364235382E-2</v>
      </c>
      <c r="ALI115" s="4">
        <f t="shared" si="1019"/>
        <v>-1.3817537802797059E-2</v>
      </c>
      <c r="ALJ115" s="4">
        <f t="shared" si="1019"/>
        <v>-2.1520881231126526E-2</v>
      </c>
      <c r="ALK115" s="4">
        <f t="shared" si="1019"/>
        <v>1.711182237883728E-2</v>
      </c>
      <c r="ALL115" s="4">
        <f t="shared" ref="ALL115:ALM115" si="1020">ALL45-AVERAGE(ALL$36:ALL$45)</f>
        <v>2.2257907399642455E-2</v>
      </c>
      <c r="ALM115" s="4">
        <f t="shared" si="1020"/>
        <v>1.1546569625466161E-2</v>
      </c>
      <c r="ALP115" s="4">
        <f t="shared" si="884"/>
        <v>-9.5326752836170903E-4</v>
      </c>
      <c r="ALW115" s="17" t="s">
        <v>5</v>
      </c>
      <c r="ALX115" s="17" t="s">
        <v>6</v>
      </c>
      <c r="ALY115" s="17" t="s">
        <v>7</v>
      </c>
      <c r="AMD115" s="17" t="s">
        <v>5</v>
      </c>
      <c r="AME115" s="17" t="s">
        <v>6</v>
      </c>
      <c r="AMF115" s="17" t="s">
        <v>7</v>
      </c>
      <c r="AMK115" s="10" t="s">
        <v>8</v>
      </c>
      <c r="AML115" s="17" t="s">
        <v>5</v>
      </c>
      <c r="AMM115" s="17" t="s">
        <v>6</v>
      </c>
      <c r="AMN115" s="17" t="s">
        <v>7</v>
      </c>
      <c r="AMQ115" s="1">
        <f t="shared" si="866"/>
        <v>467</v>
      </c>
      <c r="AMS115" s="10" t="s">
        <v>9</v>
      </c>
      <c r="AMT115" s="17" t="s">
        <v>5</v>
      </c>
      <c r="AMU115" s="17" t="s">
        <v>6</v>
      </c>
      <c r="AMV115" s="17" t="s">
        <v>7</v>
      </c>
    </row>
    <row r="116" spans="1:1037" s="9" customFormat="1" x14ac:dyDescent="0.25">
      <c r="A116" s="7">
        <v>0</v>
      </c>
      <c r="B116" s="8">
        <f t="shared" ref="B116:BM116" si="1021">B46-AVERAGE(B$36:B$45)</f>
        <v>-7.6837314784829885E-3</v>
      </c>
      <c r="C116" s="8">
        <f t="shared" si="1021"/>
        <v>1.4424841677861066E-3</v>
      </c>
      <c r="D116" s="8">
        <f t="shared" si="1021"/>
        <v>-2.7336721325619179E-2</v>
      </c>
      <c r="E116" s="8">
        <f t="shared" si="1021"/>
        <v>-1.6425138099136729E-2</v>
      </c>
      <c r="F116" s="8">
        <f t="shared" si="1021"/>
        <v>-7.5061939278380412E-3</v>
      </c>
      <c r="G116" s="8">
        <f t="shared" si="1021"/>
        <v>-1.1040437743785015E-2</v>
      </c>
      <c r="H116" s="8">
        <f t="shared" si="1021"/>
        <v>-4.2518263757230211E-4</v>
      </c>
      <c r="I116" s="8">
        <f t="shared" si="1021"/>
        <v>-7.3831548829956474E-3</v>
      </c>
      <c r="J116" s="8">
        <f t="shared" si="1021"/>
        <v>2.3584200619580189E-2</v>
      </c>
      <c r="K116" s="8">
        <f t="shared" si="1021"/>
        <v>1.0501822705638332E-2</v>
      </c>
      <c r="L116" s="8">
        <f t="shared" si="1021"/>
        <v>1.8777236599467811E-2</v>
      </c>
      <c r="M116" s="8">
        <f t="shared" si="1021"/>
        <v>9.1921981518439493E-3</v>
      </c>
      <c r="N116" s="8">
        <f t="shared" si="1021"/>
        <v>-8.4627206805760347E-3</v>
      </c>
      <c r="O116" s="8">
        <f t="shared" si="1021"/>
        <v>-1.9857251436951565E-2</v>
      </c>
      <c r="P116" s="8">
        <f t="shared" si="1021"/>
        <v>-3.127769291654571E-2</v>
      </c>
      <c r="Q116" s="8">
        <f t="shared" si="1021"/>
        <v>1.0090015010014251E-2</v>
      </c>
      <c r="R116" s="8">
        <f t="shared" si="1021"/>
        <v>-3.8621271329013683E-2</v>
      </c>
      <c r="S116" s="8">
        <f t="shared" si="1021"/>
        <v>-1.6965292103187206E-3</v>
      </c>
      <c r="T116" s="8">
        <f t="shared" si="1021"/>
        <v>4.8855662071077043E-3</v>
      </c>
      <c r="U116" s="8">
        <f t="shared" si="1021"/>
        <v>1.3774531663064526E-2</v>
      </c>
      <c r="V116" s="8">
        <f t="shared" si="1021"/>
        <v>1.0050128487402082E-2</v>
      </c>
      <c r="W116" s="8">
        <f t="shared" si="1021"/>
        <v>-2.9968381565683671E-3</v>
      </c>
      <c r="X116" s="8">
        <f t="shared" si="1021"/>
        <v>2.1060446951307973E-2</v>
      </c>
      <c r="Y116" s="8">
        <f t="shared" si="1021"/>
        <v>7.5495936679792859E-3</v>
      </c>
      <c r="Z116" s="8">
        <f t="shared" si="1021"/>
        <v>3.7156935962547825E-4</v>
      </c>
      <c r="AA116" s="8">
        <f t="shared" si="1021"/>
        <v>-2.071691435669076E-3</v>
      </c>
      <c r="AB116" s="8">
        <f t="shared" si="1021"/>
        <v>3.3356728359281969E-4</v>
      </c>
      <c r="AC116" s="8">
        <f t="shared" si="1021"/>
        <v>-5.7684893058261352E-3</v>
      </c>
      <c r="AD116" s="8">
        <f t="shared" si="1021"/>
        <v>-1.4854193225535396E-2</v>
      </c>
      <c r="AE116" s="8">
        <f t="shared" si="1021"/>
        <v>-2.7823800006450657E-3</v>
      </c>
      <c r="AF116" s="8">
        <f t="shared" si="1021"/>
        <v>5.8875294963972348E-3</v>
      </c>
      <c r="AG116" s="8">
        <f t="shared" si="1021"/>
        <v>-1.8276427453877767E-2</v>
      </c>
      <c r="AH116" s="8">
        <f t="shared" si="1021"/>
        <v>-3.5299783136019543E-3</v>
      </c>
      <c r="AI116" s="8">
        <f t="shared" si="1021"/>
        <v>-1.3866187068096608E-3</v>
      </c>
      <c r="AJ116" s="8">
        <f t="shared" si="1021"/>
        <v>-6.5839755286686667E-3</v>
      </c>
      <c r="AK116" s="8">
        <f t="shared" si="1021"/>
        <v>-1.5393028104277551E-2</v>
      </c>
      <c r="AL116" s="8">
        <f t="shared" si="1021"/>
        <v>8.4509283705956166E-3</v>
      </c>
      <c r="AM116" s="8">
        <f t="shared" si="1021"/>
        <v>2.1216636950976552E-2</v>
      </c>
      <c r="AN116" s="8">
        <f t="shared" si="1021"/>
        <v>-8.0495961579620922E-4</v>
      </c>
      <c r="AO116" s="8">
        <f t="shared" si="1021"/>
        <v>2.3359432155821182E-3</v>
      </c>
      <c r="AP116" s="8">
        <f t="shared" si="1021"/>
        <v>2.2904689052720612E-2</v>
      </c>
      <c r="AQ116" s="8">
        <f t="shared" si="1021"/>
        <v>3.8807389148665179E-3</v>
      </c>
      <c r="AR116" s="8">
        <f t="shared" si="1021"/>
        <v>1.519015381052867E-2</v>
      </c>
      <c r="AS116" s="8">
        <f t="shared" si="1021"/>
        <v>1.64342882303905E-2</v>
      </c>
      <c r="AT116" s="8">
        <f t="shared" si="1021"/>
        <v>1.3069878262409476E-2</v>
      </c>
      <c r="AU116" s="8">
        <f t="shared" si="1021"/>
        <v>-2.2841380529567808E-2</v>
      </c>
      <c r="AV116" s="8">
        <f t="shared" si="1021"/>
        <v>5.1255225310210151E-2</v>
      </c>
      <c r="AW116" s="8">
        <f t="shared" si="1021"/>
        <v>5.2233473341868775E-3</v>
      </c>
      <c r="AX116" s="8">
        <f t="shared" si="1021"/>
        <v>1.3510937516425531E-2</v>
      </c>
      <c r="AY116" s="8">
        <f t="shared" si="1021"/>
        <v>3.655870165049281E-3</v>
      </c>
      <c r="AZ116" s="8">
        <f t="shared" si="1021"/>
        <v>1.6283929591936259E-2</v>
      </c>
      <c r="BA116" s="8">
        <f t="shared" si="1021"/>
        <v>2.3954256440689707E-2</v>
      </c>
      <c r="BB116" s="8">
        <f t="shared" si="1021"/>
        <v>6.0726603044795498E-3</v>
      </c>
      <c r="BC116" s="8">
        <f t="shared" si="1021"/>
        <v>5.1006527725555514E-3</v>
      </c>
      <c r="BD116" s="8">
        <f t="shared" si="1021"/>
        <v>-1.0146349382763422E-2</v>
      </c>
      <c r="BE116" s="8">
        <f t="shared" si="1021"/>
        <v>-1.7594487780456407E-2</v>
      </c>
      <c r="BF116" s="8">
        <f t="shared" si="1021"/>
        <v>3.0950318180705153E-2</v>
      </c>
      <c r="BG116" s="8">
        <f t="shared" si="1021"/>
        <v>1.0526310925932649E-2</v>
      </c>
      <c r="BH116" s="8">
        <f t="shared" si="1021"/>
        <v>-1.5441547472871986E-2</v>
      </c>
      <c r="BI116" s="8">
        <f t="shared" si="1021"/>
        <v>3.7695116684679916E-3</v>
      </c>
      <c r="BJ116" s="8">
        <f t="shared" si="1021"/>
        <v>-1.3090393564087833E-3</v>
      </c>
      <c r="BK116" s="8">
        <f t="shared" si="1021"/>
        <v>-1.376597616011017E-3</v>
      </c>
      <c r="BL116" s="8">
        <f t="shared" si="1021"/>
        <v>-8.3291689539503801E-4</v>
      </c>
      <c r="BM116" s="8">
        <f t="shared" si="1021"/>
        <v>2.4093202265142232E-2</v>
      </c>
      <c r="BN116" s="8">
        <f t="shared" ref="BN116:DY116" si="1022">BN46-AVERAGE(BN$36:BN$45)</f>
        <v>6.1761422200631126E-3</v>
      </c>
      <c r="BO116" s="8">
        <f t="shared" si="1022"/>
        <v>4.3014299740462558E-3</v>
      </c>
      <c r="BP116" s="8">
        <f t="shared" si="1022"/>
        <v>-1.2982538792992339E-2</v>
      </c>
      <c r="BQ116" s="8">
        <f t="shared" si="1022"/>
        <v>9.8646857306730115E-3</v>
      </c>
      <c r="BR116" s="8">
        <f t="shared" si="1022"/>
        <v>-1.9710964254391915E-2</v>
      </c>
      <c r="BS116" s="8">
        <f t="shared" si="1022"/>
        <v>-2.641719471929165E-4</v>
      </c>
      <c r="BT116" s="8">
        <f t="shared" si="1022"/>
        <v>-3.3871636147072823E-2</v>
      </c>
      <c r="BU116" s="8">
        <f t="shared" si="1022"/>
        <v>8.4275700231818962E-3</v>
      </c>
      <c r="BV116" s="8">
        <f t="shared" si="1022"/>
        <v>1.1283193830343872E-2</v>
      </c>
      <c r="BW116" s="8">
        <f t="shared" si="1022"/>
        <v>1.3230057450286815E-3</v>
      </c>
      <c r="BX116" s="8">
        <f t="shared" si="1022"/>
        <v>-1.4975087432951201E-2</v>
      </c>
      <c r="BY116" s="8">
        <f t="shared" si="1022"/>
        <v>-7.9002083858464031E-4</v>
      </c>
      <c r="BZ116" s="8">
        <f t="shared" si="1022"/>
        <v>3.2210213221881422E-3</v>
      </c>
      <c r="CA116" s="8">
        <f t="shared" si="1022"/>
        <v>-4.3877511861599612E-3</v>
      </c>
      <c r="CB116" s="8">
        <f t="shared" si="1022"/>
        <v>1.3605708209107951E-2</v>
      </c>
      <c r="CC116" s="8">
        <f t="shared" si="1022"/>
        <v>6.6052528294101437E-3</v>
      </c>
      <c r="CD116" s="8">
        <f t="shared" si="1022"/>
        <v>-1.839644987598958E-3</v>
      </c>
      <c r="CE116" s="8">
        <f t="shared" si="1022"/>
        <v>5.9256066807251827E-3</v>
      </c>
      <c r="CF116" s="8">
        <f t="shared" si="1022"/>
        <v>4.9857254805034841E-3</v>
      </c>
      <c r="CG116" s="8">
        <f t="shared" si="1022"/>
        <v>5.6526387174170994E-3</v>
      </c>
      <c r="CH116" s="8">
        <f t="shared" si="1022"/>
        <v>1.4984224177014523E-3</v>
      </c>
      <c r="CI116" s="8">
        <f t="shared" si="1022"/>
        <v>2.3694846974999734E-3</v>
      </c>
      <c r="CJ116" s="8">
        <f t="shared" si="1022"/>
        <v>1.4011341446804503E-2</v>
      </c>
      <c r="CK116" s="8">
        <f t="shared" si="1022"/>
        <v>-3.3254944771453137E-3</v>
      </c>
      <c r="CL116" s="8">
        <f t="shared" si="1022"/>
        <v>-9.4023409225903638E-3</v>
      </c>
      <c r="CM116" s="8">
        <f t="shared" si="1022"/>
        <v>-4.2730644272357243E-3</v>
      </c>
      <c r="CN116" s="8">
        <f t="shared" si="1022"/>
        <v>5.7775790258680487E-3</v>
      </c>
      <c r="CO116" s="8">
        <f t="shared" si="1022"/>
        <v>-2.2163589744521473E-2</v>
      </c>
      <c r="CP116" s="8">
        <f t="shared" si="1022"/>
        <v>8.2086458661055541E-3</v>
      </c>
      <c r="CQ116" s="8">
        <f t="shared" si="1022"/>
        <v>1.9403044653570248E-2</v>
      </c>
      <c r="CR116" s="8">
        <f t="shared" si="1022"/>
        <v>1.1583826385861461E-2</v>
      </c>
      <c r="CS116" s="8">
        <f t="shared" si="1022"/>
        <v>-2.5677331127484161E-3</v>
      </c>
      <c r="CT116" s="8">
        <f t="shared" si="1022"/>
        <v>-4.0033661039957143E-3</v>
      </c>
      <c r="CU116" s="8">
        <f t="shared" si="1022"/>
        <v>-1.1906886631802437E-2</v>
      </c>
      <c r="CV116" s="8">
        <f t="shared" si="1022"/>
        <v>7.3722812969544763E-3</v>
      </c>
      <c r="CW116" s="8">
        <f t="shared" si="1022"/>
        <v>-8.518530713527879E-5</v>
      </c>
      <c r="CX116" s="8">
        <f t="shared" si="1022"/>
        <v>1.2951540320103289E-2</v>
      </c>
      <c r="CY116" s="8">
        <f t="shared" si="1022"/>
        <v>-1.5361640441993129E-2</v>
      </c>
      <c r="CZ116" s="8">
        <f t="shared" si="1022"/>
        <v>2.7261344145687303E-3</v>
      </c>
      <c r="DA116" s="8">
        <f t="shared" si="1022"/>
        <v>4.1529860743314429E-4</v>
      </c>
      <c r="DB116" s="8">
        <f t="shared" si="1022"/>
        <v>-1.6252903760340845E-2</v>
      </c>
      <c r="DC116" s="8">
        <f t="shared" si="1022"/>
        <v>-1.2383468842424016E-2</v>
      </c>
      <c r="DD116" s="8">
        <f t="shared" si="1022"/>
        <v>-2.9664314069707898E-3</v>
      </c>
      <c r="DE116" s="8">
        <f t="shared" si="1022"/>
        <v>-5.23350125158909E-2</v>
      </c>
      <c r="DF116" s="8">
        <f t="shared" si="1022"/>
        <v>-2.3160344341522129E-2</v>
      </c>
      <c r="DG116" s="8">
        <f t="shared" si="1022"/>
        <v>1.0270857642465203E-3</v>
      </c>
      <c r="DH116" s="8">
        <f t="shared" si="1022"/>
        <v>5.1710424380306291E-2</v>
      </c>
      <c r="DI116" s="8">
        <f t="shared" si="1022"/>
        <v>-3.2764205406579775E-3</v>
      </c>
      <c r="DJ116" s="8">
        <f t="shared" si="1022"/>
        <v>-1.5671534855713674E-2</v>
      </c>
      <c r="DK116" s="8">
        <f t="shared" si="1022"/>
        <v>-2.7523195786799605E-2</v>
      </c>
      <c r="DL116" s="8">
        <f t="shared" si="1022"/>
        <v>-1.4409030557460043E-2</v>
      </c>
      <c r="DM116" s="8">
        <f t="shared" si="1022"/>
        <v>3.5249792617787585E-3</v>
      </c>
      <c r="DN116" s="8">
        <f t="shared" si="1022"/>
        <v>-1.6855183594125946E-2</v>
      </c>
      <c r="DO116" s="8">
        <f t="shared" si="1022"/>
        <v>-1.9837493395960183E-3</v>
      </c>
      <c r="DP116" s="8">
        <f t="shared" si="1022"/>
        <v>1.8470340405264157E-2</v>
      </c>
      <c r="DQ116" s="8">
        <f t="shared" si="1022"/>
        <v>-1.8085254824314813E-2</v>
      </c>
      <c r="DR116" s="8">
        <f t="shared" si="1022"/>
        <v>-6.5861033827479447E-3</v>
      </c>
      <c r="DS116" s="8">
        <f t="shared" si="1022"/>
        <v>-1.0760103575954664E-2</v>
      </c>
      <c r="DT116" s="8">
        <f t="shared" si="1022"/>
        <v>-4.3537461725343292E-2</v>
      </c>
      <c r="DU116" s="8">
        <f t="shared" si="1022"/>
        <v>-2.6976541141849088E-2</v>
      </c>
      <c r="DV116" s="8">
        <f t="shared" si="1022"/>
        <v>5.115829064860633E-4</v>
      </c>
      <c r="DW116" s="8">
        <f t="shared" si="1022"/>
        <v>8.2880531110237049E-2</v>
      </c>
      <c r="DX116" s="8">
        <f t="shared" si="1022"/>
        <v>2.6941713398110814E-2</v>
      </c>
      <c r="DY116" s="8">
        <f t="shared" si="1022"/>
        <v>3.0626789742714735E-2</v>
      </c>
      <c r="DZ116" s="8">
        <f t="shared" ref="DZ116:GK116" si="1023">DZ46-AVERAGE(DZ$36:DZ$45)</f>
        <v>-7.7500815164953107E-2</v>
      </c>
      <c r="EA116" s="8">
        <f t="shared" si="1023"/>
        <v>-1.2117577724928075E-3</v>
      </c>
      <c r="EB116" s="8">
        <f t="shared" si="1023"/>
        <v>-1.57333328165771E-2</v>
      </c>
      <c r="EC116" s="8">
        <f t="shared" si="1023"/>
        <v>-1.581408173519764E-2</v>
      </c>
      <c r="ED116" s="8">
        <f t="shared" si="1023"/>
        <v>-4.3043585978029368E-4</v>
      </c>
      <c r="EE116" s="8">
        <f t="shared" si="1023"/>
        <v>-1.3104625287194064E-3</v>
      </c>
      <c r="EF116" s="8">
        <f t="shared" si="1023"/>
        <v>-5.146772346319943E-2</v>
      </c>
      <c r="EG116" s="8">
        <f t="shared" si="1023"/>
        <v>-5.8027214741399769E-2</v>
      </c>
      <c r="EH116" s="8">
        <f t="shared" si="1023"/>
        <v>5.2488265873492437E-2</v>
      </c>
      <c r="EI116" s="8">
        <f t="shared" si="1023"/>
        <v>-8.2639277929859312E-4</v>
      </c>
      <c r="EJ116" s="8">
        <f t="shared" si="1023"/>
        <v>1.2356561474466607E-2</v>
      </c>
      <c r="EK116" s="8">
        <f t="shared" si="1023"/>
        <v>3.5915480045279072E-2</v>
      </c>
      <c r="EL116" s="8">
        <f t="shared" si="1023"/>
        <v>7.4566377092093183E-2</v>
      </c>
      <c r="EM116" s="8">
        <f t="shared" si="1023"/>
        <v>1.3183772830421067E-2</v>
      </c>
      <c r="EN116" s="8">
        <f t="shared" si="1023"/>
        <v>-2.2028551266785528E-2</v>
      </c>
      <c r="EO116" s="8">
        <f t="shared" si="1023"/>
        <v>4.9602309132813036E-2</v>
      </c>
      <c r="EP116" s="8">
        <f t="shared" si="1023"/>
        <v>1.4267414868967423E-2</v>
      </c>
      <c r="EQ116" s="8">
        <f t="shared" si="1023"/>
        <v>-2.3646956130874738E-2</v>
      </c>
      <c r="ER116" s="8">
        <f t="shared" si="1023"/>
        <v>9.0331705547612787E-2</v>
      </c>
      <c r="ES116" s="8">
        <f t="shared" si="1023"/>
        <v>1.7898348020797886E-2</v>
      </c>
      <c r="ET116" s="8">
        <f t="shared" si="1023"/>
        <v>-2.184668178363551E-2</v>
      </c>
      <c r="EU116" s="8">
        <f t="shared" si="1023"/>
        <v>-4.1334698009380761E-3</v>
      </c>
      <c r="EV116" s="8">
        <f t="shared" si="1023"/>
        <v>-1.47817453262026E-2</v>
      </c>
      <c r="EW116" s="8">
        <f t="shared" si="1023"/>
        <v>-1.0842470669553862E-2</v>
      </c>
      <c r="EX116" s="8">
        <f t="shared" si="1023"/>
        <v>8.7224238288286116E-3</v>
      </c>
      <c r="EY116" s="8">
        <f t="shared" si="1023"/>
        <v>3.9523128091618499E-3</v>
      </c>
      <c r="EZ116" s="8">
        <f t="shared" si="1023"/>
        <v>-2.6645925105881527E-2</v>
      </c>
      <c r="FA116" s="8">
        <f t="shared" si="1023"/>
        <v>1.4369959754943267E-2</v>
      </c>
      <c r="FB116" s="8">
        <f t="shared" si="1023"/>
        <v>2.1862176901914148E-2</v>
      </c>
      <c r="FC116" s="8">
        <f t="shared" si="1023"/>
        <v>7.0928401044606107E-3</v>
      </c>
      <c r="FD116" s="8">
        <f t="shared" si="1023"/>
        <v>1.1636908099903972E-2</v>
      </c>
      <c r="FE116" s="8">
        <f t="shared" si="1023"/>
        <v>-7.6610088289028391E-4</v>
      </c>
      <c r="FF116" s="8">
        <f t="shared" si="1023"/>
        <v>-2.0697198657189459E-2</v>
      </c>
      <c r="FG116" s="8">
        <f t="shared" si="1023"/>
        <v>3.4479400323357925E-3</v>
      </c>
      <c r="FH116" s="8">
        <f t="shared" si="1023"/>
        <v>-6.5190150844596957E-3</v>
      </c>
      <c r="FI116" s="8">
        <f t="shared" si="1023"/>
        <v>2.6876049662370498E-2</v>
      </c>
      <c r="FJ116" s="8">
        <f t="shared" si="1023"/>
        <v>2.5694070712827775E-3</v>
      </c>
      <c r="FK116" s="8">
        <f t="shared" si="1023"/>
        <v>-1.0506178673185297E-3</v>
      </c>
      <c r="FL116" s="8">
        <f t="shared" si="1023"/>
        <v>7.3599389678324929E-3</v>
      </c>
      <c r="FM116" s="8">
        <f t="shared" si="1023"/>
        <v>-2.0095544541173776E-2</v>
      </c>
      <c r="FN116" s="8">
        <f t="shared" si="1023"/>
        <v>3.815858414043935E-2</v>
      </c>
      <c r="FO116" s="8">
        <f t="shared" si="1023"/>
        <v>-1.0088961087821244E-4</v>
      </c>
      <c r="FP116" s="8">
        <f t="shared" si="1023"/>
        <v>-1.3592503374698583E-2</v>
      </c>
      <c r="FQ116" s="8">
        <f t="shared" si="1023"/>
        <v>3.1562591024872355E-2</v>
      </c>
      <c r="FR116" s="8">
        <f t="shared" si="1023"/>
        <v>-5.0606699666583812E-3</v>
      </c>
      <c r="FS116" s="8">
        <f t="shared" si="1023"/>
        <v>7.4434688414313655E-3</v>
      </c>
      <c r="FT116" s="8">
        <f t="shared" si="1023"/>
        <v>1.9539397413044259E-3</v>
      </c>
      <c r="FU116" s="8">
        <f t="shared" si="1023"/>
        <v>-2.2928909617840605E-3</v>
      </c>
      <c r="FV116" s="8">
        <f t="shared" si="1023"/>
        <v>9.0448245777330211E-3</v>
      </c>
      <c r="FW116" s="8">
        <f t="shared" si="1023"/>
        <v>-1.118069149513741E-4</v>
      </c>
      <c r="FX116" s="8">
        <f t="shared" si="1023"/>
        <v>2.2058790254891703E-2</v>
      </c>
      <c r="FY116" s="8">
        <f t="shared" si="1023"/>
        <v>4.4077337039842731E-4</v>
      </c>
      <c r="FZ116" s="8">
        <f t="shared" si="1023"/>
        <v>1.0980434522273741E-2</v>
      </c>
      <c r="GA116" s="8">
        <f t="shared" si="1023"/>
        <v>-5.1703979307178571E-2</v>
      </c>
      <c r="GB116" s="8">
        <f t="shared" si="1023"/>
        <v>-1.6186841676409248E-2</v>
      </c>
      <c r="GC116" s="8">
        <f t="shared" si="1023"/>
        <v>8.3015394046965906E-3</v>
      </c>
      <c r="GD116" s="8">
        <f t="shared" si="1023"/>
        <v>-2.0766252340777905E-2</v>
      </c>
      <c r="GE116" s="8">
        <f t="shared" si="1023"/>
        <v>6.459823775020886E-3</v>
      </c>
      <c r="GF116" s="8">
        <f t="shared" si="1023"/>
        <v>1.4889816904901917E-2</v>
      </c>
      <c r="GG116" s="8">
        <f t="shared" si="1023"/>
        <v>2.1243929122849392E-2</v>
      </c>
      <c r="GH116" s="8">
        <f t="shared" si="1023"/>
        <v>-4.6331261811805718E-4</v>
      </c>
      <c r="GI116" s="8">
        <f t="shared" si="1023"/>
        <v>-2.4150593495572775E-2</v>
      </c>
      <c r="GJ116" s="8">
        <f t="shared" si="1023"/>
        <v>1.9827932228116185E-2</v>
      </c>
      <c r="GK116" s="8">
        <f t="shared" si="1023"/>
        <v>-1.8616923298140645E-2</v>
      </c>
      <c r="GL116" s="8">
        <f t="shared" ref="GL116:IW116" si="1024">GL46-AVERAGE(GL$36:GL$45)</f>
        <v>9.4131190862608446E-2</v>
      </c>
      <c r="GM116" s="8">
        <f t="shared" si="1024"/>
        <v>8.6354440243188099E-2</v>
      </c>
      <c r="GN116" s="8">
        <f t="shared" si="1024"/>
        <v>3.9621398688024509E-3</v>
      </c>
      <c r="GO116" s="8">
        <f t="shared" si="1024"/>
        <v>-1.9994872650012006E-2</v>
      </c>
      <c r="GP116" s="8">
        <f t="shared" si="1024"/>
        <v>-5.9559203907824671E-3</v>
      </c>
      <c r="GQ116" s="8">
        <f t="shared" si="1024"/>
        <v>2.4681901271829232E-2</v>
      </c>
      <c r="GR116" s="8">
        <f t="shared" si="1024"/>
        <v>-3.0233339779473433E-3</v>
      </c>
      <c r="GS116" s="8">
        <f t="shared" si="1024"/>
        <v>-4.5072541673401769E-3</v>
      </c>
      <c r="GT116" s="8">
        <f t="shared" si="1024"/>
        <v>1.643817102481164E-2</v>
      </c>
      <c r="GU116" s="8">
        <f t="shared" si="1024"/>
        <v>-1.2877818976017408E-3</v>
      </c>
      <c r="GV116" s="8">
        <f t="shared" si="1024"/>
        <v>3.1332708910709649E-3</v>
      </c>
      <c r="GW116" s="8">
        <f t="shared" si="1024"/>
        <v>8.4225328144589221E-3</v>
      </c>
      <c r="GX116" s="8">
        <f t="shared" si="1024"/>
        <v>-1.4118341672032847E-2</v>
      </c>
      <c r="GY116" s="8">
        <f t="shared" si="1024"/>
        <v>-9.1483044383421173E-3</v>
      </c>
      <c r="GZ116" s="8">
        <f t="shared" si="1024"/>
        <v>-1.2875777946489111E-2</v>
      </c>
      <c r="HA116" s="8">
        <f t="shared" si="1024"/>
        <v>-6.8266425299781056E-3</v>
      </c>
      <c r="HB116" s="8">
        <f t="shared" si="1024"/>
        <v>-1.0119105676223808E-2</v>
      </c>
      <c r="HC116" s="8">
        <f t="shared" si="1024"/>
        <v>-1.6247208529237007E-2</v>
      </c>
      <c r="HD116" s="8">
        <f t="shared" si="1024"/>
        <v>2.8003030520375657E-2</v>
      </c>
      <c r="HE116" s="8">
        <f t="shared" si="1024"/>
        <v>1.2924094383508992E-2</v>
      </c>
      <c r="HF116" s="8">
        <f t="shared" si="1024"/>
        <v>-2.4042510940055557E-2</v>
      </c>
      <c r="HG116" s="8">
        <f t="shared" si="1024"/>
        <v>-1.6587865465240104E-2</v>
      </c>
      <c r="HH116" s="8">
        <f t="shared" si="1024"/>
        <v>-3.0652013641105102E-2</v>
      </c>
      <c r="HI116" s="8">
        <f t="shared" si="1024"/>
        <v>1.685116615213016E-2</v>
      </c>
      <c r="HJ116" s="8">
        <f t="shared" si="1024"/>
        <v>-2.6210922911736781E-2</v>
      </c>
      <c r="HK116" s="8">
        <f t="shared" si="1024"/>
        <v>-4.6926405660663948E-3</v>
      </c>
      <c r="HL116" s="8">
        <f t="shared" si="1024"/>
        <v>2.3250669868970411E-2</v>
      </c>
      <c r="HM116" s="8">
        <f t="shared" si="1024"/>
        <v>-2.649922065185864E-2</v>
      </c>
      <c r="HN116" s="8">
        <f t="shared" si="1024"/>
        <v>3.0438466926148863E-2</v>
      </c>
      <c r="HO116" s="8">
        <f t="shared" si="1024"/>
        <v>3.4408875618336288E-3</v>
      </c>
      <c r="HP116" s="8">
        <f t="shared" si="1024"/>
        <v>4.8649903195119165E-2</v>
      </c>
      <c r="HQ116" s="8">
        <f t="shared" si="1024"/>
        <v>-7.7516498682295935E-3</v>
      </c>
      <c r="HR116" s="8">
        <f t="shared" si="1024"/>
        <v>1.2998041755386824E-4</v>
      </c>
      <c r="HS116" s="8">
        <f t="shared" si="1024"/>
        <v>5.2090929569961211E-2</v>
      </c>
      <c r="HT116" s="8">
        <f t="shared" si="1024"/>
        <v>-6.4098942531297994E-3</v>
      </c>
      <c r="HU116" s="8">
        <f t="shared" si="1024"/>
        <v>-3.9862687888412296E-3</v>
      </c>
      <c r="HV116" s="8">
        <f t="shared" si="1024"/>
        <v>-3.2151035310821419E-2</v>
      </c>
      <c r="HW116" s="8">
        <f t="shared" si="1024"/>
        <v>-5.230206198981663E-3</v>
      </c>
      <c r="HX116" s="8">
        <f t="shared" si="1024"/>
        <v>-1.3616935538511855E-2</v>
      </c>
      <c r="HY116" s="8">
        <f t="shared" si="1024"/>
        <v>5.9225305823445385E-3</v>
      </c>
      <c r="HZ116" s="8">
        <f t="shared" si="1024"/>
        <v>-3.7376887476835222E-3</v>
      </c>
      <c r="IA116" s="8">
        <f t="shared" si="1024"/>
        <v>-1.0068227833517322E-2</v>
      </c>
      <c r="IB116" s="8">
        <f t="shared" si="1024"/>
        <v>-1.1101836431268291E-2</v>
      </c>
      <c r="IC116" s="8">
        <f t="shared" si="1024"/>
        <v>-3.3670440951827476E-3</v>
      </c>
      <c r="ID116" s="8">
        <f t="shared" si="1024"/>
        <v>2.8874070181168828E-3</v>
      </c>
      <c r="IE116" s="8">
        <f t="shared" si="1024"/>
        <v>-6.0688352508447597E-3</v>
      </c>
      <c r="IF116" s="8">
        <f t="shared" si="1024"/>
        <v>1.9279868053630831E-2</v>
      </c>
      <c r="IG116" s="8">
        <f t="shared" si="1024"/>
        <v>9.6419139404701898E-3</v>
      </c>
      <c r="IH116" s="8">
        <f t="shared" si="1024"/>
        <v>-8.8149690716843587E-3</v>
      </c>
      <c r="II116" s="8">
        <f t="shared" si="1024"/>
        <v>7.9745964136389621E-3</v>
      </c>
      <c r="IJ116" s="8">
        <f t="shared" si="1024"/>
        <v>-1.1785368125444954E-2</v>
      </c>
      <c r="IK116" s="8">
        <f t="shared" si="1024"/>
        <v>4.0184164141803445E-2</v>
      </c>
      <c r="IL116" s="8">
        <f t="shared" si="1024"/>
        <v>4.0429547576247234E-2</v>
      </c>
      <c r="IM116" s="8">
        <f t="shared" si="1024"/>
        <v>-5.6691384774739074E-3</v>
      </c>
      <c r="IN116" s="8">
        <f t="shared" si="1024"/>
        <v>3.340821817105942E-2</v>
      </c>
      <c r="IO116" s="8">
        <f t="shared" si="1024"/>
        <v>8.5445526725334217E-3</v>
      </c>
      <c r="IP116" s="8">
        <f t="shared" si="1024"/>
        <v>4.7554333905738301E-3</v>
      </c>
      <c r="IQ116" s="8">
        <f t="shared" si="1024"/>
        <v>-4.9204239422117975E-3</v>
      </c>
      <c r="IR116" s="8">
        <f t="shared" si="1024"/>
        <v>-4.7448928742637418E-4</v>
      </c>
      <c r="IS116" s="8">
        <f t="shared" si="1024"/>
        <v>-2.8364560284052164E-2</v>
      </c>
      <c r="IT116" s="8">
        <f t="shared" si="1024"/>
        <v>-1.7587102231080315E-2</v>
      </c>
      <c r="IU116" s="8">
        <f t="shared" si="1024"/>
        <v>7.2875877862546637E-3</v>
      </c>
      <c r="IV116" s="8">
        <f t="shared" si="1024"/>
        <v>6.7708961151327464E-3</v>
      </c>
      <c r="IW116" s="8">
        <f t="shared" si="1024"/>
        <v>2.9558890139713685E-3</v>
      </c>
      <c r="IX116" s="8">
        <f t="shared" ref="IX116:LI116" si="1025">IX46-AVERAGE(IX$36:IX$45)</f>
        <v>1.3396632087653734E-2</v>
      </c>
      <c r="IY116" s="8">
        <f t="shared" si="1025"/>
        <v>1.2715585054930752E-4</v>
      </c>
      <c r="IZ116" s="8">
        <f t="shared" si="1025"/>
        <v>3.4563111105689066E-3</v>
      </c>
      <c r="JA116" s="8">
        <f t="shared" si="1025"/>
        <v>4.7598084451022432E-3</v>
      </c>
      <c r="JB116" s="8">
        <f t="shared" si="1025"/>
        <v>7.5784284540906599E-4</v>
      </c>
      <c r="JC116" s="8">
        <f t="shared" si="1025"/>
        <v>-4.5687394273108677E-4</v>
      </c>
      <c r="JD116" s="8">
        <f t="shared" si="1025"/>
        <v>-1.4222171015929238E-2</v>
      </c>
      <c r="JE116" s="8">
        <f t="shared" si="1025"/>
        <v>5.0646830738452862E-3</v>
      </c>
      <c r="JF116" s="8">
        <f t="shared" si="1025"/>
        <v>1.1976257063328274E-2</v>
      </c>
      <c r="JG116" s="8">
        <f t="shared" si="1025"/>
        <v>3.3280188009895705E-3</v>
      </c>
      <c r="JH116" s="8">
        <f t="shared" si="1025"/>
        <v>3.0694541263213584E-3</v>
      </c>
      <c r="JI116" s="8">
        <f t="shared" si="1025"/>
        <v>-3.0582407086192427E-2</v>
      </c>
      <c r="JJ116" s="8">
        <f t="shared" si="1025"/>
        <v>2.8160111949819127E-4</v>
      </c>
      <c r="JK116" s="8">
        <f t="shared" si="1025"/>
        <v>-2.6062385699844154E-3</v>
      </c>
      <c r="JL116" s="8">
        <f t="shared" si="1025"/>
        <v>-1.4870428505242955E-2</v>
      </c>
      <c r="JM116" s="8">
        <f t="shared" si="1025"/>
        <v>9.0488948339363271E-4</v>
      </c>
      <c r="JN116" s="8">
        <f t="shared" si="1025"/>
        <v>-1.2070622695651765E-2</v>
      </c>
      <c r="JO116" s="8">
        <f t="shared" si="1025"/>
        <v>1.357787361404527E-3</v>
      </c>
      <c r="JP116" s="8">
        <f t="shared" si="1025"/>
        <v>-2.4017739372315647E-2</v>
      </c>
      <c r="JQ116" s="8">
        <f t="shared" si="1025"/>
        <v>-2.0646069420770588E-2</v>
      </c>
      <c r="JR116" s="8">
        <f t="shared" si="1025"/>
        <v>-1.2741301987726682E-2</v>
      </c>
      <c r="JS116" s="8">
        <f t="shared" si="1025"/>
        <v>2.1017014272779939E-3</v>
      </c>
      <c r="JT116" s="8">
        <f t="shared" si="1025"/>
        <v>4.3227162941814619E-2</v>
      </c>
      <c r="JU116" s="8">
        <f t="shared" si="1025"/>
        <v>-1.4012789537694475E-2</v>
      </c>
      <c r="JV116" s="8">
        <f t="shared" si="1025"/>
        <v>4.7370692744442451E-3</v>
      </c>
      <c r="JW116" s="8">
        <f t="shared" si="1025"/>
        <v>-9.6067093990233159E-3</v>
      </c>
      <c r="JX116" s="8">
        <f t="shared" si="1025"/>
        <v>-4.664809587066371E-3</v>
      </c>
      <c r="JY116" s="8">
        <f t="shared" si="1025"/>
        <v>-2.0375930060687081E-2</v>
      </c>
      <c r="JZ116" s="8">
        <f t="shared" si="1025"/>
        <v>-1.175187250902663E-2</v>
      </c>
      <c r="KA116" s="8">
        <f t="shared" si="1025"/>
        <v>-1.684758301233294E-2</v>
      </c>
      <c r="KB116" s="8">
        <f t="shared" si="1025"/>
        <v>-3.7292363054825653E-2</v>
      </c>
      <c r="KC116" s="8">
        <f t="shared" si="1025"/>
        <v>1.4519355504766802E-2</v>
      </c>
      <c r="KD116" s="8">
        <f t="shared" si="1025"/>
        <v>-4.431638170369739E-3</v>
      </c>
      <c r="KE116" s="8">
        <f t="shared" si="1025"/>
        <v>-1.9799580415404312E-4</v>
      </c>
      <c r="KF116" s="8">
        <f t="shared" si="1025"/>
        <v>-2.2509167381200918E-2</v>
      </c>
      <c r="KG116" s="8">
        <f t="shared" si="1025"/>
        <v>-3.1997109404171935E-3</v>
      </c>
      <c r="KH116" s="8">
        <f t="shared" si="1025"/>
        <v>4.2508294293723201E-5</v>
      </c>
      <c r="KI116" s="8">
        <f t="shared" si="1025"/>
        <v>2.2864126231979792E-2</v>
      </c>
      <c r="KJ116" s="8">
        <f t="shared" si="1025"/>
        <v>-1.0674849812190017E-2</v>
      </c>
      <c r="KK116" s="8">
        <f t="shared" si="1025"/>
        <v>7.7817716418879879E-3</v>
      </c>
      <c r="KL116" s="8">
        <f t="shared" si="1025"/>
        <v>1.4832076691276452E-2</v>
      </c>
      <c r="KM116" s="8">
        <f t="shared" si="1025"/>
        <v>1.9528183408458979E-2</v>
      </c>
      <c r="KN116" s="8">
        <f t="shared" si="1025"/>
        <v>-5.9670519910022882E-4</v>
      </c>
      <c r="KO116" s="8">
        <f t="shared" si="1025"/>
        <v>-2.7150703479535923E-2</v>
      </c>
      <c r="KP116" s="8">
        <f t="shared" si="1025"/>
        <v>-1.0452834962247293E-2</v>
      </c>
      <c r="KQ116" s="8">
        <f t="shared" si="1025"/>
        <v>4.6907696470876673E-3</v>
      </c>
      <c r="KR116" s="8">
        <f t="shared" si="1025"/>
        <v>1.4670515438929924E-2</v>
      </c>
      <c r="KS116" s="8">
        <f t="shared" si="1025"/>
        <v>1.0198402892633324E-2</v>
      </c>
      <c r="KT116" s="8">
        <f t="shared" si="1025"/>
        <v>6.3846298600550612E-3</v>
      </c>
      <c r="KU116" s="8">
        <f t="shared" si="1025"/>
        <v>1.3715417155621005E-3</v>
      </c>
      <c r="KV116" s="8">
        <f t="shared" si="1025"/>
        <v>-8.8888317311933487E-4</v>
      </c>
      <c r="KW116" s="8">
        <f t="shared" si="1025"/>
        <v>6.4091407999491909E-3</v>
      </c>
      <c r="KX116" s="8">
        <f t="shared" si="1025"/>
        <v>-2.0718843097720938E-3</v>
      </c>
      <c r="KY116" s="8">
        <f t="shared" si="1025"/>
        <v>-6.0342598937313564E-3</v>
      </c>
      <c r="KZ116" s="8">
        <f t="shared" si="1025"/>
        <v>2.0050450754220371E-2</v>
      </c>
      <c r="LA116" s="8">
        <f t="shared" si="1025"/>
        <v>-9.8611002376545395E-3</v>
      </c>
      <c r="LB116" s="8">
        <f t="shared" si="1025"/>
        <v>1.0800232042906845E-2</v>
      </c>
      <c r="LC116" s="8">
        <f t="shared" si="1025"/>
        <v>-1.481005201333092E-2</v>
      </c>
      <c r="LD116" s="8">
        <f t="shared" si="1025"/>
        <v>-1.4871043594253373E-2</v>
      </c>
      <c r="LE116" s="8">
        <f t="shared" si="1025"/>
        <v>5.1788699391279776E-3</v>
      </c>
      <c r="LF116" s="8">
        <f t="shared" si="1025"/>
        <v>-2.7115897199341585E-2</v>
      </c>
      <c r="LG116" s="8">
        <f t="shared" si="1025"/>
        <v>5.572989654529229E-3</v>
      </c>
      <c r="LH116" s="8">
        <f t="shared" si="1025"/>
        <v>1.1504395590474593E-2</v>
      </c>
      <c r="LI116" s="8">
        <f t="shared" si="1025"/>
        <v>4.8139817529621537E-3</v>
      </c>
      <c r="LJ116" s="8">
        <f t="shared" ref="LJ116:NU116" si="1026">LJ46-AVERAGE(LJ$36:LJ$45)</f>
        <v>-4.7413792091431668E-3</v>
      </c>
      <c r="LK116" s="8">
        <f t="shared" si="1026"/>
        <v>-6.5259161600497446E-4</v>
      </c>
      <c r="LL116" s="8">
        <f t="shared" si="1026"/>
        <v>9.5013566498297453E-2</v>
      </c>
      <c r="LM116" s="8">
        <f t="shared" si="1026"/>
        <v>1.83811144728696E-3</v>
      </c>
      <c r="LN116" s="8">
        <f t="shared" si="1026"/>
        <v>-9.0130938224684473E-3</v>
      </c>
      <c r="LO116" s="8">
        <f t="shared" si="1026"/>
        <v>-4.3489890970048919E-2</v>
      </c>
      <c r="LP116" s="8">
        <f t="shared" si="1026"/>
        <v>6.0558242477326005E-3</v>
      </c>
      <c r="LQ116" s="8">
        <f t="shared" si="1026"/>
        <v>-3.5024627761578498E-3</v>
      </c>
      <c r="LR116" s="8">
        <f t="shared" si="1026"/>
        <v>4.2507692615053806E-2</v>
      </c>
      <c r="LS116" s="8">
        <f t="shared" si="1026"/>
        <v>-4.6142669595035336E-3</v>
      </c>
      <c r="LT116" s="8">
        <f t="shared" si="1026"/>
        <v>-2.8485070293891128E-3</v>
      </c>
      <c r="LU116" s="8">
        <f t="shared" si="1026"/>
        <v>3.0241292322273051E-2</v>
      </c>
      <c r="LV116" s="8">
        <f t="shared" si="1026"/>
        <v>-1.5307230728620048E-2</v>
      </c>
      <c r="LW116" s="8">
        <f t="shared" si="1026"/>
        <v>1.1588775029919412E-2</v>
      </c>
      <c r="LX116" s="8">
        <f t="shared" si="1026"/>
        <v>2.076587944083606E-2</v>
      </c>
      <c r="LY116" s="8">
        <f t="shared" si="1026"/>
        <v>1.4820301965035199E-2</v>
      </c>
      <c r="LZ116" s="8">
        <f t="shared" si="1026"/>
        <v>1.5202228832893693E-2</v>
      </c>
      <c r="MA116" s="8">
        <f t="shared" si="1026"/>
        <v>2.1038970214854954E-2</v>
      </c>
      <c r="MB116" s="8">
        <f t="shared" si="1026"/>
        <v>6.9613086367297516E-3</v>
      </c>
      <c r="MC116" s="8">
        <f t="shared" si="1026"/>
        <v>2.9640789590108511E-2</v>
      </c>
      <c r="MD116" s="8">
        <f t="shared" si="1026"/>
        <v>2.6129205230718523E-2</v>
      </c>
      <c r="ME116" s="8">
        <f t="shared" si="1026"/>
        <v>-5.4601494932695512E-3</v>
      </c>
      <c r="MF116" s="8">
        <f t="shared" si="1026"/>
        <v>-6.2614778572893273E-4</v>
      </c>
      <c r="MG116" s="8">
        <f t="shared" si="1026"/>
        <v>2.5906144882851714E-2</v>
      </c>
      <c r="MH116" s="8">
        <f t="shared" si="1026"/>
        <v>6.6336432416917966E-3</v>
      </c>
      <c r="MI116" s="8">
        <f t="shared" si="1026"/>
        <v>-4.2200511437927538E-2</v>
      </c>
      <c r="MJ116" s="8">
        <f t="shared" si="1026"/>
        <v>1.8100787143051654E-2</v>
      </c>
      <c r="MK116" s="8">
        <f t="shared" si="1026"/>
        <v>2.6460201996821595E-3</v>
      </c>
      <c r="ML116" s="8">
        <f t="shared" si="1026"/>
        <v>-2.3600208941878236E-3</v>
      </c>
      <c r="MM116" s="8">
        <f t="shared" si="1026"/>
        <v>-5.5318110879872852E-3</v>
      </c>
      <c r="MN116" s="8">
        <f t="shared" si="1026"/>
        <v>3.4417988012591556E-3</v>
      </c>
      <c r="MO116" s="8">
        <f t="shared" si="1026"/>
        <v>-7.2353185947047916E-3</v>
      </c>
      <c r="MP116" s="8">
        <f t="shared" si="1026"/>
        <v>5.9220599996716375E-3</v>
      </c>
      <c r="MQ116" s="8">
        <f t="shared" si="1026"/>
        <v>4.0652248855434173E-3</v>
      </c>
      <c r="MR116" s="8">
        <f t="shared" si="1026"/>
        <v>-2.9921529759981197E-3</v>
      </c>
      <c r="MS116" s="8">
        <f t="shared" si="1026"/>
        <v>-2.0338449247813226E-3</v>
      </c>
      <c r="MT116" s="8">
        <f t="shared" si="1026"/>
        <v>2.4915013150721609E-2</v>
      </c>
      <c r="MU116" s="8">
        <f t="shared" si="1026"/>
        <v>2.7136750707500278E-3</v>
      </c>
      <c r="MV116" s="8">
        <f t="shared" si="1026"/>
        <v>-5.0180254663798754E-3</v>
      </c>
      <c r="MW116" s="8">
        <f t="shared" si="1026"/>
        <v>9.0153383218529847E-3</v>
      </c>
      <c r="MX116" s="8">
        <f t="shared" si="1026"/>
        <v>2.8417421908627807E-2</v>
      </c>
      <c r="MY116" s="8">
        <f t="shared" si="1026"/>
        <v>-5.5023755897576191E-4</v>
      </c>
      <c r="MZ116" s="8">
        <f t="shared" si="1026"/>
        <v>7.7481704215906968E-3</v>
      </c>
      <c r="NA116" s="8">
        <f t="shared" si="1026"/>
        <v>2.1959942447418949E-3</v>
      </c>
      <c r="NB116" s="8">
        <f t="shared" si="1026"/>
        <v>-1.2599927178208337E-2</v>
      </c>
      <c r="NC116" s="8">
        <f t="shared" si="1026"/>
        <v>-3.5090995469232026E-4</v>
      </c>
      <c r="ND116" s="8">
        <f t="shared" si="1026"/>
        <v>-3.355416113143014E-3</v>
      </c>
      <c r="NE116" s="8">
        <f t="shared" si="1026"/>
        <v>-4.4913886629183849E-3</v>
      </c>
      <c r="NF116" s="8">
        <f t="shared" si="1026"/>
        <v>6.3349320080726091E-3</v>
      </c>
      <c r="NG116" s="8">
        <f t="shared" si="1026"/>
        <v>6.5877108723499207E-4</v>
      </c>
      <c r="NH116" s="8">
        <f t="shared" si="1026"/>
        <v>-3.4193029287170905E-2</v>
      </c>
      <c r="NI116" s="8">
        <f t="shared" si="1026"/>
        <v>-1.2277769117302701E-3</v>
      </c>
      <c r="NJ116" s="8">
        <f t="shared" si="1026"/>
        <v>2.0401236938994538E-2</v>
      </c>
      <c r="NK116" s="8">
        <f t="shared" si="1026"/>
        <v>4.4645440235170598E-3</v>
      </c>
      <c r="NL116" s="8">
        <f t="shared" si="1026"/>
        <v>-9.259520154556492E-4</v>
      </c>
      <c r="NM116" s="8">
        <f t="shared" si="1026"/>
        <v>-1.2173935199283755E-2</v>
      </c>
      <c r="NN116" s="8">
        <f t="shared" si="1026"/>
        <v>4.2579122312651492E-2</v>
      </c>
      <c r="NO116" s="8">
        <f t="shared" si="1026"/>
        <v>-2.4655223176782695E-3</v>
      </c>
      <c r="NP116" s="8">
        <f t="shared" si="1026"/>
        <v>4.1819199191892809E-2</v>
      </c>
      <c r="NQ116" s="8">
        <f t="shared" si="1026"/>
        <v>8.3094155975674214E-3</v>
      </c>
      <c r="NR116" s="8">
        <f t="shared" si="1026"/>
        <v>6.6860518336241039E-3</v>
      </c>
      <c r="NS116" s="8">
        <f t="shared" si="1026"/>
        <v>2.1465507458837831E-2</v>
      </c>
      <c r="NT116" s="8">
        <f t="shared" si="1026"/>
        <v>-7.9209136690389006E-3</v>
      </c>
      <c r="NU116" s="8">
        <f t="shared" si="1026"/>
        <v>6.2505088599627634E-3</v>
      </c>
      <c r="NV116" s="8">
        <f t="shared" ref="NV116:QG116" si="1027">NV46-AVERAGE(NV$36:NV$45)</f>
        <v>-1.8699513597498628E-3</v>
      </c>
      <c r="NW116" s="8">
        <f t="shared" si="1027"/>
        <v>-1.0097066645932724E-2</v>
      </c>
      <c r="NX116" s="8">
        <f t="shared" si="1027"/>
        <v>6.5870402094903623E-3</v>
      </c>
      <c r="NY116" s="8">
        <f t="shared" si="1027"/>
        <v>-3.122718927397336E-2</v>
      </c>
      <c r="NZ116" s="8">
        <f t="shared" si="1027"/>
        <v>1.2000190970039296E-2</v>
      </c>
      <c r="OA116" s="8">
        <f t="shared" si="1027"/>
        <v>5.3524481605144534E-3</v>
      </c>
      <c r="OB116" s="8">
        <f t="shared" si="1027"/>
        <v>-3.2054406652629916E-2</v>
      </c>
      <c r="OC116" s="8">
        <f t="shared" si="1027"/>
        <v>-4.1452534262900249E-2</v>
      </c>
      <c r="OD116" s="8">
        <f t="shared" si="1027"/>
        <v>-1.1575257838854458E-2</v>
      </c>
      <c r="OE116" s="8">
        <f t="shared" si="1027"/>
        <v>2.0191322327496472E-2</v>
      </c>
      <c r="OF116" s="8">
        <f t="shared" si="1027"/>
        <v>3.8805502239838981E-2</v>
      </c>
      <c r="OG116" s="8">
        <f t="shared" si="1027"/>
        <v>2.1267469255092002E-3</v>
      </c>
      <c r="OH116" s="8">
        <f t="shared" si="1027"/>
        <v>-4.0593367435004758E-3</v>
      </c>
      <c r="OI116" s="8">
        <f t="shared" si="1027"/>
        <v>4.2952243619947532E-2</v>
      </c>
      <c r="OJ116" s="8">
        <f t="shared" si="1027"/>
        <v>-3.1414276058367545E-3</v>
      </c>
      <c r="OK116" s="8">
        <f t="shared" si="1027"/>
        <v>9.4628039333080061E-3</v>
      </c>
      <c r="OL116" s="8">
        <f t="shared" si="1027"/>
        <v>-2.6175982762410379E-3</v>
      </c>
      <c r="OM116" s="8">
        <f t="shared" si="1027"/>
        <v>1.2340567185751798E-2</v>
      </c>
      <c r="ON116" s="8">
        <f t="shared" si="1027"/>
        <v>2.3357943929146485E-2</v>
      </c>
      <c r="OO116" s="8">
        <f t="shared" si="1027"/>
        <v>1.0412173923240214E-2</v>
      </c>
      <c r="OP116" s="8">
        <f t="shared" si="1027"/>
        <v>-4.7601164611691133E-3</v>
      </c>
      <c r="OQ116" s="8">
        <f t="shared" si="1027"/>
        <v>-1.8780411546565783E-2</v>
      </c>
      <c r="OR116" s="8">
        <f t="shared" si="1027"/>
        <v>-5.5684684614695033E-3</v>
      </c>
      <c r="OS116" s="8">
        <f t="shared" si="1027"/>
        <v>1.7838840251561024E-2</v>
      </c>
      <c r="OT116" s="8">
        <f t="shared" si="1027"/>
        <v>1.8611406222178137E-2</v>
      </c>
      <c r="OU116" s="8">
        <f t="shared" si="1027"/>
        <v>-1.0024757443110977E-2</v>
      </c>
      <c r="OV116" s="8">
        <f t="shared" si="1027"/>
        <v>1.6211380636650726E-3</v>
      </c>
      <c r="OW116" s="8">
        <f t="shared" si="1027"/>
        <v>1.5894991247775027E-2</v>
      </c>
      <c r="OX116" s="8">
        <f t="shared" si="1027"/>
        <v>3.373181111976653E-4</v>
      </c>
      <c r="OY116" s="8">
        <f t="shared" si="1027"/>
        <v>-5.4672989777984279E-3</v>
      </c>
      <c r="OZ116" s="8">
        <f t="shared" si="1027"/>
        <v>-3.3353371513108215E-2</v>
      </c>
      <c r="PA116" s="8">
        <f t="shared" si="1027"/>
        <v>7.2778893300319879E-3</v>
      </c>
      <c r="PB116" s="8">
        <f t="shared" si="1027"/>
        <v>-4.7529728291325388E-2</v>
      </c>
      <c r="PC116" s="8">
        <f t="shared" si="1027"/>
        <v>-6.2288998927924853E-3</v>
      </c>
      <c r="PD116" s="8">
        <f t="shared" si="1027"/>
        <v>2.1328886597332654E-2</v>
      </c>
      <c r="PE116" s="8">
        <f t="shared" si="1027"/>
        <v>1.2016820782217915E-2</v>
      </c>
      <c r="PF116" s="8">
        <f t="shared" si="1027"/>
        <v>-5.1586305822911294E-3</v>
      </c>
      <c r="PG116" s="8">
        <f t="shared" si="1027"/>
        <v>1.5350754258702101E-3</v>
      </c>
      <c r="PH116" s="8">
        <f t="shared" si="1027"/>
        <v>0.11994859758002732</v>
      </c>
      <c r="PI116" s="8">
        <f t="shared" si="1027"/>
        <v>-4.0444594240450398E-3</v>
      </c>
      <c r="PJ116" s="8">
        <f t="shared" si="1027"/>
        <v>-6.2728236050956744E-3</v>
      </c>
      <c r="PK116" s="8">
        <f t="shared" si="1027"/>
        <v>3.281233757598509E-2</v>
      </c>
      <c r="PL116" s="8">
        <f t="shared" si="1027"/>
        <v>-6.7396272102530665E-3</v>
      </c>
      <c r="PM116" s="8">
        <f t="shared" si="1027"/>
        <v>-1.2485736589447276E-2</v>
      </c>
      <c r="PN116" s="8">
        <f t="shared" si="1027"/>
        <v>6.2485983712309325E-3</v>
      </c>
      <c r="PO116" s="8">
        <f t="shared" si="1027"/>
        <v>-1.3606334749947371E-3</v>
      </c>
      <c r="PP116" s="8">
        <f t="shared" si="1027"/>
        <v>-6.0617447218220535E-3</v>
      </c>
      <c r="PQ116" s="8">
        <f t="shared" si="1027"/>
        <v>1.8565605858695301E-2</v>
      </c>
      <c r="PR116" s="8">
        <f t="shared" si="1027"/>
        <v>-1.5472058113467772E-2</v>
      </c>
      <c r="PS116" s="8">
        <f t="shared" si="1027"/>
        <v>1.0553486290898131E-2</v>
      </c>
      <c r="PT116" s="8">
        <f t="shared" si="1027"/>
        <v>-3.8667332960555953E-2</v>
      </c>
      <c r="PU116" s="8">
        <f t="shared" si="1027"/>
        <v>0.10881902670007967</v>
      </c>
      <c r="PV116" s="8">
        <f t="shared" si="1027"/>
        <v>-1.260745872183628E-4</v>
      </c>
      <c r="PW116" s="8">
        <f t="shared" si="1027"/>
        <v>2.6585751120530385E-2</v>
      </c>
      <c r="PX116" s="8">
        <f t="shared" si="1027"/>
        <v>4.5015585540871331E-4</v>
      </c>
      <c r="PY116" s="8">
        <f t="shared" si="1027"/>
        <v>-7.635216438748732E-3</v>
      </c>
      <c r="PZ116" s="8">
        <f t="shared" si="1027"/>
        <v>-1.6048837500098629E-2</v>
      </c>
      <c r="QA116" s="8">
        <f t="shared" si="1027"/>
        <v>-1.8381756460071098E-2</v>
      </c>
      <c r="QB116" s="8">
        <f t="shared" si="1027"/>
        <v>-2.5551683885663336E-2</v>
      </c>
      <c r="QC116" s="8">
        <f t="shared" si="1027"/>
        <v>3.3374986042164947E-2</v>
      </c>
      <c r="QD116" s="8">
        <f t="shared" si="1027"/>
        <v>1.4822302296662369E-2</v>
      </c>
      <c r="QE116" s="8">
        <f t="shared" si="1027"/>
        <v>-2.0089953414662073E-3</v>
      </c>
      <c r="QF116" s="8">
        <f t="shared" si="1027"/>
        <v>2.9635147993857764E-2</v>
      </c>
      <c r="QG116" s="8">
        <f t="shared" si="1027"/>
        <v>3.1849265697830636E-4</v>
      </c>
      <c r="QH116" s="8">
        <f t="shared" ref="QH116:SS116" si="1028">QH46-AVERAGE(QH$36:QH$45)</f>
        <v>-1.039566825633516E-3</v>
      </c>
      <c r="QI116" s="8">
        <f t="shared" si="1028"/>
        <v>-1.797315085602974E-2</v>
      </c>
      <c r="QJ116" s="8">
        <f t="shared" si="1028"/>
        <v>1.7508390968961826E-2</v>
      </c>
      <c r="QK116" s="8">
        <f t="shared" si="1028"/>
        <v>1.7627102764398838E-2</v>
      </c>
      <c r="QL116" s="8">
        <f t="shared" si="1028"/>
        <v>-3.0070094969949124E-4</v>
      </c>
      <c r="QM116" s="8">
        <f t="shared" si="1028"/>
        <v>5.7863057768612388E-3</v>
      </c>
      <c r="QN116" s="8">
        <f t="shared" si="1028"/>
        <v>-3.4425507078618984E-3</v>
      </c>
      <c r="QO116" s="8">
        <f t="shared" si="1028"/>
        <v>-1.7046283146238538E-2</v>
      </c>
      <c r="QP116" s="8">
        <f t="shared" si="1028"/>
        <v>1.9331698347047271E-2</v>
      </c>
      <c r="QQ116" s="8">
        <f t="shared" si="1028"/>
        <v>1.5260559853517664E-3</v>
      </c>
      <c r="QR116" s="8">
        <f t="shared" si="1028"/>
        <v>-9.2404839349857718E-3</v>
      </c>
      <c r="QS116" s="8">
        <f t="shared" si="1028"/>
        <v>5.8484873343753511E-4</v>
      </c>
      <c r="QT116" s="8">
        <f t="shared" si="1028"/>
        <v>2.2336336034188935E-3</v>
      </c>
      <c r="QU116" s="8">
        <f t="shared" si="1028"/>
        <v>-8.5798192029469327E-4</v>
      </c>
      <c r="QV116" s="8">
        <f t="shared" si="1028"/>
        <v>-4.5968785686446655E-2</v>
      </c>
      <c r="QW116" s="8">
        <f t="shared" si="1028"/>
        <v>2.0305107388202764E-2</v>
      </c>
      <c r="QX116" s="8">
        <f t="shared" si="1028"/>
        <v>8.7582256597694974E-3</v>
      </c>
      <c r="QY116" s="8">
        <f t="shared" si="1028"/>
        <v>4.9789215383715512E-3</v>
      </c>
      <c r="QZ116" s="8">
        <f t="shared" si="1028"/>
        <v>-4.780866620148233E-3</v>
      </c>
      <c r="RA116" s="8">
        <f t="shared" si="1028"/>
        <v>-3.5985598078038819E-2</v>
      </c>
      <c r="RB116" s="8">
        <f t="shared" si="1028"/>
        <v>1.1025022680192478E-2</v>
      </c>
      <c r="RC116" s="8">
        <f t="shared" si="1028"/>
        <v>-1.0485148231631266E-3</v>
      </c>
      <c r="RD116" s="8">
        <f t="shared" si="1028"/>
        <v>-1.1297086594753676E-2</v>
      </c>
      <c r="RE116" s="8">
        <f t="shared" si="1028"/>
        <v>8.2824008922880842E-4</v>
      </c>
      <c r="RF116" s="8">
        <f t="shared" si="1028"/>
        <v>3.6827710170871712E-2</v>
      </c>
      <c r="RG116" s="8">
        <f t="shared" si="1028"/>
        <v>2.2084116985756595E-2</v>
      </c>
      <c r="RH116" s="8">
        <f t="shared" si="1028"/>
        <v>-1.6569768546456924E-3</v>
      </c>
      <c r="RI116" s="8">
        <f t="shared" si="1028"/>
        <v>-1.5346023985647302E-2</v>
      </c>
      <c r="RJ116" s="8">
        <f t="shared" si="1028"/>
        <v>7.1385287186647665E-3</v>
      </c>
      <c r="RK116" s="8">
        <f t="shared" si="1028"/>
        <v>2.559336211198067E-3</v>
      </c>
      <c r="RL116" s="8">
        <f t="shared" si="1028"/>
        <v>2.7295394381551485E-2</v>
      </c>
      <c r="RM116" s="8">
        <f t="shared" si="1028"/>
        <v>2.5171554295133132E-2</v>
      </c>
      <c r="RN116" s="8">
        <f t="shared" si="1028"/>
        <v>1.9482202560512818E-3</v>
      </c>
      <c r="RO116" s="8">
        <f t="shared" si="1028"/>
        <v>2.8915601342081751E-2</v>
      </c>
      <c r="RP116" s="8">
        <f t="shared" si="1028"/>
        <v>0</v>
      </c>
      <c r="RQ116" s="8">
        <f t="shared" si="1028"/>
        <v>-2.1676542749325831E-2</v>
      </c>
      <c r="RR116" s="8">
        <f t="shared" si="1028"/>
        <v>-1.6880500999208247E-2</v>
      </c>
      <c r="RS116" s="8">
        <f t="shared" si="1028"/>
        <v>0</v>
      </c>
      <c r="RT116" s="8">
        <f t="shared" si="1028"/>
        <v>4.4559514131267113E-3</v>
      </c>
      <c r="RU116" s="8">
        <f t="shared" si="1028"/>
        <v>7.972836648377014E-3</v>
      </c>
      <c r="RV116" s="8">
        <f t="shared" si="1028"/>
        <v>5.7878316742533686E-3</v>
      </c>
      <c r="RW116" s="8">
        <f t="shared" si="1028"/>
        <v>-9.2045412274269593E-3</v>
      </c>
      <c r="RX116" s="8">
        <f t="shared" si="1028"/>
        <v>-7.2888918027457323E-3</v>
      </c>
      <c r="RY116" s="8">
        <f t="shared" si="1028"/>
        <v>-3.0071468354966938E-2</v>
      </c>
      <c r="RZ116" s="8">
        <f t="shared" si="1028"/>
        <v>-6.5671078565397159E-3</v>
      </c>
      <c r="SA116" s="8">
        <f t="shared" si="1028"/>
        <v>5.1141132603062999E-3</v>
      </c>
      <c r="SB116" s="8">
        <f t="shared" si="1028"/>
        <v>1.6649932533528367E-2</v>
      </c>
      <c r="SC116" s="8">
        <f t="shared" si="1028"/>
        <v>1.8016581188779173E-3</v>
      </c>
      <c r="SD116" s="8">
        <f t="shared" si="1028"/>
        <v>-8.1158683369058314E-3</v>
      </c>
      <c r="SE116" s="8">
        <f t="shared" si="1028"/>
        <v>3.2262175853994962E-2</v>
      </c>
      <c r="SF116" s="8">
        <f t="shared" si="1028"/>
        <v>2.0450019418689104E-3</v>
      </c>
      <c r="SG116" s="8">
        <f t="shared" si="1028"/>
        <v>-1.0081183913952189E-2</v>
      </c>
      <c r="SH116" s="8">
        <f t="shared" si="1028"/>
        <v>-4.0725258333827096E-3</v>
      </c>
      <c r="SI116" s="8">
        <f t="shared" si="1028"/>
        <v>9.3334897103508167E-3</v>
      </c>
      <c r="SJ116" s="8">
        <f t="shared" si="1028"/>
        <v>2.5409175021909019E-3</v>
      </c>
      <c r="SK116" s="8">
        <f t="shared" si="1028"/>
        <v>3.0352789940720108E-2</v>
      </c>
      <c r="SL116" s="8">
        <f t="shared" si="1028"/>
        <v>-6.2144576137000808E-3</v>
      </c>
      <c r="SM116" s="8">
        <f t="shared" si="1028"/>
        <v>-5.4907688423441701E-3</v>
      </c>
      <c r="SN116" s="8">
        <f t="shared" si="1028"/>
        <v>-7.9887260912553573E-3</v>
      </c>
      <c r="SO116" s="8">
        <f t="shared" si="1028"/>
        <v>-8.0726679976451058E-3</v>
      </c>
      <c r="SP116" s="8">
        <f t="shared" si="1028"/>
        <v>8.6032428749878934E-3</v>
      </c>
      <c r="SQ116" s="8">
        <f t="shared" si="1028"/>
        <v>-5.6357360398168743E-3</v>
      </c>
      <c r="SR116" s="8">
        <f t="shared" si="1028"/>
        <v>7.581673006751723E-3</v>
      </c>
      <c r="SS116" s="8">
        <f t="shared" si="1028"/>
        <v>1.1536205679200676E-2</v>
      </c>
      <c r="ST116" s="8">
        <f t="shared" ref="ST116:VE116" si="1029">ST46-AVERAGE(ST$36:ST$45)</f>
        <v>-7.8992551895616277E-3</v>
      </c>
      <c r="SU116" s="8">
        <f t="shared" si="1029"/>
        <v>-1.370463628160154E-3</v>
      </c>
      <c r="SV116" s="8">
        <f t="shared" si="1029"/>
        <v>-3.5083309635771817E-2</v>
      </c>
      <c r="SW116" s="8">
        <f t="shared" si="1029"/>
        <v>-1.6047794355875077E-3</v>
      </c>
      <c r="SX116" s="8">
        <f t="shared" si="1029"/>
        <v>-5.3082737277868879E-2</v>
      </c>
      <c r="SY116" s="8">
        <f t="shared" si="1029"/>
        <v>-1.934831317721806E-3</v>
      </c>
      <c r="SZ116" s="8">
        <f t="shared" si="1029"/>
        <v>1.4674868701792009E-2</v>
      </c>
      <c r="TA116" s="8">
        <f t="shared" si="1029"/>
        <v>-7.7228619423531965E-3</v>
      </c>
      <c r="TB116" s="8">
        <f t="shared" si="1029"/>
        <v>6.0560881833886197E-3</v>
      </c>
      <c r="TC116" s="8">
        <f t="shared" si="1029"/>
        <v>1.0919160173079715E-3</v>
      </c>
      <c r="TD116" s="8">
        <f t="shared" si="1029"/>
        <v>2.3752335101070311E-2</v>
      </c>
      <c r="TE116" s="8">
        <f t="shared" si="1029"/>
        <v>2.1228066152308146E-2</v>
      </c>
      <c r="TF116" s="8">
        <f t="shared" si="1029"/>
        <v>-1.2830220612968769E-2</v>
      </c>
      <c r="TG116" s="8">
        <f t="shared" si="1029"/>
        <v>3.9010558531037333E-2</v>
      </c>
      <c r="TH116" s="8">
        <f t="shared" si="1029"/>
        <v>-1.2491444480150452E-2</v>
      </c>
      <c r="TI116" s="8">
        <f t="shared" si="1029"/>
        <v>-9.1874684884575095E-3</v>
      </c>
      <c r="TJ116" s="8">
        <f t="shared" si="1029"/>
        <v>2.338520113025146E-2</v>
      </c>
      <c r="TK116" s="8">
        <f t="shared" si="1029"/>
        <v>-1.1210131637073819E-2</v>
      </c>
      <c r="TL116" s="8">
        <f t="shared" si="1029"/>
        <v>2.52511656172862E-2</v>
      </c>
      <c r="TM116" s="8">
        <f t="shared" si="1029"/>
        <v>-7.5844093885960818E-3</v>
      </c>
      <c r="TN116" s="8">
        <f t="shared" si="1029"/>
        <v>7.4097383731871755E-3</v>
      </c>
      <c r="TO116" s="8">
        <f t="shared" si="1029"/>
        <v>-1.6721887625070768E-3</v>
      </c>
      <c r="TP116" s="8">
        <f t="shared" si="1029"/>
        <v>-2.7217872781359648E-2</v>
      </c>
      <c r="TQ116" s="8">
        <f t="shared" si="1029"/>
        <v>3.9427932802766762E-2</v>
      </c>
      <c r="TR116" s="8">
        <f t="shared" si="1029"/>
        <v>2.9871157361182057E-3</v>
      </c>
      <c r="TS116" s="8">
        <f t="shared" si="1029"/>
        <v>2.0891804628423546E-2</v>
      </c>
      <c r="TT116" s="8">
        <f t="shared" si="1029"/>
        <v>1.936673010776678E-4</v>
      </c>
      <c r="TU116" s="8">
        <f t="shared" si="1029"/>
        <v>1.3264078852893975E-2</v>
      </c>
      <c r="TV116" s="8">
        <f t="shared" si="1029"/>
        <v>-1.8949324512093704E-2</v>
      </c>
      <c r="TW116" s="8">
        <f t="shared" si="1029"/>
        <v>-1.0611418878142844E-2</v>
      </c>
      <c r="TX116" s="8">
        <f t="shared" si="1029"/>
        <v>-8.3872801283306139E-3</v>
      </c>
      <c r="TY116" s="8">
        <f t="shared" si="1029"/>
        <v>7.4233564518962236E-2</v>
      </c>
      <c r="TZ116" s="8">
        <f t="shared" si="1029"/>
        <v>1.1093324784903977E-2</v>
      </c>
      <c r="UA116" s="8">
        <f t="shared" si="1029"/>
        <v>-6.8737256307109763E-3</v>
      </c>
      <c r="UB116" s="8">
        <f t="shared" si="1029"/>
        <v>-2.5723794519648749E-3</v>
      </c>
      <c r="UC116" s="8">
        <f t="shared" si="1029"/>
        <v>-2.2159911162840306E-3</v>
      </c>
      <c r="UD116" s="8">
        <f t="shared" si="1029"/>
        <v>1.2640221923740703E-3</v>
      </c>
      <c r="UE116" s="8">
        <f t="shared" si="1029"/>
        <v>-9.1486640273686314E-4</v>
      </c>
      <c r="UF116" s="8">
        <f t="shared" si="1029"/>
        <v>1.0180228701836781E-2</v>
      </c>
      <c r="UG116" s="8">
        <f t="shared" si="1029"/>
        <v>8.3982067563574091E-3</v>
      </c>
      <c r="UH116" s="8">
        <f t="shared" si="1029"/>
        <v>-9.7114734349228807E-3</v>
      </c>
      <c r="UI116" s="8">
        <f t="shared" si="1029"/>
        <v>1.1446263118884369E-3</v>
      </c>
      <c r="UJ116" s="8">
        <f t="shared" si="1029"/>
        <v>5.1677221598208376E-4</v>
      </c>
      <c r="UK116" s="8">
        <f t="shared" si="1029"/>
        <v>-2.2208678679371532E-3</v>
      </c>
      <c r="UL116" s="8">
        <f t="shared" si="1029"/>
        <v>-2.6598155280578746E-3</v>
      </c>
      <c r="UM116" s="8">
        <f t="shared" si="1029"/>
        <v>1.0595059624373441E-2</v>
      </c>
      <c r="UN116" s="8">
        <f t="shared" si="1029"/>
        <v>-3.7838394236846739E-3</v>
      </c>
      <c r="UO116" s="8">
        <f t="shared" si="1029"/>
        <v>3.9633762388821556E-3</v>
      </c>
      <c r="UP116" s="8">
        <f t="shared" si="1029"/>
        <v>-3.5907732618748454E-3</v>
      </c>
      <c r="UQ116" s="8">
        <f t="shared" si="1029"/>
        <v>7.2401352293123772E-3</v>
      </c>
      <c r="UR116" s="8">
        <f t="shared" si="1029"/>
        <v>-2.2419554842895234E-2</v>
      </c>
      <c r="US116" s="8">
        <f t="shared" si="1029"/>
        <v>2.7332661008722926E-2</v>
      </c>
      <c r="UT116" s="8">
        <f t="shared" si="1029"/>
        <v>1.3596523139396357E-2</v>
      </c>
      <c r="UU116" s="8">
        <f t="shared" si="1029"/>
        <v>-3.3901551675687364E-3</v>
      </c>
      <c r="UV116" s="8">
        <f t="shared" si="1029"/>
        <v>2.8275675581110847E-3</v>
      </c>
      <c r="UW116" s="8">
        <f t="shared" si="1029"/>
        <v>-2.9022398988666733E-2</v>
      </c>
      <c r="UX116" s="8">
        <f t="shared" si="1029"/>
        <v>-1.2117617256341678E-2</v>
      </c>
      <c r="UY116" s="8">
        <f t="shared" si="1029"/>
        <v>-1.9766006975957145E-3</v>
      </c>
      <c r="UZ116" s="8">
        <f t="shared" si="1029"/>
        <v>8.8236360953464158E-3</v>
      </c>
      <c r="VA116" s="8">
        <f t="shared" si="1029"/>
        <v>-2.2932485633108048E-2</v>
      </c>
      <c r="VB116" s="8">
        <f t="shared" si="1029"/>
        <v>2.1392034944299903E-2</v>
      </c>
      <c r="VC116" s="8">
        <f t="shared" si="1029"/>
        <v>1.92220666770914E-2</v>
      </c>
      <c r="VD116" s="8">
        <f t="shared" si="1029"/>
        <v>-4.3291370826611516E-3</v>
      </c>
      <c r="VE116" s="8">
        <f t="shared" si="1029"/>
        <v>2.830529814848143E-3</v>
      </c>
      <c r="VF116" s="8">
        <f t="shared" ref="VF116:XQ116" si="1030">VF46-AVERAGE(VF$36:VF$45)</f>
        <v>-4.9747045673258607E-3</v>
      </c>
      <c r="VG116" s="8">
        <f t="shared" si="1030"/>
        <v>-7.6955405389690515E-4</v>
      </c>
      <c r="VH116" s="8">
        <f t="shared" si="1030"/>
        <v>2.2331107592616337E-2</v>
      </c>
      <c r="VI116" s="8">
        <f t="shared" si="1030"/>
        <v>-1.6745126338461739E-3</v>
      </c>
      <c r="VJ116" s="8">
        <f t="shared" si="1030"/>
        <v>-6.7324636401181435E-4</v>
      </c>
      <c r="VK116" s="8">
        <f t="shared" si="1030"/>
        <v>-1.2332565095766008E-2</v>
      </c>
      <c r="VL116" s="8">
        <f t="shared" si="1030"/>
        <v>-8.8355061139263925E-3</v>
      </c>
      <c r="VM116" s="8">
        <f t="shared" si="1030"/>
        <v>-1.6082378796176701E-3</v>
      </c>
      <c r="VN116" s="8">
        <f t="shared" si="1030"/>
        <v>9.7337208670254319E-3</v>
      </c>
      <c r="VO116" s="8">
        <f t="shared" si="1030"/>
        <v>2.4357949043259608E-2</v>
      </c>
      <c r="VP116" s="8">
        <f t="shared" si="1030"/>
        <v>3.3134146390182656E-3</v>
      </c>
      <c r="VQ116" s="8">
        <f t="shared" si="1030"/>
        <v>-3.8882157622926765E-3</v>
      </c>
      <c r="VR116" s="8">
        <f t="shared" si="1030"/>
        <v>-9.3376975910173902E-3</v>
      </c>
      <c r="VS116" s="8">
        <f t="shared" si="1030"/>
        <v>-3.4227458208657682E-3</v>
      </c>
      <c r="VT116" s="8">
        <f t="shared" si="1030"/>
        <v>2.0623025306598215E-2</v>
      </c>
      <c r="VU116" s="8">
        <f t="shared" si="1030"/>
        <v>-1.3745920904635072E-2</v>
      </c>
      <c r="VV116" s="8">
        <f t="shared" si="1030"/>
        <v>2.6012248152045586E-2</v>
      </c>
      <c r="VW116" s="8">
        <f t="shared" si="1030"/>
        <v>3.1403278501028783E-3</v>
      </c>
      <c r="VX116" s="8">
        <f t="shared" si="1030"/>
        <v>-1.6806496782531703E-2</v>
      </c>
      <c r="VY116" s="8">
        <f t="shared" si="1030"/>
        <v>-1.0338862741758586E-3</v>
      </c>
      <c r="VZ116" s="8">
        <f t="shared" si="1030"/>
        <v>-1.1183123515811234E-2</v>
      </c>
      <c r="WA116" s="8">
        <f t="shared" si="1030"/>
        <v>4.354052505870052E-2</v>
      </c>
      <c r="WB116" s="8">
        <f t="shared" si="1030"/>
        <v>8.6327435901328194E-3</v>
      </c>
      <c r="WC116" s="8">
        <f t="shared" si="1030"/>
        <v>8.3678728869038457E-3</v>
      </c>
      <c r="WD116" s="8">
        <f t="shared" si="1030"/>
        <v>-1.5528385029275147E-2</v>
      </c>
      <c r="WE116" s="8">
        <f t="shared" si="1030"/>
        <v>-1.3192067590753558E-3</v>
      </c>
      <c r="WF116" s="8">
        <f t="shared" si="1030"/>
        <v>1.7042734794172596E-2</v>
      </c>
      <c r="WG116" s="8">
        <f t="shared" si="1030"/>
        <v>-8.2447615848070914E-3</v>
      </c>
      <c r="WH116" s="8">
        <f t="shared" si="1030"/>
        <v>-5.861921710415839E-3</v>
      </c>
      <c r="WI116" s="8">
        <f t="shared" si="1030"/>
        <v>-2.7574624230281447E-3</v>
      </c>
      <c r="WJ116" s="8">
        <f t="shared" si="1030"/>
        <v>5.0218973844478321E-2</v>
      </c>
      <c r="WK116" s="8">
        <f t="shared" si="1030"/>
        <v>7.5661235778317001E-3</v>
      </c>
      <c r="WL116" s="8">
        <f t="shared" si="1030"/>
        <v>1.7670755866463252E-3</v>
      </c>
      <c r="WM116" s="8">
        <f t="shared" si="1030"/>
        <v>-4.1534596950792667E-3</v>
      </c>
      <c r="WN116" s="8">
        <f t="shared" si="1030"/>
        <v>-3.2239022412361429E-3</v>
      </c>
      <c r="WO116" s="8">
        <f t="shared" si="1030"/>
        <v>3.3954392730013595E-3</v>
      </c>
      <c r="WP116" s="8">
        <f t="shared" si="1030"/>
        <v>-1.4725414509845602E-3</v>
      </c>
      <c r="WQ116" s="8">
        <f t="shared" si="1030"/>
        <v>1.6982437947005281E-3</v>
      </c>
      <c r="WR116" s="8">
        <f t="shared" si="1030"/>
        <v>-2.4495324057659928E-3</v>
      </c>
      <c r="WS116" s="8">
        <f t="shared" si="1030"/>
        <v>3.5395260711406279E-2</v>
      </c>
      <c r="WT116" s="8">
        <f t="shared" si="1030"/>
        <v>-1.9845550418055271E-2</v>
      </c>
      <c r="WU116" s="8">
        <f t="shared" si="1030"/>
        <v>-9.6381812339155432E-4</v>
      </c>
      <c r="WV116" s="8">
        <f t="shared" si="1030"/>
        <v>1.5900209322921219E-2</v>
      </c>
      <c r="WW116" s="8">
        <f t="shared" si="1030"/>
        <v>1.4798922643650465E-2</v>
      </c>
      <c r="WX116" s="8">
        <f t="shared" si="1030"/>
        <v>6.1033731892394033E-3</v>
      </c>
      <c r="WY116" s="8">
        <f t="shared" si="1030"/>
        <v>-4.4498020571453849E-3</v>
      </c>
      <c r="WZ116" s="8">
        <f t="shared" si="1030"/>
        <v>5.5212815193704415E-4</v>
      </c>
      <c r="XA116" s="8">
        <f t="shared" si="1030"/>
        <v>-3.3168481155018983E-3</v>
      </c>
      <c r="XB116" s="8">
        <f t="shared" si="1030"/>
        <v>-8.0917769214539411E-3</v>
      </c>
      <c r="XC116" s="8">
        <f t="shared" si="1030"/>
        <v>4.0695973218846403E-2</v>
      </c>
      <c r="XD116" s="8">
        <f t="shared" si="1030"/>
        <v>7.1493051249630077E-3</v>
      </c>
      <c r="XE116" s="8">
        <f t="shared" si="1030"/>
        <v>-8.1035213331332318E-3</v>
      </c>
      <c r="XF116" s="8">
        <f t="shared" si="1030"/>
        <v>-9.2375179734618292E-3</v>
      </c>
      <c r="XG116" s="8">
        <f t="shared" si="1030"/>
        <v>-1.6220231366393801E-3</v>
      </c>
      <c r="XH116" s="8">
        <f t="shared" si="1030"/>
        <v>1.2960231839726319E-3</v>
      </c>
      <c r="XI116" s="8">
        <f t="shared" si="1030"/>
        <v>4.2989207521503372E-3</v>
      </c>
      <c r="XJ116" s="8">
        <f t="shared" si="1030"/>
        <v>9.5477332430613533E-3</v>
      </c>
      <c r="XK116" s="8">
        <f t="shared" si="1030"/>
        <v>-9.0502913033484109E-3</v>
      </c>
      <c r="XL116" s="8">
        <f t="shared" si="1030"/>
        <v>-2.6631717540388119E-2</v>
      </c>
      <c r="XM116" s="8">
        <f t="shared" si="1030"/>
        <v>-1.830301127712157E-2</v>
      </c>
      <c r="XN116" s="8">
        <f t="shared" si="1030"/>
        <v>2.1744553780538689E-2</v>
      </c>
      <c r="XO116" s="8">
        <f t="shared" si="1030"/>
        <v>7.610996937895468E-3</v>
      </c>
      <c r="XP116" s="8">
        <f t="shared" si="1030"/>
        <v>-2.0286106093410534E-2</v>
      </c>
      <c r="XQ116" s="8">
        <f t="shared" si="1030"/>
        <v>3.2252750507996621E-2</v>
      </c>
      <c r="XR116" s="8">
        <f t="shared" ref="XR116:AAC116" si="1031">XR46-AVERAGE(XR$36:XR$45)</f>
        <v>-2.2116705039618149E-2</v>
      </c>
      <c r="XS116" s="8">
        <f t="shared" si="1031"/>
        <v>4.9843863543101953E-3</v>
      </c>
      <c r="XT116" s="8">
        <f t="shared" si="1031"/>
        <v>-1.6723759999740424E-2</v>
      </c>
      <c r="XU116" s="8">
        <f t="shared" si="1031"/>
        <v>-2.7003606974308616E-2</v>
      </c>
      <c r="XV116" s="8">
        <f t="shared" si="1031"/>
        <v>9.5602997963148278E-3</v>
      </c>
      <c r="XW116" s="8">
        <f t="shared" si="1031"/>
        <v>5.1858068509571514E-3</v>
      </c>
      <c r="XX116" s="8">
        <f t="shared" si="1031"/>
        <v>6.8413490997149329E-2</v>
      </c>
      <c r="XY116" s="8">
        <f t="shared" si="1031"/>
        <v>2.8617784898209769E-3</v>
      </c>
      <c r="XZ116" s="8">
        <f t="shared" si="1031"/>
        <v>-1.072614357620345E-2</v>
      </c>
      <c r="YA116" s="8">
        <f t="shared" si="1031"/>
        <v>1.457988300511282E-2</v>
      </c>
      <c r="YB116" s="8">
        <f t="shared" si="1031"/>
        <v>-1.3915334967526055E-2</v>
      </c>
      <c r="YC116" s="8">
        <f t="shared" si="1031"/>
        <v>-1.0308227316545387E-2</v>
      </c>
      <c r="YD116" s="8">
        <f t="shared" si="1031"/>
        <v>8.8165725131779012E-3</v>
      </c>
      <c r="YE116" s="8">
        <f t="shared" si="1031"/>
        <v>7.8076294969365526E-3</v>
      </c>
      <c r="YF116" s="8">
        <f t="shared" si="1031"/>
        <v>-2.218005948697906E-2</v>
      </c>
      <c r="YG116" s="8">
        <f t="shared" si="1031"/>
        <v>-9.5299202975024002E-3</v>
      </c>
      <c r="YH116" s="8">
        <f t="shared" si="1031"/>
        <v>5.712698251400343E-2</v>
      </c>
      <c r="YI116" s="8">
        <f t="shared" si="1031"/>
        <v>5.3151965787849073E-2</v>
      </c>
      <c r="YJ116" s="8">
        <f t="shared" si="1031"/>
        <v>8.7110392418730705E-3</v>
      </c>
      <c r="YK116" s="8">
        <f t="shared" si="1031"/>
        <v>-1.1052937991230425E-2</v>
      </c>
      <c r="YL116" s="8">
        <f t="shared" si="1031"/>
        <v>-5.0201729548752542E-3</v>
      </c>
      <c r="YM116" s="8">
        <f t="shared" si="1031"/>
        <v>1.4874116022660679E-3</v>
      </c>
      <c r="YN116" s="8">
        <f t="shared" si="1031"/>
        <v>4.1606835576648099E-2</v>
      </c>
      <c r="YO116" s="8">
        <f t="shared" si="1031"/>
        <v>2.5167767199490473E-2</v>
      </c>
      <c r="YP116" s="8">
        <f t="shared" si="1031"/>
        <v>1.7543158557247668E-2</v>
      </c>
      <c r="YQ116" s="8">
        <f t="shared" si="1031"/>
        <v>5.0325068579068141E-3</v>
      </c>
      <c r="YR116" s="8">
        <f t="shared" si="1031"/>
        <v>-5.7063754121099777E-3</v>
      </c>
      <c r="YS116" s="8">
        <f t="shared" si="1031"/>
        <v>-2.9839905522010244E-2</v>
      </c>
      <c r="YT116" s="8">
        <f t="shared" si="1031"/>
        <v>2.1820112621017428E-2</v>
      </c>
      <c r="YU116" s="8">
        <f t="shared" si="1031"/>
        <v>-1.637563113197724E-2</v>
      </c>
      <c r="YV116" s="8">
        <f t="shared" si="1031"/>
        <v>5.4638169899821811E-3</v>
      </c>
      <c r="YW116" s="8">
        <f t="shared" si="1031"/>
        <v>-8.4848428200925228E-3</v>
      </c>
      <c r="YX116" s="8">
        <f t="shared" si="1031"/>
        <v>3.0890458010227828E-2</v>
      </c>
      <c r="YY116" s="8">
        <f t="shared" si="1031"/>
        <v>3.0734672056913033E-3</v>
      </c>
      <c r="YZ116" s="8">
        <f t="shared" si="1031"/>
        <v>1.8306612193553888E-2</v>
      </c>
      <c r="ZA116" s="8">
        <f t="shared" si="1031"/>
        <v>-1.8826312569209896E-2</v>
      </c>
      <c r="ZB116" s="8">
        <f t="shared" si="1031"/>
        <v>-1.5745567259586875E-2</v>
      </c>
      <c r="ZC116" s="8">
        <f t="shared" si="1031"/>
        <v>-1.4936783398081215E-3</v>
      </c>
      <c r="ZD116" s="8">
        <f t="shared" si="1031"/>
        <v>4.3915577757654166E-2</v>
      </c>
      <c r="ZE116" s="8">
        <f t="shared" si="1031"/>
        <v>1.2970399857800351E-3</v>
      </c>
      <c r="ZF116" s="8">
        <f t="shared" si="1031"/>
        <v>-4.7363592820192299E-3</v>
      </c>
      <c r="ZG116" s="8">
        <f t="shared" si="1031"/>
        <v>-3.8594528577688466E-3</v>
      </c>
      <c r="ZH116" s="8">
        <f t="shared" si="1031"/>
        <v>1.9242429647614079E-2</v>
      </c>
      <c r="ZI116" s="8">
        <f t="shared" si="1031"/>
        <v>-2.8783756871873324E-2</v>
      </c>
      <c r="ZJ116" s="8">
        <f t="shared" si="1031"/>
        <v>3.1964005882576404E-3</v>
      </c>
      <c r="ZK116" s="8">
        <f t="shared" si="1031"/>
        <v>1.5471081744873003E-2</v>
      </c>
      <c r="ZL116" s="8">
        <f t="shared" si="1031"/>
        <v>4.7999343560947549E-3</v>
      </c>
      <c r="ZM116" s="8">
        <f t="shared" si="1031"/>
        <v>8.802766550215977E-3</v>
      </c>
      <c r="ZN116" s="8">
        <f t="shared" si="1031"/>
        <v>2.1815499474445062E-2</v>
      </c>
      <c r="ZO116" s="8">
        <f t="shared" si="1031"/>
        <v>-1.0447386396776288E-2</v>
      </c>
      <c r="ZP116" s="8">
        <f t="shared" si="1031"/>
        <v>-5.7713857763707129E-3</v>
      </c>
      <c r="ZQ116" s="8">
        <f t="shared" si="1031"/>
        <v>-5.6514239452799316E-3</v>
      </c>
      <c r="ZR116" s="8">
        <f t="shared" si="1031"/>
        <v>1.3081300499561008E-2</v>
      </c>
      <c r="ZS116" s="8">
        <f t="shared" si="1031"/>
        <v>6.9777091116083462E-3</v>
      </c>
      <c r="ZT116" s="8">
        <f t="shared" si="1031"/>
        <v>1.0049403047399288E-2</v>
      </c>
      <c r="ZU116" s="8">
        <f t="shared" si="1031"/>
        <v>3.4137157070171361E-3</v>
      </c>
      <c r="ZV116" s="8">
        <f t="shared" si="1031"/>
        <v>-1.5929120230844876E-2</v>
      </c>
      <c r="ZW116" s="8">
        <f t="shared" si="1031"/>
        <v>2.1368072583698015E-2</v>
      </c>
      <c r="ZX116" s="8">
        <f t="shared" si="1031"/>
        <v>-1.0647867885121355E-2</v>
      </c>
      <c r="ZY116" s="8">
        <f t="shared" si="1031"/>
        <v>-4.2869072666676354E-3</v>
      </c>
      <c r="ZZ116" s="8">
        <f t="shared" si="1031"/>
        <v>9.3392513507602106E-4</v>
      </c>
      <c r="AAA116" s="8">
        <f t="shared" si="1031"/>
        <v>8.9182555951901549E-4</v>
      </c>
      <c r="AAB116" s="8">
        <f t="shared" si="1031"/>
        <v>-5.7967551517862795E-3</v>
      </c>
      <c r="AAC116" s="8">
        <f t="shared" si="1031"/>
        <v>2.08217707760689E-2</v>
      </c>
      <c r="AAD116" s="8">
        <f t="shared" ref="AAD116:ACO116" si="1032">AAD46-AVERAGE(AAD$36:AAD$45)</f>
        <v>-1.3973037073523693E-3</v>
      </c>
      <c r="AAE116" s="8">
        <f t="shared" si="1032"/>
        <v>7.0624244360387514E-3</v>
      </c>
      <c r="AAF116" s="8">
        <f t="shared" si="1032"/>
        <v>-2.1386318968520438E-3</v>
      </c>
      <c r="AAG116" s="8">
        <f t="shared" si="1032"/>
        <v>1.7108166235072608E-2</v>
      </c>
      <c r="AAH116" s="8">
        <f t="shared" si="1032"/>
        <v>-5.9107809244660636E-3</v>
      </c>
      <c r="AAI116" s="8">
        <f t="shared" si="1032"/>
        <v>-1.4278854819084895E-3</v>
      </c>
      <c r="AAJ116" s="8">
        <f t="shared" si="1032"/>
        <v>-1.0355388422597887E-3</v>
      </c>
      <c r="AAK116" s="8">
        <f t="shared" si="1032"/>
        <v>-1.0129394305715793E-2</v>
      </c>
      <c r="AAL116" s="8">
        <f t="shared" si="1032"/>
        <v>8.4868727393326293E-3</v>
      </c>
      <c r="AAM116" s="8">
        <f t="shared" si="1032"/>
        <v>-1.1938446661542774E-2</v>
      </c>
      <c r="AAN116" s="8">
        <f t="shared" si="1032"/>
        <v>-1.670617677986588E-2</v>
      </c>
      <c r="AAO116" s="8">
        <f t="shared" si="1032"/>
        <v>9.8949484016469906E-3</v>
      </c>
      <c r="AAP116" s="8">
        <f t="shared" si="1032"/>
        <v>5.7749710846635976E-4</v>
      </c>
      <c r="AAQ116" s="8">
        <f t="shared" si="1032"/>
        <v>-3.9085884596742346E-3</v>
      </c>
      <c r="AAR116" s="8">
        <f t="shared" si="1032"/>
        <v>2.0809222085934498E-2</v>
      </c>
      <c r="AAS116" s="8">
        <f t="shared" si="1032"/>
        <v>-1.8843527027780766E-2</v>
      </c>
      <c r="AAT116" s="8">
        <f t="shared" si="1032"/>
        <v>1.1727220066213742E-3</v>
      </c>
      <c r="AAU116" s="8">
        <f t="shared" si="1032"/>
        <v>-7.1885613566399185E-3</v>
      </c>
      <c r="AAV116" s="8">
        <f t="shared" si="1032"/>
        <v>-6.2753257027305508E-3</v>
      </c>
      <c r="AAW116" s="8">
        <f t="shared" si="1032"/>
        <v>-3.5102599270497945E-4</v>
      </c>
      <c r="AAX116" s="8">
        <f t="shared" si="1032"/>
        <v>-9.7582272982408482E-3</v>
      </c>
      <c r="AAY116" s="8">
        <f t="shared" si="1032"/>
        <v>4.1991968616886782E-2</v>
      </c>
      <c r="AAZ116" s="8">
        <f t="shared" si="1032"/>
        <v>1.4020418850407119E-2</v>
      </c>
      <c r="ABA116" s="8">
        <f t="shared" si="1032"/>
        <v>-1.4299251058547499E-2</v>
      </c>
      <c r="ABB116" s="8">
        <f t="shared" si="1032"/>
        <v>-3.4441469694731358E-2</v>
      </c>
      <c r="ABC116" s="8">
        <f t="shared" si="1032"/>
        <v>-6.3192968069599054E-3</v>
      </c>
      <c r="ABD116" s="8">
        <f t="shared" si="1032"/>
        <v>5.4394089533414368E-3</v>
      </c>
      <c r="ABE116" s="8">
        <f t="shared" si="1032"/>
        <v>-1.9153707446639641E-2</v>
      </c>
      <c r="ABF116" s="8">
        <f t="shared" si="1032"/>
        <v>-1.3028561321490642E-2</v>
      </c>
      <c r="ABG116" s="8">
        <f t="shared" si="1032"/>
        <v>-5.6431510047503294E-3</v>
      </c>
      <c r="ABH116" s="8">
        <f t="shared" si="1032"/>
        <v>-3.5153803926914556E-2</v>
      </c>
      <c r="ABI116" s="8">
        <f t="shared" si="1032"/>
        <v>1.7250205037774968E-2</v>
      </c>
      <c r="ABJ116" s="8">
        <f t="shared" si="1032"/>
        <v>8.2919782121548911E-3</v>
      </c>
      <c r="ABK116" s="8">
        <f t="shared" si="1032"/>
        <v>-2.1156363437930962E-4</v>
      </c>
      <c r="ABL116" s="8">
        <f t="shared" si="1032"/>
        <v>2.0830620853177995E-2</v>
      </c>
      <c r="ABM116" s="8">
        <f t="shared" si="1032"/>
        <v>4.3361575111407813E-2</v>
      </c>
      <c r="ABN116" s="8">
        <f t="shared" si="1032"/>
        <v>-1.5187683283512523E-2</v>
      </c>
      <c r="ABO116" s="8">
        <f t="shared" si="1032"/>
        <v>1.9407190501138068E-3</v>
      </c>
      <c r="ABP116" s="8">
        <f t="shared" si="1032"/>
        <v>4.2207708591017988E-2</v>
      </c>
      <c r="ABQ116" s="8">
        <f t="shared" si="1032"/>
        <v>7.2909419967698133E-2</v>
      </c>
      <c r="ABR116" s="8">
        <f t="shared" si="1032"/>
        <v>2.0402269504781502E-2</v>
      </c>
      <c r="ABS116" s="8">
        <f t="shared" si="1032"/>
        <v>-3.1475912402244108E-2</v>
      </c>
      <c r="ABT116" s="8">
        <f t="shared" si="1032"/>
        <v>4.7753513389872201E-2</v>
      </c>
      <c r="ABU116" s="8">
        <f t="shared" si="1032"/>
        <v>-2.9515521162370743E-3</v>
      </c>
      <c r="ABV116" s="8">
        <f t="shared" si="1032"/>
        <v>6.6090378301313455E-3</v>
      </c>
      <c r="ABW116" s="8">
        <f t="shared" si="1032"/>
        <v>-3.6964029905364329E-3</v>
      </c>
      <c r="ABX116" s="8">
        <f t="shared" si="1032"/>
        <v>8.4371631025581626E-3</v>
      </c>
      <c r="ABY116" s="8">
        <f t="shared" si="1032"/>
        <v>6.5212195177466025E-3</v>
      </c>
      <c r="ABZ116" s="8">
        <f t="shared" si="1032"/>
        <v>-4.1165425461060935E-3</v>
      </c>
      <c r="ACA116" s="8">
        <f t="shared" si="1032"/>
        <v>6.7116188326668937E-3</v>
      </c>
      <c r="ACB116" s="8">
        <f t="shared" si="1032"/>
        <v>2.0286325709345725E-3</v>
      </c>
      <c r="ACC116" s="8">
        <f t="shared" si="1032"/>
        <v>7.9884549617056412E-3</v>
      </c>
      <c r="ACD116" s="8">
        <f t="shared" si="1032"/>
        <v>1.2951326780833577E-2</v>
      </c>
      <c r="ACE116" s="8">
        <f t="shared" si="1032"/>
        <v>8.5502730506672349E-3</v>
      </c>
      <c r="ACF116" s="8">
        <f t="shared" si="1032"/>
        <v>-3.0917663615112265E-3</v>
      </c>
      <c r="ACG116" s="8">
        <f t="shared" si="1032"/>
        <v>-3.9051366821301176E-3</v>
      </c>
      <c r="ACH116" s="8">
        <f t="shared" si="1032"/>
        <v>2.3576438496053431E-3</v>
      </c>
      <c r="ACI116" s="8">
        <f t="shared" si="1032"/>
        <v>-1.5945968741170685E-2</v>
      </c>
      <c r="ACJ116" s="8">
        <f t="shared" si="1032"/>
        <v>-4.4456610800778038E-3</v>
      </c>
      <c r="ACK116" s="8">
        <f t="shared" si="1032"/>
        <v>2.4279170459629414E-2</v>
      </c>
      <c r="ACL116" s="8">
        <f t="shared" si="1032"/>
        <v>-4.2995977338299254E-2</v>
      </c>
      <c r="ACM116" s="8">
        <f t="shared" si="1032"/>
        <v>-4.3680570199763147E-3</v>
      </c>
      <c r="ACN116" s="8">
        <f t="shared" si="1032"/>
        <v>-1.0925823131099337E-3</v>
      </c>
      <c r="ACO116" s="8">
        <f t="shared" si="1032"/>
        <v>-1.5871571096353711E-2</v>
      </c>
      <c r="ACP116" s="8">
        <f t="shared" ref="ACP116:AFA116" si="1033">ACP46-AVERAGE(ACP$36:ACP$45)</f>
        <v>-1.3727805894749395E-2</v>
      </c>
      <c r="ACQ116" s="8">
        <f t="shared" si="1033"/>
        <v>-2.2842367519664581E-3</v>
      </c>
      <c r="ACR116" s="8">
        <f t="shared" si="1033"/>
        <v>-2.9185453314668909E-2</v>
      </c>
      <c r="ACS116" s="8">
        <f t="shared" si="1033"/>
        <v>9.7295576540904448E-3</v>
      </c>
      <c r="ACT116" s="8">
        <f t="shared" si="1033"/>
        <v>2.4942907180992006E-2</v>
      </c>
      <c r="ACU116" s="8">
        <f t="shared" si="1033"/>
        <v>2.8710729901858759E-2</v>
      </c>
      <c r="ACV116" s="8">
        <f t="shared" si="1033"/>
        <v>3.1077395078472084E-2</v>
      </c>
      <c r="ACW116" s="8">
        <f t="shared" si="1033"/>
        <v>4.8764952394754419E-3</v>
      </c>
      <c r="ACX116" s="8">
        <f t="shared" si="1033"/>
        <v>-3.9018862294831424E-3</v>
      </c>
      <c r="ACY116" s="8">
        <f t="shared" si="1033"/>
        <v>2.3771986987292932E-3</v>
      </c>
      <c r="ACZ116" s="8">
        <f t="shared" si="1033"/>
        <v>2.5073509780138156E-2</v>
      </c>
      <c r="ADA116" s="8">
        <f t="shared" si="1033"/>
        <v>-6.1975173538678374E-3</v>
      </c>
      <c r="ADB116" s="8">
        <f t="shared" si="1033"/>
        <v>7.5473210780646555E-3</v>
      </c>
      <c r="ADC116" s="8">
        <f t="shared" si="1033"/>
        <v>6.140900568686004E-3</v>
      </c>
      <c r="ADD116" s="8">
        <f t="shared" si="1033"/>
        <v>-3.6406787590882264E-3</v>
      </c>
      <c r="ADE116" s="8">
        <f t="shared" si="1033"/>
        <v>1.6330961198331752E-3</v>
      </c>
      <c r="ADF116" s="8">
        <f t="shared" si="1033"/>
        <v>-7.685954161624502E-3</v>
      </c>
      <c r="ADG116" s="8">
        <f t="shared" si="1033"/>
        <v>2.430290982534403E-2</v>
      </c>
      <c r="ADH116" s="8">
        <f t="shared" si="1033"/>
        <v>1.2958868826962578E-2</v>
      </c>
      <c r="ADI116" s="8">
        <f t="shared" si="1033"/>
        <v>-4.1744653797649873E-3</v>
      </c>
      <c r="ADJ116" s="8">
        <f t="shared" si="1033"/>
        <v>-1.0624815580589858E-3</v>
      </c>
      <c r="ADK116" s="8">
        <f t="shared" si="1033"/>
        <v>-1.1934545363469131E-2</v>
      </c>
      <c r="ADL116" s="8">
        <f t="shared" si="1033"/>
        <v>2.7384354866222906E-2</v>
      </c>
      <c r="ADM116" s="8">
        <f t="shared" si="1033"/>
        <v>-1.4244233674038103E-2</v>
      </c>
      <c r="ADN116" s="8">
        <f t="shared" si="1033"/>
        <v>-4.9351644660405505E-3</v>
      </c>
      <c r="ADO116" s="8">
        <f t="shared" si="1033"/>
        <v>-9.8157716334741681E-3</v>
      </c>
      <c r="ADP116" s="8">
        <f t="shared" si="1033"/>
        <v>1.2197516400387014E-2</v>
      </c>
      <c r="ADQ116" s="8">
        <f t="shared" si="1033"/>
        <v>6.1300200287629988E-3</v>
      </c>
      <c r="ADR116" s="8">
        <f t="shared" si="1033"/>
        <v>-7.004353105323346E-3</v>
      </c>
      <c r="ADS116" s="8">
        <f t="shared" si="1033"/>
        <v>4.042661918835495E-3</v>
      </c>
      <c r="ADT116" s="8">
        <f t="shared" si="1033"/>
        <v>6.7695901614007216E-3</v>
      </c>
      <c r="ADU116" s="8">
        <f t="shared" si="1033"/>
        <v>-1.3317245639325832E-2</v>
      </c>
      <c r="ADV116" s="8">
        <f t="shared" si="1033"/>
        <v>-2.3951774867251351E-3</v>
      </c>
      <c r="ADW116" s="8">
        <f t="shared" si="1033"/>
        <v>9.1038873717536346E-3</v>
      </c>
      <c r="ADX116" s="8">
        <f t="shared" si="1033"/>
        <v>1.4603780793515935E-2</v>
      </c>
      <c r="ADY116" s="8">
        <f t="shared" si="1033"/>
        <v>2.3657353847330243E-2</v>
      </c>
      <c r="ADZ116" s="8">
        <f t="shared" si="1033"/>
        <v>-3.5198988311592912E-3</v>
      </c>
      <c r="AEA116" s="8">
        <f t="shared" si="1033"/>
        <v>-1.4815910482299903E-2</v>
      </c>
      <c r="AEB116" s="8">
        <f t="shared" si="1033"/>
        <v>-5.0748913516857098E-3</v>
      </c>
      <c r="AEC116" s="8">
        <f t="shared" si="1033"/>
        <v>1.0003585691931043E-2</v>
      </c>
      <c r="AED116" s="8">
        <f t="shared" si="1033"/>
        <v>7.4859526833230133E-3</v>
      </c>
      <c r="AEE116" s="8">
        <f t="shared" si="1033"/>
        <v>-6.8091758681365572E-3</v>
      </c>
      <c r="AEF116" s="8">
        <f t="shared" si="1033"/>
        <v>-1.6379792413361856E-2</v>
      </c>
      <c r="AEG116" s="8">
        <f t="shared" si="1033"/>
        <v>-2.3578370069399109E-2</v>
      </c>
      <c r="AEH116" s="8">
        <f t="shared" si="1033"/>
        <v>-5.9165089696700188E-3</v>
      </c>
      <c r="AEI116" s="8">
        <f t="shared" si="1033"/>
        <v>-1.0598313131285933E-2</v>
      </c>
      <c r="AEJ116" s="8">
        <f t="shared" si="1033"/>
        <v>-4.1487133345898611E-2</v>
      </c>
      <c r="AEK116" s="8">
        <f t="shared" si="1033"/>
        <v>7.5100052756772772E-3</v>
      </c>
      <c r="AEL116" s="8">
        <f t="shared" si="1033"/>
        <v>-4.6383913041835444E-2</v>
      </c>
      <c r="AEM116" s="8">
        <f t="shared" si="1033"/>
        <v>4.6338225110532649E-3</v>
      </c>
      <c r="AEN116" s="8">
        <f t="shared" si="1033"/>
        <v>7.9258445772939397E-3</v>
      </c>
      <c r="AEO116" s="8">
        <f t="shared" si="1033"/>
        <v>-5.2131955787523918E-3</v>
      </c>
      <c r="AEP116" s="8">
        <f t="shared" si="1033"/>
        <v>5.0896109641352652E-3</v>
      </c>
      <c r="AEQ116" s="8">
        <f t="shared" si="1033"/>
        <v>3.2241940191359976E-3</v>
      </c>
      <c r="AER116" s="8">
        <f t="shared" si="1033"/>
        <v>4.0060801943674888E-2</v>
      </c>
      <c r="AES116" s="8">
        <f t="shared" si="1033"/>
        <v>-1.8647709517669118E-6</v>
      </c>
      <c r="AET116" s="8">
        <f t="shared" si="1033"/>
        <v>-2.9539518321514461E-3</v>
      </c>
      <c r="AEU116" s="8">
        <f t="shared" si="1033"/>
        <v>3.8679565877204898E-2</v>
      </c>
      <c r="AEV116" s="8">
        <f t="shared" si="1033"/>
        <v>1.6059314190098931E-2</v>
      </c>
      <c r="AEW116" s="8">
        <f t="shared" si="1033"/>
        <v>-1.4346650485003989E-4</v>
      </c>
      <c r="AEX116" s="8">
        <f t="shared" si="1033"/>
        <v>1.4819071177461845E-2</v>
      </c>
      <c r="AEY116" s="8">
        <f t="shared" si="1033"/>
        <v>-5.9608052311515159E-3</v>
      </c>
      <c r="AEZ116" s="8">
        <f t="shared" si="1033"/>
        <v>5.320969530401465E-4</v>
      </c>
      <c r="AFA116" s="8">
        <f t="shared" si="1033"/>
        <v>3.6309636803699757E-3</v>
      </c>
      <c r="AFB116" s="8">
        <f t="shared" ref="AFB116:AGM116" si="1034">AFB46-AVERAGE(AFB$36:AFB$45)</f>
        <v>7.3501529400529248E-3</v>
      </c>
      <c r="AFC116" s="8">
        <f t="shared" si="1034"/>
        <v>1.7511729316088403E-3</v>
      </c>
      <c r="AFD116" s="8">
        <f t="shared" si="1034"/>
        <v>-2.6169988469415192E-2</v>
      </c>
      <c r="AFE116" s="8">
        <f t="shared" si="1034"/>
        <v>5.9864618781014324E-2</v>
      </c>
      <c r="AFF116" s="8">
        <f t="shared" si="1034"/>
        <v>-1.3892824875171364E-3</v>
      </c>
      <c r="AFG116" s="8">
        <f t="shared" si="1034"/>
        <v>2.6150079388032405E-2</v>
      </c>
      <c r="AFH116" s="8">
        <f t="shared" si="1034"/>
        <v>3.5862800578723673E-3</v>
      </c>
      <c r="AFI116" s="8">
        <f t="shared" si="1034"/>
        <v>1.7407596051787322E-2</v>
      </c>
      <c r="AFJ116" s="8">
        <f t="shared" si="1034"/>
        <v>-1.6333610290069876E-2</v>
      </c>
      <c r="AFK116" s="8">
        <f t="shared" si="1034"/>
        <v>-4.8996956962951846E-3</v>
      </c>
      <c r="AFL116" s="8">
        <f t="shared" si="1034"/>
        <v>-1.0040633580881902E-2</v>
      </c>
      <c r="AFM116" s="8">
        <f t="shared" si="1034"/>
        <v>7.3361221719817737E-2</v>
      </c>
      <c r="AFN116" s="8">
        <f t="shared" si="1034"/>
        <v>1.5723007634122911E-2</v>
      </c>
      <c r="AFO116" s="8">
        <f t="shared" si="1034"/>
        <v>-3.3444866527892773E-3</v>
      </c>
      <c r="AFP116" s="8">
        <f t="shared" si="1034"/>
        <v>5.4743169633391792E-3</v>
      </c>
      <c r="AFQ116" s="8">
        <f t="shared" si="1034"/>
        <v>-1.6527399720777183E-3</v>
      </c>
      <c r="AFR116" s="8">
        <f t="shared" si="1034"/>
        <v>1.83637146259239E-3</v>
      </c>
      <c r="AFS116" s="8">
        <f t="shared" si="1034"/>
        <v>1.015840685271263E-2</v>
      </c>
      <c r="AFT116" s="8">
        <f t="shared" si="1034"/>
        <v>-3.4077590526444754E-3</v>
      </c>
      <c r="AFU116" s="8">
        <f t="shared" si="1034"/>
        <v>1.438884107015229E-2</v>
      </c>
      <c r="AFV116" s="8">
        <f t="shared" si="1034"/>
        <v>-2.5981168510865243E-3</v>
      </c>
      <c r="AFW116" s="8">
        <f t="shared" si="1034"/>
        <v>1.625487280177925E-3</v>
      </c>
      <c r="AFX116" s="8">
        <f t="shared" si="1034"/>
        <v>4.5412549239990947E-4</v>
      </c>
      <c r="AFY116" s="8">
        <f t="shared" si="1034"/>
        <v>-8.9978406152776934E-3</v>
      </c>
      <c r="AFZ116" s="8">
        <f t="shared" si="1034"/>
        <v>-9.3271440150201751E-3</v>
      </c>
      <c r="AGA116" s="8">
        <f t="shared" si="1034"/>
        <v>1.1217588188361282E-2</v>
      </c>
      <c r="AGB116" s="8">
        <f t="shared" si="1034"/>
        <v>-6.3469730618226534E-3</v>
      </c>
      <c r="AGC116" s="8">
        <f t="shared" si="1034"/>
        <v>-2.512367909415337E-3</v>
      </c>
      <c r="AGD116" s="8">
        <f t="shared" si="1034"/>
        <v>4.8517775973985007E-4</v>
      </c>
      <c r="AGE116" s="8">
        <f t="shared" si="1034"/>
        <v>3.2274058883954393E-3</v>
      </c>
      <c r="AGF116" s="8">
        <f t="shared" si="1034"/>
        <v>-2.6523660992437994E-2</v>
      </c>
      <c r="AGG116" s="8">
        <f t="shared" si="1034"/>
        <v>3.8504990648670204E-2</v>
      </c>
      <c r="AGH116" s="8">
        <f t="shared" si="1034"/>
        <v>2.0148679072568312E-2</v>
      </c>
      <c r="AGI116" s="8">
        <f t="shared" si="1034"/>
        <v>5.5588184222394744E-3</v>
      </c>
      <c r="AGJ116" s="8">
        <f t="shared" si="1034"/>
        <v>-7.991089714834719E-3</v>
      </c>
      <c r="AGK116" s="8">
        <f t="shared" si="1034"/>
        <v>-2.475714401946031E-2</v>
      </c>
      <c r="AGL116" s="8">
        <f t="shared" si="1034"/>
        <v>-1.1746257493322056E-2</v>
      </c>
      <c r="AGM116" s="8">
        <f t="shared" si="1034"/>
        <v>-5.3444606754372457E-3</v>
      </c>
      <c r="AGN116" s="8">
        <f t="shared" ref="AGN116:AIY116" si="1035">AGN46-AVERAGE(AGN$36:AGN$45)</f>
        <v>-7.9427449971925315E-3</v>
      </c>
      <c r="AGO116" s="8">
        <f t="shared" si="1035"/>
        <v>-2.188432088892792E-2</v>
      </c>
      <c r="AGP116" s="8">
        <f t="shared" si="1035"/>
        <v>1.8138874792386819E-2</v>
      </c>
      <c r="AGQ116" s="8">
        <f t="shared" si="1035"/>
        <v>5.8128591093968614E-3</v>
      </c>
      <c r="AGR116" s="8">
        <f t="shared" si="1035"/>
        <v>2.7391305999246466E-3</v>
      </c>
      <c r="AGS116" s="8">
        <f t="shared" si="1035"/>
        <v>-1.0768227699128656E-2</v>
      </c>
      <c r="AGT116" s="8">
        <f t="shared" si="1035"/>
        <v>-1.3201253670438642E-2</v>
      </c>
      <c r="AGU116" s="8">
        <f t="shared" si="1035"/>
        <v>4.9701117526624507E-3</v>
      </c>
      <c r="AGV116" s="8">
        <f t="shared" si="1035"/>
        <v>1.1739566256515125E-2</v>
      </c>
      <c r="AGW116" s="8">
        <f t="shared" si="1035"/>
        <v>2.2340979488596778E-2</v>
      </c>
      <c r="AGX116" s="8">
        <f t="shared" si="1035"/>
        <v>-5.5159419447429602E-4</v>
      </c>
      <c r="AGY116" s="8">
        <f t="shared" si="1035"/>
        <v>-2.9350565073621871E-2</v>
      </c>
      <c r="AGZ116" s="8">
        <f t="shared" si="1035"/>
        <v>-1.3583652554006377E-2</v>
      </c>
      <c r="AHA116" s="8">
        <f t="shared" si="1035"/>
        <v>-7.4337607379925744E-3</v>
      </c>
      <c r="AHB116" s="8">
        <f t="shared" si="1035"/>
        <v>8.698221423623563E-4</v>
      </c>
      <c r="AHC116" s="8">
        <f t="shared" si="1035"/>
        <v>3.0398677339082282E-2</v>
      </c>
      <c r="AHD116" s="8">
        <f t="shared" si="1035"/>
        <v>4.1033576984929989E-3</v>
      </c>
      <c r="AHE116" s="8">
        <f t="shared" si="1035"/>
        <v>-2.8818451255190891E-3</v>
      </c>
      <c r="AHF116" s="8">
        <f t="shared" si="1035"/>
        <v>-3.0968530897312095E-3</v>
      </c>
      <c r="AHG116" s="8">
        <f t="shared" si="1035"/>
        <v>-8.1822327978524605E-3</v>
      </c>
      <c r="AHH116" s="8">
        <f t="shared" si="1035"/>
        <v>-1.4565279405297581E-2</v>
      </c>
      <c r="AHI116" s="8">
        <f t="shared" si="1035"/>
        <v>1.256236919555085E-2</v>
      </c>
      <c r="AHJ116" s="8">
        <f t="shared" si="1035"/>
        <v>2.3785841190363088E-2</v>
      </c>
      <c r="AHK116" s="8">
        <f t="shared" si="1035"/>
        <v>-1.3087917788928184E-2</v>
      </c>
      <c r="AHL116" s="8">
        <f t="shared" si="1035"/>
        <v>-1.1924975393005469E-2</v>
      </c>
      <c r="AHM116" s="8">
        <f t="shared" si="1035"/>
        <v>4.6565683993293576E-4</v>
      </c>
      <c r="AHN116" s="8">
        <f t="shared" si="1035"/>
        <v>-9.853584813381961E-3</v>
      </c>
      <c r="AHO116" s="8">
        <f t="shared" si="1035"/>
        <v>1.8148223902410634E-2</v>
      </c>
      <c r="AHP116" s="8">
        <f t="shared" si="1035"/>
        <v>1.2552722470186707E-3</v>
      </c>
      <c r="AHQ116" s="8">
        <f t="shared" si="1035"/>
        <v>-2.1818818886865977E-2</v>
      </c>
      <c r="AHR116" s="8">
        <f t="shared" si="1035"/>
        <v>6.7010489419675242E-3</v>
      </c>
      <c r="AHS116" s="8">
        <f t="shared" si="1035"/>
        <v>-6.9010950421337508E-3</v>
      </c>
      <c r="AHT116" s="8">
        <f t="shared" si="1035"/>
        <v>-6.7373107130970587E-3</v>
      </c>
      <c r="AHU116" s="8">
        <f t="shared" si="1035"/>
        <v>1.4683731647846313E-2</v>
      </c>
      <c r="AHV116" s="8">
        <f t="shared" si="1035"/>
        <v>-6.4387733480034456E-3</v>
      </c>
      <c r="AHW116" s="8">
        <f t="shared" si="1035"/>
        <v>-1.3633400207199709E-2</v>
      </c>
      <c r="AHX116" s="8">
        <f t="shared" si="1035"/>
        <v>-2.3267365625695641E-3</v>
      </c>
      <c r="AHY116" s="8">
        <f t="shared" si="1035"/>
        <v>4.6633194439332478E-3</v>
      </c>
      <c r="AHZ116" s="8">
        <f t="shared" si="1035"/>
        <v>1.1155959136219001E-2</v>
      </c>
      <c r="AIA116" s="8">
        <f t="shared" si="1035"/>
        <v>-2.6148074187281739E-3</v>
      </c>
      <c r="AIB116" s="8">
        <f t="shared" si="1035"/>
        <v>3.4615878155951022E-3</v>
      </c>
      <c r="AIC116" s="8">
        <f t="shared" si="1035"/>
        <v>1.2062847678628095E-3</v>
      </c>
      <c r="AID116" s="8">
        <f t="shared" si="1035"/>
        <v>-4.2157372336087857E-3</v>
      </c>
      <c r="AIE116" s="8">
        <f t="shared" si="1035"/>
        <v>-1.2443297099709521E-2</v>
      </c>
      <c r="AIF116" s="8">
        <f t="shared" si="1035"/>
        <v>-1.9929667280092735E-2</v>
      </c>
      <c r="AIG116" s="8">
        <f t="shared" si="1035"/>
        <v>9.2834372111260549E-4</v>
      </c>
      <c r="AIH116" s="8">
        <f t="shared" si="1035"/>
        <v>-3.076128323524923E-2</v>
      </c>
      <c r="AII116" s="8">
        <f t="shared" si="1035"/>
        <v>-1.1886002007452158E-2</v>
      </c>
      <c r="AIJ116" s="8">
        <f t="shared" si="1035"/>
        <v>1.0414423275872761E-2</v>
      </c>
      <c r="AIK116" s="8">
        <f t="shared" si="1035"/>
        <v>2.3869773360563097E-2</v>
      </c>
      <c r="AIL116" s="8">
        <f t="shared" si="1035"/>
        <v>-2.856074244336375E-3</v>
      </c>
      <c r="AIM116" s="8">
        <f t="shared" si="1035"/>
        <v>4.2070827569768744E-3</v>
      </c>
      <c r="AIN116" s="8">
        <f t="shared" si="1035"/>
        <v>2.0221726100968229E-2</v>
      </c>
      <c r="AIO116" s="8">
        <f t="shared" si="1035"/>
        <v>1.4416550185027481E-2</v>
      </c>
      <c r="AIP116" s="8">
        <f t="shared" si="1035"/>
        <v>-6.0494643098576422E-3</v>
      </c>
      <c r="AIQ116" s="8">
        <f t="shared" si="1035"/>
        <v>-7.3060714577033231E-4</v>
      </c>
      <c r="AIR116" s="8">
        <f t="shared" si="1035"/>
        <v>-5.1739880230408548E-3</v>
      </c>
      <c r="AIS116" s="8">
        <f t="shared" si="1035"/>
        <v>-9.3521866075007773E-4</v>
      </c>
      <c r="AIT116" s="8">
        <f t="shared" si="1035"/>
        <v>1.0675182032343165E-2</v>
      </c>
      <c r="AIU116" s="8">
        <f t="shared" si="1035"/>
        <v>-8.2582857876437495E-3</v>
      </c>
      <c r="AIV116" s="8">
        <f t="shared" si="1035"/>
        <v>-3.7617855499569493E-4</v>
      </c>
      <c r="AIW116" s="8">
        <f t="shared" si="1035"/>
        <v>-3.3918712399746663E-3</v>
      </c>
      <c r="AIX116" s="8">
        <f t="shared" si="1035"/>
        <v>-3.5343427050199697E-3</v>
      </c>
      <c r="AIY116" s="8">
        <f t="shared" si="1035"/>
        <v>2.6253073773897665E-3</v>
      </c>
      <c r="AIZ116" s="8">
        <f t="shared" ref="AIZ116:ALK116" si="1036">AIZ46-AVERAGE(AIZ$36:AIZ$45)</f>
        <v>-2.3222281105123421E-2</v>
      </c>
      <c r="AJA116" s="8">
        <f t="shared" si="1036"/>
        <v>3.1823700599565373E-2</v>
      </c>
      <c r="AJB116" s="8">
        <f t="shared" si="1036"/>
        <v>5.7080253072682979E-3</v>
      </c>
      <c r="AJC116" s="8">
        <f t="shared" si="1036"/>
        <v>1.1439083006373285E-2</v>
      </c>
      <c r="AJD116" s="8">
        <f t="shared" si="1036"/>
        <v>8.4614250616743564E-3</v>
      </c>
      <c r="AJE116" s="8">
        <f t="shared" si="1036"/>
        <v>1.2132337953718431E-2</v>
      </c>
      <c r="AJF116" s="8">
        <f t="shared" si="1036"/>
        <v>-1.9058400817379431E-2</v>
      </c>
      <c r="AJG116" s="8">
        <f t="shared" si="1036"/>
        <v>-1.7404089654034969E-3</v>
      </c>
      <c r="AJH116" s="8">
        <f t="shared" si="1036"/>
        <v>-3.0915603534264345E-3</v>
      </c>
      <c r="AJI116" s="8">
        <f t="shared" si="1036"/>
        <v>4.0665586271262676E-2</v>
      </c>
      <c r="AJJ116" s="8">
        <f t="shared" si="1036"/>
        <v>1.4518849016277837E-2</v>
      </c>
      <c r="AJK116" s="8">
        <f t="shared" si="1036"/>
        <v>4.0156030666472262E-2</v>
      </c>
      <c r="AJL116" s="8">
        <f t="shared" si="1036"/>
        <v>3.0083391271273435E-2</v>
      </c>
      <c r="AJM116" s="8">
        <f t="shared" si="1036"/>
        <v>3.7795812799299921E-3</v>
      </c>
      <c r="AJN116" s="8">
        <f t="shared" si="1036"/>
        <v>1.094675899783022E-2</v>
      </c>
      <c r="AJO116" s="8">
        <f t="shared" si="1036"/>
        <v>-4.3459966929487587E-3</v>
      </c>
      <c r="AJP116" s="8">
        <f t="shared" si="1036"/>
        <v>4.9286015646036862E-3</v>
      </c>
      <c r="AJQ116" s="8">
        <f t="shared" si="1036"/>
        <v>-1.1961700967794107E-2</v>
      </c>
      <c r="AJR116" s="8">
        <f t="shared" si="1036"/>
        <v>6.1664465223750615E-4</v>
      </c>
      <c r="AJS116" s="8">
        <f t="shared" si="1036"/>
        <v>9.3478093351483087E-3</v>
      </c>
      <c r="AJT116" s="8">
        <f t="shared" si="1036"/>
        <v>1.8036163050022334E-2</v>
      </c>
      <c r="AJU116" s="8">
        <f t="shared" si="1036"/>
        <v>-2.9360031942017497E-3</v>
      </c>
      <c r="AJV116" s="8">
        <f t="shared" si="1036"/>
        <v>-1.8199669004166721E-2</v>
      </c>
      <c r="AJW116" s="8">
        <f t="shared" si="1036"/>
        <v>7.6856130681430095E-3</v>
      </c>
      <c r="AJX116" s="8">
        <f t="shared" si="1036"/>
        <v>-2.8092343727416434E-4</v>
      </c>
      <c r="AJY116" s="8">
        <f t="shared" si="1036"/>
        <v>5.4556279467585572E-3</v>
      </c>
      <c r="AJZ116" s="8">
        <f t="shared" si="1036"/>
        <v>1.4359129507415308E-2</v>
      </c>
      <c r="AKA116" s="8">
        <f t="shared" si="1036"/>
        <v>3.4476571267012777E-3</v>
      </c>
      <c r="AKB116" s="8">
        <f t="shared" si="1036"/>
        <v>-1.1927933376293144E-2</v>
      </c>
      <c r="AKC116" s="8">
        <f t="shared" si="1036"/>
        <v>1.9395451188829068E-2</v>
      </c>
      <c r="AKD116" s="8">
        <f t="shared" si="1036"/>
        <v>1.7677454097873892E-3</v>
      </c>
      <c r="AKE116" s="8">
        <f t="shared" si="1036"/>
        <v>-5.466315269150666E-4</v>
      </c>
      <c r="AKF116" s="8">
        <f t="shared" si="1036"/>
        <v>-1.7011838025272371E-3</v>
      </c>
      <c r="AKG116" s="8">
        <f t="shared" si="1036"/>
        <v>-4.3834010994639582E-3</v>
      </c>
      <c r="AKH116" s="8">
        <f t="shared" si="1036"/>
        <v>-6.5361289934244733E-4</v>
      </c>
      <c r="AKI116" s="8">
        <f t="shared" si="1036"/>
        <v>-2.6170950842177602E-3</v>
      </c>
      <c r="AKJ116" s="8">
        <f t="shared" si="1036"/>
        <v>-3.705836937852508E-2</v>
      </c>
      <c r="AKK116" s="8">
        <f t="shared" si="1036"/>
        <v>7.32800073690636E-3</v>
      </c>
      <c r="AKL116" s="8">
        <f t="shared" si="1036"/>
        <v>-7.493945757414645E-4</v>
      </c>
      <c r="AKM116" s="8">
        <f t="shared" si="1036"/>
        <v>9.5541713500973122E-4</v>
      </c>
      <c r="AKN116" s="8">
        <f t="shared" si="1036"/>
        <v>1.2556777617680668E-3</v>
      </c>
      <c r="AKO116" s="8">
        <f t="shared" si="1036"/>
        <v>-4.0114006526155935E-3</v>
      </c>
      <c r="AKP116" s="8">
        <f t="shared" si="1036"/>
        <v>-9.6624698233042788E-3</v>
      </c>
      <c r="AKQ116" s="8">
        <f t="shared" si="1036"/>
        <v>-2.1807955927978353E-3</v>
      </c>
      <c r="AKR116" s="8">
        <f t="shared" si="1036"/>
        <v>-2.8025640464854791E-3</v>
      </c>
      <c r="AKS116" s="8">
        <f t="shared" si="1036"/>
        <v>5.429009187653086E-3</v>
      </c>
      <c r="AKT116" s="8">
        <f t="shared" si="1036"/>
        <v>6.5066885751511065E-3</v>
      </c>
      <c r="AKU116" s="8">
        <f t="shared" si="1036"/>
        <v>-2.7909563974137096E-2</v>
      </c>
      <c r="AKV116" s="8">
        <f t="shared" si="1036"/>
        <v>-5.0974233319849168E-4</v>
      </c>
      <c r="AKW116" s="8">
        <f t="shared" si="1036"/>
        <v>4.6386292009823818E-3</v>
      </c>
      <c r="AKX116" s="8">
        <f t="shared" si="1036"/>
        <v>1.3987066908871417E-2</v>
      </c>
      <c r="AKY116" s="8">
        <f t="shared" si="1036"/>
        <v>4.203705164663063E-3</v>
      </c>
      <c r="AKZ116" s="8">
        <f t="shared" si="1036"/>
        <v>-1.5196754841749122E-2</v>
      </c>
      <c r="ALA116" s="8">
        <f t="shared" si="1036"/>
        <v>-1.2182024518876209E-2</v>
      </c>
      <c r="ALB116" s="8">
        <f t="shared" si="1036"/>
        <v>-1.560315044802687E-2</v>
      </c>
      <c r="ALC116" s="8">
        <f t="shared" si="1036"/>
        <v>1.9527141737275271E-3</v>
      </c>
      <c r="ALD116" s="8">
        <f t="shared" si="1036"/>
        <v>1.6131567570631701E-2</v>
      </c>
      <c r="ALE116" s="8">
        <f t="shared" si="1036"/>
        <v>-3.0929714946052204E-3</v>
      </c>
      <c r="ALF116" s="8">
        <f t="shared" si="1036"/>
        <v>-9.1536506888499907E-4</v>
      </c>
      <c r="ALG116" s="8">
        <f t="shared" si="1036"/>
        <v>-1.2854557956494914E-3</v>
      </c>
      <c r="ALH116" s="8">
        <f t="shared" si="1036"/>
        <v>9.8068884839515539E-3</v>
      </c>
      <c r="ALI116" s="8">
        <f t="shared" si="1036"/>
        <v>5.3888894314362305E-3</v>
      </c>
      <c r="ALJ116" s="8">
        <f t="shared" si="1036"/>
        <v>-1.2324582940898297E-2</v>
      </c>
      <c r="ALK116" s="8">
        <f t="shared" si="1036"/>
        <v>3.2981190463489407E-2</v>
      </c>
      <c r="ALL116" s="8">
        <f t="shared" ref="ALL116:ALM116" si="1037">ALL46-AVERAGE(ALL$36:ALL$45)</f>
        <v>2.934321347581887E-4</v>
      </c>
      <c r="ALM116" s="8">
        <f t="shared" si="1037"/>
        <v>-4.8738379472721546E-3</v>
      </c>
      <c r="ALN116" s="31"/>
      <c r="ALP116" s="23">
        <f t="shared" si="884"/>
        <v>2.0152418141741466E-3</v>
      </c>
      <c r="ALQ116" s="23">
        <f>ALP116</f>
        <v>2.0152418141741466E-3</v>
      </c>
      <c r="ALU116" s="8">
        <f>_xlfn.STDEV.S(B116:ALM116)</f>
        <v>1.9280979028054947E-2</v>
      </c>
      <c r="ALV116" s="9">
        <f>(ALP116/ALU116)*SQRT(1000)</f>
        <v>3.3052025830884268</v>
      </c>
      <c r="ALW116" s="8">
        <f>_xlfn.T.INV.2T(0.1,999)</f>
        <v>1.6463803454274908</v>
      </c>
      <c r="ALX116" s="8">
        <f>_xlfn.T.INV.2T(0.05,999)</f>
        <v>1.9623414611334626</v>
      </c>
      <c r="ALY116" s="8">
        <f>_xlfn.T.INV.2T(0.01,999)</f>
        <v>2.5807596372676254</v>
      </c>
      <c r="ALZ116" s="9" t="str">
        <f>IF(ABS(ALV116)&gt;ALX116,"Odrzucamy H0","NieodrzucamyH0")</f>
        <v>Odrzucamy H0</v>
      </c>
      <c r="AMC116" s="9">
        <f>ALP116/$ALY$110</f>
        <v>1.7907705471083482</v>
      </c>
      <c r="AMD116" s="8">
        <f>_xlfn.T.INV.2T(0.1,9)</f>
        <v>1.8331129326562374</v>
      </c>
      <c r="AME116" s="8">
        <f>_xlfn.T.INV.2T(0.05,9)</f>
        <v>2.2621571627982053</v>
      </c>
      <c r="AMF116" s="8">
        <f>_xlfn.T.INV.2T(0.01,9)</f>
        <v>3.2498355415921263</v>
      </c>
      <c r="AMG116" s="9" t="str">
        <f>IF(ABS(AMC116)&gt;AME116,"Odrzucamy H0","NieodrzucamyH0")</f>
        <v>NieodrzucamyH0</v>
      </c>
      <c r="AMJ116" s="36">
        <f>COUNTIF(B116:ALM116,"&gt;0")/1000</f>
        <v>0.503</v>
      </c>
      <c r="AMK116" s="9">
        <f>(SQRT(1000)/0.5)*(AMJ116-0.5)</f>
        <v>0.18973665961010291</v>
      </c>
      <c r="AML116" s="23">
        <f>NORMSINV(1-0.05)</f>
        <v>1.6448536269514715</v>
      </c>
      <c r="AMM116" s="23">
        <f>NORMSINV(1-0.025)</f>
        <v>1.9599639845400536</v>
      </c>
      <c r="AMN116" s="23">
        <f>NORMSINV(1-0.005)</f>
        <v>2.5758293035488999</v>
      </c>
      <c r="AMO116" s="9" t="str">
        <f>IF(ABS(AMK116)&gt;AMM116,"Odrzucamy H0","NieodrzucamyH0")</f>
        <v>NieodrzucamyH0</v>
      </c>
      <c r="AMS116" s="9">
        <f>SQRT(1000)*(AMJ116-$AMU$110)/SQRT($AMU$110*(1-$AMU$110))</f>
        <v>0.19606121885166342</v>
      </c>
      <c r="AMT116" s="23">
        <f>NORMSINV(1-0.05)</f>
        <v>1.6448536269514715</v>
      </c>
      <c r="AMU116" s="23">
        <f>NORMSINV(1-0.025)</f>
        <v>1.9599639845400536</v>
      </c>
      <c r="AMV116" s="23">
        <f>NORMSINV(1-0.005)</f>
        <v>2.5758293035488999</v>
      </c>
      <c r="AMW116" s="9" t="str">
        <f>IF(ABS(AMS116)&gt;AMU116,"Odrzucamy H0","NieodrzucamyH0")</f>
        <v>NieodrzucamyH0</v>
      </c>
    </row>
    <row r="117" spans="1:1037" x14ac:dyDescent="0.25">
      <c r="A117" s="6">
        <v>1</v>
      </c>
      <c r="B117" s="4">
        <f t="shared" ref="B117:BM117" si="1038">B47-AVERAGE(B$36:B$45)</f>
        <v>-2.910878188126689E-2</v>
      </c>
      <c r="C117" s="4">
        <f t="shared" si="1038"/>
        <v>1.4381427582513305E-3</v>
      </c>
      <c r="D117" s="4">
        <f t="shared" si="1038"/>
        <v>8.0474984587852946E-3</v>
      </c>
      <c r="E117" s="4">
        <f t="shared" si="1038"/>
        <v>-1.6465773121635646E-2</v>
      </c>
      <c r="F117" s="4">
        <f t="shared" si="1038"/>
        <v>-7.5580166739286558E-3</v>
      </c>
      <c r="G117" s="4">
        <f t="shared" si="1038"/>
        <v>-1.1420779683279801E-2</v>
      </c>
      <c r="H117" s="4">
        <f t="shared" si="1038"/>
        <v>-4.2808081839530699E-4</v>
      </c>
      <c r="I117" s="4">
        <f t="shared" si="1038"/>
        <v>4.21231895476044E-4</v>
      </c>
      <c r="J117" s="4">
        <f t="shared" si="1038"/>
        <v>-5.2299793126621488E-2</v>
      </c>
      <c r="K117" s="4">
        <f t="shared" si="1038"/>
        <v>1.0361564827946918E-2</v>
      </c>
      <c r="L117" s="4">
        <f t="shared" si="1038"/>
        <v>-2.1077198764405905E-2</v>
      </c>
      <c r="M117" s="4">
        <f t="shared" si="1038"/>
        <v>2.6941882158202524E-2</v>
      </c>
      <c r="N117" s="4">
        <f t="shared" si="1038"/>
        <v>-8.4689197896015301E-3</v>
      </c>
      <c r="O117" s="4">
        <f t="shared" si="1038"/>
        <v>-2.893653488046545E-3</v>
      </c>
      <c r="P117" s="4">
        <f t="shared" si="1038"/>
        <v>-3.0525106925098806E-2</v>
      </c>
      <c r="Q117" s="4">
        <f t="shared" si="1038"/>
        <v>1.0085092595131732E-2</v>
      </c>
      <c r="R117" s="4">
        <f t="shared" si="1038"/>
        <v>-2.9622512571675287E-2</v>
      </c>
      <c r="S117" s="4">
        <f t="shared" si="1038"/>
        <v>-1.696586627284864E-3</v>
      </c>
      <c r="T117" s="4">
        <f t="shared" si="1038"/>
        <v>4.8854547036229655E-3</v>
      </c>
      <c r="U117" s="4">
        <f t="shared" si="1038"/>
        <v>1.377422875552191E-2</v>
      </c>
      <c r="V117" s="4">
        <f t="shared" si="1038"/>
        <v>1.0047896890201625E-2</v>
      </c>
      <c r="W117" s="4">
        <f t="shared" si="1038"/>
        <v>-3.033755059927546E-3</v>
      </c>
      <c r="X117" s="4">
        <f t="shared" si="1038"/>
        <v>1.1408707571767242E-2</v>
      </c>
      <c r="Y117" s="4">
        <f t="shared" si="1038"/>
        <v>7.5054384438174608E-3</v>
      </c>
      <c r="Z117" s="4">
        <f t="shared" si="1038"/>
        <v>3.4867575068668697E-4</v>
      </c>
      <c r="AA117" s="4">
        <f t="shared" si="1038"/>
        <v>-4.9284112994983434E-3</v>
      </c>
      <c r="AB117" s="4">
        <f t="shared" si="1038"/>
        <v>4.9351258561543647E-3</v>
      </c>
      <c r="AC117" s="4">
        <f t="shared" si="1038"/>
        <v>-5.7759464711245288E-3</v>
      </c>
      <c r="AD117" s="4">
        <f t="shared" si="1038"/>
        <v>-2.0618853270137558E-2</v>
      </c>
      <c r="AE117" s="4">
        <f t="shared" si="1038"/>
        <v>-2.7829828215123597E-3</v>
      </c>
      <c r="AF117" s="4">
        <f t="shared" si="1038"/>
        <v>-1.8663906203571082E-3</v>
      </c>
      <c r="AG117" s="4">
        <f t="shared" si="1038"/>
        <v>-2.4923320081948065E-2</v>
      </c>
      <c r="AH117" s="4">
        <f t="shared" si="1038"/>
        <v>-3.5342767237834553E-3</v>
      </c>
      <c r="AI117" s="4">
        <f t="shared" si="1038"/>
        <v>-1.6052268376818139E-3</v>
      </c>
      <c r="AJ117" s="4">
        <f t="shared" si="1038"/>
        <v>-3.1416182287715157E-3</v>
      </c>
      <c r="AK117" s="4">
        <f t="shared" si="1038"/>
        <v>-2.1268038873571985E-2</v>
      </c>
      <c r="AL117" s="4">
        <f t="shared" si="1038"/>
        <v>8.3222940920763475E-3</v>
      </c>
      <c r="AM117" s="4">
        <f t="shared" si="1038"/>
        <v>-1.8602436793236886E-2</v>
      </c>
      <c r="AN117" s="4">
        <f t="shared" si="1038"/>
        <v>-8.1530381975378641E-4</v>
      </c>
      <c r="AO117" s="4">
        <f t="shared" si="1038"/>
        <v>1.0204381880702811E-2</v>
      </c>
      <c r="AP117" s="4">
        <f t="shared" si="1038"/>
        <v>-5.7028435632426044E-3</v>
      </c>
      <c r="AQ117" s="4">
        <f t="shared" si="1038"/>
        <v>3.8542677531656446E-3</v>
      </c>
      <c r="AR117" s="4">
        <f t="shared" si="1038"/>
        <v>3.0025037577038876E-2</v>
      </c>
      <c r="AS117" s="4">
        <f t="shared" si="1038"/>
        <v>3.4700185960886053E-2</v>
      </c>
      <c r="AT117" s="4">
        <f t="shared" si="1038"/>
        <v>1.3013720523988602E-2</v>
      </c>
      <c r="AU117" s="4">
        <f t="shared" si="1038"/>
        <v>1.3588036553209048E-2</v>
      </c>
      <c r="AV117" s="4">
        <f t="shared" si="1038"/>
        <v>5.064085280906324E-2</v>
      </c>
      <c r="AW117" s="4">
        <f t="shared" si="1038"/>
        <v>5.197691524698283E-3</v>
      </c>
      <c r="AX117" s="4">
        <f t="shared" si="1038"/>
        <v>-6.0736897565455217E-3</v>
      </c>
      <c r="AY117" s="4">
        <f t="shared" si="1038"/>
        <v>3.5929708533642022E-3</v>
      </c>
      <c r="AZ117" s="4">
        <f t="shared" si="1038"/>
        <v>2.9320354924305507E-3</v>
      </c>
      <c r="BA117" s="4">
        <f t="shared" si="1038"/>
        <v>1.8457519088352224E-3</v>
      </c>
      <c r="BB117" s="4">
        <f t="shared" si="1038"/>
        <v>6.0643910434856965E-3</v>
      </c>
      <c r="BC117" s="4">
        <f t="shared" si="1038"/>
        <v>-3.6617778568852295E-2</v>
      </c>
      <c r="BD117" s="4">
        <f t="shared" si="1038"/>
        <v>-1.2905020211883689E-2</v>
      </c>
      <c r="BE117" s="4">
        <f t="shared" si="1038"/>
        <v>-1.7626465386613381E-2</v>
      </c>
      <c r="BF117" s="4">
        <f t="shared" si="1038"/>
        <v>-5.6549366359165652E-2</v>
      </c>
      <c r="BG117" s="4">
        <f t="shared" si="1038"/>
        <v>1.211441705934487E-3</v>
      </c>
      <c r="BH117" s="4">
        <f t="shared" si="1038"/>
        <v>-1.549774255952212E-2</v>
      </c>
      <c r="BI117" s="4">
        <f t="shared" si="1038"/>
        <v>3.7416347187840659E-3</v>
      </c>
      <c r="BJ117" s="4">
        <f t="shared" si="1038"/>
        <v>-2.0360292106138544E-2</v>
      </c>
      <c r="BK117" s="4">
        <f t="shared" si="1038"/>
        <v>-1.378745079165743E-3</v>
      </c>
      <c r="BL117" s="4">
        <f t="shared" si="1038"/>
        <v>-3.5530732476014501E-2</v>
      </c>
      <c r="BM117" s="4">
        <f t="shared" si="1038"/>
        <v>-9.6833130068794977E-3</v>
      </c>
      <c r="BN117" s="4">
        <f t="shared" ref="BN117:DY117" si="1039">BN47-AVERAGE(BN$36:BN$45)</f>
        <v>-7.2635136416864809E-3</v>
      </c>
      <c r="BO117" s="4">
        <f t="shared" si="1039"/>
        <v>-2.7161873779641577E-2</v>
      </c>
      <c r="BP117" s="4">
        <f t="shared" si="1039"/>
        <v>-1.3092408406856252E-2</v>
      </c>
      <c r="BQ117" s="4">
        <f t="shared" si="1039"/>
        <v>3.4103514519192605E-3</v>
      </c>
      <c r="BR117" s="4">
        <f t="shared" si="1039"/>
        <v>-2.3885458261912892E-2</v>
      </c>
      <c r="BS117" s="4">
        <f t="shared" si="1039"/>
        <v>-2.6424175245149886E-4</v>
      </c>
      <c r="BT117" s="4">
        <f t="shared" si="1039"/>
        <v>-5.8428439180472297E-3</v>
      </c>
      <c r="BU117" s="4">
        <f t="shared" si="1039"/>
        <v>8.6961236388250849E-3</v>
      </c>
      <c r="BV117" s="4">
        <f t="shared" si="1039"/>
        <v>1.6054175666506694E-2</v>
      </c>
      <c r="BW117" s="4">
        <f t="shared" si="1039"/>
        <v>5.0830253907033019E-3</v>
      </c>
      <c r="BX117" s="4">
        <f t="shared" si="1039"/>
        <v>4.4338003801881378E-3</v>
      </c>
      <c r="BY117" s="4">
        <f t="shared" si="1039"/>
        <v>2.9898937282759278E-3</v>
      </c>
      <c r="BZ117" s="4">
        <f t="shared" si="1039"/>
        <v>-4.7412593643245578E-3</v>
      </c>
      <c r="CA117" s="4">
        <f t="shared" si="1039"/>
        <v>-4.3978088965927926E-3</v>
      </c>
      <c r="CB117" s="4">
        <f t="shared" si="1039"/>
        <v>7.5483758299051918E-3</v>
      </c>
      <c r="CC117" s="4">
        <f t="shared" si="1039"/>
        <v>8.1554449330596039E-4</v>
      </c>
      <c r="CD117" s="4">
        <f t="shared" si="1039"/>
        <v>-1.8540475474228099E-3</v>
      </c>
      <c r="CE117" s="4">
        <f t="shared" si="1039"/>
        <v>-4.4064482643487715E-3</v>
      </c>
      <c r="CF117" s="4">
        <f t="shared" si="1039"/>
        <v>3.6395288026884721E-2</v>
      </c>
      <c r="CG117" s="4">
        <f t="shared" si="1039"/>
        <v>-2.1061939283079513E-2</v>
      </c>
      <c r="CH117" s="4">
        <f t="shared" si="1039"/>
        <v>1.486859128315533E-3</v>
      </c>
      <c r="CI117" s="4">
        <f t="shared" si="1039"/>
        <v>9.922951667323987E-3</v>
      </c>
      <c r="CJ117" s="4">
        <f t="shared" si="1039"/>
        <v>6.0889316841686095E-3</v>
      </c>
      <c r="CK117" s="4">
        <f t="shared" si="1039"/>
        <v>-5.8726738246905495E-3</v>
      </c>
      <c r="CL117" s="4">
        <f t="shared" si="1039"/>
        <v>9.5600801242516804E-4</v>
      </c>
      <c r="CM117" s="4">
        <f t="shared" si="1039"/>
        <v>-4.2730750146465742E-3</v>
      </c>
      <c r="CN117" s="4">
        <f t="shared" si="1039"/>
        <v>7.4697192743262714E-3</v>
      </c>
      <c r="CO117" s="4">
        <f t="shared" si="1039"/>
        <v>1.1209821360691342E-3</v>
      </c>
      <c r="CP117" s="4">
        <f t="shared" si="1039"/>
        <v>1.1012049218906212E-2</v>
      </c>
      <c r="CQ117" s="4">
        <f t="shared" si="1039"/>
        <v>3.7762406746041456E-2</v>
      </c>
      <c r="CR117" s="4">
        <f t="shared" si="1039"/>
        <v>1.6257638233474207E-2</v>
      </c>
      <c r="CS117" s="4">
        <f t="shared" si="1039"/>
        <v>-2.5679399217678331E-3</v>
      </c>
      <c r="CT117" s="4">
        <f t="shared" si="1039"/>
        <v>-4.0274717058380481E-3</v>
      </c>
      <c r="CU117" s="4">
        <f t="shared" si="1039"/>
        <v>3.5857378313969096E-2</v>
      </c>
      <c r="CV117" s="4">
        <f t="shared" si="1039"/>
        <v>7.328769097879639E-3</v>
      </c>
      <c r="CW117" s="4">
        <f t="shared" si="1039"/>
        <v>-2.1542867597214903E-2</v>
      </c>
      <c r="CX117" s="4">
        <f t="shared" si="1039"/>
        <v>-4.4964374315893355E-2</v>
      </c>
      <c r="CY117" s="4">
        <f t="shared" si="1039"/>
        <v>-1.5419676497850723E-2</v>
      </c>
      <c r="CZ117" s="4">
        <f t="shared" si="1039"/>
        <v>1.1180933368547489E-3</v>
      </c>
      <c r="DA117" s="4">
        <f t="shared" si="1039"/>
        <v>3.9687852120903928E-4</v>
      </c>
      <c r="DB117" s="4">
        <f t="shared" si="1039"/>
        <v>-1.6253496826273129E-2</v>
      </c>
      <c r="DC117" s="4">
        <f t="shared" si="1039"/>
        <v>-1.2793700250188221E-2</v>
      </c>
      <c r="DD117" s="4">
        <f t="shared" si="1039"/>
        <v>-2.9723337867874461E-3</v>
      </c>
      <c r="DE117" s="4">
        <f t="shared" si="1039"/>
        <v>-1.4744582882569354E-2</v>
      </c>
      <c r="DF117" s="4">
        <f t="shared" si="1039"/>
        <v>-1.5937320696174546E-2</v>
      </c>
      <c r="DG117" s="4">
        <f t="shared" si="1039"/>
        <v>1.0235753090147822E-3</v>
      </c>
      <c r="DH117" s="4">
        <f t="shared" si="1039"/>
        <v>4.9867870518790908E-3</v>
      </c>
      <c r="DI117" s="4">
        <f t="shared" si="1039"/>
        <v>8.2013025160927611E-3</v>
      </c>
      <c r="DJ117" s="4">
        <f t="shared" si="1039"/>
        <v>-1.5783663420618547E-2</v>
      </c>
      <c r="DK117" s="4">
        <f t="shared" si="1039"/>
        <v>-3.8322820415540417E-3</v>
      </c>
      <c r="DL117" s="4">
        <f t="shared" si="1039"/>
        <v>-1.5693690489675571E-2</v>
      </c>
      <c r="DM117" s="4">
        <f t="shared" si="1039"/>
        <v>3.499128928318716E-3</v>
      </c>
      <c r="DN117" s="4">
        <f t="shared" si="1039"/>
        <v>2.4327254375745726E-2</v>
      </c>
      <c r="DO117" s="4">
        <f t="shared" si="1039"/>
        <v>-1.9843787205415346E-3</v>
      </c>
      <c r="DP117" s="4">
        <f t="shared" si="1039"/>
        <v>1.8201559325833977E-2</v>
      </c>
      <c r="DQ117" s="4">
        <f t="shared" si="1039"/>
        <v>-1.8359025741943643E-2</v>
      </c>
      <c r="DR117" s="4">
        <f t="shared" si="1039"/>
        <v>-6.6311474539981772E-3</v>
      </c>
      <c r="DS117" s="4">
        <f t="shared" si="1039"/>
        <v>-1.0840446019615793E-2</v>
      </c>
      <c r="DT117" s="4">
        <f t="shared" si="1039"/>
        <v>0.12748202041918813</v>
      </c>
      <c r="DU117" s="4">
        <f t="shared" si="1039"/>
        <v>-5.9884012105757216E-2</v>
      </c>
      <c r="DV117" s="4">
        <f t="shared" si="1039"/>
        <v>3.5519199773474154E-4</v>
      </c>
      <c r="DW117" s="4">
        <f t="shared" si="1039"/>
        <v>-4.6174963436355687E-2</v>
      </c>
      <c r="DX117" s="4">
        <f t="shared" si="1039"/>
        <v>-1.2219598343834511E-3</v>
      </c>
      <c r="DY117" s="4">
        <f t="shared" si="1039"/>
        <v>2.984936192443359E-2</v>
      </c>
      <c r="DZ117" s="4">
        <f t="shared" ref="DZ117:GK117" si="1040">DZ47-AVERAGE(DZ$36:DZ$45)</f>
        <v>1.2486295775848463E-2</v>
      </c>
      <c r="EA117" s="4">
        <f t="shared" si="1040"/>
        <v>-1.2605193561908692E-3</v>
      </c>
      <c r="EB117" s="4">
        <f t="shared" si="1040"/>
        <v>-1.2593376365555685E-2</v>
      </c>
      <c r="EC117" s="4">
        <f t="shared" si="1040"/>
        <v>-3.7059094682203954E-2</v>
      </c>
      <c r="ED117" s="4">
        <f t="shared" si="1040"/>
        <v>-4.6522446841287986E-4</v>
      </c>
      <c r="EE117" s="4">
        <f t="shared" si="1040"/>
        <v>7.7961764017614437E-3</v>
      </c>
      <c r="EF117" s="4">
        <f t="shared" si="1040"/>
        <v>4.2578893645565864E-2</v>
      </c>
      <c r="EG117" s="4">
        <f t="shared" si="1040"/>
        <v>5.9673246228892571E-3</v>
      </c>
      <c r="EH117" s="4">
        <f t="shared" si="1040"/>
        <v>4.8992747194170308E-2</v>
      </c>
      <c r="EI117" s="4">
        <f t="shared" si="1040"/>
        <v>-5.3061077794342257E-2</v>
      </c>
      <c r="EJ117" s="4">
        <f t="shared" si="1040"/>
        <v>1.2220006778014164E-2</v>
      </c>
      <c r="EK117" s="4">
        <f t="shared" si="1040"/>
        <v>7.4815584742541266E-3</v>
      </c>
      <c r="EL117" s="4">
        <f t="shared" si="1040"/>
        <v>-5.1706407204617597E-2</v>
      </c>
      <c r="EM117" s="4">
        <f t="shared" si="1040"/>
        <v>1.3103268510799716E-2</v>
      </c>
      <c r="EN117" s="4">
        <f t="shared" si="1040"/>
        <v>-6.3493805254626594E-3</v>
      </c>
      <c r="EO117" s="4">
        <f t="shared" si="1040"/>
        <v>-5.0446272189855507E-2</v>
      </c>
      <c r="EP117" s="4">
        <f t="shared" si="1040"/>
        <v>1.4133501259910213E-2</v>
      </c>
      <c r="EQ117" s="4">
        <f t="shared" si="1040"/>
        <v>-9.7932506436287058E-3</v>
      </c>
      <c r="ER117" s="4">
        <f t="shared" si="1040"/>
        <v>8.8061557013073638E-2</v>
      </c>
      <c r="ES117" s="4">
        <f t="shared" si="1040"/>
        <v>1.783798655154728E-2</v>
      </c>
      <c r="ET117" s="4">
        <f t="shared" si="1040"/>
        <v>-1.9629565677854573E-2</v>
      </c>
      <c r="EU117" s="4">
        <f t="shared" si="1040"/>
        <v>-4.1338898384999986E-3</v>
      </c>
      <c r="EV117" s="4">
        <f t="shared" si="1040"/>
        <v>1.2168281303092717E-3</v>
      </c>
      <c r="EW117" s="4">
        <f t="shared" si="1040"/>
        <v>-3.5876606661789434E-2</v>
      </c>
      <c r="EX117" s="4">
        <f t="shared" si="1040"/>
        <v>8.6245279089782554E-3</v>
      </c>
      <c r="EY117" s="4">
        <f t="shared" si="1040"/>
        <v>-3.7469296272980733E-3</v>
      </c>
      <c r="EZ117" s="4">
        <f t="shared" si="1040"/>
        <v>-3.1919386297046874E-2</v>
      </c>
      <c r="FA117" s="4">
        <f t="shared" si="1040"/>
        <v>1.4369937316784195E-2</v>
      </c>
      <c r="FB117" s="4">
        <f t="shared" si="1040"/>
        <v>1.8979653298160551E-2</v>
      </c>
      <c r="FC117" s="4">
        <f t="shared" si="1040"/>
        <v>2.1307090376177788E-2</v>
      </c>
      <c r="FD117" s="4">
        <f t="shared" si="1040"/>
        <v>1.1398281549340552E-2</v>
      </c>
      <c r="FE117" s="4">
        <f t="shared" si="1040"/>
        <v>-9.0728874650843061E-4</v>
      </c>
      <c r="FF117" s="4">
        <f t="shared" si="1040"/>
        <v>1.5202906772663102E-2</v>
      </c>
      <c r="FG117" s="4">
        <f t="shared" si="1040"/>
        <v>3.4406747039808223E-3</v>
      </c>
      <c r="FH117" s="4">
        <f t="shared" si="1040"/>
        <v>9.0613258440303494E-3</v>
      </c>
      <c r="FI117" s="4">
        <f t="shared" si="1040"/>
        <v>3.7592711237541987E-2</v>
      </c>
      <c r="FJ117" s="4">
        <f t="shared" si="1040"/>
        <v>8.2341161119396829E-4</v>
      </c>
      <c r="FK117" s="4">
        <f t="shared" si="1040"/>
        <v>-4.3488356606103284E-2</v>
      </c>
      <c r="FL117" s="4">
        <f t="shared" si="1040"/>
        <v>7.3466403699484328E-3</v>
      </c>
      <c r="FM117" s="4">
        <f t="shared" si="1040"/>
        <v>-2.2314995461885815E-2</v>
      </c>
      <c r="FN117" s="4">
        <f t="shared" si="1040"/>
        <v>4.455038342097882E-2</v>
      </c>
      <c r="FO117" s="4">
        <f t="shared" si="1040"/>
        <v>-1.0911451690403867E-4</v>
      </c>
      <c r="FP117" s="4">
        <f t="shared" si="1040"/>
        <v>-8.5545716045657225E-3</v>
      </c>
      <c r="FQ117" s="4">
        <f t="shared" si="1040"/>
        <v>3.8016592021952499E-3</v>
      </c>
      <c r="FR117" s="4">
        <f t="shared" si="1040"/>
        <v>-2.2364863595058616E-2</v>
      </c>
      <c r="FS117" s="4">
        <f t="shared" si="1040"/>
        <v>4.464954706417704E-3</v>
      </c>
      <c r="FT117" s="4">
        <f t="shared" si="1040"/>
        <v>-3.6214885299425584E-2</v>
      </c>
      <c r="FU117" s="4">
        <f t="shared" si="1040"/>
        <v>-2.6256292646894084E-3</v>
      </c>
      <c r="FV117" s="4">
        <f t="shared" si="1040"/>
        <v>1.8616970080636219E-3</v>
      </c>
      <c r="FW117" s="4">
        <f t="shared" si="1040"/>
        <v>-1.3410828191352288E-4</v>
      </c>
      <c r="FX117" s="4">
        <f t="shared" si="1040"/>
        <v>-3.43048859219597E-3</v>
      </c>
      <c r="FY117" s="4">
        <f t="shared" si="1040"/>
        <v>5.7315112528489908E-3</v>
      </c>
      <c r="FZ117" s="4">
        <f t="shared" si="1040"/>
        <v>1.0944993759222678E-2</v>
      </c>
      <c r="GA117" s="4">
        <f t="shared" si="1040"/>
        <v>-1.8777931251679654E-3</v>
      </c>
      <c r="GB117" s="4">
        <f t="shared" si="1040"/>
        <v>2.1809669025116763E-2</v>
      </c>
      <c r="GC117" s="4">
        <f t="shared" si="1040"/>
        <v>-2.7625677027812989E-3</v>
      </c>
      <c r="GD117" s="4">
        <f t="shared" si="1040"/>
        <v>-2.0782210329479169E-2</v>
      </c>
      <c r="GE117" s="4">
        <f t="shared" si="1040"/>
        <v>-3.3582831697900668E-2</v>
      </c>
      <c r="GF117" s="4">
        <f t="shared" si="1040"/>
        <v>1.4977224436719186E-2</v>
      </c>
      <c r="GG117" s="4">
        <f t="shared" si="1040"/>
        <v>6.7286700047843387E-4</v>
      </c>
      <c r="GH117" s="4">
        <f t="shared" si="1040"/>
        <v>9.662570432615776E-2</v>
      </c>
      <c r="GI117" s="4">
        <f t="shared" si="1040"/>
        <v>-2.4161084311218186E-2</v>
      </c>
      <c r="GJ117" s="4">
        <f t="shared" si="1040"/>
        <v>-1.2299070862255413E-2</v>
      </c>
      <c r="GK117" s="4">
        <f t="shared" si="1040"/>
        <v>-1.5554414910009145E-2</v>
      </c>
      <c r="GL117" s="4">
        <f t="shared" ref="GL117:IW117" si="1041">GL47-AVERAGE(GL$36:GL$45)</f>
        <v>3.7777191821052825E-2</v>
      </c>
      <c r="GM117" s="4">
        <f t="shared" si="1041"/>
        <v>5.8682880619390157E-2</v>
      </c>
      <c r="GN117" s="4">
        <f t="shared" si="1041"/>
        <v>6.3439973767730777E-3</v>
      </c>
      <c r="GO117" s="4">
        <f t="shared" si="1041"/>
        <v>-2.0025080032288176E-2</v>
      </c>
      <c r="GP117" s="4">
        <f t="shared" si="1041"/>
        <v>-6.1408513988347978E-3</v>
      </c>
      <c r="GQ117" s="4">
        <f t="shared" si="1041"/>
        <v>1.5112413575889546E-2</v>
      </c>
      <c r="GR117" s="4">
        <f t="shared" si="1041"/>
        <v>-3.074274608180101E-3</v>
      </c>
      <c r="GS117" s="4">
        <f t="shared" si="1041"/>
        <v>-7.5192228548411186E-4</v>
      </c>
      <c r="GT117" s="4">
        <f t="shared" si="1041"/>
        <v>-3.4751372838052207E-2</v>
      </c>
      <c r="GU117" s="4">
        <f t="shared" si="1041"/>
        <v>-1.2936730593851252E-3</v>
      </c>
      <c r="GV117" s="4">
        <f t="shared" si="1041"/>
        <v>6.1463375304661623E-3</v>
      </c>
      <c r="GW117" s="4">
        <f t="shared" si="1041"/>
        <v>8.3199722318644063E-3</v>
      </c>
      <c r="GX117" s="4">
        <f t="shared" si="1041"/>
        <v>-1.4272713424593278E-2</v>
      </c>
      <c r="GY117" s="4">
        <f t="shared" si="1041"/>
        <v>-9.3837387957877213E-3</v>
      </c>
      <c r="GZ117" s="4">
        <f t="shared" si="1041"/>
        <v>-1.2938349456498008E-2</v>
      </c>
      <c r="HA117" s="4">
        <f t="shared" si="1041"/>
        <v>-1.626473674322446E-2</v>
      </c>
      <c r="HB117" s="4">
        <f t="shared" si="1041"/>
        <v>-1.2916938828160571E-2</v>
      </c>
      <c r="HC117" s="4">
        <f t="shared" si="1041"/>
        <v>-1.635042030527447E-2</v>
      </c>
      <c r="HD117" s="4">
        <f t="shared" si="1041"/>
        <v>9.6189215037932405E-3</v>
      </c>
      <c r="HE117" s="4">
        <f t="shared" si="1041"/>
        <v>-2.0662940089986922E-3</v>
      </c>
      <c r="HF117" s="4">
        <f t="shared" si="1041"/>
        <v>-2.4100937117223817E-2</v>
      </c>
      <c r="HG117" s="4">
        <f t="shared" si="1041"/>
        <v>-5.2784537021849246E-3</v>
      </c>
      <c r="HH117" s="4">
        <f t="shared" si="1041"/>
        <v>-7.6392998650857122E-2</v>
      </c>
      <c r="HI117" s="4">
        <f t="shared" si="1041"/>
        <v>1.6791939876442202E-2</v>
      </c>
      <c r="HJ117" s="4">
        <f t="shared" si="1041"/>
        <v>6.4442348094001598E-4</v>
      </c>
      <c r="HK117" s="4">
        <f t="shared" si="1041"/>
        <v>-4.6953762397016503E-3</v>
      </c>
      <c r="HL117" s="4">
        <f t="shared" si="1041"/>
        <v>2.2929923969102713E-2</v>
      </c>
      <c r="HM117" s="4">
        <f t="shared" si="1041"/>
        <v>-2.7535725061288444E-2</v>
      </c>
      <c r="HN117" s="4">
        <f t="shared" si="1041"/>
        <v>3.0225150333577137E-2</v>
      </c>
      <c r="HO117" s="4">
        <f t="shared" si="1041"/>
        <v>3.4357270073336211E-3</v>
      </c>
      <c r="HP117" s="4">
        <f t="shared" si="1041"/>
        <v>3.8860755923939706E-2</v>
      </c>
      <c r="HQ117" s="4">
        <f t="shared" si="1041"/>
        <v>-2.8010980799556849E-2</v>
      </c>
      <c r="HR117" s="4">
        <f t="shared" si="1041"/>
        <v>9.9876446505056497E-5</v>
      </c>
      <c r="HS117" s="4">
        <f t="shared" si="1041"/>
        <v>-4.3361810267949193E-3</v>
      </c>
      <c r="HT117" s="4">
        <f t="shared" si="1041"/>
        <v>-1.2063080400734366E-2</v>
      </c>
      <c r="HU117" s="4">
        <f t="shared" si="1041"/>
        <v>-3.9950531820336522E-3</v>
      </c>
      <c r="HV117" s="4">
        <f t="shared" si="1041"/>
        <v>-1.7995627807375954E-2</v>
      </c>
      <c r="HW117" s="4">
        <f t="shared" si="1041"/>
        <v>-5.2868387702382485E-3</v>
      </c>
      <c r="HX117" s="4">
        <f t="shared" si="1041"/>
        <v>-8.5051617163522993E-3</v>
      </c>
      <c r="HY117" s="4">
        <f t="shared" si="1041"/>
        <v>-2.706534215877391E-2</v>
      </c>
      <c r="HZ117" s="4">
        <f t="shared" si="1041"/>
        <v>-3.7485196831526101E-3</v>
      </c>
      <c r="IA117" s="4">
        <f t="shared" si="1041"/>
        <v>-2.9206153792931729E-3</v>
      </c>
      <c r="IB117" s="4">
        <f t="shared" si="1041"/>
        <v>-6.0431988597319068E-3</v>
      </c>
      <c r="IC117" s="4">
        <f t="shared" si="1041"/>
        <v>-1.0584209747259203E-2</v>
      </c>
      <c r="ID117" s="4">
        <f t="shared" si="1041"/>
        <v>2.8755840199860211E-3</v>
      </c>
      <c r="IE117" s="4">
        <f t="shared" si="1041"/>
        <v>6.0448269814519784E-3</v>
      </c>
      <c r="IF117" s="4">
        <f t="shared" si="1041"/>
        <v>1.8774572555577219E-2</v>
      </c>
      <c r="IG117" s="4">
        <f t="shared" si="1041"/>
        <v>-8.6760806995120204E-3</v>
      </c>
      <c r="IH117" s="4">
        <f t="shared" si="1041"/>
        <v>-2.4664967466204554E-2</v>
      </c>
      <c r="II117" s="4">
        <f t="shared" si="1041"/>
        <v>7.8770517970616506E-3</v>
      </c>
      <c r="IJ117" s="4">
        <f t="shared" si="1041"/>
        <v>-8.5175160346642881E-3</v>
      </c>
      <c r="IK117" s="4">
        <f t="shared" si="1041"/>
        <v>-2.8045931430097553E-3</v>
      </c>
      <c r="IL117" s="4">
        <f t="shared" si="1041"/>
        <v>3.9067992879361545E-2</v>
      </c>
      <c r="IM117" s="4">
        <f t="shared" si="1041"/>
        <v>1.4665346697224657E-2</v>
      </c>
      <c r="IN117" s="4">
        <f t="shared" si="1041"/>
        <v>3.337214090754953E-2</v>
      </c>
      <c r="IO117" s="4">
        <f t="shared" si="1041"/>
        <v>8.5102328950748089E-3</v>
      </c>
      <c r="IP117" s="4">
        <f t="shared" si="1041"/>
        <v>1.225334801024012E-2</v>
      </c>
      <c r="IQ117" s="4">
        <f t="shared" si="1041"/>
        <v>-4.9491508600708707E-3</v>
      </c>
      <c r="IR117" s="4">
        <f t="shared" si="1041"/>
        <v>-3.728847999632232E-3</v>
      </c>
      <c r="IS117" s="4">
        <f t="shared" si="1041"/>
        <v>1.3403759386250869E-2</v>
      </c>
      <c r="IT117" s="4">
        <f t="shared" si="1041"/>
        <v>-1.760690902026666E-2</v>
      </c>
      <c r="IU117" s="4">
        <f t="shared" si="1041"/>
        <v>-4.9544375942722867E-2</v>
      </c>
      <c r="IV117" s="4">
        <f t="shared" si="1041"/>
        <v>-1.3450299369600193E-2</v>
      </c>
      <c r="IW117" s="4">
        <f t="shared" si="1041"/>
        <v>2.934875136011776E-3</v>
      </c>
      <c r="IX117" s="4">
        <f t="shared" ref="IX117:LI117" si="1042">IX47-AVERAGE(IX$36:IX$45)</f>
        <v>4.8033236508376133E-2</v>
      </c>
      <c r="IY117" s="4">
        <f t="shared" si="1042"/>
        <v>-3.4258147405684135E-2</v>
      </c>
      <c r="IZ117" s="4">
        <f t="shared" si="1042"/>
        <v>3.4475578474868797E-3</v>
      </c>
      <c r="JA117" s="4">
        <f t="shared" si="1042"/>
        <v>4.7588543793596599E-3</v>
      </c>
      <c r="JB117" s="4">
        <f t="shared" si="1042"/>
        <v>-4.9185517834305758E-3</v>
      </c>
      <c r="JC117" s="4">
        <f t="shared" si="1042"/>
        <v>-4.6434016837855604E-4</v>
      </c>
      <c r="JD117" s="4">
        <f t="shared" si="1042"/>
        <v>1.2268215559597822E-2</v>
      </c>
      <c r="JE117" s="4">
        <f t="shared" si="1042"/>
        <v>7.2026057064446328E-3</v>
      </c>
      <c r="JF117" s="4">
        <f t="shared" si="1042"/>
        <v>1.4920511693980402E-3</v>
      </c>
      <c r="JG117" s="4">
        <f t="shared" si="1042"/>
        <v>-1.2903203424173499E-2</v>
      </c>
      <c r="JH117" s="4">
        <f t="shared" si="1042"/>
        <v>3.0681859396063495E-3</v>
      </c>
      <c r="JI117" s="4">
        <f t="shared" si="1042"/>
        <v>-7.1414201850839732E-3</v>
      </c>
      <c r="JJ117" s="4">
        <f t="shared" si="1042"/>
        <v>3.0198395256816727E-2</v>
      </c>
      <c r="JK117" s="4">
        <f t="shared" si="1042"/>
        <v>-2.6109135020924361E-3</v>
      </c>
      <c r="JL117" s="4">
        <f t="shared" si="1042"/>
        <v>-1.9113236460015001E-2</v>
      </c>
      <c r="JM117" s="4">
        <f t="shared" si="1042"/>
        <v>-8.5195188250384128E-3</v>
      </c>
      <c r="JN117" s="4">
        <f t="shared" si="1042"/>
        <v>-9.5142338344813039E-3</v>
      </c>
      <c r="JO117" s="4">
        <f t="shared" si="1042"/>
        <v>1.3021434001458099E-2</v>
      </c>
      <c r="JP117" s="4">
        <f t="shared" si="1042"/>
        <v>-5.9676570056302523E-2</v>
      </c>
      <c r="JQ117" s="4">
        <f t="shared" si="1042"/>
        <v>9.4663519321901458E-3</v>
      </c>
      <c r="JR117" s="4">
        <f t="shared" si="1042"/>
        <v>-2.6563914608869428E-2</v>
      </c>
      <c r="JS117" s="4">
        <f t="shared" si="1042"/>
        <v>2.1016817048446906E-3</v>
      </c>
      <c r="JT117" s="4">
        <f t="shared" si="1042"/>
        <v>1.0174660235452382E-2</v>
      </c>
      <c r="JU117" s="4">
        <f t="shared" si="1042"/>
        <v>-1.7850040025259278E-2</v>
      </c>
      <c r="JV117" s="4">
        <f t="shared" si="1042"/>
        <v>4.7370692744442451E-3</v>
      </c>
      <c r="JW117" s="4">
        <f t="shared" si="1042"/>
        <v>-5.0922360200414286E-3</v>
      </c>
      <c r="JX117" s="4">
        <f t="shared" si="1042"/>
        <v>3.7207193763533354E-2</v>
      </c>
      <c r="JY117" s="4">
        <f t="shared" si="1042"/>
        <v>-5.7604824739265204E-3</v>
      </c>
      <c r="JZ117" s="4">
        <f t="shared" si="1042"/>
        <v>-1.1761167614688827E-2</v>
      </c>
      <c r="KA117" s="4">
        <f t="shared" si="1042"/>
        <v>-3.3839546976063305E-2</v>
      </c>
      <c r="KB117" s="4">
        <f t="shared" si="1042"/>
        <v>-2.3449909968788235E-2</v>
      </c>
      <c r="KC117" s="4">
        <f t="shared" si="1042"/>
        <v>-3.3905703307922891E-2</v>
      </c>
      <c r="KD117" s="4">
        <f t="shared" si="1042"/>
        <v>2.1095683264087395E-2</v>
      </c>
      <c r="KE117" s="4">
        <f t="shared" si="1042"/>
        <v>-1.9914519093400316E-4</v>
      </c>
      <c r="KF117" s="4">
        <f t="shared" si="1042"/>
        <v>3.5032830544675007E-2</v>
      </c>
      <c r="KG117" s="4">
        <f t="shared" si="1042"/>
        <v>1.5964297718313199E-2</v>
      </c>
      <c r="KH117" s="4">
        <f t="shared" si="1042"/>
        <v>3.049024111666121E-2</v>
      </c>
      <c r="KI117" s="4">
        <f t="shared" si="1042"/>
        <v>5.9659684901387386E-2</v>
      </c>
      <c r="KJ117" s="4">
        <f t="shared" si="1042"/>
        <v>5.4700195377603275E-2</v>
      </c>
      <c r="KK117" s="4">
        <f t="shared" si="1042"/>
        <v>7.6513132446986718E-3</v>
      </c>
      <c r="KL117" s="4">
        <f t="shared" si="1042"/>
        <v>1.4828516717457489E-2</v>
      </c>
      <c r="KM117" s="4">
        <f t="shared" si="1042"/>
        <v>-2.4164277704618063E-2</v>
      </c>
      <c r="KN117" s="4">
        <f t="shared" si="1042"/>
        <v>-9.3855545290256678E-4</v>
      </c>
      <c r="KO117" s="4">
        <f t="shared" si="1042"/>
        <v>-2.2688428478789113E-2</v>
      </c>
      <c r="KP117" s="4">
        <f t="shared" si="1042"/>
        <v>-1.7088358977816617E-2</v>
      </c>
      <c r="KQ117" s="4">
        <f t="shared" si="1042"/>
        <v>4.6834558981420507E-3</v>
      </c>
      <c r="KR117" s="4">
        <f t="shared" si="1042"/>
        <v>-3.966347354134897E-3</v>
      </c>
      <c r="KS117" s="4">
        <f t="shared" si="1042"/>
        <v>1.0143711908495879E-2</v>
      </c>
      <c r="KT117" s="4">
        <f t="shared" si="1042"/>
        <v>6.383575758844599E-3</v>
      </c>
      <c r="KU117" s="4">
        <f t="shared" si="1042"/>
        <v>1.3663370583190844E-3</v>
      </c>
      <c r="KV117" s="4">
        <f t="shared" si="1042"/>
        <v>-8.9787214681327472E-4</v>
      </c>
      <c r="KW117" s="4">
        <f t="shared" si="1042"/>
        <v>-1.4843548431323701E-2</v>
      </c>
      <c r="KX117" s="4">
        <f t="shared" si="1042"/>
        <v>-2.1492344333096044E-2</v>
      </c>
      <c r="KY117" s="4">
        <f t="shared" si="1042"/>
        <v>-6.0684355182484022E-3</v>
      </c>
      <c r="KZ117" s="4">
        <f t="shared" si="1042"/>
        <v>5.2356456330832166E-4</v>
      </c>
      <c r="LA117" s="4">
        <f t="shared" si="1042"/>
        <v>1.5860540235875877E-2</v>
      </c>
      <c r="LB117" s="4">
        <f t="shared" si="1042"/>
        <v>1.0756703436388348E-2</v>
      </c>
      <c r="LC117" s="4">
        <f t="shared" si="1042"/>
        <v>-3.3924741287124881E-3</v>
      </c>
      <c r="LD117" s="4">
        <f t="shared" si="1042"/>
        <v>-8.4808584888574012E-2</v>
      </c>
      <c r="LE117" s="4">
        <f t="shared" si="1042"/>
        <v>5.1777453940764617E-3</v>
      </c>
      <c r="LF117" s="4">
        <f t="shared" si="1042"/>
        <v>1.0973034134974193E-2</v>
      </c>
      <c r="LG117" s="4">
        <f t="shared" si="1042"/>
        <v>5.5443775628413209E-3</v>
      </c>
      <c r="LH117" s="4">
        <f t="shared" si="1042"/>
        <v>1.1351338920944068E-2</v>
      </c>
      <c r="LI117" s="4">
        <f t="shared" si="1042"/>
        <v>4.7668870674305126E-3</v>
      </c>
      <c r="LJ117" s="4">
        <f t="shared" ref="LJ117:NU117" si="1043">LJ47-AVERAGE(LJ$36:LJ$45)</f>
        <v>-4.7505992028019119E-3</v>
      </c>
      <c r="LK117" s="4">
        <f t="shared" si="1043"/>
        <v>-6.5262411602851544E-4</v>
      </c>
      <c r="LL117" s="4">
        <f t="shared" si="1043"/>
        <v>6.5000681448658129E-2</v>
      </c>
      <c r="LM117" s="4">
        <f t="shared" si="1043"/>
        <v>-1.72175258229849E-2</v>
      </c>
      <c r="LN117" s="4">
        <f t="shared" si="1043"/>
        <v>-9.0328251739526088E-3</v>
      </c>
      <c r="LO117" s="4">
        <f t="shared" si="1043"/>
        <v>-2.0509295417204507E-2</v>
      </c>
      <c r="LP117" s="4">
        <f t="shared" si="1043"/>
        <v>-1.1910734552250859E-2</v>
      </c>
      <c r="LQ117" s="4">
        <f t="shared" si="1043"/>
        <v>-3.516282470597779E-3</v>
      </c>
      <c r="LR117" s="4">
        <f t="shared" si="1043"/>
        <v>-9.7047313311125899E-3</v>
      </c>
      <c r="LS117" s="4">
        <f t="shared" si="1043"/>
        <v>-4.6889074025293137E-3</v>
      </c>
      <c r="LT117" s="4">
        <f t="shared" si="1043"/>
        <v>-1.4882464328310075E-2</v>
      </c>
      <c r="LU117" s="4">
        <f t="shared" si="1043"/>
        <v>-3.0993641108592238E-4</v>
      </c>
      <c r="LV117" s="4">
        <f t="shared" si="1043"/>
        <v>-1.5336843716079126E-2</v>
      </c>
      <c r="LW117" s="4">
        <f t="shared" si="1043"/>
        <v>-3.8155803165646389E-3</v>
      </c>
      <c r="LX117" s="4">
        <f t="shared" si="1043"/>
        <v>-7.2129246322135063E-2</v>
      </c>
      <c r="LY117" s="4">
        <f t="shared" si="1043"/>
        <v>-5.3457340502536888E-3</v>
      </c>
      <c r="LZ117" s="4">
        <f t="shared" si="1043"/>
        <v>1.5102223832560279E-2</v>
      </c>
      <c r="MA117" s="4">
        <f t="shared" si="1043"/>
        <v>-1.1660128384865668E-2</v>
      </c>
      <c r="MB117" s="4">
        <f t="shared" si="1043"/>
        <v>6.5298470824605541E-3</v>
      </c>
      <c r="MC117" s="4">
        <f t="shared" si="1043"/>
        <v>1.5697780503739676E-2</v>
      </c>
      <c r="MD117" s="4">
        <f t="shared" si="1043"/>
        <v>2.8630204272822202E-2</v>
      </c>
      <c r="ME117" s="4">
        <f t="shared" si="1043"/>
        <v>-5.471471016141316E-3</v>
      </c>
      <c r="MF117" s="4">
        <f t="shared" si="1043"/>
        <v>-3.7462581420605878E-3</v>
      </c>
      <c r="MG117" s="4">
        <f t="shared" si="1043"/>
        <v>2.2351809289879176E-3</v>
      </c>
      <c r="MH117" s="4">
        <f t="shared" si="1043"/>
        <v>6.6273196620117557E-3</v>
      </c>
      <c r="MI117" s="4">
        <f t="shared" si="1043"/>
        <v>2.7711006641078138E-2</v>
      </c>
      <c r="MJ117" s="4">
        <f t="shared" si="1043"/>
        <v>1.7473275650920512E-2</v>
      </c>
      <c r="MK117" s="4">
        <f t="shared" si="1043"/>
        <v>2.6456599114443959E-3</v>
      </c>
      <c r="ML117" s="4">
        <f t="shared" si="1043"/>
        <v>5.6694873036911061E-3</v>
      </c>
      <c r="MM117" s="4">
        <f t="shared" si="1043"/>
        <v>-5.5361349812540726E-3</v>
      </c>
      <c r="MN117" s="4">
        <f t="shared" si="1043"/>
        <v>2.4428759497398577E-3</v>
      </c>
      <c r="MO117" s="4">
        <f t="shared" si="1043"/>
        <v>1.0685012926720992E-2</v>
      </c>
      <c r="MP117" s="4">
        <f t="shared" si="1043"/>
        <v>5.7113003669842181E-3</v>
      </c>
      <c r="MQ117" s="4">
        <f t="shared" si="1043"/>
        <v>-1.3773278816630883E-2</v>
      </c>
      <c r="MR117" s="4">
        <f t="shared" si="1043"/>
        <v>-1.3274914966916873E-2</v>
      </c>
      <c r="MS117" s="4">
        <f t="shared" si="1043"/>
        <v>-2.0371931941849069E-3</v>
      </c>
      <c r="MT117" s="4">
        <f t="shared" si="1043"/>
        <v>6.6758763299507983E-4</v>
      </c>
      <c r="MU117" s="4">
        <f t="shared" si="1043"/>
        <v>1.0337471560481112E-2</v>
      </c>
      <c r="MV117" s="4">
        <f t="shared" si="1043"/>
        <v>-5.0180648965422658E-3</v>
      </c>
      <c r="MW117" s="4">
        <f t="shared" si="1043"/>
        <v>9.0130818769354575E-3</v>
      </c>
      <c r="MX117" s="4">
        <f t="shared" si="1043"/>
        <v>1.4102991600497702E-2</v>
      </c>
      <c r="MY117" s="4">
        <f t="shared" si="1043"/>
        <v>-5.5256741178646648E-4</v>
      </c>
      <c r="MZ117" s="4">
        <f t="shared" si="1043"/>
        <v>1.9629057983092738E-2</v>
      </c>
      <c r="NA117" s="4">
        <f t="shared" si="1043"/>
        <v>-1.9233743639421201E-2</v>
      </c>
      <c r="NB117" s="4">
        <f t="shared" si="1043"/>
        <v>-1.4594335850694759E-3</v>
      </c>
      <c r="NC117" s="4">
        <f t="shared" si="1043"/>
        <v>-3.0103315006847948E-2</v>
      </c>
      <c r="ND117" s="4">
        <f t="shared" si="1043"/>
        <v>-3.3629968245988883E-3</v>
      </c>
      <c r="NE117" s="4">
        <f t="shared" si="1043"/>
        <v>-4.5285284169010107E-3</v>
      </c>
      <c r="NF117" s="4">
        <f t="shared" si="1043"/>
        <v>-3.0237650887953892E-2</v>
      </c>
      <c r="NG117" s="4">
        <f t="shared" si="1043"/>
        <v>6.5374945813699787E-4</v>
      </c>
      <c r="NH117" s="4">
        <f t="shared" si="1043"/>
        <v>-2.2323738863527898E-2</v>
      </c>
      <c r="NI117" s="4">
        <f t="shared" si="1043"/>
        <v>1.572717476503332E-3</v>
      </c>
      <c r="NJ117" s="4">
        <f t="shared" si="1043"/>
        <v>1.2121805887726357E-2</v>
      </c>
      <c r="NK117" s="4">
        <f t="shared" si="1043"/>
        <v>-6.0352102206217648E-3</v>
      </c>
      <c r="NL117" s="4">
        <f t="shared" si="1043"/>
        <v>-1.5727264070204143E-3</v>
      </c>
      <c r="NM117" s="4">
        <f t="shared" si="1043"/>
        <v>2.6241721117971095E-3</v>
      </c>
      <c r="NN117" s="4">
        <f t="shared" si="1043"/>
        <v>3.7450231689381665E-3</v>
      </c>
      <c r="NO117" s="4">
        <f t="shared" si="1043"/>
        <v>-2.4790132906652015E-3</v>
      </c>
      <c r="NP117" s="4">
        <f t="shared" si="1043"/>
        <v>1.1835056581026477E-2</v>
      </c>
      <c r="NQ117" s="4">
        <f t="shared" si="1043"/>
        <v>6.1611356148335208E-3</v>
      </c>
      <c r="NR117" s="4">
        <f t="shared" si="1043"/>
        <v>6.6860518336241039E-3</v>
      </c>
      <c r="NS117" s="4">
        <f t="shared" si="1043"/>
        <v>5.3297608409761492E-3</v>
      </c>
      <c r="NT117" s="4">
        <f t="shared" si="1043"/>
        <v>1.7119113021579417E-2</v>
      </c>
      <c r="NU117" s="4">
        <f t="shared" si="1043"/>
        <v>8.9461403818292696E-3</v>
      </c>
      <c r="NV117" s="4">
        <f t="shared" ref="NV117:QG117" si="1044">NV47-AVERAGE(NV$36:NV$45)</f>
        <v>-1.8733883638754291E-3</v>
      </c>
      <c r="NW117" s="4">
        <f t="shared" si="1044"/>
        <v>1.5767561436151711E-2</v>
      </c>
      <c r="NX117" s="4">
        <f t="shared" si="1044"/>
        <v>1.8413247197566991E-2</v>
      </c>
      <c r="NY117" s="4">
        <f t="shared" si="1044"/>
        <v>-9.5043637566300521E-3</v>
      </c>
      <c r="NZ117" s="4">
        <f t="shared" si="1044"/>
        <v>3.8664231474317434E-3</v>
      </c>
      <c r="OA117" s="4">
        <f t="shared" si="1044"/>
        <v>5.3509399895070031E-3</v>
      </c>
      <c r="OB117" s="4">
        <f t="shared" si="1044"/>
        <v>9.1320014820819775E-3</v>
      </c>
      <c r="OC117" s="4">
        <f t="shared" si="1044"/>
        <v>4.1142418595850709E-2</v>
      </c>
      <c r="OD117" s="4">
        <f t="shared" si="1044"/>
        <v>2.3252740146426247E-2</v>
      </c>
      <c r="OE117" s="4">
        <f t="shared" si="1044"/>
        <v>3.4170652228223429E-2</v>
      </c>
      <c r="OF117" s="4">
        <f t="shared" si="1044"/>
        <v>5.0752361552616469E-2</v>
      </c>
      <c r="OG117" s="4">
        <f t="shared" si="1044"/>
        <v>2.1240418273542686E-3</v>
      </c>
      <c r="OH117" s="4">
        <f t="shared" si="1044"/>
        <v>-4.1534108872735885E-3</v>
      </c>
      <c r="OI117" s="4">
        <f t="shared" si="1044"/>
        <v>4.146808753622399E-3</v>
      </c>
      <c r="OJ117" s="4">
        <f t="shared" si="1044"/>
        <v>-3.1964769691560741E-3</v>
      </c>
      <c r="OK117" s="4">
        <f t="shared" si="1044"/>
        <v>-1.4654465180628797E-3</v>
      </c>
      <c r="OL117" s="4">
        <f t="shared" si="1044"/>
        <v>-3.1422579700951539E-2</v>
      </c>
      <c r="OM117" s="4">
        <f t="shared" si="1044"/>
        <v>1.2314281818832857E-2</v>
      </c>
      <c r="ON117" s="4">
        <f t="shared" si="1044"/>
        <v>1.0288597555884144E-2</v>
      </c>
      <c r="OO117" s="4">
        <f t="shared" si="1044"/>
        <v>9.6438151147720669E-3</v>
      </c>
      <c r="OP117" s="4">
        <f t="shared" si="1044"/>
        <v>-4.8308050552061631E-3</v>
      </c>
      <c r="OQ117" s="4">
        <f t="shared" si="1044"/>
        <v>-1.9317691301355668E-2</v>
      </c>
      <c r="OR117" s="4">
        <f t="shared" si="1044"/>
        <v>-5.5790223512315381E-3</v>
      </c>
      <c r="OS117" s="4">
        <f t="shared" si="1044"/>
        <v>-8.4259784034416748E-3</v>
      </c>
      <c r="OT117" s="4">
        <f t="shared" si="1044"/>
        <v>-1.2282523611017527E-2</v>
      </c>
      <c r="OU117" s="4">
        <f t="shared" si="1044"/>
        <v>-1.0025072358217677E-2</v>
      </c>
      <c r="OV117" s="4">
        <f t="shared" si="1044"/>
        <v>-2.4541965180836185E-2</v>
      </c>
      <c r="OW117" s="4">
        <f t="shared" si="1044"/>
        <v>-1.8010312967095758E-2</v>
      </c>
      <c r="OX117" s="4">
        <f t="shared" si="1044"/>
        <v>2.9182154590140508E-4</v>
      </c>
      <c r="OY117" s="4">
        <f t="shared" si="1044"/>
        <v>5.582071425835269E-3</v>
      </c>
      <c r="OZ117" s="4">
        <f t="shared" si="1044"/>
        <v>-3.3484769028298694E-2</v>
      </c>
      <c r="PA117" s="4">
        <f t="shared" si="1044"/>
        <v>7.2639662296195458E-3</v>
      </c>
      <c r="PB117" s="4">
        <f t="shared" si="1044"/>
        <v>-2.1220841291795901E-2</v>
      </c>
      <c r="PC117" s="4">
        <f t="shared" si="1044"/>
        <v>-6.2767649976184078E-3</v>
      </c>
      <c r="PD117" s="4">
        <f t="shared" si="1044"/>
        <v>2.1210330008355073E-2</v>
      </c>
      <c r="PE117" s="4">
        <f t="shared" si="1044"/>
        <v>1.2008264034201986E-2</v>
      </c>
      <c r="PF117" s="4">
        <f t="shared" si="1044"/>
        <v>-5.2934471953652619E-3</v>
      </c>
      <c r="PG117" s="4">
        <f t="shared" si="1044"/>
        <v>1.5142784411695488E-3</v>
      </c>
      <c r="PH117" s="4">
        <f t="shared" si="1044"/>
        <v>2.1239458072017832E-2</v>
      </c>
      <c r="PI117" s="4">
        <f t="shared" si="1044"/>
        <v>-3.0096325838898035E-2</v>
      </c>
      <c r="PJ117" s="4">
        <f t="shared" si="1044"/>
        <v>-6.2728431077818296E-3</v>
      </c>
      <c r="PK117" s="4">
        <f t="shared" si="1044"/>
        <v>-2.9608208630169601E-2</v>
      </c>
      <c r="PL117" s="4">
        <f t="shared" si="1044"/>
        <v>-2.6403362523552555E-2</v>
      </c>
      <c r="PM117" s="4">
        <f t="shared" si="1044"/>
        <v>-1.2523668533552723E-2</v>
      </c>
      <c r="PN117" s="4">
        <f t="shared" si="1044"/>
        <v>1.5077652884881894E-4</v>
      </c>
      <c r="PO117" s="4">
        <f t="shared" si="1044"/>
        <v>-1.3864429343849452E-3</v>
      </c>
      <c r="PP117" s="4">
        <f t="shared" si="1044"/>
        <v>-7.5883707672054915E-3</v>
      </c>
      <c r="PQ117" s="4">
        <f t="shared" si="1044"/>
        <v>-6.8096832103553256E-3</v>
      </c>
      <c r="PR117" s="4">
        <f t="shared" si="1044"/>
        <v>-1.5473513208154148E-2</v>
      </c>
      <c r="PS117" s="4">
        <f t="shared" si="1044"/>
        <v>1.0201874310256834E-2</v>
      </c>
      <c r="PT117" s="4">
        <f t="shared" si="1044"/>
        <v>1.0086915131592327E-2</v>
      </c>
      <c r="PU117" s="4">
        <f t="shared" si="1044"/>
        <v>6.4877008855386874E-3</v>
      </c>
      <c r="PV117" s="4">
        <f t="shared" si="1044"/>
        <v>-2.1370409266397751E-4</v>
      </c>
      <c r="PW117" s="4">
        <f t="shared" si="1044"/>
        <v>-2.7440396053545521E-2</v>
      </c>
      <c r="PX117" s="4">
        <f t="shared" si="1044"/>
        <v>5.3160897449961581E-5</v>
      </c>
      <c r="PY117" s="4">
        <f t="shared" si="1044"/>
        <v>1.5954906775966397E-2</v>
      </c>
      <c r="PZ117" s="4">
        <f t="shared" si="1044"/>
        <v>-1.2422823084475695E-3</v>
      </c>
      <c r="QA117" s="4">
        <f t="shared" si="1044"/>
        <v>-1.8476387648371114E-2</v>
      </c>
      <c r="QB117" s="4">
        <f t="shared" si="1044"/>
        <v>-9.5242331771140422E-3</v>
      </c>
      <c r="QC117" s="4">
        <f t="shared" si="1044"/>
        <v>-3.9326395404741896E-3</v>
      </c>
      <c r="QD117" s="4">
        <f t="shared" si="1044"/>
        <v>1.4779536414747985E-2</v>
      </c>
      <c r="QE117" s="4">
        <f t="shared" si="1044"/>
        <v>-2.0215069235867512E-2</v>
      </c>
      <c r="QF117" s="4">
        <f t="shared" si="1044"/>
        <v>2.9360035944463486E-2</v>
      </c>
      <c r="QG117" s="4">
        <f t="shared" si="1044"/>
        <v>3.1734385330489071E-4</v>
      </c>
      <c r="QH117" s="4">
        <f t="shared" ref="QH117:SS117" si="1045">QH47-AVERAGE(QH$36:QH$45)</f>
        <v>-1.0358195380095615E-2</v>
      </c>
      <c r="QI117" s="4">
        <f t="shared" si="1045"/>
        <v>-1.8114031695966211E-2</v>
      </c>
      <c r="QJ117" s="4">
        <f t="shared" si="1045"/>
        <v>4.5289208720881366E-3</v>
      </c>
      <c r="QK117" s="4">
        <f t="shared" si="1045"/>
        <v>-1.3230516682412855E-2</v>
      </c>
      <c r="QL117" s="4">
        <f t="shared" si="1045"/>
        <v>-3.0272436947950611E-4</v>
      </c>
      <c r="QM117" s="4">
        <f t="shared" si="1045"/>
        <v>-1.6393297673458498E-2</v>
      </c>
      <c r="QN117" s="4">
        <f t="shared" si="1045"/>
        <v>-1.0571079143268242E-2</v>
      </c>
      <c r="QO117" s="4">
        <f t="shared" si="1045"/>
        <v>-1.7136510768493943E-2</v>
      </c>
      <c r="QP117" s="4">
        <f t="shared" si="1045"/>
        <v>-8.4710348789642526E-3</v>
      </c>
      <c r="QQ117" s="4">
        <f t="shared" si="1045"/>
        <v>-1.2007862855147006E-2</v>
      </c>
      <c r="QR117" s="4">
        <f t="shared" si="1045"/>
        <v>-9.2726808520078672E-3</v>
      </c>
      <c r="QS117" s="4">
        <f t="shared" si="1045"/>
        <v>5.8464230534159751E-4</v>
      </c>
      <c r="QT117" s="4">
        <f t="shared" si="1045"/>
        <v>2.056948637773021E-2</v>
      </c>
      <c r="QU117" s="4">
        <f t="shared" si="1045"/>
        <v>-8.5837134534607869E-4</v>
      </c>
      <c r="QV117" s="4">
        <f t="shared" si="1045"/>
        <v>-6.052400144384934E-3</v>
      </c>
      <c r="QW117" s="4">
        <f t="shared" si="1045"/>
        <v>-2.0039123524499589E-2</v>
      </c>
      <c r="QX117" s="4">
        <f t="shared" si="1045"/>
        <v>-9.4974899863293919E-4</v>
      </c>
      <c r="QY117" s="4">
        <f t="shared" si="1045"/>
        <v>1.0004057741044532E-2</v>
      </c>
      <c r="QZ117" s="4">
        <f t="shared" si="1045"/>
        <v>-4.8078395303137152E-3</v>
      </c>
      <c r="RA117" s="4">
        <f t="shared" si="1045"/>
        <v>7.8511091260724942E-4</v>
      </c>
      <c r="RB117" s="4">
        <f t="shared" si="1045"/>
        <v>-2.0476833159772875E-2</v>
      </c>
      <c r="RC117" s="4">
        <f t="shared" si="1045"/>
        <v>-1.0513822130121322E-3</v>
      </c>
      <c r="RD117" s="4">
        <f t="shared" si="1045"/>
        <v>-1.2039336258883268E-2</v>
      </c>
      <c r="RE117" s="4">
        <f t="shared" si="1045"/>
        <v>5.1508740077681669E-3</v>
      </c>
      <c r="RF117" s="4">
        <f t="shared" si="1045"/>
        <v>2.1087858629653834E-2</v>
      </c>
      <c r="RG117" s="4">
        <f t="shared" si="1045"/>
        <v>5.4938930458562603E-3</v>
      </c>
      <c r="RH117" s="4">
        <f t="shared" si="1045"/>
        <v>-3.5983411672763151E-2</v>
      </c>
      <c r="RI117" s="4">
        <f t="shared" si="1045"/>
        <v>-2.0039245329840326E-3</v>
      </c>
      <c r="RJ117" s="4">
        <f t="shared" si="1045"/>
        <v>-2.3626767985308965E-3</v>
      </c>
      <c r="RK117" s="4">
        <f t="shared" si="1045"/>
        <v>2.55305240121178E-3</v>
      </c>
      <c r="RL117" s="4">
        <f t="shared" si="1045"/>
        <v>2.0223423341086167E-2</v>
      </c>
      <c r="RM117" s="4">
        <f t="shared" si="1045"/>
        <v>9.724010760292826E-4</v>
      </c>
      <c r="RN117" s="4">
        <f t="shared" si="1045"/>
        <v>1.943395051259734E-3</v>
      </c>
      <c r="RO117" s="4">
        <f t="shared" si="1045"/>
        <v>-3.051844985525624E-3</v>
      </c>
      <c r="RP117" s="4">
        <f t="shared" si="1045"/>
        <v>0</v>
      </c>
      <c r="RQ117" s="4">
        <f t="shared" si="1045"/>
        <v>-2.3892348064384245E-2</v>
      </c>
      <c r="RR117" s="4">
        <f t="shared" si="1045"/>
        <v>-1.7031724634156777E-2</v>
      </c>
      <c r="RS117" s="4">
        <f t="shared" si="1045"/>
        <v>0</v>
      </c>
      <c r="RT117" s="4">
        <f t="shared" si="1045"/>
        <v>3.7007768460992061E-3</v>
      </c>
      <c r="RU117" s="4">
        <f t="shared" si="1045"/>
        <v>3.0133273253585978E-3</v>
      </c>
      <c r="RV117" s="4">
        <f t="shared" si="1045"/>
        <v>1.1058740021165822E-2</v>
      </c>
      <c r="RW117" s="4">
        <f t="shared" si="1045"/>
        <v>-9.2084661394249614E-3</v>
      </c>
      <c r="RX117" s="4">
        <f t="shared" si="1045"/>
        <v>-2.894864729055047E-2</v>
      </c>
      <c r="RY117" s="4">
        <f t="shared" si="1045"/>
        <v>1.768549006489736E-2</v>
      </c>
      <c r="RZ117" s="4">
        <f t="shared" si="1045"/>
        <v>8.6250063120187591E-3</v>
      </c>
      <c r="SA117" s="4">
        <f t="shared" si="1045"/>
        <v>1.3694685660759221E-2</v>
      </c>
      <c r="SB117" s="4">
        <f t="shared" si="1045"/>
        <v>2.4770441596300426E-3</v>
      </c>
      <c r="SC117" s="4">
        <f t="shared" si="1045"/>
        <v>1.7560876693878923E-3</v>
      </c>
      <c r="SD117" s="4">
        <f t="shared" si="1045"/>
        <v>-8.3168614637812409E-3</v>
      </c>
      <c r="SE117" s="4">
        <f t="shared" si="1045"/>
        <v>-2.7279451603598383E-2</v>
      </c>
      <c r="SF117" s="4">
        <f t="shared" si="1045"/>
        <v>1.9821075387321269E-3</v>
      </c>
      <c r="SG117" s="4">
        <f t="shared" si="1045"/>
        <v>-3.7991779758826598E-3</v>
      </c>
      <c r="SH117" s="4">
        <f t="shared" si="1045"/>
        <v>-4.1073697263112954E-3</v>
      </c>
      <c r="SI117" s="4">
        <f t="shared" si="1045"/>
        <v>9.2557548025843216E-3</v>
      </c>
      <c r="SJ117" s="4">
        <f t="shared" si="1045"/>
        <v>6.0805565856110345E-3</v>
      </c>
      <c r="SK117" s="4">
        <f t="shared" si="1045"/>
        <v>2.855355800573588E-2</v>
      </c>
      <c r="SL117" s="4">
        <f t="shared" si="1045"/>
        <v>-6.3065503238825356E-3</v>
      </c>
      <c r="SM117" s="4">
        <f t="shared" si="1045"/>
        <v>-5.6399813816969315E-3</v>
      </c>
      <c r="SN117" s="4">
        <f t="shared" si="1045"/>
        <v>-7.9919148557754845E-3</v>
      </c>
      <c r="SO117" s="4">
        <f t="shared" si="1045"/>
        <v>-1.239183029078267E-2</v>
      </c>
      <c r="SP117" s="4">
        <f t="shared" si="1045"/>
        <v>-3.452102749542474E-4</v>
      </c>
      <c r="SQ117" s="4">
        <f t="shared" si="1045"/>
        <v>-5.6384165998074392E-3</v>
      </c>
      <c r="SR117" s="4">
        <f t="shared" si="1045"/>
        <v>-1.996808598428549E-2</v>
      </c>
      <c r="SS117" s="4">
        <f t="shared" si="1045"/>
        <v>-3.4903998595033639E-2</v>
      </c>
      <c r="ST117" s="4">
        <f t="shared" ref="ST117:VE117" si="1046">ST47-AVERAGE(ST$36:ST$45)</f>
        <v>-7.9061895952418238E-3</v>
      </c>
      <c r="SU117" s="4">
        <f t="shared" si="1046"/>
        <v>1.3277730479939603E-3</v>
      </c>
      <c r="SV117" s="4">
        <f t="shared" si="1046"/>
        <v>-4.4649498039887783E-2</v>
      </c>
      <c r="SW117" s="4">
        <f t="shared" si="1046"/>
        <v>-1.6203378431177183E-3</v>
      </c>
      <c r="SX117" s="4">
        <f t="shared" si="1046"/>
        <v>-5.2516420087390121E-3</v>
      </c>
      <c r="SY117" s="4">
        <f t="shared" si="1046"/>
        <v>-1.9364827419661144E-3</v>
      </c>
      <c r="SZ117" s="4">
        <f t="shared" si="1046"/>
        <v>1.456047498667447E-2</v>
      </c>
      <c r="TA117" s="4">
        <f t="shared" si="1046"/>
        <v>-8.0243440706790417E-3</v>
      </c>
      <c r="TB117" s="4">
        <f t="shared" si="1046"/>
        <v>6.0558095877509118E-3</v>
      </c>
      <c r="TC117" s="4">
        <f t="shared" si="1046"/>
        <v>1.0815674424598195E-3</v>
      </c>
      <c r="TD117" s="4">
        <f t="shared" si="1046"/>
        <v>-9.4240708435502033E-3</v>
      </c>
      <c r="TE117" s="4">
        <f t="shared" si="1046"/>
        <v>-3.6606132908923082E-2</v>
      </c>
      <c r="TF117" s="4">
        <f t="shared" si="1046"/>
        <v>-1.2849901001439538E-2</v>
      </c>
      <c r="TG117" s="4">
        <f t="shared" si="1046"/>
        <v>-1.4782047690009056E-2</v>
      </c>
      <c r="TH117" s="4">
        <f t="shared" si="1046"/>
        <v>6.2622503520291459E-3</v>
      </c>
      <c r="TI117" s="4">
        <f t="shared" si="1046"/>
        <v>-9.1886315692358573E-3</v>
      </c>
      <c r="TJ117" s="4">
        <f t="shared" si="1046"/>
        <v>-1.630815534449568E-2</v>
      </c>
      <c r="TK117" s="4">
        <f t="shared" si="1046"/>
        <v>-1.1212673712766954E-2</v>
      </c>
      <c r="TL117" s="4">
        <f t="shared" si="1046"/>
        <v>-7.2974240226298358E-3</v>
      </c>
      <c r="TM117" s="4">
        <f t="shared" si="1046"/>
        <v>2.5411742510632676E-3</v>
      </c>
      <c r="TN117" s="4">
        <f t="shared" si="1046"/>
        <v>7.2190150224914181E-3</v>
      </c>
      <c r="TO117" s="4">
        <f t="shared" si="1046"/>
        <v>-5.9624634981388386E-3</v>
      </c>
      <c r="TP117" s="4">
        <f t="shared" si="1046"/>
        <v>-3.3173233015897606E-2</v>
      </c>
      <c r="TQ117" s="4">
        <f t="shared" si="1046"/>
        <v>-2.9604836727577678E-2</v>
      </c>
      <c r="TR117" s="4">
        <f t="shared" si="1046"/>
        <v>2.9045996729495519E-3</v>
      </c>
      <c r="TS117" s="4">
        <f t="shared" si="1046"/>
        <v>-5.72396878095002E-2</v>
      </c>
      <c r="TT117" s="4">
        <f t="shared" si="1046"/>
        <v>-1.252607917891814E-4</v>
      </c>
      <c r="TU117" s="4">
        <f t="shared" si="1046"/>
        <v>3.641204602406026E-3</v>
      </c>
      <c r="TV117" s="4">
        <f t="shared" si="1046"/>
        <v>4.0235273802945301E-3</v>
      </c>
      <c r="TW117" s="4">
        <f t="shared" si="1046"/>
        <v>-1.0617571886169051E-2</v>
      </c>
      <c r="TX117" s="4">
        <f t="shared" si="1046"/>
        <v>-1.8136366080470645E-2</v>
      </c>
      <c r="TY117" s="4">
        <f t="shared" si="1046"/>
        <v>-9.3135159911029407E-3</v>
      </c>
      <c r="TZ117" s="4">
        <f t="shared" si="1046"/>
        <v>1.0970737571954298E-2</v>
      </c>
      <c r="UA117" s="4">
        <f t="shared" si="1046"/>
        <v>1.6781625177255944E-2</v>
      </c>
      <c r="UB117" s="4">
        <f t="shared" si="1046"/>
        <v>-4.4447229946940753E-3</v>
      </c>
      <c r="UC117" s="4">
        <f t="shared" si="1046"/>
        <v>-2.2192707796109988E-3</v>
      </c>
      <c r="UD117" s="4">
        <f t="shared" si="1046"/>
        <v>7.0742590377719525E-3</v>
      </c>
      <c r="UE117" s="4">
        <f t="shared" si="1046"/>
        <v>-9.154207656043306E-4</v>
      </c>
      <c r="UF117" s="4">
        <f t="shared" si="1046"/>
        <v>3.7570926839101183E-3</v>
      </c>
      <c r="UG117" s="4">
        <f t="shared" si="1046"/>
        <v>3.6138830179351204E-3</v>
      </c>
      <c r="UH117" s="4">
        <f t="shared" si="1046"/>
        <v>-9.7126571043815672E-3</v>
      </c>
      <c r="UI117" s="4">
        <f t="shared" si="1046"/>
        <v>1.1401126479077497E-2</v>
      </c>
      <c r="UJ117" s="4">
        <f t="shared" si="1046"/>
        <v>6.2464380784777165E-3</v>
      </c>
      <c r="UK117" s="4">
        <f t="shared" si="1046"/>
        <v>-2.2222880705177589E-3</v>
      </c>
      <c r="UL117" s="4">
        <f t="shared" si="1046"/>
        <v>3.1372710733867548E-2</v>
      </c>
      <c r="UM117" s="4">
        <f t="shared" si="1046"/>
        <v>1.0493023740335628E-2</v>
      </c>
      <c r="UN117" s="4">
        <f t="shared" si="1046"/>
        <v>-3.8003342635171515E-3</v>
      </c>
      <c r="UO117" s="4">
        <f t="shared" si="1046"/>
        <v>3.9628073282081521E-3</v>
      </c>
      <c r="UP117" s="4">
        <f t="shared" si="1046"/>
        <v>-8.2993696606487501E-3</v>
      </c>
      <c r="UQ117" s="4">
        <f t="shared" si="1046"/>
        <v>7.2389378276518958E-3</v>
      </c>
      <c r="UR117" s="4">
        <f t="shared" si="1046"/>
        <v>-3.8151540090061747E-2</v>
      </c>
      <c r="US117" s="4">
        <f t="shared" si="1046"/>
        <v>-5.2535641772040263E-3</v>
      </c>
      <c r="UT117" s="4">
        <f t="shared" si="1046"/>
        <v>7.6934253976244458E-3</v>
      </c>
      <c r="UU117" s="4">
        <f t="shared" si="1046"/>
        <v>-1.1247040035961636E-2</v>
      </c>
      <c r="UV117" s="4">
        <f t="shared" si="1046"/>
        <v>2.8090238956819825E-3</v>
      </c>
      <c r="UW117" s="4">
        <f t="shared" si="1046"/>
        <v>-9.5539787734001611E-3</v>
      </c>
      <c r="UX117" s="4">
        <f t="shared" si="1046"/>
        <v>-1.7394400695829898E-2</v>
      </c>
      <c r="UY117" s="4">
        <f t="shared" si="1046"/>
        <v>-1.9839251085676901E-3</v>
      </c>
      <c r="UZ117" s="4">
        <f t="shared" si="1046"/>
        <v>4.7355138214106047E-3</v>
      </c>
      <c r="VA117" s="4">
        <f t="shared" si="1046"/>
        <v>3.8098406277556579E-3</v>
      </c>
      <c r="VB117" s="4">
        <f t="shared" si="1046"/>
        <v>8.4625287174672596E-3</v>
      </c>
      <c r="VC117" s="4">
        <f t="shared" si="1046"/>
        <v>9.5906380680341932E-3</v>
      </c>
      <c r="VD117" s="4">
        <f t="shared" si="1046"/>
        <v>-1.6591893872836595E-2</v>
      </c>
      <c r="VE117" s="4">
        <f t="shared" si="1046"/>
        <v>-7.6052713112693283E-3</v>
      </c>
      <c r="VF117" s="4">
        <f t="shared" ref="VF117:XQ117" si="1047">VF47-AVERAGE(VF$36:VF$45)</f>
        <v>-1.0912045409282277E-3</v>
      </c>
      <c r="VG117" s="4">
        <f t="shared" si="1047"/>
        <v>-7.6962190399557508E-4</v>
      </c>
      <c r="VH117" s="4">
        <f t="shared" si="1047"/>
        <v>1.9165227617745625E-2</v>
      </c>
      <c r="VI117" s="4">
        <f t="shared" si="1047"/>
        <v>9.0615162801916168E-3</v>
      </c>
      <c r="VJ117" s="4">
        <f t="shared" si="1047"/>
        <v>-6.7432392320602714E-4</v>
      </c>
      <c r="VK117" s="4">
        <f t="shared" si="1047"/>
        <v>8.0960412463986419E-4</v>
      </c>
      <c r="VL117" s="4">
        <f t="shared" si="1047"/>
        <v>3.4238840570731337E-2</v>
      </c>
      <c r="VM117" s="4">
        <f t="shared" si="1047"/>
        <v>4.6796781845130034E-4</v>
      </c>
      <c r="VN117" s="4">
        <f t="shared" si="1047"/>
        <v>9.6902018088133243E-3</v>
      </c>
      <c r="VO117" s="4">
        <f t="shared" si="1047"/>
        <v>-1.87556548008437E-2</v>
      </c>
      <c r="VP117" s="4">
        <f t="shared" si="1047"/>
        <v>-9.9813528845762878E-3</v>
      </c>
      <c r="VQ117" s="4">
        <f t="shared" si="1047"/>
        <v>-5.5431822247734741E-2</v>
      </c>
      <c r="VR117" s="4">
        <f t="shared" si="1047"/>
        <v>-1.4005468111780871E-3</v>
      </c>
      <c r="VS117" s="4">
        <f t="shared" si="1047"/>
        <v>-3.4253606982420229E-3</v>
      </c>
      <c r="VT117" s="4">
        <f t="shared" si="1047"/>
        <v>-6.415073512230994E-2</v>
      </c>
      <c r="VU117" s="4">
        <f t="shared" si="1047"/>
        <v>1.4769246251361156E-2</v>
      </c>
      <c r="VV117" s="4">
        <f t="shared" si="1047"/>
        <v>1.4963642046041822E-2</v>
      </c>
      <c r="VW117" s="4">
        <f t="shared" si="1047"/>
        <v>2.378934074452551E-2</v>
      </c>
      <c r="VX117" s="4">
        <f t="shared" si="1047"/>
        <v>2.3961842494575119E-3</v>
      </c>
      <c r="VY117" s="4">
        <f t="shared" si="1047"/>
        <v>-1.0496407363024046E-3</v>
      </c>
      <c r="VZ117" s="4">
        <f t="shared" si="1047"/>
        <v>-1.1303829376583377E-2</v>
      </c>
      <c r="WA117" s="4">
        <f t="shared" si="1047"/>
        <v>1.9308308822223477E-2</v>
      </c>
      <c r="WB117" s="4">
        <f t="shared" si="1047"/>
        <v>8.6211795005319784E-3</v>
      </c>
      <c r="WC117" s="4">
        <f t="shared" si="1047"/>
        <v>-6.0155853308241814E-4</v>
      </c>
      <c r="WD117" s="4">
        <f t="shared" si="1047"/>
        <v>-4.1901055403353309E-2</v>
      </c>
      <c r="WE117" s="4">
        <f t="shared" si="1047"/>
        <v>-1.328716623367985E-3</v>
      </c>
      <c r="WF117" s="4">
        <f t="shared" si="1047"/>
        <v>1.0779371814846315E-2</v>
      </c>
      <c r="WG117" s="4">
        <f t="shared" si="1047"/>
        <v>-8.2882657977222194E-3</v>
      </c>
      <c r="WH117" s="4">
        <f t="shared" si="1047"/>
        <v>-5.90542810656012E-3</v>
      </c>
      <c r="WI117" s="4">
        <f t="shared" si="1047"/>
        <v>-2.7582843589900388E-3</v>
      </c>
      <c r="WJ117" s="4">
        <f t="shared" si="1047"/>
        <v>4.7980613180488949E-2</v>
      </c>
      <c r="WK117" s="4">
        <f t="shared" si="1047"/>
        <v>-3.3066705717305551E-3</v>
      </c>
      <c r="WL117" s="4">
        <f t="shared" si="1047"/>
        <v>-6.7308106117281885E-2</v>
      </c>
      <c r="WM117" s="4">
        <f t="shared" si="1047"/>
        <v>-4.1579158904299796E-3</v>
      </c>
      <c r="WN117" s="4">
        <f t="shared" si="1047"/>
        <v>-2.4262104938351851E-2</v>
      </c>
      <c r="WO117" s="4">
        <f t="shared" si="1047"/>
        <v>2.0645575499196218E-2</v>
      </c>
      <c r="WP117" s="4">
        <f t="shared" si="1047"/>
        <v>-1.4725785936659374E-3</v>
      </c>
      <c r="WQ117" s="4">
        <f t="shared" si="1047"/>
        <v>1.3927622961068206E-3</v>
      </c>
      <c r="WR117" s="4">
        <f t="shared" si="1047"/>
        <v>3.835623022179685E-2</v>
      </c>
      <c r="WS117" s="4">
        <f t="shared" si="1047"/>
        <v>3.5151090837957449E-2</v>
      </c>
      <c r="WT117" s="4">
        <f t="shared" si="1047"/>
        <v>2.2932612468581987E-2</v>
      </c>
      <c r="WU117" s="4">
        <f t="shared" si="1047"/>
        <v>-9.7099671918869862E-4</v>
      </c>
      <c r="WV117" s="4">
        <f t="shared" si="1047"/>
        <v>1.5792351007973715E-2</v>
      </c>
      <c r="WW117" s="4">
        <f t="shared" si="1047"/>
        <v>1.4575715206901851E-2</v>
      </c>
      <c r="WX117" s="4">
        <f t="shared" si="1047"/>
        <v>6.0720885151977592E-3</v>
      </c>
      <c r="WY117" s="4">
        <f t="shared" si="1047"/>
        <v>-4.4520721017591077E-3</v>
      </c>
      <c r="WZ117" s="4">
        <f t="shared" si="1047"/>
        <v>4.6741578911041484E-2</v>
      </c>
      <c r="XA117" s="4">
        <f t="shared" si="1047"/>
        <v>-5.0939764769061743E-2</v>
      </c>
      <c r="XB117" s="4">
        <f t="shared" si="1047"/>
        <v>-8.1212339794890526E-3</v>
      </c>
      <c r="XC117" s="4">
        <f t="shared" si="1047"/>
        <v>3.7630157461131346E-3</v>
      </c>
      <c r="XD117" s="4">
        <f t="shared" si="1047"/>
        <v>1.2469681795302083E-2</v>
      </c>
      <c r="XE117" s="4">
        <f t="shared" si="1047"/>
        <v>-8.1100623777351378E-3</v>
      </c>
      <c r="XF117" s="4">
        <f t="shared" si="1047"/>
        <v>-2.2111406531744572E-2</v>
      </c>
      <c r="XG117" s="4">
        <f t="shared" si="1047"/>
        <v>-1.6220231366393801E-3</v>
      </c>
      <c r="XH117" s="4">
        <f t="shared" si="1047"/>
        <v>-1.4224157706328646E-2</v>
      </c>
      <c r="XI117" s="4">
        <f t="shared" si="1047"/>
        <v>3.6094290773457618E-2</v>
      </c>
      <c r="XJ117" s="4">
        <f t="shared" si="1047"/>
        <v>9.5362563983114792E-3</v>
      </c>
      <c r="XK117" s="4">
        <f t="shared" si="1047"/>
        <v>-9.5643266348224738E-3</v>
      </c>
      <c r="XL117" s="4">
        <f t="shared" si="1047"/>
        <v>-4.2945952121229522E-2</v>
      </c>
      <c r="XM117" s="4">
        <f t="shared" si="1047"/>
        <v>2.593909096008172E-2</v>
      </c>
      <c r="XN117" s="4">
        <f t="shared" si="1047"/>
        <v>2.1118298874214653E-2</v>
      </c>
      <c r="XO117" s="4">
        <f t="shared" si="1047"/>
        <v>-4.0698892398797273E-2</v>
      </c>
      <c r="XP117" s="4">
        <f t="shared" si="1047"/>
        <v>-2.0290920545162957E-2</v>
      </c>
      <c r="XQ117" s="4">
        <f t="shared" si="1047"/>
        <v>4.9370094154069316E-2</v>
      </c>
      <c r="XR117" s="4">
        <f t="shared" ref="XR117:AAC117" si="1048">XR47-AVERAGE(XR$36:XR$45)</f>
        <v>3.6601674710846195E-2</v>
      </c>
      <c r="XS117" s="4">
        <f t="shared" si="1048"/>
        <v>4.956990489177495E-3</v>
      </c>
      <c r="XT117" s="4">
        <f t="shared" si="1048"/>
        <v>-2.3675630755999724E-2</v>
      </c>
      <c r="XU117" s="4">
        <f t="shared" si="1048"/>
        <v>-7.6157428596180715E-2</v>
      </c>
      <c r="XV117" s="4">
        <f t="shared" si="1048"/>
        <v>9.3717198760349674E-3</v>
      </c>
      <c r="XW117" s="4">
        <f t="shared" si="1048"/>
        <v>-2.9642834900834667E-2</v>
      </c>
      <c r="XX117" s="4">
        <f t="shared" si="1048"/>
        <v>6.8231714746792141E-2</v>
      </c>
      <c r="XY117" s="4">
        <f t="shared" si="1048"/>
        <v>2.8444211551333989E-3</v>
      </c>
      <c r="XZ117" s="4">
        <f t="shared" si="1048"/>
        <v>4.4467673435833162E-3</v>
      </c>
      <c r="YA117" s="4">
        <f t="shared" si="1048"/>
        <v>1.4560842532627429E-2</v>
      </c>
      <c r="YB117" s="4">
        <f t="shared" si="1048"/>
        <v>-2.0510732864763053E-2</v>
      </c>
      <c r="YC117" s="4">
        <f t="shared" si="1048"/>
        <v>-1.2466119757129527E-2</v>
      </c>
      <c r="YD117" s="4">
        <f t="shared" si="1048"/>
        <v>8.6289929675989786E-3</v>
      </c>
      <c r="YE117" s="4">
        <f t="shared" si="1048"/>
        <v>-3.7520844213543035E-2</v>
      </c>
      <c r="YF117" s="4">
        <f t="shared" si="1048"/>
        <v>-2.5996534528750233E-2</v>
      </c>
      <c r="YG117" s="4">
        <f t="shared" si="1048"/>
        <v>-9.6388677622392602E-3</v>
      </c>
      <c r="YH117" s="4">
        <f t="shared" si="1048"/>
        <v>-2.1338426925728543E-2</v>
      </c>
      <c r="YI117" s="4">
        <f t="shared" si="1048"/>
        <v>8.9925684482895611E-4</v>
      </c>
      <c r="YJ117" s="4">
        <f t="shared" si="1048"/>
        <v>8.6952218576737267E-3</v>
      </c>
      <c r="YK117" s="4">
        <f t="shared" si="1048"/>
        <v>-1.1178345482196912E-2</v>
      </c>
      <c r="YL117" s="4">
        <f t="shared" si="1048"/>
        <v>-1.1110644965396078E-3</v>
      </c>
      <c r="YM117" s="4">
        <f t="shared" si="1048"/>
        <v>1.399241673964071E-3</v>
      </c>
      <c r="YN117" s="4">
        <f t="shared" si="1048"/>
        <v>1.5863159340026661E-2</v>
      </c>
      <c r="YO117" s="4">
        <f t="shared" si="1048"/>
        <v>-1.4032268129691296E-2</v>
      </c>
      <c r="YP117" s="4">
        <f t="shared" si="1048"/>
        <v>2.7940538344726077E-3</v>
      </c>
      <c r="YQ117" s="4">
        <f t="shared" si="1048"/>
        <v>-2.998208247223199E-2</v>
      </c>
      <c r="YR117" s="4">
        <f t="shared" si="1048"/>
        <v>-5.7271528945867928E-3</v>
      </c>
      <c r="YS117" s="4">
        <f t="shared" si="1048"/>
        <v>-1.7581101596720362E-2</v>
      </c>
      <c r="YT117" s="4">
        <f t="shared" si="1048"/>
        <v>-1.5536371848381286E-2</v>
      </c>
      <c r="YU117" s="4">
        <f t="shared" si="1048"/>
        <v>-1.6451625365699333E-2</v>
      </c>
      <c r="YV117" s="4">
        <f t="shared" si="1048"/>
        <v>-2.2027653992155107E-3</v>
      </c>
      <c r="YW117" s="4">
        <f t="shared" si="1048"/>
        <v>3.1998781324358572E-3</v>
      </c>
      <c r="YX117" s="4">
        <f t="shared" si="1048"/>
        <v>1.8832948874306889E-2</v>
      </c>
      <c r="YY117" s="4">
        <f t="shared" si="1048"/>
        <v>-3.7483730434092297E-2</v>
      </c>
      <c r="YZ117" s="4">
        <f t="shared" si="1048"/>
        <v>2.5749526241528042E-5</v>
      </c>
      <c r="ZA117" s="4">
        <f t="shared" si="1048"/>
        <v>1.6119257957932891E-3</v>
      </c>
      <c r="ZB117" s="4">
        <f t="shared" si="1048"/>
        <v>6.444706503074998E-3</v>
      </c>
      <c r="ZC117" s="4">
        <f t="shared" si="1048"/>
        <v>-1.4936783398081215E-3</v>
      </c>
      <c r="ZD117" s="4">
        <f t="shared" si="1048"/>
        <v>2.2346723815807153E-2</v>
      </c>
      <c r="ZE117" s="4">
        <f t="shared" si="1048"/>
        <v>1.940879354679376E-2</v>
      </c>
      <c r="ZF117" s="4">
        <f t="shared" si="1048"/>
        <v>-4.750665719923752E-3</v>
      </c>
      <c r="ZG117" s="4">
        <f t="shared" si="1048"/>
        <v>4.0139312232257335E-2</v>
      </c>
      <c r="ZH117" s="4">
        <f t="shared" si="1048"/>
        <v>1.5714343748841064E-2</v>
      </c>
      <c r="ZI117" s="4">
        <f t="shared" si="1048"/>
        <v>-2.7434127869797983E-2</v>
      </c>
      <c r="ZJ117" s="4">
        <f t="shared" si="1048"/>
        <v>3.196296390807837E-3</v>
      </c>
      <c r="ZK117" s="4">
        <f t="shared" si="1048"/>
        <v>-7.1182073056870491E-3</v>
      </c>
      <c r="ZL117" s="4">
        <f t="shared" si="1048"/>
        <v>-1.3012091201010786E-2</v>
      </c>
      <c r="ZM117" s="4">
        <f t="shared" si="1048"/>
        <v>-1.2999276641440086E-2</v>
      </c>
      <c r="ZN117" s="4">
        <f t="shared" si="1048"/>
        <v>-2.3289186534272199E-2</v>
      </c>
      <c r="ZO117" s="4">
        <f t="shared" si="1048"/>
        <v>-1.0519691229593984E-2</v>
      </c>
      <c r="ZP117" s="4">
        <f t="shared" si="1048"/>
        <v>2.1564651448255114E-2</v>
      </c>
      <c r="ZQ117" s="4">
        <f t="shared" si="1048"/>
        <v>5.7626021582347104E-3</v>
      </c>
      <c r="ZR117" s="4">
        <f t="shared" si="1048"/>
        <v>5.5214763838356716E-3</v>
      </c>
      <c r="ZS117" s="4">
        <f t="shared" si="1048"/>
        <v>2.6200039887979712E-2</v>
      </c>
      <c r="ZT117" s="4">
        <f t="shared" si="1048"/>
        <v>4.5816108904562593E-2</v>
      </c>
      <c r="ZU117" s="4">
        <f t="shared" si="1048"/>
        <v>3.3632003640271992E-3</v>
      </c>
      <c r="ZV117" s="4">
        <f t="shared" si="1048"/>
        <v>-1.6121526117917541E-2</v>
      </c>
      <c r="ZW117" s="4">
        <f t="shared" si="1048"/>
        <v>3.4079118417669238E-2</v>
      </c>
      <c r="ZX117" s="4">
        <f t="shared" si="1048"/>
        <v>-1.069834718545205E-2</v>
      </c>
      <c r="ZY117" s="4">
        <f t="shared" si="1048"/>
        <v>-9.6180833682328638E-3</v>
      </c>
      <c r="ZZ117" s="4">
        <f t="shared" si="1048"/>
        <v>-2.7353198033195764E-2</v>
      </c>
      <c r="AAA117" s="4">
        <f t="shared" si="1048"/>
        <v>8.7582031106650656E-4</v>
      </c>
      <c r="AAB117" s="4">
        <f t="shared" si="1048"/>
        <v>-1.2292597284313108E-3</v>
      </c>
      <c r="AAC117" s="4">
        <f t="shared" si="1048"/>
        <v>2.0057739938582703E-2</v>
      </c>
      <c r="AAD117" s="4">
        <f t="shared" ref="AAD117:ACO117" si="1049">AAD47-AVERAGE(AAD$36:AAD$45)</f>
        <v>-1.4110867508692541E-3</v>
      </c>
      <c r="AAE117" s="4">
        <f t="shared" si="1049"/>
        <v>7.057292135940146E-3</v>
      </c>
      <c r="AAF117" s="4">
        <f t="shared" si="1049"/>
        <v>-2.138933404477569E-3</v>
      </c>
      <c r="AAG117" s="4">
        <f t="shared" si="1049"/>
        <v>-5.1787023380434286E-3</v>
      </c>
      <c r="AAH117" s="4">
        <f t="shared" si="1049"/>
        <v>-2.4585958386148287E-3</v>
      </c>
      <c r="AAI117" s="4">
        <f t="shared" si="1049"/>
        <v>-1.4316977170083568E-3</v>
      </c>
      <c r="AAJ117" s="4">
        <f t="shared" si="1049"/>
        <v>1.4311548991321742E-2</v>
      </c>
      <c r="AAK117" s="4">
        <f t="shared" si="1049"/>
        <v>-2.2615330106447074E-3</v>
      </c>
      <c r="AAL117" s="4">
        <f t="shared" si="1049"/>
        <v>8.4688225222771148E-3</v>
      </c>
      <c r="AAM117" s="4">
        <f t="shared" si="1049"/>
        <v>5.1120979623867236E-3</v>
      </c>
      <c r="AAN117" s="4">
        <f t="shared" si="1049"/>
        <v>-4.3028696805515604E-3</v>
      </c>
      <c r="AAO117" s="4">
        <f t="shared" si="1049"/>
        <v>9.8676387133255633E-3</v>
      </c>
      <c r="AAP117" s="4">
        <f t="shared" si="1049"/>
        <v>1.2556785505292463E-2</v>
      </c>
      <c r="AAQ117" s="4">
        <f t="shared" si="1049"/>
        <v>-3.9908911849214903E-3</v>
      </c>
      <c r="AAR117" s="4">
        <f t="shared" si="1049"/>
        <v>2.0435942596016946E-2</v>
      </c>
      <c r="AAS117" s="4">
        <f t="shared" si="1049"/>
        <v>-1.9358845253418102E-2</v>
      </c>
      <c r="AAT117" s="4">
        <f t="shared" si="1049"/>
        <v>1.1703517600297926E-3</v>
      </c>
      <c r="AAU117" s="4">
        <f t="shared" si="1049"/>
        <v>-7.1900900417207706E-3</v>
      </c>
      <c r="AAV117" s="4">
        <f t="shared" si="1049"/>
        <v>2.9270557451463668E-2</v>
      </c>
      <c r="AAW117" s="4">
        <f t="shared" si="1049"/>
        <v>-3.3005752292140381E-2</v>
      </c>
      <c r="AAX117" s="4">
        <f t="shared" si="1049"/>
        <v>-9.7641820848542622E-3</v>
      </c>
      <c r="AAY117" s="4">
        <f t="shared" si="1049"/>
        <v>-2.276560358212925E-2</v>
      </c>
      <c r="AAZ117" s="4">
        <f t="shared" si="1049"/>
        <v>-2.33543625442931E-2</v>
      </c>
      <c r="ABA117" s="4">
        <f t="shared" si="1049"/>
        <v>-1.4317622068373002E-2</v>
      </c>
      <c r="ABB117" s="4">
        <f t="shared" si="1049"/>
        <v>-1.9624381822354695E-2</v>
      </c>
      <c r="ABC117" s="4">
        <f t="shared" si="1049"/>
        <v>-6.3400356008096008E-3</v>
      </c>
      <c r="ABD117" s="4">
        <f t="shared" si="1049"/>
        <v>-6.1342713830003504E-3</v>
      </c>
      <c r="ABE117" s="4">
        <f t="shared" si="1049"/>
        <v>5.1365541233455922E-3</v>
      </c>
      <c r="ABF117" s="4">
        <f t="shared" si="1049"/>
        <v>-1.3028561321490642E-2</v>
      </c>
      <c r="ABG117" s="4">
        <f t="shared" si="1049"/>
        <v>-6.8497991064395674E-3</v>
      </c>
      <c r="ABH117" s="4">
        <f t="shared" si="1049"/>
        <v>-2.396208492675422E-2</v>
      </c>
      <c r="ABI117" s="4">
        <f t="shared" si="1049"/>
        <v>-1.0249238051234E-2</v>
      </c>
      <c r="ABJ117" s="4">
        <f t="shared" si="1049"/>
        <v>8.2106161932379643E-3</v>
      </c>
      <c r="ABK117" s="4">
        <f t="shared" si="1049"/>
        <v>-2.9196449642397933E-2</v>
      </c>
      <c r="ABL117" s="4">
        <f t="shared" si="1049"/>
        <v>2.0089914260372783E-2</v>
      </c>
      <c r="ABM117" s="4">
        <f t="shared" si="1049"/>
        <v>1.6262361063823144E-2</v>
      </c>
      <c r="ABN117" s="4">
        <f t="shared" si="1049"/>
        <v>4.8193130674115868E-2</v>
      </c>
      <c r="ABO117" s="4">
        <f t="shared" si="1049"/>
        <v>1.9051776598589384E-3</v>
      </c>
      <c r="ABP117" s="4">
        <f t="shared" si="1049"/>
        <v>9.034748453253123E-3</v>
      </c>
      <c r="ABQ117" s="4">
        <f t="shared" si="1049"/>
        <v>8.6734779325904725E-3</v>
      </c>
      <c r="ABR117" s="4">
        <f t="shared" si="1049"/>
        <v>1.9983803702041038E-2</v>
      </c>
      <c r="ABS117" s="4">
        <f t="shared" si="1049"/>
        <v>2.1769946396143085E-2</v>
      </c>
      <c r="ABT117" s="4">
        <f t="shared" si="1049"/>
        <v>4.7476334747288629E-2</v>
      </c>
      <c r="ABU117" s="4">
        <f t="shared" si="1049"/>
        <v>-2.9523229122397337E-3</v>
      </c>
      <c r="ABV117" s="4">
        <f t="shared" si="1049"/>
        <v>8.4318673046669002E-3</v>
      </c>
      <c r="ABW117" s="4">
        <f t="shared" si="1049"/>
        <v>-3.7579293304562346E-3</v>
      </c>
      <c r="ABX117" s="4">
        <f t="shared" si="1049"/>
        <v>3.543595845265209E-3</v>
      </c>
      <c r="ABY117" s="4">
        <f t="shared" si="1049"/>
        <v>5.0190016792865519E-3</v>
      </c>
      <c r="ABZ117" s="4">
        <f t="shared" si="1049"/>
        <v>-4.1181806035468912E-3</v>
      </c>
      <c r="ACA117" s="4">
        <f t="shared" si="1049"/>
        <v>-1.0758088625730518E-2</v>
      </c>
      <c r="ACB117" s="4">
        <f t="shared" si="1049"/>
        <v>-6.8970636167496316E-3</v>
      </c>
      <c r="ACC117" s="4">
        <f t="shared" si="1049"/>
        <v>7.9864459375095266E-3</v>
      </c>
      <c r="ACD117" s="4">
        <f t="shared" si="1049"/>
        <v>4.5752512296573525E-2</v>
      </c>
      <c r="ACE117" s="4">
        <f t="shared" si="1049"/>
        <v>1.0378617966773225E-2</v>
      </c>
      <c r="ACF117" s="4">
        <f t="shared" si="1049"/>
        <v>-3.097797311746849E-3</v>
      </c>
      <c r="ACG117" s="4">
        <f t="shared" si="1049"/>
        <v>-3.9303805545142564E-3</v>
      </c>
      <c r="ACH117" s="4">
        <f t="shared" si="1049"/>
        <v>-2.1458901502328678E-2</v>
      </c>
      <c r="ACI117" s="4">
        <f t="shared" si="1049"/>
        <v>-1.6126947545640282E-2</v>
      </c>
      <c r="ACJ117" s="4">
        <f t="shared" si="1049"/>
        <v>1.1433960110461574E-2</v>
      </c>
      <c r="ACK117" s="4">
        <f t="shared" si="1049"/>
        <v>-2.4028986869843387E-2</v>
      </c>
      <c r="ACL117" s="4">
        <f t="shared" si="1049"/>
        <v>-2.9687309853966429E-4</v>
      </c>
      <c r="ACM117" s="4">
        <f t="shared" si="1049"/>
        <v>-1.3053142478188047E-3</v>
      </c>
      <c r="ACN117" s="4">
        <f t="shared" si="1049"/>
        <v>-1.1048958953658885E-3</v>
      </c>
      <c r="ACO117" s="4">
        <f t="shared" si="1049"/>
        <v>-1.1089819179155797E-2</v>
      </c>
      <c r="ACP117" s="4">
        <f t="shared" ref="ACP117:AFA117" si="1050">ACP47-AVERAGE(ACP$36:ACP$45)</f>
        <v>2.2198283172294896E-2</v>
      </c>
      <c r="ACQ117" s="4">
        <f t="shared" si="1050"/>
        <v>-2.2870663642563047E-3</v>
      </c>
      <c r="ACR117" s="4">
        <f t="shared" si="1050"/>
        <v>-1.2479755988506155E-3</v>
      </c>
      <c r="ACS117" s="4">
        <f t="shared" si="1050"/>
        <v>9.7997075896325645E-3</v>
      </c>
      <c r="ACT117" s="4">
        <f t="shared" si="1050"/>
        <v>4.9679182611505595E-3</v>
      </c>
      <c r="ACU117" s="4">
        <f t="shared" si="1050"/>
        <v>6.4926943260551996E-3</v>
      </c>
      <c r="ACV117" s="4">
        <f t="shared" si="1050"/>
        <v>-3.6990637840600034E-2</v>
      </c>
      <c r="ACW117" s="4">
        <f t="shared" si="1050"/>
        <v>-6.7844113456856595E-3</v>
      </c>
      <c r="ACX117" s="4">
        <f t="shared" si="1050"/>
        <v>-1.8638293378077084E-2</v>
      </c>
      <c r="ACY117" s="4">
        <f t="shared" si="1050"/>
        <v>2.3756278515539887E-3</v>
      </c>
      <c r="ACZ117" s="4">
        <f t="shared" si="1050"/>
        <v>-8.022270940802094E-3</v>
      </c>
      <c r="ADA117" s="4">
        <f t="shared" si="1050"/>
        <v>1.8339023690609059E-2</v>
      </c>
      <c r="ADB117" s="4">
        <f t="shared" si="1050"/>
        <v>7.519909080608676E-3</v>
      </c>
      <c r="ADC117" s="4">
        <f t="shared" si="1050"/>
        <v>1.9293524931359815E-2</v>
      </c>
      <c r="ADD117" s="4">
        <f t="shared" si="1050"/>
        <v>9.2728359663771E-3</v>
      </c>
      <c r="ADE117" s="4">
        <f t="shared" si="1050"/>
        <v>1.8519914628957489E-2</v>
      </c>
      <c r="ADF117" s="4">
        <f t="shared" si="1050"/>
        <v>-7.7179680221907574E-3</v>
      </c>
      <c r="ADG117" s="4">
        <f t="shared" si="1050"/>
        <v>2.5074918609280052E-2</v>
      </c>
      <c r="ADH117" s="4">
        <f t="shared" si="1050"/>
        <v>1.3335013193309646E-2</v>
      </c>
      <c r="ADI117" s="4">
        <f t="shared" si="1050"/>
        <v>-1.8143873420204629E-2</v>
      </c>
      <c r="ADJ117" s="4">
        <f t="shared" si="1050"/>
        <v>3.555046657108298E-3</v>
      </c>
      <c r="ADK117" s="4">
        <f t="shared" si="1050"/>
        <v>-1.1967983540217782E-2</v>
      </c>
      <c r="ADL117" s="4">
        <f t="shared" si="1050"/>
        <v>-6.2781359352421153E-3</v>
      </c>
      <c r="ADM117" s="4">
        <f t="shared" si="1050"/>
        <v>-1.6633035695674233E-3</v>
      </c>
      <c r="ADN117" s="4">
        <f t="shared" si="1050"/>
        <v>1.3081436580248769E-3</v>
      </c>
      <c r="ADO117" s="4">
        <f t="shared" si="1050"/>
        <v>2.5954721970689671E-2</v>
      </c>
      <c r="ADP117" s="4">
        <f t="shared" si="1050"/>
        <v>2.6051836014902588E-2</v>
      </c>
      <c r="ADQ117" s="4">
        <f t="shared" si="1050"/>
        <v>6.1277660031342409E-3</v>
      </c>
      <c r="ADR117" s="4">
        <f t="shared" si="1050"/>
        <v>-7.0503249353780825E-3</v>
      </c>
      <c r="ADS117" s="4">
        <f t="shared" si="1050"/>
        <v>3.8576660903596093E-2</v>
      </c>
      <c r="ADT117" s="4">
        <f t="shared" si="1050"/>
        <v>6.6873982862876713E-3</v>
      </c>
      <c r="ADU117" s="4">
        <f t="shared" si="1050"/>
        <v>4.8843590122606539E-3</v>
      </c>
      <c r="ADV117" s="4">
        <f t="shared" si="1050"/>
        <v>-3.5234180137310215E-4</v>
      </c>
      <c r="ADW117" s="4">
        <f t="shared" si="1050"/>
        <v>9.0285445524312322E-3</v>
      </c>
      <c r="ADX117" s="4">
        <f t="shared" si="1050"/>
        <v>1.0442933821979779E-2</v>
      </c>
      <c r="ADY117" s="4">
        <f t="shared" si="1050"/>
        <v>2.234898254208979E-2</v>
      </c>
      <c r="ADZ117" s="4">
        <f t="shared" si="1050"/>
        <v>-3.5844834650626666E-3</v>
      </c>
      <c r="AEA117" s="4">
        <f t="shared" si="1050"/>
        <v>-1.5192769628372939E-2</v>
      </c>
      <c r="AEB117" s="4">
        <f t="shared" si="1050"/>
        <v>-5.0767621042144056E-3</v>
      </c>
      <c r="AEC117" s="4">
        <f t="shared" si="1050"/>
        <v>-6.2230549910744486E-3</v>
      </c>
      <c r="AED117" s="4">
        <f t="shared" si="1050"/>
        <v>4.9584302876833921E-4</v>
      </c>
      <c r="AEE117" s="4">
        <f t="shared" si="1050"/>
        <v>-6.810545817552408E-3</v>
      </c>
      <c r="AEF117" s="4">
        <f t="shared" si="1050"/>
        <v>-1.6047188364863369E-2</v>
      </c>
      <c r="AEG117" s="4">
        <f t="shared" si="1050"/>
        <v>-1.6472840838361352E-2</v>
      </c>
      <c r="AEH117" s="4">
        <f t="shared" si="1050"/>
        <v>-5.9385672617126911E-3</v>
      </c>
      <c r="AEI117" s="4">
        <f t="shared" si="1050"/>
        <v>2.5980164285400648E-3</v>
      </c>
      <c r="AEJ117" s="4">
        <f t="shared" si="1050"/>
        <v>-3.8396298342389237E-2</v>
      </c>
      <c r="AEK117" s="4">
        <f t="shared" si="1050"/>
        <v>7.4771209138280482E-3</v>
      </c>
      <c r="AEL117" s="4">
        <f t="shared" si="1050"/>
        <v>1.6925214433021873E-3</v>
      </c>
      <c r="AEM117" s="4">
        <f t="shared" si="1050"/>
        <v>4.633783621527293E-3</v>
      </c>
      <c r="AEN117" s="4">
        <f t="shared" si="1050"/>
        <v>7.8905592212781695E-3</v>
      </c>
      <c r="AEO117" s="4">
        <f t="shared" si="1050"/>
        <v>-5.4353626703433165E-3</v>
      </c>
      <c r="AEP117" s="4">
        <f t="shared" si="1050"/>
        <v>5.089598977484496E-3</v>
      </c>
      <c r="AEQ117" s="4">
        <f t="shared" si="1050"/>
        <v>3.2199504061618529E-3</v>
      </c>
      <c r="AER117" s="4">
        <f t="shared" si="1050"/>
        <v>6.5336386777493337E-3</v>
      </c>
      <c r="AES117" s="4">
        <f t="shared" si="1050"/>
        <v>-1.3885128019550464E-2</v>
      </c>
      <c r="AET117" s="4">
        <f t="shared" si="1050"/>
        <v>-2.9554790726061693E-3</v>
      </c>
      <c r="AEU117" s="4">
        <f t="shared" si="1050"/>
        <v>-1.9724442063617401E-2</v>
      </c>
      <c r="AEV117" s="4">
        <f t="shared" si="1050"/>
        <v>8.6489506888204858E-4</v>
      </c>
      <c r="AEW117" s="4">
        <f t="shared" si="1050"/>
        <v>-1.4672378982522678E-4</v>
      </c>
      <c r="AEX117" s="4">
        <f t="shared" si="1050"/>
        <v>-2.178321490529047E-2</v>
      </c>
      <c r="AEY117" s="4">
        <f t="shared" si="1050"/>
        <v>-5.9613788645567507E-3</v>
      </c>
      <c r="AEZ117" s="4">
        <f t="shared" si="1050"/>
        <v>-2.2568443115447653E-3</v>
      </c>
      <c r="AFA117" s="4">
        <f t="shared" si="1050"/>
        <v>-3.0538476218927154E-3</v>
      </c>
      <c r="AFB117" s="4">
        <f t="shared" ref="AFB117:AGM117" si="1051">AFB47-AVERAGE(AFB$36:AFB$45)</f>
        <v>7.2772105153857368E-3</v>
      </c>
      <c r="AFC117" s="4">
        <f t="shared" si="1051"/>
        <v>-2.8799453140054099E-3</v>
      </c>
      <c r="AFD117" s="4">
        <f t="shared" si="1051"/>
        <v>-2.3448966517932546E-2</v>
      </c>
      <c r="AFE117" s="4">
        <f t="shared" si="1051"/>
        <v>-5.95874692297748E-3</v>
      </c>
      <c r="AFF117" s="4">
        <f t="shared" si="1051"/>
        <v>-1.3935429255454964E-3</v>
      </c>
      <c r="AFG117" s="4">
        <f t="shared" si="1051"/>
        <v>-3.7908788254047303E-2</v>
      </c>
      <c r="AFH117" s="4">
        <f t="shared" si="1051"/>
        <v>3.1227313668661973E-3</v>
      </c>
      <c r="AFI117" s="4">
        <f t="shared" si="1051"/>
        <v>-1.5681514207064318E-3</v>
      </c>
      <c r="AFJ117" s="4">
        <f t="shared" si="1051"/>
        <v>7.0102460973336658E-3</v>
      </c>
      <c r="AFK117" s="4">
        <f t="shared" si="1051"/>
        <v>-4.9002125477202356E-3</v>
      </c>
      <c r="AFL117" s="4">
        <f t="shared" si="1051"/>
        <v>-2.3679896199860322E-2</v>
      </c>
      <c r="AFM117" s="4">
        <f t="shared" si="1051"/>
        <v>-1.5089441830163936E-2</v>
      </c>
      <c r="AFN117" s="4">
        <f t="shared" si="1051"/>
        <v>1.5527193581992338E-2</v>
      </c>
      <c r="AFO117" s="4">
        <f t="shared" si="1051"/>
        <v>-3.8210622425527566E-3</v>
      </c>
      <c r="AFP117" s="4">
        <f t="shared" si="1051"/>
        <v>4.621483907011243E-3</v>
      </c>
      <c r="AFQ117" s="4">
        <f t="shared" si="1051"/>
        <v>-1.6577588592096863E-3</v>
      </c>
      <c r="AFR117" s="4">
        <f t="shared" si="1051"/>
        <v>3.261914899707031E-3</v>
      </c>
      <c r="AFS117" s="4">
        <f t="shared" si="1051"/>
        <v>1.0123515345854954E-2</v>
      </c>
      <c r="AFT117" s="4">
        <f t="shared" si="1051"/>
        <v>-2.8941021514976165E-4</v>
      </c>
      <c r="AFU117" s="4">
        <f t="shared" si="1051"/>
        <v>2.2742675641625611E-2</v>
      </c>
      <c r="AFV117" s="4">
        <f t="shared" si="1051"/>
        <v>-2.6177429949239958E-3</v>
      </c>
      <c r="AFW117" s="4">
        <f t="shared" si="1051"/>
        <v>1.8994638278920423E-2</v>
      </c>
      <c r="AFX117" s="4">
        <f t="shared" si="1051"/>
        <v>2.6158067477534859E-3</v>
      </c>
      <c r="AFY117" s="4">
        <f t="shared" si="1051"/>
        <v>-9.0031019941469483E-3</v>
      </c>
      <c r="AFZ117" s="4">
        <f t="shared" si="1051"/>
        <v>2.4537029012642961E-2</v>
      </c>
      <c r="AGA117" s="4">
        <f t="shared" si="1051"/>
        <v>-4.8989455438772133E-3</v>
      </c>
      <c r="AGB117" s="4">
        <f t="shared" si="1051"/>
        <v>-6.3598263136369175E-3</v>
      </c>
      <c r="AGC117" s="4">
        <f t="shared" si="1051"/>
        <v>-2.5276241628308265E-3</v>
      </c>
      <c r="AGD117" s="4">
        <f t="shared" si="1051"/>
        <v>4.8369912787601162E-4</v>
      </c>
      <c r="AGE117" s="4">
        <f t="shared" si="1051"/>
        <v>3.2270801587811902E-3</v>
      </c>
      <c r="AGF117" s="4">
        <f t="shared" si="1051"/>
        <v>-6.2470042902188432E-2</v>
      </c>
      <c r="AGG117" s="4">
        <f t="shared" si="1051"/>
        <v>1.8855357972434979E-2</v>
      </c>
      <c r="AGH117" s="4">
        <f t="shared" si="1051"/>
        <v>1.4442290322092318E-3</v>
      </c>
      <c r="AGI117" s="4">
        <f t="shared" si="1051"/>
        <v>2.7885174344877244E-2</v>
      </c>
      <c r="AGJ117" s="4">
        <f t="shared" si="1051"/>
        <v>-8.0437846863981328E-3</v>
      </c>
      <c r="AGK117" s="4">
        <f t="shared" si="1051"/>
        <v>-1.4666738588255866E-2</v>
      </c>
      <c r="AGL117" s="4">
        <f t="shared" si="1051"/>
        <v>-1.9207025505910889E-2</v>
      </c>
      <c r="AGM117" s="4">
        <f t="shared" si="1051"/>
        <v>-5.3549765956578572E-3</v>
      </c>
      <c r="AGN117" s="4">
        <f t="shared" ref="AGN117:AIY117" si="1052">AGN47-AVERAGE(AGN$36:AGN$45)</f>
        <v>3.8876859541233022E-3</v>
      </c>
      <c r="AGO117" s="4">
        <f t="shared" si="1052"/>
        <v>1.0175226950625121E-2</v>
      </c>
      <c r="AGP117" s="4">
        <f t="shared" si="1052"/>
        <v>-5.1109554327439712E-3</v>
      </c>
      <c r="AGQ117" s="4">
        <f t="shared" si="1052"/>
        <v>1.5355839143576305E-3</v>
      </c>
      <c r="AGR117" s="4">
        <f t="shared" si="1052"/>
        <v>-1.6075647979116731E-2</v>
      </c>
      <c r="AGS117" s="4">
        <f t="shared" si="1052"/>
        <v>-5.1440013731558747E-3</v>
      </c>
      <c r="AGT117" s="4">
        <f t="shared" si="1052"/>
        <v>2.1195059473572836E-3</v>
      </c>
      <c r="AGU117" s="4">
        <f t="shared" si="1052"/>
        <v>4.9688709311203538E-3</v>
      </c>
      <c r="AGV117" s="4">
        <f t="shared" si="1052"/>
        <v>-8.3055339460318678E-3</v>
      </c>
      <c r="AGW117" s="4">
        <f t="shared" si="1052"/>
        <v>-1.9034624490952362E-2</v>
      </c>
      <c r="AGX117" s="4">
        <f t="shared" si="1052"/>
        <v>-5.5160286424059532E-4</v>
      </c>
      <c r="AGY117" s="4">
        <f t="shared" si="1052"/>
        <v>-2.8645742704173065E-3</v>
      </c>
      <c r="AGZ117" s="4">
        <f t="shared" si="1052"/>
        <v>3.497776990962654E-2</v>
      </c>
      <c r="AHA117" s="4">
        <f t="shared" si="1052"/>
        <v>2.4296333637390609E-2</v>
      </c>
      <c r="AHB117" s="4">
        <f t="shared" si="1052"/>
        <v>8.6881548097940073E-4</v>
      </c>
      <c r="AHC117" s="4">
        <f t="shared" si="1052"/>
        <v>5.0311785656307756E-3</v>
      </c>
      <c r="AHD117" s="4">
        <f t="shared" si="1052"/>
        <v>-7.5909581480975161E-3</v>
      </c>
      <c r="AHE117" s="4">
        <f t="shared" si="1052"/>
        <v>-3.6048041179443997E-2</v>
      </c>
      <c r="AHF117" s="4">
        <f t="shared" si="1052"/>
        <v>2.7907291401141728E-2</v>
      </c>
      <c r="AHG117" s="4">
        <f t="shared" si="1052"/>
        <v>-8.1969556201546903E-3</v>
      </c>
      <c r="AHH117" s="4">
        <f t="shared" si="1052"/>
        <v>-6.0450687279157075E-3</v>
      </c>
      <c r="AHI117" s="4">
        <f t="shared" si="1052"/>
        <v>1.2451559732309277E-2</v>
      </c>
      <c r="AHJ117" s="4">
        <f t="shared" si="1052"/>
        <v>1.6207836089943181E-2</v>
      </c>
      <c r="AHK117" s="4">
        <f t="shared" si="1052"/>
        <v>2.028738208549629E-2</v>
      </c>
      <c r="AHL117" s="4">
        <f t="shared" si="1052"/>
        <v>3.5870996465099851E-3</v>
      </c>
      <c r="AHM117" s="4">
        <f t="shared" si="1052"/>
        <v>4.3220786114927124E-4</v>
      </c>
      <c r="AHN117" s="4">
        <f t="shared" si="1052"/>
        <v>-1.0209041274596181E-2</v>
      </c>
      <c r="AHO117" s="4">
        <f t="shared" si="1052"/>
        <v>2.7518024016933734E-2</v>
      </c>
      <c r="AHP117" s="4">
        <f t="shared" si="1052"/>
        <v>1.2480811872386129E-3</v>
      </c>
      <c r="AHQ117" s="4">
        <f t="shared" si="1052"/>
        <v>-5.6483286817543025E-3</v>
      </c>
      <c r="AHR117" s="4">
        <f t="shared" si="1052"/>
        <v>-3.2575753714350806E-3</v>
      </c>
      <c r="AHS117" s="4">
        <f t="shared" si="1052"/>
        <v>-6.953525092890914E-3</v>
      </c>
      <c r="AHT117" s="4">
        <f t="shared" si="1052"/>
        <v>1.081389994084947E-2</v>
      </c>
      <c r="AHU117" s="4">
        <f t="shared" si="1052"/>
        <v>1.4295151838074019E-2</v>
      </c>
      <c r="AHV117" s="4">
        <f t="shared" si="1052"/>
        <v>-6.4786373897281549E-3</v>
      </c>
      <c r="AHW117" s="4">
        <f t="shared" si="1052"/>
        <v>-1.3823933223618549E-2</v>
      </c>
      <c r="AHX117" s="4">
        <f t="shared" si="1052"/>
        <v>-2.3387510714023034E-3</v>
      </c>
      <c r="AHY117" s="4">
        <f t="shared" si="1052"/>
        <v>-5.3423059897338993E-3</v>
      </c>
      <c r="AHZ117" s="4">
        <f t="shared" si="1052"/>
        <v>2.4557650268520375E-6</v>
      </c>
      <c r="AIA117" s="4">
        <f t="shared" si="1052"/>
        <v>-2.6150088275466326E-3</v>
      </c>
      <c r="AIB117" s="4">
        <f t="shared" si="1052"/>
        <v>-2.5489167431308184E-2</v>
      </c>
      <c r="AIC117" s="4">
        <f t="shared" si="1052"/>
        <v>-2.3891766357872967E-3</v>
      </c>
      <c r="AID117" s="4">
        <f t="shared" si="1052"/>
        <v>-4.2158134307037605E-3</v>
      </c>
      <c r="AIE117" s="4">
        <f t="shared" si="1052"/>
        <v>-2.815008538268575E-3</v>
      </c>
      <c r="AIF117" s="4">
        <f t="shared" si="1052"/>
        <v>-2.3760435770380617E-2</v>
      </c>
      <c r="AIG117" s="4">
        <f t="shared" si="1052"/>
        <v>9.2606373820698466E-4</v>
      </c>
      <c r="AIH117" s="4">
        <f t="shared" si="1052"/>
        <v>4.2455838068240354E-3</v>
      </c>
      <c r="AII117" s="4">
        <f t="shared" si="1052"/>
        <v>-1.1943754295242921E-2</v>
      </c>
      <c r="AIJ117" s="4">
        <f t="shared" si="1052"/>
        <v>1.0278781835244246E-2</v>
      </c>
      <c r="AIK117" s="4">
        <f t="shared" si="1052"/>
        <v>2.3659854410173872E-2</v>
      </c>
      <c r="AIL117" s="4">
        <f t="shared" si="1052"/>
        <v>-2.882573700684456E-3</v>
      </c>
      <c r="AIM117" s="4">
        <f t="shared" si="1052"/>
        <v>4.2005167204941501E-3</v>
      </c>
      <c r="AIN117" s="4">
        <f t="shared" si="1052"/>
        <v>-1.3763067939807869E-2</v>
      </c>
      <c r="AIO117" s="4">
        <f t="shared" si="1052"/>
        <v>-1.4500754242468238E-2</v>
      </c>
      <c r="AIP117" s="4">
        <f t="shared" si="1052"/>
        <v>-6.0533157641000203E-3</v>
      </c>
      <c r="AIQ117" s="4">
        <f t="shared" si="1052"/>
        <v>2.6259308695653141E-3</v>
      </c>
      <c r="AIR117" s="4">
        <f t="shared" si="1052"/>
        <v>-4.2046391619286142E-3</v>
      </c>
      <c r="AIS117" s="4">
        <f t="shared" si="1052"/>
        <v>-9.5640192752704471E-4</v>
      </c>
      <c r="AIT117" s="4">
        <f t="shared" si="1052"/>
        <v>-6.6444121529844052E-4</v>
      </c>
      <c r="AIU117" s="4">
        <f t="shared" si="1052"/>
        <v>-8.2603044493111781E-3</v>
      </c>
      <c r="AIV117" s="4">
        <f t="shared" si="1052"/>
        <v>-1.0155205880884768E-2</v>
      </c>
      <c r="AIW117" s="4">
        <f t="shared" si="1052"/>
        <v>-2.9102436221457276E-4</v>
      </c>
      <c r="AIX117" s="4">
        <f t="shared" si="1052"/>
        <v>-3.545767135271606E-3</v>
      </c>
      <c r="AIY117" s="4">
        <f t="shared" si="1052"/>
        <v>4.5715973111937827E-3</v>
      </c>
      <c r="AIZ117" s="4">
        <f t="shared" ref="AIZ117:ALK117" si="1053">AIZ47-AVERAGE(AIZ$36:AIZ$45)</f>
        <v>-8.6136072770765237E-3</v>
      </c>
      <c r="AJA117" s="4">
        <f t="shared" si="1053"/>
        <v>-1.6495828600220575E-2</v>
      </c>
      <c r="AJB117" s="4">
        <f t="shared" si="1053"/>
        <v>5.6866275931827083E-3</v>
      </c>
      <c r="AJC117" s="4">
        <f t="shared" si="1053"/>
        <v>3.876420845192835E-2</v>
      </c>
      <c r="AJD117" s="4">
        <f t="shared" si="1053"/>
        <v>8.2579814435172483E-3</v>
      </c>
      <c r="AJE117" s="4">
        <f t="shared" si="1053"/>
        <v>2.8272251813427317E-3</v>
      </c>
      <c r="AJF117" s="4">
        <f t="shared" si="1053"/>
        <v>-2.0710926283453793E-3</v>
      </c>
      <c r="AJG117" s="4">
        <f t="shared" si="1053"/>
        <v>-1.7404089654034969E-3</v>
      </c>
      <c r="AJH117" s="4">
        <f t="shared" si="1053"/>
        <v>-1.2778594264414118E-2</v>
      </c>
      <c r="AJI117" s="4">
        <f t="shared" si="1053"/>
        <v>-5.5144860078446701E-3</v>
      </c>
      <c r="AJJ117" s="4">
        <f t="shared" si="1053"/>
        <v>1.4394868760125227E-2</v>
      </c>
      <c r="AJK117" s="4">
        <f t="shared" si="1053"/>
        <v>2.3935292845088805E-2</v>
      </c>
      <c r="AJL117" s="4">
        <f t="shared" si="1053"/>
        <v>3.0083375930675213E-2</v>
      </c>
      <c r="AJM117" s="4">
        <f t="shared" si="1053"/>
        <v>3.7781887956040024E-3</v>
      </c>
      <c r="AJN117" s="4">
        <f t="shared" si="1053"/>
        <v>1.7833669993436375E-2</v>
      </c>
      <c r="AJO117" s="4">
        <f t="shared" si="1053"/>
        <v>-4.3510231687983137E-3</v>
      </c>
      <c r="AJP117" s="4">
        <f t="shared" si="1053"/>
        <v>8.3289143960133612E-4</v>
      </c>
      <c r="AJQ117" s="4">
        <f t="shared" si="1053"/>
        <v>1.7429360352937642E-2</v>
      </c>
      <c r="AJR117" s="4">
        <f t="shared" si="1053"/>
        <v>6.0721188880113672E-4</v>
      </c>
      <c r="AJS117" s="4">
        <f t="shared" si="1053"/>
        <v>1.3366609728966205E-2</v>
      </c>
      <c r="AJT117" s="4">
        <f t="shared" si="1053"/>
        <v>1.985657267737722E-2</v>
      </c>
      <c r="AJU117" s="4">
        <f t="shared" si="1053"/>
        <v>-2.937952013668919E-3</v>
      </c>
      <c r="AJV117" s="4">
        <f t="shared" si="1053"/>
        <v>3.0955858768004774E-2</v>
      </c>
      <c r="AJW117" s="4">
        <f t="shared" si="1053"/>
        <v>1.4633843886090698E-2</v>
      </c>
      <c r="AJX117" s="4">
        <f t="shared" si="1053"/>
        <v>-2.8216231759636314E-4</v>
      </c>
      <c r="AJY117" s="4">
        <f t="shared" si="1053"/>
        <v>5.4556034972120995E-3</v>
      </c>
      <c r="AJZ117" s="4">
        <f t="shared" si="1053"/>
        <v>4.1186050737421678E-3</v>
      </c>
      <c r="AKA117" s="4">
        <f t="shared" si="1053"/>
        <v>3.439674711705934E-3</v>
      </c>
      <c r="AKB117" s="4">
        <f t="shared" si="1053"/>
        <v>-3.1248459003732906E-2</v>
      </c>
      <c r="AKC117" s="4">
        <f t="shared" si="1053"/>
        <v>-1.2639857001801012E-3</v>
      </c>
      <c r="AKD117" s="4">
        <f t="shared" si="1053"/>
        <v>1.4025126362328373E-2</v>
      </c>
      <c r="AKE117" s="4">
        <f t="shared" si="1053"/>
        <v>9.5036602896801676E-3</v>
      </c>
      <c r="AKF117" s="4">
        <f t="shared" si="1053"/>
        <v>-1.7147073140198216E-3</v>
      </c>
      <c r="AKG117" s="4">
        <f t="shared" si="1053"/>
        <v>-9.4152579221881069E-3</v>
      </c>
      <c r="AKH117" s="4">
        <f t="shared" si="1053"/>
        <v>-1.1818239332611311E-2</v>
      </c>
      <c r="AKI117" s="4">
        <f t="shared" si="1053"/>
        <v>-2.6216049700117207E-3</v>
      </c>
      <c r="AKJ117" s="4">
        <f t="shared" si="1053"/>
        <v>-1.1713619003377359E-2</v>
      </c>
      <c r="AKK117" s="4">
        <f t="shared" si="1053"/>
        <v>-3.554708729279083E-3</v>
      </c>
      <c r="AKL117" s="4">
        <f t="shared" si="1053"/>
        <v>-6.9647201101988247E-3</v>
      </c>
      <c r="AKM117" s="4">
        <f t="shared" si="1053"/>
        <v>-1.1038480417287526E-3</v>
      </c>
      <c r="AKN117" s="4">
        <f t="shared" si="1053"/>
        <v>1.2365624400242674E-2</v>
      </c>
      <c r="AKO117" s="4">
        <f t="shared" si="1053"/>
        <v>2.3936017599804566E-4</v>
      </c>
      <c r="AKP117" s="4">
        <f t="shared" si="1053"/>
        <v>3.3003498440239759E-3</v>
      </c>
      <c r="AKQ117" s="4">
        <f t="shared" si="1053"/>
        <v>-2.1821663375846331E-3</v>
      </c>
      <c r="AKR117" s="4">
        <f t="shared" si="1053"/>
        <v>1.0789380751117097E-2</v>
      </c>
      <c r="AKS117" s="4">
        <f t="shared" si="1053"/>
        <v>-2.4720879722685534E-2</v>
      </c>
      <c r="AKT117" s="4">
        <f t="shared" si="1053"/>
        <v>6.4601255114751614E-3</v>
      </c>
      <c r="AKU117" s="4">
        <f t="shared" si="1053"/>
        <v>-3.0886941225711151E-3</v>
      </c>
      <c r="AKV117" s="4">
        <f t="shared" si="1053"/>
        <v>1.7169692878096769E-2</v>
      </c>
      <c r="AKW117" s="4">
        <f t="shared" si="1053"/>
        <v>-2.0971998207434685E-3</v>
      </c>
      <c r="AKX117" s="4">
        <f t="shared" si="1053"/>
        <v>1.3810037705035494E-2</v>
      </c>
      <c r="AKY117" s="4">
        <f t="shared" si="1053"/>
        <v>2.2489726985167463E-2</v>
      </c>
      <c r="AKZ117" s="4">
        <f t="shared" si="1053"/>
        <v>-2.817169350493717E-3</v>
      </c>
      <c r="ALA117" s="4">
        <f t="shared" si="1053"/>
        <v>-2.6644635738106638E-2</v>
      </c>
      <c r="ALB117" s="4">
        <f t="shared" si="1053"/>
        <v>5.517151384188828E-3</v>
      </c>
      <c r="ALC117" s="4">
        <f t="shared" si="1053"/>
        <v>1.951033629530907E-3</v>
      </c>
      <c r="ALD117" s="4">
        <f t="shared" si="1053"/>
        <v>-1.9204184892692995E-2</v>
      </c>
      <c r="ALE117" s="4">
        <f t="shared" si="1053"/>
        <v>2.5483270362114856E-3</v>
      </c>
      <c r="ALF117" s="4">
        <f t="shared" si="1053"/>
        <v>1.0604000814618073E-2</v>
      </c>
      <c r="ALG117" s="4">
        <f t="shared" si="1053"/>
        <v>1.0360066804732134E-2</v>
      </c>
      <c r="ALH117" s="4">
        <f t="shared" si="1053"/>
        <v>-5.4641597736092761E-4</v>
      </c>
      <c r="ALI117" s="4">
        <f t="shared" si="1053"/>
        <v>5.3493085618770515E-3</v>
      </c>
      <c r="ALJ117" s="4">
        <f t="shared" si="1053"/>
        <v>-1.2450066972973036E-2</v>
      </c>
      <c r="ALK117" s="4">
        <f t="shared" si="1053"/>
        <v>3.5535897632088163E-2</v>
      </c>
      <c r="ALL117" s="4">
        <f t="shared" ref="ALL117:ALM117" si="1054">ALL47-AVERAGE(ALL$36:ALL$45)</f>
        <v>2.9039698472051721E-4</v>
      </c>
      <c r="ALM117" s="4">
        <f t="shared" si="1054"/>
        <v>-3.8985622471858815E-3</v>
      </c>
      <c r="ALP117" s="25">
        <f t="shared" si="884"/>
        <v>-8.7825030085402953E-4</v>
      </c>
      <c r="ALQ117" s="25">
        <f>SUM(ALP116:ALP117)</f>
        <v>1.1369915133201171E-3</v>
      </c>
      <c r="ALU117" s="4">
        <f t="shared" ref="ALU117:ALU125" si="1055">_xlfn.STDEV.S(B117:ALM117)</f>
        <v>1.9173667041051921E-2</v>
      </c>
      <c r="ALV117" s="1">
        <f t="shared" ref="ALV117:ALV125" si="1056">(ALP117/ALU117)*SQRT(1000)</f>
        <v>-1.4484820772576048</v>
      </c>
      <c r="ALW117" s="4">
        <f t="shared" ref="ALW117:ALW125" si="1057">_xlfn.T.INV.2T(0.1,999)</f>
        <v>1.6463803454274908</v>
      </c>
      <c r="ALX117" s="4">
        <f t="shared" ref="ALX117:ALX125" si="1058">_xlfn.T.INV.2T(0.05,999)</f>
        <v>1.9623414611334626</v>
      </c>
      <c r="ALY117" s="4">
        <f t="shared" ref="ALY117:ALY125" si="1059">_xlfn.T.INV.2T(0.01,999)</f>
        <v>2.5807596372676254</v>
      </c>
      <c r="ALZ117" s="1" t="str">
        <f t="shared" ref="ALZ117:ALZ125" si="1060">IF(ABS(ALV117)&gt;ALX117,"Odrzucamy H0","NieodrzucamyH0")</f>
        <v>NieodrzucamyH0</v>
      </c>
      <c r="AMC117" s="1">
        <f t="shared" ref="AMC117:AMC125" si="1061">ALP117/$ALY$110</f>
        <v>-0.78042484067995499</v>
      </c>
      <c r="AMD117" s="4">
        <f t="shared" ref="AMD117:AMD125" si="1062">_xlfn.T.INV.2T(0.1,9)</f>
        <v>1.8331129326562374</v>
      </c>
      <c r="AME117" s="4">
        <f t="shared" ref="AME117:AME125" si="1063">_xlfn.T.INV.2T(0.05,9)</f>
        <v>2.2621571627982053</v>
      </c>
      <c r="AMF117" s="4">
        <f t="shared" ref="AMF117:AMF125" si="1064">_xlfn.T.INV.2T(0.01,9)</f>
        <v>3.2498355415921263</v>
      </c>
      <c r="AMG117" s="1" t="str">
        <f t="shared" ref="AMG117:AMG125" si="1065">IF(ABS(AMC117)&gt;AME117,"Odrzucamy H0","NieodrzucamyH0")</f>
        <v>NieodrzucamyH0</v>
      </c>
      <c r="AMJ117" s="37">
        <f t="shared" ref="AMJ117:AMJ125" si="1066">COUNTIF(B117:ALM117,"&gt;0")/1000</f>
        <v>0.46400000000000002</v>
      </c>
      <c r="AMK117" s="1">
        <f t="shared" ref="AMK117:AMK125" si="1067">(SQRT(1000)/0.5)*(AMJ117-0.5)</f>
        <v>-2.2768399153212315</v>
      </c>
      <c r="AML117" s="24">
        <f t="shared" ref="AML117:AML125" si="1068">NORMSINV(1-0.05)</f>
        <v>1.6448536269514715</v>
      </c>
      <c r="AMM117" s="24">
        <f t="shared" ref="AMM117:AMM125" si="1069">NORMSINV(1-0.025)</f>
        <v>1.9599639845400536</v>
      </c>
      <c r="AMN117" s="24">
        <f t="shared" ref="AMN117:AMN125" si="1070">NORMSINV(1-0.005)</f>
        <v>2.5758293035488999</v>
      </c>
      <c r="AMO117" s="1" t="str">
        <f t="shared" ref="AMO117:AMO125" si="1071">IF(ABS(AMK117)&gt;AMM117,"Odrzucamy H0","NieodrzucamyH0")</f>
        <v>Odrzucamy H0</v>
      </c>
      <c r="AMS117" s="1">
        <f t="shared" ref="AMS117:AMS125" si="1072">SQRT(1000)*(AMJ117-$AMU$110)/SQRT($AMU$110*(1-$AMU$110))</f>
        <v>-2.2705154054112038</v>
      </c>
      <c r="AMT117" s="24">
        <f t="shared" ref="AMT117:AMT125" si="1073">NORMSINV(1-0.05)</f>
        <v>1.6448536269514715</v>
      </c>
      <c r="AMU117" s="24">
        <f t="shared" ref="AMU117:AMU125" si="1074">NORMSINV(1-0.025)</f>
        <v>1.9599639845400536</v>
      </c>
      <c r="AMV117" s="24">
        <f t="shared" ref="AMV117:AMV125" si="1075">NORMSINV(1-0.005)</f>
        <v>2.5758293035488999</v>
      </c>
      <c r="AMW117" s="1" t="str">
        <f t="shared" ref="AMW117:AMW125" si="1076">IF(ABS(AMS117)&gt;AMU117,"Odrzucamy H0","NieodrzucamyH0")</f>
        <v>Odrzucamy H0</v>
      </c>
    </row>
    <row r="118" spans="1:1037" x14ac:dyDescent="0.25">
      <c r="A118" s="6">
        <v>2</v>
      </c>
      <c r="B118" s="4">
        <f t="shared" ref="B118:BM118" si="1077">B48-AVERAGE(B$36:B$45)</f>
        <v>1.3309244645401643E-2</v>
      </c>
      <c r="C118" s="4">
        <f t="shared" si="1077"/>
        <v>1.4337832004389407E-3</v>
      </c>
      <c r="D118" s="4">
        <f t="shared" si="1077"/>
        <v>2.5675992712077204E-2</v>
      </c>
      <c r="E118" s="4">
        <f t="shared" si="1077"/>
        <v>-1.6506931206406523E-2</v>
      </c>
      <c r="F118" s="4">
        <f t="shared" si="1077"/>
        <v>-7.6105936881414949E-3</v>
      </c>
      <c r="G118" s="4">
        <f t="shared" si="1077"/>
        <v>-1.146046045764818E-2</v>
      </c>
      <c r="H118" s="4">
        <f t="shared" si="1077"/>
        <v>-4.3096915659438049E-4</v>
      </c>
      <c r="I118" s="4">
        <f t="shared" si="1077"/>
        <v>4.1619680468078378E-4</v>
      </c>
      <c r="J118" s="4">
        <f t="shared" si="1077"/>
        <v>-4.8705146418304389E-3</v>
      </c>
      <c r="K118" s="4">
        <f t="shared" si="1077"/>
        <v>1.022457112553435E-2</v>
      </c>
      <c r="L118" s="4">
        <f t="shared" si="1077"/>
        <v>1.0711802334938391E-2</v>
      </c>
      <c r="M118" s="4">
        <f t="shared" si="1077"/>
        <v>-5.3030317220437379E-4</v>
      </c>
      <c r="N118" s="4">
        <f t="shared" si="1077"/>
        <v>-8.4751498834475317E-3</v>
      </c>
      <c r="O118" s="4">
        <f t="shared" si="1077"/>
        <v>-2.9301851772824523E-3</v>
      </c>
      <c r="P118" s="4">
        <f t="shared" si="1077"/>
        <v>2.8328697379163418E-3</v>
      </c>
      <c r="Q118" s="4">
        <f t="shared" si="1077"/>
        <v>1.0080191950046679E-2</v>
      </c>
      <c r="R118" s="4">
        <f t="shared" si="1077"/>
        <v>-3.0467179595368227E-2</v>
      </c>
      <c r="S118" s="4">
        <f t="shared" si="1077"/>
        <v>-1.6966440167491225E-3</v>
      </c>
      <c r="T118" s="4">
        <f t="shared" si="1077"/>
        <v>4.8853431256386986E-3</v>
      </c>
      <c r="U118" s="4">
        <f t="shared" si="1077"/>
        <v>4.0055470489831407E-2</v>
      </c>
      <c r="V118" s="4">
        <f t="shared" si="1077"/>
        <v>1.0045671945456089E-2</v>
      </c>
      <c r="W118" s="4">
        <f t="shared" si="1077"/>
        <v>-3.071124698378521E-3</v>
      </c>
      <c r="X118" s="4">
        <f t="shared" si="1077"/>
        <v>-6.5318787896853463E-3</v>
      </c>
      <c r="Y118" s="4">
        <f t="shared" si="1077"/>
        <v>-3.7407687279525405E-3</v>
      </c>
      <c r="Z118" s="4">
        <f t="shared" si="1077"/>
        <v>3.2556147870254921E-4</v>
      </c>
      <c r="AA118" s="4">
        <f t="shared" si="1077"/>
        <v>-7.9963617173553197E-3</v>
      </c>
      <c r="AB118" s="4">
        <f t="shared" si="1077"/>
        <v>1.2900586776421752E-2</v>
      </c>
      <c r="AC118" s="4">
        <f t="shared" si="1077"/>
        <v>-5.7834445317169851E-3</v>
      </c>
      <c r="AD118" s="4">
        <f t="shared" si="1077"/>
        <v>4.8939062073519351E-3</v>
      </c>
      <c r="AE118" s="4">
        <f t="shared" si="1077"/>
        <v>-2.7835847073866072E-3</v>
      </c>
      <c r="AF118" s="4">
        <f t="shared" si="1077"/>
        <v>-1.8691591605331881E-3</v>
      </c>
      <c r="AG118" s="4">
        <f t="shared" si="1077"/>
        <v>1.3562559444166261E-2</v>
      </c>
      <c r="AH118" s="4">
        <f t="shared" si="1077"/>
        <v>-3.5385930130136471E-3</v>
      </c>
      <c r="AI118" s="4">
        <f t="shared" si="1077"/>
        <v>-1.6052746376461757E-3</v>
      </c>
      <c r="AJ118" s="4">
        <f t="shared" si="1077"/>
        <v>-7.9808737208203716E-3</v>
      </c>
      <c r="AK118" s="4">
        <f t="shared" si="1077"/>
        <v>6.8815990726411608E-3</v>
      </c>
      <c r="AL118" s="4">
        <f t="shared" si="1077"/>
        <v>8.1965288672454922E-3</v>
      </c>
      <c r="AM118" s="4">
        <f t="shared" si="1077"/>
        <v>-6.30638483630058E-3</v>
      </c>
      <c r="AN118" s="4">
        <f t="shared" si="1077"/>
        <v>-8.2558180427547319E-4</v>
      </c>
      <c r="AO118" s="4">
        <f t="shared" si="1077"/>
        <v>1.0198810612499474E-2</v>
      </c>
      <c r="AP118" s="4">
        <f t="shared" si="1077"/>
        <v>-4.2454095892272385E-3</v>
      </c>
      <c r="AQ118" s="4">
        <f t="shared" si="1077"/>
        <v>3.8280668943390128E-3</v>
      </c>
      <c r="AR118" s="4">
        <f t="shared" si="1077"/>
        <v>-2.0831044395093565E-3</v>
      </c>
      <c r="AS118" s="4">
        <f t="shared" si="1077"/>
        <v>-8.0508703254508207E-3</v>
      </c>
      <c r="AT118" s="4">
        <f t="shared" si="1077"/>
        <v>1.2958395104587912E-2</v>
      </c>
      <c r="AU118" s="4">
        <f t="shared" si="1077"/>
        <v>-1.2837043208077715E-3</v>
      </c>
      <c r="AV118" s="4">
        <f t="shared" si="1077"/>
        <v>5.0055844822253767E-2</v>
      </c>
      <c r="AW118" s="4">
        <f t="shared" si="1077"/>
        <v>5.172293656809334E-3</v>
      </c>
      <c r="AX118" s="4">
        <f t="shared" si="1077"/>
        <v>2.2984150989560593E-3</v>
      </c>
      <c r="AY118" s="4">
        <f t="shared" si="1077"/>
        <v>3.5310575095706216E-3</v>
      </c>
      <c r="AZ118" s="4">
        <f t="shared" si="1077"/>
        <v>2.9276891558477113E-3</v>
      </c>
      <c r="BA118" s="4">
        <f t="shared" si="1077"/>
        <v>1.1166065049966196E-3</v>
      </c>
      <c r="BB118" s="4">
        <f t="shared" si="1077"/>
        <v>6.0561691369353261E-3</v>
      </c>
      <c r="BC118" s="4">
        <f t="shared" si="1077"/>
        <v>2.0428514821109359E-2</v>
      </c>
      <c r="BD118" s="4">
        <f t="shared" si="1077"/>
        <v>6.9754364865563948E-3</v>
      </c>
      <c r="BE118" s="4">
        <f t="shared" si="1077"/>
        <v>-1.7658807745423361E-2</v>
      </c>
      <c r="BF118" s="4">
        <f t="shared" si="1077"/>
        <v>2.4562009781640928E-2</v>
      </c>
      <c r="BG118" s="4">
        <f t="shared" si="1077"/>
        <v>4.2688376768642289E-3</v>
      </c>
      <c r="BH118" s="4">
        <f t="shared" si="1077"/>
        <v>-1.5554789742370886E-2</v>
      </c>
      <c r="BI118" s="4">
        <f t="shared" si="1077"/>
        <v>3.7140498289757982E-3</v>
      </c>
      <c r="BJ118" s="4">
        <f t="shared" si="1077"/>
        <v>4.8075922699784349E-3</v>
      </c>
      <c r="BK118" s="4">
        <f t="shared" si="1077"/>
        <v>-1.3808988500718913E-3</v>
      </c>
      <c r="BL118" s="4">
        <f t="shared" si="1077"/>
        <v>-1.0702848693070494E-2</v>
      </c>
      <c r="BM118" s="4">
        <f t="shared" si="1077"/>
        <v>3.0923184607167593E-2</v>
      </c>
      <c r="BN118" s="4">
        <f t="shared" ref="BN118:DY118" si="1078">BN48-AVERAGE(BN$36:BN$45)</f>
        <v>-7.3291386781750168E-3</v>
      </c>
      <c r="BO118" s="4">
        <f t="shared" si="1078"/>
        <v>8.8572639286194459E-3</v>
      </c>
      <c r="BP118" s="4">
        <f t="shared" si="1078"/>
        <v>-1.320461809172626E-2</v>
      </c>
      <c r="BQ118" s="4">
        <f t="shared" si="1078"/>
        <v>3.379085642891036E-3</v>
      </c>
      <c r="BR118" s="4">
        <f t="shared" si="1078"/>
        <v>-3.8817717069782987E-2</v>
      </c>
      <c r="BS118" s="4">
        <f t="shared" si="1078"/>
        <v>-2.6431159460697871E-4</v>
      </c>
      <c r="BT118" s="4">
        <f t="shared" si="1078"/>
        <v>-5.8456217386796735E-3</v>
      </c>
      <c r="BU118" s="4">
        <f t="shared" si="1078"/>
        <v>8.6749967441329123E-3</v>
      </c>
      <c r="BV118" s="4">
        <f t="shared" si="1078"/>
        <v>-1.5055830503455686E-2</v>
      </c>
      <c r="BW118" s="4">
        <f t="shared" si="1078"/>
        <v>-7.8962621722065678E-3</v>
      </c>
      <c r="BX118" s="4">
        <f t="shared" si="1078"/>
        <v>8.1196204227346521E-3</v>
      </c>
      <c r="BY118" s="4">
        <f t="shared" si="1078"/>
        <v>2.9865697703650466E-3</v>
      </c>
      <c r="BZ118" s="4">
        <f t="shared" si="1078"/>
        <v>-1.4364465123274954E-2</v>
      </c>
      <c r="CA118" s="4">
        <f t="shared" si="1078"/>
        <v>-4.4079307057844032E-3</v>
      </c>
      <c r="CB118" s="4">
        <f t="shared" si="1078"/>
        <v>1.4809008273357781E-2</v>
      </c>
      <c r="CC118" s="4">
        <f t="shared" si="1078"/>
        <v>4.6765677940789306E-3</v>
      </c>
      <c r="CD118" s="4">
        <f t="shared" si="1078"/>
        <v>-1.8683414085629863E-3</v>
      </c>
      <c r="CE118" s="4">
        <f t="shared" si="1078"/>
        <v>2.2091458596506023E-4</v>
      </c>
      <c r="CF118" s="4">
        <f t="shared" si="1078"/>
        <v>1.1862479697366821E-2</v>
      </c>
      <c r="CG118" s="4">
        <f t="shared" si="1078"/>
        <v>-1.0290767069599768E-2</v>
      </c>
      <c r="CH118" s="4">
        <f t="shared" si="1078"/>
        <v>1.4753740813940885E-3</v>
      </c>
      <c r="CI118" s="4">
        <f t="shared" si="1078"/>
        <v>-4.7827193858297739E-3</v>
      </c>
      <c r="CJ118" s="4">
        <f t="shared" si="1078"/>
        <v>2.3316374468644825E-2</v>
      </c>
      <c r="CK118" s="4">
        <f t="shared" si="1078"/>
        <v>3.7581448415414821E-3</v>
      </c>
      <c r="CL118" s="4">
        <f t="shared" si="1078"/>
        <v>4.0011100179332161E-2</v>
      </c>
      <c r="CM118" s="4">
        <f t="shared" si="1078"/>
        <v>-4.2730855998792802E-3</v>
      </c>
      <c r="CN118" s="4">
        <f t="shared" si="1078"/>
        <v>-5.427067837724656E-3</v>
      </c>
      <c r="CO118" s="4">
        <f t="shared" si="1078"/>
        <v>-3.1620769930400118E-2</v>
      </c>
      <c r="CP118" s="4">
        <f t="shared" si="1078"/>
        <v>1.1004212113999851E-2</v>
      </c>
      <c r="CQ118" s="4">
        <f t="shared" si="1078"/>
        <v>1.0165558556884929E-2</v>
      </c>
      <c r="CR118" s="4">
        <f t="shared" si="1078"/>
        <v>-1.3645971016951136E-2</v>
      </c>
      <c r="CS118" s="4">
        <f t="shared" si="1078"/>
        <v>-2.5681469190091768E-3</v>
      </c>
      <c r="CT118" s="4">
        <f t="shared" si="1078"/>
        <v>-4.051815768607487E-3</v>
      </c>
      <c r="CU118" s="4">
        <f t="shared" si="1078"/>
        <v>2.2073468980240096E-2</v>
      </c>
      <c r="CV118" s="4">
        <f t="shared" si="1078"/>
        <v>7.2858253202977745E-3</v>
      </c>
      <c r="CW118" s="4">
        <f t="shared" si="1078"/>
        <v>-2.1827895599028563E-2</v>
      </c>
      <c r="CX118" s="4">
        <f t="shared" si="1078"/>
        <v>8.8268791059579917E-3</v>
      </c>
      <c r="CY118" s="4">
        <f t="shared" si="1078"/>
        <v>-1.5478607028701973E-2</v>
      </c>
      <c r="CZ118" s="4">
        <f t="shared" si="1078"/>
        <v>8.8586227807153986E-3</v>
      </c>
      <c r="DA118" s="4">
        <f t="shared" si="1078"/>
        <v>3.7861553655891764E-4</v>
      </c>
      <c r="DB118" s="4">
        <f t="shared" si="1078"/>
        <v>-1.6254088979809754E-2</v>
      </c>
      <c r="DC118" s="4">
        <f t="shared" si="1078"/>
        <v>-6.6010098164244746E-3</v>
      </c>
      <c r="DD118" s="4">
        <f t="shared" si="1078"/>
        <v>-2.9782075912931317E-3</v>
      </c>
      <c r="DE118" s="4">
        <f t="shared" si="1078"/>
        <v>-1.4826601712955485E-2</v>
      </c>
      <c r="DF118" s="4">
        <f t="shared" si="1078"/>
        <v>9.0642404698855986E-3</v>
      </c>
      <c r="DG118" s="4">
        <f t="shared" si="1078"/>
        <v>1.0200779714391217E-3</v>
      </c>
      <c r="DH118" s="4">
        <f t="shared" si="1078"/>
        <v>3.2707335539724297E-2</v>
      </c>
      <c r="DI118" s="4">
        <f t="shared" si="1078"/>
        <v>4.0119459168993787E-3</v>
      </c>
      <c r="DJ118" s="4">
        <f t="shared" si="1078"/>
        <v>-1.5898204989269155E-2</v>
      </c>
      <c r="DK118" s="4">
        <f t="shared" si="1078"/>
        <v>-3.8378067257199451E-3</v>
      </c>
      <c r="DL118" s="4">
        <f t="shared" si="1078"/>
        <v>1.0514236319788222E-2</v>
      </c>
      <c r="DM118" s="4">
        <f t="shared" si="1078"/>
        <v>3.4735394681607041E-3</v>
      </c>
      <c r="DN118" s="4">
        <f t="shared" si="1078"/>
        <v>2.4175620842174405E-2</v>
      </c>
      <c r="DO118" s="4">
        <f t="shared" si="1078"/>
        <v>-1.9850071040536372E-3</v>
      </c>
      <c r="DP118" s="4">
        <f t="shared" si="1078"/>
        <v>1.7941379800496732E-2</v>
      </c>
      <c r="DQ118" s="4">
        <f t="shared" si="1078"/>
        <v>-1.674271793535519E-2</v>
      </c>
      <c r="DR118" s="4">
        <f t="shared" si="1078"/>
        <v>-6.6768022995647453E-3</v>
      </c>
      <c r="DS118" s="4">
        <f t="shared" si="1078"/>
        <v>-1.0922248374104736E-2</v>
      </c>
      <c r="DT118" s="4">
        <f t="shared" si="1078"/>
        <v>-2.8783341656001615E-2</v>
      </c>
      <c r="DU118" s="4">
        <f t="shared" si="1078"/>
        <v>-6.8094396673409772E-3</v>
      </c>
      <c r="DV118" s="4">
        <f t="shared" si="1078"/>
        <v>2.0264060004467239E-4</v>
      </c>
      <c r="DW118" s="4">
        <f t="shared" si="1078"/>
        <v>-3.7781419405385954E-3</v>
      </c>
      <c r="DX118" s="4">
        <f t="shared" si="1078"/>
        <v>-3.5922014150285106E-2</v>
      </c>
      <c r="DY118" s="4">
        <f t="shared" si="1078"/>
        <v>2.9113546704312623E-2</v>
      </c>
      <c r="DZ118" s="4">
        <f t="shared" ref="DZ118:GK118" si="1079">DZ48-AVERAGE(DZ$36:DZ$45)</f>
        <v>-4.5137415759557029E-2</v>
      </c>
      <c r="EA118" s="4">
        <f t="shared" si="1079"/>
        <v>-1.3086069996974892E-3</v>
      </c>
      <c r="EB118" s="4">
        <f t="shared" si="1079"/>
        <v>-1.290029744698507E-2</v>
      </c>
      <c r="EC118" s="4">
        <f t="shared" si="1079"/>
        <v>-2.2019289478377238E-2</v>
      </c>
      <c r="ED118" s="4">
        <f t="shared" si="1079"/>
        <v>-4.9960629652935629E-4</v>
      </c>
      <c r="EE118" s="4">
        <f t="shared" si="1079"/>
        <v>7.7669457774264452E-3</v>
      </c>
      <c r="EF118" s="4">
        <f t="shared" si="1079"/>
        <v>-1.1753730649571954E-2</v>
      </c>
      <c r="EG118" s="4">
        <f t="shared" si="1079"/>
        <v>-2.6948096995239101E-2</v>
      </c>
      <c r="EH118" s="4">
        <f t="shared" si="1079"/>
        <v>4.5876880651177149E-2</v>
      </c>
      <c r="EI118" s="4">
        <f t="shared" si="1079"/>
        <v>-3.7209247164460973E-3</v>
      </c>
      <c r="EJ118" s="4">
        <f t="shared" si="1079"/>
        <v>1.2086588567139544E-2</v>
      </c>
      <c r="EK118" s="4">
        <f t="shared" si="1079"/>
        <v>7.333728835860108E-3</v>
      </c>
      <c r="EL118" s="4">
        <f t="shared" si="1079"/>
        <v>-2.7448737501927271E-2</v>
      </c>
      <c r="EM118" s="4">
        <f t="shared" si="1079"/>
        <v>1.3024189643540634E-2</v>
      </c>
      <c r="EN118" s="4">
        <f t="shared" si="1079"/>
        <v>4.9519347986361865E-3</v>
      </c>
      <c r="EO118" s="4">
        <f t="shared" si="1079"/>
        <v>1.4212912505617792E-2</v>
      </c>
      <c r="EP118" s="4">
        <f t="shared" si="1079"/>
        <v>1.4002634094251541E-2</v>
      </c>
      <c r="EQ118" s="4">
        <f t="shared" si="1079"/>
        <v>-1.765569154780466E-2</v>
      </c>
      <c r="ER118" s="4">
        <f t="shared" si="1079"/>
        <v>8.5993303949014527E-2</v>
      </c>
      <c r="ES118" s="4">
        <f t="shared" si="1079"/>
        <v>1.7778552206066136E-2</v>
      </c>
      <c r="ET118" s="4">
        <f t="shared" si="1079"/>
        <v>-1.6683585543956325E-2</v>
      </c>
      <c r="EU118" s="4">
        <f t="shared" si="1079"/>
        <v>-4.1343093321302852E-3</v>
      </c>
      <c r="EV118" s="4">
        <f t="shared" si="1079"/>
        <v>1.2151036441922244E-3</v>
      </c>
      <c r="EW118" s="4">
        <f t="shared" si="1079"/>
        <v>-4.0798801463486335E-2</v>
      </c>
      <c r="EX118" s="4">
        <f t="shared" si="1079"/>
        <v>8.528540869339931E-3</v>
      </c>
      <c r="EY118" s="4">
        <f t="shared" si="1079"/>
        <v>1.6947176914880832E-2</v>
      </c>
      <c r="EZ118" s="4">
        <f t="shared" si="1079"/>
        <v>-9.0735622733969339E-3</v>
      </c>
      <c r="FA118" s="4">
        <f t="shared" si="1079"/>
        <v>1.4369914885347567E-2</v>
      </c>
      <c r="FB118" s="4">
        <f t="shared" si="1079"/>
        <v>8.9555447052611176E-2</v>
      </c>
      <c r="FC118" s="4">
        <f t="shared" si="1079"/>
        <v>-2.0700162453576823E-2</v>
      </c>
      <c r="FD118" s="4">
        <f t="shared" si="1079"/>
        <v>1.1166860423641324E-2</v>
      </c>
      <c r="FE118" s="4">
        <f t="shared" si="1079"/>
        <v>-1.0518927570916121E-3</v>
      </c>
      <c r="FF118" s="4">
        <f t="shared" si="1079"/>
        <v>3.5407005208494116E-2</v>
      </c>
      <c r="FG118" s="4">
        <f t="shared" si="1079"/>
        <v>3.4333700503009356E-3</v>
      </c>
      <c r="FH118" s="4">
        <f t="shared" si="1079"/>
        <v>1.9602836721718999E-3</v>
      </c>
      <c r="FI118" s="4">
        <f t="shared" si="1079"/>
        <v>-9.1773493034753295E-3</v>
      </c>
      <c r="FJ118" s="4">
        <f t="shared" si="1079"/>
        <v>7.2380184921207701E-4</v>
      </c>
      <c r="FK118" s="4">
        <f t="shared" si="1079"/>
        <v>-1.040268285571112E-2</v>
      </c>
      <c r="FL118" s="4">
        <f t="shared" si="1079"/>
        <v>7.3334382370317235E-3</v>
      </c>
      <c r="FM118" s="4">
        <f t="shared" si="1079"/>
        <v>-2.2654501858071812E-2</v>
      </c>
      <c r="FN118" s="4">
        <f t="shared" si="1079"/>
        <v>-3.9763134182949925E-2</v>
      </c>
      <c r="FO118" s="4">
        <f t="shared" si="1079"/>
        <v>-1.1729244843347239E-4</v>
      </c>
      <c r="FP118" s="4">
        <f t="shared" si="1079"/>
        <v>-8.5933334451674653E-3</v>
      </c>
      <c r="FQ118" s="4">
        <f t="shared" si="1079"/>
        <v>3.8015475571151229E-3</v>
      </c>
      <c r="FR118" s="4">
        <f t="shared" si="1079"/>
        <v>-1.7924753290107596E-2</v>
      </c>
      <c r="FS118" s="4">
        <f t="shared" si="1079"/>
        <v>3.7942037773706805E-2</v>
      </c>
      <c r="FT118" s="4">
        <f t="shared" si="1079"/>
        <v>2.8207933513351173E-4</v>
      </c>
      <c r="FU118" s="4">
        <f t="shared" si="1079"/>
        <v>-2.6273905803643818E-3</v>
      </c>
      <c r="FV118" s="4">
        <f t="shared" si="1079"/>
        <v>-9.6225605675003718E-3</v>
      </c>
      <c r="FW118" s="4">
        <f t="shared" si="1079"/>
        <v>-1.5620049704613299E-4</v>
      </c>
      <c r="FX118" s="4">
        <f t="shared" si="1079"/>
        <v>1.8259342021308539E-3</v>
      </c>
      <c r="FY118" s="4">
        <f t="shared" si="1079"/>
        <v>-5.9250882247086393E-4</v>
      </c>
      <c r="FZ118" s="4">
        <f t="shared" si="1079"/>
        <v>1.090997123429864E-2</v>
      </c>
      <c r="GA118" s="4">
        <f t="shared" si="1079"/>
        <v>-1.6378675180414713E-2</v>
      </c>
      <c r="GB118" s="4">
        <f t="shared" si="1079"/>
        <v>-4.0504166480875327E-2</v>
      </c>
      <c r="GC118" s="4">
        <f t="shared" si="1079"/>
        <v>2.02093360917363E-2</v>
      </c>
      <c r="GD118" s="4">
        <f t="shared" si="1079"/>
        <v>-2.0798296582955851E-2</v>
      </c>
      <c r="GE118" s="4">
        <f t="shared" si="1079"/>
        <v>-3.1703780593900582E-2</v>
      </c>
      <c r="GF118" s="4">
        <f t="shared" si="1079"/>
        <v>-1.6296860451246058E-2</v>
      </c>
      <c r="GG118" s="4">
        <f t="shared" si="1079"/>
        <v>5.7327609445904509E-3</v>
      </c>
      <c r="GH118" s="4">
        <f t="shared" si="1079"/>
        <v>-8.9305987995221339E-3</v>
      </c>
      <c r="GI118" s="4">
        <f t="shared" si="1079"/>
        <v>-2.4171643417162242E-2</v>
      </c>
      <c r="GJ118" s="4">
        <f t="shared" si="1079"/>
        <v>1.4884908595449919E-2</v>
      </c>
      <c r="GK118" s="4">
        <f t="shared" si="1079"/>
        <v>-4.7112238964458486E-2</v>
      </c>
      <c r="GL118" s="4">
        <f t="shared" ref="GL118:IW118" si="1080">GL48-AVERAGE(GL$36:GL$45)</f>
        <v>3.7618413511525145E-2</v>
      </c>
      <c r="GM118" s="4">
        <f t="shared" si="1080"/>
        <v>4.8731415366189579E-2</v>
      </c>
      <c r="GN118" s="4">
        <f t="shared" si="1080"/>
        <v>-1.1491647376706902E-2</v>
      </c>
      <c r="GO118" s="4">
        <f t="shared" si="1080"/>
        <v>-2.0054958082589974E-2</v>
      </c>
      <c r="GP118" s="4">
        <f t="shared" si="1080"/>
        <v>-6.330916872595193E-3</v>
      </c>
      <c r="GQ118" s="4">
        <f t="shared" si="1080"/>
        <v>1.4159557001561216E-2</v>
      </c>
      <c r="GR118" s="4">
        <f t="shared" si="1080"/>
        <v>-3.1259502616429423E-3</v>
      </c>
      <c r="GS118" s="4">
        <f t="shared" si="1080"/>
        <v>-7.5199457655596353E-4</v>
      </c>
      <c r="GT118" s="4">
        <f t="shared" si="1080"/>
        <v>6.9011411692007823E-3</v>
      </c>
      <c r="GU118" s="4">
        <f t="shared" si="1080"/>
        <v>-1.2995357271875247E-3</v>
      </c>
      <c r="GV118" s="4">
        <f t="shared" si="1080"/>
        <v>8.5265940649327798E-3</v>
      </c>
      <c r="GW118" s="4">
        <f t="shared" si="1080"/>
        <v>8.2194578723152854E-3</v>
      </c>
      <c r="GX118" s="4">
        <f t="shared" si="1080"/>
        <v>-1.4430994055540349E-2</v>
      </c>
      <c r="GY118" s="4">
        <f t="shared" si="1080"/>
        <v>-6.3730000904198298E-3</v>
      </c>
      <c r="GZ118" s="4">
        <f t="shared" si="1080"/>
        <v>-1.3001922761453042E-2</v>
      </c>
      <c r="HA118" s="4">
        <f t="shared" si="1080"/>
        <v>-1.636277090304615E-2</v>
      </c>
      <c r="HB118" s="4">
        <f t="shared" si="1080"/>
        <v>-1.3591787620837773E-2</v>
      </c>
      <c r="HC118" s="4">
        <f t="shared" si="1080"/>
        <v>-1.6455761657006941E-2</v>
      </c>
      <c r="HD118" s="4">
        <f t="shared" si="1080"/>
        <v>2.2538857935034604E-2</v>
      </c>
      <c r="HE118" s="4">
        <f t="shared" si="1080"/>
        <v>1.0633491711658477E-2</v>
      </c>
      <c r="HF118" s="4">
        <f t="shared" si="1080"/>
        <v>-2.4160266838621266E-2</v>
      </c>
      <c r="HG118" s="4">
        <f t="shared" si="1080"/>
        <v>-5.2806337502503374E-3</v>
      </c>
      <c r="HH118" s="4">
        <f t="shared" si="1080"/>
        <v>-2.3308863626304847E-2</v>
      </c>
      <c r="HI118" s="4">
        <f t="shared" si="1080"/>
        <v>1.6733614791904258E-2</v>
      </c>
      <c r="HJ118" s="4">
        <f t="shared" si="1080"/>
        <v>6.3361236634067175E-4</v>
      </c>
      <c r="HK118" s="4">
        <f t="shared" si="1080"/>
        <v>-4.6981209853827408E-3</v>
      </c>
      <c r="HL118" s="4">
        <f t="shared" si="1080"/>
        <v>2.2620366222594834E-2</v>
      </c>
      <c r="HM118" s="4">
        <f t="shared" si="1080"/>
        <v>-1.1393815169278666E-2</v>
      </c>
      <c r="HN118" s="4">
        <f t="shared" si="1080"/>
        <v>3.0017931285432172E-2</v>
      </c>
      <c r="HO118" s="4">
        <f t="shared" si="1080"/>
        <v>3.4305898195233246E-3</v>
      </c>
      <c r="HP118" s="4">
        <f t="shared" si="1080"/>
        <v>-2.2718051148662918E-2</v>
      </c>
      <c r="HQ118" s="4">
        <f t="shared" si="1080"/>
        <v>4.8123377981482141E-4</v>
      </c>
      <c r="HR118" s="4">
        <f t="shared" si="1080"/>
        <v>7.0100122334008398E-5</v>
      </c>
      <c r="HS118" s="4">
        <f t="shared" si="1080"/>
        <v>-1.2793691455953125E-2</v>
      </c>
      <c r="HT118" s="4">
        <f t="shared" si="1080"/>
        <v>-6.3833538411717405E-2</v>
      </c>
      <c r="HU118" s="4">
        <f t="shared" si="1080"/>
        <v>-4.0037857344914071E-3</v>
      </c>
      <c r="HV118" s="4">
        <f t="shared" si="1080"/>
        <v>-1.5851095636490117E-2</v>
      </c>
      <c r="HW118" s="4">
        <f t="shared" si="1080"/>
        <v>-5.3443334456108119E-3</v>
      </c>
      <c r="HX118" s="4">
        <f t="shared" si="1080"/>
        <v>-8.5963270175726057E-3</v>
      </c>
      <c r="HY118" s="4">
        <f t="shared" si="1080"/>
        <v>8.883119730372287E-3</v>
      </c>
      <c r="HZ118" s="4">
        <f t="shared" si="1080"/>
        <v>-3.7592796787662753E-3</v>
      </c>
      <c r="IA118" s="4">
        <f t="shared" si="1080"/>
        <v>-2.9224068807594842E-3</v>
      </c>
      <c r="IB118" s="4">
        <f t="shared" si="1080"/>
        <v>2.6064404881585339E-2</v>
      </c>
      <c r="IC118" s="4">
        <f t="shared" si="1080"/>
        <v>1.1273708588234139E-2</v>
      </c>
      <c r="ID118" s="4">
        <f t="shared" si="1080"/>
        <v>2.8638419104227786E-3</v>
      </c>
      <c r="IE118" s="4">
        <f t="shared" si="1080"/>
        <v>-1.008451259560836E-2</v>
      </c>
      <c r="IF118" s="4">
        <f t="shared" si="1080"/>
        <v>1.8291252893727208E-2</v>
      </c>
      <c r="IG118" s="4">
        <f t="shared" si="1080"/>
        <v>-8.6888561248068888E-3</v>
      </c>
      <c r="IH118" s="4">
        <f t="shared" si="1080"/>
        <v>1.4699215845521829E-2</v>
      </c>
      <c r="II118" s="4">
        <f t="shared" si="1080"/>
        <v>7.781405844670357E-3</v>
      </c>
      <c r="IJ118" s="4">
        <f t="shared" si="1080"/>
        <v>-4.9326324083190029E-4</v>
      </c>
      <c r="IK118" s="4">
        <f t="shared" si="1080"/>
        <v>3.8157455476007271E-3</v>
      </c>
      <c r="IL118" s="4">
        <f t="shared" si="1080"/>
        <v>3.7801648521539562E-2</v>
      </c>
      <c r="IM118" s="4">
        <f t="shared" si="1080"/>
        <v>-9.0328567458082716E-3</v>
      </c>
      <c r="IN118" s="4">
        <f t="shared" si="1080"/>
        <v>3.3335626312333715E-2</v>
      </c>
      <c r="IO118" s="4">
        <f t="shared" si="1080"/>
        <v>8.4763117265281678E-3</v>
      </c>
      <c r="IP118" s="4">
        <f t="shared" si="1080"/>
        <v>-4.6916808245705275E-3</v>
      </c>
      <c r="IQ118" s="4">
        <f t="shared" si="1080"/>
        <v>-4.9775722957140752E-3</v>
      </c>
      <c r="IR118" s="4">
        <f t="shared" si="1080"/>
        <v>-3.7329989327755746E-3</v>
      </c>
      <c r="IS118" s="4">
        <f t="shared" si="1080"/>
        <v>-1.3489878100660557E-3</v>
      </c>
      <c r="IT118" s="4">
        <f t="shared" si="1080"/>
        <v>-1.7626893293803955E-2</v>
      </c>
      <c r="IU118" s="4">
        <f t="shared" si="1080"/>
        <v>2.0462523904668684E-2</v>
      </c>
      <c r="IV118" s="4">
        <f t="shared" si="1080"/>
        <v>1.8192278916846088E-2</v>
      </c>
      <c r="IW118" s="4">
        <f t="shared" si="1080"/>
        <v>2.9140526013474665E-3</v>
      </c>
      <c r="IX118" s="4">
        <f t="shared" ref="IX118:LI118" si="1081">IX48-AVERAGE(IX$36:IX$45)</f>
        <v>-1.3322131712782546E-2</v>
      </c>
      <c r="IY118" s="4">
        <f t="shared" si="1081"/>
        <v>-1.2275657183773274E-3</v>
      </c>
      <c r="IZ118" s="4">
        <f t="shared" si="1081"/>
        <v>3.4388561502287393E-3</v>
      </c>
      <c r="JA118" s="4">
        <f t="shared" si="1081"/>
        <v>4.7579021746821347E-3</v>
      </c>
      <c r="JB118" s="4">
        <f t="shared" si="1081"/>
        <v>7.9173734195686005E-3</v>
      </c>
      <c r="JC118" s="4">
        <f t="shared" si="1081"/>
        <v>-4.718473639668346E-4</v>
      </c>
      <c r="JD118" s="4">
        <f t="shared" si="1081"/>
        <v>-8.3078623313599708E-4</v>
      </c>
      <c r="JE118" s="4">
        <f t="shared" si="1081"/>
        <v>3.1582598612864554E-3</v>
      </c>
      <c r="JF118" s="4">
        <f t="shared" si="1081"/>
        <v>1.4330560547124284E-3</v>
      </c>
      <c r="JG118" s="4">
        <f t="shared" si="1081"/>
        <v>-4.3191996833903248E-2</v>
      </c>
      <c r="JH118" s="4">
        <f t="shared" si="1081"/>
        <v>3.0669206043819784E-3</v>
      </c>
      <c r="JI118" s="4">
        <f t="shared" si="1081"/>
        <v>-7.2113703705876421E-3</v>
      </c>
      <c r="JJ118" s="4">
        <f t="shared" si="1081"/>
        <v>-1.5633854186401376E-2</v>
      </c>
      <c r="JK118" s="4">
        <f t="shared" si="1081"/>
        <v>-2.6155682836590736E-3</v>
      </c>
      <c r="JL118" s="4">
        <f t="shared" si="1081"/>
        <v>-1.9518823657027128E-2</v>
      </c>
      <c r="JM118" s="4">
        <f t="shared" si="1081"/>
        <v>-8.5777921853791832E-3</v>
      </c>
      <c r="JN118" s="4">
        <f t="shared" si="1081"/>
        <v>-8.2342032325151242E-3</v>
      </c>
      <c r="JO118" s="4">
        <f t="shared" si="1081"/>
        <v>1.2000987720754469E-2</v>
      </c>
      <c r="JP118" s="4">
        <f t="shared" si="1081"/>
        <v>-1.2563843503838851E-2</v>
      </c>
      <c r="JQ118" s="4">
        <f t="shared" si="1081"/>
        <v>9.2567446288120102E-3</v>
      </c>
      <c r="JR118" s="4">
        <f t="shared" si="1081"/>
        <v>5.9018304143985045E-5</v>
      </c>
      <c r="JS118" s="4">
        <f t="shared" si="1081"/>
        <v>2.1016619879502341E-3</v>
      </c>
      <c r="JT118" s="4">
        <f t="shared" si="1081"/>
        <v>4.018682607056916E-3</v>
      </c>
      <c r="JU118" s="4">
        <f t="shared" si="1081"/>
        <v>-2.231927687419661E-3</v>
      </c>
      <c r="JV118" s="4">
        <f t="shared" si="1081"/>
        <v>4.7370692744442451E-3</v>
      </c>
      <c r="JW118" s="4">
        <f t="shared" si="1081"/>
        <v>-1.0378149258799287E-2</v>
      </c>
      <c r="JX118" s="4">
        <f t="shared" si="1081"/>
        <v>-5.2669697373650881E-3</v>
      </c>
      <c r="JY118" s="4">
        <f t="shared" si="1081"/>
        <v>-5.7606328401807296E-3</v>
      </c>
      <c r="JZ118" s="4">
        <f t="shared" si="1081"/>
        <v>-1.1770406300753914E-2</v>
      </c>
      <c r="KA118" s="4">
        <f t="shared" si="1081"/>
        <v>-3.0138421972443541E-2</v>
      </c>
      <c r="KB118" s="4">
        <f t="shared" si="1081"/>
        <v>-1.8346972217203644E-2</v>
      </c>
      <c r="KC118" s="4">
        <f t="shared" si="1081"/>
        <v>-8.7028603243331261E-3</v>
      </c>
      <c r="KD118" s="4">
        <f t="shared" si="1081"/>
        <v>7.1795181432695943E-3</v>
      </c>
      <c r="KE118" s="4">
        <f t="shared" si="1081"/>
        <v>-2.0029211716786647E-4</v>
      </c>
      <c r="KF118" s="4">
        <f t="shared" si="1081"/>
        <v>6.9576412318198113E-3</v>
      </c>
      <c r="KG118" s="4">
        <f t="shared" si="1081"/>
        <v>-2.2397513832818437E-2</v>
      </c>
      <c r="KH118" s="4">
        <f t="shared" si="1081"/>
        <v>3.0214790539135724E-2</v>
      </c>
      <c r="KI118" s="4">
        <f t="shared" si="1081"/>
        <v>2.533706649193319E-3</v>
      </c>
      <c r="KJ118" s="4">
        <f t="shared" si="1081"/>
        <v>9.2170670629808209E-3</v>
      </c>
      <c r="KK118" s="4">
        <f t="shared" si="1081"/>
        <v>7.5237847983500158E-3</v>
      </c>
      <c r="KL118" s="4">
        <f t="shared" si="1081"/>
        <v>1.482497013956831E-2</v>
      </c>
      <c r="KM118" s="4">
        <f t="shared" si="1081"/>
        <v>2.9921176131665547E-2</v>
      </c>
      <c r="KN118" s="4">
        <f t="shared" si="1081"/>
        <v>-1.2934073732690024E-3</v>
      </c>
      <c r="KO118" s="4">
        <f t="shared" si="1081"/>
        <v>-2.278551676285593E-2</v>
      </c>
      <c r="KP118" s="4">
        <f t="shared" si="1081"/>
        <v>-5.9843790441217373E-3</v>
      </c>
      <c r="KQ118" s="4">
        <f t="shared" si="1081"/>
        <v>4.676181547901068E-3</v>
      </c>
      <c r="KR118" s="4">
        <f t="shared" si="1081"/>
        <v>-1.4713056506192992E-2</v>
      </c>
      <c r="KS118" s="4">
        <f t="shared" si="1081"/>
        <v>1.0089820965787172E-2</v>
      </c>
      <c r="KT118" s="4">
        <f t="shared" si="1081"/>
        <v>6.3825194898088035E-3</v>
      </c>
      <c r="KU118" s="4">
        <f t="shared" si="1081"/>
        <v>-9.39168320424651E-3</v>
      </c>
      <c r="KV118" s="4">
        <f t="shared" si="1081"/>
        <v>-9.0680746102693097E-4</v>
      </c>
      <c r="KW118" s="4">
        <f t="shared" si="1081"/>
        <v>-1.4886347844884023E-2</v>
      </c>
      <c r="KX118" s="4">
        <f t="shared" si="1081"/>
        <v>-2.0465062215746146E-3</v>
      </c>
      <c r="KY118" s="4">
        <f t="shared" si="1081"/>
        <v>-6.103014258559452E-3</v>
      </c>
      <c r="KZ118" s="4">
        <f t="shared" si="1081"/>
        <v>9.183647551091691E-3</v>
      </c>
      <c r="LA118" s="4">
        <f t="shared" si="1081"/>
        <v>-4.2621673211883614E-4</v>
      </c>
      <c r="LB118" s="4">
        <f t="shared" si="1081"/>
        <v>1.0713743571854485E-2</v>
      </c>
      <c r="LC118" s="4">
        <f t="shared" si="1081"/>
        <v>-3.3959011817016466E-3</v>
      </c>
      <c r="LD118" s="4">
        <f t="shared" si="1081"/>
        <v>-8.2919907880159537E-3</v>
      </c>
      <c r="LE118" s="4">
        <f t="shared" si="1081"/>
        <v>5.17662323027688E-3</v>
      </c>
      <c r="LF118" s="4">
        <f t="shared" si="1081"/>
        <v>1.0823944591603742E-2</v>
      </c>
      <c r="LG118" s="4">
        <f t="shared" si="1081"/>
        <v>5.5160691284524771E-3</v>
      </c>
      <c r="LH118" s="4">
        <f t="shared" si="1081"/>
        <v>1.1202000366014851E-2</v>
      </c>
      <c r="LI118" s="4">
        <f t="shared" si="1081"/>
        <v>1.0362338491040589E-2</v>
      </c>
      <c r="LJ118" s="4">
        <f t="shared" ref="LJ118:NU118" si="1082">LJ48-AVERAGE(LJ$36:LJ$45)</f>
        <v>-4.7597634583359805E-3</v>
      </c>
      <c r="LK118" s="4">
        <f t="shared" si="1082"/>
        <v>-6.5265660433704248E-4</v>
      </c>
      <c r="LL118" s="4">
        <f t="shared" si="1082"/>
        <v>2.5898867290820398E-2</v>
      </c>
      <c r="LM118" s="4">
        <f t="shared" si="1082"/>
        <v>-4.2452407389176508E-2</v>
      </c>
      <c r="LN118" s="4">
        <f t="shared" si="1082"/>
        <v>-9.0527329945228122E-3</v>
      </c>
      <c r="LO118" s="4">
        <f t="shared" si="1082"/>
        <v>-3.5466119857947724E-2</v>
      </c>
      <c r="LP118" s="4">
        <f t="shared" si="1082"/>
        <v>-2.6935882306444642E-2</v>
      </c>
      <c r="LQ118" s="4">
        <f t="shared" si="1082"/>
        <v>-3.5302054902223317E-3</v>
      </c>
      <c r="LR118" s="4">
        <f t="shared" si="1082"/>
        <v>4.5353853807514584E-3</v>
      </c>
      <c r="LS118" s="4">
        <f t="shared" si="1082"/>
        <v>-4.7648544864350864E-3</v>
      </c>
      <c r="LT118" s="4">
        <f t="shared" si="1082"/>
        <v>-1.498006338547583E-2</v>
      </c>
      <c r="LU118" s="4">
        <f t="shared" si="1082"/>
        <v>6.0783542297962338E-2</v>
      </c>
      <c r="LV118" s="4">
        <f t="shared" si="1082"/>
        <v>-1.5366781650796732E-2</v>
      </c>
      <c r="LW118" s="4">
        <f t="shared" si="1082"/>
        <v>-3.8351893433369215E-3</v>
      </c>
      <c r="LX118" s="4">
        <f t="shared" si="1082"/>
        <v>1.9413013097612584E-2</v>
      </c>
      <c r="LY118" s="4">
        <f t="shared" si="1082"/>
        <v>3.1029535715675063E-3</v>
      </c>
      <c r="LZ118" s="4">
        <f t="shared" si="1082"/>
        <v>1.5004189422405147E-2</v>
      </c>
      <c r="MA118" s="4">
        <f t="shared" si="1082"/>
        <v>1.9320749834010169E-3</v>
      </c>
      <c r="MB118" s="4">
        <f t="shared" si="1082"/>
        <v>6.1157682466074191E-3</v>
      </c>
      <c r="MC118" s="4">
        <f t="shared" si="1082"/>
        <v>1.5695145148605743E-2</v>
      </c>
      <c r="MD118" s="4">
        <f t="shared" si="1082"/>
        <v>6.9687074916427337E-3</v>
      </c>
      <c r="ME118" s="4">
        <f t="shared" si="1082"/>
        <v>-5.4828691136165914E-3</v>
      </c>
      <c r="MF118" s="4">
        <f t="shared" si="1082"/>
        <v>7.9278430163153436E-3</v>
      </c>
      <c r="MG118" s="4">
        <f t="shared" si="1082"/>
        <v>5.7800133621779184E-3</v>
      </c>
      <c r="MH118" s="4">
        <f t="shared" si="1082"/>
        <v>6.6210277662879027E-3</v>
      </c>
      <c r="MI118" s="4">
        <f t="shared" si="1082"/>
        <v>-8.4388544377039069E-3</v>
      </c>
      <c r="MJ118" s="4">
        <f t="shared" si="1082"/>
        <v>1.6813098105770252E-2</v>
      </c>
      <c r="MK118" s="4">
        <f t="shared" si="1082"/>
        <v>2.6452991902978771E-3</v>
      </c>
      <c r="ML118" s="4">
        <f t="shared" si="1082"/>
        <v>-6.2496519148340845E-5</v>
      </c>
      <c r="MM118" s="4">
        <f t="shared" si="1082"/>
        <v>-5.5404769129698203E-3</v>
      </c>
      <c r="MN118" s="4">
        <f t="shared" si="1082"/>
        <v>2.4245987454246144E-3</v>
      </c>
      <c r="MO118" s="4">
        <f t="shared" si="1082"/>
        <v>-1.711708113227017E-2</v>
      </c>
      <c r="MP118" s="4">
        <f t="shared" si="1082"/>
        <v>5.506529745720825E-3</v>
      </c>
      <c r="MQ118" s="4">
        <f t="shared" si="1082"/>
        <v>1.3618677053609753E-2</v>
      </c>
      <c r="MR118" s="4">
        <f t="shared" si="1082"/>
        <v>1.8736171188020592E-2</v>
      </c>
      <c r="MS118" s="4">
        <f t="shared" si="1082"/>
        <v>-2.0405537508276219E-3</v>
      </c>
      <c r="MT118" s="4">
        <f t="shared" si="1082"/>
        <v>-1.8884927816090656E-2</v>
      </c>
      <c r="MU118" s="4">
        <f t="shared" si="1082"/>
        <v>3.3061992875467864E-3</v>
      </c>
      <c r="MV118" s="4">
        <f t="shared" si="1082"/>
        <v>-5.0181043423675742E-3</v>
      </c>
      <c r="MW118" s="4">
        <f t="shared" si="1082"/>
        <v>9.0108321957989308E-3</v>
      </c>
      <c r="MX118" s="4">
        <f t="shared" si="1082"/>
        <v>2.0759972188107888E-2</v>
      </c>
      <c r="MY118" s="4">
        <f t="shared" si="1082"/>
        <v>-5.5490439342495651E-4</v>
      </c>
      <c r="MZ118" s="4">
        <f t="shared" si="1082"/>
        <v>7.0983225380361874E-3</v>
      </c>
      <c r="NA118" s="4">
        <f t="shared" si="1082"/>
        <v>-1.9729478034438322E-2</v>
      </c>
      <c r="NB118" s="4">
        <f t="shared" si="1082"/>
        <v>-1.4799547982329436E-3</v>
      </c>
      <c r="NC118" s="4">
        <f t="shared" si="1082"/>
        <v>-6.6384413857336188E-3</v>
      </c>
      <c r="ND118" s="4">
        <f t="shared" si="1082"/>
        <v>-3.3706194532562989E-3</v>
      </c>
      <c r="NE118" s="4">
        <f t="shared" si="1082"/>
        <v>-4.5661250242620913E-3</v>
      </c>
      <c r="NF118" s="4">
        <f t="shared" si="1082"/>
        <v>-3.3830438822932511E-2</v>
      </c>
      <c r="NG118" s="4">
        <f t="shared" si="1082"/>
        <v>6.4875025957097454E-4</v>
      </c>
      <c r="NH118" s="4">
        <f t="shared" si="1082"/>
        <v>-2.2547364180242207E-2</v>
      </c>
      <c r="NI118" s="4">
        <f t="shared" si="1082"/>
        <v>1.5636738662912742E-3</v>
      </c>
      <c r="NJ118" s="4">
        <f t="shared" si="1082"/>
        <v>-1.5076102121147602E-3</v>
      </c>
      <c r="NK118" s="4">
        <f t="shared" si="1082"/>
        <v>4.2275558768151728E-2</v>
      </c>
      <c r="NL118" s="4">
        <f t="shared" si="1082"/>
        <v>1.5652155390964155E-3</v>
      </c>
      <c r="NM118" s="4">
        <f t="shared" si="1082"/>
        <v>2.6206630045928912E-3</v>
      </c>
      <c r="NN118" s="4">
        <f t="shared" si="1082"/>
        <v>1.0205159580493246E-2</v>
      </c>
      <c r="NO118" s="4">
        <f t="shared" si="1082"/>
        <v>-2.4924057018290749E-3</v>
      </c>
      <c r="NP118" s="4">
        <f t="shared" si="1082"/>
        <v>6.545535064344972E-4</v>
      </c>
      <c r="NQ118" s="4">
        <f t="shared" si="1082"/>
        <v>7.5472056353829997E-4</v>
      </c>
      <c r="NR118" s="4">
        <f t="shared" si="1082"/>
        <v>6.6860518336241039E-3</v>
      </c>
      <c r="NS118" s="4">
        <f t="shared" si="1082"/>
        <v>1.475490426151174E-2</v>
      </c>
      <c r="NT118" s="4">
        <f t="shared" si="1082"/>
        <v>2.3526344181801793E-2</v>
      </c>
      <c r="NU118" s="4">
        <f t="shared" si="1082"/>
        <v>-1.4271265300426703E-3</v>
      </c>
      <c r="NV118" s="4">
        <f t="shared" ref="NV118:QG118" si="1083">NV48-AVERAGE(NV$36:NV$45)</f>
        <v>-1.8768381473718537E-3</v>
      </c>
      <c r="NW118" s="4">
        <f t="shared" si="1083"/>
        <v>-2.2276999931315017E-2</v>
      </c>
      <c r="NX118" s="4">
        <f t="shared" si="1083"/>
        <v>-5.2109753135797816E-3</v>
      </c>
      <c r="NY118" s="4">
        <f t="shared" si="1083"/>
        <v>-3.520688280706414E-3</v>
      </c>
      <c r="NZ118" s="4">
        <f t="shared" si="1083"/>
        <v>-4.6768953727236483E-3</v>
      </c>
      <c r="OA118" s="4">
        <f t="shared" si="1083"/>
        <v>5.349435515983391E-3</v>
      </c>
      <c r="OB118" s="4">
        <f t="shared" si="1083"/>
        <v>1.9342960519526081E-2</v>
      </c>
      <c r="OC118" s="4">
        <f t="shared" si="1083"/>
        <v>-5.3161523388597053E-2</v>
      </c>
      <c r="OD118" s="4">
        <f t="shared" si="1083"/>
        <v>2.3180919124384441E-2</v>
      </c>
      <c r="OE118" s="4">
        <f t="shared" si="1083"/>
        <v>4.3138517682544553E-3</v>
      </c>
      <c r="OF118" s="4">
        <f t="shared" si="1083"/>
        <v>-3.8012380400865409E-2</v>
      </c>
      <c r="OG118" s="4">
        <f t="shared" si="1083"/>
        <v>2.1213278089412535E-3</v>
      </c>
      <c r="OH118" s="4">
        <f t="shared" si="1083"/>
        <v>-4.2493368576728896E-3</v>
      </c>
      <c r="OI118" s="4">
        <f t="shared" si="1083"/>
        <v>4.9028087434835291E-2</v>
      </c>
      <c r="OJ118" s="4">
        <f t="shared" si="1083"/>
        <v>-3.2523524064785635E-3</v>
      </c>
      <c r="OK118" s="4">
        <f t="shared" si="1083"/>
        <v>-1.4669758358867736E-3</v>
      </c>
      <c r="OL118" s="4">
        <f t="shared" si="1083"/>
        <v>3.4787278414328223E-3</v>
      </c>
      <c r="OM118" s="4">
        <f t="shared" si="1083"/>
        <v>1.2288263921210258E-2</v>
      </c>
      <c r="ON118" s="4">
        <f t="shared" si="1083"/>
        <v>2.8085269662678071E-3</v>
      </c>
      <c r="OO118" s="4">
        <f t="shared" si="1083"/>
        <v>8.9163524961913439E-3</v>
      </c>
      <c r="OP118" s="4">
        <f t="shared" si="1083"/>
        <v>-4.9026974814833733E-3</v>
      </c>
      <c r="OQ118" s="4">
        <f t="shared" si="1083"/>
        <v>-2.3839225627012649E-2</v>
      </c>
      <c r="OR118" s="4">
        <f t="shared" si="1083"/>
        <v>-5.5895080012080016E-3</v>
      </c>
      <c r="OS118" s="4">
        <f t="shared" si="1083"/>
        <v>-8.4657186036335326E-3</v>
      </c>
      <c r="OT118" s="4">
        <f t="shared" si="1083"/>
        <v>9.8682570742788835E-3</v>
      </c>
      <c r="OU118" s="4">
        <f t="shared" si="1083"/>
        <v>-1.0025387627066168E-2</v>
      </c>
      <c r="OV118" s="4">
        <f t="shared" si="1083"/>
        <v>1.3387201770242472E-2</v>
      </c>
      <c r="OW118" s="4">
        <f t="shared" si="1083"/>
        <v>-4.8929634599096418E-3</v>
      </c>
      <c r="OX118" s="4">
        <f t="shared" si="1083"/>
        <v>2.4693259202741239E-4</v>
      </c>
      <c r="OY118" s="4">
        <f t="shared" si="1083"/>
        <v>5.5764240105335792E-3</v>
      </c>
      <c r="OZ118" s="4">
        <f t="shared" si="1083"/>
        <v>-4.4799584987271338E-2</v>
      </c>
      <c r="PA118" s="4">
        <f t="shared" si="1083"/>
        <v>7.2499386399932763E-3</v>
      </c>
      <c r="PB118" s="4">
        <f t="shared" si="1083"/>
        <v>-2.1232789001367498E-2</v>
      </c>
      <c r="PC118" s="4">
        <f t="shared" si="1083"/>
        <v>-6.3239745993432456E-3</v>
      </c>
      <c r="PD118" s="4">
        <f t="shared" si="1083"/>
        <v>2.1094313705497102E-2</v>
      </c>
      <c r="PE118" s="4">
        <f t="shared" si="1083"/>
        <v>2.7984408257908083E-2</v>
      </c>
      <c r="PF118" s="4">
        <f t="shared" si="1083"/>
        <v>-5.4314500285350294E-3</v>
      </c>
      <c r="PG118" s="4">
        <f t="shared" si="1083"/>
        <v>1.4932904660549615E-3</v>
      </c>
      <c r="PH118" s="4">
        <f t="shared" si="1083"/>
        <v>-7.7296997525802658E-2</v>
      </c>
      <c r="PI118" s="4">
        <f t="shared" si="1083"/>
        <v>-3.6702083918704942E-2</v>
      </c>
      <c r="PJ118" s="4">
        <f t="shared" si="1083"/>
        <v>-6.2728626159165458E-3</v>
      </c>
      <c r="PK118" s="4">
        <f t="shared" si="1083"/>
        <v>1.9578627931793432E-2</v>
      </c>
      <c r="PL118" s="4">
        <f t="shared" si="1083"/>
        <v>-0.10617344150521006</v>
      </c>
      <c r="PM118" s="4">
        <f t="shared" si="1083"/>
        <v>-1.2561137517204942E-2</v>
      </c>
      <c r="PN118" s="4">
        <f t="shared" si="1083"/>
        <v>-2.2031681463103435E-2</v>
      </c>
      <c r="PO118" s="4">
        <f t="shared" si="1083"/>
        <v>-1.411992137403055E-3</v>
      </c>
      <c r="PP118" s="4">
        <f t="shared" si="1083"/>
        <v>-7.8090614322303643E-3</v>
      </c>
      <c r="PQ118" s="4">
        <f t="shared" si="1083"/>
        <v>3.7977123858383241E-2</v>
      </c>
      <c r="PR118" s="4">
        <f t="shared" si="1083"/>
        <v>-1.5474964798694779E-2</v>
      </c>
      <c r="PS118" s="4">
        <f t="shared" si="1083"/>
        <v>1.0172562188867957E-2</v>
      </c>
      <c r="PT118" s="4">
        <f t="shared" si="1083"/>
        <v>-1.1988416862033275E-2</v>
      </c>
      <c r="PU118" s="4">
        <f t="shared" si="1083"/>
        <v>-1.2250076248361507E-2</v>
      </c>
      <c r="PV118" s="4">
        <f t="shared" si="1083"/>
        <v>-2.9971570537975535E-4</v>
      </c>
      <c r="PW118" s="4">
        <f t="shared" si="1083"/>
        <v>8.7873379808324006E-3</v>
      </c>
      <c r="PX118" s="4">
        <f t="shared" si="1083"/>
        <v>-3.2847313235685391E-4</v>
      </c>
      <c r="PY118" s="4">
        <f t="shared" si="1083"/>
        <v>1.5946429668523467E-2</v>
      </c>
      <c r="PZ118" s="4">
        <f t="shared" si="1083"/>
        <v>5.9023643359523027E-3</v>
      </c>
      <c r="QA118" s="4">
        <f t="shared" si="1083"/>
        <v>-1.8572887217096871E-2</v>
      </c>
      <c r="QB118" s="4">
        <f t="shared" si="1083"/>
        <v>1.9419195276972924E-3</v>
      </c>
      <c r="QC118" s="4">
        <f t="shared" si="1083"/>
        <v>1.4968835705997307E-2</v>
      </c>
      <c r="QD118" s="4">
        <f t="shared" si="1083"/>
        <v>1.4737324439699833E-2</v>
      </c>
      <c r="QE118" s="4">
        <f t="shared" si="1083"/>
        <v>3.7910779172983041E-4</v>
      </c>
      <c r="QF118" s="4">
        <f t="shared" si="1083"/>
        <v>2.907556474309456E-2</v>
      </c>
      <c r="QG118" s="4">
        <f t="shared" si="1083"/>
        <v>3.1619750830353484E-4</v>
      </c>
      <c r="QH118" s="4">
        <f t="shared" ref="QH118:SS118" si="1084">QH48-AVERAGE(QH$36:QH$45)</f>
        <v>-2.0880948899068552E-4</v>
      </c>
      <c r="QI118" s="4">
        <f t="shared" si="1084"/>
        <v>-1.8258317478702803E-2</v>
      </c>
      <c r="QJ118" s="4">
        <f t="shared" si="1084"/>
        <v>4.5265417723457961E-3</v>
      </c>
      <c r="QK118" s="4">
        <f t="shared" si="1084"/>
        <v>-2.6386264736858608E-2</v>
      </c>
      <c r="QL118" s="4">
        <f t="shared" si="1084"/>
        <v>-3.047420450128012E-4</v>
      </c>
      <c r="QM118" s="4">
        <f t="shared" si="1084"/>
        <v>2.0843859592078892E-2</v>
      </c>
      <c r="QN118" s="4">
        <f t="shared" si="1084"/>
        <v>-3.5786182036044285E-2</v>
      </c>
      <c r="QO118" s="4">
        <f t="shared" si="1084"/>
        <v>-1.7228477279301456E-2</v>
      </c>
      <c r="QP118" s="4">
        <f t="shared" si="1084"/>
        <v>1.7871827214074664E-2</v>
      </c>
      <c r="QQ118" s="4">
        <f t="shared" si="1084"/>
        <v>-7.1344950490067997E-4</v>
      </c>
      <c r="QR118" s="4">
        <f t="shared" si="1084"/>
        <v>-9.3052462912582047E-3</v>
      </c>
      <c r="QS118" s="4">
        <f t="shared" si="1084"/>
        <v>5.8443568953701495E-4</v>
      </c>
      <c r="QT118" s="4">
        <f t="shared" si="1084"/>
        <v>8.676939717522654E-3</v>
      </c>
      <c r="QU118" s="4">
        <f t="shared" si="1084"/>
        <v>-8.5876125688801193E-4</v>
      </c>
      <c r="QV118" s="4">
        <f t="shared" si="1084"/>
        <v>-9.908836621495689E-3</v>
      </c>
      <c r="QW118" s="4">
        <f t="shared" si="1084"/>
        <v>-1.2594155189293724E-2</v>
      </c>
      <c r="QX118" s="4">
        <f t="shared" si="1084"/>
        <v>-9.6410662139282755E-4</v>
      </c>
      <c r="QY118" s="4">
        <f t="shared" si="1084"/>
        <v>-2.143194270173189E-2</v>
      </c>
      <c r="QZ118" s="4">
        <f t="shared" si="1084"/>
        <v>-4.8350948102852294E-3</v>
      </c>
      <c r="RA118" s="4">
        <f t="shared" si="1084"/>
        <v>7.8469496054831716E-4</v>
      </c>
      <c r="RB118" s="4">
        <f t="shared" si="1084"/>
        <v>-2.5447845881793229E-2</v>
      </c>
      <c r="RC118" s="4">
        <f t="shared" si="1084"/>
        <v>-1.0542593385017211E-3</v>
      </c>
      <c r="RD118" s="4">
        <f t="shared" si="1084"/>
        <v>-1.2193756655774678E-2</v>
      </c>
      <c r="RE118" s="4">
        <f t="shared" si="1084"/>
        <v>5.1496178896270582E-3</v>
      </c>
      <c r="RF118" s="4">
        <f t="shared" si="1084"/>
        <v>-6.9787127639306173E-3</v>
      </c>
      <c r="RG118" s="4">
        <f t="shared" si="1084"/>
        <v>3.1641926276990306E-2</v>
      </c>
      <c r="RH118" s="4">
        <f t="shared" si="1084"/>
        <v>1.4970193767128416E-2</v>
      </c>
      <c r="RI118" s="4">
        <f t="shared" si="1084"/>
        <v>-2.0617999303446282E-3</v>
      </c>
      <c r="RJ118" s="4">
        <f t="shared" si="1084"/>
        <v>1.1276873377312962E-2</v>
      </c>
      <c r="RK118" s="4">
        <f t="shared" si="1084"/>
        <v>2.5467369683999106E-3</v>
      </c>
      <c r="RL118" s="4">
        <f t="shared" si="1084"/>
        <v>-1.4076218253045523E-2</v>
      </c>
      <c r="RM118" s="4">
        <f t="shared" si="1084"/>
        <v>2.5548863104740936E-3</v>
      </c>
      <c r="RN118" s="4">
        <f t="shared" si="1084"/>
        <v>1.9385909752736175E-3</v>
      </c>
      <c r="RO118" s="4">
        <f t="shared" si="1084"/>
        <v>2.4210198873955051E-4</v>
      </c>
      <c r="RP118" s="4">
        <f t="shared" si="1084"/>
        <v>0</v>
      </c>
      <c r="RQ118" s="4">
        <f t="shared" si="1084"/>
        <v>4.1476509279188478E-3</v>
      </c>
      <c r="RR118" s="4">
        <f t="shared" si="1084"/>
        <v>-1.7186737450456131E-2</v>
      </c>
      <c r="RS118" s="4">
        <f t="shared" si="1084"/>
        <v>5.821079731859162E-2</v>
      </c>
      <c r="RT118" s="4">
        <f t="shared" si="1084"/>
        <v>-1.2661684992888205E-2</v>
      </c>
      <c r="RU118" s="4">
        <f t="shared" si="1084"/>
        <v>-8.0112050729485365E-3</v>
      </c>
      <c r="RV118" s="4">
        <f t="shared" si="1084"/>
        <v>2.1722741225362295E-2</v>
      </c>
      <c r="RW118" s="4">
        <f t="shared" si="1084"/>
        <v>-9.2124066493681558E-3</v>
      </c>
      <c r="RX118" s="4">
        <f t="shared" si="1084"/>
        <v>1.4942386003187431E-2</v>
      </c>
      <c r="RY118" s="4">
        <f t="shared" si="1084"/>
        <v>-1.6491051925687023E-2</v>
      </c>
      <c r="RZ118" s="4">
        <f t="shared" si="1084"/>
        <v>8.5988670383940324E-3</v>
      </c>
      <c r="SA118" s="4">
        <f t="shared" si="1084"/>
        <v>4.7706203351322377E-3</v>
      </c>
      <c r="SB118" s="4">
        <f t="shared" si="1084"/>
        <v>-4.3546387006139824E-2</v>
      </c>
      <c r="SC118" s="4">
        <f t="shared" si="1084"/>
        <v>1.7111263070631981E-3</v>
      </c>
      <c r="SD118" s="4">
        <f t="shared" si="1084"/>
        <v>-8.523677462148934E-3</v>
      </c>
      <c r="SE118" s="4">
        <f t="shared" si="1084"/>
        <v>1.4977180692580945E-2</v>
      </c>
      <c r="SF118" s="4">
        <f t="shared" si="1084"/>
        <v>1.9182035449446105E-3</v>
      </c>
      <c r="SG118" s="4">
        <f t="shared" si="1084"/>
        <v>-3.8018529341117165E-3</v>
      </c>
      <c r="SH118" s="4">
        <f t="shared" si="1084"/>
        <v>2.3237438147820307E-2</v>
      </c>
      <c r="SI118" s="4">
        <f t="shared" si="1084"/>
        <v>9.1793727401398711E-3</v>
      </c>
      <c r="SJ118" s="4">
        <f t="shared" si="1084"/>
        <v>-4.3222360021008136E-3</v>
      </c>
      <c r="SK118" s="4">
        <f t="shared" si="1084"/>
        <v>2.6897831411411114E-2</v>
      </c>
      <c r="SL118" s="4">
        <f t="shared" si="1084"/>
        <v>-6.4004363834928484E-3</v>
      </c>
      <c r="SM118" s="4">
        <f t="shared" si="1084"/>
        <v>-7.9213440951133533E-3</v>
      </c>
      <c r="SN118" s="4">
        <f t="shared" si="1084"/>
        <v>-7.9951150392985372E-3</v>
      </c>
      <c r="SO118" s="4">
        <f t="shared" si="1084"/>
        <v>-1.2406889331308589E-2</v>
      </c>
      <c r="SP118" s="4">
        <f t="shared" si="1084"/>
        <v>1.9310959209211602E-2</v>
      </c>
      <c r="SQ118" s="4">
        <f t="shared" si="1084"/>
        <v>-5.6410884038511945E-3</v>
      </c>
      <c r="SR118" s="4">
        <f t="shared" si="1084"/>
        <v>1.8269905861351535E-2</v>
      </c>
      <c r="SS118" s="4">
        <f t="shared" si="1084"/>
        <v>-9.3382170304789191E-3</v>
      </c>
      <c r="ST118" s="4">
        <f t="shared" ref="ST118:VE118" si="1085">ST48-AVERAGE(ST$36:ST$45)</f>
        <v>-7.9130876235114708E-3</v>
      </c>
      <c r="SU118" s="4">
        <f t="shared" si="1085"/>
        <v>1.3277477713945114E-3</v>
      </c>
      <c r="SV118" s="4">
        <f t="shared" si="1085"/>
        <v>-7.7263219862037649E-3</v>
      </c>
      <c r="SW118" s="4">
        <f t="shared" si="1085"/>
        <v>-1.6357742349475922E-3</v>
      </c>
      <c r="SX118" s="4">
        <f t="shared" si="1085"/>
        <v>-5.3089025863819845E-3</v>
      </c>
      <c r="SY118" s="4">
        <f t="shared" si="1085"/>
        <v>-1.9381384188238962E-3</v>
      </c>
      <c r="SZ118" s="4">
        <f t="shared" si="1085"/>
        <v>1.4448489629215662E-2</v>
      </c>
      <c r="TA118" s="4">
        <f t="shared" si="1085"/>
        <v>1.1532975572893206E-2</v>
      </c>
      <c r="TB118" s="4">
        <f t="shared" si="1085"/>
        <v>6.055530697781448E-3</v>
      </c>
      <c r="TC118" s="4">
        <f t="shared" si="1085"/>
        <v>1.0711519636977568E-3</v>
      </c>
      <c r="TD118" s="4">
        <f t="shared" si="1085"/>
        <v>-2.8911538821069935E-2</v>
      </c>
      <c r="TE118" s="4">
        <f t="shared" si="1085"/>
        <v>-1.5191171267110571E-2</v>
      </c>
      <c r="TF118" s="4">
        <f t="shared" si="1085"/>
        <v>-1.286975717421816E-2</v>
      </c>
      <c r="TG118" s="4">
        <f t="shared" si="1085"/>
        <v>4.951237511936186E-3</v>
      </c>
      <c r="TH118" s="4">
        <f t="shared" si="1085"/>
        <v>-2.2878919126191277E-2</v>
      </c>
      <c r="TI118" s="4">
        <f t="shared" si="1085"/>
        <v>-9.1897921453802899E-3</v>
      </c>
      <c r="TJ118" s="4">
        <f t="shared" si="1085"/>
        <v>-7.5274639261674464E-3</v>
      </c>
      <c r="TK118" s="4">
        <f t="shared" si="1085"/>
        <v>-1.121522391399752E-2</v>
      </c>
      <c r="TL118" s="4">
        <f t="shared" si="1085"/>
        <v>-7.4204054522186268E-3</v>
      </c>
      <c r="TM118" s="4">
        <f t="shared" si="1085"/>
        <v>3.1288386427664218E-3</v>
      </c>
      <c r="TN118" s="4">
        <f t="shared" si="1085"/>
        <v>7.0334526377643378E-3</v>
      </c>
      <c r="TO118" s="4">
        <f t="shared" si="1085"/>
        <v>-5.9637586129926822E-3</v>
      </c>
      <c r="TP118" s="4">
        <f t="shared" si="1085"/>
        <v>1.9599799356827537E-2</v>
      </c>
      <c r="TQ118" s="4">
        <f t="shared" si="1085"/>
        <v>1.1862101621526403E-2</v>
      </c>
      <c r="TR118" s="4">
        <f t="shared" si="1085"/>
        <v>2.8235625821828687E-3</v>
      </c>
      <c r="TS118" s="4">
        <f t="shared" si="1085"/>
        <v>-1.3603044804947357E-2</v>
      </c>
      <c r="TT118" s="4">
        <f t="shared" si="1085"/>
        <v>-4.3309488496624804E-4</v>
      </c>
      <c r="TU118" s="4">
        <f t="shared" si="1085"/>
        <v>3.6266689187771251E-3</v>
      </c>
      <c r="TV118" s="4">
        <f t="shared" si="1085"/>
        <v>-1.7163007961269572E-2</v>
      </c>
      <c r="TW118" s="4">
        <f t="shared" si="1085"/>
        <v>-1.0623755533585905E-2</v>
      </c>
      <c r="TX118" s="4">
        <f t="shared" si="1085"/>
        <v>1.4646237136631266E-3</v>
      </c>
      <c r="TY118" s="4">
        <f t="shared" si="1085"/>
        <v>1.084812101453414E-2</v>
      </c>
      <c r="TZ118" s="4">
        <f t="shared" si="1085"/>
        <v>1.0850820561607829E-2</v>
      </c>
      <c r="UA118" s="4">
        <f t="shared" si="1085"/>
        <v>5.1905506433641193E-3</v>
      </c>
      <c r="UB118" s="4">
        <f t="shared" si="1085"/>
        <v>-6.4903503316659644E-3</v>
      </c>
      <c r="UC118" s="4">
        <f t="shared" si="1085"/>
        <v>-2.2225385962933815E-3</v>
      </c>
      <c r="UD118" s="4">
        <f t="shared" si="1085"/>
        <v>-6.4992461996679698E-3</v>
      </c>
      <c r="UE118" s="4">
        <f t="shared" si="1085"/>
        <v>-9.1597430388606362E-4</v>
      </c>
      <c r="UF118" s="4">
        <f t="shared" si="1085"/>
        <v>3.7545162176109465E-3</v>
      </c>
      <c r="UG118" s="4">
        <f t="shared" si="1085"/>
        <v>-1.4124443825291742E-2</v>
      </c>
      <c r="UH118" s="4">
        <f t="shared" si="1085"/>
        <v>-9.7138433536434442E-3</v>
      </c>
      <c r="UI118" s="4">
        <f t="shared" si="1085"/>
        <v>2.1645245821811277E-3</v>
      </c>
      <c r="UJ118" s="4">
        <f t="shared" si="1085"/>
        <v>2.0903760687555548E-2</v>
      </c>
      <c r="UK118" s="4">
        <f t="shared" si="1085"/>
        <v>-2.223704894154748E-3</v>
      </c>
      <c r="UL118" s="4">
        <f t="shared" si="1085"/>
        <v>8.5718833906673064E-3</v>
      </c>
      <c r="UM118" s="4">
        <f t="shared" si="1085"/>
        <v>1.6829427651916907E-2</v>
      </c>
      <c r="UN118" s="4">
        <f t="shared" si="1085"/>
        <v>-3.8169639083495315E-3</v>
      </c>
      <c r="UO118" s="4">
        <f t="shared" si="1085"/>
        <v>3.9622392747882965E-3</v>
      </c>
      <c r="UP118" s="4">
        <f t="shared" si="1085"/>
        <v>-1.1765610371469887E-2</v>
      </c>
      <c r="UQ118" s="4">
        <f t="shared" si="1085"/>
        <v>7.2377430422405822E-3</v>
      </c>
      <c r="UR118" s="4">
        <f t="shared" si="1085"/>
        <v>4.8379548106244593E-3</v>
      </c>
      <c r="US118" s="4">
        <f t="shared" si="1085"/>
        <v>1.1664907783746736E-2</v>
      </c>
      <c r="UT118" s="4">
        <f t="shared" si="1085"/>
        <v>7.6918831923451477E-3</v>
      </c>
      <c r="UU118" s="4">
        <f t="shared" si="1085"/>
        <v>-2.5992450426134857E-2</v>
      </c>
      <c r="UV118" s="4">
        <f t="shared" si="1085"/>
        <v>2.7903194882046168E-3</v>
      </c>
      <c r="UW118" s="4">
        <f t="shared" si="1085"/>
        <v>-9.5885217964453186E-3</v>
      </c>
      <c r="UX118" s="4">
        <f t="shared" si="1085"/>
        <v>-6.7216432400158312E-3</v>
      </c>
      <c r="UY118" s="4">
        <f t="shared" si="1085"/>
        <v>-1.9912893262024754E-3</v>
      </c>
      <c r="UZ118" s="4">
        <f t="shared" si="1085"/>
        <v>4.734009557444626E-3</v>
      </c>
      <c r="VA118" s="4">
        <f t="shared" si="1085"/>
        <v>3.7986145572806666E-3</v>
      </c>
      <c r="VB118" s="4">
        <f t="shared" si="1085"/>
        <v>-8.7439859250458482E-3</v>
      </c>
      <c r="VC118" s="4">
        <f t="shared" si="1085"/>
        <v>7.2012875772883844E-3</v>
      </c>
      <c r="VD118" s="4">
        <f t="shared" si="1085"/>
        <v>6.704393755317806E-3</v>
      </c>
      <c r="VE118" s="4">
        <f t="shared" si="1085"/>
        <v>-7.6347170489939279E-3</v>
      </c>
      <c r="VF118" s="4">
        <f t="shared" ref="VF118:XQ118" si="1086">VF48-AVERAGE(VF$36:VF$45)</f>
        <v>1.0514341579379662E-2</v>
      </c>
      <c r="VG118" s="4">
        <f t="shared" si="1086"/>
        <v>-7.6968978946311494E-4</v>
      </c>
      <c r="VH118" s="4">
        <f t="shared" si="1086"/>
        <v>-3.579214480147815E-3</v>
      </c>
      <c r="VI118" s="4">
        <f t="shared" si="1086"/>
        <v>3.3110692863067906E-3</v>
      </c>
      <c r="VJ118" s="4">
        <f t="shared" si="1086"/>
        <v>-6.7539924873858521E-4</v>
      </c>
      <c r="VK118" s="4">
        <f t="shared" si="1086"/>
        <v>2.608938051452481E-3</v>
      </c>
      <c r="VL118" s="4">
        <f t="shared" si="1086"/>
        <v>5.7921892588274834E-5</v>
      </c>
      <c r="VM118" s="4">
        <f t="shared" si="1086"/>
        <v>3.199407480576324E-3</v>
      </c>
      <c r="VN118" s="4">
        <f t="shared" si="1086"/>
        <v>9.6472513060785071E-3</v>
      </c>
      <c r="VO118" s="4">
        <f t="shared" si="1086"/>
        <v>3.5384727931055656E-3</v>
      </c>
      <c r="VP118" s="4">
        <f t="shared" si="1086"/>
        <v>3.7328929483163372E-3</v>
      </c>
      <c r="VQ118" s="4">
        <f t="shared" si="1086"/>
        <v>-1.0204206400848636E-2</v>
      </c>
      <c r="VR118" s="4">
        <f t="shared" si="1086"/>
        <v>9.3517556231468152E-3</v>
      </c>
      <c r="VS118" s="4">
        <f t="shared" si="1086"/>
        <v>-3.4279671392705561E-3</v>
      </c>
      <c r="VT118" s="4">
        <f t="shared" si="1086"/>
        <v>5.8352216985149107E-3</v>
      </c>
      <c r="VU118" s="4">
        <f t="shared" si="1086"/>
        <v>-1.0281105382923894E-2</v>
      </c>
      <c r="VV118" s="4">
        <f t="shared" si="1086"/>
        <v>1.4877529663973118E-2</v>
      </c>
      <c r="VW118" s="4">
        <f t="shared" si="1086"/>
        <v>6.7619336618960401E-3</v>
      </c>
      <c r="VX118" s="4">
        <f t="shared" si="1086"/>
        <v>1.1420589035381937E-2</v>
      </c>
      <c r="VY118" s="4">
        <f t="shared" si="1086"/>
        <v>-1.0652708737533319E-3</v>
      </c>
      <c r="VZ118" s="4">
        <f t="shared" si="1086"/>
        <v>-1.1427231979240712E-2</v>
      </c>
      <c r="WA118" s="4">
        <f t="shared" si="1086"/>
        <v>-2.0128491745943639E-4</v>
      </c>
      <c r="WB118" s="4">
        <f t="shared" si="1086"/>
        <v>8.609693661492588E-3</v>
      </c>
      <c r="WC118" s="4">
        <f t="shared" si="1086"/>
        <v>-6.023017302797932E-4</v>
      </c>
      <c r="WD118" s="4">
        <f t="shared" si="1086"/>
        <v>3.3934790318402963E-2</v>
      </c>
      <c r="WE118" s="4">
        <f t="shared" si="1086"/>
        <v>-1.3382854134035564E-3</v>
      </c>
      <c r="WF118" s="4">
        <f t="shared" si="1086"/>
        <v>1.1702332700229807E-2</v>
      </c>
      <c r="WG118" s="4">
        <f t="shared" si="1086"/>
        <v>-8.3323496330147597E-3</v>
      </c>
      <c r="WH118" s="4">
        <f t="shared" si="1086"/>
        <v>-5.9495141688582706E-3</v>
      </c>
      <c r="WI118" s="4">
        <f t="shared" si="1086"/>
        <v>-1.4866671446969612E-2</v>
      </c>
      <c r="WJ118" s="4">
        <f t="shared" si="1086"/>
        <v>4.5940015016883932E-2</v>
      </c>
      <c r="WK118" s="4">
        <f t="shared" si="1086"/>
        <v>-3.3068673413136516E-3</v>
      </c>
      <c r="WL118" s="4">
        <f t="shared" si="1086"/>
        <v>-2.4093498712630189E-2</v>
      </c>
      <c r="WM118" s="4">
        <f t="shared" si="1086"/>
        <v>-4.162353331372385E-3</v>
      </c>
      <c r="WN118" s="4">
        <f t="shared" si="1086"/>
        <v>1.3570058193164824E-2</v>
      </c>
      <c r="WO118" s="4">
        <f t="shared" si="1086"/>
        <v>2.3866956995689317E-3</v>
      </c>
      <c r="WP118" s="4">
        <f t="shared" si="1086"/>
        <v>-1.4726157506665587E-3</v>
      </c>
      <c r="WQ118" s="4">
        <f t="shared" si="1086"/>
        <v>1.3912768762343406E-3</v>
      </c>
      <c r="WR118" s="4">
        <f t="shared" si="1086"/>
        <v>-1.1035257834816093E-2</v>
      </c>
      <c r="WS118" s="4">
        <f t="shared" si="1086"/>
        <v>3.4914376966107608E-2</v>
      </c>
      <c r="WT118" s="4">
        <f t="shared" si="1086"/>
        <v>2.2565982859514749E-2</v>
      </c>
      <c r="WU118" s="4">
        <f t="shared" si="1086"/>
        <v>-9.7821393728990229E-4</v>
      </c>
      <c r="WV118" s="4">
        <f t="shared" si="1086"/>
        <v>1.5686698649812487E-2</v>
      </c>
      <c r="WW118" s="4">
        <f t="shared" si="1086"/>
        <v>-1.6339875368361024E-3</v>
      </c>
      <c r="WX118" s="4">
        <f t="shared" si="1086"/>
        <v>6.0411508966704509E-3</v>
      </c>
      <c r="WY118" s="4">
        <f t="shared" si="1086"/>
        <v>-4.4543490022666285E-3</v>
      </c>
      <c r="WZ118" s="4">
        <f t="shared" si="1086"/>
        <v>-1.3778256682327641E-2</v>
      </c>
      <c r="XA118" s="4">
        <f t="shared" si="1086"/>
        <v>-8.8158884162164268E-3</v>
      </c>
      <c r="XB118" s="4">
        <f t="shared" si="1086"/>
        <v>-8.1510134146312568E-3</v>
      </c>
      <c r="XC118" s="4">
        <f t="shared" si="1086"/>
        <v>2.1432914411396248E-2</v>
      </c>
      <c r="XD118" s="4">
        <f t="shared" si="1086"/>
        <v>6.3020937680276119E-3</v>
      </c>
      <c r="XE118" s="4">
        <f t="shared" si="1086"/>
        <v>-8.1165700921589923E-3</v>
      </c>
      <c r="XF118" s="4">
        <f t="shared" si="1086"/>
        <v>-1.8109743692172119E-2</v>
      </c>
      <c r="XG118" s="4">
        <f t="shared" si="1086"/>
        <v>-1.6220231366393801E-3</v>
      </c>
      <c r="XH118" s="4">
        <f t="shared" si="1086"/>
        <v>-1.4513857225256693E-2</v>
      </c>
      <c r="XI118" s="4">
        <f t="shared" si="1086"/>
        <v>6.9059635161156071E-3</v>
      </c>
      <c r="XJ118" s="4">
        <f t="shared" si="1086"/>
        <v>9.5248569217486131E-3</v>
      </c>
      <c r="XK118" s="4">
        <f t="shared" si="1086"/>
        <v>-9.6041791830828831E-3</v>
      </c>
      <c r="XL118" s="4">
        <f t="shared" si="1086"/>
        <v>1.3347120171228601E-2</v>
      </c>
      <c r="XM118" s="4">
        <f t="shared" si="1086"/>
        <v>-1.3421420894309925E-2</v>
      </c>
      <c r="XN118" s="4">
        <f t="shared" si="1086"/>
        <v>2.0522254060474476E-2</v>
      </c>
      <c r="XO118" s="4">
        <f t="shared" si="1086"/>
        <v>-3.4795158194346337E-2</v>
      </c>
      <c r="XP118" s="4">
        <f t="shared" si="1086"/>
        <v>-2.0295756194284417E-2</v>
      </c>
      <c r="XQ118" s="4">
        <f t="shared" si="1086"/>
        <v>4.879626277873992E-2</v>
      </c>
      <c r="XR118" s="4">
        <f t="shared" ref="XR118:AAC118" si="1087">XR48-AVERAGE(XR$36:XR$45)</f>
        <v>-2.6318254270252341E-3</v>
      </c>
      <c r="XS118" s="4">
        <f t="shared" si="1087"/>
        <v>4.9298791757054839E-3</v>
      </c>
      <c r="XT118" s="4">
        <f t="shared" si="1087"/>
        <v>6.6343905928401448E-2</v>
      </c>
      <c r="XU118" s="4">
        <f t="shared" si="1087"/>
        <v>0.11417054833431922</v>
      </c>
      <c r="XV118" s="4">
        <f t="shared" si="1087"/>
        <v>9.1882147453187825E-3</v>
      </c>
      <c r="XW118" s="4">
        <f t="shared" si="1087"/>
        <v>-9.8427883826238405E-3</v>
      </c>
      <c r="XX118" s="4">
        <f t="shared" si="1087"/>
        <v>6.8054742907798796E-2</v>
      </c>
      <c r="XY118" s="4">
        <f t="shared" si="1087"/>
        <v>2.8269182822044207E-3</v>
      </c>
      <c r="XZ118" s="4">
        <f t="shared" si="1087"/>
        <v>1.9423256502332691E-3</v>
      </c>
      <c r="YA118" s="4">
        <f t="shared" si="1087"/>
        <v>1.4541967147280963E-2</v>
      </c>
      <c r="YB118" s="4">
        <f t="shared" si="1087"/>
        <v>-2.0652823722595748E-2</v>
      </c>
      <c r="YC118" s="4">
        <f t="shared" si="1087"/>
        <v>-2.5542553862449673E-2</v>
      </c>
      <c r="YD118" s="4">
        <f t="shared" si="1087"/>
        <v>8.4464481541259608E-3</v>
      </c>
      <c r="YE118" s="4">
        <f t="shared" si="1087"/>
        <v>9.2911324181291829E-3</v>
      </c>
      <c r="YF118" s="4">
        <f t="shared" si="1087"/>
        <v>8.9764251900577765E-3</v>
      </c>
      <c r="YG118" s="4">
        <f t="shared" si="1087"/>
        <v>-9.7501257439089849E-3</v>
      </c>
      <c r="YH118" s="4">
        <f t="shared" si="1087"/>
        <v>-1.0657079140956673E-2</v>
      </c>
      <c r="YI118" s="4">
        <f t="shared" si="1087"/>
        <v>-1.6267336553957276E-2</v>
      </c>
      <c r="YJ118" s="4">
        <f t="shared" si="1087"/>
        <v>8.6795295422213252E-3</v>
      </c>
      <c r="YK118" s="4">
        <f t="shared" si="1087"/>
        <v>-1.1306609724636077E-2</v>
      </c>
      <c r="YL118" s="4">
        <f t="shared" si="1087"/>
        <v>1.1577363712286581E-2</v>
      </c>
      <c r="YM118" s="4">
        <f t="shared" si="1087"/>
        <v>1.3093922796657484E-3</v>
      </c>
      <c r="YN118" s="4">
        <f t="shared" si="1087"/>
        <v>-6.2801420328324857E-3</v>
      </c>
      <c r="YO118" s="4">
        <f t="shared" si="1087"/>
        <v>2.8950451788320734E-2</v>
      </c>
      <c r="YP118" s="4">
        <f t="shared" si="1087"/>
        <v>2.7927799644900781E-3</v>
      </c>
      <c r="YQ118" s="4">
        <f t="shared" si="1087"/>
        <v>3.9183813595121859E-3</v>
      </c>
      <c r="YR118" s="4">
        <f t="shared" si="1087"/>
        <v>-5.7481210982791055E-3</v>
      </c>
      <c r="YS118" s="4">
        <f t="shared" si="1087"/>
        <v>-1.773641850382118E-2</v>
      </c>
      <c r="YT118" s="4">
        <f t="shared" si="1087"/>
        <v>1.586776703104336E-2</v>
      </c>
      <c r="YU118" s="4">
        <f t="shared" si="1087"/>
        <v>-1.6528962108940927E-2</v>
      </c>
      <c r="YV118" s="4">
        <f t="shared" si="1087"/>
        <v>-2.2064353975977885E-3</v>
      </c>
      <c r="YW118" s="4">
        <f t="shared" si="1087"/>
        <v>3.1990635396825723E-3</v>
      </c>
      <c r="YX118" s="4">
        <f t="shared" si="1087"/>
        <v>-1.807276418662393E-2</v>
      </c>
      <c r="YY118" s="4">
        <f t="shared" si="1087"/>
        <v>-5.2403067125329855E-2</v>
      </c>
      <c r="YZ118" s="4">
        <f t="shared" si="1087"/>
        <v>2.076434078552911E-2</v>
      </c>
      <c r="ZA118" s="4">
        <f t="shared" si="1087"/>
        <v>1.6026730701892192E-3</v>
      </c>
      <c r="ZB118" s="4">
        <f t="shared" si="1087"/>
        <v>2.6979661499060945E-3</v>
      </c>
      <c r="ZC118" s="4">
        <f t="shared" si="1087"/>
        <v>-1.4936783398081215E-3</v>
      </c>
      <c r="ZD118" s="4">
        <f t="shared" si="1087"/>
        <v>-1.7756879449954535E-2</v>
      </c>
      <c r="ZE118" s="4">
        <f t="shared" si="1087"/>
        <v>1.2970399857800351E-3</v>
      </c>
      <c r="ZF118" s="4">
        <f t="shared" si="1087"/>
        <v>-4.7650810002824269E-3</v>
      </c>
      <c r="ZG118" s="4">
        <f t="shared" si="1087"/>
        <v>3.9408601445563981E-3</v>
      </c>
      <c r="ZH118" s="4">
        <f t="shared" si="1087"/>
        <v>-1.7416461445588827E-2</v>
      </c>
      <c r="ZI118" s="4">
        <f t="shared" si="1087"/>
        <v>6.871273798452697E-3</v>
      </c>
      <c r="ZJ118" s="4">
        <f t="shared" si="1087"/>
        <v>3.1961921260662534E-3</v>
      </c>
      <c r="ZK118" s="4">
        <f t="shared" si="1087"/>
        <v>-1.9414467684152087E-2</v>
      </c>
      <c r="ZL118" s="4">
        <f t="shared" si="1087"/>
        <v>1.110817946815211E-2</v>
      </c>
      <c r="ZM118" s="4">
        <f t="shared" si="1087"/>
        <v>-2.0312435982496463E-2</v>
      </c>
      <c r="ZN118" s="4">
        <f t="shared" si="1087"/>
        <v>3.6196314250199917E-3</v>
      </c>
      <c r="ZO118" s="4">
        <f t="shared" si="1087"/>
        <v>-1.0593241597601166E-2</v>
      </c>
      <c r="ZP118" s="4">
        <f t="shared" si="1087"/>
        <v>1.2208531172981501E-2</v>
      </c>
      <c r="ZQ118" s="4">
        <f t="shared" si="1087"/>
        <v>-3.5743472946169384E-2</v>
      </c>
      <c r="ZR118" s="4">
        <f t="shared" si="1087"/>
        <v>5.5148132697606378E-3</v>
      </c>
      <c r="ZS118" s="4">
        <f t="shared" si="1087"/>
        <v>1.0422573774205072E-3</v>
      </c>
      <c r="ZT118" s="4">
        <f t="shared" si="1087"/>
        <v>4.5982402375306541E-2</v>
      </c>
      <c r="ZU118" s="4">
        <f t="shared" si="1087"/>
        <v>3.3133955133313985E-3</v>
      </c>
      <c r="ZV118" s="4">
        <f t="shared" si="1087"/>
        <v>-1.6319383168248078E-2</v>
      </c>
      <c r="ZW118" s="4">
        <f t="shared" si="1087"/>
        <v>3.0343217803624103E-2</v>
      </c>
      <c r="ZX118" s="4">
        <f t="shared" si="1087"/>
        <v>-1.0749551511246902E-2</v>
      </c>
      <c r="ZY118" s="4">
        <f t="shared" si="1087"/>
        <v>-9.6246001188527979E-3</v>
      </c>
      <c r="ZZ118" s="4">
        <f t="shared" si="1087"/>
        <v>1.2349536590100846E-2</v>
      </c>
      <c r="AAA118" s="4">
        <f t="shared" si="1087"/>
        <v>8.5994236167982003E-4</v>
      </c>
      <c r="AAB118" s="4">
        <f t="shared" si="1087"/>
        <v>1.295893312808602E-2</v>
      </c>
      <c r="AAC118" s="4">
        <f t="shared" si="1087"/>
        <v>1.9334264808003043E-2</v>
      </c>
      <c r="AAD118" s="4">
        <f t="shared" ref="AAD118:ACO118" si="1088">AAD48-AVERAGE(AAD$36:AAD$45)</f>
        <v>-1.4249727080330051E-3</v>
      </c>
      <c r="AAE118" s="4">
        <f t="shared" si="1088"/>
        <v>-7.4128182311267981E-3</v>
      </c>
      <c r="AAF118" s="4">
        <f t="shared" si="1088"/>
        <v>-2.1392345812573737E-3</v>
      </c>
      <c r="AAG118" s="4">
        <f t="shared" si="1088"/>
        <v>-5.1883278644714991E-3</v>
      </c>
      <c r="AAH118" s="4">
        <f t="shared" si="1088"/>
        <v>-1.0405736866629612E-3</v>
      </c>
      <c r="AAI118" s="4">
        <f t="shared" si="1088"/>
        <v>-1.4354951088420224E-3</v>
      </c>
      <c r="AAJ118" s="4">
        <f t="shared" si="1088"/>
        <v>1.7195514753851761E-2</v>
      </c>
      <c r="AAK118" s="4">
        <f t="shared" si="1088"/>
        <v>-2.5775258448494172E-3</v>
      </c>
      <c r="AAL118" s="4">
        <f t="shared" si="1088"/>
        <v>8.4509247086523142E-3</v>
      </c>
      <c r="AAM118" s="4">
        <f t="shared" si="1088"/>
        <v>5.1098745803394973E-3</v>
      </c>
      <c r="AAN118" s="4">
        <f t="shared" si="1088"/>
        <v>-2.5429308681893869E-2</v>
      </c>
      <c r="AAO118" s="4">
        <f t="shared" si="1088"/>
        <v>9.8406122385570963E-3</v>
      </c>
      <c r="AAP118" s="4">
        <f t="shared" si="1088"/>
        <v>1.2497237991953744E-2</v>
      </c>
      <c r="AAQ118" s="4">
        <f t="shared" si="1088"/>
        <v>-4.0747078265086839E-3</v>
      </c>
      <c r="AAR118" s="4">
        <f t="shared" si="1088"/>
        <v>2.0076680704146154E-2</v>
      </c>
      <c r="AAS118" s="4">
        <f t="shared" si="1088"/>
        <v>-1.1445525451535174E-3</v>
      </c>
      <c r="AAT118" s="4">
        <f t="shared" si="1088"/>
        <v>1.1679887948993772E-3</v>
      </c>
      <c r="AAU118" s="4">
        <f t="shared" si="1088"/>
        <v>-7.1916225139580453E-3</v>
      </c>
      <c r="AAV118" s="4">
        <f t="shared" si="1088"/>
        <v>-2.3886562680527589E-2</v>
      </c>
      <c r="AAW118" s="4">
        <f t="shared" si="1088"/>
        <v>-1.7827015259146105E-2</v>
      </c>
      <c r="AAX118" s="4">
        <f t="shared" si="1088"/>
        <v>-9.7701660404914108E-3</v>
      </c>
      <c r="AAY118" s="4">
        <f t="shared" si="1088"/>
        <v>-6.3891570291240074E-3</v>
      </c>
      <c r="AAZ118" s="4">
        <f t="shared" si="1088"/>
        <v>-2.3513527673476094E-2</v>
      </c>
      <c r="ABA118" s="4">
        <f t="shared" si="1088"/>
        <v>-1.4336151578729311E-2</v>
      </c>
      <c r="ABB118" s="4">
        <f t="shared" si="1088"/>
        <v>-1.4489269547964204E-2</v>
      </c>
      <c r="ABC118" s="4">
        <f t="shared" si="1088"/>
        <v>-6.3609645822083564E-3</v>
      </c>
      <c r="ABD118" s="4">
        <f t="shared" si="1088"/>
        <v>-6.2573769738667063E-3</v>
      </c>
      <c r="ABE118" s="4">
        <f t="shared" si="1088"/>
        <v>-3.7046859803116436E-2</v>
      </c>
      <c r="ABF118" s="4">
        <f t="shared" si="1088"/>
        <v>-1.3028561321490642E-2</v>
      </c>
      <c r="ABG118" s="4">
        <f t="shared" si="1088"/>
        <v>-6.869932434421893E-3</v>
      </c>
      <c r="ABH118" s="4">
        <f t="shared" si="1088"/>
        <v>-1.0031745549570854E-2</v>
      </c>
      <c r="ABI118" s="4">
        <f t="shared" si="1088"/>
        <v>-3.8043627971325912E-2</v>
      </c>
      <c r="ABJ118" s="4">
        <f t="shared" si="1088"/>
        <v>8.1307023653950771E-3</v>
      </c>
      <c r="ABK118" s="4">
        <f t="shared" si="1088"/>
        <v>-3.2210650836911534E-3</v>
      </c>
      <c r="ABL118" s="4">
        <f t="shared" si="1088"/>
        <v>1.9387944226871717E-2</v>
      </c>
      <c r="ABM118" s="4">
        <f t="shared" si="1088"/>
        <v>1.6244235960688923E-2</v>
      </c>
      <c r="ABN118" s="4">
        <f t="shared" si="1088"/>
        <v>-3.2625671490171627E-2</v>
      </c>
      <c r="ABO118" s="4">
        <f t="shared" si="1088"/>
        <v>1.8700562849823825E-3</v>
      </c>
      <c r="ABP118" s="4">
        <f t="shared" si="1088"/>
        <v>9.7081847798679358E-3</v>
      </c>
      <c r="ABQ118" s="4">
        <f t="shared" si="1088"/>
        <v>1.1676442710841379E-2</v>
      </c>
      <c r="ABR118" s="4">
        <f t="shared" si="1088"/>
        <v>1.9581948820011012E-2</v>
      </c>
      <c r="ABS118" s="4">
        <f t="shared" si="1088"/>
        <v>4.8998954079195788E-3</v>
      </c>
      <c r="ABT118" s="4">
        <f t="shared" si="1088"/>
        <v>4.7208160550042538E-2</v>
      </c>
      <c r="ABU118" s="4">
        <f t="shared" si="1088"/>
        <v>-2.9530950634666666E-3</v>
      </c>
      <c r="ABV118" s="4">
        <f t="shared" si="1088"/>
        <v>-1.1850438309526216E-3</v>
      </c>
      <c r="ABW118" s="4">
        <f t="shared" si="1088"/>
        <v>-3.8204323716794974E-3</v>
      </c>
      <c r="ABX118" s="4">
        <f t="shared" si="1088"/>
        <v>3.537594407919641E-3</v>
      </c>
      <c r="ABY118" s="4">
        <f t="shared" si="1088"/>
        <v>1.8967963690309279E-2</v>
      </c>
      <c r="ABZ118" s="4">
        <f t="shared" si="1088"/>
        <v>-4.1198144760323926E-3</v>
      </c>
      <c r="ACA118" s="4">
        <f t="shared" si="1088"/>
        <v>1.2718567912179249E-2</v>
      </c>
      <c r="ACB118" s="4">
        <f t="shared" si="1088"/>
        <v>4.3210466431647596E-3</v>
      </c>
      <c r="ACC118" s="4">
        <f t="shared" si="1088"/>
        <v>7.9844425964153559E-3</v>
      </c>
      <c r="ACD118" s="4">
        <f t="shared" si="1088"/>
        <v>3.7298382416465437E-2</v>
      </c>
      <c r="ACE118" s="4">
        <f t="shared" si="1088"/>
        <v>-1.9488598545786287E-2</v>
      </c>
      <c r="ACF118" s="4">
        <f t="shared" si="1088"/>
        <v>-3.1038579931098533E-3</v>
      </c>
      <c r="ACG118" s="4">
        <f t="shared" si="1088"/>
        <v>-3.9558800201712693E-3</v>
      </c>
      <c r="ACH118" s="4">
        <f t="shared" si="1088"/>
        <v>6.9079330916407321E-3</v>
      </c>
      <c r="ACI118" s="4">
        <f t="shared" si="1088"/>
        <v>-1.6312895991772009E-2</v>
      </c>
      <c r="ACJ118" s="4">
        <f t="shared" si="1088"/>
        <v>6.7799856154227107E-3</v>
      </c>
      <c r="ACK118" s="4">
        <f t="shared" si="1088"/>
        <v>-1.0145934503792375E-2</v>
      </c>
      <c r="ACL118" s="4">
        <f t="shared" si="1088"/>
        <v>-3.0871691310247048E-4</v>
      </c>
      <c r="ACM118" s="4">
        <f t="shared" si="1088"/>
        <v>-2.8928132243946855E-2</v>
      </c>
      <c r="ACN118" s="4">
        <f t="shared" si="1088"/>
        <v>-1.1172963533849873E-3</v>
      </c>
      <c r="ACO118" s="4">
        <f t="shared" si="1088"/>
        <v>-1.1165641956009388E-2</v>
      </c>
      <c r="ACP118" s="4">
        <f t="shared" ref="ACP118:AFA118" si="1089">ACP48-AVERAGE(ACP$36:ACP$45)</f>
        <v>-3.1041235407279676E-2</v>
      </c>
      <c r="ACQ118" s="4">
        <f t="shared" si="1089"/>
        <v>-2.2898864808672602E-3</v>
      </c>
      <c r="ACR118" s="4">
        <f t="shared" si="1089"/>
        <v>-1.2557983147047777E-3</v>
      </c>
      <c r="ACS118" s="4">
        <f t="shared" si="1089"/>
        <v>9.7991006404492299E-3</v>
      </c>
      <c r="ACT118" s="4">
        <f t="shared" si="1089"/>
        <v>-1.102088632427675E-2</v>
      </c>
      <c r="ACU118" s="4">
        <f t="shared" si="1089"/>
        <v>1.4044976730008983E-2</v>
      </c>
      <c r="ACV118" s="4">
        <f t="shared" si="1089"/>
        <v>-4.6899523735110124E-2</v>
      </c>
      <c r="ACW118" s="4">
        <f t="shared" si="1089"/>
        <v>-6.7908205955074085E-3</v>
      </c>
      <c r="ACX118" s="4">
        <f t="shared" si="1089"/>
        <v>4.8880373071372805E-3</v>
      </c>
      <c r="ACY118" s="4">
        <f t="shared" si="1089"/>
        <v>2.3740609345925768E-3</v>
      </c>
      <c r="ACZ118" s="4">
        <f t="shared" si="1089"/>
        <v>1.1550683854564281E-2</v>
      </c>
      <c r="ADA118" s="4">
        <f t="shared" si="1089"/>
        <v>-4.8452383385946905E-3</v>
      </c>
      <c r="ADB118" s="4">
        <f t="shared" si="1089"/>
        <v>7.4927818855428322E-3</v>
      </c>
      <c r="ADC118" s="4">
        <f t="shared" si="1089"/>
        <v>-1.5997037666238148E-3</v>
      </c>
      <c r="ADD118" s="4">
        <f t="shared" si="1089"/>
        <v>2.1587781859473947E-2</v>
      </c>
      <c r="ADE118" s="4">
        <f t="shared" si="1089"/>
        <v>4.0620805083894498E-2</v>
      </c>
      <c r="ADF118" s="4">
        <f t="shared" si="1089"/>
        <v>-7.7503472576650051E-3</v>
      </c>
      <c r="ADG118" s="4">
        <f t="shared" si="1089"/>
        <v>-2.6686665556651185E-2</v>
      </c>
      <c r="ADH118" s="4">
        <f t="shared" si="1089"/>
        <v>-3.3692360065756419E-2</v>
      </c>
      <c r="ADI118" s="4">
        <f t="shared" si="1089"/>
        <v>-6.7563701734191474E-3</v>
      </c>
      <c r="ADJ118" s="4">
        <f t="shared" si="1089"/>
        <v>1.809785463943589E-2</v>
      </c>
      <c r="ADK118" s="4">
        <f t="shared" si="1089"/>
        <v>-1.2001811818208198E-2</v>
      </c>
      <c r="ADL118" s="4">
        <f t="shared" si="1089"/>
        <v>-3.9334162501815234E-2</v>
      </c>
      <c r="ADM118" s="4">
        <f t="shared" si="1089"/>
        <v>5.2838435838005945E-3</v>
      </c>
      <c r="ADN118" s="4">
        <f t="shared" si="1089"/>
        <v>1.3045816093948672E-3</v>
      </c>
      <c r="ADO118" s="4">
        <f t="shared" si="1089"/>
        <v>5.1103878821927035E-3</v>
      </c>
      <c r="ADP118" s="4">
        <f t="shared" si="1089"/>
        <v>3.1427699848486298E-2</v>
      </c>
      <c r="ADQ118" s="4">
        <f t="shared" si="1089"/>
        <v>6.1255187304211887E-3</v>
      </c>
      <c r="ADR118" s="4">
        <f t="shared" si="1089"/>
        <v>-7.09692657210261E-3</v>
      </c>
      <c r="ADS118" s="4">
        <f t="shared" si="1089"/>
        <v>-1.9105370844463877E-2</v>
      </c>
      <c r="ADT118" s="4">
        <f t="shared" si="1089"/>
        <v>6.6066767151551388E-3</v>
      </c>
      <c r="ADU118" s="4">
        <f t="shared" si="1089"/>
        <v>4.8826940785125384E-3</v>
      </c>
      <c r="ADV118" s="4">
        <f t="shared" si="1089"/>
        <v>2.005237450840151E-2</v>
      </c>
      <c r="ADW118" s="4">
        <f t="shared" si="1089"/>
        <v>8.954492877244211E-3</v>
      </c>
      <c r="ADX118" s="4">
        <f t="shared" si="1089"/>
        <v>-3.1773233681083686E-3</v>
      </c>
      <c r="ADY118" s="4">
        <f t="shared" si="1089"/>
        <v>2.1130390830542817E-2</v>
      </c>
      <c r="ADZ118" s="4">
        <f t="shared" si="1089"/>
        <v>-3.6501188284565941E-3</v>
      </c>
      <c r="AEA118" s="4">
        <f t="shared" si="1089"/>
        <v>-9.9679683024201521E-3</v>
      </c>
      <c r="AEB118" s="4">
        <f t="shared" si="1089"/>
        <v>-5.078627749759583E-3</v>
      </c>
      <c r="AEC118" s="4">
        <f t="shared" si="1089"/>
        <v>-6.2283876667775474E-3</v>
      </c>
      <c r="AED118" s="4">
        <f t="shared" si="1089"/>
        <v>1.6759809518659297E-2</v>
      </c>
      <c r="AEE118" s="4">
        <f t="shared" si="1089"/>
        <v>-6.8119125656785932E-3</v>
      </c>
      <c r="AEF118" s="4">
        <f t="shared" si="1089"/>
        <v>1.5307869314212927E-2</v>
      </c>
      <c r="AEG118" s="4">
        <f t="shared" si="1089"/>
        <v>-8.7526685247722655E-3</v>
      </c>
      <c r="AEH118" s="4">
        <f t="shared" si="1089"/>
        <v>-5.960419804175443E-3</v>
      </c>
      <c r="AEI118" s="4">
        <f t="shared" si="1089"/>
        <v>2.5932381523940851E-3</v>
      </c>
      <c r="AEJ118" s="4">
        <f t="shared" si="1089"/>
        <v>-6.1140258866472742E-3</v>
      </c>
      <c r="AEK118" s="4">
        <f t="shared" si="1089"/>
        <v>7.4446104854986915E-3</v>
      </c>
      <c r="AEL118" s="4">
        <f t="shared" si="1089"/>
        <v>1.6101732276957645E-3</v>
      </c>
      <c r="AEM118" s="4">
        <f t="shared" si="1089"/>
        <v>4.6337447473349608E-3</v>
      </c>
      <c r="AEN118" s="4">
        <f t="shared" si="1089"/>
        <v>7.8556893635339745E-3</v>
      </c>
      <c r="AEO118" s="4">
        <f t="shared" si="1089"/>
        <v>1.4316680768861535E-2</v>
      </c>
      <c r="AEP118" s="4">
        <f t="shared" si="1089"/>
        <v>5.08958698821206E-3</v>
      </c>
      <c r="AEQ118" s="4">
        <f t="shared" si="1089"/>
        <v>3.2156892552837896E-3</v>
      </c>
      <c r="AER118" s="4">
        <f t="shared" si="1089"/>
        <v>-2.5930691865022761E-2</v>
      </c>
      <c r="AES118" s="4">
        <f t="shared" si="1089"/>
        <v>-1.4555173373694616E-2</v>
      </c>
      <c r="AET118" s="4">
        <f t="shared" si="1089"/>
        <v>-2.9570025452698425E-3</v>
      </c>
      <c r="AEU118" s="4">
        <f t="shared" si="1089"/>
        <v>1.1369712248857246E-2</v>
      </c>
      <c r="AEV118" s="4">
        <f t="shared" si="1089"/>
        <v>-1.5733417985940142E-2</v>
      </c>
      <c r="AEW118" s="4">
        <f t="shared" si="1089"/>
        <v>-1.4996934907900812E-4</v>
      </c>
      <c r="AEX118" s="4">
        <f t="shared" si="1089"/>
        <v>-7.0552395862841571E-3</v>
      </c>
      <c r="AEY118" s="4">
        <f t="shared" si="1089"/>
        <v>-5.9619533678768608E-3</v>
      </c>
      <c r="AEZ118" s="4">
        <f t="shared" si="1089"/>
        <v>-2.2787356036265776E-3</v>
      </c>
      <c r="AFA118" s="4">
        <f t="shared" si="1089"/>
        <v>3.3792218024907891E-3</v>
      </c>
      <c r="AFB118" s="4">
        <f t="shared" ref="AFB118:AGM118" si="1090">AFB48-AVERAGE(AFB$36:AFB$45)</f>
        <v>7.2054982797987062E-3</v>
      </c>
      <c r="AFC118" s="4">
        <f t="shared" si="1090"/>
        <v>-2.8879172755806801E-3</v>
      </c>
      <c r="AFD118" s="4">
        <f t="shared" si="1090"/>
        <v>2.6730422252079666E-2</v>
      </c>
      <c r="AFE118" s="4">
        <f t="shared" si="1090"/>
        <v>-2.217689086451358E-2</v>
      </c>
      <c r="AFF118" s="4">
        <f t="shared" si="1090"/>
        <v>-1.3977858300624436E-3</v>
      </c>
      <c r="AFG118" s="4">
        <f t="shared" si="1090"/>
        <v>-1.226882858653592E-2</v>
      </c>
      <c r="AFH118" s="4">
        <f t="shared" si="1090"/>
        <v>2.6785187625766142E-3</v>
      </c>
      <c r="AFI118" s="4">
        <f t="shared" si="1090"/>
        <v>-1.6175719319194634E-3</v>
      </c>
      <c r="AFJ118" s="4">
        <f t="shared" si="1090"/>
        <v>-3.025390526127544E-2</v>
      </c>
      <c r="AFK118" s="4">
        <f t="shared" si="1090"/>
        <v>-4.9007301431014455E-3</v>
      </c>
      <c r="AFL118" s="4">
        <f t="shared" si="1090"/>
        <v>3.1443688715355519E-3</v>
      </c>
      <c r="AFM118" s="4">
        <f t="shared" si="1090"/>
        <v>2.5024799027195014E-2</v>
      </c>
      <c r="AFN118" s="4">
        <f t="shared" si="1090"/>
        <v>1.5336747055533947E-2</v>
      </c>
      <c r="AFO118" s="4">
        <f t="shared" si="1090"/>
        <v>4.2177341488998168E-3</v>
      </c>
      <c r="AFP118" s="4">
        <f t="shared" si="1090"/>
        <v>3.7165576533052837E-3</v>
      </c>
      <c r="AFQ118" s="4">
        <f t="shared" si="1090"/>
        <v>-1.6628003096649071E-3</v>
      </c>
      <c r="AFR118" s="4">
        <f t="shared" si="1090"/>
        <v>3.0355294449465361E-4</v>
      </c>
      <c r="AFS118" s="4">
        <f t="shared" si="1090"/>
        <v>1.0089032420329604E-2</v>
      </c>
      <c r="AFT118" s="4">
        <f t="shared" si="1090"/>
        <v>-2.9774572201752506E-4</v>
      </c>
      <c r="AFU118" s="4">
        <f t="shared" si="1090"/>
        <v>-3.0938581420093644E-3</v>
      </c>
      <c r="AFV118" s="4">
        <f t="shared" si="1090"/>
        <v>-2.6371963935470123E-3</v>
      </c>
      <c r="AFW118" s="4">
        <f t="shared" si="1090"/>
        <v>6.1555927591729941E-3</v>
      </c>
      <c r="AFX118" s="4">
        <f t="shared" si="1090"/>
        <v>1.8528794207900653E-2</v>
      </c>
      <c r="AFY118" s="4">
        <f t="shared" si="1090"/>
        <v>-9.0083875931280793E-3</v>
      </c>
      <c r="AFZ118" s="4">
        <f t="shared" si="1090"/>
        <v>-5.4960740167529923E-3</v>
      </c>
      <c r="AGA118" s="4">
        <f t="shared" si="1090"/>
        <v>-1.1026126589867513E-2</v>
      </c>
      <c r="AGB118" s="4">
        <f t="shared" si="1090"/>
        <v>-6.3727722252495088E-3</v>
      </c>
      <c r="AGC118" s="4">
        <f t="shared" si="1090"/>
        <v>-2.5430002981959919E-3</v>
      </c>
      <c r="AGD118" s="4">
        <f t="shared" si="1090"/>
        <v>2.1147659351181819E-2</v>
      </c>
      <c r="AGE118" s="4">
        <f t="shared" si="1090"/>
        <v>3.2267548006523622E-3</v>
      </c>
      <c r="AGF118" s="4">
        <f t="shared" si="1090"/>
        <v>1.0273254246193558E-2</v>
      </c>
      <c r="AGG118" s="4">
        <f t="shared" si="1090"/>
        <v>1.4296785724552988E-2</v>
      </c>
      <c r="AGH118" s="4">
        <f t="shared" si="1090"/>
        <v>1.4161876107745804E-3</v>
      </c>
      <c r="AGI118" s="4">
        <f t="shared" si="1090"/>
        <v>-2.3640331363073808E-2</v>
      </c>
      <c r="AGJ118" s="4">
        <f t="shared" si="1090"/>
        <v>-8.0972531193024173E-3</v>
      </c>
      <c r="AGK118" s="4">
        <f t="shared" si="1090"/>
        <v>-1.4797934073848046E-2</v>
      </c>
      <c r="AGL118" s="4">
        <f t="shared" si="1090"/>
        <v>1.3894924723414112E-3</v>
      </c>
      <c r="AGM118" s="4">
        <f t="shared" si="1090"/>
        <v>-5.3655610518494505E-3</v>
      </c>
      <c r="AGN118" s="4">
        <f t="shared" ref="AGN118:AIY118" si="1091">AGN48-AVERAGE(AGN$36:AGN$45)</f>
        <v>3.8837176999879544E-3</v>
      </c>
      <c r="AGO118" s="4">
        <f t="shared" si="1091"/>
        <v>1.0134348377889076E-2</v>
      </c>
      <c r="AGP118" s="4">
        <f t="shared" si="1091"/>
        <v>4.9054661498642129E-4</v>
      </c>
      <c r="AGQ118" s="4">
        <f t="shared" si="1091"/>
        <v>1.5348786394958026E-2</v>
      </c>
      <c r="AGR118" s="4">
        <f t="shared" si="1091"/>
        <v>5.5240111970725498E-3</v>
      </c>
      <c r="AGS118" s="4">
        <f t="shared" si="1091"/>
        <v>-5.1454072785483643E-3</v>
      </c>
      <c r="AGT118" s="4">
        <f t="shared" si="1091"/>
        <v>1.6386299478868306E-2</v>
      </c>
      <c r="AGU118" s="4">
        <f t="shared" si="1091"/>
        <v>4.9676328693200496E-3</v>
      </c>
      <c r="AGV118" s="4">
        <f t="shared" si="1091"/>
        <v>1.7139167620349081E-3</v>
      </c>
      <c r="AGW118" s="4">
        <f t="shared" si="1091"/>
        <v>2.9505712493002666E-3</v>
      </c>
      <c r="AGX118" s="4">
        <f t="shared" si="1091"/>
        <v>-5.516115323926337E-4</v>
      </c>
      <c r="AGY118" s="4">
        <f t="shared" si="1091"/>
        <v>-1.130025351132088E-4</v>
      </c>
      <c r="AGZ118" s="4">
        <f t="shared" si="1091"/>
        <v>8.5565179382097525E-3</v>
      </c>
      <c r="AHA118" s="4">
        <f t="shared" si="1091"/>
        <v>2.9229714572458938E-3</v>
      </c>
      <c r="AHB118" s="4">
        <f t="shared" si="1091"/>
        <v>8.6781083658188341E-4</v>
      </c>
      <c r="AHC118" s="4">
        <f t="shared" si="1091"/>
        <v>-1.639202249663459E-2</v>
      </c>
      <c r="AHD118" s="4">
        <f t="shared" si="1091"/>
        <v>-2.1129965932692903E-2</v>
      </c>
      <c r="AHE118" s="4">
        <f t="shared" si="1091"/>
        <v>3.7664708143472013E-3</v>
      </c>
      <c r="AHF118" s="4">
        <f t="shared" si="1091"/>
        <v>5.9138236189937828E-3</v>
      </c>
      <c r="AHG118" s="4">
        <f t="shared" si="1091"/>
        <v>-8.2117920804166637E-3</v>
      </c>
      <c r="AHH118" s="4">
        <f t="shared" si="1091"/>
        <v>2.0171587052151337E-2</v>
      </c>
      <c r="AHI118" s="4">
        <f t="shared" si="1091"/>
        <v>-1.0598490150310901E-2</v>
      </c>
      <c r="AHJ118" s="4">
        <f t="shared" si="1091"/>
        <v>1.6091885333570151E-2</v>
      </c>
      <c r="AHK118" s="4">
        <f t="shared" si="1091"/>
        <v>6.4517261620229815E-3</v>
      </c>
      <c r="AHL118" s="4">
        <f t="shared" si="1091"/>
        <v>2.7861133839779438E-3</v>
      </c>
      <c r="AHM118" s="4">
        <f t="shared" si="1091"/>
        <v>3.9914245967564814E-4</v>
      </c>
      <c r="AHN118" s="4">
        <f t="shared" si="1091"/>
        <v>-1.0578291061922832E-2</v>
      </c>
      <c r="AHO118" s="4">
        <f t="shared" si="1091"/>
        <v>1.1905427682971667E-2</v>
      </c>
      <c r="AHP118" s="4">
        <f t="shared" si="1091"/>
        <v>1.2408514043882827E-3</v>
      </c>
      <c r="AHQ118" s="4">
        <f t="shared" si="1091"/>
        <v>-5.6566337580194435E-3</v>
      </c>
      <c r="AHR118" s="4">
        <f t="shared" si="1091"/>
        <v>8.0051421184767924E-3</v>
      </c>
      <c r="AHS118" s="4">
        <f t="shared" si="1091"/>
        <v>-7.0067227582643254E-3</v>
      </c>
      <c r="AHT118" s="4">
        <f t="shared" si="1091"/>
        <v>5.4635825417209921E-4</v>
      </c>
      <c r="AHU118" s="4">
        <f t="shared" si="1091"/>
        <v>1.3921451744297288E-2</v>
      </c>
      <c r="AHV118" s="4">
        <f t="shared" si="1091"/>
        <v>-6.5190096314712842E-3</v>
      </c>
      <c r="AHW118" s="4">
        <f t="shared" si="1091"/>
        <v>-9.5275262625023566E-4</v>
      </c>
      <c r="AHX118" s="4">
        <f t="shared" si="1091"/>
        <v>-2.3508493048061537E-3</v>
      </c>
      <c r="AHY118" s="4">
        <f t="shared" si="1091"/>
        <v>-5.3539943855560089E-3</v>
      </c>
      <c r="AHZ118" s="4">
        <f t="shared" si="1091"/>
        <v>9.5429424741122846E-3</v>
      </c>
      <c r="AIA118" s="4">
        <f t="shared" si="1091"/>
        <v>-2.6152100557046607E-3</v>
      </c>
      <c r="AIB118" s="4">
        <f t="shared" si="1091"/>
        <v>1.0277474849248777E-2</v>
      </c>
      <c r="AIC118" s="4">
        <f t="shared" si="1091"/>
        <v>-3.1377766052134545E-3</v>
      </c>
      <c r="AID118" s="4">
        <f t="shared" si="1091"/>
        <v>-4.2158896698856196E-3</v>
      </c>
      <c r="AIE118" s="4">
        <f t="shared" si="1091"/>
        <v>-2.8244702534623847E-3</v>
      </c>
      <c r="AIF118" s="4">
        <f t="shared" si="1091"/>
        <v>3.6672561572993409E-4</v>
      </c>
      <c r="AIG118" s="4">
        <f t="shared" si="1091"/>
        <v>9.2377685429920306E-4</v>
      </c>
      <c r="AIH118" s="4">
        <f t="shared" si="1091"/>
        <v>4.1954159963792752E-3</v>
      </c>
      <c r="AII118" s="4">
        <f t="shared" si="1091"/>
        <v>-1.2002394480607144E-2</v>
      </c>
      <c r="AIJ118" s="4">
        <f t="shared" si="1091"/>
        <v>1.0146245647567536E-2</v>
      </c>
      <c r="AIK118" s="4">
        <f t="shared" si="1091"/>
        <v>1.1401861311868827E-2</v>
      </c>
      <c r="AIL118" s="4">
        <f t="shared" si="1091"/>
        <v>-2.9093481059008549E-3</v>
      </c>
      <c r="AIM118" s="4">
        <f t="shared" si="1091"/>
        <v>4.1939842051640155E-3</v>
      </c>
      <c r="AIN118" s="4">
        <f t="shared" si="1091"/>
        <v>-9.1040081815452652E-3</v>
      </c>
      <c r="AIO118" s="4">
        <f t="shared" si="1091"/>
        <v>-2.1404096475388094E-2</v>
      </c>
      <c r="AIP118" s="4">
        <f t="shared" si="1091"/>
        <v>-6.0571823800347289E-3</v>
      </c>
      <c r="AIQ118" s="4">
        <f t="shared" si="1091"/>
        <v>-3.1766453023066316E-3</v>
      </c>
      <c r="AIR118" s="4">
        <f t="shared" si="1091"/>
        <v>-4.6476557178773394E-2</v>
      </c>
      <c r="AIS118" s="4">
        <f t="shared" si="1091"/>
        <v>-9.7739153810113243E-4</v>
      </c>
      <c r="AIT118" s="4">
        <f t="shared" si="1091"/>
        <v>-3.6090282882001168E-3</v>
      </c>
      <c r="AIU118" s="4">
        <f t="shared" si="1091"/>
        <v>-8.2623288594434203E-3</v>
      </c>
      <c r="AIV118" s="4">
        <f t="shared" si="1091"/>
        <v>-1.0241526707977885E-2</v>
      </c>
      <c r="AIW118" s="4">
        <f t="shared" si="1091"/>
        <v>-7.2783306946832688E-3</v>
      </c>
      <c r="AIX118" s="4">
        <f t="shared" si="1091"/>
        <v>-3.557114725853237E-3</v>
      </c>
      <c r="AIY118" s="4">
        <f t="shared" si="1091"/>
        <v>4.5703176336396928E-3</v>
      </c>
      <c r="AIZ118" s="4">
        <f t="shared" ref="AIZ118:ALK118" si="1092">AIZ48-AVERAGE(AIZ$36:AIZ$45)</f>
        <v>8.985435488175833E-4</v>
      </c>
      <c r="AJA118" s="4">
        <f t="shared" si="1092"/>
        <v>-1.0583844209055473E-2</v>
      </c>
      <c r="AJB118" s="4">
        <f t="shared" si="1092"/>
        <v>5.6654264766239403E-3</v>
      </c>
      <c r="AJC118" s="4">
        <f t="shared" si="1092"/>
        <v>-2.8112349782196122E-3</v>
      </c>
      <c r="AJD118" s="4">
        <f t="shared" si="1092"/>
        <v>8.0602198380892616E-3</v>
      </c>
      <c r="AJE118" s="4">
        <f t="shared" si="1092"/>
        <v>2.782141872168911E-3</v>
      </c>
      <c r="AJF118" s="4">
        <f t="shared" si="1092"/>
        <v>-3.1167540217068038E-2</v>
      </c>
      <c r="AJG118" s="4">
        <f t="shared" si="1092"/>
        <v>-1.7404089654034969E-3</v>
      </c>
      <c r="AJH118" s="4">
        <f t="shared" si="1092"/>
        <v>4.4876159311922539E-3</v>
      </c>
      <c r="AJI118" s="4">
        <f t="shared" si="1092"/>
        <v>2.0108842265528391E-3</v>
      </c>
      <c r="AJJ118" s="4">
        <f t="shared" si="1092"/>
        <v>1.4273604099316111E-2</v>
      </c>
      <c r="AJK118" s="4">
        <f t="shared" si="1092"/>
        <v>6.0578577673775797E-3</v>
      </c>
      <c r="AJL118" s="4">
        <f t="shared" si="1092"/>
        <v>3.0083360593872805E-2</v>
      </c>
      <c r="AJM118" s="4">
        <f t="shared" si="1092"/>
        <v>3.7767995918363958E-3</v>
      </c>
      <c r="AJN118" s="4">
        <f t="shared" si="1092"/>
        <v>1.7640328784142112E-3</v>
      </c>
      <c r="AJO118" s="4">
        <f t="shared" si="1092"/>
        <v>-4.3560271816728523E-3</v>
      </c>
      <c r="AJP118" s="4">
        <f t="shared" si="1092"/>
        <v>8.2572610199179125E-4</v>
      </c>
      <c r="AJQ118" s="4">
        <f t="shared" si="1092"/>
        <v>-2.2954474509956784E-2</v>
      </c>
      <c r="AJR118" s="4">
        <f t="shared" si="1092"/>
        <v>5.9783680098300217E-4</v>
      </c>
      <c r="AJS118" s="4">
        <f t="shared" si="1092"/>
        <v>1.1484543198950051E-2</v>
      </c>
      <c r="AJT118" s="4">
        <f t="shared" si="1092"/>
        <v>1.1320569772188859E-2</v>
      </c>
      <c r="AJU118" s="4">
        <f t="shared" si="1092"/>
        <v>-2.9398954033948458E-3</v>
      </c>
      <c r="AJV118" s="4">
        <f t="shared" si="1092"/>
        <v>-6.9795571473200441E-3</v>
      </c>
      <c r="AJW118" s="4">
        <f t="shared" si="1092"/>
        <v>-7.4772318810189548E-3</v>
      </c>
      <c r="AJX118" s="4">
        <f t="shared" si="1092"/>
        <v>-2.833984446418442E-4</v>
      </c>
      <c r="AJY118" s="4">
        <f t="shared" si="1092"/>
        <v>5.4555790553070692E-3</v>
      </c>
      <c r="AJZ118" s="4">
        <f t="shared" si="1092"/>
        <v>-6.2654792591738569E-3</v>
      </c>
      <c r="AKA118" s="4">
        <f t="shared" si="1092"/>
        <v>3.4317372120625158E-3</v>
      </c>
      <c r="AKB118" s="4">
        <f t="shared" si="1092"/>
        <v>-2.9969127787168991E-3</v>
      </c>
      <c r="AKC118" s="4">
        <f t="shared" si="1092"/>
        <v>-6.5688004168206271E-3</v>
      </c>
      <c r="AKD118" s="4">
        <f t="shared" si="1092"/>
        <v>1.4024862825052317E-2</v>
      </c>
      <c r="AKE118" s="4">
        <f t="shared" si="1092"/>
        <v>-2.8799099632985624E-2</v>
      </c>
      <c r="AKF118" s="4">
        <f t="shared" si="1092"/>
        <v>-1.7283308408229713E-3</v>
      </c>
      <c r="AKG118" s="4">
        <f t="shared" si="1092"/>
        <v>-9.5232270735860908E-3</v>
      </c>
      <c r="AKH118" s="4">
        <f t="shared" si="1092"/>
        <v>9.1283113109448914E-3</v>
      </c>
      <c r="AKI118" s="4">
        <f t="shared" si="1092"/>
        <v>-2.626134071848456E-3</v>
      </c>
      <c r="AKJ118" s="4">
        <f t="shared" si="1092"/>
        <v>-1.1754988869088169E-2</v>
      </c>
      <c r="AKK118" s="4">
        <f t="shared" si="1092"/>
        <v>-3.5591104532541628E-3</v>
      </c>
      <c r="AKL118" s="4">
        <f t="shared" si="1092"/>
        <v>-5.6491399459138057E-3</v>
      </c>
      <c r="AKM118" s="4">
        <f t="shared" si="1092"/>
        <v>8.7127034263860762E-3</v>
      </c>
      <c r="AKN118" s="4">
        <f t="shared" si="1092"/>
        <v>2.9397587189696983E-2</v>
      </c>
      <c r="AKO118" s="4">
        <f t="shared" si="1092"/>
        <v>2.3485245570125735E-4</v>
      </c>
      <c r="AKP118" s="4">
        <f t="shared" si="1092"/>
        <v>-8.9522251219997621E-4</v>
      </c>
      <c r="AKQ118" s="4">
        <f t="shared" si="1092"/>
        <v>-2.1835338782947495E-3</v>
      </c>
      <c r="AKR118" s="4">
        <f t="shared" si="1092"/>
        <v>-3.0066121416375824E-3</v>
      </c>
      <c r="AKS118" s="4">
        <f t="shared" si="1092"/>
        <v>-1.1117118796226516E-4</v>
      </c>
      <c r="AKT118" s="4">
        <f t="shared" si="1092"/>
        <v>6.4141914753163918E-3</v>
      </c>
      <c r="AKU118" s="4">
        <f t="shared" si="1092"/>
        <v>-7.7079575135162396E-3</v>
      </c>
      <c r="AKV118" s="4">
        <f t="shared" si="1092"/>
        <v>8.972774476518508E-3</v>
      </c>
      <c r="AKW118" s="4">
        <f t="shared" si="1092"/>
        <v>-5.8493149497021715E-3</v>
      </c>
      <c r="AKX118" s="4">
        <f t="shared" si="1092"/>
        <v>1.3637627150874869E-2</v>
      </c>
      <c r="AKY118" s="4">
        <f t="shared" si="1092"/>
        <v>-9.3103189555473146E-3</v>
      </c>
      <c r="AKZ118" s="4">
        <f t="shared" si="1092"/>
        <v>2.4410594088662831E-2</v>
      </c>
      <c r="ALA118" s="4">
        <f t="shared" si="1092"/>
        <v>-3.3482421207413543E-2</v>
      </c>
      <c r="ALB118" s="4">
        <f t="shared" si="1092"/>
        <v>-8.3540878292845261E-3</v>
      </c>
      <c r="ALC118" s="4">
        <f t="shared" si="1092"/>
        <v>1.9493574340521658E-3</v>
      </c>
      <c r="ALD118" s="4">
        <f t="shared" si="1092"/>
        <v>1.5537658588511029E-2</v>
      </c>
      <c r="ALE118" s="4">
        <f t="shared" si="1092"/>
        <v>-3.1295851521060826E-2</v>
      </c>
      <c r="ALF118" s="4">
        <f t="shared" si="1092"/>
        <v>1.0509736780990306E-2</v>
      </c>
      <c r="ALG118" s="4">
        <f t="shared" si="1092"/>
        <v>1.1945131075749536E-2</v>
      </c>
      <c r="ALH118" s="4">
        <f t="shared" si="1092"/>
        <v>1.4302450075196621E-6</v>
      </c>
      <c r="ALI118" s="4">
        <f t="shared" si="1092"/>
        <v>5.3102210691494678E-3</v>
      </c>
      <c r="ALJ118" s="4">
        <f t="shared" si="1092"/>
        <v>-1.2578410387219231E-2</v>
      </c>
      <c r="ALK118" s="4">
        <f t="shared" si="1092"/>
        <v>3.3772428618537187E-2</v>
      </c>
      <c r="ALL118" s="4">
        <f t="shared" ref="ALL118:ALM118" si="1093">ALL48-AVERAGE(ALL$36:ALL$45)</f>
        <v>2.8737238260491513E-4</v>
      </c>
      <c r="ALM118" s="4">
        <f t="shared" si="1093"/>
        <v>-3.9102197652585418E-3</v>
      </c>
      <c r="ALP118" s="25">
        <f t="shared" si="884"/>
        <v>-1.3760374150094317E-4</v>
      </c>
      <c r="ALQ118" s="25">
        <f>SUM(ALP116:ALP118)</f>
        <v>9.9938777181917391E-4</v>
      </c>
      <c r="ALU118" s="4">
        <f t="shared" si="1055"/>
        <v>1.6688644935247215E-2</v>
      </c>
      <c r="ALV118" s="1">
        <f t="shared" si="1056"/>
        <v>-0.2607409046045302</v>
      </c>
      <c r="ALW118" s="4">
        <f t="shared" si="1057"/>
        <v>1.6463803454274908</v>
      </c>
      <c r="ALX118" s="4">
        <f t="shared" si="1058"/>
        <v>1.9623414611334626</v>
      </c>
      <c r="ALY118" s="4">
        <f t="shared" si="1059"/>
        <v>2.5807596372676254</v>
      </c>
      <c r="ALZ118" s="1" t="str">
        <f t="shared" si="1060"/>
        <v>NieodrzucamyH0</v>
      </c>
      <c r="AMC118" s="1">
        <f t="shared" si="1061"/>
        <v>-0.12227650583599178</v>
      </c>
      <c r="AMD118" s="4">
        <f t="shared" si="1062"/>
        <v>1.8331129326562374</v>
      </c>
      <c r="AME118" s="4">
        <f t="shared" si="1063"/>
        <v>2.2621571627982053</v>
      </c>
      <c r="AMF118" s="4">
        <f t="shared" si="1064"/>
        <v>3.2498355415921263</v>
      </c>
      <c r="AMG118" s="1" t="str">
        <f t="shared" si="1065"/>
        <v>NieodrzucamyH0</v>
      </c>
      <c r="AMJ118" s="37">
        <f t="shared" si="1066"/>
        <v>0.48399999999999999</v>
      </c>
      <c r="AMK118" s="1">
        <f t="shared" si="1067"/>
        <v>-1.0119288512538822</v>
      </c>
      <c r="AML118" s="25">
        <f t="shared" si="1068"/>
        <v>1.6448536269514715</v>
      </c>
      <c r="AMM118" s="25">
        <f t="shared" si="1069"/>
        <v>1.9599639845400536</v>
      </c>
      <c r="AMN118" s="25">
        <f t="shared" si="1070"/>
        <v>2.5758293035488999</v>
      </c>
      <c r="AMO118" s="1" t="str">
        <f t="shared" si="1071"/>
        <v>NieodrzucamyH0</v>
      </c>
      <c r="AMS118" s="1">
        <f t="shared" si="1072"/>
        <v>-1.0056043160456327</v>
      </c>
      <c r="AMT118" s="25">
        <f t="shared" si="1073"/>
        <v>1.6448536269514715</v>
      </c>
      <c r="AMU118" s="25">
        <f t="shared" si="1074"/>
        <v>1.9599639845400536</v>
      </c>
      <c r="AMV118" s="25">
        <f t="shared" si="1075"/>
        <v>2.5758293035488999</v>
      </c>
      <c r="AMW118" s="1" t="str">
        <f t="shared" si="1076"/>
        <v>NieodrzucamyH0</v>
      </c>
    </row>
    <row r="119" spans="1:1037" x14ac:dyDescent="0.25">
      <c r="A119" s="6">
        <v>3</v>
      </c>
      <c r="B119" s="4">
        <f t="shared" ref="B119:BM119" si="1094">B49-AVERAGE(B$36:B$45)</f>
        <v>-8.0347175045883488E-4</v>
      </c>
      <c r="C119" s="4">
        <f t="shared" si="1094"/>
        <v>2.0252584172902783E-2</v>
      </c>
      <c r="D119" s="4">
        <f t="shared" si="1094"/>
        <v>2.5356557200035261E-2</v>
      </c>
      <c r="E119" s="4">
        <f t="shared" si="1094"/>
        <v>2.9491246783709221E-2</v>
      </c>
      <c r="F119" s="4">
        <f t="shared" si="1094"/>
        <v>-2.2102308821792437E-2</v>
      </c>
      <c r="G119" s="4">
        <f t="shared" si="1094"/>
        <v>1.8539725774097196E-2</v>
      </c>
      <c r="H119" s="4">
        <f t="shared" si="1094"/>
        <v>-1.5305138527022489E-3</v>
      </c>
      <c r="I119" s="4">
        <f t="shared" si="1094"/>
        <v>4.1118423458992646E-4</v>
      </c>
      <c r="J119" s="4">
        <f t="shared" si="1094"/>
        <v>1.8395914203567176E-2</v>
      </c>
      <c r="K119" s="4">
        <f t="shared" si="1094"/>
        <v>-1.086782271219148E-2</v>
      </c>
      <c r="L119" s="4">
        <f t="shared" si="1094"/>
        <v>1.070659420070031E-2</v>
      </c>
      <c r="M119" s="4">
        <f t="shared" si="1094"/>
        <v>-5.4256493057752014E-4</v>
      </c>
      <c r="N119" s="4">
        <f t="shared" si="1094"/>
        <v>4.6907905488748815E-3</v>
      </c>
      <c r="O119" s="4">
        <f t="shared" si="1094"/>
        <v>-2.9671625125106626E-3</v>
      </c>
      <c r="P119" s="4">
        <f t="shared" si="1094"/>
        <v>1.6988808030875219E-3</v>
      </c>
      <c r="Q119" s="4">
        <f t="shared" si="1094"/>
        <v>1.9845023954899531E-2</v>
      </c>
      <c r="R119" s="4">
        <f t="shared" si="1094"/>
        <v>-3.1363182118566438E-2</v>
      </c>
      <c r="S119" s="4">
        <f t="shared" si="1094"/>
        <v>-1.6967013787265871E-3</v>
      </c>
      <c r="T119" s="4">
        <f t="shared" si="1094"/>
        <v>1.2710084299103346E-2</v>
      </c>
      <c r="U119" s="4">
        <f t="shared" si="1094"/>
        <v>3.9409974890754679E-2</v>
      </c>
      <c r="V119" s="4">
        <f t="shared" si="1094"/>
        <v>2.2752451984681496E-2</v>
      </c>
      <c r="W119" s="4">
        <f t="shared" si="1094"/>
        <v>-3.1089554516023524E-3</v>
      </c>
      <c r="X119" s="4">
        <f t="shared" si="1094"/>
        <v>1.0183263868682122E-2</v>
      </c>
      <c r="Y119" s="4">
        <f t="shared" si="1094"/>
        <v>-8.6566514233234262E-3</v>
      </c>
      <c r="Z119" s="4">
        <f t="shared" si="1094"/>
        <v>5.7747940137724257E-3</v>
      </c>
      <c r="AA119" s="4">
        <f t="shared" si="1094"/>
        <v>-8.0251783593102873E-3</v>
      </c>
      <c r="AB119" s="4">
        <f t="shared" si="1094"/>
        <v>3.4915002372472347E-4</v>
      </c>
      <c r="AC119" s="4">
        <f t="shared" si="1094"/>
        <v>8.4247563935559398E-3</v>
      </c>
      <c r="AD119" s="4">
        <f t="shared" si="1094"/>
        <v>4.8935459026177444E-3</v>
      </c>
      <c r="AE119" s="4">
        <f t="shared" si="1094"/>
        <v>3.3933604920386613E-3</v>
      </c>
      <c r="AF119" s="4">
        <f t="shared" si="1094"/>
        <v>-1.8719185105365772E-3</v>
      </c>
      <c r="AG119" s="4">
        <f t="shared" si="1094"/>
        <v>9.5717588543302052E-3</v>
      </c>
      <c r="AH119" s="4">
        <f t="shared" si="1094"/>
        <v>2.0049539308938141E-3</v>
      </c>
      <c r="AI119" s="4">
        <f t="shared" si="1094"/>
        <v>-1.6053224585156766E-3</v>
      </c>
      <c r="AJ119" s="4">
        <f t="shared" si="1094"/>
        <v>-5.2228320722516614E-3</v>
      </c>
      <c r="AK119" s="4">
        <f t="shared" si="1094"/>
        <v>-1.5995049369614592E-3</v>
      </c>
      <c r="AL119" s="4">
        <f t="shared" si="1094"/>
        <v>-2.103186849135983E-2</v>
      </c>
      <c r="AM119" s="4">
        <f t="shared" si="1094"/>
        <v>-5.6208022426318524E-3</v>
      </c>
      <c r="AN119" s="4">
        <f t="shared" si="1094"/>
        <v>-1.2915384730136462E-2</v>
      </c>
      <c r="AO119" s="4">
        <f t="shared" si="1094"/>
        <v>1.0193265551827242E-2</v>
      </c>
      <c r="AP119" s="4">
        <f t="shared" si="1094"/>
        <v>7.0688245090602866E-3</v>
      </c>
      <c r="AQ119" s="4">
        <f t="shared" si="1094"/>
        <v>-1.3856258238536964E-2</v>
      </c>
      <c r="AR119" s="4">
        <f t="shared" si="1094"/>
        <v>-2.0831561652804643E-3</v>
      </c>
      <c r="AS119" s="4">
        <f t="shared" si="1094"/>
        <v>2.7798747995138887E-2</v>
      </c>
      <c r="AT119" s="4">
        <f t="shared" si="1094"/>
        <v>1.1273957726411956E-2</v>
      </c>
      <c r="AU119" s="4">
        <f t="shared" si="1094"/>
        <v>-1.2882724723057271E-3</v>
      </c>
      <c r="AV119" s="4">
        <f t="shared" si="1094"/>
        <v>5.874226870048771E-2</v>
      </c>
      <c r="AW119" s="4">
        <f t="shared" si="1094"/>
        <v>9.4145888604397765E-3</v>
      </c>
      <c r="AX119" s="4">
        <f t="shared" si="1094"/>
        <v>2.2906343297762282E-3</v>
      </c>
      <c r="AY119" s="4">
        <f t="shared" si="1094"/>
        <v>-5.7270169946506549E-3</v>
      </c>
      <c r="AZ119" s="4">
        <f t="shared" si="1094"/>
        <v>2.9233608851377242E-3</v>
      </c>
      <c r="BA119" s="4">
        <f t="shared" si="1094"/>
        <v>-8.3226931215870867E-4</v>
      </c>
      <c r="BB119" s="4">
        <f t="shared" si="1094"/>
        <v>-1.556669446296461E-2</v>
      </c>
      <c r="BC119" s="4">
        <f t="shared" si="1094"/>
        <v>2.0197113885684095E-2</v>
      </c>
      <c r="BD119" s="4">
        <f t="shared" si="1094"/>
        <v>-1.6498599007618527E-3</v>
      </c>
      <c r="BE119" s="4">
        <f t="shared" si="1094"/>
        <v>3.0375229076148026E-2</v>
      </c>
      <c r="BF119" s="4">
        <f t="shared" si="1094"/>
        <v>9.6690686358083897E-3</v>
      </c>
      <c r="BG119" s="4">
        <f t="shared" si="1094"/>
        <v>-1.0971924021443192E-3</v>
      </c>
      <c r="BH119" s="4">
        <f t="shared" si="1094"/>
        <v>-2.4084094493871999E-2</v>
      </c>
      <c r="BI119" s="4">
        <f t="shared" si="1094"/>
        <v>1.3256175833282093E-2</v>
      </c>
      <c r="BJ119" s="4">
        <f t="shared" si="1094"/>
        <v>-5.3442532617102006E-3</v>
      </c>
      <c r="BK119" s="4">
        <f t="shared" si="1094"/>
        <v>1.7570697452659136E-2</v>
      </c>
      <c r="BL119" s="4">
        <f t="shared" si="1094"/>
        <v>-1.0743493060542298E-2</v>
      </c>
      <c r="BM119" s="4">
        <f t="shared" si="1094"/>
        <v>1.0108116563180875E-3</v>
      </c>
      <c r="BN119" s="4">
        <f t="shared" ref="BN119:DY119" si="1095">BN49-AVERAGE(BN$36:BN$45)</f>
        <v>-7.3958400409934993E-3</v>
      </c>
      <c r="BO119" s="4">
        <f t="shared" si="1095"/>
        <v>8.2330882736685995E-3</v>
      </c>
      <c r="BP119" s="4">
        <f t="shared" si="1095"/>
        <v>2.3152784249136624E-2</v>
      </c>
      <c r="BQ119" s="4">
        <f t="shared" si="1095"/>
        <v>3.3474672256171532E-3</v>
      </c>
      <c r="BR119" s="4">
        <f t="shared" si="1095"/>
        <v>8.6806409762481482E-3</v>
      </c>
      <c r="BS119" s="4">
        <f t="shared" si="1095"/>
        <v>1.3391305304517712E-2</v>
      </c>
      <c r="BT119" s="4">
        <f t="shared" si="1095"/>
        <v>-5.8483903229340495E-3</v>
      </c>
      <c r="BU119" s="4">
        <f t="shared" si="1095"/>
        <v>8.6540627348959467E-3</v>
      </c>
      <c r="BV119" s="4">
        <f t="shared" si="1095"/>
        <v>3.7940653723536368E-3</v>
      </c>
      <c r="BW119" s="4">
        <f t="shared" si="1095"/>
        <v>3.4241701750345006E-3</v>
      </c>
      <c r="BX119" s="4">
        <f t="shared" si="1095"/>
        <v>2.020951999231747E-2</v>
      </c>
      <c r="BY119" s="4">
        <f t="shared" si="1095"/>
        <v>2.9832578996991438E-3</v>
      </c>
      <c r="BZ119" s="4">
        <f t="shared" si="1095"/>
        <v>-1.4971045654660967E-2</v>
      </c>
      <c r="CA119" s="4">
        <f t="shared" si="1095"/>
        <v>-1.2213880289897159E-3</v>
      </c>
      <c r="CB119" s="4">
        <f t="shared" si="1095"/>
        <v>-3.0107971231634343E-3</v>
      </c>
      <c r="CC119" s="4">
        <f t="shared" si="1095"/>
        <v>-3.4804396696031265E-3</v>
      </c>
      <c r="CD119" s="4">
        <f t="shared" si="1095"/>
        <v>2.5871359233789776E-2</v>
      </c>
      <c r="CE119" s="4">
        <f t="shared" si="1095"/>
        <v>2.2090772834472907E-4</v>
      </c>
      <c r="CF119" s="4">
        <f t="shared" si="1095"/>
        <v>-9.8728862674372095E-4</v>
      </c>
      <c r="CG119" s="4">
        <f t="shared" si="1095"/>
        <v>-1.4212839689941749E-2</v>
      </c>
      <c r="CH119" s="4">
        <f t="shared" si="1095"/>
        <v>-2.297642698820141E-3</v>
      </c>
      <c r="CI119" s="4">
        <f t="shared" si="1095"/>
        <v>1.5102859024740184E-3</v>
      </c>
      <c r="CJ119" s="4">
        <f t="shared" si="1095"/>
        <v>1.9993342870383467E-2</v>
      </c>
      <c r="CK119" s="4">
        <f t="shared" si="1095"/>
        <v>3.1967868936744817E-3</v>
      </c>
      <c r="CL119" s="4">
        <f t="shared" si="1095"/>
        <v>1.8355603230575297E-3</v>
      </c>
      <c r="CM119" s="4">
        <f t="shared" si="1095"/>
        <v>-4.2730961829340651E-3</v>
      </c>
      <c r="CN119" s="4">
        <f t="shared" si="1095"/>
        <v>-8.1034669243856289E-3</v>
      </c>
      <c r="CO119" s="4">
        <f t="shared" si="1095"/>
        <v>-8.6802940289508598E-4</v>
      </c>
      <c r="CP119" s="4">
        <f t="shared" si="1095"/>
        <v>1.0996418705282437E-2</v>
      </c>
      <c r="CQ119" s="4">
        <f t="shared" si="1095"/>
        <v>-1.6922506633288873E-2</v>
      </c>
      <c r="CR119" s="4">
        <f t="shared" si="1095"/>
        <v>5.3097976553229996E-3</v>
      </c>
      <c r="CS119" s="4">
        <f t="shared" si="1095"/>
        <v>-6.6750559929821705E-3</v>
      </c>
      <c r="CT119" s="4">
        <f t="shared" si="1095"/>
        <v>-6.5839121230466791E-5</v>
      </c>
      <c r="CU119" s="4">
        <f t="shared" si="1095"/>
        <v>4.1708557528167779E-3</v>
      </c>
      <c r="CV119" s="4">
        <f t="shared" si="1095"/>
        <v>-2.7372150974407462E-2</v>
      </c>
      <c r="CW119" s="4">
        <f t="shared" si="1095"/>
        <v>-2.212279778812732E-2</v>
      </c>
      <c r="CX119" s="4">
        <f t="shared" si="1095"/>
        <v>9.0675210840472434E-3</v>
      </c>
      <c r="CY119" s="4">
        <f t="shared" si="1095"/>
        <v>-5.2480831541371793E-3</v>
      </c>
      <c r="CZ119" s="4">
        <f t="shared" si="1095"/>
        <v>8.8022014537479376E-3</v>
      </c>
      <c r="DA119" s="4">
        <f t="shared" si="1095"/>
        <v>-1.4015315967840931E-2</v>
      </c>
      <c r="DB119" s="4">
        <f t="shared" si="1095"/>
        <v>5.5572315299714202E-3</v>
      </c>
      <c r="DC119" s="4">
        <f t="shared" si="1095"/>
        <v>2.5108647398948546E-2</v>
      </c>
      <c r="DD119" s="4">
        <f t="shared" si="1095"/>
        <v>-1.3621683376815116E-2</v>
      </c>
      <c r="DE119" s="4">
        <f t="shared" si="1095"/>
        <v>-1.4910126597420147E-2</v>
      </c>
      <c r="DF119" s="4">
        <f t="shared" si="1095"/>
        <v>1.3125264839422964E-2</v>
      </c>
      <c r="DG119" s="4">
        <f t="shared" si="1095"/>
        <v>1.1566209826926748E-2</v>
      </c>
      <c r="DH119" s="4">
        <f t="shared" si="1095"/>
        <v>3.2531516781154617E-2</v>
      </c>
      <c r="DI119" s="4">
        <f t="shared" si="1095"/>
        <v>4.0105270369700796E-3</v>
      </c>
      <c r="DJ119" s="4">
        <f t="shared" si="1095"/>
        <v>1.9680668378615953E-4</v>
      </c>
      <c r="DK119" s="4">
        <f t="shared" si="1095"/>
        <v>-3.843357472927497E-3</v>
      </c>
      <c r="DL119" s="4">
        <f t="shared" si="1095"/>
        <v>-1.0442277739647768E-2</v>
      </c>
      <c r="DM119" s="4">
        <f t="shared" si="1095"/>
        <v>-4.211837357282211E-2</v>
      </c>
      <c r="DN119" s="4">
        <f t="shared" si="1095"/>
        <v>2.402765399815425E-2</v>
      </c>
      <c r="DO119" s="4">
        <f t="shared" si="1095"/>
        <v>-1.9856344924997832E-3</v>
      </c>
      <c r="DP119" s="4">
        <f t="shared" si="1095"/>
        <v>-8.0131107367147937E-3</v>
      </c>
      <c r="DQ119" s="4">
        <f t="shared" si="1095"/>
        <v>-1.6973209034185931E-2</v>
      </c>
      <c r="DR119" s="4">
        <f t="shared" si="1095"/>
        <v>1.0255263869792967E-2</v>
      </c>
      <c r="DS119" s="4">
        <f t="shared" si="1095"/>
        <v>-1.1005550796835928E-2</v>
      </c>
      <c r="DT119" s="4">
        <f t="shared" si="1095"/>
        <v>1.374188116614742E-2</v>
      </c>
      <c r="DU119" s="4">
        <f t="shared" si="1095"/>
        <v>-2.6329393782650597E-2</v>
      </c>
      <c r="DV119" s="4">
        <f t="shared" si="1095"/>
        <v>-4.4621424254857059E-2</v>
      </c>
      <c r="DW119" s="4">
        <f t="shared" si="1095"/>
        <v>-4.0151188329330106E-3</v>
      </c>
      <c r="DX119" s="4">
        <f t="shared" si="1095"/>
        <v>2.6406638448182682E-2</v>
      </c>
      <c r="DY119" s="4">
        <f t="shared" si="1095"/>
        <v>-9.6300642071201578E-2</v>
      </c>
      <c r="DZ119" s="4">
        <f t="shared" ref="DZ119:GK119" si="1096">DZ49-AVERAGE(DZ$36:DZ$45)</f>
        <v>-4.5997934885283545E-2</v>
      </c>
      <c r="EA119" s="4">
        <f t="shared" si="1096"/>
        <v>-3.9561143233863484E-2</v>
      </c>
      <c r="EB119" s="4">
        <f t="shared" si="1096"/>
        <v>-1.3218262765765381E-2</v>
      </c>
      <c r="EC119" s="4">
        <f t="shared" si="1096"/>
        <v>6.765333918725195E-3</v>
      </c>
      <c r="ED119" s="4">
        <f t="shared" si="1096"/>
        <v>7.5474203202411695E-3</v>
      </c>
      <c r="EE119" s="4">
        <f t="shared" si="1096"/>
        <v>7.7380286832239879E-3</v>
      </c>
      <c r="EF119" s="4">
        <f t="shared" si="1096"/>
        <v>-5.0069950327034679E-2</v>
      </c>
      <c r="EG119" s="4">
        <f t="shared" si="1096"/>
        <v>-1.2160302641253364E-2</v>
      </c>
      <c r="EH119" s="4">
        <f t="shared" si="1096"/>
        <v>-2.4284949930317982E-2</v>
      </c>
      <c r="EI119" s="4">
        <f t="shared" si="1096"/>
        <v>-1.5072767494177974E-2</v>
      </c>
      <c r="EJ119" s="4">
        <f t="shared" si="1096"/>
        <v>0.13590848532685798</v>
      </c>
      <c r="EK119" s="4">
        <f t="shared" si="1096"/>
        <v>7.1822376383210065E-3</v>
      </c>
      <c r="EL119" s="4">
        <f t="shared" si="1096"/>
        <v>-7.442560576268728E-2</v>
      </c>
      <c r="EM119" s="4">
        <f t="shared" si="1096"/>
        <v>-1.3716360011676428E-2</v>
      </c>
      <c r="EN119" s="4">
        <f t="shared" si="1096"/>
        <v>4.9076712881898615E-3</v>
      </c>
      <c r="EO119" s="4">
        <f t="shared" si="1096"/>
        <v>3.2150712943853944E-2</v>
      </c>
      <c r="EP119" s="4">
        <f t="shared" si="1096"/>
        <v>1.6697359020701737E-2</v>
      </c>
      <c r="EQ119" s="4">
        <f t="shared" si="1096"/>
        <v>-1.7717999742800451E-2</v>
      </c>
      <c r="ER119" s="4">
        <f t="shared" si="1096"/>
        <v>0.23682221007045551</v>
      </c>
      <c r="ES119" s="4">
        <f t="shared" si="1096"/>
        <v>-1.479862475015992E-2</v>
      </c>
      <c r="ET119" s="4">
        <f t="shared" si="1096"/>
        <v>-1.6924559531141282E-2</v>
      </c>
      <c r="EU119" s="4">
        <f t="shared" si="1096"/>
        <v>-6.7254625933053248E-3</v>
      </c>
      <c r="EV119" s="4">
        <f t="shared" si="1096"/>
        <v>1.2133836783553367E-3</v>
      </c>
      <c r="EW119" s="4">
        <f t="shared" si="1096"/>
        <v>5.1909739244137394E-2</v>
      </c>
      <c r="EX119" s="4">
        <f t="shared" si="1096"/>
        <v>-1.7288284306429046E-2</v>
      </c>
      <c r="EY119" s="4">
        <f t="shared" si="1096"/>
        <v>1.6780474382746165E-2</v>
      </c>
      <c r="EZ119" s="4">
        <f t="shared" si="1096"/>
        <v>1.3790956187906447E-2</v>
      </c>
      <c r="FA119" s="4">
        <f t="shared" si="1096"/>
        <v>3.6872698863094897E-2</v>
      </c>
      <c r="FB119" s="4">
        <f t="shared" si="1096"/>
        <v>1.4745325576833739E-2</v>
      </c>
      <c r="FC119" s="4">
        <f t="shared" si="1096"/>
        <v>2.8501523107376343E-3</v>
      </c>
      <c r="FD119" s="4">
        <f t="shared" si="1096"/>
        <v>9.01489775259149E-3</v>
      </c>
      <c r="FE119" s="4">
        <f t="shared" si="1096"/>
        <v>-2.866423530797621E-3</v>
      </c>
      <c r="FF119" s="4">
        <f t="shared" si="1096"/>
        <v>-2.0667477039005002E-3</v>
      </c>
      <c r="FG119" s="4">
        <f t="shared" si="1096"/>
        <v>2.6408696093111229E-2</v>
      </c>
      <c r="FH119" s="4">
        <f t="shared" si="1096"/>
        <v>1.9593862922131283E-3</v>
      </c>
      <c r="FI119" s="4">
        <f t="shared" si="1096"/>
        <v>1.4093337035873118E-2</v>
      </c>
      <c r="FJ119" s="4">
        <f t="shared" si="1096"/>
        <v>6.2217356397603618E-4</v>
      </c>
      <c r="FK119" s="4">
        <f t="shared" si="1096"/>
        <v>2.5224232109163011E-3</v>
      </c>
      <c r="FL119" s="4">
        <f t="shared" si="1096"/>
        <v>2.381200355985348E-3</v>
      </c>
      <c r="FM119" s="4">
        <f t="shared" si="1096"/>
        <v>-2.3006875173082721E-2</v>
      </c>
      <c r="FN119" s="4">
        <f t="shared" si="1096"/>
        <v>3.2970748153511348E-3</v>
      </c>
      <c r="FO119" s="4">
        <f t="shared" si="1096"/>
        <v>-1.6800557798577188E-2</v>
      </c>
      <c r="FP119" s="4">
        <f t="shared" si="1096"/>
        <v>-8.6325824904629218E-3</v>
      </c>
      <c r="FQ119" s="4">
        <f t="shared" si="1096"/>
        <v>3.8014358373874885E-3</v>
      </c>
      <c r="FR119" s="4">
        <f t="shared" si="1096"/>
        <v>1.1005481697514978E-3</v>
      </c>
      <c r="FS119" s="4">
        <f t="shared" si="1096"/>
        <v>2.879001858786122E-3</v>
      </c>
      <c r="FT119" s="4">
        <f t="shared" si="1096"/>
        <v>-2.6288290741764614E-2</v>
      </c>
      <c r="FU119" s="4">
        <f t="shared" si="1096"/>
        <v>-2.6291565803996829E-3</v>
      </c>
      <c r="FV119" s="4">
        <f t="shared" si="1096"/>
        <v>1.8708631489823574E-3</v>
      </c>
      <c r="FW119" s="4">
        <f t="shared" si="1096"/>
        <v>-4.8453986891746816E-3</v>
      </c>
      <c r="FX119" s="4">
        <f t="shared" si="1096"/>
        <v>1.2222154815627497E-2</v>
      </c>
      <c r="FY119" s="4">
        <f t="shared" si="1096"/>
        <v>1.1067775520973124E-2</v>
      </c>
      <c r="FZ119" s="4">
        <f t="shared" si="1096"/>
        <v>1.7998364846900622E-2</v>
      </c>
      <c r="GA119" s="4">
        <f t="shared" si="1096"/>
        <v>-1.6407170687053579E-2</v>
      </c>
      <c r="GB119" s="4">
        <f t="shared" si="1096"/>
        <v>5.3358904457860524E-3</v>
      </c>
      <c r="GC119" s="4">
        <f t="shared" si="1096"/>
        <v>-2.2114237930392463E-2</v>
      </c>
      <c r="GD119" s="4">
        <f t="shared" si="1096"/>
        <v>-6.6458382876165845E-2</v>
      </c>
      <c r="GE119" s="4">
        <f t="shared" si="1096"/>
        <v>1.8051427390635533E-2</v>
      </c>
      <c r="GF119" s="4">
        <f t="shared" si="1096"/>
        <v>1.3969449391538526E-3</v>
      </c>
      <c r="GG119" s="4">
        <f t="shared" si="1096"/>
        <v>-9.0080251808222836E-3</v>
      </c>
      <c r="GH119" s="4">
        <f t="shared" si="1096"/>
        <v>6.9317853641742751E-3</v>
      </c>
      <c r="GI119" s="4">
        <f t="shared" si="1096"/>
        <v>-2.4182271482386386E-2</v>
      </c>
      <c r="GJ119" s="4">
        <f t="shared" si="1096"/>
        <v>2.8063587252432846E-2</v>
      </c>
      <c r="GK119" s="4">
        <f t="shared" si="1096"/>
        <v>4.3020032357896754E-2</v>
      </c>
      <c r="GL119" s="4">
        <f t="shared" ref="GL119:IW119" si="1097">GL49-AVERAGE(GL$36:GL$45)</f>
        <v>3.7463562416510998E-2</v>
      </c>
      <c r="GM119" s="4">
        <f t="shared" si="1097"/>
        <v>6.5540684783638118E-3</v>
      </c>
      <c r="GN119" s="4">
        <f t="shared" si="1097"/>
        <v>1.41156579337549E-2</v>
      </c>
      <c r="GO119" s="4">
        <f t="shared" si="1097"/>
        <v>-5.9555618701368086E-2</v>
      </c>
      <c r="GP119" s="4">
        <f t="shared" si="1097"/>
        <v>-3.0810151936719744E-2</v>
      </c>
      <c r="GQ119" s="4">
        <f t="shared" si="1097"/>
        <v>2.6486963215704519E-2</v>
      </c>
      <c r="GR119" s="4">
        <f t="shared" si="1097"/>
        <v>1.672008281171537E-3</v>
      </c>
      <c r="GS119" s="4">
        <f t="shared" si="1097"/>
        <v>-7.5206690652506543E-4</v>
      </c>
      <c r="GT119" s="4">
        <f t="shared" si="1097"/>
        <v>1.6281183167562441E-2</v>
      </c>
      <c r="GU119" s="4">
        <f t="shared" si="1097"/>
        <v>1.1464185711846103E-2</v>
      </c>
      <c r="GV119" s="4">
        <f t="shared" si="1097"/>
        <v>8.4406117075438557E-3</v>
      </c>
      <c r="GW119" s="4">
        <f t="shared" si="1097"/>
        <v>-7.1036466072564404E-3</v>
      </c>
      <c r="GX119" s="4">
        <f t="shared" si="1097"/>
        <v>-9.8029101281681633E-3</v>
      </c>
      <c r="GY119" s="4">
        <f t="shared" si="1097"/>
        <v>-7.4702651483572833E-3</v>
      </c>
      <c r="GZ119" s="4">
        <f t="shared" si="1097"/>
        <v>-1.5200951263332495E-2</v>
      </c>
      <c r="HA119" s="4">
        <f t="shared" si="1097"/>
        <v>-1.6462775645450629E-2</v>
      </c>
      <c r="HB119" s="4">
        <f t="shared" si="1097"/>
        <v>1.4053215977098653E-2</v>
      </c>
      <c r="HC119" s="4">
        <f t="shared" si="1097"/>
        <v>4.7259766899134713E-2</v>
      </c>
      <c r="HD119" s="4">
        <f t="shared" si="1097"/>
        <v>2.2466225562676079E-2</v>
      </c>
      <c r="HE119" s="4">
        <f t="shared" si="1097"/>
        <v>1.0566602486918601E-2</v>
      </c>
      <c r="HF119" s="4">
        <f t="shared" si="1097"/>
        <v>-2.6122173612231042E-2</v>
      </c>
      <c r="HG119" s="4">
        <f t="shared" si="1097"/>
        <v>-5.282820250272548E-3</v>
      </c>
      <c r="HH119" s="4">
        <f t="shared" si="1097"/>
        <v>-2.5777572040746054E-2</v>
      </c>
      <c r="HI119" s="4">
        <f t="shared" si="1097"/>
        <v>4.9226033894524714E-3</v>
      </c>
      <c r="HJ119" s="4">
        <f t="shared" si="1097"/>
        <v>6.2287199727199078E-4</v>
      </c>
      <c r="HK119" s="4">
        <f t="shared" si="1097"/>
        <v>-4.7008748483117514E-3</v>
      </c>
      <c r="HL119" s="4">
        <f t="shared" si="1097"/>
        <v>1.8183255093278027E-2</v>
      </c>
      <c r="HM119" s="4">
        <f t="shared" si="1097"/>
        <v>-1.1673145824027915E-2</v>
      </c>
      <c r="HN119" s="4">
        <f t="shared" si="1097"/>
        <v>5.4328806217432093E-2</v>
      </c>
      <c r="HO119" s="4">
        <f t="shared" si="1097"/>
        <v>3.4254758400626695E-3</v>
      </c>
      <c r="HP119" s="4">
        <f t="shared" si="1097"/>
        <v>1.5056145874869798E-2</v>
      </c>
      <c r="HQ119" s="4">
        <f t="shared" si="1097"/>
        <v>-1.1005456940745732E-2</v>
      </c>
      <c r="HR119" s="4">
        <f t="shared" si="1097"/>
        <v>-4.0498022796613936E-2</v>
      </c>
      <c r="HS119" s="4">
        <f t="shared" si="1097"/>
        <v>-1.302569648985745E-2</v>
      </c>
      <c r="HT119" s="4">
        <f t="shared" si="1097"/>
        <v>8.0321648352195633E-3</v>
      </c>
      <c r="HU119" s="4">
        <f t="shared" si="1097"/>
        <v>-1.7022685709359782E-2</v>
      </c>
      <c r="HV119" s="4">
        <f t="shared" si="1097"/>
        <v>-1.6157374416467522E-2</v>
      </c>
      <c r="HW119" s="4">
        <f t="shared" si="1097"/>
        <v>-6.0296233492476703E-3</v>
      </c>
      <c r="HX119" s="4">
        <f t="shared" si="1097"/>
        <v>-8.6892585167262434E-3</v>
      </c>
      <c r="HY119" s="4">
        <f t="shared" si="1097"/>
        <v>1.7138042155522663E-2</v>
      </c>
      <c r="HZ119" s="4">
        <f t="shared" si="1097"/>
        <v>-7.5013549285630442E-3</v>
      </c>
      <c r="IA119" s="4">
        <f t="shared" si="1097"/>
        <v>-2.9242031876199229E-3</v>
      </c>
      <c r="IB119" s="4">
        <f t="shared" si="1097"/>
        <v>-3.0594788356389509E-2</v>
      </c>
      <c r="IC119" s="4">
        <f t="shared" si="1097"/>
        <v>5.4419131799909648E-2</v>
      </c>
      <c r="ID119" s="4">
        <f t="shared" si="1097"/>
        <v>-2.3302449842742573E-2</v>
      </c>
      <c r="IE119" s="4">
        <f t="shared" si="1097"/>
        <v>-1.2004747762645582E-2</v>
      </c>
      <c r="IF119" s="4">
        <f t="shared" si="1097"/>
        <v>-1.9452761503489166E-2</v>
      </c>
      <c r="IG119" s="4">
        <f t="shared" si="1097"/>
        <v>-8.7017233680759878E-3</v>
      </c>
      <c r="IH119" s="4">
        <f t="shared" si="1097"/>
        <v>-1.6880565171951235E-2</v>
      </c>
      <c r="II119" s="4">
        <f t="shared" si="1097"/>
        <v>-1.5829868911401068E-3</v>
      </c>
      <c r="IJ119" s="4">
        <f t="shared" si="1097"/>
        <v>-5.9945195009008904E-4</v>
      </c>
      <c r="IK119" s="4">
        <f t="shared" si="1097"/>
        <v>2.3563746078731265E-2</v>
      </c>
      <c r="IL119" s="4">
        <f t="shared" si="1097"/>
        <v>2.4550839608341188E-2</v>
      </c>
      <c r="IM119" s="4">
        <f t="shared" si="1097"/>
        <v>-9.0359035510948187E-3</v>
      </c>
      <c r="IN119" s="4">
        <f t="shared" si="1097"/>
        <v>0.10437159501698424</v>
      </c>
      <c r="IO119" s="4">
        <f t="shared" si="1097"/>
        <v>-2.0193867720966048E-2</v>
      </c>
      <c r="IP119" s="4">
        <f t="shared" si="1097"/>
        <v>-4.6956175721456425E-3</v>
      </c>
      <c r="IQ119" s="4">
        <f t="shared" si="1097"/>
        <v>-1.3358544077310878E-2</v>
      </c>
      <c r="IR119" s="4">
        <f t="shared" si="1097"/>
        <v>-3.7371330033649495E-3</v>
      </c>
      <c r="IS119" s="4">
        <f t="shared" si="1097"/>
        <v>7.5244694103374981E-3</v>
      </c>
      <c r="IT119" s="4">
        <f t="shared" si="1097"/>
        <v>-3.7989500551549725E-2</v>
      </c>
      <c r="IU119" s="4">
        <f t="shared" si="1097"/>
        <v>2.0291199702423338E-2</v>
      </c>
      <c r="IV119" s="4">
        <f t="shared" si="1097"/>
        <v>2.1260461444299075E-2</v>
      </c>
      <c r="IW119" s="4">
        <f t="shared" si="1097"/>
        <v>4.0064652666202648E-2</v>
      </c>
      <c r="IX119" s="4">
        <f t="shared" ref="IX119:LI119" si="1098">IX49-AVERAGE(IX$36:IX$45)</f>
        <v>4.1744825197285043E-3</v>
      </c>
      <c r="IY119" s="4">
        <f t="shared" si="1098"/>
        <v>-1.2275657183773274E-3</v>
      </c>
      <c r="IZ119" s="4">
        <f t="shared" si="1098"/>
        <v>3.7543510800341823E-2</v>
      </c>
      <c r="JA119" s="4">
        <f t="shared" si="1098"/>
        <v>9.6147572875510817E-3</v>
      </c>
      <c r="JB119" s="4">
        <f t="shared" si="1098"/>
        <v>-7.1418855871262857E-3</v>
      </c>
      <c r="JC119" s="4">
        <f t="shared" si="1098"/>
        <v>-7.3533171039817666E-3</v>
      </c>
      <c r="JD119" s="4">
        <f t="shared" si="1098"/>
        <v>-8.3080760196537417E-4</v>
      </c>
      <c r="JE119" s="4">
        <f t="shared" si="1098"/>
        <v>9.320520758142126E-3</v>
      </c>
      <c r="JF119" s="4">
        <f t="shared" si="1098"/>
        <v>1.3731441143776642E-3</v>
      </c>
      <c r="JG119" s="4">
        <f t="shared" si="1098"/>
        <v>2.5340650195813988E-3</v>
      </c>
      <c r="JH119" s="4">
        <f t="shared" si="1098"/>
        <v>4.6980480110643187E-2</v>
      </c>
      <c r="JI119" s="4">
        <f t="shared" si="1098"/>
        <v>-7.2825054956877581E-3</v>
      </c>
      <c r="JJ119" s="4">
        <f t="shared" si="1098"/>
        <v>2.4895103656751762E-3</v>
      </c>
      <c r="JK119" s="4">
        <f t="shared" si="1098"/>
        <v>-5.416856293308403E-3</v>
      </c>
      <c r="JL119" s="4">
        <f t="shared" si="1098"/>
        <v>-1.9941256147407709E-2</v>
      </c>
      <c r="JM119" s="4">
        <f t="shared" si="1098"/>
        <v>-8.6369655337203248E-3</v>
      </c>
      <c r="JN119" s="4">
        <f t="shared" si="1098"/>
        <v>1.5352316080831925E-3</v>
      </c>
      <c r="JO119" s="4">
        <f t="shared" si="1098"/>
        <v>3.8080075368294919E-3</v>
      </c>
      <c r="JP119" s="4">
        <f t="shared" si="1098"/>
        <v>1.2124678069626046E-2</v>
      </c>
      <c r="JQ119" s="4">
        <f t="shared" si="1098"/>
        <v>9.0530776332313004E-3</v>
      </c>
      <c r="JR119" s="4">
        <f t="shared" si="1098"/>
        <v>-8.3107900003113605E-3</v>
      </c>
      <c r="JS119" s="4">
        <f t="shared" si="1098"/>
        <v>1.9612549854639959E-3</v>
      </c>
      <c r="JT119" s="4">
        <f t="shared" si="1098"/>
        <v>1.7699944019566594E-2</v>
      </c>
      <c r="JU119" s="4">
        <f t="shared" si="1098"/>
        <v>-1.4810695586938139E-2</v>
      </c>
      <c r="JV119" s="4">
        <f t="shared" si="1098"/>
        <v>-1.9817241696846E-2</v>
      </c>
      <c r="JW119" s="4">
        <f t="shared" si="1098"/>
        <v>-1.0410797388819023E-2</v>
      </c>
      <c r="JX119" s="4">
        <f t="shared" si="1098"/>
        <v>-1.8866480915475379E-3</v>
      </c>
      <c r="JY119" s="4">
        <f t="shared" si="1098"/>
        <v>-1.3943083545156294E-2</v>
      </c>
      <c r="JZ119" s="4">
        <f t="shared" si="1098"/>
        <v>-1.7080623833049542E-2</v>
      </c>
      <c r="KA119" s="4">
        <f t="shared" si="1098"/>
        <v>-2.9976071104420795E-2</v>
      </c>
      <c r="KB119" s="4">
        <f t="shared" si="1098"/>
        <v>-2.8664848159422683E-2</v>
      </c>
      <c r="KC119" s="4">
        <f t="shared" si="1098"/>
        <v>-5.8391094691779928E-3</v>
      </c>
      <c r="KD119" s="4">
        <f t="shared" si="1098"/>
        <v>-1.4812685262155191E-2</v>
      </c>
      <c r="KE119" s="4">
        <f t="shared" si="1098"/>
        <v>-2.0143659074882913E-4</v>
      </c>
      <c r="KF119" s="4">
        <f t="shared" si="1098"/>
        <v>2.0618057697606291E-2</v>
      </c>
      <c r="KG119" s="4">
        <f t="shared" si="1098"/>
        <v>2.5172544645696848E-2</v>
      </c>
      <c r="KH119" s="4">
        <f t="shared" si="1098"/>
        <v>2.9948261009924423E-2</v>
      </c>
      <c r="KI119" s="4">
        <f t="shared" si="1098"/>
        <v>-1.6065359827951882E-2</v>
      </c>
      <c r="KJ119" s="4">
        <f t="shared" si="1098"/>
        <v>4.431995417635547E-3</v>
      </c>
      <c r="KK119" s="4">
        <f t="shared" si="1098"/>
        <v>5.2099584802686874E-3</v>
      </c>
      <c r="KL119" s="4">
        <f t="shared" si="1098"/>
        <v>3.175047255134248E-2</v>
      </c>
      <c r="KM119" s="4">
        <f t="shared" si="1098"/>
        <v>1.4260160305705913E-2</v>
      </c>
      <c r="KN119" s="4">
        <f t="shared" si="1098"/>
        <v>8.4395825215979978E-2</v>
      </c>
      <c r="KO119" s="4">
        <f t="shared" si="1098"/>
        <v>-2.2884547037288906E-2</v>
      </c>
      <c r="KP119" s="4">
        <f t="shared" si="1098"/>
        <v>3.9155548720089892E-3</v>
      </c>
      <c r="KQ119" s="4">
        <f t="shared" si="1098"/>
        <v>2.7719431391508668E-2</v>
      </c>
      <c r="KR119" s="4">
        <f t="shared" si="1098"/>
        <v>-1.4779536183206194E-2</v>
      </c>
      <c r="KS119" s="4">
        <f t="shared" si="1098"/>
        <v>3.8564796251451684E-2</v>
      </c>
      <c r="KT119" s="4">
        <f t="shared" si="1098"/>
        <v>4.3196046456993216E-3</v>
      </c>
      <c r="KU119" s="4">
        <f t="shared" si="1098"/>
        <v>3.6503121661497009E-3</v>
      </c>
      <c r="KV119" s="4">
        <f t="shared" si="1098"/>
        <v>-9.4087969997220088E-3</v>
      </c>
      <c r="KW119" s="4">
        <f t="shared" si="1098"/>
        <v>-1.492971280662108E-2</v>
      </c>
      <c r="KX119" s="4">
        <f t="shared" si="1098"/>
        <v>3.7051460521672776E-2</v>
      </c>
      <c r="KY119" s="4">
        <f t="shared" si="1098"/>
        <v>2.606452097706902E-2</v>
      </c>
      <c r="KZ119" s="4">
        <f t="shared" si="1098"/>
        <v>9.1763271030157866E-3</v>
      </c>
      <c r="LA119" s="4">
        <f t="shared" si="1098"/>
        <v>-4.3338750063791473E-4</v>
      </c>
      <c r="LB119" s="4">
        <f t="shared" si="1098"/>
        <v>-1.4599072121364968E-2</v>
      </c>
      <c r="LC119" s="4">
        <f t="shared" si="1098"/>
        <v>-3.399315581299087E-3</v>
      </c>
      <c r="LD119" s="4">
        <f t="shared" si="1098"/>
        <v>-2.1308405149289875E-2</v>
      </c>
      <c r="LE119" s="4">
        <f t="shared" si="1098"/>
        <v>7.2874366433129138E-3</v>
      </c>
      <c r="LF119" s="4">
        <f t="shared" si="1098"/>
        <v>1.0678430396839945E-2</v>
      </c>
      <c r="LG119" s="4">
        <f t="shared" si="1098"/>
        <v>5.4880595428406318E-3</v>
      </c>
      <c r="LH119" s="4">
        <f t="shared" si="1098"/>
        <v>6.1632565925526868E-5</v>
      </c>
      <c r="LI119" s="4">
        <f t="shared" si="1098"/>
        <v>1.0360670484039478E-2</v>
      </c>
      <c r="LJ119" s="4">
        <f t="shared" ref="LJ119:NU119" si="1099">LJ49-AVERAGE(LJ$36:LJ$45)</f>
        <v>4.2252521957415308E-2</v>
      </c>
      <c r="LK119" s="4">
        <f t="shared" si="1099"/>
        <v>-6.5268908093721453E-4</v>
      </c>
      <c r="LL119" s="4">
        <f t="shared" si="1099"/>
        <v>-2.2301964396284513E-2</v>
      </c>
      <c r="LM119" s="4">
        <f t="shared" si="1099"/>
        <v>-7.9384802906410715E-3</v>
      </c>
      <c r="LN119" s="4">
        <f t="shared" si="1099"/>
        <v>-2.2100474884740564E-2</v>
      </c>
      <c r="LO119" s="4">
        <f t="shared" si="1099"/>
        <v>-3.5506363374464944E-2</v>
      </c>
      <c r="LP119" s="4">
        <f t="shared" si="1099"/>
        <v>-2.3988570288314588E-2</v>
      </c>
      <c r="LQ119" s="4">
        <f t="shared" si="1099"/>
        <v>-1.1973649883524889E-3</v>
      </c>
      <c r="LR119" s="4">
        <f t="shared" si="1099"/>
        <v>4.528970226488533E-3</v>
      </c>
      <c r="LS119" s="4">
        <f t="shared" si="1099"/>
        <v>1.6365233331714711E-2</v>
      </c>
      <c r="LT119" s="4">
        <f t="shared" si="1099"/>
        <v>-1.5079619855263085E-2</v>
      </c>
      <c r="LU119" s="4">
        <f t="shared" si="1099"/>
        <v>-1.3715766797460532E-2</v>
      </c>
      <c r="LV119" s="4">
        <f t="shared" si="1099"/>
        <v>-2.5536139222099859E-2</v>
      </c>
      <c r="LW119" s="4">
        <f t="shared" si="1099"/>
        <v>-3.854973197068786E-3</v>
      </c>
      <c r="LX119" s="4">
        <f t="shared" si="1099"/>
        <v>-4.7156761522432852E-2</v>
      </c>
      <c r="LY119" s="4">
        <f t="shared" si="1099"/>
        <v>-3.0921323534936165E-2</v>
      </c>
      <c r="LZ119" s="4">
        <f t="shared" si="1099"/>
        <v>-2.5991392929958772E-2</v>
      </c>
      <c r="MA119" s="4">
        <f t="shared" si="1099"/>
        <v>2.8345113672656251E-3</v>
      </c>
      <c r="MB119" s="4">
        <f t="shared" si="1099"/>
        <v>-3.7411656179373164E-2</v>
      </c>
      <c r="MC119" s="4">
        <f t="shared" si="1099"/>
        <v>1.5692518329040669E-2</v>
      </c>
      <c r="MD119" s="4">
        <f t="shared" si="1099"/>
        <v>1.2380327826577503E-3</v>
      </c>
      <c r="ME119" s="4">
        <f t="shared" si="1099"/>
        <v>-1.711840707318878E-2</v>
      </c>
      <c r="MF119" s="4">
        <f t="shared" si="1099"/>
        <v>7.8791668722134455E-3</v>
      </c>
      <c r="MG119" s="4">
        <f t="shared" si="1099"/>
        <v>-2.998359450548849E-3</v>
      </c>
      <c r="MH119" s="4">
        <f t="shared" si="1099"/>
        <v>4.6571162688747676E-2</v>
      </c>
      <c r="MI119" s="4">
        <f t="shared" si="1099"/>
        <v>-8.4491333264678711E-3</v>
      </c>
      <c r="MJ119" s="4">
        <f t="shared" si="1099"/>
        <v>0.15937233709616999</v>
      </c>
      <c r="MK119" s="4">
        <f t="shared" si="1099"/>
        <v>8.0422524871812222E-3</v>
      </c>
      <c r="ML119" s="4">
        <f t="shared" si="1099"/>
        <v>-6.3808633837605716E-5</v>
      </c>
      <c r="MM119" s="4">
        <f t="shared" si="1099"/>
        <v>8.4334790070638588E-3</v>
      </c>
      <c r="MN119" s="4">
        <f t="shared" si="1099"/>
        <v>2.4064768221729376E-3</v>
      </c>
      <c r="MO119" s="4">
        <f t="shared" si="1099"/>
        <v>-5.4061456257404224E-3</v>
      </c>
      <c r="MP119" s="4">
        <f t="shared" si="1099"/>
        <v>-1.4157350083127315E-2</v>
      </c>
      <c r="MQ119" s="4">
        <f t="shared" si="1099"/>
        <v>1.3528271608294251E-2</v>
      </c>
      <c r="MR119" s="4">
        <f t="shared" si="1099"/>
        <v>-1.0795155005755021E-3</v>
      </c>
      <c r="MS119" s="4">
        <f t="shared" si="1099"/>
        <v>1.1707718580055036E-3</v>
      </c>
      <c r="MT119" s="4">
        <f t="shared" si="1099"/>
        <v>4.5759972674226613E-3</v>
      </c>
      <c r="MU119" s="4">
        <f t="shared" si="1099"/>
        <v>4.4757900641493598E-3</v>
      </c>
      <c r="MV119" s="4">
        <f t="shared" si="1099"/>
        <v>-6.6089176529515459E-3</v>
      </c>
      <c r="MW119" s="4">
        <f t="shared" si="1099"/>
        <v>-8.6697405203688301E-4</v>
      </c>
      <c r="MX119" s="4">
        <f t="shared" si="1099"/>
        <v>-4.8342999188748705E-3</v>
      </c>
      <c r="MY119" s="4">
        <f t="shared" si="1099"/>
        <v>4.3370542316653916E-2</v>
      </c>
      <c r="MZ119" s="4">
        <f t="shared" si="1099"/>
        <v>7.0965957816876302E-3</v>
      </c>
      <c r="NA119" s="4">
        <f t="shared" si="1099"/>
        <v>-1.2094979150005821E-2</v>
      </c>
      <c r="NB119" s="4">
        <f t="shared" si="1099"/>
        <v>-1.5006632070125201E-3</v>
      </c>
      <c r="NC119" s="4">
        <f t="shared" si="1099"/>
        <v>-1.8811321354606923E-3</v>
      </c>
      <c r="ND119" s="4">
        <f t="shared" si="1099"/>
        <v>7.1161505471366449E-3</v>
      </c>
      <c r="NE119" s="4">
        <f t="shared" si="1099"/>
        <v>-4.6041869667752915E-3</v>
      </c>
      <c r="NF119" s="4">
        <f t="shared" si="1099"/>
        <v>9.3469553152701994E-3</v>
      </c>
      <c r="NG119" s="4">
        <f t="shared" si="1099"/>
        <v>2.8672317339804719E-3</v>
      </c>
      <c r="NH119" s="4">
        <f t="shared" si="1099"/>
        <v>-2.2777831201071679E-2</v>
      </c>
      <c r="NI119" s="4">
        <f t="shared" si="1099"/>
        <v>1.5545756166386164E-3</v>
      </c>
      <c r="NJ119" s="4">
        <f t="shared" si="1099"/>
        <v>4.9395239520492974E-4</v>
      </c>
      <c r="NK119" s="4">
        <f t="shared" si="1099"/>
        <v>-1.762187665756787E-2</v>
      </c>
      <c r="NL119" s="4">
        <f t="shared" si="1099"/>
        <v>7.2444464778466042E-3</v>
      </c>
      <c r="NM119" s="4">
        <f t="shared" si="1099"/>
        <v>2.6171670074995471E-3</v>
      </c>
      <c r="NN119" s="4">
        <f t="shared" si="1099"/>
        <v>-3.9142687245526261E-2</v>
      </c>
      <c r="NO119" s="4">
        <f t="shared" si="1099"/>
        <v>-6.1452779213663714E-3</v>
      </c>
      <c r="NP119" s="4">
        <f t="shared" si="1099"/>
        <v>5.9046291713146983E-3</v>
      </c>
      <c r="NQ119" s="4">
        <f t="shared" si="1099"/>
        <v>-1.3593700232396089E-2</v>
      </c>
      <c r="NR119" s="4">
        <f t="shared" si="1099"/>
        <v>6.6860518336241039E-3</v>
      </c>
      <c r="NS119" s="4">
        <f t="shared" si="1099"/>
        <v>1.4694647125936485E-2</v>
      </c>
      <c r="NT119" s="4">
        <f t="shared" si="1099"/>
        <v>-3.2617065810493576E-2</v>
      </c>
      <c r="NU119" s="4">
        <f t="shared" si="1099"/>
        <v>-9.3200462795760156E-4</v>
      </c>
      <c r="NV119" s="4">
        <f t="shared" ref="NV119:QG119" si="1100">NV49-AVERAGE(NV$36:NV$45)</f>
        <v>6.6046831215877877E-3</v>
      </c>
      <c r="NW119" s="4">
        <f t="shared" si="1100"/>
        <v>-2.0173311482339647E-2</v>
      </c>
      <c r="NX119" s="4">
        <f t="shared" si="1100"/>
        <v>-2.7731379057279758E-2</v>
      </c>
      <c r="NY119" s="4">
        <f t="shared" si="1100"/>
        <v>-2.446108837589283E-2</v>
      </c>
      <c r="NZ119" s="4">
        <f t="shared" si="1100"/>
        <v>-2.8505385197324318E-2</v>
      </c>
      <c r="OA119" s="4">
        <f t="shared" si="1100"/>
        <v>5.3479347263660736E-3</v>
      </c>
      <c r="OB119" s="4">
        <f t="shared" si="1100"/>
        <v>-1.7828892078171052E-2</v>
      </c>
      <c r="OC119" s="4">
        <f t="shared" si="1100"/>
        <v>8.4983594667746489E-4</v>
      </c>
      <c r="OD119" s="4">
        <f t="shared" si="1100"/>
        <v>2.31103001490362E-2</v>
      </c>
      <c r="OE119" s="4">
        <f t="shared" si="1100"/>
        <v>2.477461308260151E-2</v>
      </c>
      <c r="OF119" s="4">
        <f t="shared" si="1100"/>
        <v>4.2908468018267535E-3</v>
      </c>
      <c r="OG119" s="4">
        <f t="shared" si="1100"/>
        <v>1.3465047753536324E-2</v>
      </c>
      <c r="OH119" s="4">
        <f t="shared" si="1100"/>
        <v>3.7207337976890888E-2</v>
      </c>
      <c r="OI119" s="4">
        <f t="shared" si="1100"/>
        <v>2.1691692824327615E-2</v>
      </c>
      <c r="OJ119" s="4">
        <f t="shared" si="1100"/>
        <v>1.8909018356740467E-2</v>
      </c>
      <c r="OK119" s="4">
        <f t="shared" si="1100"/>
        <v>-1.4685013782358976E-3</v>
      </c>
      <c r="OL119" s="4">
        <f t="shared" si="1100"/>
        <v>1.374447695972153E-2</v>
      </c>
      <c r="OM119" s="4">
        <f t="shared" si="1100"/>
        <v>2.9599097236122612E-2</v>
      </c>
      <c r="ON119" s="4">
        <f t="shared" si="1100"/>
        <v>2.7859853496899254E-3</v>
      </c>
      <c r="OO119" s="4">
        <f t="shared" si="1100"/>
        <v>1.2459971934575421E-2</v>
      </c>
      <c r="OP119" s="4">
        <f t="shared" si="1100"/>
        <v>-4.9758247563277524E-3</v>
      </c>
      <c r="OQ119" s="4">
        <f t="shared" si="1100"/>
        <v>1.2509547871589814E-2</v>
      </c>
      <c r="OR119" s="4">
        <f t="shared" si="1100"/>
        <v>1.6385356809254029E-2</v>
      </c>
      <c r="OS119" s="4">
        <f t="shared" si="1100"/>
        <v>-8.5059646300015574E-3</v>
      </c>
      <c r="OT119" s="4">
        <f t="shared" si="1100"/>
        <v>6.0383976361563264E-2</v>
      </c>
      <c r="OU119" s="4">
        <f t="shared" si="1100"/>
        <v>1.7095586862828169E-3</v>
      </c>
      <c r="OV119" s="4">
        <f t="shared" si="1100"/>
        <v>1.3385712380210356E-2</v>
      </c>
      <c r="OW119" s="4">
        <f t="shared" si="1100"/>
        <v>-4.901413935509428E-3</v>
      </c>
      <c r="OX119" s="4">
        <f t="shared" si="1100"/>
        <v>-5.1349154795235934E-2</v>
      </c>
      <c r="OY119" s="4">
        <f t="shared" si="1100"/>
        <v>5.5707496578486834E-3</v>
      </c>
      <c r="OZ119" s="4">
        <f t="shared" si="1100"/>
        <v>-2.8636874542034445E-2</v>
      </c>
      <c r="PA119" s="4">
        <f t="shared" si="1100"/>
        <v>9.541457269268179E-2</v>
      </c>
      <c r="PB119" s="4">
        <f t="shared" si="1100"/>
        <v>-2.1244819737023635E-2</v>
      </c>
      <c r="PC119" s="4">
        <f t="shared" si="1100"/>
        <v>-6.3705420719151274E-3</v>
      </c>
      <c r="PD119" s="4">
        <f t="shared" si="1100"/>
        <v>4.3783072920201185E-2</v>
      </c>
      <c r="PE119" s="4">
        <f t="shared" si="1100"/>
        <v>2.7816382437885881E-2</v>
      </c>
      <c r="PF119" s="4">
        <f t="shared" si="1100"/>
        <v>4.6539195024439234E-2</v>
      </c>
      <c r="PG119" s="4">
        <f t="shared" si="1100"/>
        <v>1.4721088574179775E-3</v>
      </c>
      <c r="PH119" s="4">
        <f t="shared" si="1100"/>
        <v>-3.6930931206026084E-3</v>
      </c>
      <c r="PI119" s="4">
        <f t="shared" si="1100"/>
        <v>-2.0943806927542347E-2</v>
      </c>
      <c r="PJ119" s="4">
        <f t="shared" si="1100"/>
        <v>-5.1137560533695496E-2</v>
      </c>
      <c r="PK119" s="4">
        <f t="shared" si="1100"/>
        <v>1.9568623525919298E-2</v>
      </c>
      <c r="PL119" s="4">
        <f t="shared" si="1100"/>
        <v>3.3055229552968364E-2</v>
      </c>
      <c r="PM119" s="4">
        <f t="shared" si="1100"/>
        <v>-1.7703459798831391E-2</v>
      </c>
      <c r="PN119" s="4">
        <f t="shared" si="1100"/>
        <v>-2.242602882576988E-2</v>
      </c>
      <c r="PO119" s="4">
        <f t="shared" si="1100"/>
        <v>-1.3722186053529078E-2</v>
      </c>
      <c r="PP119" s="4">
        <f t="shared" si="1100"/>
        <v>-8.0364585547790489E-3</v>
      </c>
      <c r="PQ119" s="4">
        <f t="shared" si="1100"/>
        <v>7.2103429112609242E-3</v>
      </c>
      <c r="PR119" s="4">
        <f t="shared" si="1100"/>
        <v>7.5731566623035186E-3</v>
      </c>
      <c r="PS119" s="4">
        <f t="shared" si="1100"/>
        <v>1.0143564906214144E-2</v>
      </c>
      <c r="PT119" s="4">
        <f t="shared" si="1100"/>
        <v>8.3607037277987645E-3</v>
      </c>
      <c r="PU119" s="4">
        <f t="shared" si="1100"/>
        <v>-1.5977190102025647E-2</v>
      </c>
      <c r="PV119" s="4">
        <f t="shared" si="1100"/>
        <v>-3.8437439892927815E-3</v>
      </c>
      <c r="PW119" s="4">
        <f t="shared" si="1100"/>
        <v>-1.735361753658618E-2</v>
      </c>
      <c r="PX119" s="4">
        <f t="shared" si="1100"/>
        <v>-2.2610592789978848E-2</v>
      </c>
      <c r="PY119" s="4">
        <f t="shared" si="1100"/>
        <v>1.5938001709431868E-2</v>
      </c>
      <c r="PZ119" s="4">
        <f t="shared" si="1100"/>
        <v>-1.2438521145760658E-2</v>
      </c>
      <c r="QA119" s="4">
        <f t="shared" si="1100"/>
        <v>-1.2677302492361429E-2</v>
      </c>
      <c r="QB119" s="4">
        <f t="shared" si="1100"/>
        <v>1.9224760583344443E-3</v>
      </c>
      <c r="QC119" s="4">
        <f t="shared" si="1100"/>
        <v>-5.5612429685273149E-3</v>
      </c>
      <c r="QD119" s="4">
        <f t="shared" si="1100"/>
        <v>1.3091013463588663E-2</v>
      </c>
      <c r="QE119" s="4">
        <f t="shared" si="1100"/>
        <v>3.7901404538441091E-4</v>
      </c>
      <c r="QF119" s="4">
        <f t="shared" si="1100"/>
        <v>0.20956156146168056</v>
      </c>
      <c r="QG119" s="4">
        <f t="shared" si="1100"/>
        <v>-2.5112348274938492E-2</v>
      </c>
      <c r="QH119" s="4">
        <f t="shared" ref="QH119:SS119" si="1101">QH49-AVERAGE(QH$36:QH$45)</f>
        <v>-2.1182148348547068E-4</v>
      </c>
      <c r="QI119" s="4">
        <f t="shared" si="1101"/>
        <v>-3.9989826620817027E-3</v>
      </c>
      <c r="QJ119" s="4">
        <f t="shared" si="1101"/>
        <v>4.524169994864072E-3</v>
      </c>
      <c r="QK119" s="4">
        <f t="shared" si="1101"/>
        <v>-1.1390491631522663E-2</v>
      </c>
      <c r="QL119" s="4">
        <f t="shared" si="1101"/>
        <v>-7.8217623746688492E-3</v>
      </c>
      <c r="QM119" s="4">
        <f t="shared" si="1101"/>
        <v>2.0620488923302184E-2</v>
      </c>
      <c r="QN119" s="4">
        <f t="shared" si="1101"/>
        <v>6.25145133156557E-3</v>
      </c>
      <c r="QO119" s="4">
        <f t="shared" si="1101"/>
        <v>4.2419542620953377E-3</v>
      </c>
      <c r="QP119" s="4">
        <f t="shared" si="1101"/>
        <v>1.0939162546843855E-2</v>
      </c>
      <c r="QQ119" s="4">
        <f t="shared" si="1101"/>
        <v>-2.9784561357527415E-3</v>
      </c>
      <c r="QR119" s="4">
        <f t="shared" si="1101"/>
        <v>1.3934435600661276E-2</v>
      </c>
      <c r="QS119" s="4">
        <f t="shared" si="1101"/>
        <v>-9.9349301584310962E-3</v>
      </c>
      <c r="QT119" s="4">
        <f t="shared" si="1101"/>
        <v>-8.9538907199331677E-3</v>
      </c>
      <c r="QU119" s="4">
        <f t="shared" si="1101"/>
        <v>2.2009611838534324E-2</v>
      </c>
      <c r="QV119" s="4">
        <f t="shared" si="1101"/>
        <v>-9.920123936629912E-3</v>
      </c>
      <c r="QW119" s="4">
        <f t="shared" si="1101"/>
        <v>1.2292916030493779E-2</v>
      </c>
      <c r="QX119" s="4">
        <f t="shared" si="1101"/>
        <v>-9.7857367234998032E-4</v>
      </c>
      <c r="QY119" s="4">
        <f t="shared" si="1101"/>
        <v>1.8861303648883862E-3</v>
      </c>
      <c r="QZ119" s="4">
        <f t="shared" si="1101"/>
        <v>1.7519506907429795E-2</v>
      </c>
      <c r="RA119" s="4">
        <f t="shared" si="1101"/>
        <v>7.8427954450426517E-4</v>
      </c>
      <c r="RB119" s="4">
        <f t="shared" si="1101"/>
        <v>1.8733669953166299E-3</v>
      </c>
      <c r="RC119" s="4">
        <f t="shared" si="1101"/>
        <v>1.8099059247775245E-2</v>
      </c>
      <c r="RD119" s="4">
        <f t="shared" si="1101"/>
        <v>-1.2352087790509373E-2</v>
      </c>
      <c r="RE119" s="4">
        <f t="shared" si="1101"/>
        <v>5.1483589511158593E-3</v>
      </c>
      <c r="RF119" s="4">
        <f t="shared" si="1101"/>
        <v>1.7035770289583935E-2</v>
      </c>
      <c r="RG119" s="4">
        <f t="shared" si="1101"/>
        <v>-3.8577427759877346E-2</v>
      </c>
      <c r="RH119" s="4">
        <f t="shared" si="1101"/>
        <v>2.1599817187036617E-3</v>
      </c>
      <c r="RI119" s="4">
        <f t="shared" si="1101"/>
        <v>-2.1188046786903619E-3</v>
      </c>
      <c r="RJ119" s="4">
        <f t="shared" si="1101"/>
        <v>1.6098824667498877E-2</v>
      </c>
      <c r="RK119" s="4">
        <f t="shared" si="1101"/>
        <v>5.0629484963057077E-3</v>
      </c>
      <c r="RL119" s="4">
        <f t="shared" si="1101"/>
        <v>4.6779100284005453E-3</v>
      </c>
      <c r="RM119" s="4">
        <f t="shared" si="1101"/>
        <v>1.1900208898523758E-2</v>
      </c>
      <c r="RN119" s="4">
        <f t="shared" si="1101"/>
        <v>-5.4680062378812426E-3</v>
      </c>
      <c r="RO119" s="4">
        <f t="shared" si="1101"/>
        <v>2.4068325326390789E-4</v>
      </c>
      <c r="RP119" s="4">
        <f t="shared" si="1101"/>
        <v>0</v>
      </c>
      <c r="RQ119" s="4">
        <f t="shared" si="1101"/>
        <v>-6.0837585700310734E-3</v>
      </c>
      <c r="RR119" s="4">
        <f t="shared" si="1101"/>
        <v>-2.0536633667832256E-3</v>
      </c>
      <c r="RS119" s="4">
        <f t="shared" si="1101"/>
        <v>3.1929652262997245E-3</v>
      </c>
      <c r="RT119" s="4">
        <f t="shared" si="1101"/>
        <v>-1.1464950823735191E-2</v>
      </c>
      <c r="RU119" s="4">
        <f t="shared" si="1101"/>
        <v>-1.0241259666981179E-2</v>
      </c>
      <c r="RV119" s="4">
        <f t="shared" si="1101"/>
        <v>1.6567496963175408E-2</v>
      </c>
      <c r="RW119" s="4">
        <f t="shared" si="1101"/>
        <v>-9.2163628504235897E-3</v>
      </c>
      <c r="RX119" s="4">
        <f t="shared" si="1101"/>
        <v>-4.0971853385367192E-3</v>
      </c>
      <c r="RY119" s="4">
        <f t="shared" si="1101"/>
        <v>2.5319539555236446E-2</v>
      </c>
      <c r="RZ119" s="4">
        <f t="shared" si="1101"/>
        <v>8.5729930129188649E-3</v>
      </c>
      <c r="SA119" s="4">
        <f t="shared" si="1101"/>
        <v>-1.0009347541627304E-2</v>
      </c>
      <c r="SB119" s="4">
        <f t="shared" si="1101"/>
        <v>-3.3091556680807216E-3</v>
      </c>
      <c r="SC119" s="4">
        <f t="shared" si="1101"/>
        <v>4.2199703674072721E-3</v>
      </c>
      <c r="SD119" s="4">
        <f t="shared" si="1101"/>
        <v>1.175611736817541E-2</v>
      </c>
      <c r="SE119" s="4">
        <f t="shared" si="1101"/>
        <v>5.4678227164742174E-3</v>
      </c>
      <c r="SF119" s="4">
        <f t="shared" si="1101"/>
        <v>4.5713932965929176E-2</v>
      </c>
      <c r="SG119" s="4">
        <f t="shared" si="1101"/>
        <v>-3.8045191638035451E-3</v>
      </c>
      <c r="SH119" s="4">
        <f t="shared" si="1101"/>
        <v>-1.4385973690855328E-2</v>
      </c>
      <c r="SI119" s="4">
        <f t="shared" si="1101"/>
        <v>5.7952387824776047E-3</v>
      </c>
      <c r="SJ119" s="4">
        <f t="shared" si="1101"/>
        <v>-4.3246668361308412E-3</v>
      </c>
      <c r="SK119" s="4">
        <f t="shared" si="1101"/>
        <v>-3.5402390668066164E-3</v>
      </c>
      <c r="SL119" s="4">
        <f t="shared" si="1101"/>
        <v>2.8324870099820439E-2</v>
      </c>
      <c r="SM119" s="4">
        <f t="shared" si="1101"/>
        <v>9.4869454359819277E-3</v>
      </c>
      <c r="SN119" s="4">
        <f t="shared" si="1101"/>
        <v>1.8575447218844784E-2</v>
      </c>
      <c r="SO119" s="4">
        <f t="shared" si="1101"/>
        <v>-1.242206593229734E-2</v>
      </c>
      <c r="SP119" s="4">
        <f t="shared" si="1101"/>
        <v>2.8600478301697256E-2</v>
      </c>
      <c r="SQ119" s="4">
        <f t="shared" si="1101"/>
        <v>1.5245831786053052E-2</v>
      </c>
      <c r="SR119" s="4">
        <f t="shared" si="1101"/>
        <v>1.822868689429864E-2</v>
      </c>
      <c r="SS119" s="4">
        <f t="shared" si="1101"/>
        <v>-9.3892610144945057E-3</v>
      </c>
      <c r="ST119" s="4">
        <f t="shared" ref="ST119:VE119" si="1102">ST49-AVERAGE(ST$36:ST$45)</f>
        <v>-5.0826139315217872E-2</v>
      </c>
      <c r="SU119" s="4">
        <f t="shared" si="1102"/>
        <v>1.327722486759239E-3</v>
      </c>
      <c r="SV119" s="4">
        <f t="shared" si="1102"/>
        <v>-1.4982525777032903E-2</v>
      </c>
      <c r="SW119" s="4">
        <f t="shared" si="1102"/>
        <v>5.0932641372495022E-2</v>
      </c>
      <c r="SX119" s="4">
        <f t="shared" si="1102"/>
        <v>-5.3653063001754863E-3</v>
      </c>
      <c r="SY119" s="4">
        <f t="shared" si="1102"/>
        <v>-1.9397983647436439E-3</v>
      </c>
      <c r="SZ119" s="4">
        <f t="shared" si="1102"/>
        <v>1.17447758346858E-2</v>
      </c>
      <c r="TA119" s="4">
        <f t="shared" si="1102"/>
        <v>1.1528810632942513E-2</v>
      </c>
      <c r="TB119" s="4">
        <f t="shared" si="1102"/>
        <v>4.5229522291895898E-2</v>
      </c>
      <c r="TC119" s="4">
        <f t="shared" si="1102"/>
        <v>1.0606689301133178E-3</v>
      </c>
      <c r="TD119" s="4">
        <f t="shared" si="1102"/>
        <v>-2.5168682009934502E-2</v>
      </c>
      <c r="TE119" s="4">
        <f t="shared" si="1102"/>
        <v>-2.1693535169516727E-2</v>
      </c>
      <c r="TF119" s="4">
        <f t="shared" si="1102"/>
        <v>-2.2300778259832697E-2</v>
      </c>
      <c r="TG119" s="4">
        <f t="shared" si="1102"/>
        <v>4.9508947354105944E-3</v>
      </c>
      <c r="TH119" s="4">
        <f t="shared" si="1102"/>
        <v>-1.8503917163158107E-2</v>
      </c>
      <c r="TI119" s="4">
        <f t="shared" si="1102"/>
        <v>-2.982705053173907E-2</v>
      </c>
      <c r="TJ119" s="4">
        <f t="shared" si="1102"/>
        <v>-7.6922944218721315E-3</v>
      </c>
      <c r="TK119" s="4">
        <f t="shared" si="1102"/>
        <v>-7.220654768842245E-3</v>
      </c>
      <c r="TL119" s="4">
        <f t="shared" si="1102"/>
        <v>-7.5461606772609085E-3</v>
      </c>
      <c r="TM119" s="4">
        <f t="shared" si="1102"/>
        <v>-4.400835186678026E-3</v>
      </c>
      <c r="TN119" s="4">
        <f t="shared" si="1102"/>
        <v>1.5776529540342619E-2</v>
      </c>
      <c r="TO119" s="4">
        <f t="shared" si="1102"/>
        <v>-5.9650566806479545E-3</v>
      </c>
      <c r="TP119" s="4">
        <f t="shared" si="1102"/>
        <v>-3.0211678379072696E-2</v>
      </c>
      <c r="TQ119" s="4">
        <f t="shared" si="1102"/>
        <v>-4.8125982405530718E-3</v>
      </c>
      <c r="TR119" s="4">
        <f t="shared" si="1102"/>
        <v>-3.0852766886030746E-2</v>
      </c>
      <c r="TS119" s="4">
        <f t="shared" si="1102"/>
        <v>-1.2227583916838983E-2</v>
      </c>
      <c r="TT119" s="4">
        <f t="shared" si="1102"/>
        <v>-1.1860943037042763E-2</v>
      </c>
      <c r="TU119" s="4">
        <f t="shared" si="1102"/>
        <v>3.6120217610472257E-3</v>
      </c>
      <c r="TV119" s="4">
        <f t="shared" si="1102"/>
        <v>-1.5058663780546863E-2</v>
      </c>
      <c r="TW119" s="4">
        <f t="shared" si="1102"/>
        <v>-3.5572521262680248E-2</v>
      </c>
      <c r="TX119" s="4">
        <f t="shared" si="1102"/>
        <v>1.4548884707651563E-3</v>
      </c>
      <c r="TY119" s="4">
        <f t="shared" si="1102"/>
        <v>3.5890079350581984E-3</v>
      </c>
      <c r="TZ119" s="4">
        <f t="shared" si="1102"/>
        <v>-8.1400447472647689E-4</v>
      </c>
      <c r="UA119" s="4">
        <f t="shared" si="1102"/>
        <v>5.1846033044713252E-3</v>
      </c>
      <c r="UB119" s="4">
        <f t="shared" si="1102"/>
        <v>4.2991712606980377E-2</v>
      </c>
      <c r="UC119" s="4">
        <f t="shared" si="1102"/>
        <v>-4.0286155226603292E-3</v>
      </c>
      <c r="UD119" s="4">
        <f t="shared" si="1102"/>
        <v>-6.5332463326341628E-3</v>
      </c>
      <c r="UE119" s="4">
        <f t="shared" si="1102"/>
        <v>7.0210923936886542E-3</v>
      </c>
      <c r="UF119" s="4">
        <f t="shared" si="1102"/>
        <v>3.7519314601935352E-3</v>
      </c>
      <c r="UG119" s="4">
        <f t="shared" si="1102"/>
        <v>2.1181625960255742E-4</v>
      </c>
      <c r="UH119" s="4">
        <f t="shared" si="1102"/>
        <v>-2.8445403928337002E-2</v>
      </c>
      <c r="UI119" s="4">
        <f t="shared" si="1102"/>
        <v>2.1634854494193847E-3</v>
      </c>
      <c r="UJ119" s="4">
        <f t="shared" si="1102"/>
        <v>3.3959404393455695E-3</v>
      </c>
      <c r="UK119" s="4">
        <f t="shared" si="1102"/>
        <v>1.2947873185643711E-2</v>
      </c>
      <c r="UL119" s="4">
        <f t="shared" si="1102"/>
        <v>3.7493252677981183E-3</v>
      </c>
      <c r="UM119" s="4">
        <f t="shared" si="1102"/>
        <v>4.4267448429571318E-4</v>
      </c>
      <c r="UN119" s="4">
        <f t="shared" si="1102"/>
        <v>3.9023813524226452E-3</v>
      </c>
      <c r="UO119" s="4">
        <f t="shared" si="1102"/>
        <v>1.265342853995874E-2</v>
      </c>
      <c r="UP119" s="4">
        <f t="shared" si="1102"/>
        <v>-5.5988791313590427E-3</v>
      </c>
      <c r="UQ119" s="4">
        <f t="shared" si="1102"/>
        <v>5.0535989190914794E-2</v>
      </c>
      <c r="UR119" s="4">
        <f t="shared" si="1102"/>
        <v>4.8120516048909389E-3</v>
      </c>
      <c r="US119" s="4">
        <f t="shared" si="1102"/>
        <v>7.3385527790111992E-5</v>
      </c>
      <c r="UT119" s="4">
        <f t="shared" si="1102"/>
        <v>7.6903371495345985E-3</v>
      </c>
      <c r="UU119" s="4">
        <f t="shared" si="1102"/>
        <v>3.3813180221350372E-4</v>
      </c>
      <c r="UV119" s="4">
        <f t="shared" si="1102"/>
        <v>-3.5499788404879896E-3</v>
      </c>
      <c r="UW119" s="4">
        <f t="shared" si="1102"/>
        <v>-9.623474472573109E-3</v>
      </c>
      <c r="UX119" s="4">
        <f t="shared" si="1102"/>
        <v>-2.5358108314071088E-3</v>
      </c>
      <c r="UY119" s="4">
        <f t="shared" si="1102"/>
        <v>9.2610308007146872E-3</v>
      </c>
      <c r="UZ119" s="4">
        <f t="shared" si="1102"/>
        <v>4.7325015967571576E-3</v>
      </c>
      <c r="VA119" s="4">
        <f t="shared" si="1102"/>
        <v>3.787463337258044E-3</v>
      </c>
      <c r="VB119" s="4">
        <f t="shared" si="1102"/>
        <v>1.891839872114558E-2</v>
      </c>
      <c r="VC119" s="4">
        <f t="shared" si="1102"/>
        <v>2.1359092609566474E-3</v>
      </c>
      <c r="VD119" s="4">
        <f t="shared" si="1102"/>
        <v>2.5729412263644979E-3</v>
      </c>
      <c r="VE119" s="4">
        <f t="shared" si="1102"/>
        <v>-7.6644849774900768E-3</v>
      </c>
      <c r="VF119" s="4">
        <f t="shared" ref="VF119:XQ119" si="1103">VF49-AVERAGE(VF$36:VF$45)</f>
        <v>1.0000872963266714E-2</v>
      </c>
      <c r="VG119" s="4">
        <f t="shared" si="1103"/>
        <v>-5.0910744759256909E-4</v>
      </c>
      <c r="VH119" s="4">
        <f t="shared" si="1103"/>
        <v>2.1658965782813803E-3</v>
      </c>
      <c r="VI119" s="4">
        <f t="shared" si="1103"/>
        <v>-7.0637104455215406E-3</v>
      </c>
      <c r="VJ119" s="4">
        <f t="shared" si="1103"/>
        <v>-1.0730306551459269E-2</v>
      </c>
      <c r="VK119" s="4">
        <f t="shared" si="1103"/>
        <v>2.5954134408174004E-3</v>
      </c>
      <c r="VL119" s="4">
        <f t="shared" si="1103"/>
        <v>5.0837650538688873E-3</v>
      </c>
      <c r="VM119" s="4">
        <f t="shared" si="1103"/>
        <v>-1.5509575651718368E-2</v>
      </c>
      <c r="VN119" s="4">
        <f t="shared" si="1103"/>
        <v>1.5819084756821993E-3</v>
      </c>
      <c r="VO119" s="4">
        <f t="shared" si="1103"/>
        <v>-4.5852743531498829E-3</v>
      </c>
      <c r="VP119" s="4">
        <f t="shared" si="1103"/>
        <v>-2.2578914864219198E-2</v>
      </c>
      <c r="VQ119" s="4">
        <f t="shared" si="1103"/>
        <v>3.1229953779421437E-4</v>
      </c>
      <c r="VR119" s="4">
        <f t="shared" si="1103"/>
        <v>5.334859516967134E-3</v>
      </c>
      <c r="VS119" s="4">
        <f t="shared" si="1103"/>
        <v>-3.4305651847055495E-3</v>
      </c>
      <c r="VT119" s="4">
        <f t="shared" si="1103"/>
        <v>8.1790418511572087E-3</v>
      </c>
      <c r="VU119" s="4">
        <f t="shared" si="1103"/>
        <v>1.2664938357812454E-2</v>
      </c>
      <c r="VV119" s="4">
        <f t="shared" si="1103"/>
        <v>1.4792993531088053E-2</v>
      </c>
      <c r="VW119" s="4">
        <f t="shared" si="1103"/>
        <v>1.5159731520612528E-2</v>
      </c>
      <c r="VX119" s="4">
        <f t="shared" si="1103"/>
        <v>-3.0718282491382803E-3</v>
      </c>
      <c r="VY119" s="4">
        <f t="shared" si="1103"/>
        <v>1.4941607672459438E-2</v>
      </c>
      <c r="VZ119" s="4">
        <f t="shared" si="1103"/>
        <v>-1.6287668283812687E-2</v>
      </c>
      <c r="WA119" s="4">
        <f t="shared" si="1103"/>
        <v>-5.9919603749652535E-3</v>
      </c>
      <c r="WB119" s="4">
        <f t="shared" si="1103"/>
        <v>1.8416370114563443E-2</v>
      </c>
      <c r="WC119" s="4">
        <f t="shared" si="1103"/>
        <v>-6.0304621053997357E-4</v>
      </c>
      <c r="WD119" s="4">
        <f t="shared" si="1103"/>
        <v>3.5955599589395072E-2</v>
      </c>
      <c r="WE119" s="4">
        <f t="shared" si="1103"/>
        <v>1.0564377757792559E-2</v>
      </c>
      <c r="WF119" s="4">
        <f t="shared" si="1103"/>
        <v>1.1683878168001469E-2</v>
      </c>
      <c r="WG119" s="4">
        <f t="shared" si="1103"/>
        <v>4.9694192169196398E-2</v>
      </c>
      <c r="WH119" s="4">
        <f t="shared" si="1103"/>
        <v>-2.3004217408486651E-2</v>
      </c>
      <c r="WI119" s="4">
        <f t="shared" si="1103"/>
        <v>1.8847774069216332E-2</v>
      </c>
      <c r="WJ119" s="4">
        <f t="shared" si="1103"/>
        <v>3.3956583289312746E-2</v>
      </c>
      <c r="WK119" s="4">
        <f t="shared" si="1103"/>
        <v>-3.3070642855821089E-3</v>
      </c>
      <c r="WL119" s="4">
        <f t="shared" si="1103"/>
        <v>1.4050103829791299E-2</v>
      </c>
      <c r="WM119" s="4">
        <f t="shared" si="1103"/>
        <v>7.4526153676941105E-3</v>
      </c>
      <c r="WN119" s="4">
        <f t="shared" si="1103"/>
        <v>1.3522559304450014E-2</v>
      </c>
      <c r="WO119" s="4">
        <f t="shared" si="1103"/>
        <v>2.3855678630108883E-3</v>
      </c>
      <c r="WP119" s="4">
        <f t="shared" si="1103"/>
        <v>3.6242446521683137E-3</v>
      </c>
      <c r="WQ119" s="4">
        <f t="shared" si="1103"/>
        <v>1.389787828934667E-3</v>
      </c>
      <c r="WR119" s="4">
        <f t="shared" si="1103"/>
        <v>3.8522060458635815E-3</v>
      </c>
      <c r="WS119" s="4">
        <f t="shared" si="1103"/>
        <v>-4.7328352427160887E-2</v>
      </c>
      <c r="WT119" s="4">
        <f t="shared" si="1103"/>
        <v>2.2213001381345038E-2</v>
      </c>
      <c r="WU119" s="4">
        <f t="shared" si="1103"/>
        <v>-9.8547009022833306E-4</v>
      </c>
      <c r="WV119" s="4">
        <f t="shared" si="1103"/>
        <v>3.2398331123794054E-2</v>
      </c>
      <c r="WW119" s="4">
        <f t="shared" si="1103"/>
        <v>-1.6358970592522093E-3</v>
      </c>
      <c r="WX119" s="4">
        <f t="shared" si="1103"/>
        <v>-2.9830061619414608E-2</v>
      </c>
      <c r="WY119" s="4">
        <f t="shared" si="1103"/>
        <v>-4.4566327897766758E-3</v>
      </c>
      <c r="WZ119" s="4">
        <f t="shared" si="1103"/>
        <v>-2.0369069668399512E-3</v>
      </c>
      <c r="XA119" s="4">
        <f t="shared" si="1103"/>
        <v>-1.9982578021455855E-2</v>
      </c>
      <c r="XB119" s="4">
        <f t="shared" si="1103"/>
        <v>-1.8538863568567435E-2</v>
      </c>
      <c r="XC119" s="4">
        <f t="shared" si="1103"/>
        <v>2.1291350941578035E-2</v>
      </c>
      <c r="XD119" s="4">
        <f t="shared" si="1103"/>
        <v>-2.2676862643640269E-3</v>
      </c>
      <c r="XE119" s="4">
        <f t="shared" si="1103"/>
        <v>-5.0572298637671674E-2</v>
      </c>
      <c r="XF119" s="4">
        <f t="shared" si="1103"/>
        <v>-1.8347049081334211E-2</v>
      </c>
      <c r="XG119" s="4">
        <f t="shared" si="1103"/>
        <v>-7.2243002359186886E-3</v>
      </c>
      <c r="XH119" s="4">
        <f t="shared" si="1103"/>
        <v>-1.4813676821706329E-2</v>
      </c>
      <c r="XI119" s="4">
        <f t="shared" si="1103"/>
        <v>7.1094749910612272E-4</v>
      </c>
      <c r="XJ119" s="4">
        <f t="shared" si="1103"/>
        <v>1.8642862036786199E-2</v>
      </c>
      <c r="XK119" s="4">
        <f t="shared" si="1103"/>
        <v>-9.6435332820352243E-3</v>
      </c>
      <c r="XL119" s="4">
        <f t="shared" si="1103"/>
        <v>-2.0903857310003809E-2</v>
      </c>
      <c r="XM119" s="4">
        <f t="shared" si="1103"/>
        <v>-1.4830639681124934E-2</v>
      </c>
      <c r="XN119" s="4">
        <f t="shared" si="1103"/>
        <v>-2.9181516747012061E-2</v>
      </c>
      <c r="XO119" s="4">
        <f t="shared" si="1103"/>
        <v>-2.9883058134568968E-2</v>
      </c>
      <c r="XP119" s="4">
        <f t="shared" si="1103"/>
        <v>-2.806125619405412E-2</v>
      </c>
      <c r="XQ119" s="4">
        <f t="shared" si="1103"/>
        <v>4.8248969783715054E-2</v>
      </c>
      <c r="XR119" s="4">
        <f t="shared" ref="XR119:AAC119" si="1104">XR49-AVERAGE(XR$36:XR$45)</f>
        <v>-2.6075209643989121E-2</v>
      </c>
      <c r="XS119" s="4">
        <f t="shared" si="1104"/>
        <v>-2.8870111975031958E-2</v>
      </c>
      <c r="XT119" s="4">
        <f t="shared" si="1104"/>
        <v>6.2556667699048094E-2</v>
      </c>
      <c r="XU119" s="4">
        <f t="shared" si="1104"/>
        <v>-1.0753094833607299E-3</v>
      </c>
      <c r="XV119" s="4">
        <f t="shared" si="1104"/>
        <v>1.6737662727954156E-2</v>
      </c>
      <c r="XW119" s="4">
        <f t="shared" si="1104"/>
        <v>-9.8719284303809551E-3</v>
      </c>
      <c r="XX119" s="4">
        <f t="shared" si="1104"/>
        <v>0.22163055879555055</v>
      </c>
      <c r="XY119" s="4">
        <f t="shared" si="1104"/>
        <v>-1.2743512240622108E-2</v>
      </c>
      <c r="XZ119" s="4">
        <f t="shared" si="1104"/>
        <v>1.9383711623800117E-3</v>
      </c>
      <c r="YA119" s="4">
        <f t="shared" si="1104"/>
        <v>3.6073518190556784E-2</v>
      </c>
      <c r="YB119" s="4">
        <f t="shared" si="1104"/>
        <v>-2.0798363752524585E-2</v>
      </c>
      <c r="YC119" s="4">
        <f t="shared" si="1104"/>
        <v>1.074666850906866E-3</v>
      </c>
      <c r="YD119" s="4">
        <f t="shared" si="1104"/>
        <v>2.5605766036373614E-2</v>
      </c>
      <c r="YE119" s="4">
        <f t="shared" si="1104"/>
        <v>9.2889348968386715E-3</v>
      </c>
      <c r="YF119" s="4">
        <f t="shared" si="1104"/>
        <v>1.555097846887951E-2</v>
      </c>
      <c r="YG119" s="4">
        <f t="shared" si="1104"/>
        <v>1.5041365900424505E-2</v>
      </c>
      <c r="YH119" s="4">
        <f t="shared" si="1104"/>
        <v>3.6215280263860675E-4</v>
      </c>
      <c r="YI119" s="4">
        <f t="shared" si="1104"/>
        <v>3.1467103118228597E-3</v>
      </c>
      <c r="YJ119" s="4">
        <f t="shared" si="1104"/>
        <v>-1.8263569742821353E-2</v>
      </c>
      <c r="YK119" s="4">
        <f t="shared" si="1104"/>
        <v>1.1189512271516227E-2</v>
      </c>
      <c r="YL119" s="4">
        <f t="shared" si="1104"/>
        <v>-5.966771091809874E-3</v>
      </c>
      <c r="YM119" s="4">
        <f t="shared" si="1104"/>
        <v>1.083327999029712E-2</v>
      </c>
      <c r="YN119" s="4">
        <f t="shared" si="1104"/>
        <v>-6.2802168777381026E-3</v>
      </c>
      <c r="YO119" s="4">
        <f t="shared" si="1104"/>
        <v>1.0835483457805117E-2</v>
      </c>
      <c r="YP119" s="4">
        <f t="shared" si="1104"/>
        <v>2.7915032141039376E-3</v>
      </c>
      <c r="YQ119" s="4">
        <f t="shared" si="1104"/>
        <v>-9.5663050712701241E-3</v>
      </c>
      <c r="YR119" s="4">
        <f t="shared" si="1104"/>
        <v>9.6231514323183312E-4</v>
      </c>
      <c r="YS119" s="4">
        <f t="shared" si="1104"/>
        <v>-1.7895680471895176E-2</v>
      </c>
      <c r="YT119" s="4">
        <f t="shared" si="1104"/>
        <v>1.1389249760032074E-3</v>
      </c>
      <c r="YU119" s="4">
        <f t="shared" si="1104"/>
        <v>-8.6471500365031036E-3</v>
      </c>
      <c r="YV119" s="4">
        <f t="shared" si="1104"/>
        <v>-2.2101194979204379E-3</v>
      </c>
      <c r="YW119" s="4">
        <f t="shared" si="1104"/>
        <v>3.1982504153681012E-3</v>
      </c>
      <c r="YX119" s="4">
        <f t="shared" si="1104"/>
        <v>6.8156381298852906E-3</v>
      </c>
      <c r="YY119" s="4">
        <f t="shared" si="1104"/>
        <v>2.1383388453687585E-3</v>
      </c>
      <c r="YZ119" s="4">
        <f t="shared" si="1104"/>
        <v>-2.4346819382340696E-3</v>
      </c>
      <c r="ZA119" s="4">
        <f t="shared" si="1104"/>
        <v>1.5934763793444837E-3</v>
      </c>
      <c r="ZB119" s="4">
        <f t="shared" si="1104"/>
        <v>1.6157156168742838E-2</v>
      </c>
      <c r="ZC119" s="4">
        <f t="shared" si="1104"/>
        <v>-1.4936783398081215E-3</v>
      </c>
      <c r="ZD119" s="4">
        <f t="shared" si="1104"/>
        <v>2.7962996067983576E-3</v>
      </c>
      <c r="ZE119" s="4">
        <f t="shared" si="1104"/>
        <v>5.5614550743659022E-3</v>
      </c>
      <c r="ZF119" s="4">
        <f t="shared" si="1104"/>
        <v>-4.4853521679269681E-3</v>
      </c>
      <c r="ZG119" s="4">
        <f t="shared" si="1104"/>
        <v>3.9405819711070969E-3</v>
      </c>
      <c r="ZH119" s="4">
        <f t="shared" si="1104"/>
        <v>-4.2500551457242504E-3</v>
      </c>
      <c r="ZI119" s="4">
        <f t="shared" si="1104"/>
        <v>-1.7978160571109781E-2</v>
      </c>
      <c r="ZJ119" s="4">
        <f t="shared" si="1104"/>
        <v>1.5793280610433738E-3</v>
      </c>
      <c r="ZK119" s="4">
        <f t="shared" si="1104"/>
        <v>1.430744562993627E-2</v>
      </c>
      <c r="ZL119" s="4">
        <f t="shared" si="1104"/>
        <v>-1.5512989787021527E-3</v>
      </c>
      <c r="ZM119" s="4">
        <f t="shared" si="1104"/>
        <v>-1.3114495165719416E-4</v>
      </c>
      <c r="ZN119" s="4">
        <f t="shared" si="1104"/>
        <v>-2.005092676478604E-2</v>
      </c>
      <c r="ZO119" s="4">
        <f t="shared" si="1104"/>
        <v>-1.066806996432532E-2</v>
      </c>
      <c r="ZP119" s="4">
        <f t="shared" si="1104"/>
        <v>1.8364744765705807E-2</v>
      </c>
      <c r="ZQ119" s="4">
        <f t="shared" si="1104"/>
        <v>2.2162254775160237E-2</v>
      </c>
      <c r="ZR119" s="4">
        <f t="shared" si="1104"/>
        <v>5.5081844220043075E-3</v>
      </c>
      <c r="ZS119" s="4">
        <f t="shared" si="1104"/>
        <v>-8.5925279397925346E-3</v>
      </c>
      <c r="ZT119" s="4">
        <f t="shared" si="1104"/>
        <v>2.4321596845805074E-3</v>
      </c>
      <c r="ZU119" s="4">
        <f t="shared" si="1104"/>
        <v>-3.5761653843408917E-2</v>
      </c>
      <c r="ZV119" s="4">
        <f t="shared" si="1104"/>
        <v>1.174073909400788E-2</v>
      </c>
      <c r="ZW119" s="4">
        <f t="shared" si="1104"/>
        <v>1.0048944538877301E-2</v>
      </c>
      <c r="ZX119" s="4">
        <f t="shared" si="1104"/>
        <v>-1.9550173959833684E-4</v>
      </c>
      <c r="ZY119" s="4">
        <f t="shared" si="1104"/>
        <v>-9.631150269201038E-3</v>
      </c>
      <c r="ZZ119" s="4">
        <f t="shared" si="1104"/>
        <v>2.1353358300158526E-2</v>
      </c>
      <c r="AAA119" s="4">
        <f t="shared" si="1104"/>
        <v>-7.383752206378243E-4</v>
      </c>
      <c r="AAB119" s="4">
        <f t="shared" si="1104"/>
        <v>1.2883171054242401E-2</v>
      </c>
      <c r="AAC119" s="4">
        <f t="shared" si="1104"/>
        <v>-2.1535980711886459E-2</v>
      </c>
      <c r="AAD119" s="4">
        <f t="shared" ref="AAD119:ACO119" si="1105">AAD49-AVERAGE(AAD$36:AAD$45)</f>
        <v>-1.2879202210713026E-2</v>
      </c>
      <c r="AAE119" s="4">
        <f t="shared" si="1105"/>
        <v>5.6561810952110922E-3</v>
      </c>
      <c r="AAF119" s="4">
        <f t="shared" si="1105"/>
        <v>1.1570480206197485E-2</v>
      </c>
      <c r="AAG119" s="4">
        <f t="shared" si="1105"/>
        <v>-5.198013396607257E-3</v>
      </c>
      <c r="AAH119" s="4">
        <f t="shared" si="1105"/>
        <v>1.4907273668314017E-2</v>
      </c>
      <c r="AAI119" s="4">
        <f t="shared" si="1105"/>
        <v>7.2578238968993951E-3</v>
      </c>
      <c r="AAJ119" s="4">
        <f t="shared" si="1105"/>
        <v>1.7193438465835969E-2</v>
      </c>
      <c r="AAK119" s="4">
        <f t="shared" si="1105"/>
        <v>-2.5776257278838314E-3</v>
      </c>
      <c r="AAL119" s="4">
        <f t="shared" si="1105"/>
        <v>-9.1296933618459468E-3</v>
      </c>
      <c r="AAM119" s="4">
        <f t="shared" si="1105"/>
        <v>5.1076578140677072E-3</v>
      </c>
      <c r="AAN119" s="4">
        <f t="shared" si="1105"/>
        <v>-1.1017514411576817E-2</v>
      </c>
      <c r="AAO119" s="4">
        <f t="shared" si="1105"/>
        <v>-4.184699310022949E-2</v>
      </c>
      <c r="AAP119" s="4">
        <f t="shared" si="1105"/>
        <v>1.2438598983579272E-2</v>
      </c>
      <c r="AAQ119" s="4">
        <f t="shared" si="1105"/>
        <v>-4.1600805440561847E-3</v>
      </c>
      <c r="AAR119" s="4">
        <f t="shared" si="1105"/>
        <v>1.8511531735159155E-3</v>
      </c>
      <c r="AAS119" s="4">
        <f t="shared" si="1105"/>
        <v>-1.1671746020713602E-3</v>
      </c>
      <c r="AAT119" s="4">
        <f t="shared" si="1105"/>
        <v>-1.4003359955753475E-2</v>
      </c>
      <c r="AAU119" s="4">
        <f t="shared" si="1105"/>
        <v>-7.193158787442238E-3</v>
      </c>
      <c r="AAV119" s="4">
        <f t="shared" si="1105"/>
        <v>1.4933297053826369E-2</v>
      </c>
      <c r="AAW119" s="4">
        <f t="shared" si="1105"/>
        <v>-1.9768092284094721E-2</v>
      </c>
      <c r="AAX119" s="4">
        <f t="shared" si="1105"/>
        <v>-2.6633241432761384E-2</v>
      </c>
      <c r="AAY119" s="4">
        <f t="shared" si="1105"/>
        <v>-6.4676047289400533E-3</v>
      </c>
      <c r="AAZ119" s="4">
        <f t="shared" si="1105"/>
        <v>-1.114922640071235E-2</v>
      </c>
      <c r="ABA119" s="4">
        <f t="shared" si="1105"/>
        <v>-2.0135887459779005E-2</v>
      </c>
      <c r="ABB119" s="4">
        <f t="shared" si="1105"/>
        <v>-1.4556779018664333E-2</v>
      </c>
      <c r="ABC119" s="4">
        <f t="shared" si="1105"/>
        <v>1.1936055192478378E-3</v>
      </c>
      <c r="ABD119" s="4">
        <f t="shared" si="1105"/>
        <v>-6.3832605855731108E-3</v>
      </c>
      <c r="ABE119" s="4">
        <f t="shared" si="1105"/>
        <v>1.3496196644950174E-3</v>
      </c>
      <c r="ABF119" s="4">
        <f t="shared" si="1105"/>
        <v>-8.5915977257627341E-3</v>
      </c>
      <c r="ABG119" s="4">
        <f t="shared" si="1105"/>
        <v>-6.8902476638974001E-3</v>
      </c>
      <c r="ABH119" s="4">
        <f t="shared" si="1105"/>
        <v>-2.9634430051652397E-2</v>
      </c>
      <c r="ABI119" s="4">
        <f t="shared" si="1105"/>
        <v>2.4984083476366502E-2</v>
      </c>
      <c r="ABJ119" s="4">
        <f t="shared" si="1105"/>
        <v>-1.776829722679437E-2</v>
      </c>
      <c r="ABK119" s="4">
        <f t="shared" si="1105"/>
        <v>-2.3845209632348045E-2</v>
      </c>
      <c r="ABL119" s="4">
        <f t="shared" si="1105"/>
        <v>8.4490805837191228E-3</v>
      </c>
      <c r="ABM119" s="4">
        <f t="shared" si="1105"/>
        <v>1.6226264208380043E-2</v>
      </c>
      <c r="ABN119" s="4">
        <f t="shared" si="1105"/>
        <v>-7.7132773438086579E-3</v>
      </c>
      <c r="ABO119" s="4">
        <f t="shared" si="1105"/>
        <v>-5.7772214675203895E-2</v>
      </c>
      <c r="ABP119" s="4">
        <f t="shared" si="1105"/>
        <v>9.7077291742591817E-3</v>
      </c>
      <c r="ABQ119" s="4">
        <f t="shared" si="1105"/>
        <v>1.985271498538561E-2</v>
      </c>
      <c r="ABR119" s="4">
        <f t="shared" si="1105"/>
        <v>-1.055579726263336E-2</v>
      </c>
      <c r="ABS119" s="4">
        <f t="shared" si="1105"/>
        <v>4.8870820544045165E-3</v>
      </c>
      <c r="ABT119" s="4">
        <f t="shared" si="1105"/>
        <v>6.0929089277516654E-2</v>
      </c>
      <c r="ABU119" s="4">
        <f t="shared" si="1105"/>
        <v>-6.0396642255346128E-3</v>
      </c>
      <c r="ABV119" s="4">
        <f t="shared" si="1105"/>
        <v>-1.1887932250454439E-3</v>
      </c>
      <c r="ABW119" s="4">
        <f t="shared" si="1105"/>
        <v>1.458054299987864E-2</v>
      </c>
      <c r="ABX119" s="4">
        <f t="shared" si="1105"/>
        <v>3.5315634576840184E-3</v>
      </c>
      <c r="ABY119" s="4">
        <f t="shared" si="1105"/>
        <v>6.0151747605530041E-3</v>
      </c>
      <c r="ABZ119" s="4">
        <f t="shared" si="1105"/>
        <v>-3.0169664217734933E-2</v>
      </c>
      <c r="ACA119" s="4">
        <f t="shared" si="1105"/>
        <v>1.2682699825496496E-2</v>
      </c>
      <c r="ACB119" s="4">
        <f t="shared" si="1105"/>
        <v>2.3500046634600251E-2</v>
      </c>
      <c r="ACC119" s="4">
        <f t="shared" si="1105"/>
        <v>1.8989760394171093E-2</v>
      </c>
      <c r="ACD119" s="4">
        <f t="shared" si="1105"/>
        <v>8.8913884954453185E-3</v>
      </c>
      <c r="ACE119" s="4">
        <f t="shared" si="1105"/>
        <v>-2.3355195760895613E-3</v>
      </c>
      <c r="ACF119" s="4">
        <f t="shared" si="1105"/>
        <v>6.2473906081818844E-3</v>
      </c>
      <c r="ACG119" s="4">
        <f t="shared" si="1105"/>
        <v>-7.7736116080217334E-3</v>
      </c>
      <c r="ACH119" s="4">
        <f t="shared" si="1105"/>
        <v>-9.4494256799472296E-3</v>
      </c>
      <c r="ACI119" s="4">
        <f t="shared" si="1105"/>
        <v>-8.6596378076054005E-3</v>
      </c>
      <c r="ACJ119" s="4">
        <f t="shared" si="1105"/>
        <v>6.6927542469999964E-3</v>
      </c>
      <c r="ACK119" s="4">
        <f t="shared" si="1105"/>
        <v>2.0515086521869126E-4</v>
      </c>
      <c r="ACL119" s="4">
        <f t="shared" si="1105"/>
        <v>-3.2047962570544127E-4</v>
      </c>
      <c r="ACM119" s="4">
        <f t="shared" si="1105"/>
        <v>2.1574685257489366E-3</v>
      </c>
      <c r="ACN119" s="4">
        <f t="shared" si="1105"/>
        <v>3.5867935508870061E-2</v>
      </c>
      <c r="ACO119" s="4">
        <f t="shared" si="1105"/>
        <v>-1.1242802681507092E-2</v>
      </c>
      <c r="ACP119" s="4">
        <f t="shared" ref="ACP119:AFA119" si="1106">ACP49-AVERAGE(ACP$36:ACP$45)</f>
        <v>6.0533343039240357E-3</v>
      </c>
      <c r="ACQ119" s="4">
        <f t="shared" si="1106"/>
        <v>-4.2987350041663402E-2</v>
      </c>
      <c r="ACR119" s="4">
        <f t="shared" si="1106"/>
        <v>-1.2636649738091313E-3</v>
      </c>
      <c r="ACS119" s="4">
        <f t="shared" si="1106"/>
        <v>9.7984927444494073E-3</v>
      </c>
      <c r="ACT119" s="4">
        <f t="shared" si="1106"/>
        <v>4.1282545411433448E-4</v>
      </c>
      <c r="ACU119" s="4">
        <f t="shared" si="1106"/>
        <v>3.6427124873462439E-3</v>
      </c>
      <c r="ACV119" s="4">
        <f t="shared" si="1106"/>
        <v>4.2868076176732002E-2</v>
      </c>
      <c r="ACW119" s="4">
        <f t="shared" si="1106"/>
        <v>-6.7972624209919862E-3</v>
      </c>
      <c r="ACX119" s="4">
        <f t="shared" si="1106"/>
        <v>-2.7144606003757271E-3</v>
      </c>
      <c r="ACY119" s="4">
        <f t="shared" si="1106"/>
        <v>1.1230786882336292E-3</v>
      </c>
      <c r="ACZ119" s="4">
        <f t="shared" si="1106"/>
        <v>-4.4993570311458353E-4</v>
      </c>
      <c r="ADA119" s="4">
        <f t="shared" si="1106"/>
        <v>2.1816071094546297E-3</v>
      </c>
      <c r="ADB119" s="4">
        <f t="shared" si="1106"/>
        <v>-4.0937727061839992E-2</v>
      </c>
      <c r="ADC119" s="4">
        <f t="shared" si="1106"/>
        <v>-1.6061386048963483E-3</v>
      </c>
      <c r="ADD119" s="4">
        <f t="shared" si="1106"/>
        <v>-9.9395763959634099E-3</v>
      </c>
      <c r="ADE119" s="4">
        <f t="shared" si="1106"/>
        <v>-1.4972723739543675E-2</v>
      </c>
      <c r="ADF119" s="4">
        <f t="shared" si="1106"/>
        <v>5.6871784266934629E-3</v>
      </c>
      <c r="ADG119" s="4">
        <f t="shared" si="1106"/>
        <v>1.425792862989305E-2</v>
      </c>
      <c r="ADH119" s="4">
        <f t="shared" si="1106"/>
        <v>-1.3494345259353743E-2</v>
      </c>
      <c r="ADI119" s="4">
        <f t="shared" si="1106"/>
        <v>-1.2958292885201939E-2</v>
      </c>
      <c r="ADJ119" s="4">
        <f t="shared" si="1106"/>
        <v>4.0126026454806183E-3</v>
      </c>
      <c r="ADK119" s="4">
        <f t="shared" si="1106"/>
        <v>-1.2036037064097447E-2</v>
      </c>
      <c r="ADL119" s="4">
        <f t="shared" si="1106"/>
        <v>2.0754715464283195E-2</v>
      </c>
      <c r="ADM119" s="4">
        <f t="shared" si="1106"/>
        <v>3.6492098747960269E-3</v>
      </c>
      <c r="ADN119" s="4">
        <f t="shared" si="1106"/>
        <v>1.301032968393285E-3</v>
      </c>
      <c r="ADO119" s="4">
        <f t="shared" si="1106"/>
        <v>-1.8229607851613159E-3</v>
      </c>
      <c r="ADP119" s="4">
        <f t="shared" si="1106"/>
        <v>4.0374814588217591E-3</v>
      </c>
      <c r="ADQ119" s="4">
        <f t="shared" si="1106"/>
        <v>2.1920993468088443E-2</v>
      </c>
      <c r="ADR119" s="4">
        <f t="shared" si="1106"/>
        <v>2.8763005634671671E-2</v>
      </c>
      <c r="ADS119" s="4">
        <f t="shared" si="1106"/>
        <v>1.1869666744830139E-2</v>
      </c>
      <c r="ADT119" s="4">
        <f t="shared" si="1106"/>
        <v>-8.0891068436892543E-3</v>
      </c>
      <c r="ADU119" s="4">
        <f t="shared" si="1106"/>
        <v>4.881033433071085E-3</v>
      </c>
      <c r="ADV119" s="4">
        <f t="shared" si="1106"/>
        <v>7.3438072863576771E-3</v>
      </c>
      <c r="ADW119" s="4">
        <f t="shared" si="1106"/>
        <v>7.8974841941590827E-3</v>
      </c>
      <c r="ADX119" s="4">
        <f t="shared" si="1106"/>
        <v>-3.1823058327097782E-3</v>
      </c>
      <c r="ADY119" s="4">
        <f t="shared" si="1106"/>
        <v>-1.0849345307341544E-2</v>
      </c>
      <c r="ADZ119" s="4">
        <f t="shared" si="1106"/>
        <v>1.7372952651729012E-2</v>
      </c>
      <c r="AEA119" s="4">
        <f t="shared" si="1106"/>
        <v>9.0432389827580974E-3</v>
      </c>
      <c r="AEB119" s="4">
        <f t="shared" si="1106"/>
        <v>1.4812284139288643E-2</v>
      </c>
      <c r="AEC119" s="4">
        <f t="shared" si="1106"/>
        <v>-6.2337450571475642E-3</v>
      </c>
      <c r="AED119" s="4">
        <f t="shared" si="1106"/>
        <v>3.0389076331468041E-2</v>
      </c>
      <c r="AEE119" s="4">
        <f t="shared" si="1106"/>
        <v>2.1825783654718864E-2</v>
      </c>
      <c r="AEF119" s="4">
        <f t="shared" si="1106"/>
        <v>1.5293693426395161E-2</v>
      </c>
      <c r="AEG119" s="4">
        <f t="shared" si="1106"/>
        <v>-8.7885255596786924E-3</v>
      </c>
      <c r="AEH119" s="4">
        <f t="shared" si="1106"/>
        <v>-4.412149438946783E-2</v>
      </c>
      <c r="AEI119" s="4">
        <f t="shared" si="1106"/>
        <v>2.5884806979036383E-3</v>
      </c>
      <c r="AEJ119" s="4">
        <f t="shared" si="1106"/>
        <v>-1.4928200242105475E-2</v>
      </c>
      <c r="AEK119" s="4">
        <f t="shared" si="1106"/>
        <v>3.6052999553571899E-2</v>
      </c>
      <c r="AEL119" s="4">
        <f t="shared" si="1106"/>
        <v>1.5292994943396487E-3</v>
      </c>
      <c r="AEM119" s="4">
        <f t="shared" si="1106"/>
        <v>4.633705888471386E-3</v>
      </c>
      <c r="AEN119" s="4">
        <f t="shared" si="1106"/>
        <v>1.6411433075672194E-2</v>
      </c>
      <c r="AEO119" s="4">
        <f t="shared" si="1106"/>
        <v>1.4294362275158403E-2</v>
      </c>
      <c r="AEP119" s="4">
        <f t="shared" si="1106"/>
        <v>3.146091417870453E-2</v>
      </c>
      <c r="AEQ119" s="4">
        <f t="shared" si="1106"/>
        <v>3.2114104575581425E-3</v>
      </c>
      <c r="AER119" s="4">
        <f t="shared" si="1106"/>
        <v>-2.0424912207566509E-2</v>
      </c>
      <c r="AES119" s="4">
        <f t="shared" si="1106"/>
        <v>-1.2739507034786789E-2</v>
      </c>
      <c r="AET119" s="4">
        <f t="shared" si="1106"/>
        <v>-2.2018466175452663E-2</v>
      </c>
      <c r="AEU119" s="4">
        <f t="shared" si="1106"/>
        <v>1.1351457851225676E-2</v>
      </c>
      <c r="AEV119" s="4">
        <f t="shared" si="1106"/>
        <v>-1.9236550337193965E-2</v>
      </c>
      <c r="AEW119" s="4">
        <f t="shared" si="1106"/>
        <v>-6.9255534741155889E-3</v>
      </c>
      <c r="AEX119" s="4">
        <f t="shared" si="1106"/>
        <v>-7.1344942907797066E-3</v>
      </c>
      <c r="AEY119" s="4">
        <f t="shared" si="1106"/>
        <v>7.1095962817394514E-3</v>
      </c>
      <c r="AEZ119" s="4">
        <f t="shared" si="1106"/>
        <v>-2.3008331940896939E-3</v>
      </c>
      <c r="AFA119" s="4">
        <f t="shared" si="1106"/>
        <v>-4.96021781408455E-4</v>
      </c>
      <c r="AFB119" s="4">
        <f t="shared" ref="AFB119:AGM119" si="1107">AFB49-AVERAGE(AFB$36:AFB$45)</f>
        <v>-3.4939878660849833E-3</v>
      </c>
      <c r="AFC119" s="4">
        <f t="shared" si="1107"/>
        <v>-2.8959344457488334E-3</v>
      </c>
      <c r="AFD119" s="4">
        <f t="shared" si="1107"/>
        <v>-2.8380573754586247E-2</v>
      </c>
      <c r="AFE119" s="4">
        <f t="shared" si="1107"/>
        <v>-7.999459783279237E-4</v>
      </c>
      <c r="AFF119" s="4">
        <f t="shared" si="1107"/>
        <v>-2.2129247825596395E-2</v>
      </c>
      <c r="AFG119" s="4">
        <f t="shared" si="1107"/>
        <v>-8.2004034935105798E-3</v>
      </c>
      <c r="AFH119" s="4">
        <f t="shared" si="1107"/>
        <v>-1.5196991665922102E-2</v>
      </c>
      <c r="AFI119" s="4">
        <f t="shared" si="1107"/>
        <v>-1.6676946980622217E-3</v>
      </c>
      <c r="AFJ119" s="4">
        <f t="shared" si="1107"/>
        <v>-2.0916729531745615E-2</v>
      </c>
      <c r="AFK119" s="4">
        <f t="shared" si="1107"/>
        <v>-1.6349749618090256E-2</v>
      </c>
      <c r="AFL119" s="4">
        <f t="shared" si="1107"/>
        <v>3.112268006068797E-3</v>
      </c>
      <c r="AFM119" s="4">
        <f t="shared" si="1107"/>
        <v>4.0847131037721959E-3</v>
      </c>
      <c r="AFN119" s="4">
        <f t="shared" si="1107"/>
        <v>3.9490660408356424E-3</v>
      </c>
      <c r="AFO119" s="4">
        <f t="shared" si="1107"/>
        <v>4.208548692038354E-3</v>
      </c>
      <c r="AFP119" s="4">
        <f t="shared" si="1107"/>
        <v>6.1777972164546197E-2</v>
      </c>
      <c r="AFQ119" s="4">
        <f t="shared" si="1107"/>
        <v>-1.0730434311290716E-2</v>
      </c>
      <c r="AFR119" s="4">
        <f t="shared" si="1107"/>
        <v>3.0332640981180637E-4</v>
      </c>
      <c r="AFS119" s="4">
        <f t="shared" si="1107"/>
        <v>1.4516815961373275E-2</v>
      </c>
      <c r="AFT119" s="4">
        <f t="shared" si="1107"/>
        <v>-3.0612956958083262E-4</v>
      </c>
      <c r="AFU119" s="4">
        <f t="shared" si="1107"/>
        <v>6.711214696992077E-3</v>
      </c>
      <c r="AFV119" s="4">
        <f t="shared" si="1107"/>
        <v>-2.272944447501761E-2</v>
      </c>
      <c r="AFW119" s="4">
        <f t="shared" si="1107"/>
        <v>6.1351634158227581E-3</v>
      </c>
      <c r="AFX119" s="4">
        <f t="shared" si="1107"/>
        <v>5.8661758759661889E-3</v>
      </c>
      <c r="AFY119" s="4">
        <f t="shared" si="1107"/>
        <v>2.126547499002493E-2</v>
      </c>
      <c r="AFZ119" s="4">
        <f t="shared" si="1107"/>
        <v>3.7694401147310664E-3</v>
      </c>
      <c r="AGA119" s="4">
        <f t="shared" si="1107"/>
        <v>3.7941496497858631E-4</v>
      </c>
      <c r="AGB119" s="4">
        <f t="shared" si="1107"/>
        <v>2.3771345444468153E-3</v>
      </c>
      <c r="AGC119" s="4">
        <f t="shared" si="1107"/>
        <v>-1.5572507765439529E-4</v>
      </c>
      <c r="AGD119" s="4">
        <f t="shared" si="1107"/>
        <v>1.0818037583409071E-3</v>
      </c>
      <c r="AGE119" s="4">
        <f t="shared" si="1107"/>
        <v>1.8893348365275998E-2</v>
      </c>
      <c r="AGF119" s="4">
        <f t="shared" si="1107"/>
        <v>1.0156861813882631E-2</v>
      </c>
      <c r="AGG119" s="4">
        <f t="shared" si="1107"/>
        <v>1.9684477373480707E-2</v>
      </c>
      <c r="AGH119" s="4">
        <f t="shared" si="1107"/>
        <v>1.3878468295456924E-3</v>
      </c>
      <c r="AGI119" s="4">
        <f t="shared" si="1107"/>
        <v>1.1247148470315004E-2</v>
      </c>
      <c r="AGJ119" s="4">
        <f t="shared" si="1107"/>
        <v>-5.0272207863338476E-3</v>
      </c>
      <c r="AGK119" s="4">
        <f t="shared" si="1107"/>
        <v>-1.4932187541348233E-2</v>
      </c>
      <c r="AGL119" s="4">
        <f t="shared" si="1107"/>
        <v>3.5733836845728748E-3</v>
      </c>
      <c r="AGM119" s="4">
        <f t="shared" si="1107"/>
        <v>1.776772770808922E-2</v>
      </c>
      <c r="AGN119" s="4">
        <f t="shared" ref="AGN119:AIY119" si="1108">AGN49-AVERAGE(AGN$36:AGN$45)</f>
        <v>3.8797335885644149E-3</v>
      </c>
      <c r="AGO119" s="4">
        <f t="shared" si="1108"/>
        <v>1.0093987564956856E-2</v>
      </c>
      <c r="AGP119" s="4">
        <f t="shared" si="1108"/>
        <v>-7.9151989606059264E-3</v>
      </c>
      <c r="AGQ119" s="4">
        <f t="shared" si="1108"/>
        <v>5.6780576963092596E-3</v>
      </c>
      <c r="AGR119" s="4">
        <f t="shared" si="1108"/>
        <v>1.4540710756450175E-2</v>
      </c>
      <c r="AGS119" s="4">
        <f t="shared" si="1108"/>
        <v>-5.1468165238725992E-3</v>
      </c>
      <c r="AGT119" s="4">
        <f t="shared" si="1108"/>
        <v>-1.1580362348278441E-2</v>
      </c>
      <c r="AGU119" s="4">
        <f t="shared" si="1108"/>
        <v>3.855569530641343E-3</v>
      </c>
      <c r="AGV119" s="4">
        <f t="shared" si="1108"/>
        <v>8.1856448236566591E-3</v>
      </c>
      <c r="AGW119" s="4">
        <f t="shared" si="1108"/>
        <v>1.6142592174398875E-2</v>
      </c>
      <c r="AGX119" s="4">
        <f t="shared" si="1108"/>
        <v>-1.1880718961221844E-2</v>
      </c>
      <c r="AGY119" s="4">
        <f t="shared" si="1108"/>
        <v>-1.1525144459783926E-4</v>
      </c>
      <c r="AGZ119" s="4">
        <f t="shared" si="1108"/>
        <v>-5.6677785217917193E-4</v>
      </c>
      <c r="AHA119" s="4">
        <f t="shared" si="1108"/>
        <v>-3.1182334820825854E-2</v>
      </c>
      <c r="AHB119" s="4">
        <f t="shared" si="1108"/>
        <v>-1.7303198522355363E-2</v>
      </c>
      <c r="AHC119" s="4">
        <f t="shared" si="1108"/>
        <v>-4.9638544239570927E-3</v>
      </c>
      <c r="AHD119" s="4">
        <f t="shared" si="1108"/>
        <v>-1.7269091448726293E-2</v>
      </c>
      <c r="AHE119" s="4">
        <f t="shared" si="1108"/>
        <v>-6.0943130083526459E-5</v>
      </c>
      <c r="AHF119" s="4">
        <f t="shared" si="1108"/>
        <v>-2.6245656167288634E-3</v>
      </c>
      <c r="AHG119" s="4">
        <f t="shared" si="1108"/>
        <v>-8.2267434994043511E-3</v>
      </c>
      <c r="AHH119" s="4">
        <f t="shared" si="1108"/>
        <v>8.0230067294076272E-3</v>
      </c>
      <c r="AHI119" s="4">
        <f t="shared" si="1108"/>
        <v>6.6108176011893879E-3</v>
      </c>
      <c r="AHJ119" s="4">
        <f t="shared" si="1108"/>
        <v>1.5978392009733479E-2</v>
      </c>
      <c r="AHK119" s="4">
        <f t="shared" si="1108"/>
        <v>-6.5208550245426577E-3</v>
      </c>
      <c r="AHL119" s="4">
        <f t="shared" si="1108"/>
        <v>-8.4377047921966059E-3</v>
      </c>
      <c r="AHM119" s="4">
        <f t="shared" si="1108"/>
        <v>-1.6969589067239995E-2</v>
      </c>
      <c r="AHN119" s="4">
        <f t="shared" si="1108"/>
        <v>3.5060409682726038E-3</v>
      </c>
      <c r="AHO119" s="4">
        <f t="shared" si="1108"/>
        <v>2.0748536646438645E-3</v>
      </c>
      <c r="AHP119" s="4">
        <f t="shared" si="1108"/>
        <v>1.7444506083398266E-2</v>
      </c>
      <c r="AHQ119" s="4">
        <f t="shared" si="1108"/>
        <v>-5.6649869101259498E-3</v>
      </c>
      <c r="AHR119" s="4">
        <f t="shared" si="1108"/>
        <v>5.8249234735089743E-3</v>
      </c>
      <c r="AHS119" s="4">
        <f t="shared" si="1108"/>
        <v>8.4125401283800753E-3</v>
      </c>
      <c r="AHT119" s="4">
        <f t="shared" si="1108"/>
        <v>5.4635825417209921E-4</v>
      </c>
      <c r="AHU119" s="4">
        <f t="shared" si="1108"/>
        <v>3.8474195177011131E-2</v>
      </c>
      <c r="AHV119" s="4">
        <f t="shared" si="1108"/>
        <v>-1.1291612587121932E-3</v>
      </c>
      <c r="AHW119" s="4">
        <f t="shared" si="1108"/>
        <v>8.5223809035425979E-3</v>
      </c>
      <c r="AHX119" s="4">
        <f t="shared" si="1108"/>
        <v>1.6718146186639141E-2</v>
      </c>
      <c r="AHY119" s="4">
        <f t="shared" si="1108"/>
        <v>-5.3657631146116387E-3</v>
      </c>
      <c r="AHZ119" s="4">
        <f t="shared" si="1108"/>
        <v>1.3164411457918803E-2</v>
      </c>
      <c r="AIA119" s="4">
        <f t="shared" si="1108"/>
        <v>2.7406316022526699E-2</v>
      </c>
      <c r="AIB119" s="4">
        <f t="shared" si="1108"/>
        <v>1.0276368903369557E-2</v>
      </c>
      <c r="AIC119" s="4">
        <f t="shared" si="1108"/>
        <v>-3.1501748369327943E-3</v>
      </c>
      <c r="AID119" s="4">
        <f t="shared" si="1108"/>
        <v>-1.421044324213123E-2</v>
      </c>
      <c r="AIE119" s="4">
        <f t="shared" si="1108"/>
        <v>-2.8338740277073539E-3</v>
      </c>
      <c r="AIF119" s="4">
        <f t="shared" si="1108"/>
        <v>-1.1866298799239082E-2</v>
      </c>
      <c r="AIG119" s="4">
        <f t="shared" si="1108"/>
        <v>2.4496921123935804E-2</v>
      </c>
      <c r="AIH119" s="4">
        <f t="shared" si="1108"/>
        <v>4.1459513844154302E-3</v>
      </c>
      <c r="AII119" s="4">
        <f t="shared" si="1108"/>
        <v>-1.2061943198395833E-2</v>
      </c>
      <c r="AIJ119" s="4">
        <f t="shared" si="1108"/>
        <v>-1.8853034977736764E-2</v>
      </c>
      <c r="AIK119" s="4">
        <f t="shared" si="1108"/>
        <v>1.1397351527924458E-2</v>
      </c>
      <c r="AIL119" s="4">
        <f t="shared" si="1108"/>
        <v>2.1429033460673621E-2</v>
      </c>
      <c r="AIM119" s="4">
        <f t="shared" si="1108"/>
        <v>4.1874849549302356E-3</v>
      </c>
      <c r="AIN119" s="4">
        <f t="shared" si="1108"/>
        <v>-2.0774479604453097E-2</v>
      </c>
      <c r="AIO119" s="4">
        <f t="shared" si="1108"/>
        <v>-1.1123178280099968E-2</v>
      </c>
      <c r="AIP119" s="4">
        <f t="shared" si="1108"/>
        <v>-3.3258170375131992E-2</v>
      </c>
      <c r="AIQ119" s="4">
        <f t="shared" si="1108"/>
        <v>-3.2073133087704396E-3</v>
      </c>
      <c r="AIR119" s="4">
        <f t="shared" si="1108"/>
        <v>-4.3877350971664737E-2</v>
      </c>
      <c r="AIS119" s="4">
        <f t="shared" si="1108"/>
        <v>-9.536384013025364E-3</v>
      </c>
      <c r="AIT119" s="4">
        <f t="shared" si="1108"/>
        <v>-3.7592281632272944E-3</v>
      </c>
      <c r="AIU119" s="4">
        <f t="shared" si="1108"/>
        <v>-3.2222696091922364E-4</v>
      </c>
      <c r="AIV119" s="4">
        <f t="shared" si="1108"/>
        <v>-1.0329474201409776E-2</v>
      </c>
      <c r="AIW119" s="4">
        <f t="shared" si="1108"/>
        <v>-9.7648387212962622E-4</v>
      </c>
      <c r="AIX119" s="4">
        <f t="shared" si="1108"/>
        <v>8.197053048453239E-4</v>
      </c>
      <c r="AIY119" s="4">
        <f t="shared" si="1108"/>
        <v>4.5690350559496103E-3</v>
      </c>
      <c r="AIZ119" s="4">
        <f t="shared" ref="AIZ119:ALK119" si="1109">AIZ49-AVERAGE(AIZ$36:AIZ$45)</f>
        <v>-2.0225392094461017E-2</v>
      </c>
      <c r="AJA119" s="4">
        <f t="shared" si="1109"/>
        <v>-9.0546094692380234E-3</v>
      </c>
      <c r="AJB119" s="4">
        <f t="shared" si="1109"/>
        <v>-3.0677146436899831E-2</v>
      </c>
      <c r="AJC119" s="4">
        <f t="shared" si="1109"/>
        <v>-1.2532247955536164E-2</v>
      </c>
      <c r="AJD119" s="4">
        <f t="shared" si="1109"/>
        <v>-5.1192654367322966E-3</v>
      </c>
      <c r="AJE119" s="4">
        <f t="shared" si="1109"/>
        <v>2.7364469877219832E-3</v>
      </c>
      <c r="AJF119" s="4">
        <f t="shared" si="1109"/>
        <v>-1.8586735917420182E-2</v>
      </c>
      <c r="AJG119" s="4">
        <f t="shared" si="1109"/>
        <v>-6.328352802472138E-3</v>
      </c>
      <c r="AJH119" s="4">
        <f t="shared" si="1109"/>
        <v>4.4703983895115909E-3</v>
      </c>
      <c r="AJI119" s="4">
        <f t="shared" si="1109"/>
        <v>2.302979011094608E-3</v>
      </c>
      <c r="AJJ119" s="4">
        <f t="shared" si="1109"/>
        <v>-8.3178190151806716E-3</v>
      </c>
      <c r="AJK119" s="4">
        <f t="shared" si="1109"/>
        <v>6.0411043654553121E-3</v>
      </c>
      <c r="AJL119" s="4">
        <f t="shared" si="1109"/>
        <v>9.8159598789625574E-2</v>
      </c>
      <c r="AJM119" s="4">
        <f t="shared" si="1109"/>
        <v>1.5892348337238002E-3</v>
      </c>
      <c r="AJN119" s="4">
        <f t="shared" si="1109"/>
        <v>1.7632592660942101E-3</v>
      </c>
      <c r="AJO119" s="4">
        <f t="shared" si="1109"/>
        <v>1.2287565574192409E-2</v>
      </c>
      <c r="AJP119" s="4">
        <f t="shared" si="1109"/>
        <v>8.185989715358956E-4</v>
      </c>
      <c r="AJQ119" s="4">
        <f t="shared" si="1109"/>
        <v>2.664791802851312E-3</v>
      </c>
      <c r="AJR119" s="4">
        <f t="shared" si="1109"/>
        <v>-1.7485330543771056E-2</v>
      </c>
      <c r="AJS119" s="4">
        <f t="shared" si="1109"/>
        <v>1.1479987300361075E-2</v>
      </c>
      <c r="AJT119" s="4">
        <f t="shared" si="1109"/>
        <v>5.1943915263732163E-4</v>
      </c>
      <c r="AJU119" s="4">
        <f t="shared" si="1109"/>
        <v>1.7242391864114678E-2</v>
      </c>
      <c r="AJV119" s="4">
        <f t="shared" si="1109"/>
        <v>5.1838183151030389E-3</v>
      </c>
      <c r="AJW119" s="4">
        <f t="shared" si="1109"/>
        <v>-1.6189842079171661E-3</v>
      </c>
      <c r="AJX119" s="4">
        <f t="shared" si="1109"/>
        <v>-6.6439780334951737E-3</v>
      </c>
      <c r="AJY119" s="4">
        <f t="shared" si="1109"/>
        <v>4.8301983239607844E-3</v>
      </c>
      <c r="AJZ119" s="4">
        <f t="shared" si="1109"/>
        <v>-8.5543607558709019E-4</v>
      </c>
      <c r="AKA119" s="4">
        <f t="shared" si="1109"/>
        <v>1.0591200034520146E-2</v>
      </c>
      <c r="AKB119" s="4">
        <f t="shared" si="1109"/>
        <v>-3.0000311347044752E-3</v>
      </c>
      <c r="AKC119" s="4">
        <f t="shared" si="1109"/>
        <v>1.2804286444621477E-2</v>
      </c>
      <c r="AKD119" s="4">
        <f t="shared" si="1109"/>
        <v>1.4024599558146495E-2</v>
      </c>
      <c r="AKE119" s="4">
        <f t="shared" si="1109"/>
        <v>2.694160968017196E-4</v>
      </c>
      <c r="AKF119" s="4">
        <f t="shared" si="1109"/>
        <v>3.8047157313469016E-4</v>
      </c>
      <c r="AKG119" s="4">
        <f t="shared" si="1109"/>
        <v>-9.6334755271924102E-3</v>
      </c>
      <c r="AKH119" s="4">
        <f t="shared" si="1109"/>
        <v>8.4203480457835655E-3</v>
      </c>
      <c r="AKI119" s="4">
        <f t="shared" si="1109"/>
        <v>2.5236678207734443E-2</v>
      </c>
      <c r="AKJ119" s="4">
        <f t="shared" si="1109"/>
        <v>-1.1796896096306211E-2</v>
      </c>
      <c r="AKK119" s="4">
        <f t="shared" si="1109"/>
        <v>-3.5635307054263481E-3</v>
      </c>
      <c r="AKL119" s="4">
        <f t="shared" si="1109"/>
        <v>4.8240268389804228E-3</v>
      </c>
      <c r="AKM119" s="4">
        <f t="shared" si="1109"/>
        <v>-2.9269548182299002E-2</v>
      </c>
      <c r="AKN119" s="4">
        <f t="shared" si="1109"/>
        <v>1.3637795838955382E-2</v>
      </c>
      <c r="AKO119" s="4">
        <f t="shared" si="1109"/>
        <v>2.3036381567694605E-4</v>
      </c>
      <c r="AKP119" s="4">
        <f t="shared" si="1109"/>
        <v>6.4364274316416519E-3</v>
      </c>
      <c r="AKQ119" s="4">
        <f t="shared" si="1109"/>
        <v>-3.3522692038643444E-3</v>
      </c>
      <c r="AKR119" s="4">
        <f t="shared" si="1109"/>
        <v>1.2073528744427878E-3</v>
      </c>
      <c r="AKS119" s="4">
        <f t="shared" si="1109"/>
        <v>4.4085415510249212E-3</v>
      </c>
      <c r="AKT119" s="4">
        <f t="shared" si="1109"/>
        <v>-4.5659020671077726E-3</v>
      </c>
      <c r="AKU119" s="4">
        <f t="shared" si="1109"/>
        <v>-7.7080034137495552E-3</v>
      </c>
      <c r="AKV119" s="4">
        <f t="shared" si="1109"/>
        <v>-5.0141385001655986E-3</v>
      </c>
      <c r="AKW119" s="4">
        <f t="shared" si="1109"/>
        <v>-3.1683587029159889E-3</v>
      </c>
      <c r="AKX119" s="4">
        <f t="shared" si="1109"/>
        <v>-1.5836117305364734E-2</v>
      </c>
      <c r="AKY119" s="4">
        <f t="shared" si="1109"/>
        <v>-2.0134039633981794E-3</v>
      </c>
      <c r="AKZ119" s="4">
        <f t="shared" si="1109"/>
        <v>-5.6554547637066317E-3</v>
      </c>
      <c r="ALA119" s="4">
        <f t="shared" si="1109"/>
        <v>2.7018286057488711E-3</v>
      </c>
      <c r="ALB119" s="4">
        <f t="shared" si="1109"/>
        <v>-8.402456442498046E-3</v>
      </c>
      <c r="ALC119" s="4">
        <f t="shared" si="1109"/>
        <v>1.9476855704367363E-3</v>
      </c>
      <c r="ALD119" s="4">
        <f t="shared" si="1109"/>
        <v>2.1442335829820511E-2</v>
      </c>
      <c r="ALE119" s="4">
        <f t="shared" si="1109"/>
        <v>2.892509765646117E-3</v>
      </c>
      <c r="ALF119" s="4">
        <f t="shared" si="1109"/>
        <v>1.0417276885406949E-2</v>
      </c>
      <c r="ALG119" s="4">
        <f t="shared" si="1109"/>
        <v>-1.0809472760659642E-2</v>
      </c>
      <c r="ALH119" s="4">
        <f t="shared" si="1109"/>
        <v>-1.2480431078199879E-2</v>
      </c>
      <c r="ALI119" s="4">
        <f t="shared" si="1109"/>
        <v>-1.154066330075257E-2</v>
      </c>
      <c r="ALJ119" s="4">
        <f t="shared" si="1109"/>
        <v>1.9348375287831111E-3</v>
      </c>
      <c r="ALK119" s="4">
        <f t="shared" si="1109"/>
        <v>1.4228242539374606E-2</v>
      </c>
      <c r="ALL119" s="4">
        <f t="shared" ref="ALL119:ALM119" si="1110">ALL49-AVERAGE(ALL$36:ALL$45)</f>
        <v>1.9169012847959258E-2</v>
      </c>
      <c r="ALM119" s="4">
        <f t="shared" si="1110"/>
        <v>-3.9219572979003218E-3</v>
      </c>
      <c r="ALP119" s="25">
        <f t="shared" si="884"/>
        <v>1.500051015086852E-3</v>
      </c>
      <c r="ALQ119" s="25">
        <f>SUM(ALP116:ALP119)</f>
        <v>2.4994387869060261E-3</v>
      </c>
      <c r="ALU119" s="4">
        <f t="shared" si="1055"/>
        <v>2.3232299540531347E-2</v>
      </c>
      <c r="ALV119" s="1">
        <f t="shared" si="1056"/>
        <v>2.0418029673930254</v>
      </c>
      <c r="ALW119" s="4">
        <f t="shared" si="1057"/>
        <v>1.6463803454274908</v>
      </c>
      <c r="ALX119" s="4">
        <f t="shared" si="1058"/>
        <v>1.9623414611334626</v>
      </c>
      <c r="ALY119" s="4">
        <f t="shared" si="1059"/>
        <v>2.5807596372676254</v>
      </c>
      <c r="ALZ119" s="1" t="str">
        <f t="shared" si="1060"/>
        <v>Odrzucamy H0</v>
      </c>
      <c r="AMC119" s="1">
        <f t="shared" si="1061"/>
        <v>1.3329651846661135</v>
      </c>
      <c r="AMD119" s="4">
        <f t="shared" si="1062"/>
        <v>1.8331129326562374</v>
      </c>
      <c r="AME119" s="4">
        <f t="shared" si="1063"/>
        <v>2.2621571627982053</v>
      </c>
      <c r="AMF119" s="4">
        <f t="shared" si="1064"/>
        <v>3.2498355415921263</v>
      </c>
      <c r="AMG119" s="1" t="str">
        <f t="shared" si="1065"/>
        <v>NieodrzucamyH0</v>
      </c>
      <c r="AMJ119" s="37">
        <f t="shared" si="1066"/>
        <v>0.52200000000000002</v>
      </c>
      <c r="AMK119" s="1">
        <f t="shared" si="1067"/>
        <v>1.3914021704740882</v>
      </c>
      <c r="AML119" s="25">
        <f t="shared" si="1068"/>
        <v>1.6448536269514715</v>
      </c>
      <c r="AMM119" s="25">
        <f t="shared" si="1069"/>
        <v>1.9599639845400536</v>
      </c>
      <c r="AMN119" s="25">
        <f t="shared" si="1070"/>
        <v>2.5758293035488999</v>
      </c>
      <c r="AMO119" s="1" t="str">
        <f t="shared" si="1071"/>
        <v>NieodrzucamyH0</v>
      </c>
      <c r="AMS119" s="1">
        <f t="shared" si="1072"/>
        <v>1.3977267537489595</v>
      </c>
      <c r="AMT119" s="25">
        <f t="shared" si="1073"/>
        <v>1.6448536269514715</v>
      </c>
      <c r="AMU119" s="25">
        <f t="shared" si="1074"/>
        <v>1.9599639845400536</v>
      </c>
      <c r="AMV119" s="25">
        <f t="shared" si="1075"/>
        <v>2.5758293035488999</v>
      </c>
      <c r="AMW119" s="1" t="str">
        <f t="shared" si="1076"/>
        <v>NieodrzucamyH0</v>
      </c>
    </row>
    <row r="120" spans="1:1037" x14ac:dyDescent="0.25">
      <c r="A120" s="6">
        <v>4</v>
      </c>
      <c r="B120" s="4">
        <f t="shared" ref="B120:BM120" si="1111">B50-AVERAGE(B$36:B$45)</f>
        <v>7.3830431016900545E-3</v>
      </c>
      <c r="C120" s="4">
        <f t="shared" si="1111"/>
        <v>2.7519987035539042E-3</v>
      </c>
      <c r="D120" s="4">
        <f t="shared" si="1111"/>
        <v>2.5048241943565586E-2</v>
      </c>
      <c r="E120" s="4">
        <f t="shared" si="1111"/>
        <v>-1.3568065687003267E-2</v>
      </c>
      <c r="F120" s="4">
        <f t="shared" si="1111"/>
        <v>1.9545075504747499E-2</v>
      </c>
      <c r="G120" s="4">
        <f t="shared" si="1111"/>
        <v>1.9480902106284611E-2</v>
      </c>
      <c r="H120" s="4">
        <f t="shared" si="1111"/>
        <v>-4.8255576843839361E-3</v>
      </c>
      <c r="I120" s="4">
        <f t="shared" si="1111"/>
        <v>-1.0311000475298586E-2</v>
      </c>
      <c r="J120" s="4">
        <f t="shared" si="1111"/>
        <v>3.0836777751375539E-3</v>
      </c>
      <c r="K120" s="4">
        <f t="shared" si="1111"/>
        <v>2.1450849504470902E-3</v>
      </c>
      <c r="L120" s="4">
        <f t="shared" si="1111"/>
        <v>1.0701409756682649E-2</v>
      </c>
      <c r="M120" s="4">
        <f t="shared" si="1111"/>
        <v>-5.549130158829501E-4</v>
      </c>
      <c r="N120" s="4">
        <f t="shared" si="1111"/>
        <v>-5.9760179465846979E-3</v>
      </c>
      <c r="O120" s="4">
        <f t="shared" si="1111"/>
        <v>1.548903523915854E-2</v>
      </c>
      <c r="P120" s="4">
        <f t="shared" si="1111"/>
        <v>1.6910520893023329E-3</v>
      </c>
      <c r="Q120" s="4">
        <f t="shared" si="1111"/>
        <v>-4.1072213521942975E-3</v>
      </c>
      <c r="R120" s="4">
        <f t="shared" si="1111"/>
        <v>1.1744605437832015E-2</v>
      </c>
      <c r="S120" s="4">
        <f t="shared" si="1111"/>
        <v>-9.7875840822022751E-4</v>
      </c>
      <c r="T120" s="4">
        <f t="shared" si="1111"/>
        <v>3.6563789555917235E-2</v>
      </c>
      <c r="U120" s="4">
        <f t="shared" si="1111"/>
        <v>3.8796074829818755E-2</v>
      </c>
      <c r="V120" s="4">
        <f t="shared" si="1111"/>
        <v>9.4357648060312965E-3</v>
      </c>
      <c r="W120" s="4">
        <f t="shared" si="1111"/>
        <v>6.0749676951798292E-3</v>
      </c>
      <c r="X120" s="4">
        <f t="shared" si="1111"/>
        <v>1.0092986966388247E-2</v>
      </c>
      <c r="Y120" s="4">
        <f t="shared" si="1111"/>
        <v>-8.7486172092819999E-3</v>
      </c>
      <c r="Z120" s="4">
        <f t="shared" si="1111"/>
        <v>3.002179804138486E-2</v>
      </c>
      <c r="AA120" s="4">
        <f t="shared" si="1111"/>
        <v>-8.054306894693667E-3</v>
      </c>
      <c r="AB120" s="4">
        <f t="shared" si="1111"/>
        <v>2.9988977984771108E-3</v>
      </c>
      <c r="AC120" s="4">
        <f t="shared" si="1111"/>
        <v>-1.1765582379715211E-2</v>
      </c>
      <c r="AD120" s="4">
        <f t="shared" si="1111"/>
        <v>4.8931860300399643E-3</v>
      </c>
      <c r="AE120" s="4">
        <f t="shared" si="1111"/>
        <v>-7.0292834443838837E-3</v>
      </c>
      <c r="AF120" s="4">
        <f t="shared" si="1111"/>
        <v>4.5203519096352739E-3</v>
      </c>
      <c r="AG120" s="4">
        <f t="shared" si="1111"/>
        <v>9.5121008588898454E-3</v>
      </c>
      <c r="AH120" s="4">
        <f t="shared" si="1111"/>
        <v>-2.1506840253504469E-3</v>
      </c>
      <c r="AI120" s="4">
        <f t="shared" si="1111"/>
        <v>-7.306508933949315E-4</v>
      </c>
      <c r="AJ120" s="4">
        <f t="shared" si="1111"/>
        <v>-2.6787517963599793E-3</v>
      </c>
      <c r="AK120" s="4">
        <f t="shared" si="1111"/>
        <v>-8.4404344001936006E-3</v>
      </c>
      <c r="AL120" s="4">
        <f t="shared" si="1111"/>
        <v>2.8908029139782547E-3</v>
      </c>
      <c r="AM120" s="4">
        <f t="shared" si="1111"/>
        <v>-5.6251245162808865E-3</v>
      </c>
      <c r="AN120" s="4">
        <f t="shared" si="1111"/>
        <v>1.0011575084944364E-2</v>
      </c>
      <c r="AO120" s="4">
        <f t="shared" si="1111"/>
        <v>-8.1005948452544073E-4</v>
      </c>
      <c r="AP120" s="4">
        <f t="shared" si="1111"/>
        <v>7.041081581888587E-3</v>
      </c>
      <c r="AQ120" s="4">
        <f t="shared" si="1111"/>
        <v>-6.2123673242663185E-3</v>
      </c>
      <c r="AR120" s="4">
        <f t="shared" si="1111"/>
        <v>-2.0832079145844491E-3</v>
      </c>
      <c r="AS120" s="4">
        <f t="shared" si="1111"/>
        <v>-2.5813608005580352E-3</v>
      </c>
      <c r="AT120" s="4">
        <f t="shared" si="1111"/>
        <v>3.9152268271391896E-3</v>
      </c>
      <c r="AU120" s="4">
        <f t="shared" si="1111"/>
        <v>-1.2928211589734858E-3</v>
      </c>
      <c r="AV120" s="4">
        <f t="shared" si="1111"/>
        <v>5.8576634327541927E-2</v>
      </c>
      <c r="AW120" s="4">
        <f t="shared" si="1111"/>
        <v>1.9126555158855231E-2</v>
      </c>
      <c r="AX120" s="4">
        <f t="shared" si="1111"/>
        <v>2.2828967871370868E-3</v>
      </c>
      <c r="AY120" s="4">
        <f t="shared" si="1111"/>
        <v>8.4055275871613086E-3</v>
      </c>
      <c r="AZ120" s="4">
        <f t="shared" si="1111"/>
        <v>-6.0993579411009243E-3</v>
      </c>
      <c r="BA120" s="4">
        <f t="shared" si="1111"/>
        <v>-8.3946037193876645E-4</v>
      </c>
      <c r="BB120" s="4">
        <f t="shared" si="1111"/>
        <v>1.8372080205827444E-2</v>
      </c>
      <c r="BC120" s="4">
        <f t="shared" si="1111"/>
        <v>1.9972595972917898E-2</v>
      </c>
      <c r="BD120" s="4">
        <f t="shared" si="1111"/>
        <v>-3.2001510853216018E-3</v>
      </c>
      <c r="BE120" s="4">
        <f t="shared" si="1111"/>
        <v>-1.988164474946387E-2</v>
      </c>
      <c r="BF120" s="4">
        <f t="shared" si="1111"/>
        <v>9.6525169149604042E-3</v>
      </c>
      <c r="BG120" s="4">
        <f t="shared" si="1111"/>
        <v>-1.0971924021443192E-3</v>
      </c>
      <c r="BH120" s="4">
        <f t="shared" si="1111"/>
        <v>2.7960162056272966E-3</v>
      </c>
      <c r="BI120" s="4">
        <f t="shared" si="1111"/>
        <v>-1.5521369255346532E-2</v>
      </c>
      <c r="BJ120" s="4">
        <f t="shared" si="1111"/>
        <v>-5.3496271720004443E-3</v>
      </c>
      <c r="BK120" s="4">
        <f t="shared" si="1111"/>
        <v>1.8121734249509875E-2</v>
      </c>
      <c r="BL120" s="4">
        <f t="shared" si="1111"/>
        <v>-1.0784660671325814E-2</v>
      </c>
      <c r="BM120" s="4">
        <f t="shared" si="1111"/>
        <v>1.3156995331571711E-2</v>
      </c>
      <c r="BN120" s="4">
        <f t="shared" ref="BN120:DY120" si="1112">BN50-AVERAGE(BN$36:BN$45)</f>
        <v>9.0051614217155507E-3</v>
      </c>
      <c r="BO120" s="4">
        <f t="shared" si="1112"/>
        <v>8.2176908543186693E-3</v>
      </c>
      <c r="BP120" s="4">
        <f t="shared" si="1112"/>
        <v>-2.0481726926904139E-2</v>
      </c>
      <c r="BQ120" s="4">
        <f t="shared" si="1112"/>
        <v>-1.9082475916240824E-2</v>
      </c>
      <c r="BR120" s="4">
        <f t="shared" si="1112"/>
        <v>8.5292717315316562E-3</v>
      </c>
      <c r="BS120" s="4">
        <f t="shared" si="1112"/>
        <v>-2.2953122242834453E-2</v>
      </c>
      <c r="BT120" s="4">
        <f t="shared" si="1112"/>
        <v>-9.1733822602062427E-3</v>
      </c>
      <c r="BU120" s="4">
        <f t="shared" si="1112"/>
        <v>-1.0478816889962668E-3</v>
      </c>
      <c r="BV120" s="4">
        <f t="shared" si="1112"/>
        <v>2.2500591664760663E-4</v>
      </c>
      <c r="BW120" s="4">
        <f t="shared" si="1112"/>
        <v>7.4696082480129791E-3</v>
      </c>
      <c r="BX120" s="4">
        <f t="shared" si="1112"/>
        <v>-1.5943270401287694E-3</v>
      </c>
      <c r="BY120" s="4">
        <f t="shared" si="1112"/>
        <v>-1.4132407573544507E-2</v>
      </c>
      <c r="BZ120" s="4">
        <f t="shared" si="1112"/>
        <v>3.2013043336822858E-4</v>
      </c>
      <c r="CA120" s="4">
        <f t="shared" si="1112"/>
        <v>-6.9829375471457816E-3</v>
      </c>
      <c r="CB120" s="4">
        <f t="shared" si="1112"/>
        <v>-3.0145096010616695E-3</v>
      </c>
      <c r="CC120" s="4">
        <f t="shared" si="1112"/>
        <v>8.9930490871478145E-4</v>
      </c>
      <c r="CD120" s="4">
        <f t="shared" si="1112"/>
        <v>-1.7389475531033403E-2</v>
      </c>
      <c r="CE120" s="4">
        <f t="shared" si="1112"/>
        <v>2.2090087185624053E-4</v>
      </c>
      <c r="CF120" s="4">
        <f t="shared" si="1112"/>
        <v>-9.9895616067972393E-4</v>
      </c>
      <c r="CG120" s="4">
        <f t="shared" si="1112"/>
        <v>1.9646208679699158E-4</v>
      </c>
      <c r="CH120" s="4">
        <f t="shared" si="1112"/>
        <v>-6.2167038644449731E-2</v>
      </c>
      <c r="CI120" s="4">
        <f t="shared" si="1112"/>
        <v>3.6000051549057869E-3</v>
      </c>
      <c r="CJ120" s="4">
        <f t="shared" si="1112"/>
        <v>2.4458752800982086E-4</v>
      </c>
      <c r="CK120" s="4">
        <f t="shared" si="1112"/>
        <v>3.195538494806892E-3</v>
      </c>
      <c r="CL120" s="4">
        <f t="shared" si="1112"/>
        <v>4.9281394762167585E-3</v>
      </c>
      <c r="CM120" s="4">
        <f t="shared" si="1112"/>
        <v>-2.1392348027735566E-2</v>
      </c>
      <c r="CN120" s="4">
        <f t="shared" si="1112"/>
        <v>2.1244465336891197E-3</v>
      </c>
      <c r="CO120" s="4">
        <f t="shared" si="1112"/>
        <v>2.0347604577660522E-2</v>
      </c>
      <c r="CP120" s="4">
        <f t="shared" si="1112"/>
        <v>1.3032185535350942E-2</v>
      </c>
      <c r="CQ120" s="4">
        <f t="shared" si="1112"/>
        <v>7.9144456553377068E-3</v>
      </c>
      <c r="CR120" s="4">
        <f t="shared" si="1112"/>
        <v>5.3056472848153719E-3</v>
      </c>
      <c r="CS120" s="4">
        <f t="shared" si="1112"/>
        <v>2.8949455982036684E-2</v>
      </c>
      <c r="CT120" s="4">
        <f t="shared" si="1112"/>
        <v>-5.3691944023947025E-3</v>
      </c>
      <c r="CU120" s="4">
        <f t="shared" si="1112"/>
        <v>4.1294227195257027E-3</v>
      </c>
      <c r="CV120" s="4">
        <f t="shared" si="1112"/>
        <v>1.6697128580221758E-2</v>
      </c>
      <c r="CW120" s="4">
        <f t="shared" si="1112"/>
        <v>3.4450300604754604E-2</v>
      </c>
      <c r="CX120" s="4">
        <f t="shared" si="1112"/>
        <v>5.8944787135941281E-3</v>
      </c>
      <c r="CY120" s="4">
        <f t="shared" si="1112"/>
        <v>-4.5847875038072944E-2</v>
      </c>
      <c r="CZ120" s="4">
        <f t="shared" si="1112"/>
        <v>8.7466182908321616E-3</v>
      </c>
      <c r="DA120" s="4">
        <f t="shared" si="1112"/>
        <v>3.1673487301507701E-2</v>
      </c>
      <c r="DB120" s="4">
        <f t="shared" si="1112"/>
        <v>1.1654902646001341E-2</v>
      </c>
      <c r="DC120" s="4">
        <f t="shared" si="1112"/>
        <v>1.3890839196290299E-2</v>
      </c>
      <c r="DD120" s="4">
        <f t="shared" si="1112"/>
        <v>8.6562334050040192E-3</v>
      </c>
      <c r="DE120" s="4">
        <f t="shared" si="1112"/>
        <v>5.3740517114415961E-3</v>
      </c>
      <c r="DF120" s="4">
        <f t="shared" si="1112"/>
        <v>-4.4277252926503228E-3</v>
      </c>
      <c r="DG120" s="4">
        <f t="shared" si="1112"/>
        <v>-2.2349872544683007E-2</v>
      </c>
      <c r="DH120" s="4">
        <f t="shared" si="1112"/>
        <v>3.2360269689355223E-2</v>
      </c>
      <c r="DI120" s="4">
        <f t="shared" si="1112"/>
        <v>4.0091115312603266E-3</v>
      </c>
      <c r="DJ120" s="4">
        <f t="shared" si="1112"/>
        <v>2.4912710393973265E-2</v>
      </c>
      <c r="DK120" s="4">
        <f t="shared" si="1112"/>
        <v>1.0837365151374286E-2</v>
      </c>
      <c r="DL120" s="4">
        <f t="shared" si="1112"/>
        <v>-1.0541210880323683E-2</v>
      </c>
      <c r="DM120" s="4">
        <f t="shared" si="1112"/>
        <v>1.457625616466905E-3</v>
      </c>
      <c r="DN120" s="4">
        <f t="shared" si="1112"/>
        <v>-6.9236158374449026E-3</v>
      </c>
      <c r="DO120" s="4">
        <f t="shared" si="1112"/>
        <v>-3.5765091791561017E-2</v>
      </c>
      <c r="DP120" s="4">
        <f t="shared" si="1112"/>
        <v>2.3257366286727169E-3</v>
      </c>
      <c r="DQ120" s="4">
        <f t="shared" si="1112"/>
        <v>-1.7210861829791674E-2</v>
      </c>
      <c r="DR120" s="4">
        <f t="shared" si="1112"/>
        <v>1.0153228166761639E-2</v>
      </c>
      <c r="DS120" s="4">
        <f t="shared" si="1112"/>
        <v>-3.4954314959013751E-2</v>
      </c>
      <c r="DT120" s="4">
        <f t="shared" si="1112"/>
        <v>1.36843786721376E-2</v>
      </c>
      <c r="DU120" s="4">
        <f t="shared" si="1112"/>
        <v>-2.6745592377770723E-2</v>
      </c>
      <c r="DV120" s="4">
        <f t="shared" si="1112"/>
        <v>6.6565331668921607E-3</v>
      </c>
      <c r="DW120" s="4">
        <f t="shared" si="1112"/>
        <v>-4.2595642552867904E-3</v>
      </c>
      <c r="DX120" s="4">
        <f t="shared" si="1112"/>
        <v>2.3931160546933658E-2</v>
      </c>
      <c r="DY120" s="4">
        <f t="shared" si="1112"/>
        <v>-5.6258979768499815E-3</v>
      </c>
      <c r="DZ120" s="4">
        <f t="shared" ref="DZ120:GK120" si="1113">DZ50-AVERAGE(DZ$36:DZ$45)</f>
        <v>-4.6911263899447678E-2</v>
      </c>
      <c r="EA120" s="4">
        <f t="shared" si="1113"/>
        <v>-2.9767466237619999E-2</v>
      </c>
      <c r="EB120" s="4">
        <f t="shared" si="1113"/>
        <v>2.6082584010213294E-2</v>
      </c>
      <c r="EC120" s="4">
        <f t="shared" si="1113"/>
        <v>6.740751596903613E-3</v>
      </c>
      <c r="ED120" s="4">
        <f t="shared" si="1113"/>
        <v>-2.902593240153138E-3</v>
      </c>
      <c r="EE120" s="4">
        <f t="shared" si="1113"/>
        <v>-2.9305287061291027E-2</v>
      </c>
      <c r="EF120" s="4">
        <f t="shared" si="1113"/>
        <v>3.5042494495440099E-2</v>
      </c>
      <c r="EG120" s="4">
        <f t="shared" si="1113"/>
        <v>-2.6190570823673744E-2</v>
      </c>
      <c r="EH120" s="4">
        <f t="shared" si="1113"/>
        <v>4.7415196504152907E-2</v>
      </c>
      <c r="EI120" s="4">
        <f t="shared" si="1113"/>
        <v>-1.5177789383168813E-2</v>
      </c>
      <c r="EJ120" s="4">
        <f t="shared" si="1113"/>
        <v>-5.4992660788233366E-2</v>
      </c>
      <c r="EK120" s="4">
        <f t="shared" si="1113"/>
        <v>-3.7647103423566634E-2</v>
      </c>
      <c r="EL120" s="4">
        <f t="shared" si="1113"/>
        <v>-7.6107258819507306E-2</v>
      </c>
      <c r="EM120" s="4">
        <f t="shared" si="1113"/>
        <v>-4.6977337665500774E-2</v>
      </c>
      <c r="EN120" s="4">
        <f t="shared" si="1113"/>
        <v>4.8639909356189559E-3</v>
      </c>
      <c r="EO120" s="4">
        <f t="shared" si="1113"/>
        <v>2.2770852343172443E-2</v>
      </c>
      <c r="EP120" s="4">
        <f t="shared" si="1113"/>
        <v>2.4087499492076773E-2</v>
      </c>
      <c r="EQ120" s="4">
        <f t="shared" si="1113"/>
        <v>-1.7781303390554039E-2</v>
      </c>
      <c r="ER120" s="4">
        <f t="shared" si="1113"/>
        <v>-1.2088610251067181E-2</v>
      </c>
      <c r="ES120" s="4">
        <f t="shared" si="1113"/>
        <v>-2.8158731466930022E-2</v>
      </c>
      <c r="ET120" s="4">
        <f t="shared" si="1113"/>
        <v>-1.7173193321289859E-2</v>
      </c>
      <c r="EU120" s="4">
        <f t="shared" si="1113"/>
        <v>-2.2446555326177814E-2</v>
      </c>
      <c r="EV120" s="4">
        <f t="shared" si="1113"/>
        <v>9.6779617423702231E-3</v>
      </c>
      <c r="EW120" s="4">
        <f t="shared" si="1113"/>
        <v>4.9237301446632312E-2</v>
      </c>
      <c r="EX120" s="4">
        <f t="shared" si="1113"/>
        <v>-1.6835088660829604E-2</v>
      </c>
      <c r="EY120" s="4">
        <f t="shared" si="1113"/>
        <v>1.6617994768217591E-2</v>
      </c>
      <c r="EZ120" s="4">
        <f t="shared" si="1113"/>
        <v>-9.1668746193661124E-3</v>
      </c>
      <c r="FA120" s="4">
        <f t="shared" si="1113"/>
        <v>-7.9832435417654061E-3</v>
      </c>
      <c r="FB120" s="4">
        <f t="shared" si="1113"/>
        <v>1.4744936424383102E-2</v>
      </c>
      <c r="FC120" s="4">
        <f t="shared" si="1113"/>
        <v>2.8501523107376343E-3</v>
      </c>
      <c r="FD120" s="4">
        <f t="shared" si="1113"/>
        <v>-1.135322000488128E-2</v>
      </c>
      <c r="FE120" s="4">
        <f t="shared" si="1113"/>
        <v>4.1271389080467014E-2</v>
      </c>
      <c r="FF120" s="4">
        <f t="shared" si="1113"/>
        <v>-2.0913771841566901E-3</v>
      </c>
      <c r="FG120" s="4">
        <f t="shared" si="1113"/>
        <v>1.6998212599540947E-2</v>
      </c>
      <c r="FH120" s="4">
        <f t="shared" si="1113"/>
        <v>1.9584906100188642E-3</v>
      </c>
      <c r="FI120" s="4">
        <f t="shared" si="1113"/>
        <v>5.2647326481359271E-3</v>
      </c>
      <c r="FJ120" s="4">
        <f t="shared" si="1113"/>
        <v>1.4979923572886647E-2</v>
      </c>
      <c r="FK120" s="4">
        <f t="shared" si="1113"/>
        <v>2.5097020281939037E-3</v>
      </c>
      <c r="FL120" s="4">
        <f t="shared" si="1113"/>
        <v>1.2684708413526598E-2</v>
      </c>
      <c r="FM120" s="4">
        <f t="shared" si="1113"/>
        <v>-2.8781665631944651E-2</v>
      </c>
      <c r="FN120" s="4">
        <f t="shared" si="1113"/>
        <v>3.265512538665583E-3</v>
      </c>
      <c r="FO120" s="4">
        <f t="shared" si="1113"/>
        <v>2.9442250307480859E-3</v>
      </c>
      <c r="FP120" s="4">
        <f t="shared" si="1113"/>
        <v>1.4038672591561691E-2</v>
      </c>
      <c r="FQ120" s="4">
        <f t="shared" si="1113"/>
        <v>1.1569213693576191E-4</v>
      </c>
      <c r="FR120" s="4">
        <f t="shared" si="1113"/>
        <v>-3.9902364559711604E-3</v>
      </c>
      <c r="FS120" s="4">
        <f t="shared" si="1113"/>
        <v>4.369348087179219E-3</v>
      </c>
      <c r="FT120" s="4">
        <f t="shared" si="1113"/>
        <v>8.623626475743636E-3</v>
      </c>
      <c r="FU120" s="4">
        <f t="shared" si="1113"/>
        <v>-5.2993083385092319E-3</v>
      </c>
      <c r="FV120" s="4">
        <f t="shared" si="1113"/>
        <v>-1.3944474942357898E-2</v>
      </c>
      <c r="FW120" s="4">
        <f t="shared" si="1113"/>
        <v>7.7478407199925176E-4</v>
      </c>
      <c r="FX120" s="4">
        <f t="shared" si="1113"/>
        <v>1.211518454557106E-2</v>
      </c>
      <c r="FY120" s="4">
        <f t="shared" si="1113"/>
        <v>6.5307618861816111E-3</v>
      </c>
      <c r="FZ120" s="4">
        <f t="shared" si="1113"/>
        <v>-3.0187852914076933E-2</v>
      </c>
      <c r="GA120" s="4">
        <f t="shared" si="1113"/>
        <v>-1.6435972874113206E-2</v>
      </c>
      <c r="GB120" s="4">
        <f t="shared" si="1113"/>
        <v>5.2920804491415376E-3</v>
      </c>
      <c r="GC120" s="4">
        <f t="shared" si="1113"/>
        <v>5.1051685183583738E-3</v>
      </c>
      <c r="GD120" s="4">
        <f t="shared" si="1113"/>
        <v>-1.5734475220562167E-2</v>
      </c>
      <c r="GE120" s="4">
        <f t="shared" si="1113"/>
        <v>3.7999788747057617E-6</v>
      </c>
      <c r="GF120" s="4">
        <f t="shared" si="1113"/>
        <v>-1.5939533907876117E-2</v>
      </c>
      <c r="GG120" s="4">
        <f t="shared" si="1113"/>
        <v>-9.0628104877443806E-3</v>
      </c>
      <c r="GH120" s="4">
        <f t="shared" si="1113"/>
        <v>-1.4669019336032882E-2</v>
      </c>
      <c r="GI120" s="4">
        <f t="shared" si="1113"/>
        <v>-2.6298660405922287E-2</v>
      </c>
      <c r="GJ120" s="4">
        <f t="shared" si="1113"/>
        <v>-7.7823544220646419E-3</v>
      </c>
      <c r="GK120" s="4">
        <f t="shared" si="1113"/>
        <v>-2.2066467366032086E-3</v>
      </c>
      <c r="GL120" s="4">
        <f t="shared" ref="GL120:IW120" si="1114">GL50-AVERAGE(GL$36:GL$45)</f>
        <v>-1.4794353968239967E-2</v>
      </c>
      <c r="GM120" s="4">
        <f t="shared" si="1114"/>
        <v>3.1158461830948791E-2</v>
      </c>
      <c r="GN120" s="4">
        <f t="shared" si="1114"/>
        <v>1.384168529990196E-2</v>
      </c>
      <c r="GO120" s="4">
        <f t="shared" si="1114"/>
        <v>-3.5465148916323727E-3</v>
      </c>
      <c r="GP120" s="4">
        <f t="shared" si="1114"/>
        <v>1.3121824116624211E-2</v>
      </c>
      <c r="GQ120" s="4">
        <f t="shared" si="1114"/>
        <v>2.6359036580315073E-2</v>
      </c>
      <c r="GR120" s="4">
        <f t="shared" si="1114"/>
        <v>4.8946415816968842E-3</v>
      </c>
      <c r="GS120" s="4">
        <f t="shared" si="1114"/>
        <v>2.2653161301858793E-2</v>
      </c>
      <c r="GT120" s="4">
        <f t="shared" si="1114"/>
        <v>1.7467862458184378E-3</v>
      </c>
      <c r="GU120" s="4">
        <f t="shared" si="1114"/>
        <v>-2.091489724042964E-2</v>
      </c>
      <c r="GV120" s="4">
        <f t="shared" si="1114"/>
        <v>8.3562020469413363E-3</v>
      </c>
      <c r="GW120" s="4">
        <f t="shared" si="1114"/>
        <v>1.0677512098437996E-2</v>
      </c>
      <c r="GX120" s="4">
        <f t="shared" si="1114"/>
        <v>2.954387848530194E-2</v>
      </c>
      <c r="GY120" s="4">
        <f t="shared" si="1114"/>
        <v>1.0926819289025816E-2</v>
      </c>
      <c r="GZ120" s="4">
        <f t="shared" si="1114"/>
        <v>-8.4214808754918546E-3</v>
      </c>
      <c r="HA120" s="4">
        <f t="shared" si="1114"/>
        <v>-2.7983608182828669E-2</v>
      </c>
      <c r="HB120" s="4">
        <f t="shared" si="1114"/>
        <v>4.6606042495095897E-3</v>
      </c>
      <c r="HC120" s="4">
        <f t="shared" si="1114"/>
        <v>-3.0890300522229314E-2</v>
      </c>
      <c r="HD120" s="4">
        <f t="shared" si="1114"/>
        <v>2.2394815577016863E-2</v>
      </c>
      <c r="HE120" s="4">
        <f t="shared" si="1114"/>
        <v>1.0500794120456569E-2</v>
      </c>
      <c r="HF120" s="4">
        <f t="shared" si="1114"/>
        <v>8.7805657157897649E-3</v>
      </c>
      <c r="HG120" s="4">
        <f t="shared" si="1114"/>
        <v>1.0631812109070781E-2</v>
      </c>
      <c r="HH120" s="4">
        <f t="shared" si="1114"/>
        <v>-2.5936064069075102E-2</v>
      </c>
      <c r="HI120" s="4">
        <f t="shared" si="1114"/>
        <v>-9.6710537803687928E-3</v>
      </c>
      <c r="HJ120" s="4">
        <f t="shared" si="1114"/>
        <v>-3.6166717434004222E-2</v>
      </c>
      <c r="HK120" s="4">
        <f t="shared" si="1114"/>
        <v>-3.9604716982385449E-2</v>
      </c>
      <c r="HL120" s="4">
        <f t="shared" si="1114"/>
        <v>3.4414000140266243E-2</v>
      </c>
      <c r="HM120" s="4">
        <f t="shared" si="1114"/>
        <v>-1.1962053592143938E-2</v>
      </c>
      <c r="HN120" s="4">
        <f t="shared" si="1114"/>
        <v>2.5722449605079297E-2</v>
      </c>
      <c r="HO120" s="4">
        <f t="shared" si="1114"/>
        <v>-2.6698504035186275E-2</v>
      </c>
      <c r="HP120" s="4">
        <f t="shared" si="1114"/>
        <v>1.5003573578239157E-2</v>
      </c>
      <c r="HQ120" s="4">
        <f t="shared" si="1114"/>
        <v>-1.100716907694109E-2</v>
      </c>
      <c r="HR120" s="4">
        <f t="shared" si="1114"/>
        <v>6.6967604338698051E-3</v>
      </c>
      <c r="HS120" s="4">
        <f t="shared" si="1114"/>
        <v>-1.3264934449242687E-2</v>
      </c>
      <c r="HT120" s="4">
        <f t="shared" si="1114"/>
        <v>5.7383700186794638E-3</v>
      </c>
      <c r="HU120" s="4">
        <f t="shared" si="1114"/>
        <v>7.5234904208376294E-3</v>
      </c>
      <c r="HV120" s="4">
        <f t="shared" si="1114"/>
        <v>-1.6474662472034402E-2</v>
      </c>
      <c r="HW120" s="4">
        <f t="shared" si="1114"/>
        <v>-4.1964946341345913E-2</v>
      </c>
      <c r="HX120" s="4">
        <f t="shared" si="1114"/>
        <v>-9.3288966490870243E-4</v>
      </c>
      <c r="HY120" s="4">
        <f t="shared" si="1114"/>
        <v>1.7070455949516082E-2</v>
      </c>
      <c r="HZ120" s="4">
        <f t="shared" si="1114"/>
        <v>-6.4742463467647865E-2</v>
      </c>
      <c r="IA120" s="4">
        <f t="shared" si="1114"/>
        <v>-1.0429301382960171E-2</v>
      </c>
      <c r="IB120" s="4">
        <f t="shared" si="1114"/>
        <v>-7.0779490439794521E-3</v>
      </c>
      <c r="IC120" s="4">
        <f t="shared" si="1114"/>
        <v>1.890362474528842E-3</v>
      </c>
      <c r="ID120" s="4">
        <f t="shared" si="1114"/>
        <v>1.2395533473647158E-2</v>
      </c>
      <c r="IE120" s="4">
        <f t="shared" si="1114"/>
        <v>-1.205434217404279E-2</v>
      </c>
      <c r="IF120" s="4">
        <f t="shared" si="1114"/>
        <v>-1.4736165484633893E-2</v>
      </c>
      <c r="IG120" s="4">
        <f t="shared" si="1114"/>
        <v>2.0169591467237756E-2</v>
      </c>
      <c r="IH120" s="4">
        <f t="shared" si="1114"/>
        <v>-1.7146298261610893E-2</v>
      </c>
      <c r="II120" s="4">
        <f t="shared" si="1114"/>
        <v>1.445803067002966E-2</v>
      </c>
      <c r="IJ120" s="4">
        <f t="shared" si="1114"/>
        <v>-7.0348546799757321E-4</v>
      </c>
      <c r="IK120" s="4">
        <f t="shared" si="1114"/>
        <v>3.7850581581400878E-3</v>
      </c>
      <c r="IL120" s="4">
        <f t="shared" si="1114"/>
        <v>5.2549357138979673E-3</v>
      </c>
      <c r="IM120" s="4">
        <f t="shared" si="1114"/>
        <v>-9.0389397476978873E-3</v>
      </c>
      <c r="IN120" s="4">
        <f t="shared" si="1114"/>
        <v>-4.080401289748431E-3</v>
      </c>
      <c r="IO120" s="4">
        <f t="shared" si="1114"/>
        <v>6.0893327091656058E-3</v>
      </c>
      <c r="IP120" s="4">
        <f t="shared" si="1114"/>
        <v>-4.6995699883431536E-3</v>
      </c>
      <c r="IQ120" s="4">
        <f t="shared" si="1114"/>
        <v>-3.3683819814743374E-2</v>
      </c>
      <c r="IR120" s="4">
        <f t="shared" si="1114"/>
        <v>-1.3988385803791147E-2</v>
      </c>
      <c r="IS120" s="4">
        <f t="shared" si="1114"/>
        <v>7.3952631520601544E-3</v>
      </c>
      <c r="IT120" s="4">
        <f t="shared" si="1114"/>
        <v>-4.3077499100682096E-3</v>
      </c>
      <c r="IU120" s="4">
        <f t="shared" si="1114"/>
        <v>2.0124274093433807E-2</v>
      </c>
      <c r="IV120" s="4">
        <f t="shared" si="1114"/>
        <v>8.7172321106235599E-4</v>
      </c>
      <c r="IW120" s="4">
        <f t="shared" si="1114"/>
        <v>-1.2266893945673421E-2</v>
      </c>
      <c r="IX120" s="4">
        <f t="shared" ref="IX120:LI120" si="1115">IX50-AVERAGE(IX$36:IX$45)</f>
        <v>4.1669319258752155E-3</v>
      </c>
      <c r="IY120" s="4">
        <f t="shared" si="1115"/>
        <v>-1.2275657183773274E-3</v>
      </c>
      <c r="IZ120" s="4">
        <f t="shared" si="1115"/>
        <v>-4.5182431977937385E-4</v>
      </c>
      <c r="JA120" s="4">
        <f t="shared" si="1115"/>
        <v>3.7476367221182243E-2</v>
      </c>
      <c r="JB120" s="4">
        <f t="shared" si="1115"/>
        <v>-7.1633692037427529E-3</v>
      </c>
      <c r="JC120" s="4">
        <f t="shared" si="1115"/>
        <v>1.0782547812369148E-2</v>
      </c>
      <c r="JD120" s="4">
        <f t="shared" si="1115"/>
        <v>-8.3082896454845178E-4</v>
      </c>
      <c r="JE120" s="4">
        <f t="shared" si="1115"/>
        <v>7.9560630873872808E-3</v>
      </c>
      <c r="JF120" s="4">
        <f t="shared" si="1115"/>
        <v>4.0024714502728924E-2</v>
      </c>
      <c r="JG120" s="4">
        <f t="shared" si="1115"/>
        <v>2.5334341560648965E-3</v>
      </c>
      <c r="JH120" s="4">
        <f t="shared" si="1115"/>
        <v>-6.9040658666063527E-3</v>
      </c>
      <c r="JI120" s="4">
        <f t="shared" si="1115"/>
        <v>-1.9719444412695668E-2</v>
      </c>
      <c r="JJ120" s="4">
        <f t="shared" si="1115"/>
        <v>2.4846462400122007E-3</v>
      </c>
      <c r="JK120" s="4">
        <f t="shared" si="1115"/>
        <v>2.3477969516426059E-2</v>
      </c>
      <c r="JL120" s="4">
        <f t="shared" si="1115"/>
        <v>-1.9773573706955351E-2</v>
      </c>
      <c r="JM120" s="4">
        <f t="shared" si="1115"/>
        <v>1.1565006654844709E-2</v>
      </c>
      <c r="JN120" s="4">
        <f t="shared" si="1115"/>
        <v>1.2279388459573324E-3</v>
      </c>
      <c r="JO120" s="4">
        <f t="shared" si="1115"/>
        <v>1.9900615415561936E-2</v>
      </c>
      <c r="JP120" s="4">
        <f t="shared" si="1115"/>
        <v>4.4961892129930019E-4</v>
      </c>
      <c r="JQ120" s="4">
        <f t="shared" si="1115"/>
        <v>-1.1448189596806758E-2</v>
      </c>
      <c r="JR120" s="4">
        <f t="shared" si="1115"/>
        <v>2.2865993867737439E-3</v>
      </c>
      <c r="JS120" s="4">
        <f t="shared" si="1115"/>
        <v>3.7546334452099393E-2</v>
      </c>
      <c r="JT120" s="4">
        <f t="shared" si="1115"/>
        <v>1.7452196637200205E-2</v>
      </c>
      <c r="JU120" s="4">
        <f t="shared" si="1115"/>
        <v>5.7064606555874559E-3</v>
      </c>
      <c r="JV120" s="4">
        <f t="shared" si="1115"/>
        <v>-1.3305251184212524E-2</v>
      </c>
      <c r="JW120" s="4">
        <f t="shared" si="1115"/>
        <v>-1.0443821837520351E-2</v>
      </c>
      <c r="JX120" s="4">
        <f t="shared" si="1115"/>
        <v>-1.9002502418029373E-3</v>
      </c>
      <c r="JY120" s="4">
        <f t="shared" si="1115"/>
        <v>1.3857282007230026E-3</v>
      </c>
      <c r="JZ120" s="4">
        <f t="shared" si="1115"/>
        <v>1.7470001540684531E-2</v>
      </c>
      <c r="KA120" s="4">
        <f t="shared" si="1115"/>
        <v>-1.1352558511132933E-2</v>
      </c>
      <c r="KB120" s="4">
        <f t="shared" si="1115"/>
        <v>-9.4598505520743295E-3</v>
      </c>
      <c r="KC120" s="4">
        <f t="shared" si="1115"/>
        <v>-5.9102193154244075E-3</v>
      </c>
      <c r="KD120" s="4">
        <f t="shared" si="1115"/>
        <v>6.0499851418658514E-3</v>
      </c>
      <c r="KE120" s="4">
        <f t="shared" si="1115"/>
        <v>-1.4177389810338855E-2</v>
      </c>
      <c r="KF120" s="4">
        <f t="shared" si="1115"/>
        <v>-2.5468058816397851E-3</v>
      </c>
      <c r="KG120" s="4">
        <f t="shared" si="1115"/>
        <v>8.8983858603557103E-3</v>
      </c>
      <c r="KH120" s="4">
        <f t="shared" si="1115"/>
        <v>-2.0791458623619641E-3</v>
      </c>
      <c r="KI120" s="4">
        <f t="shared" si="1115"/>
        <v>8.3637721956746174E-3</v>
      </c>
      <c r="KJ120" s="4">
        <f t="shared" si="1115"/>
        <v>4.4319877511197385E-3</v>
      </c>
      <c r="KK120" s="4">
        <f t="shared" si="1115"/>
        <v>6.0894756984067648E-2</v>
      </c>
      <c r="KL120" s="4">
        <f t="shared" si="1115"/>
        <v>-2.3116703818830152E-2</v>
      </c>
      <c r="KM120" s="4">
        <f t="shared" si="1115"/>
        <v>1.4221045634942484E-2</v>
      </c>
      <c r="KN120" s="4">
        <f t="shared" si="1115"/>
        <v>1.3232907453907369E-2</v>
      </c>
      <c r="KO120" s="4">
        <f t="shared" si="1115"/>
        <v>-1.9783203282313627E-3</v>
      </c>
      <c r="KP120" s="4">
        <f t="shared" si="1115"/>
        <v>-1.5856047061049796E-3</v>
      </c>
      <c r="KQ120" s="4">
        <f t="shared" si="1115"/>
        <v>9.2160213409788489E-3</v>
      </c>
      <c r="KR120" s="4">
        <f t="shared" si="1115"/>
        <v>-1.4847113368137552E-2</v>
      </c>
      <c r="KS120" s="4">
        <f t="shared" si="1115"/>
        <v>5.8958157361100761E-3</v>
      </c>
      <c r="KT120" s="4">
        <f t="shared" si="1115"/>
        <v>3.4140147205032619E-2</v>
      </c>
      <c r="KU120" s="4">
        <f t="shared" si="1115"/>
        <v>2.9849776086435112E-4</v>
      </c>
      <c r="KV120" s="4">
        <f t="shared" si="1115"/>
        <v>-6.6616264987829814E-3</v>
      </c>
      <c r="KW120" s="4">
        <f t="shared" si="1115"/>
        <v>-4.3008356718772345E-2</v>
      </c>
      <c r="KX120" s="4">
        <f t="shared" si="1115"/>
        <v>-4.1152834637700701E-3</v>
      </c>
      <c r="KY120" s="4">
        <f t="shared" si="1115"/>
        <v>3.0292034195540977E-4</v>
      </c>
      <c r="KZ120" s="4">
        <f t="shared" si="1115"/>
        <v>9.1690461077095949E-3</v>
      </c>
      <c r="LA120" s="4">
        <f t="shared" si="1115"/>
        <v>-4.4059682822278822E-4</v>
      </c>
      <c r="LB120" s="4">
        <f t="shared" si="1115"/>
        <v>8.9089637261772856E-3</v>
      </c>
      <c r="LC120" s="4">
        <f t="shared" si="1115"/>
        <v>3.7681629928228242E-3</v>
      </c>
      <c r="LD120" s="4">
        <f t="shared" si="1115"/>
        <v>-2.1337942447515433E-2</v>
      </c>
      <c r="LE120" s="4">
        <f t="shared" si="1115"/>
        <v>-1.118855940064167E-2</v>
      </c>
      <c r="LF120" s="4">
        <f t="shared" si="1115"/>
        <v>-2.5638210879991716E-2</v>
      </c>
      <c r="LG120" s="4">
        <f t="shared" si="1115"/>
        <v>-4.3355366444010411E-2</v>
      </c>
      <c r="LH120" s="4">
        <f t="shared" si="1115"/>
        <v>-1.1044993922597203E-2</v>
      </c>
      <c r="LI120" s="4">
        <f t="shared" si="1115"/>
        <v>1.0358998160169558E-2</v>
      </c>
      <c r="LJ120" s="4">
        <f t="shared" ref="LJ120:NU120" si="1116">LJ50-AVERAGE(LJ$36:LJ$45)</f>
        <v>6.4695869222793261E-3</v>
      </c>
      <c r="LK120" s="4">
        <f t="shared" si="1116"/>
        <v>1.1700850651740539E-2</v>
      </c>
      <c r="LL120" s="4">
        <f t="shared" si="1116"/>
        <v>-2.2509403622521892E-2</v>
      </c>
      <c r="LM120" s="4">
        <f t="shared" si="1116"/>
        <v>-7.9672310004262354E-3</v>
      </c>
      <c r="LN120" s="4">
        <f t="shared" si="1116"/>
        <v>-6.8640596176980442E-3</v>
      </c>
      <c r="LO120" s="4">
        <f t="shared" si="1116"/>
        <v>-3.5547122388149575E-2</v>
      </c>
      <c r="LP120" s="4">
        <f t="shared" si="1116"/>
        <v>-1.1152142536597701E-2</v>
      </c>
      <c r="LQ120" s="4">
        <f t="shared" si="1116"/>
        <v>-1.3243413640342799E-2</v>
      </c>
      <c r="LR120" s="4">
        <f t="shared" si="1116"/>
        <v>4.5225874460275498E-3</v>
      </c>
      <c r="LS120" s="4">
        <f t="shared" si="1116"/>
        <v>-2.2406557499782456E-2</v>
      </c>
      <c r="LT120" s="4">
        <f t="shared" si="1116"/>
        <v>2.6200583508280504E-2</v>
      </c>
      <c r="LU120" s="4">
        <f t="shared" si="1116"/>
        <v>-1.3922992225407289E-2</v>
      </c>
      <c r="LV120" s="4">
        <f t="shared" si="1116"/>
        <v>-8.8945348247877077E-3</v>
      </c>
      <c r="LW120" s="4">
        <f t="shared" si="1116"/>
        <v>-2.3151756725791105E-3</v>
      </c>
      <c r="LX120" s="4">
        <f t="shared" si="1116"/>
        <v>-1.3194070701647591E-2</v>
      </c>
      <c r="LY120" s="4">
        <f t="shared" si="1116"/>
        <v>-8.6549296202616342E-3</v>
      </c>
      <c r="LZ120" s="4">
        <f t="shared" si="1116"/>
        <v>7.7308757112109841E-3</v>
      </c>
      <c r="MA120" s="4">
        <f t="shared" si="1116"/>
        <v>2.8258372771360766E-3</v>
      </c>
      <c r="MB120" s="4">
        <f t="shared" si="1116"/>
        <v>-3.9398161398978462E-2</v>
      </c>
      <c r="MC120" s="4">
        <f t="shared" si="1116"/>
        <v>2.132825565790971E-2</v>
      </c>
      <c r="MD120" s="4">
        <f t="shared" si="1116"/>
        <v>1.2050027748926042E-3</v>
      </c>
      <c r="ME120" s="4">
        <f t="shared" si="1116"/>
        <v>-2.0845100622863891E-2</v>
      </c>
      <c r="MF120" s="4">
        <f t="shared" si="1116"/>
        <v>7.8311629038762681E-3</v>
      </c>
      <c r="MG120" s="4">
        <f t="shared" si="1116"/>
        <v>8.3800801149389835E-3</v>
      </c>
      <c r="MH120" s="4">
        <f t="shared" si="1116"/>
        <v>1.0490330826786895E-2</v>
      </c>
      <c r="MI120" s="4">
        <f t="shared" si="1116"/>
        <v>-8.4593466209933153E-3</v>
      </c>
      <c r="MJ120" s="4">
        <f t="shared" si="1116"/>
        <v>-2.3301281664326566E-2</v>
      </c>
      <c r="MK120" s="4">
        <f t="shared" si="1116"/>
        <v>1.1584425140842056E-2</v>
      </c>
      <c r="ML120" s="4">
        <f t="shared" si="1116"/>
        <v>-6.5123759691831842E-5</v>
      </c>
      <c r="MM120" s="4">
        <f t="shared" si="1116"/>
        <v>-2.162656847064939E-2</v>
      </c>
      <c r="MN120" s="4">
        <f t="shared" si="1116"/>
        <v>-1.2300584665461257E-2</v>
      </c>
      <c r="MO120" s="4">
        <f t="shared" si="1116"/>
        <v>-5.4202258194840699E-3</v>
      </c>
      <c r="MP120" s="4">
        <f t="shared" si="1116"/>
        <v>-8.0934196614200933E-3</v>
      </c>
      <c r="MQ120" s="4">
        <f t="shared" si="1116"/>
        <v>1.3439561170249833E-2</v>
      </c>
      <c r="MR120" s="4">
        <f t="shared" si="1116"/>
        <v>-2.361616084082651E-5</v>
      </c>
      <c r="MS120" s="4">
        <f t="shared" si="1116"/>
        <v>1.209795034463922E-2</v>
      </c>
      <c r="MT120" s="4">
        <f t="shared" si="1116"/>
        <v>4.5620681337950643E-3</v>
      </c>
      <c r="MU120" s="4">
        <f t="shared" si="1116"/>
        <v>4.4757900641493598E-3</v>
      </c>
      <c r="MV120" s="4">
        <f t="shared" si="1116"/>
        <v>1.1329236423285377E-3</v>
      </c>
      <c r="MW120" s="4">
        <f t="shared" si="1116"/>
        <v>-2.2441118985538303E-3</v>
      </c>
      <c r="MX120" s="4">
        <f t="shared" si="1116"/>
        <v>-4.8926454837325481E-3</v>
      </c>
      <c r="MY120" s="4">
        <f t="shared" si="1116"/>
        <v>4.2249705561254167E-2</v>
      </c>
      <c r="MZ120" s="4">
        <f t="shared" si="1116"/>
        <v>7.0948644782498739E-3</v>
      </c>
      <c r="NA120" s="4">
        <f t="shared" si="1116"/>
        <v>3.4088172487071883E-3</v>
      </c>
      <c r="NB120" s="4">
        <f t="shared" si="1116"/>
        <v>1.3445913370469149E-3</v>
      </c>
      <c r="NC120" s="4">
        <f t="shared" si="1116"/>
        <v>-1.8834773044701029E-3</v>
      </c>
      <c r="ND120" s="4">
        <f t="shared" si="1116"/>
        <v>-1.443737469523541E-2</v>
      </c>
      <c r="NE120" s="4">
        <f t="shared" si="1116"/>
        <v>-6.3477531885650562E-3</v>
      </c>
      <c r="NF120" s="4">
        <f t="shared" si="1116"/>
        <v>9.2178147455808136E-3</v>
      </c>
      <c r="NG120" s="4">
        <f t="shared" si="1116"/>
        <v>2.7957990028736709E-2</v>
      </c>
      <c r="NH120" s="4">
        <f t="shared" si="1116"/>
        <v>3.2184090566832989E-2</v>
      </c>
      <c r="NI120" s="4">
        <f t="shared" si="1116"/>
        <v>8.3058109029172898E-3</v>
      </c>
      <c r="NJ120" s="4">
        <f t="shared" si="1116"/>
        <v>4.2101442580125981E-3</v>
      </c>
      <c r="NK120" s="4">
        <f t="shared" si="1116"/>
        <v>6.349520171258765E-3</v>
      </c>
      <c r="NL120" s="4">
        <f t="shared" si="1116"/>
        <v>2.9630072895323128E-3</v>
      </c>
      <c r="NM120" s="4">
        <f t="shared" si="1116"/>
        <v>-2.5262877634432038E-2</v>
      </c>
      <c r="NN120" s="4">
        <f t="shared" si="1116"/>
        <v>7.5694597301823111E-3</v>
      </c>
      <c r="NO120" s="4">
        <f t="shared" si="1116"/>
        <v>-2.0215093066287097E-2</v>
      </c>
      <c r="NP120" s="4">
        <f t="shared" si="1116"/>
        <v>5.9046263943390419E-3</v>
      </c>
      <c r="NQ120" s="4">
        <f t="shared" si="1116"/>
        <v>6.2598140482550075E-3</v>
      </c>
      <c r="NR120" s="4">
        <f t="shared" si="1116"/>
        <v>6.6860518336241039E-3</v>
      </c>
      <c r="NS120" s="4">
        <f t="shared" si="1116"/>
        <v>1.4635314720605853E-2</v>
      </c>
      <c r="NT120" s="4">
        <f t="shared" si="1116"/>
        <v>-3.3130151860284909E-2</v>
      </c>
      <c r="NU120" s="4">
        <f t="shared" si="1116"/>
        <v>-2.4358476495496312E-3</v>
      </c>
      <c r="NV120" s="4">
        <f t="shared" ref="NV120:QG120" si="1117">NV50-AVERAGE(NV$36:NV$45)</f>
        <v>3.6167166116891115E-3</v>
      </c>
      <c r="NW120" s="4">
        <f t="shared" si="1117"/>
        <v>3.7778128414458038E-3</v>
      </c>
      <c r="NX120" s="4">
        <f t="shared" si="1117"/>
        <v>3.7288710097223142E-2</v>
      </c>
      <c r="NY120" s="4">
        <f t="shared" si="1117"/>
        <v>-2.4470827435327268E-2</v>
      </c>
      <c r="NZ120" s="4">
        <f t="shared" si="1117"/>
        <v>2.9436335740509671E-3</v>
      </c>
      <c r="OA120" s="4">
        <f t="shared" si="1117"/>
        <v>-9.4672851213527531E-3</v>
      </c>
      <c r="OB120" s="4">
        <f t="shared" si="1117"/>
        <v>4.1575834261230061E-3</v>
      </c>
      <c r="OC120" s="4">
        <f t="shared" si="1117"/>
        <v>-5.0225058286836859E-3</v>
      </c>
      <c r="OD120" s="4">
        <f t="shared" si="1117"/>
        <v>2.8654779009024273E-2</v>
      </c>
      <c r="OE120" s="4">
        <f t="shared" si="1117"/>
        <v>5.496162725864469E-3</v>
      </c>
      <c r="OF120" s="4">
        <f t="shared" si="1117"/>
        <v>4.2682098226974928E-3</v>
      </c>
      <c r="OG120" s="4">
        <f t="shared" si="1117"/>
        <v>4.2487342049208482E-2</v>
      </c>
      <c r="OH120" s="4">
        <f t="shared" si="1117"/>
        <v>-1.2937957544716952E-2</v>
      </c>
      <c r="OI120" s="4">
        <f t="shared" si="1117"/>
        <v>2.1690268816844948E-2</v>
      </c>
      <c r="OJ120" s="4">
        <f t="shared" si="1117"/>
        <v>1.9168225043366821E-2</v>
      </c>
      <c r="OK120" s="4">
        <f t="shared" si="1117"/>
        <v>6.2491008067918708E-4</v>
      </c>
      <c r="OL120" s="4">
        <f t="shared" si="1117"/>
        <v>4.2663630075819121E-3</v>
      </c>
      <c r="OM120" s="4">
        <f t="shared" si="1117"/>
        <v>-1.5522813544853447E-3</v>
      </c>
      <c r="ON120" s="4">
        <f t="shared" si="1117"/>
        <v>2.7636562657429331E-3</v>
      </c>
      <c r="OO120" s="4">
        <f t="shared" si="1117"/>
        <v>-2.6444104321399011E-2</v>
      </c>
      <c r="OP120" s="4">
        <f t="shared" si="1117"/>
        <v>1.9717252474210252E-2</v>
      </c>
      <c r="OQ120" s="4">
        <f t="shared" si="1117"/>
        <v>4.6873550076338396E-3</v>
      </c>
      <c r="OR120" s="4">
        <f t="shared" si="1117"/>
        <v>-9.2517262234845521E-3</v>
      </c>
      <c r="OS120" s="4">
        <f t="shared" si="1117"/>
        <v>-8.2085821375130746E-3</v>
      </c>
      <c r="OT120" s="4">
        <f t="shared" si="1117"/>
        <v>2.8628331808742765E-3</v>
      </c>
      <c r="OU120" s="4">
        <f t="shared" si="1117"/>
        <v>4.8774087844198673E-3</v>
      </c>
      <c r="OV120" s="4">
        <f t="shared" si="1117"/>
        <v>1.3384226618859123E-2</v>
      </c>
      <c r="OW120" s="4">
        <f t="shared" si="1117"/>
        <v>-4.9099137568401827E-3</v>
      </c>
      <c r="OX120" s="4">
        <f t="shared" si="1117"/>
        <v>-1.3616302682230652E-2</v>
      </c>
      <c r="OY120" s="4">
        <f t="shared" si="1117"/>
        <v>1.8643346009552732E-2</v>
      </c>
      <c r="OZ120" s="4">
        <f t="shared" si="1117"/>
        <v>-2.8681862283916264E-2</v>
      </c>
      <c r="PA120" s="4">
        <f t="shared" si="1117"/>
        <v>1.7888671109146159E-2</v>
      </c>
      <c r="PB120" s="4">
        <f t="shared" si="1117"/>
        <v>-1.9377958639817058E-2</v>
      </c>
      <c r="PC120" s="4">
        <f t="shared" si="1117"/>
        <v>-6.1574310959180159E-2</v>
      </c>
      <c r="PD120" s="4">
        <f t="shared" si="1117"/>
        <v>1.9996589991847689E-2</v>
      </c>
      <c r="PE120" s="4">
        <f t="shared" si="1117"/>
        <v>2.765262959593575E-2</v>
      </c>
      <c r="PF120" s="4">
        <f t="shared" si="1117"/>
        <v>-9.7797674115680609E-3</v>
      </c>
      <c r="PG120" s="4">
        <f t="shared" si="1117"/>
        <v>-8.2435109612063635E-3</v>
      </c>
      <c r="PH120" s="4">
        <f t="shared" si="1117"/>
        <v>-3.7427461169141953E-3</v>
      </c>
      <c r="PI120" s="4">
        <f t="shared" si="1117"/>
        <v>-2.1360261230071814E-2</v>
      </c>
      <c r="PJ120" s="4">
        <f t="shared" si="1117"/>
        <v>8.6625361401213852E-3</v>
      </c>
      <c r="PK120" s="4">
        <f t="shared" si="1117"/>
        <v>1.9558682108556411E-2</v>
      </c>
      <c r="PL120" s="4">
        <f t="shared" si="1117"/>
        <v>8.0620598109233683E-3</v>
      </c>
      <c r="PM120" s="4">
        <f t="shared" si="1117"/>
        <v>-1.6746067367902823E-2</v>
      </c>
      <c r="PN120" s="4">
        <f t="shared" si="1117"/>
        <v>-2.2836519100766502E-2</v>
      </c>
      <c r="PO120" s="4">
        <f t="shared" si="1117"/>
        <v>-5.238801794831929E-3</v>
      </c>
      <c r="PP120" s="4">
        <f t="shared" si="1117"/>
        <v>4.0687619662870204E-2</v>
      </c>
      <c r="PQ120" s="4">
        <f t="shared" si="1117"/>
        <v>7.1817457452412452E-3</v>
      </c>
      <c r="PR120" s="4">
        <f t="shared" si="1117"/>
        <v>-1.6679058863501729E-2</v>
      </c>
      <c r="PS120" s="4">
        <f t="shared" si="1117"/>
        <v>1.9335426805521206E-3</v>
      </c>
      <c r="PT120" s="4">
        <f t="shared" si="1117"/>
        <v>-6.7137792296612297E-3</v>
      </c>
      <c r="PU120" s="4">
        <f t="shared" si="1117"/>
        <v>-4.8601599221059031E-3</v>
      </c>
      <c r="PV120" s="4">
        <f t="shared" si="1117"/>
        <v>-1.6169305867813687E-2</v>
      </c>
      <c r="PW120" s="4">
        <f t="shared" si="1117"/>
        <v>-1.756360028329676E-2</v>
      </c>
      <c r="PX120" s="4">
        <f t="shared" si="1117"/>
        <v>-3.8676661946379427E-2</v>
      </c>
      <c r="PY120" s="4">
        <f t="shared" si="1117"/>
        <v>3.6150085252851738E-2</v>
      </c>
      <c r="PZ120" s="4">
        <f t="shared" si="1117"/>
        <v>-1.2553041508293684E-2</v>
      </c>
      <c r="QA120" s="4">
        <f t="shared" si="1117"/>
        <v>-1.4194316910853492E-2</v>
      </c>
      <c r="QB120" s="4">
        <f t="shared" si="1117"/>
        <v>1.9028599763049395E-3</v>
      </c>
      <c r="QC120" s="4">
        <f t="shared" si="1117"/>
        <v>-3.9939606232535126E-3</v>
      </c>
      <c r="QD120" s="4">
        <f t="shared" si="1117"/>
        <v>1.0400338836556196E-2</v>
      </c>
      <c r="QE120" s="4">
        <f t="shared" si="1117"/>
        <v>3.7892024159198739E-4</v>
      </c>
      <c r="QF120" s="4">
        <f t="shared" si="1117"/>
        <v>8.2268506712885714E-2</v>
      </c>
      <c r="QG120" s="4">
        <f t="shared" si="1117"/>
        <v>-4.0470254956068074E-3</v>
      </c>
      <c r="QH120" s="4">
        <f t="shared" ref="QH120:SS120" si="1118">QH50-AVERAGE(QH$36:QH$45)</f>
        <v>-2.1484395995764022E-4</v>
      </c>
      <c r="QI120" s="4">
        <f t="shared" si="1118"/>
        <v>3.5556120568276187E-3</v>
      </c>
      <c r="QJ120" s="4">
        <f t="shared" si="1118"/>
        <v>-1.9825484353350992E-2</v>
      </c>
      <c r="QK120" s="4">
        <f t="shared" si="1118"/>
        <v>-1.1398491311978162E-2</v>
      </c>
      <c r="QL120" s="4">
        <f t="shared" si="1118"/>
        <v>-1.8997919090796359E-2</v>
      </c>
      <c r="QM120" s="4">
        <f t="shared" si="1118"/>
        <v>2.040364866361118E-2</v>
      </c>
      <c r="QN120" s="4">
        <f t="shared" si="1118"/>
        <v>-7.4594130372870361E-5</v>
      </c>
      <c r="QO120" s="4">
        <f t="shared" si="1118"/>
        <v>-5.7119485184096751E-3</v>
      </c>
      <c r="QP120" s="4">
        <f t="shared" si="1118"/>
        <v>1.0934082831668584E-2</v>
      </c>
      <c r="QQ120" s="4">
        <f t="shared" si="1118"/>
        <v>-2.9784561357527415E-3</v>
      </c>
      <c r="QR120" s="4">
        <f t="shared" si="1118"/>
        <v>-1.0283275126813802E-2</v>
      </c>
      <c r="QS120" s="4">
        <f t="shared" si="1118"/>
        <v>-3.1073986654326495E-3</v>
      </c>
      <c r="QT120" s="4">
        <f t="shared" si="1118"/>
        <v>-8.9867750832624237E-3</v>
      </c>
      <c r="QU120" s="4">
        <f t="shared" si="1118"/>
        <v>2.9687799252194483E-3</v>
      </c>
      <c r="QV120" s="4">
        <f t="shared" si="1118"/>
        <v>-9.931487478994817E-3</v>
      </c>
      <c r="QW120" s="4">
        <f t="shared" si="1118"/>
        <v>5.629966681971672E-3</v>
      </c>
      <c r="QX120" s="4">
        <f t="shared" si="1118"/>
        <v>-3.6629445755953067E-3</v>
      </c>
      <c r="QY120" s="4">
        <f t="shared" si="1118"/>
        <v>1.876535324517543E-3</v>
      </c>
      <c r="QZ120" s="4">
        <f t="shared" si="1118"/>
        <v>-1.2160619643840177E-2</v>
      </c>
      <c r="RA120" s="4">
        <f t="shared" si="1118"/>
        <v>-3.5261952316688501E-2</v>
      </c>
      <c r="RB120" s="4">
        <f t="shared" si="1118"/>
        <v>1.8546843153353703E-3</v>
      </c>
      <c r="RC120" s="4">
        <f t="shared" si="1118"/>
        <v>9.7096337711556346E-3</v>
      </c>
      <c r="RD120" s="4">
        <f t="shared" si="1118"/>
        <v>-7.1769813082242524E-3</v>
      </c>
      <c r="RE120" s="4">
        <f t="shared" si="1118"/>
        <v>1.6746700768749241E-2</v>
      </c>
      <c r="RF120" s="4">
        <f t="shared" si="1118"/>
        <v>4.1124591371549641E-4</v>
      </c>
      <c r="RG120" s="4">
        <f t="shared" si="1118"/>
        <v>1.0769156184293659E-2</v>
      </c>
      <c r="RH120" s="4">
        <f t="shared" si="1118"/>
        <v>9.9137072586078165E-3</v>
      </c>
      <c r="RI120" s="4">
        <f t="shared" si="1118"/>
        <v>-4.0664301639678664E-2</v>
      </c>
      <c r="RJ120" s="4">
        <f t="shared" si="1118"/>
        <v>-1.7718670263812708E-3</v>
      </c>
      <c r="RK120" s="4">
        <f t="shared" si="1118"/>
        <v>-1.229614056657524E-2</v>
      </c>
      <c r="RL120" s="4">
        <f t="shared" si="1118"/>
        <v>4.6656844169690294E-3</v>
      </c>
      <c r="RM120" s="4">
        <f t="shared" si="1118"/>
        <v>5.8368748355320087E-3</v>
      </c>
      <c r="RN120" s="4">
        <f t="shared" si="1118"/>
        <v>-1.6876791077940378E-2</v>
      </c>
      <c r="RO120" s="4">
        <f t="shared" si="1118"/>
        <v>2.3926113200784123E-4</v>
      </c>
      <c r="RP120" s="4">
        <f t="shared" si="1118"/>
        <v>0</v>
      </c>
      <c r="RQ120" s="4">
        <f t="shared" si="1118"/>
        <v>-5.1451173684293871E-3</v>
      </c>
      <c r="RR120" s="4">
        <f t="shared" si="1118"/>
        <v>-7.4085301070974073E-3</v>
      </c>
      <c r="RS120" s="4">
        <f t="shared" si="1118"/>
        <v>-7.6610093016630191E-3</v>
      </c>
      <c r="RT120" s="4">
        <f t="shared" si="1118"/>
        <v>1.7333751529593987E-3</v>
      </c>
      <c r="RU120" s="4">
        <f t="shared" si="1118"/>
        <v>-1.0355889199334513E-2</v>
      </c>
      <c r="RV120" s="4">
        <f t="shared" si="1118"/>
        <v>1.2938376890473842E-2</v>
      </c>
      <c r="RW120" s="4">
        <f t="shared" si="1118"/>
        <v>-2.0966109043158408E-2</v>
      </c>
      <c r="RX120" s="4">
        <f t="shared" si="1118"/>
        <v>1.1175376051769347E-3</v>
      </c>
      <c r="RY120" s="4">
        <f t="shared" si="1118"/>
        <v>1.1423216019368415E-2</v>
      </c>
      <c r="RZ120" s="4">
        <f t="shared" si="1118"/>
        <v>4.7636705906495972E-3</v>
      </c>
      <c r="SA120" s="4">
        <f t="shared" si="1118"/>
        <v>5.3460733522730825E-4</v>
      </c>
      <c r="SB120" s="4">
        <f t="shared" si="1118"/>
        <v>-3.3093481318662845E-3</v>
      </c>
      <c r="SC120" s="4">
        <f t="shared" si="1118"/>
        <v>5.2303307992642205E-2</v>
      </c>
      <c r="SD120" s="4">
        <f t="shared" si="1118"/>
        <v>1.6603671441689938E-4</v>
      </c>
      <c r="SE120" s="4">
        <f t="shared" si="1118"/>
        <v>5.4082835259751799E-3</v>
      </c>
      <c r="SF120" s="4">
        <f t="shared" si="1118"/>
        <v>2.360643989458509E-2</v>
      </c>
      <c r="SG120" s="4">
        <f t="shared" si="1118"/>
        <v>-1.1891846116069582E-2</v>
      </c>
      <c r="SH120" s="4">
        <f t="shared" si="1118"/>
        <v>1.1265475296213906E-2</v>
      </c>
      <c r="SI120" s="4">
        <f t="shared" si="1118"/>
        <v>-8.5117882939207915E-3</v>
      </c>
      <c r="SJ120" s="4">
        <f t="shared" si="1118"/>
        <v>-4.32709010794762E-3</v>
      </c>
      <c r="SK120" s="4">
        <f t="shared" si="1118"/>
        <v>-4.4757086560702208E-2</v>
      </c>
      <c r="SL120" s="4">
        <f t="shared" si="1118"/>
        <v>2.8197158609754455E-2</v>
      </c>
      <c r="SM120" s="4">
        <f t="shared" si="1118"/>
        <v>9.478896191599211E-3</v>
      </c>
      <c r="SN120" s="4">
        <f t="shared" si="1118"/>
        <v>-1.4084764136579374E-3</v>
      </c>
      <c r="SO120" s="4">
        <f t="shared" si="1118"/>
        <v>-2.0777762751298345E-2</v>
      </c>
      <c r="SP120" s="4">
        <f t="shared" si="1118"/>
        <v>-8.0215060129809406E-4</v>
      </c>
      <c r="SQ120" s="4">
        <f t="shared" si="1118"/>
        <v>8.0945253102105569E-4</v>
      </c>
      <c r="SR120" s="4">
        <f t="shared" si="1118"/>
        <v>1.8187992146854608E-2</v>
      </c>
      <c r="SS120" s="4">
        <f t="shared" si="1118"/>
        <v>-9.4410422679115143E-3</v>
      </c>
      <c r="ST120" s="4">
        <f t="shared" ref="ST120:VE120" si="1119">ST50-AVERAGE(ST$36:ST$45)</f>
        <v>-2.9950096752928097E-2</v>
      </c>
      <c r="SU120" s="4">
        <f t="shared" si="1119"/>
        <v>2.2261834996581069E-2</v>
      </c>
      <c r="SV120" s="4">
        <f t="shared" si="1119"/>
        <v>-1.4985599762467591E-2</v>
      </c>
      <c r="SW120" s="4">
        <f t="shared" si="1119"/>
        <v>-3.2262734047640296E-2</v>
      </c>
      <c r="SX120" s="4">
        <f t="shared" si="1119"/>
        <v>-4.3708675555229129E-2</v>
      </c>
      <c r="SY120" s="4">
        <f t="shared" si="1119"/>
        <v>-3.4627043035513901E-2</v>
      </c>
      <c r="SZ120" s="4">
        <f t="shared" si="1119"/>
        <v>6.5160657722166254E-3</v>
      </c>
      <c r="TA120" s="4">
        <f t="shared" si="1119"/>
        <v>1.1524662640881662E-2</v>
      </c>
      <c r="TB120" s="4">
        <f t="shared" si="1119"/>
        <v>5.0575586595190403E-3</v>
      </c>
      <c r="TC120" s="4">
        <f t="shared" si="1119"/>
        <v>1.7213032583157036E-2</v>
      </c>
      <c r="TD120" s="4">
        <f t="shared" si="1119"/>
        <v>-2.5252525524094748E-2</v>
      </c>
      <c r="TE120" s="4">
        <f t="shared" si="1119"/>
        <v>-2.2223483038803955E-2</v>
      </c>
      <c r="TF120" s="4">
        <f t="shared" si="1119"/>
        <v>1.3817783618845433E-3</v>
      </c>
      <c r="TG120" s="4">
        <f t="shared" si="1119"/>
        <v>4.9505523599130477E-3</v>
      </c>
      <c r="TH120" s="4">
        <f t="shared" si="1119"/>
        <v>4.0509816713792815E-3</v>
      </c>
      <c r="TI120" s="4">
        <f t="shared" si="1119"/>
        <v>-3.1008467819325716E-5</v>
      </c>
      <c r="TJ120" s="4">
        <f t="shared" si="1119"/>
        <v>-7.8614404229911342E-3</v>
      </c>
      <c r="TK120" s="4">
        <f t="shared" si="1119"/>
        <v>-1.105408104127735E-2</v>
      </c>
      <c r="TL120" s="4">
        <f t="shared" si="1119"/>
        <v>5.7302357248433574E-3</v>
      </c>
      <c r="TM120" s="4">
        <f t="shared" si="1119"/>
        <v>-4.4092074576052801E-3</v>
      </c>
      <c r="TN120" s="4">
        <f t="shared" si="1119"/>
        <v>-1.534575419845546E-2</v>
      </c>
      <c r="TO120" s="4">
        <f t="shared" si="1119"/>
        <v>-4.5619314572629081E-3</v>
      </c>
      <c r="TP120" s="4">
        <f t="shared" si="1119"/>
        <v>-3.6436458923418463E-3</v>
      </c>
      <c r="TQ120" s="4">
        <f t="shared" si="1119"/>
        <v>-5.2342197371639957E-3</v>
      </c>
      <c r="TR120" s="4">
        <f t="shared" si="1119"/>
        <v>-7.2611117538553486E-4</v>
      </c>
      <c r="TS120" s="4">
        <f t="shared" si="1119"/>
        <v>-1.2291370336363704E-2</v>
      </c>
      <c r="TT120" s="4">
        <f t="shared" si="1119"/>
        <v>-4.6210529469190957E-3</v>
      </c>
      <c r="TU120" s="4">
        <f t="shared" si="1119"/>
        <v>4.7185460716627596E-3</v>
      </c>
      <c r="TV120" s="4">
        <f t="shared" si="1119"/>
        <v>-1.523569764178379E-2</v>
      </c>
      <c r="TW120" s="4">
        <f t="shared" si="1119"/>
        <v>-2.511477806790538E-2</v>
      </c>
      <c r="TX120" s="4">
        <f t="shared" si="1119"/>
        <v>1.4452136954136538E-3</v>
      </c>
      <c r="TY120" s="4">
        <f t="shared" si="1119"/>
        <v>1.9762723133856831E-3</v>
      </c>
      <c r="TZ120" s="4">
        <f t="shared" si="1119"/>
        <v>-4.307724398879228E-3</v>
      </c>
      <c r="UA120" s="4">
        <f t="shared" si="1119"/>
        <v>5.1786848675990909E-3</v>
      </c>
      <c r="UB120" s="4">
        <f t="shared" si="1119"/>
        <v>-1.9136664740840963E-2</v>
      </c>
      <c r="UC120" s="4">
        <f t="shared" si="1119"/>
        <v>-5.8966856195335213E-4</v>
      </c>
      <c r="UD120" s="4">
        <f t="shared" si="1119"/>
        <v>-6.5676464712832979E-3</v>
      </c>
      <c r="UE120" s="4">
        <f t="shared" si="1119"/>
        <v>6.3483821271955072E-3</v>
      </c>
      <c r="UF120" s="4">
        <f t="shared" si="1119"/>
        <v>6.3266446572849376E-3</v>
      </c>
      <c r="UG120" s="4">
        <f t="shared" si="1119"/>
        <v>1.9539435284674465E-4</v>
      </c>
      <c r="UH120" s="4">
        <f t="shared" si="1119"/>
        <v>8.6363765304602914E-4</v>
      </c>
      <c r="UI120" s="4">
        <f t="shared" si="1119"/>
        <v>2.1624484319622125E-3</v>
      </c>
      <c r="UJ120" s="4">
        <f t="shared" si="1119"/>
        <v>3.5518194638680155E-3</v>
      </c>
      <c r="UK120" s="4">
        <f t="shared" si="1119"/>
        <v>9.6307396285296581E-4</v>
      </c>
      <c r="UL120" s="4">
        <f t="shared" si="1119"/>
        <v>3.7156857105684884E-3</v>
      </c>
      <c r="UM120" s="4">
        <f t="shared" si="1119"/>
        <v>4.4267448429571318E-4</v>
      </c>
      <c r="UN120" s="4">
        <f t="shared" si="1119"/>
        <v>1.5564220086844306E-2</v>
      </c>
      <c r="UO120" s="4">
        <f t="shared" si="1119"/>
        <v>2.1395209149939819E-2</v>
      </c>
      <c r="UP120" s="4">
        <f t="shared" si="1119"/>
        <v>-5.6002101965905741E-3</v>
      </c>
      <c r="UQ120" s="4">
        <f t="shared" si="1119"/>
        <v>6.5928326609104816E-3</v>
      </c>
      <c r="UR120" s="4">
        <f t="shared" si="1119"/>
        <v>4.7864100712018765E-3</v>
      </c>
      <c r="US120" s="4">
        <f t="shared" si="1119"/>
        <v>2.2636375919538564E-4</v>
      </c>
      <c r="UT120" s="4">
        <f t="shared" si="1119"/>
        <v>1.0800224905122082E-2</v>
      </c>
      <c r="UU120" s="4">
        <f t="shared" si="1119"/>
        <v>3.242832937254761E-4</v>
      </c>
      <c r="UV120" s="4">
        <f t="shared" si="1119"/>
        <v>-1.2027058151405376E-3</v>
      </c>
      <c r="UW120" s="4">
        <f t="shared" si="1119"/>
        <v>-1.683469546591166E-2</v>
      </c>
      <c r="UX120" s="4">
        <f t="shared" si="1119"/>
        <v>-2.5361464241485418E-3</v>
      </c>
      <c r="UY120" s="4">
        <f t="shared" si="1119"/>
        <v>-7.8088235001251066E-3</v>
      </c>
      <c r="UZ120" s="4">
        <f t="shared" si="1119"/>
        <v>3.6633570031232965E-2</v>
      </c>
      <c r="VA120" s="4">
        <f t="shared" si="1119"/>
        <v>-8.8056103800667421E-3</v>
      </c>
      <c r="VB120" s="4">
        <f t="shared" si="1119"/>
        <v>8.0280606807626009E-3</v>
      </c>
      <c r="VC120" s="4">
        <f t="shared" si="1119"/>
        <v>1.3590514733632011E-3</v>
      </c>
      <c r="VD120" s="4">
        <f t="shared" si="1119"/>
        <v>-3.7895012348204858E-3</v>
      </c>
      <c r="VE120" s="4">
        <f t="shared" si="1119"/>
        <v>-6.9068606595005556E-3</v>
      </c>
      <c r="VF120" s="4">
        <f t="shared" ref="VF120:XQ120" si="1120">VF50-AVERAGE(VF$36:VF$45)</f>
        <v>-1.7253601987024299E-3</v>
      </c>
      <c r="VG120" s="4">
        <f t="shared" si="1120"/>
        <v>-5.0910744759256909E-4</v>
      </c>
      <c r="VH120" s="4">
        <f t="shared" si="1120"/>
        <v>2.1606240501123807E-3</v>
      </c>
      <c r="VI120" s="4">
        <f t="shared" si="1120"/>
        <v>5.4974404661919532E-3</v>
      </c>
      <c r="VJ120" s="4">
        <f t="shared" si="1120"/>
        <v>-5.2022456636179985E-3</v>
      </c>
      <c r="VK120" s="4">
        <f t="shared" si="1120"/>
        <v>2.5819877601883567E-3</v>
      </c>
      <c r="VL120" s="4">
        <f t="shared" si="1120"/>
        <v>5.079133656423639E-3</v>
      </c>
      <c r="VM120" s="4">
        <f t="shared" si="1120"/>
        <v>-7.3200361100001395E-3</v>
      </c>
      <c r="VN120" s="4">
        <f t="shared" si="1120"/>
        <v>-7.2957430484740238E-3</v>
      </c>
      <c r="VO120" s="4">
        <f t="shared" si="1120"/>
        <v>-5.5309123838543474E-3</v>
      </c>
      <c r="VP120" s="4">
        <f t="shared" si="1120"/>
        <v>-7.4337228640297248E-3</v>
      </c>
      <c r="VQ120" s="4">
        <f t="shared" si="1120"/>
        <v>3.0537818587427368E-4</v>
      </c>
      <c r="VR120" s="4">
        <f t="shared" si="1120"/>
        <v>5.9160411374980842E-4</v>
      </c>
      <c r="VS120" s="4">
        <f t="shared" si="1120"/>
        <v>-7.6951881383665825E-3</v>
      </c>
      <c r="VT120" s="4">
        <f t="shared" si="1120"/>
        <v>1.0889578466536307E-3</v>
      </c>
      <c r="VU120" s="4">
        <f t="shared" si="1120"/>
        <v>3.1695609649024566E-3</v>
      </c>
      <c r="VV120" s="4">
        <f t="shared" si="1120"/>
        <v>-4.0522856947380406E-3</v>
      </c>
      <c r="VW120" s="4">
        <f t="shared" si="1120"/>
        <v>1.0182919787724273E-2</v>
      </c>
      <c r="VX120" s="4">
        <f t="shared" si="1120"/>
        <v>-3.0719999538185304E-3</v>
      </c>
      <c r="VY120" s="4">
        <f t="shared" si="1120"/>
        <v>1.6553199309153173E-2</v>
      </c>
      <c r="VZ120" s="4">
        <f t="shared" si="1120"/>
        <v>-2.6373983979545757E-2</v>
      </c>
      <c r="WA120" s="4">
        <f t="shared" si="1120"/>
        <v>-6.0256876959835634E-3</v>
      </c>
      <c r="WB120" s="4">
        <f t="shared" si="1120"/>
        <v>-1.6940859360839444E-3</v>
      </c>
      <c r="WC120" s="4">
        <f t="shared" si="1120"/>
        <v>1.1210427339881967E-2</v>
      </c>
      <c r="WD120" s="4">
        <f t="shared" si="1120"/>
        <v>-7.916559471059138E-3</v>
      </c>
      <c r="WE120" s="4">
        <f t="shared" si="1120"/>
        <v>9.1145265951481022E-3</v>
      </c>
      <c r="WF120" s="4">
        <f t="shared" si="1120"/>
        <v>1.1665581177287535E-2</v>
      </c>
      <c r="WG120" s="4">
        <f t="shared" si="1120"/>
        <v>1.4256199318716162E-2</v>
      </c>
      <c r="WH120" s="4">
        <f t="shared" si="1120"/>
        <v>3.5822013509434203E-2</v>
      </c>
      <c r="WI120" s="4">
        <f t="shared" si="1120"/>
        <v>-3.127761626633157E-3</v>
      </c>
      <c r="WJ120" s="4">
        <f t="shared" si="1120"/>
        <v>-1.5126133915837904E-2</v>
      </c>
      <c r="WK120" s="4">
        <f t="shared" si="1120"/>
        <v>-1.6271790464707322E-2</v>
      </c>
      <c r="WL120" s="4">
        <f t="shared" si="1120"/>
        <v>3.4931146614953466E-3</v>
      </c>
      <c r="WM120" s="4">
        <f t="shared" si="1120"/>
        <v>-1.5491511947203293E-2</v>
      </c>
      <c r="WN120" s="4">
        <f t="shared" si="1120"/>
        <v>1.3475708435868775E-2</v>
      </c>
      <c r="WO120" s="4">
        <f t="shared" si="1120"/>
        <v>2.3844424181584242E-3</v>
      </c>
      <c r="WP120" s="4">
        <f t="shared" si="1120"/>
        <v>3.6556429447981605E-2</v>
      </c>
      <c r="WQ120" s="4">
        <f t="shared" si="1120"/>
        <v>2.8836907271029368E-2</v>
      </c>
      <c r="WR120" s="4">
        <f t="shared" si="1120"/>
        <v>3.785504681112095E-3</v>
      </c>
      <c r="WS120" s="4">
        <f t="shared" si="1120"/>
        <v>-3.3803882781868175E-2</v>
      </c>
      <c r="WT120" s="4">
        <f t="shared" si="1120"/>
        <v>-2.0226652862606539E-2</v>
      </c>
      <c r="WU120" s="4">
        <f t="shared" si="1120"/>
        <v>-2.8696131689015972E-3</v>
      </c>
      <c r="WV120" s="4">
        <f t="shared" si="1120"/>
        <v>4.0359190863712121E-3</v>
      </c>
      <c r="WW120" s="4">
        <f t="shared" si="1120"/>
        <v>-1.6378118699951131E-3</v>
      </c>
      <c r="WX120" s="4">
        <f t="shared" si="1120"/>
        <v>5.2161870666352819E-2</v>
      </c>
      <c r="WY120" s="4">
        <f t="shared" si="1120"/>
        <v>-1.0002528931855451E-3</v>
      </c>
      <c r="WZ120" s="4">
        <f t="shared" si="1120"/>
        <v>-2.0376975244536877E-3</v>
      </c>
      <c r="XA120" s="4">
        <f t="shared" si="1120"/>
        <v>-2.0231678459900301E-2</v>
      </c>
      <c r="XB120" s="4">
        <f t="shared" si="1120"/>
        <v>-5.4671611603453504E-2</v>
      </c>
      <c r="XC120" s="4">
        <f t="shared" si="1120"/>
        <v>2.1153097061610962E-2</v>
      </c>
      <c r="XD120" s="4">
        <f t="shared" si="1120"/>
        <v>-4.1240376682991683E-3</v>
      </c>
      <c r="XE120" s="4">
        <f t="shared" si="1120"/>
        <v>8.5150676422727518E-3</v>
      </c>
      <c r="XF120" s="4">
        <f t="shared" si="1120"/>
        <v>-1.8591838657698024E-2</v>
      </c>
      <c r="XG120" s="4">
        <f t="shared" si="1120"/>
        <v>1.3985913171321238E-2</v>
      </c>
      <c r="XH120" s="4">
        <f t="shared" si="1120"/>
        <v>7.4541130519420332E-4</v>
      </c>
      <c r="XI120" s="4">
        <f t="shared" si="1120"/>
        <v>6.723299148359797E-4</v>
      </c>
      <c r="XJ120" s="4">
        <f t="shared" si="1120"/>
        <v>9.2014497617530812E-3</v>
      </c>
      <c r="XK120" s="4">
        <f t="shared" si="1120"/>
        <v>-4.6611109353902107E-2</v>
      </c>
      <c r="XL120" s="4">
        <f t="shared" si="1120"/>
        <v>1.0583060224080031E-2</v>
      </c>
      <c r="XM120" s="4">
        <f t="shared" si="1120"/>
        <v>-5.722313918479229E-3</v>
      </c>
      <c r="XN120" s="4">
        <f t="shared" si="1120"/>
        <v>-1.440589063351233E-2</v>
      </c>
      <c r="XO120" s="4">
        <f t="shared" si="1120"/>
        <v>-3.0168152802047158E-2</v>
      </c>
      <c r="XP120" s="4">
        <f t="shared" si="1120"/>
        <v>-8.8104242989934384E-4</v>
      </c>
      <c r="XQ120" s="4">
        <f t="shared" si="1120"/>
        <v>1.0753689661970258E-2</v>
      </c>
      <c r="XR120" s="4">
        <f t="shared" ref="XR120:AAC120" si="1121">XR50-AVERAGE(XR$36:XR$45)</f>
        <v>-2.6825824861352408E-2</v>
      </c>
      <c r="XS120" s="4">
        <f t="shared" si="1121"/>
        <v>-2.3025709864719923E-2</v>
      </c>
      <c r="XT120" s="4">
        <f t="shared" si="1121"/>
        <v>5.9196163165807329E-2</v>
      </c>
      <c r="XU120" s="4">
        <f t="shared" si="1121"/>
        <v>-1.6407627568655093E-2</v>
      </c>
      <c r="XV120" s="4">
        <f t="shared" si="1121"/>
        <v>-1.7050046101950104E-2</v>
      </c>
      <c r="XW120" s="4">
        <f t="shared" si="1121"/>
        <v>-9.901385651198363E-3</v>
      </c>
      <c r="XX120" s="4">
        <f t="shared" si="1121"/>
        <v>7.9461860025791878E-2</v>
      </c>
      <c r="XY120" s="4">
        <f t="shared" si="1121"/>
        <v>-1.9374720350031981E-2</v>
      </c>
      <c r="XZ120" s="4">
        <f t="shared" si="1121"/>
        <v>1.9344008997672149E-3</v>
      </c>
      <c r="YA120" s="4">
        <f t="shared" si="1121"/>
        <v>-5.9739688226514518E-3</v>
      </c>
      <c r="YB120" s="4">
        <f t="shared" si="1121"/>
        <v>-1.9642996868340049E-2</v>
      </c>
      <c r="YC120" s="4">
        <f t="shared" si="1121"/>
        <v>1.0138258492690079E-3</v>
      </c>
      <c r="YD120" s="4">
        <f t="shared" si="1121"/>
        <v>2.7538936477536878E-3</v>
      </c>
      <c r="YE120" s="4">
        <f t="shared" si="1121"/>
        <v>9.2867438763226604E-3</v>
      </c>
      <c r="YF120" s="4">
        <f t="shared" si="1121"/>
        <v>4.552283680067085E-3</v>
      </c>
      <c r="YG120" s="4">
        <f t="shared" si="1121"/>
        <v>-1.4696173142611898E-2</v>
      </c>
      <c r="YH120" s="4">
        <f t="shared" si="1121"/>
        <v>3.236792699763992E-4</v>
      </c>
      <c r="YI120" s="4">
        <f t="shared" si="1121"/>
        <v>3.1467103118228597E-3</v>
      </c>
      <c r="YJ120" s="4">
        <f t="shared" si="1121"/>
        <v>1.8148334462545017E-3</v>
      </c>
      <c r="YK120" s="4">
        <f t="shared" si="1121"/>
        <v>1.8602013690729915E-2</v>
      </c>
      <c r="YL120" s="4">
        <f t="shared" si="1121"/>
        <v>-6.0010371112093151E-3</v>
      </c>
      <c r="YM120" s="4">
        <f t="shared" si="1121"/>
        <v>2.9791176168293815E-2</v>
      </c>
      <c r="YN120" s="4">
        <f t="shared" si="1121"/>
        <v>-6.2802916817168231E-3</v>
      </c>
      <c r="YO120" s="4">
        <f t="shared" si="1121"/>
        <v>1.3655510626472155E-2</v>
      </c>
      <c r="YP120" s="4">
        <f t="shared" si="1121"/>
        <v>6.1819074639191673E-3</v>
      </c>
      <c r="YQ120" s="4">
        <f t="shared" si="1121"/>
        <v>-9.7825918086321059E-3</v>
      </c>
      <c r="YR120" s="4">
        <f t="shared" si="1121"/>
        <v>-9.9738260258600301E-5</v>
      </c>
      <c r="YS120" s="4">
        <f t="shared" si="1121"/>
        <v>-1.9809953545923312E-2</v>
      </c>
      <c r="YT120" s="4">
        <f t="shared" si="1121"/>
        <v>1.1379787253035301E-3</v>
      </c>
      <c r="YU120" s="4">
        <f t="shared" si="1121"/>
        <v>4.597203634607327E-3</v>
      </c>
      <c r="YV120" s="4">
        <f t="shared" si="1121"/>
        <v>5.4638169899821811E-3</v>
      </c>
      <c r="YW120" s="4">
        <f t="shared" si="1121"/>
        <v>4.934546002304651E-4</v>
      </c>
      <c r="YX120" s="4">
        <f t="shared" si="1121"/>
        <v>-2.5189026404171884E-3</v>
      </c>
      <c r="YY120" s="4">
        <f t="shared" si="1121"/>
        <v>3.396311106749139E-3</v>
      </c>
      <c r="YZ120" s="4">
        <f t="shared" si="1121"/>
        <v>1.6898600173224591E-2</v>
      </c>
      <c r="ZA120" s="4">
        <f t="shared" si="1121"/>
        <v>-1.7434803818633614E-2</v>
      </c>
      <c r="ZB120" s="4">
        <f t="shared" si="1121"/>
        <v>7.6831014929283356E-3</v>
      </c>
      <c r="ZC120" s="4">
        <f t="shared" si="1121"/>
        <v>3.1320043638059417E-2</v>
      </c>
      <c r="ZD120" s="4">
        <f t="shared" si="1121"/>
        <v>2.7832665764555009E-3</v>
      </c>
      <c r="ZE120" s="4">
        <f t="shared" si="1121"/>
        <v>7.8006552668545264E-3</v>
      </c>
      <c r="ZF120" s="4">
        <f t="shared" si="1121"/>
        <v>-1.697572738928637E-2</v>
      </c>
      <c r="ZG120" s="4">
        <f t="shared" si="1121"/>
        <v>3.9403040908639756E-3</v>
      </c>
      <c r="ZH120" s="4">
        <f t="shared" si="1121"/>
        <v>-4.3078375518976145E-3</v>
      </c>
      <c r="ZI120" s="4">
        <f t="shared" si="1121"/>
        <v>-7.7157889199686268E-3</v>
      </c>
      <c r="ZJ120" s="4">
        <f t="shared" si="1121"/>
        <v>-1.8071513889528854E-2</v>
      </c>
      <c r="ZK120" s="4">
        <f t="shared" si="1121"/>
        <v>2.9484440087541256E-3</v>
      </c>
      <c r="ZL120" s="4">
        <f t="shared" si="1121"/>
        <v>5.8366659395997517E-3</v>
      </c>
      <c r="ZM120" s="4">
        <f t="shared" si="1121"/>
        <v>-1.3218829460961545E-4</v>
      </c>
      <c r="ZN120" s="4">
        <f t="shared" si="1121"/>
        <v>-7.5230613592833211E-3</v>
      </c>
      <c r="ZO120" s="4">
        <f t="shared" si="1121"/>
        <v>-3.0800654186176352E-2</v>
      </c>
      <c r="ZP120" s="4">
        <f t="shared" si="1121"/>
        <v>4.4463292215666476E-3</v>
      </c>
      <c r="ZQ120" s="4">
        <f t="shared" si="1121"/>
        <v>4.2602958445714326E-3</v>
      </c>
      <c r="ZR120" s="4">
        <f t="shared" si="1121"/>
        <v>-7.1289924388823296E-3</v>
      </c>
      <c r="ZS120" s="4">
        <f t="shared" si="1121"/>
        <v>2.9844046275713486E-3</v>
      </c>
      <c r="ZT120" s="4">
        <f t="shared" si="1121"/>
        <v>2.4294910370836159E-3</v>
      </c>
      <c r="ZU120" s="4">
        <f t="shared" si="1121"/>
        <v>1.4209066645872667E-2</v>
      </c>
      <c r="ZV120" s="4">
        <f t="shared" si="1121"/>
        <v>2.9011099017345127E-2</v>
      </c>
      <c r="ZW120" s="4">
        <f t="shared" si="1121"/>
        <v>1.0047860035832442E-2</v>
      </c>
      <c r="ZX120" s="4">
        <f t="shared" si="1121"/>
        <v>-1.2360958514576205E-2</v>
      </c>
      <c r="ZY120" s="4">
        <f t="shared" si="1121"/>
        <v>-1.1276156985303383E-2</v>
      </c>
      <c r="ZZ120" s="4">
        <f t="shared" si="1121"/>
        <v>5.9359639588831645E-3</v>
      </c>
      <c r="AAA120" s="4">
        <f t="shared" si="1121"/>
        <v>-9.7909163617606876E-3</v>
      </c>
      <c r="AAB120" s="4">
        <f t="shared" si="1121"/>
        <v>1.280871087011964E-2</v>
      </c>
      <c r="AAC120" s="4">
        <f t="shared" si="1121"/>
        <v>-7.9553207397840033E-3</v>
      </c>
      <c r="AAD120" s="4">
        <f t="shared" ref="AAD120:ACO120" si="1122">AAD50-AVERAGE(AAD$36:AAD$45)</f>
        <v>1.0099712892032164E-2</v>
      </c>
      <c r="AAE120" s="4">
        <f t="shared" si="1122"/>
        <v>1.7126047884866255E-2</v>
      </c>
      <c r="AAF120" s="4">
        <f t="shared" si="1122"/>
        <v>3.5363797831877333E-2</v>
      </c>
      <c r="AAG120" s="4">
        <f t="shared" si="1122"/>
        <v>3.6428334440354805E-3</v>
      </c>
      <c r="AAH120" s="4">
        <f t="shared" si="1122"/>
        <v>-2.1628946531891441E-4</v>
      </c>
      <c r="AAI120" s="4">
        <f t="shared" si="1122"/>
        <v>-1.3698293507659855E-2</v>
      </c>
      <c r="AAJ120" s="4">
        <f t="shared" si="1122"/>
        <v>1.7191368148500998E-2</v>
      </c>
      <c r="AAK120" s="4">
        <f t="shared" si="1122"/>
        <v>-2.5777256740829083E-3</v>
      </c>
      <c r="AAL120" s="4">
        <f t="shared" si="1122"/>
        <v>2.6396146185587267E-2</v>
      </c>
      <c r="AAM120" s="4">
        <f t="shared" si="1122"/>
        <v>1.9736531465940118E-2</v>
      </c>
      <c r="AAN120" s="4">
        <f t="shared" si="1122"/>
        <v>-1.1062905824348429E-2</v>
      </c>
      <c r="AAO120" s="4">
        <f t="shared" si="1122"/>
        <v>-2.0424245593854636E-2</v>
      </c>
      <c r="AAP120" s="4">
        <f t="shared" si="1122"/>
        <v>-2.4278863657577039E-2</v>
      </c>
      <c r="AAQ120" s="4">
        <f t="shared" si="1122"/>
        <v>-2.6950268759575242E-2</v>
      </c>
      <c r="AAR120" s="4">
        <f t="shared" si="1122"/>
        <v>1.9001053648497142E-2</v>
      </c>
      <c r="AAS120" s="4">
        <f t="shared" si="1122"/>
        <v>-1.1900133982936782E-3</v>
      </c>
      <c r="AAT120" s="4">
        <f t="shared" si="1122"/>
        <v>2.647759427664573E-3</v>
      </c>
      <c r="AAU120" s="4">
        <f t="shared" si="1122"/>
        <v>-2.0201377509812872E-2</v>
      </c>
      <c r="AAV120" s="4">
        <f t="shared" si="1122"/>
        <v>1.473305111639346E-2</v>
      </c>
      <c r="AAW120" s="4">
        <f t="shared" si="1122"/>
        <v>-1.9950932295475086E-2</v>
      </c>
      <c r="AAX120" s="4">
        <f t="shared" si="1122"/>
        <v>3.3716767527358794E-3</v>
      </c>
      <c r="AAY120" s="4">
        <f t="shared" si="1122"/>
        <v>-6.5474607732242162E-3</v>
      </c>
      <c r="AAZ120" s="4">
        <f t="shared" si="1122"/>
        <v>1.4989027148869918E-2</v>
      </c>
      <c r="ABA120" s="4">
        <f t="shared" si="1122"/>
        <v>6.7773001616030747E-3</v>
      </c>
      <c r="ABB120" s="4">
        <f t="shared" si="1122"/>
        <v>-1.4625411704258622E-2</v>
      </c>
      <c r="ABC120" s="4">
        <f t="shared" si="1122"/>
        <v>-1.2888399291694734E-2</v>
      </c>
      <c r="ABD120" s="4">
        <f t="shared" si="1122"/>
        <v>1.6274374471964646E-2</v>
      </c>
      <c r="ABE120" s="4">
        <f t="shared" si="1122"/>
        <v>1.3439946999285425E-3</v>
      </c>
      <c r="ABF120" s="4">
        <f t="shared" si="1122"/>
        <v>-3.4082050837639613E-2</v>
      </c>
      <c r="ABG120" s="4">
        <f t="shared" si="1122"/>
        <v>-3.2788527943567185E-3</v>
      </c>
      <c r="ABH120" s="4">
        <f t="shared" si="1122"/>
        <v>-4.874564545468067E-3</v>
      </c>
      <c r="ABI120" s="4">
        <f t="shared" si="1122"/>
        <v>-9.1463130652476091E-3</v>
      </c>
      <c r="ABJ120" s="4">
        <f t="shared" si="1122"/>
        <v>-3.740629137659665E-3</v>
      </c>
      <c r="ABK120" s="4">
        <f t="shared" si="1122"/>
        <v>-2.4294217347759391E-2</v>
      </c>
      <c r="ABL120" s="4">
        <f t="shared" si="1122"/>
        <v>3.2952061405905307E-2</v>
      </c>
      <c r="ABM120" s="4">
        <f t="shared" si="1122"/>
        <v>7.5300985643363934E-3</v>
      </c>
      <c r="ABN120" s="4">
        <f t="shared" si="1122"/>
        <v>-7.8405426523872144E-3</v>
      </c>
      <c r="ABO120" s="4">
        <f t="shared" si="1122"/>
        <v>-2.3624988089103568E-2</v>
      </c>
      <c r="ABP120" s="4">
        <f t="shared" si="1122"/>
        <v>9.7072729529723532E-3</v>
      </c>
      <c r="ABQ120" s="4">
        <f t="shared" si="1122"/>
        <v>9.0547129176099424E-3</v>
      </c>
      <c r="ABR120" s="4">
        <f t="shared" si="1122"/>
        <v>1.1577694282347369E-2</v>
      </c>
      <c r="ABS120" s="4">
        <f t="shared" si="1122"/>
        <v>4.8743599436782917E-3</v>
      </c>
      <c r="ABT120" s="4">
        <f t="shared" si="1122"/>
        <v>-1.7094058886255349E-3</v>
      </c>
      <c r="ABU120" s="4">
        <f t="shared" si="1122"/>
        <v>-2.97378642707277E-2</v>
      </c>
      <c r="ABV120" s="4">
        <f t="shared" si="1122"/>
        <v>-1.1925571816015553E-3</v>
      </c>
      <c r="ABW120" s="4">
        <f t="shared" si="1122"/>
        <v>1.273842060298065E-3</v>
      </c>
      <c r="ABX120" s="4">
        <f t="shared" si="1122"/>
        <v>-3.737881112496616E-2</v>
      </c>
      <c r="ABY120" s="4">
        <f t="shared" si="1122"/>
        <v>5.9807584313419484E-3</v>
      </c>
      <c r="ABZ120" s="4">
        <f t="shared" si="1122"/>
        <v>1.4897131091834897E-2</v>
      </c>
      <c r="ACA120" s="4">
        <f t="shared" si="1122"/>
        <v>1.2647257541344737E-2</v>
      </c>
      <c r="ACB120" s="4">
        <f t="shared" si="1122"/>
        <v>-8.0141427316738983E-4</v>
      </c>
      <c r="ACC120" s="4">
        <f t="shared" si="1122"/>
        <v>-6.2960997682492397E-3</v>
      </c>
      <c r="ACD120" s="4">
        <f t="shared" si="1122"/>
        <v>8.8864154142412281E-3</v>
      </c>
      <c r="ACE120" s="4">
        <f t="shared" si="1122"/>
        <v>-2.3355195760895613E-3</v>
      </c>
      <c r="ACF120" s="4">
        <f t="shared" si="1122"/>
        <v>-1.0491277738530758E-2</v>
      </c>
      <c r="ACG120" s="4">
        <f t="shared" si="1122"/>
        <v>4.0936987679412173E-2</v>
      </c>
      <c r="ACH120" s="4">
        <f t="shared" si="1122"/>
        <v>-9.4634573914783669E-3</v>
      </c>
      <c r="ACI120" s="4">
        <f t="shared" si="1122"/>
        <v>1.1383288328967879E-2</v>
      </c>
      <c r="ACJ120" s="4">
        <f t="shared" si="1122"/>
        <v>6.6071298083245885E-3</v>
      </c>
      <c r="ACK120" s="4">
        <f t="shared" si="1122"/>
        <v>4.1575916977793339E-4</v>
      </c>
      <c r="ACL120" s="4">
        <f t="shared" si="1122"/>
        <v>-7.2346725585372175E-3</v>
      </c>
      <c r="ACM120" s="4">
        <f t="shared" si="1122"/>
        <v>2.1151619654877609E-3</v>
      </c>
      <c r="ACN120" s="4">
        <f t="shared" si="1122"/>
        <v>4.5539631642861492E-3</v>
      </c>
      <c r="ACO120" s="4">
        <f t="shared" si="1122"/>
        <v>-1.7657475405768633E-2</v>
      </c>
      <c r="ACP120" s="4">
        <f t="shared" ref="ACP120:AFA120" si="1123">ACP50-AVERAGE(ACP$36:ACP$45)</f>
        <v>5.9784295571745222E-3</v>
      </c>
      <c r="ACQ120" s="4">
        <f t="shared" si="1123"/>
        <v>1.7005097124485032E-3</v>
      </c>
      <c r="ACR120" s="4">
        <f t="shared" si="1123"/>
        <v>-1.524275548162776E-2</v>
      </c>
      <c r="ACS120" s="4">
        <f t="shared" si="1123"/>
        <v>2.6622691681002862E-2</v>
      </c>
      <c r="ACT120" s="4">
        <f t="shared" si="1123"/>
        <v>9.7092983658963947E-3</v>
      </c>
      <c r="ACU120" s="4">
        <f t="shared" si="1123"/>
        <v>1.0994933202902926E-2</v>
      </c>
      <c r="ACV120" s="4">
        <f t="shared" si="1123"/>
        <v>6.3100603469677888E-3</v>
      </c>
      <c r="ACW120" s="4">
        <f t="shared" si="1123"/>
        <v>-8.0800614307252952E-3</v>
      </c>
      <c r="ACX120" s="4">
        <f t="shared" si="1123"/>
        <v>-4.1713758687112103E-3</v>
      </c>
      <c r="ACY120" s="4">
        <f t="shared" si="1123"/>
        <v>1.1384348447389564E-2</v>
      </c>
      <c r="ACZ120" s="4">
        <f t="shared" si="1123"/>
        <v>-4.5307939708296384E-4</v>
      </c>
      <c r="ADA120" s="4">
        <f t="shared" si="1123"/>
        <v>1.552913364135774E-3</v>
      </c>
      <c r="ADB120" s="4">
        <f t="shared" si="1123"/>
        <v>-3.8655589128964815E-2</v>
      </c>
      <c r="ADC120" s="4">
        <f t="shared" si="1123"/>
        <v>-1.6125409204420737E-3</v>
      </c>
      <c r="ADD120" s="4">
        <f t="shared" si="1123"/>
        <v>-9.951149262139327E-3</v>
      </c>
      <c r="ADE120" s="4">
        <f t="shared" si="1123"/>
        <v>-3.1394238440785958E-3</v>
      </c>
      <c r="ADF120" s="4">
        <f t="shared" si="1123"/>
        <v>-1.4605707156345512E-3</v>
      </c>
      <c r="ADG120" s="4">
        <f t="shared" si="1123"/>
        <v>2.4692589356790492E-3</v>
      </c>
      <c r="ADH120" s="4">
        <f t="shared" si="1123"/>
        <v>1.8850742462655914E-2</v>
      </c>
      <c r="ADI120" s="4">
        <f t="shared" si="1123"/>
        <v>-1.2995203251334811E-2</v>
      </c>
      <c r="ADJ120" s="4">
        <f t="shared" si="1123"/>
        <v>9.9420974153447729E-3</v>
      </c>
      <c r="ADK120" s="4">
        <f t="shared" si="1123"/>
        <v>-2.0111602842675019E-2</v>
      </c>
      <c r="ADL120" s="4">
        <f t="shared" si="1123"/>
        <v>1.820479532550251E-2</v>
      </c>
      <c r="ADM120" s="4">
        <f t="shared" si="1123"/>
        <v>4.6683657853536569E-3</v>
      </c>
      <c r="ADN120" s="4">
        <f t="shared" si="1123"/>
        <v>-1.6471628683497594E-2</v>
      </c>
      <c r="ADO120" s="4">
        <f t="shared" si="1123"/>
        <v>-1.7441101495361357E-3</v>
      </c>
      <c r="ADP120" s="4">
        <f t="shared" si="1123"/>
        <v>4.0339856853822999E-3</v>
      </c>
      <c r="ADQ120" s="4">
        <f t="shared" si="1123"/>
        <v>7.0003857364259278E-2</v>
      </c>
      <c r="ADR120" s="4">
        <f t="shared" si="1123"/>
        <v>-1.6743228004378316E-2</v>
      </c>
      <c r="ADS120" s="4">
        <f t="shared" si="1123"/>
        <v>1.1808880208882485E-2</v>
      </c>
      <c r="ADT120" s="4">
        <f t="shared" si="1123"/>
        <v>4.1176642764654575E-2</v>
      </c>
      <c r="ADU120" s="4">
        <f t="shared" si="1123"/>
        <v>4.3651531222498952E-3</v>
      </c>
      <c r="ADV120" s="4">
        <f t="shared" si="1123"/>
        <v>2.8409123573046469E-3</v>
      </c>
      <c r="ADW120" s="4">
        <f t="shared" si="1123"/>
        <v>-5.9354898588132249E-3</v>
      </c>
      <c r="ADX120" s="4">
        <f t="shared" si="1123"/>
        <v>-3.1872661283835237E-3</v>
      </c>
      <c r="ADY120" s="4">
        <f t="shared" si="1123"/>
        <v>-4.3320466323609599E-2</v>
      </c>
      <c r="ADZ120" s="4">
        <f t="shared" si="1123"/>
        <v>1.8332252861962446E-2</v>
      </c>
      <c r="AEA120" s="4">
        <f t="shared" si="1123"/>
        <v>7.0346432889604295E-3</v>
      </c>
      <c r="AEB120" s="4">
        <f t="shared" si="1123"/>
        <v>-7.6962244856130409E-3</v>
      </c>
      <c r="AEC120" s="4">
        <f t="shared" si="1123"/>
        <v>-1.4833278393009117E-2</v>
      </c>
      <c r="AED120" s="4">
        <f t="shared" si="1123"/>
        <v>1.9351056514234511E-3</v>
      </c>
      <c r="AEE120" s="4">
        <f t="shared" si="1123"/>
        <v>-4.2776594284169162E-3</v>
      </c>
      <c r="AEF120" s="4">
        <f t="shared" si="1123"/>
        <v>1.5279623686029848E-2</v>
      </c>
      <c r="AEG120" s="4">
        <f t="shared" si="1123"/>
        <v>-8.8248159159254672E-3</v>
      </c>
      <c r="AEH120" s="4">
        <f t="shared" si="1123"/>
        <v>-2.5456444211266242E-2</v>
      </c>
      <c r="AEI120" s="4">
        <f t="shared" si="1123"/>
        <v>1.4400709005449227E-2</v>
      </c>
      <c r="AEJ120" s="4">
        <f t="shared" si="1123"/>
        <v>-1.493387182803777E-2</v>
      </c>
      <c r="AEK120" s="4">
        <f t="shared" si="1123"/>
        <v>-2.0397811740974086E-2</v>
      </c>
      <c r="AEL120" s="4">
        <f t="shared" si="1123"/>
        <v>-3.1992527875492512E-2</v>
      </c>
      <c r="AEM120" s="4">
        <f t="shared" si="1123"/>
        <v>-4.733398493940634E-2</v>
      </c>
      <c r="AEN120" s="4">
        <f t="shared" si="1123"/>
        <v>-2.9866118819996514E-4</v>
      </c>
      <c r="AEO120" s="4">
        <f t="shared" si="1123"/>
        <v>1.4272253173696424E-2</v>
      </c>
      <c r="AEP120" s="4">
        <f t="shared" si="1123"/>
        <v>1.9180902907356061E-2</v>
      </c>
      <c r="AEQ120" s="4">
        <f t="shared" si="1123"/>
        <v>3.6862945631485266E-3</v>
      </c>
      <c r="AER120" s="4">
        <f t="shared" si="1123"/>
        <v>-2.0552457026024016E-2</v>
      </c>
      <c r="AES120" s="4">
        <f t="shared" si="1123"/>
        <v>-1.2938515953545988E-2</v>
      </c>
      <c r="AET120" s="4">
        <f t="shared" si="1123"/>
        <v>-1.3014159575640876E-2</v>
      </c>
      <c r="AEU120" s="4">
        <f t="shared" si="1123"/>
        <v>1.1333358444720986E-2</v>
      </c>
      <c r="AEV120" s="4">
        <f t="shared" si="1123"/>
        <v>6.0876946616922212E-3</v>
      </c>
      <c r="AEW120" s="4">
        <f t="shared" si="1123"/>
        <v>-8.6956756259691861E-3</v>
      </c>
      <c r="AEX120" s="4">
        <f t="shared" si="1123"/>
        <v>-7.2151792261507799E-3</v>
      </c>
      <c r="AEY120" s="4">
        <f t="shared" si="1123"/>
        <v>-1.2976125115134771E-2</v>
      </c>
      <c r="AEZ120" s="4">
        <f t="shared" si="1123"/>
        <v>5.9470360085461076E-3</v>
      </c>
      <c r="AFA120" s="4">
        <f t="shared" si="1123"/>
        <v>-4.9604888771330458E-4</v>
      </c>
      <c r="AFB120" s="4">
        <f t="shared" ref="AFB120:AGM120" si="1124">AFB50-AVERAGE(AFB$36:AFB$45)</f>
        <v>4.7371564830607981E-4</v>
      </c>
      <c r="AFC120" s="4">
        <f t="shared" si="1124"/>
        <v>4.7953840793292053E-3</v>
      </c>
      <c r="AFD120" s="4">
        <f t="shared" si="1124"/>
        <v>1.6764449626921916E-3</v>
      </c>
      <c r="AFE120" s="4">
        <f t="shared" si="1124"/>
        <v>-6.0256938604262202E-3</v>
      </c>
      <c r="AFF120" s="4">
        <f t="shared" si="1124"/>
        <v>4.1215304265809207E-3</v>
      </c>
      <c r="AFG120" s="4">
        <f t="shared" si="1124"/>
        <v>-8.2387080475456141E-3</v>
      </c>
      <c r="AFH120" s="4">
        <f t="shared" si="1124"/>
        <v>-5.6116646288548282E-3</v>
      </c>
      <c r="AFI120" s="4">
        <f t="shared" si="1124"/>
        <v>5.9231774935666857E-3</v>
      </c>
      <c r="AFJ120" s="4">
        <f t="shared" si="1124"/>
        <v>-2.1192964530166003E-2</v>
      </c>
      <c r="AFK120" s="4">
        <f t="shared" si="1124"/>
        <v>-2.807601258963489E-2</v>
      </c>
      <c r="AFL120" s="4">
        <f t="shared" si="1124"/>
        <v>3.0805278270081803E-3</v>
      </c>
      <c r="AFM120" s="4">
        <f t="shared" si="1124"/>
        <v>7.173678203383424E-4</v>
      </c>
      <c r="AFN120" s="4">
        <f t="shared" si="1124"/>
        <v>3.4816082593527435E-3</v>
      </c>
      <c r="AFO120" s="4">
        <f t="shared" si="1124"/>
        <v>4.1994186608813114E-3</v>
      </c>
      <c r="AFP120" s="4">
        <f t="shared" si="1124"/>
        <v>-1.6801906547972471E-2</v>
      </c>
      <c r="AFQ120" s="4">
        <f t="shared" si="1124"/>
        <v>1.5873824976986479E-5</v>
      </c>
      <c r="AFR120" s="4">
        <f t="shared" si="1124"/>
        <v>3.0310009062504105E-4</v>
      </c>
      <c r="AFS120" s="4">
        <f t="shared" si="1124"/>
        <v>6.5048855203621398E-3</v>
      </c>
      <c r="AFT120" s="4">
        <f t="shared" si="1124"/>
        <v>-1.6392545622587748E-3</v>
      </c>
      <c r="AFU120" s="4">
        <f t="shared" si="1124"/>
        <v>6.6954591445221468E-3</v>
      </c>
      <c r="AFV120" s="4">
        <f t="shared" si="1124"/>
        <v>-2.9103070740984322E-3</v>
      </c>
      <c r="AFW120" s="4">
        <f t="shared" si="1124"/>
        <v>6.1149175053158136E-3</v>
      </c>
      <c r="AFX120" s="4">
        <f t="shared" si="1124"/>
        <v>-8.7346174792425841E-5</v>
      </c>
      <c r="AFY120" s="4">
        <f t="shared" si="1124"/>
        <v>-9.4921930552867469E-3</v>
      </c>
      <c r="AFZ120" s="4">
        <f t="shared" si="1124"/>
        <v>3.7694401147310664E-3</v>
      </c>
      <c r="AGA120" s="4">
        <f t="shared" si="1124"/>
        <v>3.7941496497858631E-4</v>
      </c>
      <c r="AGB120" s="4">
        <f t="shared" si="1124"/>
        <v>1.3016161657099909E-2</v>
      </c>
      <c r="AGC120" s="4">
        <f t="shared" si="1124"/>
        <v>2.3258642980407102E-2</v>
      </c>
      <c r="AGD120" s="4">
        <f t="shared" si="1124"/>
        <v>1.0813713398094556E-3</v>
      </c>
      <c r="AGE120" s="4">
        <f t="shared" si="1124"/>
        <v>2.4161425744389071E-3</v>
      </c>
      <c r="AGF120" s="4">
        <f t="shared" si="1124"/>
        <v>1.0042940793885615E-2</v>
      </c>
      <c r="AGG120" s="4">
        <f t="shared" si="1124"/>
        <v>2.9087555609327211E-3</v>
      </c>
      <c r="AGH120" s="4">
        <f t="shared" si="1124"/>
        <v>2.5120334756761571E-2</v>
      </c>
      <c r="AGI120" s="4">
        <f t="shared" si="1124"/>
        <v>1.1214974302602458E-2</v>
      </c>
      <c r="AGJ120" s="4">
        <f t="shared" si="1124"/>
        <v>-7.7344808316995965E-3</v>
      </c>
      <c r="AGK120" s="4">
        <f t="shared" si="1124"/>
        <v>-6.7214356361187371E-3</v>
      </c>
      <c r="AGL120" s="4">
        <f t="shared" si="1124"/>
        <v>3.5330307727644158E-3</v>
      </c>
      <c r="AGM120" s="4">
        <f t="shared" si="1124"/>
        <v>-2.5868860756469046E-3</v>
      </c>
      <c r="AGN120" s="4">
        <f t="shared" ref="AGN120:AIY120" si="1125">AGN50-AVERAGE(AGN$36:AGN$45)</f>
        <v>3.9795994226355297E-2</v>
      </c>
      <c r="AGO120" s="4">
        <f t="shared" si="1125"/>
        <v>9.1243133054269652E-3</v>
      </c>
      <c r="AGP120" s="4">
        <f t="shared" si="1125"/>
        <v>-1.6602321756396879E-3</v>
      </c>
      <c r="AGQ120" s="4">
        <f t="shared" si="1125"/>
        <v>1.4981217221986657E-3</v>
      </c>
      <c r="AGR120" s="4">
        <f t="shared" si="1125"/>
        <v>-6.0959328749018212E-4</v>
      </c>
      <c r="AGS120" s="4">
        <f t="shared" si="1125"/>
        <v>5.3230849313400403E-3</v>
      </c>
      <c r="AGT120" s="4">
        <f t="shared" si="1125"/>
        <v>8.6244273944001831E-3</v>
      </c>
      <c r="AGU120" s="4">
        <f t="shared" si="1125"/>
        <v>-8.4454644091064655E-3</v>
      </c>
      <c r="AGV120" s="4">
        <f t="shared" si="1125"/>
        <v>8.1236071925054054E-3</v>
      </c>
      <c r="AGW120" s="4">
        <f t="shared" si="1125"/>
        <v>9.8592570066028083E-3</v>
      </c>
      <c r="AGX120" s="4">
        <f t="shared" si="1125"/>
        <v>-1.6590416989055046E-2</v>
      </c>
      <c r="AGY120" s="4">
        <f t="shared" si="1125"/>
        <v>-1.174936241338314E-4</v>
      </c>
      <c r="AGZ120" s="4">
        <f t="shared" si="1125"/>
        <v>-5.8860513689346083E-4</v>
      </c>
      <c r="AHA120" s="4">
        <f t="shared" si="1125"/>
        <v>-9.6832560279061976E-3</v>
      </c>
      <c r="AHB120" s="4">
        <f t="shared" si="1125"/>
        <v>1.9012542715487793E-3</v>
      </c>
      <c r="AHC120" s="4">
        <f t="shared" si="1125"/>
        <v>-2.447708162003545E-3</v>
      </c>
      <c r="AHD120" s="4">
        <f t="shared" si="1125"/>
        <v>3.2094041126930987E-3</v>
      </c>
      <c r="AHE120" s="4">
        <f t="shared" si="1125"/>
        <v>-6.1220151112711279E-5</v>
      </c>
      <c r="AHF120" s="4">
        <f t="shared" si="1125"/>
        <v>1.3328909211881334E-3</v>
      </c>
      <c r="AHG120" s="4">
        <f t="shared" si="1125"/>
        <v>-1.4384167678078357E-2</v>
      </c>
      <c r="AHH120" s="4">
        <f t="shared" si="1125"/>
        <v>4.7412707962551596E-3</v>
      </c>
      <c r="AHI120" s="4">
        <f t="shared" si="1125"/>
        <v>7.4253176768631661E-3</v>
      </c>
      <c r="AHJ120" s="4">
        <f t="shared" si="1125"/>
        <v>-3.8441869008087534E-4</v>
      </c>
      <c r="AHK120" s="4">
        <f t="shared" si="1125"/>
        <v>4.2983304733589444E-3</v>
      </c>
      <c r="AHL120" s="4">
        <f t="shared" si="1125"/>
        <v>-8.4502305445261581E-3</v>
      </c>
      <c r="AHM120" s="4">
        <f t="shared" si="1125"/>
        <v>2.9951500963844635E-2</v>
      </c>
      <c r="AHN120" s="4">
        <f t="shared" si="1125"/>
        <v>2.2500464416189289E-2</v>
      </c>
      <c r="AHO120" s="4">
        <f t="shared" si="1125"/>
        <v>2.0723439094255326E-3</v>
      </c>
      <c r="AHP120" s="4">
        <f t="shared" si="1125"/>
        <v>2.5817596801481043E-2</v>
      </c>
      <c r="AHQ120" s="4">
        <f t="shared" si="1125"/>
        <v>5.5558165797169583E-3</v>
      </c>
      <c r="AHR120" s="4">
        <f t="shared" si="1125"/>
        <v>5.1704220757233669E-3</v>
      </c>
      <c r="AHS120" s="4">
        <f t="shared" si="1125"/>
        <v>1.2130506514812678E-2</v>
      </c>
      <c r="AHT120" s="4">
        <f t="shared" si="1125"/>
        <v>5.4635825417209921E-4</v>
      </c>
      <c r="AHU120" s="4">
        <f t="shared" si="1125"/>
        <v>-2.520487759175755E-2</v>
      </c>
      <c r="AHV120" s="4">
        <f t="shared" si="1125"/>
        <v>1.330437478119763E-2</v>
      </c>
      <c r="AHW120" s="4">
        <f t="shared" si="1125"/>
        <v>2.448496265854014E-4</v>
      </c>
      <c r="AHX120" s="4">
        <f t="shared" si="1125"/>
        <v>8.7573289375041726E-4</v>
      </c>
      <c r="AHY120" s="4">
        <f t="shared" si="1125"/>
        <v>-3.1594622992769036E-3</v>
      </c>
      <c r="AHZ120" s="4">
        <f t="shared" si="1125"/>
        <v>7.4778662849922213E-4</v>
      </c>
      <c r="AIA120" s="4">
        <f t="shared" si="1125"/>
        <v>1.6226020862336273E-3</v>
      </c>
      <c r="AIB120" s="4">
        <f t="shared" si="1125"/>
        <v>1.0275260627702197E-2</v>
      </c>
      <c r="AIC120" s="4">
        <f t="shared" si="1125"/>
        <v>-3.1626608433734243E-3</v>
      </c>
      <c r="AID120" s="4">
        <f t="shared" si="1125"/>
        <v>-9.255139814856754E-3</v>
      </c>
      <c r="AIE120" s="4">
        <f t="shared" si="1125"/>
        <v>1.7497126109104484E-2</v>
      </c>
      <c r="AIF120" s="4">
        <f t="shared" si="1125"/>
        <v>-1.1866756255631463E-2</v>
      </c>
      <c r="AIG120" s="4">
        <f t="shared" si="1125"/>
        <v>-3.6418653263652441E-3</v>
      </c>
      <c r="AIH120" s="4">
        <f t="shared" si="1125"/>
        <v>-2.1139265271616008E-2</v>
      </c>
      <c r="AII120" s="4">
        <f t="shared" si="1125"/>
        <v>-3.1196057132225116E-2</v>
      </c>
      <c r="AIJ120" s="4">
        <f t="shared" si="1125"/>
        <v>1.0359999728789804E-3</v>
      </c>
      <c r="AIK120" s="4">
        <f t="shared" si="1125"/>
        <v>1.1392860837344417E-2</v>
      </c>
      <c r="AIL120" s="4">
        <f t="shared" si="1125"/>
        <v>-1.0548358953333336E-3</v>
      </c>
      <c r="AIM120" s="4">
        <f t="shared" si="1125"/>
        <v>-2.290340249241693E-2</v>
      </c>
      <c r="AIN120" s="4">
        <f t="shared" si="1125"/>
        <v>-2.0851881572918892E-2</v>
      </c>
      <c r="AIO120" s="4">
        <f t="shared" si="1125"/>
        <v>-1.1284898612838719E-2</v>
      </c>
      <c r="AIP120" s="4">
        <f t="shared" si="1125"/>
        <v>-5.4730449221916198E-3</v>
      </c>
      <c r="AIQ120" s="4">
        <f t="shared" si="1125"/>
        <v>-3.2383238313345207E-3</v>
      </c>
      <c r="AIR120" s="4">
        <f t="shared" si="1125"/>
        <v>-1.9206021958243394E-3</v>
      </c>
      <c r="AIS120" s="4">
        <f t="shared" si="1125"/>
        <v>-1.7861649110974681E-2</v>
      </c>
      <c r="AIT120" s="4">
        <f t="shared" si="1125"/>
        <v>-3.9131785675846926E-3</v>
      </c>
      <c r="AIU120" s="4">
        <f t="shared" si="1125"/>
        <v>7.3003877738681668E-3</v>
      </c>
      <c r="AIV120" s="4">
        <f t="shared" si="1125"/>
        <v>-5.2861651693735011E-3</v>
      </c>
      <c r="AIW120" s="4">
        <f t="shared" si="1125"/>
        <v>-9.7723138820005615E-4</v>
      </c>
      <c r="AIX120" s="4">
        <f t="shared" si="1125"/>
        <v>-3.7839058603654136E-3</v>
      </c>
      <c r="AIY120" s="4">
        <f t="shared" si="1125"/>
        <v>-1.1238171109009924E-3</v>
      </c>
      <c r="AIZ120" s="4">
        <f t="shared" ref="AIZ120:ALK120" si="1126">AIZ50-AVERAGE(AIZ$36:AIZ$45)</f>
        <v>-7.7249599899834303E-3</v>
      </c>
      <c r="AJA120" s="4">
        <f t="shared" si="1126"/>
        <v>-5.1800183270024206E-3</v>
      </c>
      <c r="AJB120" s="4">
        <f t="shared" si="1126"/>
        <v>9.7435335013503037E-3</v>
      </c>
      <c r="AJC120" s="4">
        <f t="shared" si="1126"/>
        <v>-1.2553439146675539E-2</v>
      </c>
      <c r="AJD120" s="4">
        <f t="shared" si="1126"/>
        <v>9.6605969497890153E-3</v>
      </c>
      <c r="AJE120" s="4">
        <f t="shared" si="1126"/>
        <v>-6.1376699266536532E-3</v>
      </c>
      <c r="AJF120" s="4">
        <f t="shared" si="1126"/>
        <v>-1.8817028383425981E-2</v>
      </c>
      <c r="AJG120" s="4">
        <f t="shared" si="1126"/>
        <v>-4.5742727925080582E-3</v>
      </c>
      <c r="AJH120" s="4">
        <f t="shared" si="1126"/>
        <v>4.4533228490259919E-3</v>
      </c>
      <c r="AJI120" s="4">
        <f t="shared" si="1126"/>
        <v>1.6966827653907947E-3</v>
      </c>
      <c r="AJJ120" s="4">
        <f t="shared" si="1126"/>
        <v>-1.1645690500466034E-3</v>
      </c>
      <c r="AJK120" s="4">
        <f t="shared" si="1126"/>
        <v>6.0244872730673511E-3</v>
      </c>
      <c r="AJL120" s="4">
        <f t="shared" si="1126"/>
        <v>7.0087328097710136E-2</v>
      </c>
      <c r="AJM120" s="4">
        <f t="shared" si="1126"/>
        <v>1.7387943733011241E-2</v>
      </c>
      <c r="AJN120" s="4">
        <f t="shared" si="1126"/>
        <v>1.7624870128487443E-3</v>
      </c>
      <c r="AJO120" s="4">
        <f t="shared" si="1126"/>
        <v>6.7145573640518107E-3</v>
      </c>
      <c r="AJP120" s="4">
        <f t="shared" si="1126"/>
        <v>4.6880143131104268E-4</v>
      </c>
      <c r="AJQ120" s="4">
        <f t="shared" si="1126"/>
        <v>2.638350100143131E-3</v>
      </c>
      <c r="AJR120" s="4">
        <f t="shared" si="1126"/>
        <v>4.42257616266384E-3</v>
      </c>
      <c r="AJS120" s="4">
        <f t="shared" si="1126"/>
        <v>1.1475450788421528E-2</v>
      </c>
      <c r="AJT120" s="4">
        <f t="shared" si="1126"/>
        <v>5.8727323522942375E-4</v>
      </c>
      <c r="AJU120" s="4">
        <f t="shared" si="1126"/>
        <v>-1.0939698911823552E-2</v>
      </c>
      <c r="AJV120" s="4">
        <f t="shared" si="1126"/>
        <v>5.1824474077737312E-3</v>
      </c>
      <c r="AJW120" s="4">
        <f t="shared" si="1126"/>
        <v>-1.6189842079171661E-3</v>
      </c>
      <c r="AJX120" s="4">
        <f t="shared" si="1126"/>
        <v>-1.0527102519414829E-2</v>
      </c>
      <c r="AJY120" s="4">
        <f t="shared" si="1126"/>
        <v>1.9044375695888717E-2</v>
      </c>
      <c r="AJZ120" s="4">
        <f t="shared" si="1126"/>
        <v>-8.6060135220762278E-4</v>
      </c>
      <c r="AKA120" s="4">
        <f t="shared" si="1126"/>
        <v>6.4649644282349233E-3</v>
      </c>
      <c r="AKB120" s="4">
        <f t="shared" si="1126"/>
        <v>-3.0031605332685157E-3</v>
      </c>
      <c r="AKC120" s="4">
        <f t="shared" si="1126"/>
        <v>-1.515638196970459E-3</v>
      </c>
      <c r="AKD120" s="4">
        <f t="shared" si="1126"/>
        <v>1.862675589387186E-2</v>
      </c>
      <c r="AKE120" s="4">
        <f t="shared" si="1126"/>
        <v>2.6875070603153499E-4</v>
      </c>
      <c r="AKF120" s="4">
        <f t="shared" si="1126"/>
        <v>3.8230519159963613E-3</v>
      </c>
      <c r="AKG120" s="4">
        <f t="shared" si="1126"/>
        <v>1.5902288043733448E-2</v>
      </c>
      <c r="AKH120" s="4">
        <f t="shared" si="1126"/>
        <v>8.406639958361415E-3</v>
      </c>
      <c r="AKI120" s="4">
        <f t="shared" si="1126"/>
        <v>-3.2708852941692114E-3</v>
      </c>
      <c r="AKJ120" s="4">
        <f t="shared" si="1126"/>
        <v>1.5924817624876172E-2</v>
      </c>
      <c r="AKK120" s="4">
        <f t="shared" si="1126"/>
        <v>-4.6241415440685437E-3</v>
      </c>
      <c r="AKL120" s="4">
        <f t="shared" si="1126"/>
        <v>5.8816199627942951E-3</v>
      </c>
      <c r="AKM120" s="4">
        <f t="shared" si="1126"/>
        <v>9.1980874546068545E-3</v>
      </c>
      <c r="AKN120" s="4">
        <f t="shared" si="1126"/>
        <v>5.5252463865519165E-3</v>
      </c>
      <c r="AKO120" s="4">
        <f t="shared" si="1126"/>
        <v>-1.5294792377332802E-2</v>
      </c>
      <c r="AKP120" s="4">
        <f t="shared" si="1126"/>
        <v>-4.6612932185436991E-3</v>
      </c>
      <c r="AKQ120" s="4">
        <f t="shared" si="1126"/>
        <v>-1.3831152421547345E-3</v>
      </c>
      <c r="AKR120" s="4">
        <f t="shared" si="1126"/>
        <v>1.2073471837652462E-3</v>
      </c>
      <c r="AKS120" s="4">
        <f t="shared" si="1126"/>
        <v>1.7660586375279556E-3</v>
      </c>
      <c r="AKT120" s="4">
        <f t="shared" si="1126"/>
        <v>-8.6205397803277174E-3</v>
      </c>
      <c r="AKU120" s="4">
        <f t="shared" si="1126"/>
        <v>-7.7080492943218115E-3</v>
      </c>
      <c r="AKV120" s="4">
        <f t="shared" si="1126"/>
        <v>-5.0258856010772807E-3</v>
      </c>
      <c r="AKW120" s="4">
        <f t="shared" si="1126"/>
        <v>-3.7945862989538651E-3</v>
      </c>
      <c r="AKX120" s="4">
        <f t="shared" si="1126"/>
        <v>-2.6087596225566373E-3</v>
      </c>
      <c r="AKY120" s="4">
        <f t="shared" si="1126"/>
        <v>-7.78757660100198E-3</v>
      </c>
      <c r="AKZ120" s="4">
        <f t="shared" si="1126"/>
        <v>7.7232752024594745E-3</v>
      </c>
      <c r="ALA120" s="4">
        <f t="shared" si="1126"/>
        <v>2.6123264273019576E-3</v>
      </c>
      <c r="ALB120" s="4">
        <f t="shared" si="1126"/>
        <v>3.9769908569467442E-3</v>
      </c>
      <c r="ALC120" s="4">
        <f t="shared" si="1126"/>
        <v>-7.2287582751023231E-4</v>
      </c>
      <c r="ALD120" s="4">
        <f t="shared" si="1126"/>
        <v>1.2378953957929413E-2</v>
      </c>
      <c r="ALE120" s="4">
        <f t="shared" si="1126"/>
        <v>1.3499851092766531E-2</v>
      </c>
      <c r="ALF120" s="4">
        <f t="shared" si="1126"/>
        <v>-1.0068716724647162E-2</v>
      </c>
      <c r="ALG120" s="4">
        <f t="shared" si="1126"/>
        <v>2.5911286669304413E-3</v>
      </c>
      <c r="ALH120" s="4">
        <f t="shared" si="1126"/>
        <v>-1.2575749712425279E-2</v>
      </c>
      <c r="ALI120" s="4">
        <f t="shared" si="1126"/>
        <v>1.6815811185794494E-2</v>
      </c>
      <c r="ALJ120" s="4">
        <f t="shared" si="1126"/>
        <v>-3.1226991885845344E-2</v>
      </c>
      <c r="ALK120" s="4">
        <f t="shared" si="1126"/>
        <v>1.421839241784242E-2</v>
      </c>
      <c r="ALL120" s="4">
        <f t="shared" ref="ALL120:ALM120" si="1127">ALL50-AVERAGE(ALL$36:ALL$45)</f>
        <v>4.1462349344383656E-3</v>
      </c>
      <c r="ALM120" s="4">
        <f t="shared" si="1127"/>
        <v>-1.9271483346232246E-3</v>
      </c>
      <c r="ALP120" s="25">
        <f t="shared" si="884"/>
        <v>-2.0317387809062827E-4</v>
      </c>
      <c r="ALQ120" s="25">
        <f>SUM(ALP116:ALP120)</f>
        <v>2.2962649088153981E-3</v>
      </c>
      <c r="ALU120" s="4">
        <f t="shared" si="1055"/>
        <v>1.6900839163482135E-2</v>
      </c>
      <c r="ALV120" s="1">
        <f t="shared" si="1056"/>
        <v>-0.38015403235361761</v>
      </c>
      <c r="ALW120" s="4">
        <f t="shared" si="1057"/>
        <v>1.6463803454274908</v>
      </c>
      <c r="ALX120" s="4">
        <f t="shared" si="1058"/>
        <v>1.9623414611334626</v>
      </c>
      <c r="ALY120" s="4">
        <f t="shared" si="1059"/>
        <v>2.5807596372676254</v>
      </c>
      <c r="ALZ120" s="1" t="str">
        <f t="shared" si="1060"/>
        <v>NieodrzucamyH0</v>
      </c>
      <c r="AMC120" s="1">
        <f t="shared" si="1061"/>
        <v>-0.18054299700782125</v>
      </c>
      <c r="AMD120" s="4">
        <f t="shared" si="1062"/>
        <v>1.8331129326562374</v>
      </c>
      <c r="AME120" s="4">
        <f t="shared" si="1063"/>
        <v>2.2621571627982053</v>
      </c>
      <c r="AMF120" s="4">
        <f t="shared" si="1064"/>
        <v>3.2498355415921263</v>
      </c>
      <c r="AMG120" s="1" t="str">
        <f t="shared" si="1065"/>
        <v>NieodrzucamyH0</v>
      </c>
      <c r="AMJ120" s="37">
        <f t="shared" si="1066"/>
        <v>0.52300000000000002</v>
      </c>
      <c r="AMK120" s="1">
        <f t="shared" si="1067"/>
        <v>1.4546477236774558</v>
      </c>
      <c r="AML120" s="25">
        <f t="shared" si="1068"/>
        <v>1.6448536269514715</v>
      </c>
      <c r="AMM120" s="25">
        <f t="shared" si="1069"/>
        <v>1.9599639845400536</v>
      </c>
      <c r="AMN120" s="25">
        <f t="shared" si="1070"/>
        <v>2.5758293035488999</v>
      </c>
      <c r="AMO120" s="1" t="str">
        <f t="shared" si="1071"/>
        <v>NieodrzucamyH0</v>
      </c>
      <c r="AMS120" s="1">
        <f t="shared" si="1072"/>
        <v>1.4609723082172383</v>
      </c>
      <c r="AMT120" s="25">
        <f t="shared" si="1073"/>
        <v>1.6448536269514715</v>
      </c>
      <c r="AMU120" s="25">
        <f t="shared" si="1074"/>
        <v>1.9599639845400536</v>
      </c>
      <c r="AMV120" s="25">
        <f t="shared" si="1075"/>
        <v>2.5758293035488999</v>
      </c>
      <c r="AMW120" s="1" t="str">
        <f t="shared" si="1076"/>
        <v>NieodrzucamyH0</v>
      </c>
    </row>
    <row r="121" spans="1:1037" x14ac:dyDescent="0.25">
      <c r="A121" s="6">
        <v>5</v>
      </c>
      <c r="B121" s="4">
        <f t="shared" ref="B121:BM121" si="1128">B51-AVERAGE(B$36:B$45)</f>
        <v>7.3729283693238726E-3</v>
      </c>
      <c r="C121" s="4">
        <f t="shared" si="1128"/>
        <v>-1.8334853908184123E-2</v>
      </c>
      <c r="D121" s="4">
        <f t="shared" si="1128"/>
        <v>-8.2829693872575778E-4</v>
      </c>
      <c r="E121" s="4">
        <f t="shared" si="1128"/>
        <v>-1.3580338975143966E-2</v>
      </c>
      <c r="F121" s="4">
        <f t="shared" si="1128"/>
        <v>-1.5973486221818933E-2</v>
      </c>
      <c r="G121" s="4">
        <f t="shared" si="1128"/>
        <v>1.9356662102604585E-2</v>
      </c>
      <c r="H121" s="4">
        <f t="shared" si="1128"/>
        <v>-1.7853594991010566E-2</v>
      </c>
      <c r="I121" s="4">
        <f t="shared" si="1128"/>
        <v>-2.953440374651221E-2</v>
      </c>
      <c r="J121" s="4">
        <f t="shared" si="1128"/>
        <v>3.0803644269160003E-3</v>
      </c>
      <c r="K121" s="4">
        <f t="shared" si="1128"/>
        <v>3.7467788941826091E-2</v>
      </c>
      <c r="L121" s="4">
        <f t="shared" si="1128"/>
        <v>2.5626547219329276E-2</v>
      </c>
      <c r="M121" s="4">
        <f t="shared" si="1128"/>
        <v>-1.8988878176128689E-2</v>
      </c>
      <c r="N121" s="4">
        <f t="shared" si="1128"/>
        <v>4.5781094456678016E-3</v>
      </c>
      <c r="O121" s="4">
        <f t="shared" si="1128"/>
        <v>1.0125217413131589E-2</v>
      </c>
      <c r="P121" s="4">
        <f t="shared" si="1128"/>
        <v>1.6832670016489698E-3</v>
      </c>
      <c r="Q121" s="4">
        <f t="shared" si="1128"/>
        <v>4.10472681265001E-2</v>
      </c>
      <c r="R121" s="4">
        <f t="shared" si="1128"/>
        <v>1.0449094882027457E-2</v>
      </c>
      <c r="S121" s="4">
        <f t="shared" si="1128"/>
        <v>-3.1064468559682326E-2</v>
      </c>
      <c r="T121" s="4">
        <f t="shared" si="1128"/>
        <v>-9.3509684681142378E-3</v>
      </c>
      <c r="U121" s="4">
        <f t="shared" si="1128"/>
        <v>4.5498759562363988E-2</v>
      </c>
      <c r="V121" s="4">
        <f t="shared" si="1128"/>
        <v>-3.7378108653781543E-2</v>
      </c>
      <c r="W121" s="4">
        <f t="shared" si="1128"/>
        <v>-1.7464547643268501E-2</v>
      </c>
      <c r="X121" s="4">
        <f t="shared" si="1128"/>
        <v>1.0004401474497094E-2</v>
      </c>
      <c r="Y121" s="4">
        <f t="shared" si="1128"/>
        <v>-8.842372620454883E-3</v>
      </c>
      <c r="Z121" s="4">
        <f t="shared" si="1128"/>
        <v>1.2488767133511044E-2</v>
      </c>
      <c r="AA121" s="4">
        <f t="shared" si="1128"/>
        <v>-1.2575536884721118E-2</v>
      </c>
      <c r="AB121" s="4">
        <f t="shared" si="1128"/>
        <v>2.9966090570421153E-3</v>
      </c>
      <c r="AC121" s="4">
        <f t="shared" si="1128"/>
        <v>1.8627864428431298E-2</v>
      </c>
      <c r="AD121" s="4">
        <f t="shared" si="1128"/>
        <v>2.4472206957303087E-2</v>
      </c>
      <c r="AE121" s="4">
        <f t="shared" si="1128"/>
        <v>1.9351390773348562E-2</v>
      </c>
      <c r="AF121" s="4">
        <f t="shared" si="1128"/>
        <v>-4.5182942498268788E-4</v>
      </c>
      <c r="AG121" s="4">
        <f t="shared" si="1128"/>
        <v>9.453353888330799E-3</v>
      </c>
      <c r="AH121" s="4">
        <f t="shared" si="1128"/>
        <v>2.5172980647216327E-2</v>
      </c>
      <c r="AI121" s="4">
        <f t="shared" si="1128"/>
        <v>-4.6707064563483551E-3</v>
      </c>
      <c r="AJ121" s="4">
        <f t="shared" si="1128"/>
        <v>-2.678965942577017E-3</v>
      </c>
      <c r="AK121" s="4">
        <f t="shared" si="1128"/>
        <v>-8.4978008769922061E-3</v>
      </c>
      <c r="AL121" s="4">
        <f t="shared" si="1128"/>
        <v>-1.2717715594062064E-2</v>
      </c>
      <c r="AM121" s="4">
        <f t="shared" si="1128"/>
        <v>-5.6294648182300209E-3</v>
      </c>
      <c r="AN121" s="4">
        <f t="shared" si="1128"/>
        <v>-1.8808595992335364E-2</v>
      </c>
      <c r="AO121" s="4">
        <f t="shared" si="1128"/>
        <v>1.3355213690048377E-2</v>
      </c>
      <c r="AP121" s="4">
        <f t="shared" si="1128"/>
        <v>7.013628616413501E-3</v>
      </c>
      <c r="AQ121" s="4">
        <f t="shared" si="1128"/>
        <v>4.360261501560941E-3</v>
      </c>
      <c r="AR121" s="4">
        <f t="shared" si="1128"/>
        <v>2.9111247192530878E-3</v>
      </c>
      <c r="AS121" s="4">
        <f t="shared" si="1128"/>
        <v>-2.6536362821385591E-3</v>
      </c>
      <c r="AT121" s="4">
        <f t="shared" si="1128"/>
        <v>9.6245797088663002E-3</v>
      </c>
      <c r="AU121" s="4">
        <f t="shared" si="1128"/>
        <v>-3.093315117941578E-2</v>
      </c>
      <c r="AV121" s="4">
        <f t="shared" si="1128"/>
        <v>7.577100939019718E-2</v>
      </c>
      <c r="AW121" s="4">
        <f t="shared" si="1128"/>
        <v>-9.6517443711605366E-3</v>
      </c>
      <c r="AX121" s="4">
        <f t="shared" si="1128"/>
        <v>-3.9683251298580219E-3</v>
      </c>
      <c r="AY121" s="4">
        <f t="shared" si="1128"/>
        <v>-4.0024612293102307E-2</v>
      </c>
      <c r="AZ121" s="4">
        <f t="shared" si="1128"/>
        <v>-6.1479874454156373E-3</v>
      </c>
      <c r="BA121" s="4">
        <f t="shared" si="1128"/>
        <v>-8.4669015478909667E-4</v>
      </c>
      <c r="BB121" s="4">
        <f t="shared" si="1128"/>
        <v>-2.8879798371808329E-2</v>
      </c>
      <c r="BC121" s="4">
        <f t="shared" si="1128"/>
        <v>1.5051007905974426E-2</v>
      </c>
      <c r="BD121" s="4">
        <f t="shared" si="1128"/>
        <v>-3.208434112129668E-3</v>
      </c>
      <c r="BE121" s="4">
        <f t="shared" si="1128"/>
        <v>-1.1955586966111455E-2</v>
      </c>
      <c r="BF121" s="4">
        <f t="shared" si="1128"/>
        <v>9.6360990546228743E-3</v>
      </c>
      <c r="BG121" s="4">
        <f t="shared" si="1128"/>
        <v>-1.0971924021443192E-3</v>
      </c>
      <c r="BH121" s="4">
        <f t="shared" si="1128"/>
        <v>-4.1550011887430283E-3</v>
      </c>
      <c r="BI121" s="4">
        <f t="shared" si="1128"/>
        <v>-1.5243017296120126E-3</v>
      </c>
      <c r="BJ121" s="4">
        <f t="shared" si="1128"/>
        <v>-5.3550260845004497E-3</v>
      </c>
      <c r="BK121" s="4">
        <f t="shared" si="1128"/>
        <v>-1.6158655161601356E-3</v>
      </c>
      <c r="BL121" s="4">
        <f t="shared" si="1128"/>
        <v>-2.4851860812719437E-2</v>
      </c>
      <c r="BM121" s="4">
        <f t="shared" si="1128"/>
        <v>1.3066912841786857E-2</v>
      </c>
      <c r="BN121" s="4">
        <f t="shared" ref="BN121:DY121" si="1129">BN51-AVERAGE(BN$36:BN$45)</f>
        <v>3.5232462276874542E-3</v>
      </c>
      <c r="BO121" s="4">
        <f t="shared" si="1129"/>
        <v>8.2024135654354333E-3</v>
      </c>
      <c r="BP121" s="4">
        <f t="shared" si="1129"/>
        <v>8.8387422297825542E-4</v>
      </c>
      <c r="BQ121" s="4">
        <f t="shared" si="1129"/>
        <v>8.9863168836141413E-3</v>
      </c>
      <c r="BR121" s="4">
        <f t="shared" si="1129"/>
        <v>8.3815596521171452E-3</v>
      </c>
      <c r="BS121" s="4">
        <f t="shared" si="1129"/>
        <v>3.0747423749092534E-2</v>
      </c>
      <c r="BT121" s="4">
        <f t="shared" si="1129"/>
        <v>-3.359870103393026E-3</v>
      </c>
      <c r="BU121" s="4">
        <f t="shared" si="1129"/>
        <v>-3.6660958135274965E-3</v>
      </c>
      <c r="BV121" s="4">
        <f t="shared" si="1129"/>
        <v>2.2493072867290097E-4</v>
      </c>
      <c r="BW121" s="4">
        <f t="shared" si="1129"/>
        <v>7.4369819697796945E-3</v>
      </c>
      <c r="BX121" s="4">
        <f t="shared" si="1129"/>
        <v>-1.5978697916477103E-3</v>
      </c>
      <c r="BY121" s="4">
        <f t="shared" si="1129"/>
        <v>-1.0763481950536859E-2</v>
      </c>
      <c r="BZ121" s="4">
        <f t="shared" si="1129"/>
        <v>3.2011338973360749E-4</v>
      </c>
      <c r="CA121" s="4">
        <f t="shared" si="1129"/>
        <v>4.540161489166309E-3</v>
      </c>
      <c r="CB121" s="4">
        <f t="shared" si="1129"/>
        <v>-3.0182364266809194E-3</v>
      </c>
      <c r="CC121" s="4">
        <f t="shared" si="1129"/>
        <v>8.8498307940239589E-4</v>
      </c>
      <c r="CD121" s="4">
        <f t="shared" si="1129"/>
        <v>-1.0454040848255651E-2</v>
      </c>
      <c r="CE121" s="4">
        <f t="shared" si="1129"/>
        <v>2.2089401650314709E-4</v>
      </c>
      <c r="CF121" s="4">
        <f t="shared" si="1129"/>
        <v>-1.0107038125106607E-3</v>
      </c>
      <c r="CG121" s="4">
        <f t="shared" si="1129"/>
        <v>1.8828705156964101E-4</v>
      </c>
      <c r="CH121" s="4">
        <f t="shared" si="1129"/>
        <v>8.3909061598982267E-3</v>
      </c>
      <c r="CI121" s="4">
        <f t="shared" si="1129"/>
        <v>3.5858482859428831E-3</v>
      </c>
      <c r="CJ121" s="4">
        <f t="shared" si="1129"/>
        <v>2.3414363770034525E-4</v>
      </c>
      <c r="CK121" s="4">
        <f t="shared" si="1129"/>
        <v>3.1942928809836654E-3</v>
      </c>
      <c r="CL121" s="4">
        <f t="shared" si="1129"/>
        <v>4.9246033835396641E-3</v>
      </c>
      <c r="CM121" s="4">
        <f t="shared" si="1129"/>
        <v>3.9609223043232224E-3</v>
      </c>
      <c r="CN121" s="4">
        <f t="shared" si="1129"/>
        <v>2.0961275931201625E-3</v>
      </c>
      <c r="CO121" s="4">
        <f t="shared" si="1129"/>
        <v>1.9984904109994421E-2</v>
      </c>
      <c r="CP121" s="4">
        <f t="shared" si="1129"/>
        <v>2.2972272357483281E-2</v>
      </c>
      <c r="CQ121" s="4">
        <f t="shared" si="1129"/>
        <v>7.8995257785836638E-3</v>
      </c>
      <c r="CR121" s="4">
        <f t="shared" si="1129"/>
        <v>5.3015137734344344E-3</v>
      </c>
      <c r="CS121" s="4">
        <f t="shared" si="1129"/>
        <v>-1.0123811485215729E-2</v>
      </c>
      <c r="CT121" s="4">
        <f t="shared" si="1129"/>
        <v>-1.028446523670681E-2</v>
      </c>
      <c r="CU121" s="4">
        <f t="shared" si="1129"/>
        <v>4.0874510895021251E-3</v>
      </c>
      <c r="CV121" s="4">
        <f t="shared" si="1129"/>
        <v>3.586231119643618E-4</v>
      </c>
      <c r="CW121" s="4">
        <f t="shared" si="1129"/>
        <v>-3.5015985919800652E-2</v>
      </c>
      <c r="CX121" s="4">
        <f t="shared" si="1129"/>
        <v>5.8910960763324223E-3</v>
      </c>
      <c r="CY121" s="4">
        <f t="shared" si="1129"/>
        <v>-1.1589276584478045E-2</v>
      </c>
      <c r="CZ121" s="4">
        <f t="shared" si="1129"/>
        <v>-1.7121140063322483E-2</v>
      </c>
      <c r="DA121" s="4">
        <f t="shared" si="1129"/>
        <v>-2.1507365507590439E-2</v>
      </c>
      <c r="DB121" s="4">
        <f t="shared" si="1129"/>
        <v>-4.2099537247305613E-2</v>
      </c>
      <c r="DC121" s="4">
        <f t="shared" si="1129"/>
        <v>1.3852333591164289E-2</v>
      </c>
      <c r="DD121" s="4">
        <f t="shared" si="1129"/>
        <v>1.3952121475310084E-2</v>
      </c>
      <c r="DE121" s="4">
        <f t="shared" si="1129"/>
        <v>8.3338160477910844E-3</v>
      </c>
      <c r="DF121" s="4">
        <f t="shared" si="1129"/>
        <v>-4.444336303118147E-3</v>
      </c>
      <c r="DG121" s="4">
        <f t="shared" si="1129"/>
        <v>2.4066003073094306E-3</v>
      </c>
      <c r="DH121" s="4">
        <f t="shared" si="1129"/>
        <v>3.6131021403026389E-2</v>
      </c>
      <c r="DI121" s="4">
        <f t="shared" si="1129"/>
        <v>-1.0819739342194937E-2</v>
      </c>
      <c r="DJ121" s="4">
        <f t="shared" si="1129"/>
        <v>-1.7608230996921548E-2</v>
      </c>
      <c r="DK121" s="4">
        <f t="shared" si="1129"/>
        <v>7.9182577134276795E-3</v>
      </c>
      <c r="DL121" s="4">
        <f t="shared" si="1129"/>
        <v>-1.0642141909019182E-2</v>
      </c>
      <c r="DM121" s="4">
        <f t="shared" si="1129"/>
        <v>2.3683653468184129E-2</v>
      </c>
      <c r="DN121" s="4">
        <f t="shared" si="1129"/>
        <v>2.4197582099416304E-2</v>
      </c>
      <c r="DO121" s="4">
        <f t="shared" si="1129"/>
        <v>0.11477835814607636</v>
      </c>
      <c r="DP121" s="4">
        <f t="shared" si="1129"/>
        <v>-3.2889302090823788E-2</v>
      </c>
      <c r="DQ121" s="4">
        <f t="shared" si="1129"/>
        <v>4.7552534679733971E-2</v>
      </c>
      <c r="DR121" s="4">
        <f t="shared" si="1129"/>
        <v>2.1346216739227878E-2</v>
      </c>
      <c r="DS121" s="4">
        <f t="shared" si="1129"/>
        <v>-9.6751268539436519E-5</v>
      </c>
      <c r="DT121" s="4">
        <f t="shared" si="1129"/>
        <v>1.3627738457446918E-2</v>
      </c>
      <c r="DU121" s="4">
        <f t="shared" si="1129"/>
        <v>-2.7179308750910951E-2</v>
      </c>
      <c r="DV121" s="4">
        <f t="shared" si="1129"/>
        <v>-2.8316918967422611E-2</v>
      </c>
      <c r="DW121" s="4">
        <f t="shared" si="1129"/>
        <v>3.6294745323507495E-2</v>
      </c>
      <c r="DX121" s="4">
        <f t="shared" si="1129"/>
        <v>2.384086204736055E-2</v>
      </c>
      <c r="DY121" s="4">
        <f t="shared" si="1129"/>
        <v>-6.0002027844824189E-2</v>
      </c>
      <c r="DZ121" s="4">
        <f t="shared" ref="DZ121:GK121" si="1130">DZ51-AVERAGE(DZ$36:DZ$45)</f>
        <v>-3.6741346382973078E-2</v>
      </c>
      <c r="EA121" s="4">
        <f t="shared" si="1130"/>
        <v>-4.422012607322276E-2</v>
      </c>
      <c r="EB121" s="4">
        <f t="shared" si="1130"/>
        <v>3.8686732976429771E-3</v>
      </c>
      <c r="EC121" s="4">
        <f t="shared" si="1130"/>
        <v>6.7164112366557864E-3</v>
      </c>
      <c r="ED121" s="4">
        <f t="shared" si="1130"/>
        <v>-2.8783350016707086E-2</v>
      </c>
      <c r="EE121" s="4">
        <f t="shared" si="1130"/>
        <v>-3.2604718657056282E-2</v>
      </c>
      <c r="EF121" s="4">
        <f t="shared" si="1130"/>
        <v>3.4115902678066808E-2</v>
      </c>
      <c r="EG121" s="4">
        <f t="shared" si="1130"/>
        <v>-2.6302224959743915E-2</v>
      </c>
      <c r="EH121" s="4">
        <f t="shared" si="1130"/>
        <v>-0.1194908288119189</v>
      </c>
      <c r="EI121" s="4">
        <f t="shared" si="1130"/>
        <v>-1.5284997410422855E-2</v>
      </c>
      <c r="EJ121" s="4">
        <f t="shared" si="1130"/>
        <v>-6.2749579920417575E-2</v>
      </c>
      <c r="EK121" s="4">
        <f t="shared" si="1130"/>
        <v>2.2530811596129168E-2</v>
      </c>
      <c r="EL121" s="4">
        <f t="shared" si="1130"/>
        <v>-7.7935875568413832E-2</v>
      </c>
      <c r="EM121" s="4">
        <f t="shared" si="1130"/>
        <v>-2.3907810347483325E-2</v>
      </c>
      <c r="EN121" s="4">
        <f t="shared" si="1130"/>
        <v>2.9490610407624865E-4</v>
      </c>
      <c r="EO121" s="4">
        <f t="shared" si="1130"/>
        <v>2.2621196646463879E-2</v>
      </c>
      <c r="EP121" s="4">
        <f t="shared" si="1130"/>
        <v>1.3721537360610249E-2</v>
      </c>
      <c r="EQ121" s="4">
        <f t="shared" si="1130"/>
        <v>-7.0229897977759317E-2</v>
      </c>
      <c r="ER121" s="4">
        <f t="shared" si="1130"/>
        <v>9.6601318561208127E-2</v>
      </c>
      <c r="ES121" s="4">
        <f t="shared" si="1130"/>
        <v>-6.0433529204704885E-2</v>
      </c>
      <c r="ET121" s="4">
        <f t="shared" si="1130"/>
        <v>-2.4656898154821263E-2</v>
      </c>
      <c r="EU121" s="4">
        <f t="shared" si="1130"/>
        <v>-1.473215151366292E-2</v>
      </c>
      <c r="EV121" s="4">
        <f t="shared" si="1130"/>
        <v>-5.9508543565608045E-3</v>
      </c>
      <c r="EW121" s="4">
        <f t="shared" si="1130"/>
        <v>4.6821282574722005E-2</v>
      </c>
      <c r="EX121" s="4">
        <f t="shared" si="1130"/>
        <v>-5.8631730465896641E-2</v>
      </c>
      <c r="EY121" s="4">
        <f t="shared" si="1130"/>
        <v>-2.2128496236017113E-2</v>
      </c>
      <c r="EZ121" s="4">
        <f t="shared" si="1130"/>
        <v>-9.2178486249673095E-3</v>
      </c>
      <c r="FA121" s="4">
        <f t="shared" si="1130"/>
        <v>1.4220154813241423E-2</v>
      </c>
      <c r="FB121" s="4">
        <f t="shared" si="1130"/>
        <v>1.4744547757003476E-2</v>
      </c>
      <c r="FC121" s="4">
        <f t="shared" si="1130"/>
        <v>2.8501523107376343E-3</v>
      </c>
      <c r="FD121" s="4">
        <f t="shared" si="1130"/>
        <v>2.7208453112282163E-4</v>
      </c>
      <c r="FE121" s="4">
        <f t="shared" si="1130"/>
        <v>3.9005098152624486E-3</v>
      </c>
      <c r="FF121" s="4">
        <f t="shared" si="1130"/>
        <v>-2.1162529607485986E-3</v>
      </c>
      <c r="FG121" s="4">
        <f t="shared" si="1130"/>
        <v>-1.2122890638057236E-2</v>
      </c>
      <c r="FH121" s="4">
        <f t="shared" si="1130"/>
        <v>-2.962209612418569E-2</v>
      </c>
      <c r="FI121" s="4">
        <f t="shared" si="1130"/>
        <v>5.2470191201765826E-3</v>
      </c>
      <c r="FJ121" s="4">
        <f t="shared" si="1130"/>
        <v>1.6460695376113506E-2</v>
      </c>
      <c r="FK121" s="4">
        <f t="shared" si="1130"/>
        <v>2.4970711072593373E-3</v>
      </c>
      <c r="FL121" s="4">
        <f t="shared" si="1130"/>
        <v>-2.9162115686263892E-2</v>
      </c>
      <c r="FM121" s="4">
        <f t="shared" si="1130"/>
        <v>1.2080809703311473E-2</v>
      </c>
      <c r="FN121" s="4">
        <f t="shared" si="1130"/>
        <v>3.2343019341369299E-3</v>
      </c>
      <c r="FO121" s="4">
        <f t="shared" si="1130"/>
        <v>-1.8523199911506333E-2</v>
      </c>
      <c r="FP121" s="4">
        <f t="shared" si="1130"/>
        <v>1.6506529786485397E-2</v>
      </c>
      <c r="FQ121" s="4">
        <f t="shared" si="1130"/>
        <v>3.3297541035520921E-3</v>
      </c>
      <c r="FR121" s="4">
        <f t="shared" si="1130"/>
        <v>-3.9903372979597888E-3</v>
      </c>
      <c r="FS121" s="4">
        <f t="shared" si="1130"/>
        <v>4.3390049502775394E-3</v>
      </c>
      <c r="FT121" s="4">
        <f t="shared" si="1130"/>
        <v>8.564788201615001E-3</v>
      </c>
      <c r="FU121" s="4">
        <f t="shared" si="1130"/>
        <v>-4.3099337721713643E-3</v>
      </c>
      <c r="FV121" s="4">
        <f t="shared" si="1130"/>
        <v>-1.4168427627746999E-2</v>
      </c>
      <c r="FW121" s="4">
        <f t="shared" si="1130"/>
        <v>-1.554084179496899E-3</v>
      </c>
      <c r="FX121" s="4">
        <f t="shared" si="1130"/>
        <v>1.2010393182420774E-2</v>
      </c>
      <c r="FY121" s="4">
        <f t="shared" si="1130"/>
        <v>6.4803795758980849E-3</v>
      </c>
      <c r="FZ121" s="4">
        <f t="shared" si="1130"/>
        <v>-1.1840684658347709E-2</v>
      </c>
      <c r="GA121" s="4">
        <f t="shared" si="1130"/>
        <v>-1.6465086719322546E-2</v>
      </c>
      <c r="GB121" s="4">
        <f t="shared" si="1130"/>
        <v>5.2488447001639068E-3</v>
      </c>
      <c r="GC121" s="4">
        <f t="shared" si="1130"/>
        <v>5.0885330594539202E-3</v>
      </c>
      <c r="GD121" s="4">
        <f t="shared" si="1130"/>
        <v>1.1611046871581137E-2</v>
      </c>
      <c r="GE121" s="4">
        <f t="shared" si="1130"/>
        <v>-9.1412824421597746E-5</v>
      </c>
      <c r="GF121" s="4">
        <f t="shared" si="1130"/>
        <v>-1.5947443320611716E-2</v>
      </c>
      <c r="GG121" s="4">
        <f t="shared" si="1130"/>
        <v>-9.1167936902430899E-3</v>
      </c>
      <c r="GH121" s="4">
        <f t="shared" si="1130"/>
        <v>-1.4670179327019561E-2</v>
      </c>
      <c r="GI121" s="4">
        <f t="shared" si="1130"/>
        <v>-9.6192991114751838E-2</v>
      </c>
      <c r="GJ121" s="4">
        <f t="shared" si="1130"/>
        <v>-7.8274448577501203E-3</v>
      </c>
      <c r="GK121" s="4">
        <f t="shared" si="1130"/>
        <v>-2.3107755351439822E-3</v>
      </c>
      <c r="GL121" s="4">
        <f t="shared" ref="GL121:IW121" si="1131">GL51-AVERAGE(GL$36:GL$45)</f>
        <v>-0.11510123170688129</v>
      </c>
      <c r="GM121" s="4">
        <f t="shared" si="1131"/>
        <v>3.0405696065496656E-2</v>
      </c>
      <c r="GN121" s="4">
        <f t="shared" si="1131"/>
        <v>1.3576562588794409E-2</v>
      </c>
      <c r="GO121" s="4">
        <f t="shared" si="1131"/>
        <v>-6.9010511827522741E-2</v>
      </c>
      <c r="GP121" s="4">
        <f t="shared" si="1131"/>
        <v>1.8600635862343427E-2</v>
      </c>
      <c r="GQ121" s="4">
        <f t="shared" si="1131"/>
        <v>2.6233955487465318E-2</v>
      </c>
      <c r="GR121" s="4">
        <f t="shared" si="1131"/>
        <v>2.3243094604896035E-2</v>
      </c>
      <c r="GS121" s="4">
        <f t="shared" si="1131"/>
        <v>-2.8518764827436169E-3</v>
      </c>
      <c r="GT121" s="4">
        <f t="shared" si="1131"/>
        <v>1.728982712547681E-3</v>
      </c>
      <c r="GU121" s="4">
        <f t="shared" si="1131"/>
        <v>-4.1213331402465934E-3</v>
      </c>
      <c r="GV121" s="4">
        <f t="shared" si="1131"/>
        <v>-3.7346281446842336E-3</v>
      </c>
      <c r="GW121" s="4">
        <f t="shared" si="1131"/>
        <v>-2.9498379859986951E-2</v>
      </c>
      <c r="GX121" s="4">
        <f t="shared" si="1131"/>
        <v>-3.2189685521932965E-2</v>
      </c>
      <c r="GY121" s="4">
        <f t="shared" si="1131"/>
        <v>1.0903423087837726E-2</v>
      </c>
      <c r="GZ121" s="4">
        <f t="shared" si="1131"/>
        <v>3.542954751727014E-3</v>
      </c>
      <c r="HA121" s="4">
        <f t="shared" si="1131"/>
        <v>1.0789186663490245E-4</v>
      </c>
      <c r="HB121" s="4">
        <f t="shared" si="1131"/>
        <v>4.6535558803024388E-3</v>
      </c>
      <c r="HC121" s="4">
        <f t="shared" si="1131"/>
        <v>-3.3588208462812098E-3</v>
      </c>
      <c r="HD121" s="4">
        <f t="shared" si="1131"/>
        <v>2.7101934590559304E-2</v>
      </c>
      <c r="HE121" s="4">
        <f t="shared" si="1131"/>
        <v>-5.6578826740615778E-3</v>
      </c>
      <c r="HF121" s="4">
        <f t="shared" si="1131"/>
        <v>-5.8233104375748128E-2</v>
      </c>
      <c r="HG121" s="4">
        <f t="shared" si="1131"/>
        <v>2.0578804129406297E-2</v>
      </c>
      <c r="HH121" s="4">
        <f t="shared" si="1131"/>
        <v>-2.6098623535037835E-2</v>
      </c>
      <c r="HI121" s="4">
        <f t="shared" si="1131"/>
        <v>4.8329000740752054E-2</v>
      </c>
      <c r="HJ121" s="4">
        <f t="shared" si="1131"/>
        <v>3.4203833858341512E-2</v>
      </c>
      <c r="HK121" s="4">
        <f t="shared" si="1131"/>
        <v>-2.6767610729543884E-2</v>
      </c>
      <c r="HL121" s="4">
        <f t="shared" si="1131"/>
        <v>-2.1186394541412489E-2</v>
      </c>
      <c r="HM121" s="4">
        <f t="shared" si="1131"/>
        <v>4.5760819757869151E-2</v>
      </c>
      <c r="HN121" s="4">
        <f t="shared" si="1131"/>
        <v>3.5798886341037991E-2</v>
      </c>
      <c r="HO121" s="4">
        <f t="shared" si="1131"/>
        <v>-3.7649708093211255E-2</v>
      </c>
      <c r="HP121" s="4">
        <f t="shared" si="1131"/>
        <v>1.4951755448579504E-2</v>
      </c>
      <c r="HQ121" s="4">
        <f t="shared" si="1131"/>
        <v>-1.1008885702541814E-2</v>
      </c>
      <c r="HR121" s="4">
        <f t="shared" si="1131"/>
        <v>1.2705418987205052E-3</v>
      </c>
      <c r="HS121" s="4">
        <f t="shared" si="1131"/>
        <v>1.2578767423626604E-2</v>
      </c>
      <c r="HT121" s="4">
        <f t="shared" si="1131"/>
        <v>5.6817182189956746E-3</v>
      </c>
      <c r="HU121" s="4">
        <f t="shared" si="1131"/>
        <v>-6.9597833409668519E-2</v>
      </c>
      <c r="HV121" s="4">
        <f t="shared" si="1131"/>
        <v>-1.9155010632430851E-2</v>
      </c>
      <c r="HW121" s="4">
        <f t="shared" si="1131"/>
        <v>-2.7671113082219236E-2</v>
      </c>
      <c r="HX121" s="4">
        <f t="shared" si="1131"/>
        <v>2.0675556572457239E-2</v>
      </c>
      <c r="HY121" s="4">
        <f t="shared" si="1131"/>
        <v>1.7003967470294788E-2</v>
      </c>
      <c r="HZ121" s="4">
        <f t="shared" si="1131"/>
        <v>-1.9487606918287763E-2</v>
      </c>
      <c r="IA121" s="4">
        <f t="shared" si="1131"/>
        <v>-2.3449149024111892E-3</v>
      </c>
      <c r="IB121" s="4">
        <f t="shared" si="1131"/>
        <v>-7.1129305839704969E-3</v>
      </c>
      <c r="IC121" s="4">
        <f t="shared" si="1131"/>
        <v>1.8703110837136562E-3</v>
      </c>
      <c r="ID121" s="4">
        <f t="shared" si="1131"/>
        <v>-2.8706215999176124E-2</v>
      </c>
      <c r="IE121" s="4">
        <f t="shared" si="1131"/>
        <v>-1.2104642563480435E-2</v>
      </c>
      <c r="IF121" s="4">
        <f t="shared" si="1131"/>
        <v>-3.9925246828298351E-2</v>
      </c>
      <c r="IG121" s="4">
        <f t="shared" si="1131"/>
        <v>1.8023140655367108E-2</v>
      </c>
      <c r="IH121" s="4">
        <f t="shared" si="1131"/>
        <v>-1.7420912109486923E-2</v>
      </c>
      <c r="II121" s="4">
        <f t="shared" si="1131"/>
        <v>-3.0938238146182608E-2</v>
      </c>
      <c r="IJ121" s="4">
        <f t="shared" si="1131"/>
        <v>1.0616504039596332E-2</v>
      </c>
      <c r="IK121" s="4">
        <f t="shared" si="1131"/>
        <v>3.7711435213915777E-3</v>
      </c>
      <c r="IL121" s="4">
        <f t="shared" si="1131"/>
        <v>-2.1516408430893461E-2</v>
      </c>
      <c r="IM121" s="4">
        <f t="shared" si="1131"/>
        <v>-5.3709718960968517E-2</v>
      </c>
      <c r="IN121" s="4">
        <f t="shared" si="1131"/>
        <v>0.10907288821144495</v>
      </c>
      <c r="IO121" s="4">
        <f t="shared" si="1131"/>
        <v>-1.3031857764062798E-2</v>
      </c>
      <c r="IP121" s="4">
        <f t="shared" si="1131"/>
        <v>-2.9356229847020059E-2</v>
      </c>
      <c r="IQ121" s="4">
        <f t="shared" si="1131"/>
        <v>1.2221083189652322E-4</v>
      </c>
      <c r="IR121" s="4">
        <f t="shared" si="1131"/>
        <v>-1.6406706273245749E-2</v>
      </c>
      <c r="IS121" s="4">
        <f t="shared" si="1131"/>
        <v>7.2689449975565706E-3</v>
      </c>
      <c r="IT121" s="4">
        <f t="shared" si="1131"/>
        <v>-1.8538716322846233E-2</v>
      </c>
      <c r="IU121" s="4">
        <f t="shared" si="1131"/>
        <v>-4.0761355972120453E-3</v>
      </c>
      <c r="IV121" s="4">
        <f t="shared" si="1131"/>
        <v>8.6718875937416996E-4</v>
      </c>
      <c r="IW121" s="4">
        <f t="shared" si="1131"/>
        <v>-1.6387156070036732E-3</v>
      </c>
      <c r="IX121" s="4">
        <f t="shared" ref="IX121:LI121" si="1132">IX51-AVERAGE(IX$36:IX$45)</f>
        <v>4.1593396647154959E-3</v>
      </c>
      <c r="IY121" s="4">
        <f t="shared" si="1132"/>
        <v>-1.2275657183773274E-3</v>
      </c>
      <c r="IZ121" s="4">
        <f t="shared" si="1132"/>
        <v>5.2103307973619846E-3</v>
      </c>
      <c r="JA121" s="4">
        <f t="shared" si="1132"/>
        <v>-2.2462472608951217E-2</v>
      </c>
      <c r="JB121" s="4">
        <f t="shared" si="1132"/>
        <v>-7.1850533696355334E-3</v>
      </c>
      <c r="JC121" s="4">
        <f t="shared" si="1132"/>
        <v>-1.8436024671138456E-4</v>
      </c>
      <c r="JD121" s="4">
        <f t="shared" si="1132"/>
        <v>-2.7858505302976028E-2</v>
      </c>
      <c r="JE121" s="4">
        <f t="shared" si="1132"/>
        <v>7.9374576564255478E-3</v>
      </c>
      <c r="JF121" s="4">
        <f t="shared" si="1132"/>
        <v>3.112234328486662E-2</v>
      </c>
      <c r="JG121" s="4">
        <f t="shared" si="1132"/>
        <v>2.532802289203022E-3</v>
      </c>
      <c r="JH121" s="4">
        <f t="shared" si="1132"/>
        <v>-1.8640453850539127E-2</v>
      </c>
      <c r="JI121" s="4">
        <f t="shared" si="1132"/>
        <v>-8.2467021100961751E-3</v>
      </c>
      <c r="JJ121" s="4">
        <f t="shared" si="1132"/>
        <v>2.4798034990316273E-3</v>
      </c>
      <c r="JK121" s="4">
        <f t="shared" si="1132"/>
        <v>-5.9098569555249888E-4</v>
      </c>
      <c r="JL121" s="4">
        <f t="shared" si="1132"/>
        <v>1.5730441363091333E-2</v>
      </c>
      <c r="JM121" s="4">
        <f t="shared" si="1132"/>
        <v>1.4129827855619148E-2</v>
      </c>
      <c r="JN121" s="4">
        <f t="shared" si="1132"/>
        <v>1.2174221142743132E-3</v>
      </c>
      <c r="JO121" s="4">
        <f t="shared" si="1132"/>
        <v>1.968908982588697E-2</v>
      </c>
      <c r="JP121" s="4">
        <f t="shared" si="1132"/>
        <v>4.4961892129930019E-4</v>
      </c>
      <c r="JQ121" s="4">
        <f t="shared" si="1132"/>
        <v>-7.5919609534395166E-4</v>
      </c>
      <c r="JR121" s="4">
        <f t="shared" si="1132"/>
        <v>2.2856401077652883E-3</v>
      </c>
      <c r="JS121" s="4">
        <f t="shared" si="1132"/>
        <v>-1.9818948836551484E-2</v>
      </c>
      <c r="JT121" s="4">
        <f t="shared" si="1132"/>
        <v>1.7212068446338859E-2</v>
      </c>
      <c r="JU121" s="4">
        <f t="shared" si="1132"/>
        <v>5.6439386443605053E-3</v>
      </c>
      <c r="JV121" s="4">
        <f t="shared" si="1132"/>
        <v>1.6238937425413157E-3</v>
      </c>
      <c r="JW121" s="4">
        <f t="shared" si="1132"/>
        <v>-1.0477229149059214E-2</v>
      </c>
      <c r="JX121" s="4">
        <f t="shared" si="1132"/>
        <v>-1.913953282612022E-3</v>
      </c>
      <c r="JY121" s="4">
        <f t="shared" si="1132"/>
        <v>1.3403571454802627E-3</v>
      </c>
      <c r="JZ121" s="4">
        <f t="shared" si="1132"/>
        <v>-2.0556279520661004E-2</v>
      </c>
      <c r="KA121" s="4">
        <f t="shared" si="1132"/>
        <v>-1.1353285422087028E-2</v>
      </c>
      <c r="KB121" s="4">
        <f t="shared" si="1132"/>
        <v>-9.5219437850441388E-3</v>
      </c>
      <c r="KC121" s="4">
        <f t="shared" si="1132"/>
        <v>-5.9825438170216906E-3</v>
      </c>
      <c r="KD121" s="4">
        <f t="shared" si="1132"/>
        <v>6.043683354775186E-3</v>
      </c>
      <c r="KE121" s="4">
        <f t="shared" si="1132"/>
        <v>7.2260672201969536E-3</v>
      </c>
      <c r="KF121" s="4">
        <f t="shared" si="1132"/>
        <v>-2.5521999896877764E-3</v>
      </c>
      <c r="KG121" s="4">
        <f t="shared" si="1132"/>
        <v>8.8225215884077755E-3</v>
      </c>
      <c r="KH121" s="4">
        <f t="shared" si="1132"/>
        <v>-1.2050502991102538E-2</v>
      </c>
      <c r="KI121" s="4">
        <f t="shared" si="1132"/>
        <v>8.3635515804587994E-3</v>
      </c>
      <c r="KJ121" s="4">
        <f t="shared" si="1132"/>
        <v>4.4319800859462357E-3</v>
      </c>
      <c r="KK121" s="4">
        <f t="shared" si="1132"/>
        <v>1.4766963018476482E-2</v>
      </c>
      <c r="KL121" s="4">
        <f t="shared" si="1132"/>
        <v>2.5675235489109056E-2</v>
      </c>
      <c r="KM121" s="4">
        <f t="shared" si="1132"/>
        <v>1.4182415676727162E-2</v>
      </c>
      <c r="KN121" s="4">
        <f t="shared" si="1132"/>
        <v>-2.9293880626824788E-3</v>
      </c>
      <c r="KO121" s="4">
        <f t="shared" si="1132"/>
        <v>-1.9630724413653593E-2</v>
      </c>
      <c r="KP121" s="4">
        <f t="shared" si="1132"/>
        <v>-1.5868027923332264E-3</v>
      </c>
      <c r="KQ121" s="4">
        <f t="shared" si="1132"/>
        <v>3.1831970837086507E-3</v>
      </c>
      <c r="KR121" s="4">
        <f t="shared" si="1132"/>
        <v>-2.7646153334186359E-2</v>
      </c>
      <c r="KS121" s="4">
        <f t="shared" si="1132"/>
        <v>1.2849388466403881E-2</v>
      </c>
      <c r="KT121" s="4">
        <f t="shared" si="1132"/>
        <v>-6.2464712069354037E-3</v>
      </c>
      <c r="KU121" s="4">
        <f t="shared" si="1132"/>
        <v>2.8722530730331767E-4</v>
      </c>
      <c r="KV121" s="4">
        <f t="shared" si="1132"/>
        <v>-2.9173787099251541E-2</v>
      </c>
      <c r="KW121" s="4">
        <f t="shared" si="1132"/>
        <v>-1.6443921253224143E-2</v>
      </c>
      <c r="KX121" s="4">
        <f t="shared" si="1132"/>
        <v>-4.115534970578618E-3</v>
      </c>
      <c r="KY121" s="4">
        <f t="shared" si="1132"/>
        <v>2.3892212697876319E-2</v>
      </c>
      <c r="KZ121" s="4">
        <f t="shared" si="1132"/>
        <v>8.087690287752353E-3</v>
      </c>
      <c r="LA121" s="4">
        <f t="shared" si="1132"/>
        <v>-2.791398386429297E-4</v>
      </c>
      <c r="LB121" s="4">
        <f t="shared" si="1132"/>
        <v>-1.1028596133297406E-2</v>
      </c>
      <c r="LC121" s="4">
        <f t="shared" si="1132"/>
        <v>4.6247257991732751E-2</v>
      </c>
      <c r="LD121" s="4">
        <f t="shared" si="1132"/>
        <v>-2.1367803444576325E-2</v>
      </c>
      <c r="LE121" s="4">
        <f t="shared" si="1132"/>
        <v>2.831688071289756E-3</v>
      </c>
      <c r="LF121" s="4">
        <f t="shared" si="1132"/>
        <v>1.5955587554543942E-2</v>
      </c>
      <c r="LG121" s="4">
        <f t="shared" si="1132"/>
        <v>3.0330811205673068E-2</v>
      </c>
      <c r="LH121" s="4">
        <f t="shared" si="1132"/>
        <v>1.4169739873954836E-2</v>
      </c>
      <c r="LI121" s="4">
        <f t="shared" si="1132"/>
        <v>8.0793862380985015E-2</v>
      </c>
      <c r="LJ121" s="4">
        <f t="shared" ref="LJ121:NU121" si="1133">LJ51-AVERAGE(LJ$36:LJ$45)</f>
        <v>-7.711229126832285E-2</v>
      </c>
      <c r="LK121" s="4">
        <f t="shared" si="1133"/>
        <v>-7.8505923813734141E-2</v>
      </c>
      <c r="LL121" s="4">
        <f t="shared" si="1133"/>
        <v>-2.2722950185667466E-2</v>
      </c>
      <c r="LM121" s="4">
        <f t="shared" si="1133"/>
        <v>-7.9962925309537657E-3</v>
      </c>
      <c r="LN121" s="4">
        <f t="shared" si="1133"/>
        <v>-6.3421453626062871E-2</v>
      </c>
      <c r="LO121" s="4">
        <f t="shared" si="1133"/>
        <v>-2.4480429456096013E-2</v>
      </c>
      <c r="LP121" s="4">
        <f t="shared" si="1133"/>
        <v>-1.134049361000956E-2</v>
      </c>
      <c r="LQ121" s="4">
        <f t="shared" si="1133"/>
        <v>1.7870179417451226E-2</v>
      </c>
      <c r="LR121" s="4">
        <f t="shared" si="1133"/>
        <v>4.0590939298258862E-3</v>
      </c>
      <c r="LS121" s="4">
        <f t="shared" si="1133"/>
        <v>-1.9733328933396761E-3</v>
      </c>
      <c r="LT121" s="4">
        <f t="shared" si="1133"/>
        <v>-1.536132965468524E-2</v>
      </c>
      <c r="LU121" s="4">
        <f t="shared" si="1133"/>
        <v>-1.4136315481440512E-2</v>
      </c>
      <c r="LV121" s="4">
        <f t="shared" si="1133"/>
        <v>-1.1852629376751182E-2</v>
      </c>
      <c r="LW121" s="4">
        <f t="shared" si="1133"/>
        <v>1.3378846306547596E-2</v>
      </c>
      <c r="LX121" s="4">
        <f t="shared" si="1133"/>
        <v>-1.3214444815848086E-2</v>
      </c>
      <c r="LY121" s="4">
        <f t="shared" si="1133"/>
        <v>-8.6703147893554162E-3</v>
      </c>
      <c r="LZ121" s="4">
        <f t="shared" si="1133"/>
        <v>-3.4919149405588296E-2</v>
      </c>
      <c r="MA121" s="4">
        <f t="shared" si="1133"/>
        <v>2.817214055805946E-3</v>
      </c>
      <c r="MB121" s="4">
        <f t="shared" si="1133"/>
        <v>-1.4026821656960519E-2</v>
      </c>
      <c r="MC121" s="4">
        <f t="shared" si="1133"/>
        <v>1.8081106174276561E-2</v>
      </c>
      <c r="MD121" s="4">
        <f t="shared" si="1133"/>
        <v>1.1715898073167757E-3</v>
      </c>
      <c r="ME121" s="4">
        <f t="shared" si="1133"/>
        <v>-1.1960294798544591E-2</v>
      </c>
      <c r="MF121" s="4">
        <f t="shared" si="1133"/>
        <v>-6.0357462343581117E-4</v>
      </c>
      <c r="MG121" s="4">
        <f t="shared" si="1133"/>
        <v>8.3740874888652197E-3</v>
      </c>
      <c r="MH121" s="4">
        <f t="shared" si="1133"/>
        <v>-1.3512854402508486E-2</v>
      </c>
      <c r="MI121" s="4">
        <f t="shared" si="1133"/>
        <v>-4.8822488611017734E-2</v>
      </c>
      <c r="MJ121" s="4">
        <f t="shared" si="1133"/>
        <v>6.8156328824508172E-2</v>
      </c>
      <c r="MK121" s="4">
        <f t="shared" si="1133"/>
        <v>-9.8884369569586135E-3</v>
      </c>
      <c r="ML121" s="4">
        <f t="shared" si="1133"/>
        <v>-1.162726430816439E-2</v>
      </c>
      <c r="MM121" s="4">
        <f t="shared" si="1133"/>
        <v>-5.9334267149338061E-4</v>
      </c>
      <c r="MN121" s="4">
        <f t="shared" si="1133"/>
        <v>-1.8331815774739336E-2</v>
      </c>
      <c r="MO121" s="4">
        <f t="shared" si="1133"/>
        <v>-5.4344122792178602E-3</v>
      </c>
      <c r="MP121" s="4">
        <f t="shared" si="1133"/>
        <v>-4.4574211149538039E-3</v>
      </c>
      <c r="MQ121" s="4">
        <f t="shared" si="1133"/>
        <v>-2.2528024490175626E-3</v>
      </c>
      <c r="MR121" s="4">
        <f t="shared" si="1133"/>
        <v>-2.379449586434665E-5</v>
      </c>
      <c r="MS121" s="4">
        <f t="shared" si="1133"/>
        <v>-2.0569085071773179E-4</v>
      </c>
      <c r="MT121" s="4">
        <f t="shared" si="1133"/>
        <v>4.5480344428846754E-3</v>
      </c>
      <c r="MU121" s="4">
        <f t="shared" si="1133"/>
        <v>4.4757900641493598E-3</v>
      </c>
      <c r="MV121" s="4">
        <f t="shared" si="1133"/>
        <v>4.6312747244328656E-3</v>
      </c>
      <c r="MW121" s="4">
        <f t="shared" si="1133"/>
        <v>6.2040183867955135E-3</v>
      </c>
      <c r="MX121" s="4">
        <f t="shared" si="1133"/>
        <v>-4.9518927162827712E-3</v>
      </c>
      <c r="MY121" s="4">
        <f t="shared" si="1133"/>
        <v>-3.2156881468041611E-2</v>
      </c>
      <c r="MZ121" s="4">
        <f t="shared" si="1133"/>
        <v>4.4511191468997544E-3</v>
      </c>
      <c r="NA121" s="4">
        <f t="shared" si="1133"/>
        <v>3.4084275983656529E-3</v>
      </c>
      <c r="NB121" s="4">
        <f t="shared" si="1133"/>
        <v>1.4443510306189837E-2</v>
      </c>
      <c r="NC121" s="4">
        <f t="shared" si="1133"/>
        <v>-1.8858296727756883E-3</v>
      </c>
      <c r="ND121" s="4">
        <f t="shared" si="1133"/>
        <v>3.8410267341644592E-3</v>
      </c>
      <c r="NE121" s="4">
        <f t="shared" si="1133"/>
        <v>3.0734345746088076E-2</v>
      </c>
      <c r="NF121" s="4">
        <f t="shared" si="1133"/>
        <v>9.0915600897737009E-3</v>
      </c>
      <c r="NG121" s="4">
        <f t="shared" si="1133"/>
        <v>3.1304495405704534E-5</v>
      </c>
      <c r="NH121" s="4">
        <f t="shared" si="1133"/>
        <v>-9.149222926295426E-3</v>
      </c>
      <c r="NI121" s="4">
        <f t="shared" si="1133"/>
        <v>1.9123401035272183E-3</v>
      </c>
      <c r="NJ121" s="4">
        <f t="shared" si="1133"/>
        <v>4.2101156374562045E-3</v>
      </c>
      <c r="NK121" s="4">
        <f t="shared" si="1133"/>
        <v>6.2893757504382947E-3</v>
      </c>
      <c r="NL121" s="4">
        <f t="shared" si="1133"/>
        <v>2.9630005177266262E-3</v>
      </c>
      <c r="NM121" s="4">
        <f t="shared" si="1133"/>
        <v>-2.107134958092417E-2</v>
      </c>
      <c r="NN121" s="4">
        <f t="shared" si="1133"/>
        <v>7.5197969459425834E-3</v>
      </c>
      <c r="NO121" s="4">
        <f t="shared" si="1133"/>
        <v>4.2168797894378395E-3</v>
      </c>
      <c r="NP121" s="4">
        <f t="shared" si="1133"/>
        <v>5.9046236170707074E-3</v>
      </c>
      <c r="NQ121" s="4">
        <f t="shared" si="1133"/>
        <v>6.2296738429252277E-3</v>
      </c>
      <c r="NR121" s="4">
        <f t="shared" si="1133"/>
        <v>1.9321367868611335E-2</v>
      </c>
      <c r="NS121" s="4">
        <f t="shared" si="1133"/>
        <v>1.4576885920589398E-2</v>
      </c>
      <c r="NT121" s="4">
        <f t="shared" si="1133"/>
        <v>-3.3667299734774392E-2</v>
      </c>
      <c r="NU121" s="4">
        <f t="shared" si="1133"/>
        <v>-2.4405866503264539E-3</v>
      </c>
      <c r="NV121" s="4">
        <f t="shared" ref="NV121:QG121" si="1134">NV51-AVERAGE(NV$36:NV$45)</f>
        <v>9.3613659578718252E-3</v>
      </c>
      <c r="NW121" s="4">
        <f t="shared" si="1134"/>
        <v>3.7747529224034428E-3</v>
      </c>
      <c r="NX121" s="4">
        <f t="shared" si="1134"/>
        <v>3.63746785835765E-2</v>
      </c>
      <c r="NY121" s="4">
        <f t="shared" si="1134"/>
        <v>-2.448062756691927E-2</v>
      </c>
      <c r="NZ121" s="4">
        <f t="shared" si="1134"/>
        <v>2.9390628269811763E-3</v>
      </c>
      <c r="OA121" s="4">
        <f t="shared" si="1134"/>
        <v>2.4036986418819264E-2</v>
      </c>
      <c r="OB121" s="4">
        <f t="shared" si="1134"/>
        <v>4.1215827781075302E-3</v>
      </c>
      <c r="OC121" s="4">
        <f t="shared" si="1134"/>
        <v>-5.0252968023544653E-3</v>
      </c>
      <c r="OD121" s="4">
        <f t="shared" si="1134"/>
        <v>2.0631949244193249E-2</v>
      </c>
      <c r="OE121" s="4">
        <f t="shared" si="1134"/>
        <v>5.4426385134583475E-3</v>
      </c>
      <c r="OF121" s="4">
        <f t="shared" si="1134"/>
        <v>4.2457867231133206E-3</v>
      </c>
      <c r="OG121" s="4">
        <f t="shared" si="1134"/>
        <v>1.87797756584723E-2</v>
      </c>
      <c r="OH121" s="4">
        <f t="shared" si="1134"/>
        <v>1.3482397516205301E-2</v>
      </c>
      <c r="OI121" s="4">
        <f t="shared" si="1134"/>
        <v>2.1688848201874854E-2</v>
      </c>
      <c r="OJ121" s="4">
        <f t="shared" si="1134"/>
        <v>6.486480364337445E-3</v>
      </c>
      <c r="OK121" s="4">
        <f t="shared" si="1134"/>
        <v>-1.5391910099330147E-2</v>
      </c>
      <c r="OL121" s="4">
        <f t="shared" si="1134"/>
        <v>4.2631255634101644E-3</v>
      </c>
      <c r="OM121" s="4">
        <f t="shared" si="1134"/>
        <v>1.3408329946690122E-2</v>
      </c>
      <c r="ON121" s="4">
        <f t="shared" si="1134"/>
        <v>-6.901037520840831E-3</v>
      </c>
      <c r="OO121" s="4">
        <f t="shared" si="1134"/>
        <v>-3.6445543097973807E-2</v>
      </c>
      <c r="OP121" s="4">
        <f t="shared" si="1134"/>
        <v>-7.1797293819941873E-3</v>
      </c>
      <c r="OQ121" s="4">
        <f t="shared" si="1134"/>
        <v>4.6870459625409193E-3</v>
      </c>
      <c r="OR121" s="4">
        <f t="shared" si="1134"/>
        <v>-1.4635727918731734E-2</v>
      </c>
      <c r="OS121" s="4">
        <f t="shared" si="1134"/>
        <v>1.9067592579273705E-3</v>
      </c>
      <c r="OT121" s="4">
        <f t="shared" si="1134"/>
        <v>2.8607031547883154E-3</v>
      </c>
      <c r="OU121" s="4">
        <f t="shared" si="1134"/>
        <v>-6.7292584835223794E-3</v>
      </c>
      <c r="OV121" s="4">
        <f t="shared" si="1134"/>
        <v>6.2728663105632965E-2</v>
      </c>
      <c r="OW121" s="4">
        <f t="shared" si="1134"/>
        <v>-1.6506110268540704E-2</v>
      </c>
      <c r="OX121" s="4">
        <f t="shared" si="1134"/>
        <v>-1.1853866814621944E-2</v>
      </c>
      <c r="OY121" s="4">
        <f t="shared" si="1134"/>
        <v>4.6194606914769044E-2</v>
      </c>
      <c r="OZ121" s="4">
        <f t="shared" si="1134"/>
        <v>-2.8727459650904556E-2</v>
      </c>
      <c r="PA121" s="4">
        <f t="shared" si="1134"/>
        <v>8.0125909024600137E-2</v>
      </c>
      <c r="PB121" s="4">
        <f t="shared" si="1134"/>
        <v>-3.5627920251785031E-2</v>
      </c>
      <c r="PC121" s="4">
        <f t="shared" si="1134"/>
        <v>1.7255389496618617E-2</v>
      </c>
      <c r="PD121" s="4">
        <f t="shared" si="1134"/>
        <v>3.4022894349446206E-2</v>
      </c>
      <c r="PE121" s="4">
        <f t="shared" si="1134"/>
        <v>1.1706703530285871E-2</v>
      </c>
      <c r="PF121" s="4">
        <f t="shared" si="1134"/>
        <v>-1.3062033835933151E-2</v>
      </c>
      <c r="PG121" s="4">
        <f t="shared" si="1134"/>
        <v>1.8039770730869834E-2</v>
      </c>
      <c r="PH121" s="4">
        <f t="shared" si="1134"/>
        <v>-3.7931063470338028E-3</v>
      </c>
      <c r="PI121" s="4">
        <f t="shared" si="1134"/>
        <v>-2.1794249627195481E-2</v>
      </c>
      <c r="PJ121" s="4">
        <f t="shared" si="1134"/>
        <v>-2.4882381449082631E-2</v>
      </c>
      <c r="PK121" s="4">
        <f t="shared" si="1134"/>
        <v>1.1934173445938986E-2</v>
      </c>
      <c r="PL121" s="4">
        <f t="shared" si="1134"/>
        <v>7.9874551808885256E-3</v>
      </c>
      <c r="PM121" s="4">
        <f t="shared" si="1134"/>
        <v>-7.2349176735518293E-3</v>
      </c>
      <c r="PN121" s="4">
        <f t="shared" si="1134"/>
        <v>1.6173556412019709E-2</v>
      </c>
      <c r="PO121" s="4">
        <f t="shared" si="1134"/>
        <v>-1.9901467128417123E-2</v>
      </c>
      <c r="PP121" s="4">
        <f t="shared" si="1134"/>
        <v>6.2781628909337917E-2</v>
      </c>
      <c r="PQ121" s="4">
        <f t="shared" si="1134"/>
        <v>7.1534519995721836E-3</v>
      </c>
      <c r="PR121" s="4">
        <f t="shared" si="1134"/>
        <v>3.2144705928759093E-2</v>
      </c>
      <c r="PS121" s="4">
        <f t="shared" si="1134"/>
        <v>-2.3099897018348782E-2</v>
      </c>
      <c r="PT121" s="4">
        <f t="shared" si="1134"/>
        <v>-6.7780093133164793E-3</v>
      </c>
      <c r="PU121" s="4">
        <f t="shared" si="1134"/>
        <v>-4.8660655343019778E-3</v>
      </c>
      <c r="PV121" s="4">
        <f t="shared" si="1134"/>
        <v>-1.8131184296367571E-2</v>
      </c>
      <c r="PW121" s="4">
        <f t="shared" si="1134"/>
        <v>-1.7779803878035086E-2</v>
      </c>
      <c r="PX121" s="4">
        <f t="shared" si="1134"/>
        <v>-1.8475428920465404E-2</v>
      </c>
      <c r="PY121" s="4">
        <f t="shared" si="1134"/>
        <v>-3.0315454133966684E-2</v>
      </c>
      <c r="PZ121" s="4">
        <f t="shared" si="1134"/>
        <v>-1.2670052918515076E-2</v>
      </c>
      <c r="QA121" s="4">
        <f t="shared" si="1134"/>
        <v>-3.5085201116899084E-2</v>
      </c>
      <c r="QB121" s="4">
        <f t="shared" si="1134"/>
        <v>4.0084322922523827E-2</v>
      </c>
      <c r="QC121" s="4">
        <f t="shared" si="1134"/>
        <v>-4.0631765625192516E-3</v>
      </c>
      <c r="QD121" s="4">
        <f t="shared" si="1134"/>
        <v>-3.5603894360789218E-3</v>
      </c>
      <c r="QE121" s="4">
        <f t="shared" si="1134"/>
        <v>-4.4435222143618447E-2</v>
      </c>
      <c r="QF121" s="4">
        <f t="shared" si="1134"/>
        <v>4.3602031481117277E-2</v>
      </c>
      <c r="QG121" s="4">
        <f t="shared" si="1134"/>
        <v>1.6685296140867535E-2</v>
      </c>
      <c r="QH121" s="4">
        <f t="shared" ref="QH121:SS121" si="1135">QH51-AVERAGE(QH$36:QH$45)</f>
        <v>1.2953954054197764E-2</v>
      </c>
      <c r="QI121" s="4">
        <f t="shared" si="1135"/>
        <v>5.0589724887824365E-3</v>
      </c>
      <c r="QJ121" s="4">
        <f t="shared" si="1135"/>
        <v>1.7561313822692697E-2</v>
      </c>
      <c r="QK121" s="4">
        <f t="shared" si="1135"/>
        <v>-1.1406536437359014E-2</v>
      </c>
      <c r="QL121" s="4">
        <f t="shared" si="1135"/>
        <v>-9.219514034713279E-3</v>
      </c>
      <c r="QM121" s="4">
        <f t="shared" si="1135"/>
        <v>4.3550037783390949E-2</v>
      </c>
      <c r="QN121" s="4">
        <f t="shared" si="1135"/>
        <v>-8.155595520645308E-5</v>
      </c>
      <c r="QO121" s="4">
        <f t="shared" si="1135"/>
        <v>-7.5925033849074605E-3</v>
      </c>
      <c r="QP121" s="4">
        <f t="shared" si="1135"/>
        <v>1.0928980141269085E-2</v>
      </c>
      <c r="QQ121" s="4">
        <f t="shared" si="1135"/>
        <v>-2.9784561357527415E-3</v>
      </c>
      <c r="QR121" s="4">
        <f t="shared" si="1135"/>
        <v>2.673243942398121E-3</v>
      </c>
      <c r="QS121" s="4">
        <f t="shared" si="1135"/>
        <v>-7.3058967858107317E-3</v>
      </c>
      <c r="QT121" s="4">
        <f t="shared" si="1135"/>
        <v>-9.0200398689255362E-3</v>
      </c>
      <c r="QU121" s="4">
        <f t="shared" si="1135"/>
        <v>-3.3206666378185458E-2</v>
      </c>
      <c r="QV121" s="4">
        <f t="shared" si="1135"/>
        <v>-4.5274779296606152E-3</v>
      </c>
      <c r="QW121" s="4">
        <f t="shared" si="1135"/>
        <v>5.6282130057199106E-3</v>
      </c>
      <c r="QX121" s="4">
        <f t="shared" si="1135"/>
        <v>-2.1929140926169586E-3</v>
      </c>
      <c r="QY121" s="4">
        <f t="shared" si="1135"/>
        <v>1.8668805637329072E-3</v>
      </c>
      <c r="QZ121" s="4">
        <f t="shared" si="1135"/>
        <v>3.4279331167231071E-3</v>
      </c>
      <c r="RA121" s="4">
        <f t="shared" si="1135"/>
        <v>1.3562964518245298E-2</v>
      </c>
      <c r="RB121" s="4">
        <f t="shared" si="1135"/>
        <v>1.8361621010038612E-3</v>
      </c>
      <c r="RC121" s="4">
        <f t="shared" si="1135"/>
        <v>1.0968902712880329E-2</v>
      </c>
      <c r="RD121" s="4">
        <f t="shared" si="1135"/>
        <v>2.9928339937653949E-2</v>
      </c>
      <c r="RE121" s="4">
        <f t="shared" si="1135"/>
        <v>2.9307684183342377E-3</v>
      </c>
      <c r="RF121" s="4">
        <f t="shared" si="1135"/>
        <v>4.1114526051123717E-4</v>
      </c>
      <c r="RG121" s="4">
        <f t="shared" si="1135"/>
        <v>1.0671377073674708E-2</v>
      </c>
      <c r="RH121" s="4">
        <f t="shared" si="1135"/>
        <v>9.7337688074569766E-3</v>
      </c>
      <c r="RI121" s="4">
        <f t="shared" si="1135"/>
        <v>-3.3329470839445034E-2</v>
      </c>
      <c r="RJ121" s="4">
        <f t="shared" si="1135"/>
        <v>-1.7892432105590023E-3</v>
      </c>
      <c r="RK121" s="4">
        <f t="shared" si="1135"/>
        <v>-1.3084650897723182E-2</v>
      </c>
      <c r="RL121" s="4">
        <f t="shared" si="1135"/>
        <v>4.6535438535254756E-3</v>
      </c>
      <c r="RM121" s="4">
        <f t="shared" si="1135"/>
        <v>5.8261386134057149E-3</v>
      </c>
      <c r="RN121" s="4">
        <f t="shared" si="1135"/>
        <v>-1.7628400164844439E-2</v>
      </c>
      <c r="RO121" s="4">
        <f t="shared" si="1135"/>
        <v>2.3783561283723218E-4</v>
      </c>
      <c r="RP121" s="4">
        <f t="shared" si="1135"/>
        <v>0</v>
      </c>
      <c r="RQ121" s="4">
        <f t="shared" si="1135"/>
        <v>-5.1468216688055918E-3</v>
      </c>
      <c r="RR121" s="4">
        <f t="shared" si="1135"/>
        <v>1.5286081798670203E-2</v>
      </c>
      <c r="RS121" s="4">
        <f t="shared" si="1135"/>
        <v>-7.7201537629545776E-3</v>
      </c>
      <c r="RT121" s="4">
        <f t="shared" si="1135"/>
        <v>1.729383133010136E-3</v>
      </c>
      <c r="RU121" s="4">
        <f t="shared" si="1135"/>
        <v>-1.047301336163315E-2</v>
      </c>
      <c r="RV121" s="4">
        <f t="shared" si="1135"/>
        <v>1.2935379347389857E-2</v>
      </c>
      <c r="RW121" s="4">
        <f t="shared" si="1135"/>
        <v>3.1317410309235592E-3</v>
      </c>
      <c r="RX121" s="4">
        <f t="shared" si="1135"/>
        <v>1.1069549513764466E-3</v>
      </c>
      <c r="RY121" s="4">
        <f t="shared" si="1135"/>
        <v>1.1349017482210877E-2</v>
      </c>
      <c r="RZ121" s="4">
        <f t="shared" si="1135"/>
        <v>-1.418898888606503E-2</v>
      </c>
      <c r="SA121" s="4">
        <f t="shared" si="1135"/>
        <v>5.3293978561851974E-4</v>
      </c>
      <c r="SB121" s="4">
        <f t="shared" si="1135"/>
        <v>-3.3095407646361783E-3</v>
      </c>
      <c r="SC121" s="4">
        <f t="shared" si="1135"/>
        <v>-1.1651240923624923E-2</v>
      </c>
      <c r="SD121" s="4">
        <f t="shared" si="1135"/>
        <v>-2.0353788099068994E-2</v>
      </c>
      <c r="SE121" s="4">
        <f t="shared" si="1135"/>
        <v>5.3496526507049551E-3</v>
      </c>
      <c r="SF121" s="4">
        <f t="shared" si="1135"/>
        <v>4.472005169414978E-3</v>
      </c>
      <c r="SG121" s="4">
        <f t="shared" si="1135"/>
        <v>-2.073860235608739E-3</v>
      </c>
      <c r="SH121" s="4">
        <f t="shared" si="1135"/>
        <v>1.1176960922774964E-2</v>
      </c>
      <c r="SI121" s="4">
        <f t="shared" si="1135"/>
        <v>1.2776507905370714E-2</v>
      </c>
      <c r="SJ121" s="4">
        <f t="shared" si="1135"/>
        <v>-9.115885270670844E-3</v>
      </c>
      <c r="SK121" s="4">
        <f t="shared" si="1135"/>
        <v>-5.33384728952392E-2</v>
      </c>
      <c r="SL121" s="4">
        <f t="shared" si="1135"/>
        <v>-2.4490954426447373E-2</v>
      </c>
      <c r="SM121" s="4">
        <f t="shared" si="1135"/>
        <v>9.4709163060099164E-3</v>
      </c>
      <c r="SN121" s="4">
        <f t="shared" si="1135"/>
        <v>-1.1000741167316981E-2</v>
      </c>
      <c r="SO121" s="4">
        <f t="shared" si="1135"/>
        <v>1.0038037832584118E-2</v>
      </c>
      <c r="SP121" s="4">
        <f t="shared" si="1135"/>
        <v>-8.0217750551253597E-4</v>
      </c>
      <c r="SQ121" s="4">
        <f t="shared" si="1135"/>
        <v>4.2200895108385171E-3</v>
      </c>
      <c r="SR121" s="4">
        <f t="shared" si="1135"/>
        <v>5.8637252314079555E-2</v>
      </c>
      <c r="SS121" s="4">
        <f t="shared" si="1135"/>
        <v>-2.2390247147886826E-2</v>
      </c>
      <c r="ST121" s="4">
        <f t="shared" ref="ST121:VE121" si="1136">ST51-AVERAGE(ST$36:ST$45)</f>
        <v>-1.7862137946646747E-2</v>
      </c>
      <c r="SU121" s="4">
        <f t="shared" si="1136"/>
        <v>1.7249713530365904E-2</v>
      </c>
      <c r="SV121" s="4">
        <f t="shared" si="1136"/>
        <v>-1.4988684555428736E-2</v>
      </c>
      <c r="SW121" s="4">
        <f t="shared" si="1136"/>
        <v>2.8610479851654658E-2</v>
      </c>
      <c r="SX121" s="4">
        <f t="shared" si="1136"/>
        <v>-2.9243610996252341E-2</v>
      </c>
      <c r="SY121" s="4">
        <f t="shared" si="1136"/>
        <v>3.2782541304974051E-2</v>
      </c>
      <c r="SZ121" s="4">
        <f t="shared" si="1136"/>
        <v>1.3280744792103618E-3</v>
      </c>
      <c r="TA121" s="4">
        <f t="shared" si="1136"/>
        <v>2.5699408731349679E-2</v>
      </c>
      <c r="TB121" s="4">
        <f t="shared" si="1136"/>
        <v>-3.0633649573303806E-3</v>
      </c>
      <c r="TC121" s="4">
        <f t="shared" si="1136"/>
        <v>3.2754456535260296E-2</v>
      </c>
      <c r="TD121" s="4">
        <f t="shared" si="1136"/>
        <v>-2.5337925866093625E-2</v>
      </c>
      <c r="TE121" s="4">
        <f t="shared" si="1136"/>
        <v>-2.2778703049713533E-2</v>
      </c>
      <c r="TF121" s="4">
        <f t="shared" si="1136"/>
        <v>-5.6937313141495333E-4</v>
      </c>
      <c r="TG121" s="4">
        <f t="shared" si="1136"/>
        <v>3.9268754229241842E-3</v>
      </c>
      <c r="TH121" s="4">
        <f t="shared" si="1136"/>
        <v>4.0490337652162242E-3</v>
      </c>
      <c r="TI121" s="4">
        <f t="shared" si="1136"/>
        <v>6.7140087852545806E-4</v>
      </c>
      <c r="TJ121" s="4">
        <f t="shared" si="1136"/>
        <v>1.8517848692099673E-2</v>
      </c>
      <c r="TK121" s="4">
        <f t="shared" si="1136"/>
        <v>-2.7513559891262484E-2</v>
      </c>
      <c r="TL121" s="4">
        <f t="shared" si="1136"/>
        <v>3.7121861794036842E-2</v>
      </c>
      <c r="TM121" s="4">
        <f t="shared" si="1136"/>
        <v>-4.4176283898586365E-3</v>
      </c>
      <c r="TN121" s="4">
        <f t="shared" si="1136"/>
        <v>2.3535435748432221E-3</v>
      </c>
      <c r="TO121" s="4">
        <f t="shared" si="1136"/>
        <v>-1.1476553593487457E-3</v>
      </c>
      <c r="TP121" s="4">
        <f t="shared" si="1136"/>
        <v>-3.6436549371813465E-3</v>
      </c>
      <c r="TQ121" s="4">
        <f t="shared" si="1136"/>
        <v>-5.2611254518035479E-3</v>
      </c>
      <c r="TR121" s="4">
        <f t="shared" si="1136"/>
        <v>-2.4598143425301363E-2</v>
      </c>
      <c r="TS121" s="4">
        <f t="shared" si="1136"/>
        <v>-1.2356187988428639E-2</v>
      </c>
      <c r="TT121" s="4">
        <f t="shared" si="1136"/>
        <v>-5.4742336807445259E-2</v>
      </c>
      <c r="TU121" s="4">
        <f t="shared" si="1136"/>
        <v>-7.1584398097608946E-3</v>
      </c>
      <c r="TV121" s="4">
        <f t="shared" si="1136"/>
        <v>-1.5417538457416962E-2</v>
      </c>
      <c r="TW121" s="4">
        <f t="shared" si="1136"/>
        <v>-2.6924449384026612E-2</v>
      </c>
      <c r="TX121" s="4">
        <f t="shared" si="1136"/>
        <v>2.4122417958461442E-2</v>
      </c>
      <c r="TY121" s="4">
        <f t="shared" si="1136"/>
        <v>1.9311293037241979E-3</v>
      </c>
      <c r="TZ121" s="4">
        <f t="shared" si="1136"/>
        <v>6.9340883871677975E-3</v>
      </c>
      <c r="UA121" s="4">
        <f t="shared" si="1136"/>
        <v>-4.2679626957254115E-2</v>
      </c>
      <c r="UB121" s="4">
        <f t="shared" si="1136"/>
        <v>4.4686486534837616E-2</v>
      </c>
      <c r="UC121" s="4">
        <f t="shared" si="1136"/>
        <v>-1.1278541039781449E-4</v>
      </c>
      <c r="UD121" s="4">
        <f t="shared" si="1136"/>
        <v>-8.5825970132289223E-3</v>
      </c>
      <c r="UE121" s="4">
        <f t="shared" si="1136"/>
        <v>2.3203449224557735E-3</v>
      </c>
      <c r="UF121" s="4">
        <f t="shared" si="1136"/>
        <v>9.2145263104397909E-3</v>
      </c>
      <c r="UG121" s="4">
        <f t="shared" si="1136"/>
        <v>1.791047380435189E-4</v>
      </c>
      <c r="UH121" s="4">
        <f t="shared" si="1136"/>
        <v>-1.1461009608187038E-2</v>
      </c>
      <c r="UI121" s="4">
        <f t="shared" si="1136"/>
        <v>-1.503863888365288E-3</v>
      </c>
      <c r="UJ121" s="4">
        <f t="shared" si="1136"/>
        <v>3.5512050869107798E-3</v>
      </c>
      <c r="UK121" s="4">
        <f t="shared" si="1136"/>
        <v>-3.4133006369458157E-3</v>
      </c>
      <c r="UL121" s="4">
        <f t="shared" si="1136"/>
        <v>3.6816525123697296E-3</v>
      </c>
      <c r="UM121" s="4">
        <f t="shared" si="1136"/>
        <v>4.4267448429571318E-4</v>
      </c>
      <c r="UN121" s="4">
        <f t="shared" si="1136"/>
        <v>2.6930271899413687E-4</v>
      </c>
      <c r="UO121" s="4">
        <f t="shared" si="1136"/>
        <v>-5.1778616395041065E-3</v>
      </c>
      <c r="UP121" s="4">
        <f t="shared" si="1136"/>
        <v>-5.6015443385030138E-3</v>
      </c>
      <c r="UQ121" s="4">
        <f t="shared" si="1136"/>
        <v>-8.2758684712317555E-3</v>
      </c>
      <c r="UR121" s="4">
        <f t="shared" si="1136"/>
        <v>-3.6833933511988951E-3</v>
      </c>
      <c r="US121" s="4">
        <f t="shared" si="1136"/>
        <v>2.1884312177441112E-4</v>
      </c>
      <c r="UT121" s="4">
        <f t="shared" si="1136"/>
        <v>3.6509785882825482E-2</v>
      </c>
      <c r="UU121" s="4">
        <f t="shared" si="1136"/>
        <v>3.1053728360535106E-4</v>
      </c>
      <c r="UV121" s="4">
        <f t="shared" si="1136"/>
        <v>1.4963827489546562E-2</v>
      </c>
      <c r="UW121" s="4">
        <f t="shared" si="1136"/>
        <v>1.1185995640970231E-2</v>
      </c>
      <c r="UX121" s="4">
        <f t="shared" si="1136"/>
        <v>-2.5364824060567438E-3</v>
      </c>
      <c r="UY121" s="4">
        <f t="shared" si="1136"/>
        <v>7.2610365029476766E-4</v>
      </c>
      <c r="UZ121" s="4">
        <f t="shared" si="1136"/>
        <v>8.3431085845369155E-3</v>
      </c>
      <c r="VA121" s="4">
        <f t="shared" si="1136"/>
        <v>1.0096967865532346E-2</v>
      </c>
      <c r="VB121" s="4">
        <f t="shared" si="1136"/>
        <v>7.9975361161169489E-3</v>
      </c>
      <c r="VC121" s="4">
        <f t="shared" si="1136"/>
        <v>1.3589005530876635E-3</v>
      </c>
      <c r="VD121" s="4">
        <f t="shared" si="1136"/>
        <v>-3.7906712452318104E-3</v>
      </c>
      <c r="VE121" s="4">
        <f t="shared" si="1136"/>
        <v>-2.9812878796959454E-3</v>
      </c>
      <c r="VF121" s="4">
        <f t="shared" ref="VF121:XQ121" si="1137">VF51-AVERAGE(VF$36:VF$45)</f>
        <v>-1.7257626072963779E-3</v>
      </c>
      <c r="VG121" s="4">
        <f t="shared" si="1137"/>
        <v>-2.4644823458547804E-2</v>
      </c>
      <c r="VH121" s="4">
        <f t="shared" si="1137"/>
        <v>2.1553756523752868E-3</v>
      </c>
      <c r="VI121" s="4">
        <f t="shared" si="1137"/>
        <v>5.4926706738959458E-3</v>
      </c>
      <c r="VJ121" s="4">
        <f t="shared" si="1137"/>
        <v>-1.9348982209956352E-2</v>
      </c>
      <c r="VK121" s="4">
        <f t="shared" si="1137"/>
        <v>2.5686599280154029E-3</v>
      </c>
      <c r="VL121" s="4">
        <f t="shared" si="1137"/>
        <v>5.0745221290022261E-3</v>
      </c>
      <c r="VM121" s="4">
        <f t="shared" si="1137"/>
        <v>-7.3249273393674041E-3</v>
      </c>
      <c r="VN121" s="4">
        <f t="shared" si="1137"/>
        <v>-2.3260691605647586E-3</v>
      </c>
      <c r="VO121" s="4">
        <f t="shared" si="1137"/>
        <v>-5.5327385359965342E-3</v>
      </c>
      <c r="VP121" s="4">
        <f t="shared" si="1137"/>
        <v>-7.454215018546E-3</v>
      </c>
      <c r="VQ121" s="4">
        <f t="shared" si="1137"/>
        <v>2.984931088371042E-4</v>
      </c>
      <c r="VR121" s="4">
        <f t="shared" si="1137"/>
        <v>5.9144886588334826E-4</v>
      </c>
      <c r="VS121" s="4">
        <f t="shared" si="1137"/>
        <v>-1.9572869657779293E-2</v>
      </c>
      <c r="VT121" s="4">
        <f t="shared" si="1137"/>
        <v>1.0883397808326908E-3</v>
      </c>
      <c r="VU121" s="4">
        <f t="shared" si="1137"/>
        <v>3.1595465810350352E-3</v>
      </c>
      <c r="VV121" s="4">
        <f t="shared" si="1137"/>
        <v>3.0401015472892442E-3</v>
      </c>
      <c r="VW121" s="4">
        <f t="shared" si="1137"/>
        <v>1.0168943177074246E-2</v>
      </c>
      <c r="VX121" s="4">
        <f t="shared" si="1137"/>
        <v>-3.0721718009056641E-3</v>
      </c>
      <c r="VY121" s="4">
        <f t="shared" si="1137"/>
        <v>3.6183890501399908E-3</v>
      </c>
      <c r="VZ121" s="4">
        <f t="shared" si="1137"/>
        <v>1.6583297853066843E-2</v>
      </c>
      <c r="WA121" s="4">
        <f t="shared" si="1137"/>
        <v>-6.0598102039618098E-3</v>
      </c>
      <c r="WB121" s="4">
        <f t="shared" si="1137"/>
        <v>-8.4078128836323259E-3</v>
      </c>
      <c r="WC121" s="4">
        <f t="shared" si="1137"/>
        <v>5.3719129954882131E-3</v>
      </c>
      <c r="WD121" s="4">
        <f t="shared" si="1137"/>
        <v>-7.9909138560321034E-3</v>
      </c>
      <c r="WE121" s="4">
        <f t="shared" si="1137"/>
        <v>1.7211152309573204E-2</v>
      </c>
      <c r="WF121" s="4">
        <f t="shared" si="1137"/>
        <v>1.1831831118715577E-2</v>
      </c>
      <c r="WG121" s="4">
        <f t="shared" si="1137"/>
        <v>-6.4960200725997508E-2</v>
      </c>
      <c r="WH121" s="4">
        <f t="shared" si="1137"/>
        <v>1.0448430489037916E-2</v>
      </c>
      <c r="WI121" s="4">
        <f t="shared" si="1137"/>
        <v>-3.1293931493208281E-3</v>
      </c>
      <c r="WJ121" s="4">
        <f t="shared" si="1137"/>
        <v>-9.6517321181608384E-3</v>
      </c>
      <c r="WK121" s="4">
        <f t="shared" si="1137"/>
        <v>-9.3637272053780866E-3</v>
      </c>
      <c r="WL121" s="4">
        <f t="shared" si="1137"/>
        <v>3.3326930596100472E-3</v>
      </c>
      <c r="WM121" s="4">
        <f t="shared" si="1137"/>
        <v>8.864880540997707E-3</v>
      </c>
      <c r="WN121" s="4">
        <f t="shared" si="1137"/>
        <v>4.4382286642479014E-2</v>
      </c>
      <c r="WO121" s="4">
        <f t="shared" si="1137"/>
        <v>-2.0295205421333819E-2</v>
      </c>
      <c r="WP121" s="4">
        <f t="shared" si="1137"/>
        <v>1.0838227331698922E-2</v>
      </c>
      <c r="WQ121" s="4">
        <f t="shared" si="1137"/>
        <v>-3.6569878500606794E-3</v>
      </c>
      <c r="WR121" s="4">
        <f t="shared" si="1137"/>
        <v>3.7198796427517144E-3</v>
      </c>
      <c r="WS121" s="4">
        <f t="shared" si="1137"/>
        <v>3.9818386096776431E-3</v>
      </c>
      <c r="WT121" s="4">
        <f t="shared" si="1137"/>
        <v>9.9724527042143983E-3</v>
      </c>
      <c r="WU121" s="4">
        <f t="shared" si="1137"/>
        <v>-1.2371356972175217E-2</v>
      </c>
      <c r="WV121" s="4">
        <f t="shared" si="1137"/>
        <v>-1.0348099147278262E-2</v>
      </c>
      <c r="WW121" s="4">
        <f t="shared" si="1137"/>
        <v>1.7600501618807374E-2</v>
      </c>
      <c r="WX121" s="4">
        <f t="shared" si="1137"/>
        <v>-3.2322532051180554E-2</v>
      </c>
      <c r="WY121" s="4">
        <f t="shared" si="1137"/>
        <v>-3.2954102074691759E-2</v>
      </c>
      <c r="WZ121" s="4">
        <f t="shared" si="1137"/>
        <v>-2.0384894897674975E-3</v>
      </c>
      <c r="XA121" s="4">
        <f t="shared" si="1137"/>
        <v>-2.0488832632094372E-2</v>
      </c>
      <c r="XB121" s="4">
        <f t="shared" si="1137"/>
        <v>3.7935685137221675E-2</v>
      </c>
      <c r="XC121" s="4">
        <f t="shared" si="1137"/>
        <v>-1.413819733841693E-2</v>
      </c>
      <c r="XD121" s="4">
        <f t="shared" si="1137"/>
        <v>-4.2835845004346867E-3</v>
      </c>
      <c r="XE121" s="4">
        <f t="shared" si="1137"/>
        <v>-3.232941790428686E-2</v>
      </c>
      <c r="XF121" s="4">
        <f t="shared" si="1137"/>
        <v>-2.0810677304065689E-2</v>
      </c>
      <c r="XG121" s="4">
        <f t="shared" si="1137"/>
        <v>-2.1283027165889045E-2</v>
      </c>
      <c r="XH121" s="4">
        <f t="shared" si="1137"/>
        <v>2.5760763051579542E-2</v>
      </c>
      <c r="XI121" s="4">
        <f t="shared" si="1137"/>
        <v>6.3322785161214114E-4</v>
      </c>
      <c r="XJ121" s="4">
        <f t="shared" si="1137"/>
        <v>5.0513709175247466E-5</v>
      </c>
      <c r="XK121" s="4">
        <f t="shared" si="1137"/>
        <v>-2.0670435755353982E-2</v>
      </c>
      <c r="XL121" s="4">
        <f t="shared" si="1137"/>
        <v>1.0425817008263668E-2</v>
      </c>
      <c r="XM121" s="4">
        <f t="shared" si="1137"/>
        <v>-5.7642674975001661E-3</v>
      </c>
      <c r="XN121" s="4">
        <f t="shared" si="1137"/>
        <v>-3.7035323712825356E-2</v>
      </c>
      <c r="XO121" s="4">
        <f t="shared" si="1137"/>
        <v>-3.0463125151259002E-2</v>
      </c>
      <c r="XP121" s="4">
        <f t="shared" si="1137"/>
        <v>-3.1974197939347054E-2</v>
      </c>
      <c r="XQ121" s="4">
        <f t="shared" si="1137"/>
        <v>-4.9825863074043908E-3</v>
      </c>
      <c r="XR121" s="4">
        <f t="shared" ref="XR121:AAC121" si="1138">XR51-AVERAGE(XR$36:XR$45)</f>
        <v>-2.7619332655244237E-2</v>
      </c>
      <c r="XS121" s="4">
        <f t="shared" si="1138"/>
        <v>-6.6455045028616742E-3</v>
      </c>
      <c r="XT121" s="4">
        <f t="shared" si="1138"/>
        <v>-4.6825272511819123E-2</v>
      </c>
      <c r="XU121" s="4">
        <f t="shared" si="1138"/>
        <v>-1.6408961500426367E-2</v>
      </c>
      <c r="XV121" s="4">
        <f t="shared" si="1138"/>
        <v>-1.0131788164864118E-2</v>
      </c>
      <c r="XW121" s="4">
        <f t="shared" si="1138"/>
        <v>-7.4622080949420924E-2</v>
      </c>
      <c r="XX121" s="4">
        <f t="shared" si="1138"/>
        <v>0.18709785451437216</v>
      </c>
      <c r="XY121" s="4">
        <f t="shared" si="1138"/>
        <v>-2.0804274271101302E-2</v>
      </c>
      <c r="XZ121" s="4">
        <f t="shared" si="1138"/>
        <v>-9.1773967441503811E-3</v>
      </c>
      <c r="YA121" s="4">
        <f t="shared" si="1138"/>
        <v>-1.2275617097635538E-3</v>
      </c>
      <c r="YB121" s="4">
        <f t="shared" si="1138"/>
        <v>-2.3960771005786474E-2</v>
      </c>
      <c r="YC121" s="4">
        <f t="shared" si="1138"/>
        <v>9.5392299855945589E-4</v>
      </c>
      <c r="YD121" s="4">
        <f t="shared" si="1138"/>
        <v>-2.6021994450792243E-2</v>
      </c>
      <c r="YE121" s="4">
        <f t="shared" si="1138"/>
        <v>1.5281301396045223E-3</v>
      </c>
      <c r="YF121" s="4">
        <f t="shared" si="1138"/>
        <v>4.53921181822909E-3</v>
      </c>
      <c r="YG121" s="4">
        <f t="shared" si="1138"/>
        <v>8.5349095750071461E-4</v>
      </c>
      <c r="YH121" s="4">
        <f t="shared" si="1138"/>
        <v>2.8472397511388435E-4</v>
      </c>
      <c r="YI121" s="4">
        <f t="shared" si="1138"/>
        <v>3.1467103118228597E-3</v>
      </c>
      <c r="YJ121" s="4">
        <f t="shared" si="1138"/>
        <v>-3.0788924363580926E-3</v>
      </c>
      <c r="YK121" s="4">
        <f t="shared" si="1138"/>
        <v>-9.9757270643469724E-3</v>
      </c>
      <c r="YL121" s="4">
        <f t="shared" si="1138"/>
        <v>-6.0357078515507982E-3</v>
      </c>
      <c r="YM121" s="4">
        <f t="shared" si="1138"/>
        <v>-3.5284358784048939E-2</v>
      </c>
      <c r="YN121" s="4">
        <f t="shared" si="1138"/>
        <v>-8.5025297842317965E-2</v>
      </c>
      <c r="YO121" s="4">
        <f t="shared" si="1138"/>
        <v>1.3521594388719492E-2</v>
      </c>
      <c r="YP121" s="4">
        <f t="shared" si="1138"/>
        <v>5.3464486000646919E-2</v>
      </c>
      <c r="YQ121" s="4">
        <f t="shared" si="1138"/>
        <v>-1.0005383778376479E-2</v>
      </c>
      <c r="YR121" s="4">
        <f t="shared" si="1138"/>
        <v>-1.0727991388187834E-2</v>
      </c>
      <c r="YS121" s="4">
        <f t="shared" si="1138"/>
        <v>4.7891981120216746E-5</v>
      </c>
      <c r="YT121" s="4">
        <f t="shared" si="1138"/>
        <v>1.1370343128601168E-3</v>
      </c>
      <c r="YU121" s="4">
        <f t="shared" si="1138"/>
        <v>-5.818217636708185E-3</v>
      </c>
      <c r="YV121" s="4">
        <f t="shared" si="1138"/>
        <v>3.5279190535817458E-3</v>
      </c>
      <c r="YW121" s="4">
        <f t="shared" si="1138"/>
        <v>-4.1990714475908922E-2</v>
      </c>
      <c r="YX121" s="4">
        <f t="shared" si="1138"/>
        <v>-2.5252635367717532E-3</v>
      </c>
      <c r="YY121" s="4">
        <f t="shared" si="1138"/>
        <v>3.2729805237984915E-3</v>
      </c>
      <c r="YZ121" s="4">
        <f t="shared" si="1138"/>
        <v>1.6825827581198001E-2</v>
      </c>
      <c r="ZA121" s="4">
        <f t="shared" si="1138"/>
        <v>-8.3709877841271589E-3</v>
      </c>
      <c r="ZB121" s="4">
        <f t="shared" si="1138"/>
        <v>7.681569767470608E-3</v>
      </c>
      <c r="ZC121" s="4">
        <f t="shared" si="1138"/>
        <v>-2.9293931833999621E-3</v>
      </c>
      <c r="ZD121" s="4">
        <f t="shared" si="1138"/>
        <v>2.7703271411072365E-3</v>
      </c>
      <c r="ZE121" s="4">
        <f t="shared" si="1138"/>
        <v>7.7586314149379713E-3</v>
      </c>
      <c r="ZF121" s="4">
        <f t="shared" si="1138"/>
        <v>-1.5414838881202578E-2</v>
      </c>
      <c r="ZG121" s="4">
        <f t="shared" si="1138"/>
        <v>3.9400265033370397E-3</v>
      </c>
      <c r="ZH121" s="4">
        <f t="shared" si="1138"/>
        <v>-4.3665085529685597E-3</v>
      </c>
      <c r="ZI121" s="4">
        <f t="shared" si="1138"/>
        <v>-7.7187260624148549E-3</v>
      </c>
      <c r="ZJ121" s="4">
        <f t="shared" si="1138"/>
        <v>-4.5699982066266373E-4</v>
      </c>
      <c r="ZK121" s="4">
        <f t="shared" si="1138"/>
        <v>2.8672781926456555E-3</v>
      </c>
      <c r="ZL121" s="4">
        <f t="shared" si="1138"/>
        <v>5.8366659395997517E-3</v>
      </c>
      <c r="ZM121" s="4">
        <f t="shared" si="1138"/>
        <v>-1.3323377225944169E-4</v>
      </c>
      <c r="ZN121" s="4">
        <f t="shared" si="1138"/>
        <v>-7.5485087912272389E-3</v>
      </c>
      <c r="ZO121" s="4">
        <f t="shared" si="1138"/>
        <v>5.5104214854566399E-3</v>
      </c>
      <c r="ZP121" s="4">
        <f t="shared" si="1138"/>
        <v>4.4100386680864991E-3</v>
      </c>
      <c r="ZQ121" s="4">
        <f t="shared" si="1138"/>
        <v>4.2232841361251033E-3</v>
      </c>
      <c r="ZR121" s="4">
        <f t="shared" si="1138"/>
        <v>-1.90940001609116E-2</v>
      </c>
      <c r="ZS121" s="4">
        <f t="shared" si="1138"/>
        <v>2.9834184832663322E-3</v>
      </c>
      <c r="ZT121" s="4">
        <f t="shared" si="1138"/>
        <v>2.4268310872696216E-3</v>
      </c>
      <c r="ZU121" s="4">
        <f t="shared" si="1138"/>
        <v>-4.6556764444310179E-2</v>
      </c>
      <c r="ZV121" s="4">
        <f t="shared" si="1138"/>
        <v>-1.3675651486231698E-3</v>
      </c>
      <c r="ZW121" s="4">
        <f t="shared" si="1138"/>
        <v>1.0046777788047868E-2</v>
      </c>
      <c r="ZX121" s="4">
        <f t="shared" si="1138"/>
        <v>-3.2515779856260217E-2</v>
      </c>
      <c r="ZY121" s="4">
        <f t="shared" si="1138"/>
        <v>-3.6304131321363509E-2</v>
      </c>
      <c r="ZZ121" s="4">
        <f t="shared" si="1138"/>
        <v>5.9358125406047176E-3</v>
      </c>
      <c r="AAA121" s="4">
        <f t="shared" si="1138"/>
        <v>2.0205929252404563E-2</v>
      </c>
      <c r="AAB121" s="4">
        <f t="shared" si="1138"/>
        <v>6.5615466746629771E-3</v>
      </c>
      <c r="AAC121" s="4">
        <f t="shared" si="1138"/>
        <v>-1.4149668521932529E-2</v>
      </c>
      <c r="AAD121" s="4">
        <f t="shared" ref="AAD121:ACO121" si="1139">AAD51-AVERAGE(AAD$36:AAD$45)</f>
        <v>7.8606261383062422E-3</v>
      </c>
      <c r="AAE121" s="4">
        <f t="shared" si="1139"/>
        <v>1.7065667196682101E-2</v>
      </c>
      <c r="AAF121" s="4">
        <f t="shared" si="1139"/>
        <v>-4.9619521010034837E-3</v>
      </c>
      <c r="AAG121" s="4">
        <f t="shared" si="1139"/>
        <v>4.2073503820019252E-3</v>
      </c>
      <c r="AAH121" s="4">
        <f t="shared" si="1139"/>
        <v>-2.1725264616747155E-4</v>
      </c>
      <c r="AAI121" s="4">
        <f t="shared" si="1139"/>
        <v>-1.0210503580445257E-2</v>
      </c>
      <c r="AAJ121" s="4">
        <f t="shared" si="1139"/>
        <v>5.3813102305569065E-2</v>
      </c>
      <c r="AAK121" s="4">
        <f t="shared" si="1139"/>
        <v>-9.2435105677016027E-3</v>
      </c>
      <c r="AAL121" s="4">
        <f t="shared" si="1139"/>
        <v>-4.5785932084969885E-3</v>
      </c>
      <c r="AAM121" s="4">
        <f t="shared" si="1139"/>
        <v>-4.2479762519097653E-3</v>
      </c>
      <c r="AAN121" s="4">
        <f t="shared" si="1139"/>
        <v>-1.110891511387593E-2</v>
      </c>
      <c r="AAO121" s="4">
        <f t="shared" si="1139"/>
        <v>1.648984180452517E-2</v>
      </c>
      <c r="AAP121" s="4">
        <f t="shared" si="1139"/>
        <v>3.5625003127236925E-2</v>
      </c>
      <c r="AAQ121" s="4">
        <f t="shared" si="1139"/>
        <v>1.6318784239799891E-2</v>
      </c>
      <c r="AAR121" s="4">
        <f t="shared" si="1139"/>
        <v>-7.6451930930965294E-3</v>
      </c>
      <c r="AAS121" s="4">
        <f t="shared" si="1139"/>
        <v>4.4470405768043661E-2</v>
      </c>
      <c r="AAT121" s="4">
        <f t="shared" si="1139"/>
        <v>-2.335112117397331E-2</v>
      </c>
      <c r="AAU121" s="4">
        <f t="shared" si="1139"/>
        <v>-1.9386218232809817E-2</v>
      </c>
      <c r="AAV121" s="4">
        <f t="shared" si="1139"/>
        <v>1.4538354673804894E-2</v>
      </c>
      <c r="AAW121" s="4">
        <f t="shared" si="1139"/>
        <v>-2.0138819340974942E-2</v>
      </c>
      <c r="AAX121" s="4">
        <f t="shared" si="1139"/>
        <v>-8.5584121989060527E-3</v>
      </c>
      <c r="AAY121" s="4">
        <f t="shared" si="1139"/>
        <v>1.1125605777022513E-2</v>
      </c>
      <c r="AAZ121" s="4">
        <f t="shared" si="1139"/>
        <v>1.4918637796024228E-2</v>
      </c>
      <c r="ABA121" s="4">
        <f t="shared" si="1139"/>
        <v>-3.7495334083573348E-2</v>
      </c>
      <c r="ABB121" s="4">
        <f t="shared" si="1139"/>
        <v>4.9475257526666993E-3</v>
      </c>
      <c r="ABC121" s="4">
        <f t="shared" si="1139"/>
        <v>-3.8415899663301868E-2</v>
      </c>
      <c r="ABD121" s="4">
        <f t="shared" si="1139"/>
        <v>-2.3925658037767895E-2</v>
      </c>
      <c r="ABE121" s="4">
        <f t="shared" si="1139"/>
        <v>1.3383963222424332E-3</v>
      </c>
      <c r="ABF121" s="4">
        <f t="shared" si="1139"/>
        <v>9.3261446585794789E-3</v>
      </c>
      <c r="ABG121" s="4">
        <f t="shared" si="1139"/>
        <v>9.4493101049285049E-4</v>
      </c>
      <c r="ABH121" s="4">
        <f t="shared" si="1139"/>
        <v>-4.8789302954590167E-3</v>
      </c>
      <c r="ABI121" s="4">
        <f t="shared" si="1139"/>
        <v>-9.1874416429682457E-3</v>
      </c>
      <c r="ABJ121" s="4">
        <f t="shared" si="1139"/>
        <v>-6.7390308791680335E-3</v>
      </c>
      <c r="ABK121" s="4">
        <f t="shared" si="1139"/>
        <v>-2.4762878536307487E-2</v>
      </c>
      <c r="ABL121" s="4">
        <f t="shared" si="1139"/>
        <v>-4.805659874788569E-2</v>
      </c>
      <c r="ABM121" s="4">
        <f t="shared" si="1139"/>
        <v>-3.4346760735988798E-3</v>
      </c>
      <c r="ABN121" s="4">
        <f t="shared" si="1139"/>
        <v>-7.9707287961915882E-3</v>
      </c>
      <c r="ABO121" s="4">
        <f t="shared" si="1139"/>
        <v>1.666591489533643E-2</v>
      </c>
      <c r="ABP121" s="4">
        <f t="shared" si="1139"/>
        <v>1.980113139409935E-2</v>
      </c>
      <c r="ABQ121" s="4">
        <f t="shared" si="1139"/>
        <v>9.0225862735988233E-3</v>
      </c>
      <c r="ABR121" s="4">
        <f t="shared" si="1139"/>
        <v>-1.3988553287968011E-2</v>
      </c>
      <c r="ABS121" s="4">
        <f t="shared" si="1139"/>
        <v>-4.6668850014793178E-2</v>
      </c>
      <c r="ABT121" s="4">
        <f t="shared" si="1139"/>
        <v>8.4450211792327992E-2</v>
      </c>
      <c r="ABU121" s="4">
        <f t="shared" si="1139"/>
        <v>-9.7285518619747782E-3</v>
      </c>
      <c r="ABV121" s="4">
        <f t="shared" si="1139"/>
        <v>-8.6248653275403809E-3</v>
      </c>
      <c r="ABW121" s="4">
        <f t="shared" si="1139"/>
        <v>1.6378080458380587E-2</v>
      </c>
      <c r="ABX121" s="4">
        <f t="shared" si="1139"/>
        <v>1.4552778035831293E-3</v>
      </c>
      <c r="ABY121" s="4">
        <f t="shared" si="1139"/>
        <v>5.9467423894408516E-3</v>
      </c>
      <c r="ABZ121" s="4">
        <f t="shared" si="1139"/>
        <v>5.4435269928860414E-3</v>
      </c>
      <c r="ACA121" s="4">
        <f t="shared" si="1139"/>
        <v>-2.2051036530180137E-3</v>
      </c>
      <c r="ACB121" s="4">
        <f t="shared" si="1139"/>
        <v>-8.0143246948032325E-4</v>
      </c>
      <c r="ACC121" s="4">
        <f t="shared" si="1139"/>
        <v>6.5700497056504562E-3</v>
      </c>
      <c r="ACD121" s="4">
        <f t="shared" si="1139"/>
        <v>8.881420078247184E-3</v>
      </c>
      <c r="ACE121" s="4">
        <f t="shared" si="1139"/>
        <v>-2.3355195760895613E-3</v>
      </c>
      <c r="ACF121" s="4">
        <f t="shared" si="1139"/>
        <v>1.8332078498699091E-3</v>
      </c>
      <c r="ACG121" s="4">
        <f t="shared" si="1139"/>
        <v>-2.2323066806129652E-3</v>
      </c>
      <c r="ACH121" s="4">
        <f t="shared" si="1139"/>
        <v>-9.4775948195750595E-3</v>
      </c>
      <c r="ACI121" s="4">
        <f t="shared" si="1139"/>
        <v>-6.7530296356611477E-3</v>
      </c>
      <c r="ACJ121" s="4">
        <f t="shared" si="1139"/>
        <v>-9.5034945904163177E-3</v>
      </c>
      <c r="ACK121" s="4">
        <f t="shared" si="1139"/>
        <v>4.1352676154394574E-4</v>
      </c>
      <c r="ACL121" s="4">
        <f t="shared" si="1139"/>
        <v>-1.9857405655673663E-2</v>
      </c>
      <c r="ACM121" s="4">
        <f t="shared" si="1139"/>
        <v>2.0734004408501485E-3</v>
      </c>
      <c r="ACN121" s="4">
        <f t="shared" si="1139"/>
        <v>-1.8815235781270328E-3</v>
      </c>
      <c r="ACO121" s="4">
        <f t="shared" si="1139"/>
        <v>1.6469276829952174E-2</v>
      </c>
      <c r="ACP121" s="4">
        <f t="shared" ref="ACP121:AFA121" si="1140">ACP51-AVERAGE(ACP$36:ACP$45)</f>
        <v>5.9048047580171105E-3</v>
      </c>
      <c r="ACQ121" s="4">
        <f t="shared" si="1140"/>
        <v>2.5674580589281019E-3</v>
      </c>
      <c r="ACR121" s="4">
        <f t="shared" si="1140"/>
        <v>5.1747773323705268E-2</v>
      </c>
      <c r="ACS121" s="4">
        <f t="shared" si="1140"/>
        <v>1.0578473588646645E-2</v>
      </c>
      <c r="ACT121" s="4">
        <f t="shared" si="1140"/>
        <v>9.6150345155626392E-3</v>
      </c>
      <c r="ACU121" s="4">
        <f t="shared" si="1140"/>
        <v>1.0947901719721681E-2</v>
      </c>
      <c r="ACV121" s="4">
        <f t="shared" si="1140"/>
        <v>6.3045621354153392E-3</v>
      </c>
      <c r="ACW121" s="4">
        <f t="shared" si="1140"/>
        <v>-8.0947412994876143E-3</v>
      </c>
      <c r="ACX121" s="4">
        <f t="shared" si="1140"/>
        <v>-4.1743040982189991E-3</v>
      </c>
      <c r="ACY121" s="4">
        <f t="shared" si="1140"/>
        <v>-1.903229347307438E-2</v>
      </c>
      <c r="ACZ121" s="4">
        <f t="shared" si="1140"/>
        <v>-4.562342686101836E-4</v>
      </c>
      <c r="ADA121" s="4">
        <f t="shared" si="1140"/>
        <v>1.5122371337472256E-3</v>
      </c>
      <c r="ADB121" s="4">
        <f t="shared" si="1140"/>
        <v>3.2371933106411892E-2</v>
      </c>
      <c r="ADC121" s="4">
        <f t="shared" si="1140"/>
        <v>-1.6189109591931653E-3</v>
      </c>
      <c r="ADD121" s="4">
        <f t="shared" si="1140"/>
        <v>-9.9628012714512715E-3</v>
      </c>
      <c r="ADE121" s="4">
        <f t="shared" si="1140"/>
        <v>-3.1405900818579765E-3</v>
      </c>
      <c r="ADF121" s="4">
        <f t="shared" si="1140"/>
        <v>6.6644611240570138E-3</v>
      </c>
      <c r="ADG121" s="4">
        <f t="shared" si="1140"/>
        <v>2.4032922706839792E-3</v>
      </c>
      <c r="ADH121" s="4">
        <f t="shared" si="1140"/>
        <v>1.8512420495561184E-2</v>
      </c>
      <c r="ADI121" s="4">
        <f t="shared" si="1140"/>
        <v>-1.3032566231947099E-2</v>
      </c>
      <c r="ADJ121" s="4">
        <f t="shared" si="1140"/>
        <v>9.8908530609235715E-3</v>
      </c>
      <c r="ADK121" s="4">
        <f t="shared" si="1140"/>
        <v>7.3126304901990121E-3</v>
      </c>
      <c r="ADL121" s="4">
        <f t="shared" si="1140"/>
        <v>1.8066810697533991E-2</v>
      </c>
      <c r="ADM121" s="4">
        <f t="shared" si="1140"/>
        <v>4.654948099501734E-3</v>
      </c>
      <c r="ADN121" s="4">
        <f t="shared" si="1140"/>
        <v>-5.885256316390898E-3</v>
      </c>
      <c r="ADO121" s="4">
        <f t="shared" si="1140"/>
        <v>-1.7575965648040409E-3</v>
      </c>
      <c r="ADP121" s="4">
        <f t="shared" si="1140"/>
        <v>4.0305029474718198E-3</v>
      </c>
      <c r="ADQ121" s="4">
        <f t="shared" si="1140"/>
        <v>6.3751189985092466E-3</v>
      </c>
      <c r="ADR121" s="4">
        <f t="shared" si="1140"/>
        <v>1.6860555619554896E-2</v>
      </c>
      <c r="ADS121" s="4">
        <f t="shared" si="1140"/>
        <v>1.1749030569222598E-2</v>
      </c>
      <c r="ADT121" s="4">
        <f t="shared" si="1140"/>
        <v>-4.2285486118463309E-3</v>
      </c>
      <c r="ADU121" s="4">
        <f t="shared" si="1140"/>
        <v>-1.9353267763365677E-2</v>
      </c>
      <c r="ADV121" s="4">
        <f t="shared" si="1140"/>
        <v>2.8396194488224296E-3</v>
      </c>
      <c r="ADW121" s="4">
        <f t="shared" si="1140"/>
        <v>-2.7897258219956658E-3</v>
      </c>
      <c r="ADX121" s="4">
        <f t="shared" si="1140"/>
        <v>-1.7147244192879114E-2</v>
      </c>
      <c r="ADY121" s="4">
        <f t="shared" si="1140"/>
        <v>-4.4011116276740751E-2</v>
      </c>
      <c r="ADZ121" s="4">
        <f t="shared" si="1140"/>
        <v>-5.3875044015037239E-3</v>
      </c>
      <c r="AEA121" s="4">
        <f t="shared" si="1140"/>
        <v>7.0277680157835309E-3</v>
      </c>
      <c r="AEB121" s="4">
        <f t="shared" si="1140"/>
        <v>-1.2730538050272494E-2</v>
      </c>
      <c r="AEC121" s="4">
        <f t="shared" si="1140"/>
        <v>8.3914543573831209E-3</v>
      </c>
      <c r="AED121" s="4">
        <f t="shared" si="1140"/>
        <v>1.9278185153582595E-3</v>
      </c>
      <c r="AEE121" s="4">
        <f t="shared" si="1140"/>
        <v>-3.0647897290579078E-3</v>
      </c>
      <c r="AEF121" s="4">
        <f t="shared" si="1140"/>
        <v>5.6117397963738436E-2</v>
      </c>
      <c r="AEG121" s="4">
        <f t="shared" si="1140"/>
        <v>-2.275742275948564E-2</v>
      </c>
      <c r="AEH121" s="4">
        <f t="shared" si="1140"/>
        <v>-1.738590716751897E-2</v>
      </c>
      <c r="AEI121" s="4">
        <f t="shared" si="1140"/>
        <v>3.0780792209137056E-2</v>
      </c>
      <c r="AEJ121" s="4">
        <f t="shared" si="1140"/>
        <v>-1.4939570524688438E-2</v>
      </c>
      <c r="AEK121" s="4">
        <f t="shared" si="1140"/>
        <v>3.9387734059501321E-2</v>
      </c>
      <c r="AEL121" s="4">
        <f t="shared" si="1140"/>
        <v>-2.571772867309545E-2</v>
      </c>
      <c r="AEM121" s="4">
        <f t="shared" si="1140"/>
        <v>2.9443050352000802E-2</v>
      </c>
      <c r="AEN121" s="4">
        <f t="shared" si="1140"/>
        <v>7.24905185405114E-3</v>
      </c>
      <c r="AEO121" s="4">
        <f t="shared" si="1140"/>
        <v>1.6228153326053065E-2</v>
      </c>
      <c r="AEP121" s="4">
        <f t="shared" si="1140"/>
        <v>-2.8822208575392975E-2</v>
      </c>
      <c r="AEQ121" s="4">
        <f t="shared" si="1140"/>
        <v>3.955623169146491E-2</v>
      </c>
      <c r="AER121" s="4">
        <f t="shared" si="1140"/>
        <v>-2.068293236280103E-2</v>
      </c>
      <c r="AES121" s="4">
        <f t="shared" si="1140"/>
        <v>-1.3143261114935221E-2</v>
      </c>
      <c r="AET121" s="4">
        <f t="shared" si="1140"/>
        <v>-4.8237509507890464E-3</v>
      </c>
      <c r="AEU121" s="4">
        <f t="shared" si="1140"/>
        <v>-3.55916383789076E-3</v>
      </c>
      <c r="AEV121" s="4">
        <f t="shared" si="1140"/>
        <v>6.0865544620683776E-3</v>
      </c>
      <c r="AEW121" s="4">
        <f t="shared" si="1140"/>
        <v>1.171184351000275E-2</v>
      </c>
      <c r="AEX121" s="4">
        <f t="shared" si="1140"/>
        <v>4.2325899565131397E-3</v>
      </c>
      <c r="AEY121" s="4">
        <f t="shared" si="1140"/>
        <v>-2.4774809136912032E-2</v>
      </c>
      <c r="AEZ121" s="4">
        <f t="shared" si="1140"/>
        <v>3.3421262892225898E-2</v>
      </c>
      <c r="AFA121" s="4">
        <f t="shared" si="1140"/>
        <v>-4.9607600294299873E-4</v>
      </c>
      <c r="AFB121" s="4">
        <f t="shared" ref="AFB121:AGM121" si="1141">AFB51-AVERAGE(AFB$36:AFB$45)</f>
        <v>7.2332616707515528E-3</v>
      </c>
      <c r="AFC121" s="4">
        <f t="shared" si="1141"/>
        <v>7.7804134582415366E-3</v>
      </c>
      <c r="AFD121" s="4">
        <f t="shared" si="1141"/>
        <v>1.6490621360467335E-3</v>
      </c>
      <c r="AFE121" s="4">
        <f t="shared" si="1141"/>
        <v>-6.0364014918483696E-3</v>
      </c>
      <c r="AFF121" s="4">
        <f t="shared" si="1141"/>
        <v>-2.0668716720667637E-2</v>
      </c>
      <c r="AFG121" s="4">
        <f t="shared" si="1141"/>
        <v>-8.2774911834950868E-3</v>
      </c>
      <c r="AFH121" s="4">
        <f t="shared" si="1141"/>
        <v>-3.5587552982334791E-2</v>
      </c>
      <c r="AFI121" s="4">
        <f t="shared" si="1141"/>
        <v>-1.4190557026813188E-2</v>
      </c>
      <c r="AFJ121" s="4">
        <f t="shared" si="1141"/>
        <v>-2.1478616531997893E-2</v>
      </c>
      <c r="AFK121" s="4">
        <f t="shared" si="1141"/>
        <v>-1.8615186792579119E-2</v>
      </c>
      <c r="AFL121" s="4">
        <f t="shared" si="1141"/>
        <v>7.4961398443550023E-3</v>
      </c>
      <c r="AFM121" s="4">
        <f t="shared" si="1141"/>
        <v>6.6408705734525338E-4</v>
      </c>
      <c r="AFN121" s="4">
        <f t="shared" si="1141"/>
        <v>-1.8910693271205859E-2</v>
      </c>
      <c r="AFO121" s="4">
        <f t="shared" si="1141"/>
        <v>-4.7901515572064277E-2</v>
      </c>
      <c r="AFP121" s="4">
        <f t="shared" si="1141"/>
        <v>7.5760727442064163E-2</v>
      </c>
      <c r="AFQ121" s="4">
        <f t="shared" si="1141"/>
        <v>-8.8530930157370638E-3</v>
      </c>
      <c r="AFR121" s="4">
        <f t="shared" si="1141"/>
        <v>-2.1716521357676329E-3</v>
      </c>
      <c r="AFS121" s="4">
        <f t="shared" si="1141"/>
        <v>-3.4506551353658569E-3</v>
      </c>
      <c r="AFT121" s="4">
        <f t="shared" si="1141"/>
        <v>5.5055487451166219E-3</v>
      </c>
      <c r="AFU121" s="4">
        <f t="shared" si="1141"/>
        <v>6.6798279296117098E-3</v>
      </c>
      <c r="AFV121" s="4">
        <f t="shared" si="1141"/>
        <v>-1.7511935378044713E-2</v>
      </c>
      <c r="AFW121" s="4">
        <f t="shared" si="1141"/>
        <v>8.1961992762596709E-3</v>
      </c>
      <c r="AFX121" s="4">
        <f t="shared" si="1141"/>
        <v>-8.7957987550860476E-5</v>
      </c>
      <c r="AFY121" s="4">
        <f t="shared" si="1141"/>
        <v>-6.7067007227358836E-3</v>
      </c>
      <c r="AFZ121" s="4">
        <f t="shared" si="1141"/>
        <v>3.7694401147310664E-3</v>
      </c>
      <c r="AGA121" s="4">
        <f t="shared" si="1141"/>
        <v>3.7941496497858631E-4</v>
      </c>
      <c r="AGB121" s="4">
        <f t="shared" si="1141"/>
        <v>6.3892981743969395E-6</v>
      </c>
      <c r="AGC121" s="4">
        <f t="shared" si="1141"/>
        <v>-2.0229616896847331E-2</v>
      </c>
      <c r="AGD121" s="4">
        <f t="shared" si="1141"/>
        <v>1.0809383520121369E-3</v>
      </c>
      <c r="AGE121" s="4">
        <f t="shared" si="1141"/>
        <v>-2.1188884957691487E-2</v>
      </c>
      <c r="AGF121" s="4">
        <f t="shared" si="1141"/>
        <v>-6.7242355807456931E-3</v>
      </c>
      <c r="AGG121" s="4">
        <f t="shared" si="1141"/>
        <v>2.8736035184824616E-3</v>
      </c>
      <c r="AGH121" s="4">
        <f t="shared" si="1141"/>
        <v>4.3005311249049903E-2</v>
      </c>
      <c r="AGI121" s="4">
        <f t="shared" si="1141"/>
        <v>1.1183162053961828E-2</v>
      </c>
      <c r="AGJ121" s="4">
        <f t="shared" si="1141"/>
        <v>1.4472472398340708E-2</v>
      </c>
      <c r="AGK121" s="4">
        <f t="shared" si="1141"/>
        <v>1.5905187521426018E-2</v>
      </c>
      <c r="AGL121" s="4">
        <f t="shared" si="1141"/>
        <v>3.493185697180531E-3</v>
      </c>
      <c r="AGM121" s="4">
        <f t="shared" si="1141"/>
        <v>-2.8274997783033821E-3</v>
      </c>
      <c r="AGN121" s="4">
        <f t="shared" ref="AGN121:AIY121" si="1142">AGN51-AVERAGE(AGN$36:AGN$45)</f>
        <v>3.2584128011161916E-2</v>
      </c>
      <c r="AGO121" s="4">
        <f t="shared" si="1142"/>
        <v>1.4328763622760239E-3</v>
      </c>
      <c r="AGP121" s="4">
        <f t="shared" si="1142"/>
        <v>-1.6613979098922137E-3</v>
      </c>
      <c r="AGQ121" s="4">
        <f t="shared" si="1142"/>
        <v>1.4955106674967649E-3</v>
      </c>
      <c r="AGR121" s="4">
        <f t="shared" si="1142"/>
        <v>-6.248745402584804E-4</v>
      </c>
      <c r="AGS121" s="4">
        <f t="shared" si="1142"/>
        <v>-1.2144559225824948E-2</v>
      </c>
      <c r="AGT121" s="4">
        <f t="shared" si="1142"/>
        <v>8.6016430313103666E-3</v>
      </c>
      <c r="AGU121" s="4">
        <f t="shared" si="1142"/>
        <v>-5.4704275301496585E-3</v>
      </c>
      <c r="AGV121" s="4">
        <f t="shared" si="1142"/>
        <v>8.0625354161500164E-3</v>
      </c>
      <c r="AGW121" s="4">
        <f t="shared" si="1142"/>
        <v>9.8118543703778691E-3</v>
      </c>
      <c r="AGX121" s="4">
        <f t="shared" si="1142"/>
        <v>-9.0033383418597537E-3</v>
      </c>
      <c r="AGY121" s="4">
        <f t="shared" si="1142"/>
        <v>-1.1972910387367361E-4</v>
      </c>
      <c r="AGZ121" s="4">
        <f t="shared" si="1142"/>
        <v>-6.1063781374143429E-4</v>
      </c>
      <c r="AHA121" s="4">
        <f t="shared" si="1142"/>
        <v>-9.6883276677389232E-3</v>
      </c>
      <c r="AHB121" s="4">
        <f t="shared" si="1142"/>
        <v>1.6334178515713088E-2</v>
      </c>
      <c r="AHC121" s="4">
        <f t="shared" si="1142"/>
        <v>-2.4509314503144411E-3</v>
      </c>
      <c r="AHD121" s="4">
        <f t="shared" si="1142"/>
        <v>3.2031933462529959E-3</v>
      </c>
      <c r="AHE121" s="4">
        <f t="shared" si="1142"/>
        <v>-6.1496880764329493E-5</v>
      </c>
      <c r="AHF121" s="4">
        <f t="shared" si="1142"/>
        <v>1.3319115964042973E-3</v>
      </c>
      <c r="AHG121" s="4">
        <f t="shared" si="1142"/>
        <v>-2.6248482510023267E-2</v>
      </c>
      <c r="AHH121" s="4">
        <f t="shared" si="1142"/>
        <v>4.710129985207992E-3</v>
      </c>
      <c r="AHI121" s="4">
        <f t="shared" si="1142"/>
        <v>7.3958295145791038E-3</v>
      </c>
      <c r="AHJ121" s="4">
        <f t="shared" si="1142"/>
        <v>-2.0809414402513529E-3</v>
      </c>
      <c r="AHK121" s="4">
        <f t="shared" si="1142"/>
        <v>4.2983141032826057E-3</v>
      </c>
      <c r="AHL121" s="4">
        <f t="shared" si="1142"/>
        <v>-8.462845431681203E-3</v>
      </c>
      <c r="AHM121" s="4">
        <f t="shared" si="1142"/>
        <v>-8.8467976676673762E-3</v>
      </c>
      <c r="AHN121" s="4">
        <f t="shared" si="1142"/>
        <v>2.1018101422909281E-2</v>
      </c>
      <c r="AHO121" s="4">
        <f t="shared" si="1142"/>
        <v>2.0698420873641113E-3</v>
      </c>
      <c r="AHP121" s="4">
        <f t="shared" si="1142"/>
        <v>-9.2835747899627282E-3</v>
      </c>
      <c r="AHQ121" s="4">
        <f t="shared" si="1142"/>
        <v>1.8559128385343127E-2</v>
      </c>
      <c r="AHR121" s="4">
        <f t="shared" si="1142"/>
        <v>5.1637794545467044E-3</v>
      </c>
      <c r="AHS121" s="4">
        <f t="shared" si="1142"/>
        <v>5.7529701099253124E-3</v>
      </c>
      <c r="AHT121" s="4">
        <f t="shared" si="1142"/>
        <v>-3.7189661353562078E-3</v>
      </c>
      <c r="AHU121" s="4">
        <f t="shared" si="1142"/>
        <v>-3.540551073943507E-2</v>
      </c>
      <c r="AHV121" s="4">
        <f t="shared" si="1142"/>
        <v>-3.3074548038893336E-3</v>
      </c>
      <c r="AHW121" s="4">
        <f t="shared" si="1142"/>
        <v>2.4482075616403745E-4</v>
      </c>
      <c r="AHX121" s="4">
        <f t="shared" si="1142"/>
        <v>-7.6703344544272372E-3</v>
      </c>
      <c r="AHY121" s="4">
        <f t="shared" si="1142"/>
        <v>8.3573760544280173E-3</v>
      </c>
      <c r="AHZ121" s="4">
        <f t="shared" si="1142"/>
        <v>7.475435039543427E-4</v>
      </c>
      <c r="AIA121" s="4">
        <f t="shared" si="1142"/>
        <v>-7.2875585885821652E-4</v>
      </c>
      <c r="AIB121" s="4">
        <f t="shared" si="1142"/>
        <v>6.1277317905087204E-2</v>
      </c>
      <c r="AIC121" s="4">
        <f t="shared" si="1142"/>
        <v>-3.2689461721429019E-3</v>
      </c>
      <c r="AID121" s="4">
        <f t="shared" si="1142"/>
        <v>1.4128793478620463E-2</v>
      </c>
      <c r="AIE121" s="4">
        <f t="shared" si="1142"/>
        <v>-3.8746630172311024E-3</v>
      </c>
      <c r="AIF121" s="4">
        <f t="shared" si="1142"/>
        <v>-1.1867214331454774E-2</v>
      </c>
      <c r="AIG121" s="4">
        <f t="shared" si="1142"/>
        <v>1.0131089776316788E-2</v>
      </c>
      <c r="AIH121" s="4">
        <f t="shared" si="1142"/>
        <v>2.5478255084101717E-3</v>
      </c>
      <c r="AII121" s="4">
        <f t="shared" si="1142"/>
        <v>1.9285579949038418E-2</v>
      </c>
      <c r="AIJ121" s="4">
        <f t="shared" si="1142"/>
        <v>-2.6343031998156399E-3</v>
      </c>
      <c r="AIK121" s="4">
        <f t="shared" si="1142"/>
        <v>1.957334632139613E-2</v>
      </c>
      <c r="AIL121" s="4">
        <f t="shared" si="1142"/>
        <v>7.9385304211130204E-3</v>
      </c>
      <c r="AIM121" s="4">
        <f t="shared" si="1142"/>
        <v>-1.697549334869142E-3</v>
      </c>
      <c r="AIN121" s="4">
        <f t="shared" si="1142"/>
        <v>-2.0930663695149523E-2</v>
      </c>
      <c r="AIO121" s="4">
        <f t="shared" si="1142"/>
        <v>-1.1450812105468869E-2</v>
      </c>
      <c r="AIP121" s="4">
        <f t="shared" si="1142"/>
        <v>5.2853344561894413E-3</v>
      </c>
      <c r="AIQ121" s="4">
        <f t="shared" si="1142"/>
        <v>-6.2329077204521062E-3</v>
      </c>
      <c r="AIR121" s="4">
        <f t="shared" si="1142"/>
        <v>-1.9331537284025869E-3</v>
      </c>
      <c r="AIS121" s="4">
        <f t="shared" si="1142"/>
        <v>-1.7628147341900704E-3</v>
      </c>
      <c r="AIT121" s="4">
        <f t="shared" si="1142"/>
        <v>1.6245074983634873E-2</v>
      </c>
      <c r="AIU121" s="4">
        <f t="shared" si="1142"/>
        <v>-2.2227210142841895E-2</v>
      </c>
      <c r="AIV121" s="4">
        <f t="shared" si="1142"/>
        <v>2.8017437250203937E-2</v>
      </c>
      <c r="AIW121" s="4">
        <f t="shared" si="1142"/>
        <v>-9.7797761335197825E-4</v>
      </c>
      <c r="AIX121" s="4">
        <f t="shared" si="1142"/>
        <v>-1.5261922004828161E-3</v>
      </c>
      <c r="AIY121" s="4">
        <f t="shared" si="1142"/>
        <v>5.0793127077760642E-3</v>
      </c>
      <c r="AIZ121" s="4">
        <f t="shared" ref="AIZ121:ALK121" si="1143">AIZ51-AVERAGE(AIZ$36:AIZ$45)</f>
        <v>-7.7321561866679966E-3</v>
      </c>
      <c r="AJA121" s="4">
        <f t="shared" si="1143"/>
        <v>-5.2043329291311261E-3</v>
      </c>
      <c r="AJB121" s="4">
        <f t="shared" si="1143"/>
        <v>-1.6999329590433685E-2</v>
      </c>
      <c r="AJC121" s="4">
        <f t="shared" si="1143"/>
        <v>-1.2574826796980371E-2</v>
      </c>
      <c r="AJD121" s="4">
        <f t="shared" si="1143"/>
        <v>7.5191301979457906E-3</v>
      </c>
      <c r="AJE121" s="4">
        <f t="shared" si="1143"/>
        <v>-1.2359580663187349E-2</v>
      </c>
      <c r="AJF121" s="4">
        <f t="shared" si="1143"/>
        <v>-1.90544732186404E-2</v>
      </c>
      <c r="AJG121" s="4">
        <f t="shared" si="1143"/>
        <v>-6.719128266919493E-3</v>
      </c>
      <c r="AJH121" s="4">
        <f t="shared" si="1143"/>
        <v>7.8458389109353367E-3</v>
      </c>
      <c r="AJI121" s="4">
        <f t="shared" si="1143"/>
        <v>1.6475134445306057E-3</v>
      </c>
      <c r="AJJ121" s="4">
        <f t="shared" si="1143"/>
        <v>1.055980308083786E-2</v>
      </c>
      <c r="AJK121" s="4">
        <f t="shared" si="1143"/>
        <v>-3.9934580236625147E-2</v>
      </c>
      <c r="AJL121" s="4">
        <f t="shared" si="1143"/>
        <v>7.2380217926790197E-2</v>
      </c>
      <c r="AJM121" s="4">
        <f t="shared" si="1143"/>
        <v>2.1010776674180174E-3</v>
      </c>
      <c r="AJN121" s="4">
        <f t="shared" si="1143"/>
        <v>-9.9501750540760235E-3</v>
      </c>
      <c r="AJO121" s="4">
        <f t="shared" si="1143"/>
        <v>1.1104878421163309E-3</v>
      </c>
      <c r="AJP121" s="4">
        <f t="shared" si="1143"/>
        <v>-1.4263687821537878E-2</v>
      </c>
      <c r="AJQ121" s="4">
        <f t="shared" si="1143"/>
        <v>2.6121782503745012E-3</v>
      </c>
      <c r="AJR121" s="4">
        <f t="shared" si="1143"/>
        <v>-6.6888043748877541E-3</v>
      </c>
      <c r="AJS121" s="4">
        <f t="shared" si="1143"/>
        <v>1.9918772578153044E-2</v>
      </c>
      <c r="AJT121" s="4">
        <f t="shared" si="1143"/>
        <v>5.8035415727033125E-4</v>
      </c>
      <c r="AJU121" s="4">
        <f t="shared" si="1143"/>
        <v>-4.3329790724279471E-3</v>
      </c>
      <c r="AJV121" s="4">
        <f t="shared" si="1143"/>
        <v>5.181079705093088E-3</v>
      </c>
      <c r="AJW121" s="4">
        <f t="shared" si="1143"/>
        <v>-1.6189842079171661E-3</v>
      </c>
      <c r="AJX121" s="4">
        <f t="shared" si="1143"/>
        <v>-6.7050477412097093E-4</v>
      </c>
      <c r="AJY121" s="4">
        <f t="shared" si="1143"/>
        <v>-2.2858420806070017E-2</v>
      </c>
      <c r="AJZ121" s="4">
        <f t="shared" si="1143"/>
        <v>-8.6579018764592871E-4</v>
      </c>
      <c r="AKA121" s="4">
        <f t="shared" si="1143"/>
        <v>-1.4745722058661969E-2</v>
      </c>
      <c r="AKB121" s="4">
        <f t="shared" si="1143"/>
        <v>2.1296566073992905E-2</v>
      </c>
      <c r="AKC121" s="4">
        <f t="shared" si="1143"/>
        <v>-1.5262752555001283E-3</v>
      </c>
      <c r="AKD121" s="4">
        <f t="shared" si="1143"/>
        <v>2.4168883816616762E-2</v>
      </c>
      <c r="AKE121" s="4">
        <f t="shared" si="1143"/>
        <v>2.6808639947510302E-4</v>
      </c>
      <c r="AKF121" s="4">
        <f t="shared" si="1143"/>
        <v>2.5500028625615005E-2</v>
      </c>
      <c r="AKG121" s="4">
        <f t="shared" si="1143"/>
        <v>1.8607015081834339E-2</v>
      </c>
      <c r="AKH121" s="4">
        <f t="shared" si="1143"/>
        <v>8.3930328171537213E-3</v>
      </c>
      <c r="AKI121" s="4">
        <f t="shared" si="1143"/>
        <v>1.831650170431456E-2</v>
      </c>
      <c r="AKJ121" s="4">
        <f t="shared" si="1143"/>
        <v>1.43401694170582E-2</v>
      </c>
      <c r="AKK121" s="4">
        <f t="shared" si="1143"/>
        <v>-3.4990068129866713E-3</v>
      </c>
      <c r="AKL121" s="4">
        <f t="shared" si="1143"/>
        <v>5.8221857277770848E-3</v>
      </c>
      <c r="AKM121" s="4">
        <f t="shared" si="1143"/>
        <v>9.130700907293841E-3</v>
      </c>
      <c r="AKN121" s="4">
        <f t="shared" si="1143"/>
        <v>5.5240597335283644E-3</v>
      </c>
      <c r="AKO121" s="4">
        <f t="shared" si="1143"/>
        <v>2.6036135882604237E-3</v>
      </c>
      <c r="AKP121" s="4">
        <f t="shared" si="1143"/>
        <v>-4.6934411552981073E-3</v>
      </c>
      <c r="AKQ121" s="4">
        <f t="shared" si="1143"/>
        <v>-2.0993283034697614E-2</v>
      </c>
      <c r="AKR121" s="4">
        <f t="shared" si="1143"/>
        <v>1.2073414922310704E-3</v>
      </c>
      <c r="AKS121" s="4">
        <f t="shared" si="1143"/>
        <v>1.7625412476286403E-3</v>
      </c>
      <c r="AKT121" s="4">
        <f t="shared" si="1143"/>
        <v>-1.1639888023228474E-2</v>
      </c>
      <c r="AKU121" s="4">
        <f t="shared" si="1143"/>
        <v>-7.7080951552452141E-3</v>
      </c>
      <c r="AKV121" s="4">
        <f t="shared" si="1143"/>
        <v>-5.0377136422448763E-3</v>
      </c>
      <c r="AKW121" s="4">
        <f t="shared" si="1143"/>
        <v>-3.7947143813324715E-3</v>
      </c>
      <c r="AKX121" s="4">
        <f t="shared" si="1143"/>
        <v>1.4674527013721775E-3</v>
      </c>
      <c r="AKY121" s="4">
        <f t="shared" si="1143"/>
        <v>-7.78757660100198E-3</v>
      </c>
      <c r="AKZ121" s="4">
        <f t="shared" si="1143"/>
        <v>7.6417233703054716E-3</v>
      </c>
      <c r="ALA121" s="4">
        <f t="shared" si="1143"/>
        <v>2.5244940343175492E-3</v>
      </c>
      <c r="ALB121" s="4">
        <f t="shared" si="1143"/>
        <v>3.9480360329787415E-3</v>
      </c>
      <c r="ALC121" s="4">
        <f t="shared" si="1143"/>
        <v>-6.2649536664961683E-3</v>
      </c>
      <c r="ALD121" s="4">
        <f t="shared" si="1143"/>
        <v>1.2301733527034566E-2</v>
      </c>
      <c r="ALE121" s="4">
        <f t="shared" si="1143"/>
        <v>1.3381213305296971E-2</v>
      </c>
      <c r="ALF121" s="4">
        <f t="shared" si="1143"/>
        <v>2.3975234464605585E-2</v>
      </c>
      <c r="ALG121" s="4">
        <f t="shared" si="1143"/>
        <v>2.5875933710869502E-3</v>
      </c>
      <c r="ALH121" s="4">
        <f t="shared" si="1143"/>
        <v>-1.2672957224627362E-2</v>
      </c>
      <c r="ALI121" s="4">
        <f t="shared" si="1143"/>
        <v>4.6662810140482527E-2</v>
      </c>
      <c r="ALJ121" s="4">
        <f t="shared" si="1143"/>
        <v>-1.5736795814931245E-2</v>
      </c>
      <c r="ALK121" s="4">
        <f t="shared" si="1143"/>
        <v>1.420860383562161E-2</v>
      </c>
      <c r="ALL121" s="4">
        <f t="shared" ref="ALL121:ALM121" si="1144">ALL51-AVERAGE(ALL$36:ALL$45)</f>
        <v>-3.2275732694606327E-3</v>
      </c>
      <c r="ALM121" s="4">
        <f t="shared" si="1144"/>
        <v>-8.4969534488293728E-3</v>
      </c>
      <c r="ALP121" s="25">
        <f t="shared" si="884"/>
        <v>-9.9691669404481146E-4</v>
      </c>
      <c r="ALQ121" s="25">
        <f>SUM(ALP116:ALP121)</f>
        <v>1.2993482147705866E-3</v>
      </c>
      <c r="ALU121" s="4">
        <f t="shared" si="1055"/>
        <v>2.266572992682132E-2</v>
      </c>
      <c r="ALV121" s="1">
        <f t="shared" si="1056"/>
        <v>-1.3908783881238711</v>
      </c>
      <c r="ALW121" s="4">
        <f t="shared" si="1057"/>
        <v>1.6463803454274908</v>
      </c>
      <c r="ALX121" s="4">
        <f t="shared" si="1058"/>
        <v>1.9623414611334626</v>
      </c>
      <c r="ALY121" s="4">
        <f t="shared" si="1059"/>
        <v>2.5807596372676254</v>
      </c>
      <c r="ALZ121" s="1" t="str">
        <f t="shared" si="1060"/>
        <v>NieodrzucamyH0</v>
      </c>
      <c r="AMC121" s="1">
        <f t="shared" si="1061"/>
        <v>-0.88587336817823736</v>
      </c>
      <c r="AMD121" s="4">
        <f t="shared" si="1062"/>
        <v>1.8331129326562374</v>
      </c>
      <c r="AME121" s="4">
        <f t="shared" si="1063"/>
        <v>2.2621571627982053</v>
      </c>
      <c r="AMF121" s="4">
        <f t="shared" si="1064"/>
        <v>3.2498355415921263</v>
      </c>
      <c r="AMG121" s="1" t="str">
        <f t="shared" si="1065"/>
        <v>NieodrzucamyH0</v>
      </c>
      <c r="AMJ121" s="37">
        <f t="shared" si="1066"/>
        <v>0.5</v>
      </c>
      <c r="AMK121" s="1">
        <f t="shared" si="1067"/>
        <v>0</v>
      </c>
      <c r="AML121" s="25">
        <f t="shared" si="1068"/>
        <v>1.6448536269514715</v>
      </c>
      <c r="AMM121" s="25">
        <f t="shared" si="1069"/>
        <v>1.9599639845400536</v>
      </c>
      <c r="AMN121" s="25">
        <f t="shared" si="1070"/>
        <v>2.5758293035488999</v>
      </c>
      <c r="AMO121" s="1" t="str">
        <f t="shared" si="1071"/>
        <v>NieodrzucamyH0</v>
      </c>
      <c r="AMS121" s="1">
        <f t="shared" si="1072"/>
        <v>6.3245554468271724E-3</v>
      </c>
      <c r="AMT121" s="25">
        <f t="shared" si="1073"/>
        <v>1.6448536269514715</v>
      </c>
      <c r="AMU121" s="25">
        <f t="shared" si="1074"/>
        <v>1.9599639845400536</v>
      </c>
      <c r="AMV121" s="25">
        <f t="shared" si="1075"/>
        <v>2.5758293035488999</v>
      </c>
      <c r="AMW121" s="1" t="str">
        <f t="shared" si="1076"/>
        <v>NieodrzucamyH0</v>
      </c>
    </row>
    <row r="122" spans="1:1037" x14ac:dyDescent="0.25">
      <c r="A122" s="6">
        <v>6</v>
      </c>
      <c r="B122" s="4">
        <f t="shared" ref="B122:BM122" si="1145">B52-AVERAGE(B$36:B$45)</f>
        <v>7.3628776686346185E-3</v>
      </c>
      <c r="C122" s="4">
        <f t="shared" si="1145"/>
        <v>-1.1986408984217038E-2</v>
      </c>
      <c r="D122" s="4">
        <f t="shared" si="1145"/>
        <v>-7.9457995275462392E-3</v>
      </c>
      <c r="E122" s="4">
        <f t="shared" si="1145"/>
        <v>-2.2887774818884671E-3</v>
      </c>
      <c r="F122" s="4">
        <f t="shared" si="1145"/>
        <v>-5.3439235557297456E-3</v>
      </c>
      <c r="G122" s="4">
        <f t="shared" si="1145"/>
        <v>1.9235146185935612E-2</v>
      </c>
      <c r="H122" s="4">
        <f t="shared" si="1145"/>
        <v>-1.3470238478041288E-2</v>
      </c>
      <c r="I122" s="4">
        <f t="shared" si="1145"/>
        <v>8.0952858878134935E-3</v>
      </c>
      <c r="J122" s="4">
        <f t="shared" si="1145"/>
        <v>3.0770631081686434E-3</v>
      </c>
      <c r="K122" s="4">
        <f t="shared" si="1145"/>
        <v>-2.677311801705258E-2</v>
      </c>
      <c r="L122" s="4">
        <f t="shared" si="1145"/>
        <v>-2.2496859887751283E-2</v>
      </c>
      <c r="M122" s="4">
        <f t="shared" si="1145"/>
        <v>-1.1943297602155858E-2</v>
      </c>
      <c r="N122" s="4">
        <f t="shared" si="1145"/>
        <v>-1.7853398878312767E-3</v>
      </c>
      <c r="O122" s="4">
        <f t="shared" si="1145"/>
        <v>8.9226704949656628E-3</v>
      </c>
      <c r="P122" s="4">
        <f t="shared" si="1145"/>
        <v>1.1204900537989772E-3</v>
      </c>
      <c r="Q122" s="4">
        <f t="shared" si="1145"/>
        <v>-3.7430872296596002E-2</v>
      </c>
      <c r="R122" s="4">
        <f t="shared" si="1145"/>
        <v>1.5922123277464374E-2</v>
      </c>
      <c r="S122" s="4">
        <f t="shared" si="1145"/>
        <v>-1.9361763055751068E-3</v>
      </c>
      <c r="T122" s="4">
        <f t="shared" si="1145"/>
        <v>1.7859377498662194E-2</v>
      </c>
      <c r="U122" s="4">
        <f t="shared" si="1145"/>
        <v>-5.1710578332060698E-3</v>
      </c>
      <c r="V122" s="4">
        <f t="shared" si="1145"/>
        <v>1.4069829986135443E-2</v>
      </c>
      <c r="W122" s="4">
        <f t="shared" si="1145"/>
        <v>-5.4238286271162985E-3</v>
      </c>
      <c r="X122" s="4">
        <f t="shared" si="1145"/>
        <v>6.3663813279448529E-4</v>
      </c>
      <c r="Y122" s="4">
        <f t="shared" si="1145"/>
        <v>1.8467232368591456E-2</v>
      </c>
      <c r="Z122" s="4">
        <f t="shared" si="1145"/>
        <v>-1.5804777989742815E-2</v>
      </c>
      <c r="AA122" s="4">
        <f t="shared" si="1145"/>
        <v>1.4819920628013381E-2</v>
      </c>
      <c r="AB122" s="4">
        <f t="shared" si="1145"/>
        <v>2.9943272250120053E-3</v>
      </c>
      <c r="AC122" s="4">
        <f t="shared" si="1145"/>
        <v>-2.9101516818319417E-2</v>
      </c>
      <c r="AD122" s="4">
        <f t="shared" si="1145"/>
        <v>-2.7820785410540942E-3</v>
      </c>
      <c r="AE122" s="4">
        <f t="shared" si="1145"/>
        <v>-1.2966006978453455E-3</v>
      </c>
      <c r="AF122" s="4">
        <f t="shared" si="1145"/>
        <v>2.0770841031117107E-2</v>
      </c>
      <c r="AG122" s="4">
        <f t="shared" si="1145"/>
        <v>1.8180326135007017E-3</v>
      </c>
      <c r="AH122" s="4">
        <f t="shared" si="1145"/>
        <v>-1.4344804612673458E-2</v>
      </c>
      <c r="AI122" s="4">
        <f t="shared" si="1145"/>
        <v>-9.9760416228385253E-3</v>
      </c>
      <c r="AJ122" s="4">
        <f t="shared" si="1145"/>
        <v>-2.6791798907351981E-3</v>
      </c>
      <c r="AK122" s="4">
        <f t="shared" si="1145"/>
        <v>-8.5560463350058576E-3</v>
      </c>
      <c r="AL122" s="4">
        <f t="shared" si="1145"/>
        <v>4.8624063633245741E-3</v>
      </c>
      <c r="AM122" s="4">
        <f t="shared" si="1145"/>
        <v>-2.8482866543075133E-3</v>
      </c>
      <c r="AN122" s="4">
        <f t="shared" si="1145"/>
        <v>-1.3001744471364221E-2</v>
      </c>
      <c r="AO122" s="4">
        <f t="shared" si="1145"/>
        <v>4.6366808660010125E-2</v>
      </c>
      <c r="AP122" s="4">
        <f t="shared" si="1145"/>
        <v>1.0428893270995345E-3</v>
      </c>
      <c r="AQ122" s="4">
        <f t="shared" si="1145"/>
        <v>7.1200675550128784E-3</v>
      </c>
      <c r="AR122" s="4">
        <f t="shared" si="1145"/>
        <v>-3.8958671181086556E-3</v>
      </c>
      <c r="AS122" s="4">
        <f t="shared" si="1145"/>
        <v>-2.7271565373110903E-3</v>
      </c>
      <c r="AT122" s="4">
        <f t="shared" si="1145"/>
        <v>7.9859304800832028E-3</v>
      </c>
      <c r="AU122" s="4">
        <f t="shared" si="1145"/>
        <v>4.0707410455503489E-2</v>
      </c>
      <c r="AV122" s="4">
        <f t="shared" si="1145"/>
        <v>2.6980258352731934E-2</v>
      </c>
      <c r="AW122" s="4">
        <f t="shared" si="1145"/>
        <v>5.055898305948609E-3</v>
      </c>
      <c r="AX122" s="4">
        <f t="shared" si="1145"/>
        <v>-3.3748759543545018E-2</v>
      </c>
      <c r="AY122" s="4">
        <f t="shared" si="1145"/>
        <v>1.0134140791018483E-2</v>
      </c>
      <c r="AZ122" s="4">
        <f t="shared" si="1145"/>
        <v>6.4434044301580279E-3</v>
      </c>
      <c r="BA122" s="4">
        <f t="shared" si="1145"/>
        <v>2.6538306348335677E-2</v>
      </c>
      <c r="BB122" s="4">
        <f t="shared" si="1145"/>
        <v>-1.8522672607860127E-2</v>
      </c>
      <c r="BC122" s="4">
        <f t="shared" si="1145"/>
        <v>4.3931728194578305E-3</v>
      </c>
      <c r="BD122" s="4">
        <f t="shared" si="1145"/>
        <v>-3.2167650231689042E-3</v>
      </c>
      <c r="BE122" s="4">
        <f t="shared" si="1145"/>
        <v>-1.4611628501316783E-2</v>
      </c>
      <c r="BF122" s="4">
        <f t="shared" si="1145"/>
        <v>2.0810928403329494E-2</v>
      </c>
      <c r="BG122" s="4">
        <f t="shared" si="1145"/>
        <v>-1.0971924021443192E-3</v>
      </c>
      <c r="BH122" s="4">
        <f t="shared" si="1145"/>
        <v>-2.0243352621000126E-2</v>
      </c>
      <c r="BI122" s="4">
        <f t="shared" si="1145"/>
        <v>1.4786668388233962E-2</v>
      </c>
      <c r="BJ122" s="4">
        <f t="shared" si="1145"/>
        <v>1.3428988876558919E-2</v>
      </c>
      <c r="BK122" s="4">
        <f t="shared" si="1145"/>
        <v>-3.5490826390638587E-2</v>
      </c>
      <c r="BL122" s="4">
        <f t="shared" si="1145"/>
        <v>5.6830513982273081E-2</v>
      </c>
      <c r="BM122" s="4">
        <f t="shared" si="1145"/>
        <v>1.2978516327155227E-2</v>
      </c>
      <c r="BN122" s="4">
        <f t="shared" ref="BN122:DY122" si="1146">BN52-AVERAGE(BN$36:BN$45)</f>
        <v>8.9164663601939073E-3</v>
      </c>
      <c r="BO122" s="4">
        <f t="shared" si="1146"/>
        <v>6.9931976848055522E-3</v>
      </c>
      <c r="BP122" s="4">
        <f t="shared" si="1146"/>
        <v>1.7836085404034252E-2</v>
      </c>
      <c r="BQ122" s="4">
        <f t="shared" si="1146"/>
        <v>4.5944091009807175E-2</v>
      </c>
      <c r="BR122" s="4">
        <f t="shared" si="1146"/>
        <v>-2.9076518049779138E-2</v>
      </c>
      <c r="BS122" s="4">
        <f t="shared" si="1146"/>
        <v>-4.6693018735115277E-3</v>
      </c>
      <c r="BT122" s="4">
        <f t="shared" si="1146"/>
        <v>-1.7281086524135588E-3</v>
      </c>
      <c r="BU122" s="4">
        <f t="shared" si="1146"/>
        <v>8.4050185059898266E-3</v>
      </c>
      <c r="BV122" s="4">
        <f t="shared" si="1146"/>
        <v>2.248554994518773E-4</v>
      </c>
      <c r="BW122" s="4">
        <f t="shared" si="1146"/>
        <v>7.4047252440480344E-3</v>
      </c>
      <c r="BX122" s="4">
        <f t="shared" si="1146"/>
        <v>-1.6014259174046434E-3</v>
      </c>
      <c r="BY122" s="4">
        <f t="shared" si="1146"/>
        <v>-1.903764855849438E-2</v>
      </c>
      <c r="BZ122" s="4">
        <f t="shared" si="1146"/>
        <v>3.2009635054433685E-4</v>
      </c>
      <c r="CA122" s="4">
        <f t="shared" si="1146"/>
        <v>1.3227500527479653E-2</v>
      </c>
      <c r="CB122" s="4">
        <f t="shared" si="1146"/>
        <v>-1.0804122938446329E-2</v>
      </c>
      <c r="CC122" s="4">
        <f t="shared" si="1146"/>
        <v>8.7055223162179306E-4</v>
      </c>
      <c r="CD122" s="4">
        <f t="shared" si="1146"/>
        <v>-3.0056336775816248E-2</v>
      </c>
      <c r="CE122" s="4">
        <f t="shared" si="1146"/>
        <v>2.2088716228478269E-4</v>
      </c>
      <c r="CF122" s="4">
        <f t="shared" si="1146"/>
        <v>-2.816843664965445E-2</v>
      </c>
      <c r="CG122" s="4">
        <f t="shared" si="1146"/>
        <v>1.8015856485604576E-4</v>
      </c>
      <c r="CH122" s="4">
        <f t="shared" si="1146"/>
        <v>-8.0743454841745166E-3</v>
      </c>
      <c r="CI122" s="4">
        <f t="shared" si="1146"/>
        <v>3.571797351282741E-3</v>
      </c>
      <c r="CJ122" s="4">
        <f t="shared" si="1146"/>
        <v>2.2363191551800577E-4</v>
      </c>
      <c r="CK122" s="4">
        <f t="shared" si="1146"/>
        <v>-4.2117867767887873E-3</v>
      </c>
      <c r="CL122" s="4">
        <f t="shared" si="1146"/>
        <v>4.9210805523437822E-3</v>
      </c>
      <c r="CM122" s="4">
        <f t="shared" si="1146"/>
        <v>-4.7911705558119659E-3</v>
      </c>
      <c r="CN122" s="4">
        <f t="shared" si="1146"/>
        <v>2.0681076672777487E-3</v>
      </c>
      <c r="CO122" s="4">
        <f t="shared" si="1146"/>
        <v>1.9635634978141771E-2</v>
      </c>
      <c r="CP122" s="4">
        <f t="shared" si="1146"/>
        <v>7.7775086056136086E-3</v>
      </c>
      <c r="CQ122" s="4">
        <f t="shared" si="1146"/>
        <v>7.884720497660383E-3</v>
      </c>
      <c r="CR122" s="4">
        <f t="shared" si="1146"/>
        <v>2.0512266082586928E-2</v>
      </c>
      <c r="CS122" s="4">
        <f t="shared" si="1146"/>
        <v>1.1643583031716542E-2</v>
      </c>
      <c r="CT122" s="4">
        <f t="shared" si="1146"/>
        <v>2.6945058503932057E-2</v>
      </c>
      <c r="CU122" s="4">
        <f t="shared" si="1146"/>
        <v>4.8517075446109656E-2</v>
      </c>
      <c r="CV122" s="4">
        <f t="shared" si="1146"/>
        <v>1.6453017820012843E-2</v>
      </c>
      <c r="CW122" s="4">
        <f t="shared" si="1146"/>
        <v>1.7443369491258381E-2</v>
      </c>
      <c r="CX122" s="4">
        <f t="shared" si="1146"/>
        <v>5.8877258474957046E-3</v>
      </c>
      <c r="CY122" s="4">
        <f t="shared" si="1146"/>
        <v>-9.6864017271044919E-3</v>
      </c>
      <c r="CZ122" s="4">
        <f t="shared" si="1146"/>
        <v>-4.2659930450118684E-2</v>
      </c>
      <c r="DA122" s="4">
        <f t="shared" si="1146"/>
        <v>-2.4088522733789679E-2</v>
      </c>
      <c r="DB122" s="4">
        <f t="shared" si="1146"/>
        <v>-1.0081137799177645E-2</v>
      </c>
      <c r="DC122" s="4">
        <f t="shared" si="1146"/>
        <v>1.3814301455775956E-2</v>
      </c>
      <c r="DD122" s="4">
        <f t="shared" si="1146"/>
        <v>-5.0909009880795261E-2</v>
      </c>
      <c r="DE122" s="4">
        <f t="shared" si="1146"/>
        <v>-2.3158209505676351E-2</v>
      </c>
      <c r="DF122" s="4">
        <f t="shared" si="1146"/>
        <v>-4.4610835481398801E-3</v>
      </c>
      <c r="DG122" s="4">
        <f t="shared" si="1146"/>
        <v>-3.2093916216215275E-2</v>
      </c>
      <c r="DH122" s="4">
        <f t="shared" si="1146"/>
        <v>1.9456681915743235E-3</v>
      </c>
      <c r="DI122" s="4">
        <f t="shared" si="1146"/>
        <v>-3.5114904923893402E-2</v>
      </c>
      <c r="DJ122" s="4">
        <f t="shared" si="1146"/>
        <v>1.9307590191419036E-2</v>
      </c>
      <c r="DK122" s="4">
        <f t="shared" si="1146"/>
        <v>-2.2147199452070197E-2</v>
      </c>
      <c r="DL122" s="4">
        <f t="shared" si="1146"/>
        <v>3.0091854037023628E-2</v>
      </c>
      <c r="DM122" s="4">
        <f t="shared" si="1146"/>
        <v>-3.3450798943265608E-2</v>
      </c>
      <c r="DN122" s="4">
        <f t="shared" si="1146"/>
        <v>3.7308143386426768E-2</v>
      </c>
      <c r="DO122" s="4">
        <f t="shared" si="1146"/>
        <v>-4.4736371883523023E-2</v>
      </c>
      <c r="DP122" s="4">
        <f t="shared" si="1146"/>
        <v>1.5427023131845358E-3</v>
      </c>
      <c r="DQ122" s="4">
        <f t="shared" si="1146"/>
        <v>-2.3050504961898054E-2</v>
      </c>
      <c r="DR122" s="4">
        <f t="shared" si="1146"/>
        <v>-4.1943591719988502E-2</v>
      </c>
      <c r="DS122" s="4">
        <f t="shared" si="1146"/>
        <v>-7.2051624275331932E-2</v>
      </c>
      <c r="DT122" s="4">
        <f t="shared" si="1146"/>
        <v>4.8631288358830495E-2</v>
      </c>
      <c r="DU122" s="4">
        <f t="shared" si="1146"/>
        <v>7.0426917754172355E-2</v>
      </c>
      <c r="DV122" s="4">
        <f t="shared" si="1146"/>
        <v>-5.3877046117352827E-2</v>
      </c>
      <c r="DW122" s="4">
        <f t="shared" si="1146"/>
        <v>-2.1895310190359125E-2</v>
      </c>
      <c r="DX122" s="4">
        <f t="shared" si="1146"/>
        <v>2.3752255562344202E-2</v>
      </c>
      <c r="DY122" s="4">
        <f t="shared" si="1146"/>
        <v>1.0075952463537853E-2</v>
      </c>
      <c r="DZ122" s="4">
        <f t="shared" ref="DZ122:GK122" si="1147">DZ52-AVERAGE(DZ$36:DZ$45)</f>
        <v>7.5079726493865157E-2</v>
      </c>
      <c r="EA122" s="4">
        <f t="shared" si="1147"/>
        <v>-4.998483752575486E-3</v>
      </c>
      <c r="EB122" s="4">
        <f t="shared" si="1147"/>
        <v>-6.6848719493139367E-4</v>
      </c>
      <c r="EC122" s="4">
        <f t="shared" si="1147"/>
        <v>8.3858094815449924E-3</v>
      </c>
      <c r="ED122" s="4">
        <f t="shared" si="1147"/>
        <v>1.4214538410113173E-2</v>
      </c>
      <c r="EE122" s="4">
        <f t="shared" si="1147"/>
        <v>7.8615546086274225E-3</v>
      </c>
      <c r="EF122" s="4">
        <f t="shared" si="1147"/>
        <v>3.3243258295508199E-2</v>
      </c>
      <c r="EG122" s="4">
        <f t="shared" si="1147"/>
        <v>-2.6416276719266163E-2</v>
      </c>
      <c r="EH122" s="4">
        <f t="shared" si="1147"/>
        <v>1.4640669481903276E-2</v>
      </c>
      <c r="EI122" s="4">
        <f t="shared" si="1147"/>
        <v>-4.8771699656995782E-3</v>
      </c>
      <c r="EJ122" s="4">
        <f t="shared" si="1147"/>
        <v>3.8324255213836228E-2</v>
      </c>
      <c r="EK122" s="4">
        <f t="shared" si="1147"/>
        <v>-1.8648502016950667E-2</v>
      </c>
      <c r="EL122" s="4">
        <f t="shared" si="1147"/>
        <v>-2.2584880032880561E-2</v>
      </c>
      <c r="EM122" s="4">
        <f t="shared" si="1147"/>
        <v>1.8635415843529575E-2</v>
      </c>
      <c r="EN122" s="4">
        <f t="shared" si="1147"/>
        <v>6.308859730970149E-3</v>
      </c>
      <c r="EO122" s="4">
        <f t="shared" si="1147"/>
        <v>2.2475136560575891E-2</v>
      </c>
      <c r="EP122" s="4">
        <f t="shared" si="1147"/>
        <v>-7.3123626858888457E-2</v>
      </c>
      <c r="EQ122" s="4">
        <f t="shared" si="1147"/>
        <v>2.6289023130925782E-2</v>
      </c>
      <c r="ER122" s="4">
        <f t="shared" si="1147"/>
        <v>1.3289003200521288E-2</v>
      </c>
      <c r="ES122" s="4">
        <f t="shared" si="1147"/>
        <v>1.0098863810031979E-2</v>
      </c>
      <c r="ET122" s="4">
        <f t="shared" si="1147"/>
        <v>-1.0786144575171363E-2</v>
      </c>
      <c r="EU122" s="4">
        <f t="shared" si="1147"/>
        <v>-1.4327222693745607E-2</v>
      </c>
      <c r="EV122" s="4">
        <f t="shared" si="1147"/>
        <v>2.1200700148969194E-2</v>
      </c>
      <c r="EW122" s="4">
        <f t="shared" si="1147"/>
        <v>-6.6455327632675462E-2</v>
      </c>
      <c r="EX122" s="4">
        <f t="shared" si="1147"/>
        <v>-1.6488299228303627E-2</v>
      </c>
      <c r="EY122" s="4">
        <f t="shared" si="1147"/>
        <v>-1.741352084577228E-2</v>
      </c>
      <c r="EZ122" s="4">
        <f t="shared" si="1147"/>
        <v>-9.2695583788960315E-3</v>
      </c>
      <c r="FA122" s="4">
        <f t="shared" si="1147"/>
        <v>-2.6564480667506038E-2</v>
      </c>
      <c r="FB122" s="4">
        <f t="shared" si="1147"/>
        <v>3.1722519621057932E-2</v>
      </c>
      <c r="FC122" s="4">
        <f t="shared" si="1147"/>
        <v>2.8501523107376343E-3</v>
      </c>
      <c r="FD122" s="4">
        <f t="shared" si="1147"/>
        <v>4.1019174433595115E-3</v>
      </c>
      <c r="FE122" s="4">
        <f t="shared" si="1147"/>
        <v>1.4949373690200846E-2</v>
      </c>
      <c r="FF122" s="4">
        <f t="shared" si="1147"/>
        <v>-1.2824698450669691E-4</v>
      </c>
      <c r="FG122" s="4">
        <f t="shared" si="1147"/>
        <v>-9.4387833891494861E-3</v>
      </c>
      <c r="FH122" s="4">
        <f t="shared" si="1147"/>
        <v>1.6316210069290151E-2</v>
      </c>
      <c r="FI122" s="4">
        <f t="shared" si="1147"/>
        <v>5.2294537602296442E-3</v>
      </c>
      <c r="FJ122" s="4">
        <f t="shared" si="1147"/>
        <v>3.5600162095401136E-2</v>
      </c>
      <c r="FK122" s="4">
        <f t="shared" si="1147"/>
        <v>1.1158201347806094E-5</v>
      </c>
      <c r="FL122" s="4">
        <f t="shared" si="1147"/>
        <v>1.6930282857080977E-2</v>
      </c>
      <c r="FM122" s="4">
        <f t="shared" si="1147"/>
        <v>-2.245322693893816E-2</v>
      </c>
      <c r="FN122" s="4">
        <f t="shared" si="1147"/>
        <v>6.8798499587828695E-3</v>
      </c>
      <c r="FO122" s="4">
        <f t="shared" si="1147"/>
        <v>1.3031103361030883E-2</v>
      </c>
      <c r="FP122" s="4">
        <f t="shared" si="1147"/>
        <v>-1.4170026254899925E-2</v>
      </c>
      <c r="FQ122" s="4">
        <f t="shared" si="1147"/>
        <v>1.6953845034721676E-2</v>
      </c>
      <c r="FR122" s="4">
        <f t="shared" si="1147"/>
        <v>-3.9904382040345911E-3</v>
      </c>
      <c r="FS122" s="4">
        <f t="shared" si="1147"/>
        <v>4.3089933618278729E-3</v>
      </c>
      <c r="FT122" s="4">
        <f t="shared" si="1147"/>
        <v>8.5068423107807992E-3</v>
      </c>
      <c r="FU122" s="4">
        <f t="shared" si="1147"/>
        <v>-1.2993640405651835E-3</v>
      </c>
      <c r="FV122" s="4">
        <f t="shared" si="1147"/>
        <v>-1.4399237161395987E-2</v>
      </c>
      <c r="FW122" s="4">
        <f t="shared" si="1147"/>
        <v>-9.1261732991370168E-3</v>
      </c>
      <c r="FX122" s="4">
        <f t="shared" si="1147"/>
        <v>1.5619224838372065E-2</v>
      </c>
      <c r="FY122" s="4">
        <f t="shared" si="1147"/>
        <v>6.4307049629665986E-3</v>
      </c>
      <c r="FZ122" s="4">
        <f t="shared" si="1147"/>
        <v>-7.0256367755295625E-3</v>
      </c>
      <c r="GA122" s="4">
        <f t="shared" si="1147"/>
        <v>-1.649451730872345E-2</v>
      </c>
      <c r="GB122" s="4">
        <f t="shared" si="1147"/>
        <v>-3.8297116230251234E-2</v>
      </c>
      <c r="GC122" s="4">
        <f t="shared" si="1147"/>
        <v>5.0720324761070624E-3</v>
      </c>
      <c r="GD122" s="4">
        <f t="shared" si="1147"/>
        <v>-5.4463961403021996E-2</v>
      </c>
      <c r="GE122" s="4">
        <f t="shared" si="1147"/>
        <v>-1.8851134520841799E-4</v>
      </c>
      <c r="GF122" s="4">
        <f t="shared" si="1147"/>
        <v>-1.5955397410174911E-2</v>
      </c>
      <c r="GG122" s="4">
        <f t="shared" si="1147"/>
        <v>1.3398701404214848E-2</v>
      </c>
      <c r="GH122" s="4">
        <f t="shared" si="1147"/>
        <v>-1.4671341820737153E-2</v>
      </c>
      <c r="GI122" s="4">
        <f t="shared" si="1147"/>
        <v>3.2192942104644712E-2</v>
      </c>
      <c r="GJ122" s="4">
        <f t="shared" si="1147"/>
        <v>-7.8731470142085723E-3</v>
      </c>
      <c r="GK122" s="4">
        <f t="shared" si="1147"/>
        <v>-2.4128112381753102E-3</v>
      </c>
      <c r="GL122" s="4">
        <f t="shared" ref="GL122:IW122" si="1148">GL52-AVERAGE(GL$36:GL$45)</f>
        <v>1.0271821710023896E-2</v>
      </c>
      <c r="GM122" s="4">
        <f t="shared" si="1148"/>
        <v>2.9692604064550907E-2</v>
      </c>
      <c r="GN122" s="4">
        <f t="shared" si="1148"/>
        <v>1.5859932388232918E-2</v>
      </c>
      <c r="GO122" s="4">
        <f t="shared" si="1148"/>
        <v>-4.5671807945683277E-2</v>
      </c>
      <c r="GP122" s="4">
        <f t="shared" si="1148"/>
        <v>4.2111399000873101E-2</v>
      </c>
      <c r="GQ122" s="4">
        <f t="shared" si="1148"/>
        <v>2.1543275734303632E-2</v>
      </c>
      <c r="GR122" s="4">
        <f t="shared" si="1148"/>
        <v>-3.8480077339902875E-3</v>
      </c>
      <c r="GS122" s="4">
        <f t="shared" si="1148"/>
        <v>2.3727420425755548E-2</v>
      </c>
      <c r="GT122" s="4">
        <f t="shared" si="1148"/>
        <v>1.7110279810431603E-3</v>
      </c>
      <c r="GU122" s="4">
        <f t="shared" si="1148"/>
        <v>-4.5253162797208608E-3</v>
      </c>
      <c r="GV122" s="4">
        <f t="shared" si="1148"/>
        <v>-1.1806217223128409E-2</v>
      </c>
      <c r="GW122" s="4">
        <f t="shared" si="1148"/>
        <v>-2.2384794251947424E-2</v>
      </c>
      <c r="GX122" s="4">
        <f t="shared" si="1148"/>
        <v>-4.0113710627153118E-3</v>
      </c>
      <c r="GY122" s="4">
        <f t="shared" si="1148"/>
        <v>1.0880251589399646E-2</v>
      </c>
      <c r="GZ122" s="4">
        <f t="shared" si="1148"/>
        <v>-1.6112743632046241E-2</v>
      </c>
      <c r="HA122" s="4">
        <f t="shared" si="1148"/>
        <v>3.0744528922893814E-3</v>
      </c>
      <c r="HB122" s="4">
        <f t="shared" si="1148"/>
        <v>4.646544787756164E-3</v>
      </c>
      <c r="HC122" s="4">
        <f t="shared" si="1148"/>
        <v>-3.2668318542785922E-2</v>
      </c>
      <c r="HD122" s="4">
        <f t="shared" si="1148"/>
        <v>1.1875206566840154E-2</v>
      </c>
      <c r="HE122" s="4">
        <f t="shared" si="1148"/>
        <v>-5.1359097968308683E-2</v>
      </c>
      <c r="HF122" s="4">
        <f t="shared" si="1148"/>
        <v>-2.9491037299157211E-2</v>
      </c>
      <c r="HG122" s="4">
        <f t="shared" si="1148"/>
        <v>-4.2619750863809952E-2</v>
      </c>
      <c r="HH122" s="4">
        <f t="shared" si="1148"/>
        <v>2.8247277597202618E-2</v>
      </c>
      <c r="HI122" s="4">
        <f t="shared" si="1148"/>
        <v>-1.5501860545575074E-2</v>
      </c>
      <c r="HJ122" s="4">
        <f t="shared" si="1148"/>
        <v>1.5597102491189908E-3</v>
      </c>
      <c r="HK122" s="4">
        <f t="shared" si="1148"/>
        <v>-4.6336827857463944E-2</v>
      </c>
      <c r="HL122" s="4">
        <f t="shared" si="1148"/>
        <v>3.0617484559437039E-2</v>
      </c>
      <c r="HM122" s="4">
        <f t="shared" si="1148"/>
        <v>-7.017606816187559E-2</v>
      </c>
      <c r="HN122" s="4">
        <f t="shared" si="1148"/>
        <v>1.722485323156666E-2</v>
      </c>
      <c r="HO122" s="4">
        <f t="shared" si="1148"/>
        <v>-6.895329118271043E-2</v>
      </c>
      <c r="HP122" s="4">
        <f t="shared" si="1148"/>
        <v>3.3461405822964072E-2</v>
      </c>
      <c r="HQ122" s="4">
        <f t="shared" si="1148"/>
        <v>2.3208407555406207E-2</v>
      </c>
      <c r="HR122" s="4">
        <f t="shared" si="1148"/>
        <v>-5.0049316163739317E-2</v>
      </c>
      <c r="HS122" s="4">
        <f t="shared" si="1148"/>
        <v>1.4996753148877249E-2</v>
      </c>
      <c r="HT122" s="4">
        <f t="shared" si="1148"/>
        <v>5.6259097051040135E-3</v>
      </c>
      <c r="HU122" s="4">
        <f t="shared" si="1148"/>
        <v>5.7686261306533516E-3</v>
      </c>
      <c r="HV122" s="4">
        <f t="shared" si="1148"/>
        <v>4.8221300083184621E-2</v>
      </c>
      <c r="HW122" s="4">
        <f t="shared" si="1148"/>
        <v>-3.4132683992844741E-4</v>
      </c>
      <c r="HX122" s="4">
        <f t="shared" si="1148"/>
        <v>6.1262724886128606E-3</v>
      </c>
      <c r="HY122" s="4">
        <f t="shared" si="1148"/>
        <v>1.7299094965825997E-2</v>
      </c>
      <c r="HZ122" s="4">
        <f t="shared" si="1148"/>
        <v>-1.4581351482384102E-2</v>
      </c>
      <c r="IA122" s="4">
        <f t="shared" si="1148"/>
        <v>2.4737749713177686E-3</v>
      </c>
      <c r="IB122" s="4">
        <f t="shared" si="1148"/>
        <v>-7.1483296259587867E-3</v>
      </c>
      <c r="IC122" s="4">
        <f t="shared" si="1148"/>
        <v>1.8504380701256347E-3</v>
      </c>
      <c r="ID122" s="4">
        <f t="shared" si="1148"/>
        <v>-2.5788201434382329E-2</v>
      </c>
      <c r="IE122" s="4">
        <f t="shared" si="1148"/>
        <v>-9.9444743789110918E-3</v>
      </c>
      <c r="IF122" s="4">
        <f t="shared" si="1148"/>
        <v>4.3602345996916161E-2</v>
      </c>
      <c r="IG122" s="4">
        <f t="shared" si="1148"/>
        <v>-3.6856878971937623E-2</v>
      </c>
      <c r="IH122" s="4">
        <f t="shared" si="1148"/>
        <v>-7.3954654969840446E-3</v>
      </c>
      <c r="II122" s="4">
        <f t="shared" si="1148"/>
        <v>-5.3070346829624969E-3</v>
      </c>
      <c r="IJ122" s="4">
        <f t="shared" si="1148"/>
        <v>6.69307027002514E-3</v>
      </c>
      <c r="IK122" s="4">
        <f t="shared" si="1148"/>
        <v>3.7571244908526711E-3</v>
      </c>
      <c r="IL122" s="4">
        <f t="shared" si="1148"/>
        <v>-1.1811498115416522E-2</v>
      </c>
      <c r="IM122" s="4">
        <f t="shared" si="1148"/>
        <v>2.0825418164965255E-2</v>
      </c>
      <c r="IN122" s="4">
        <f t="shared" si="1148"/>
        <v>6.4926942626273215E-2</v>
      </c>
      <c r="IO122" s="4">
        <f t="shared" si="1148"/>
        <v>-1.240170891696697E-2</v>
      </c>
      <c r="IP122" s="4">
        <f t="shared" si="1148"/>
        <v>-1.0514063438158298E-2</v>
      </c>
      <c r="IQ122" s="4">
        <f t="shared" si="1148"/>
        <v>-2.5750197941230131E-2</v>
      </c>
      <c r="IR122" s="4">
        <f t="shared" si="1148"/>
        <v>-2.3028698397502302E-2</v>
      </c>
      <c r="IS122" s="4">
        <f t="shared" si="1148"/>
        <v>7.7435799625668635E-4</v>
      </c>
      <c r="IT122" s="4">
        <f t="shared" si="1148"/>
        <v>-1.0691868864041373E-2</v>
      </c>
      <c r="IU122" s="4">
        <f t="shared" si="1148"/>
        <v>-2.0363923172040554E-2</v>
      </c>
      <c r="IV122" s="4">
        <f t="shared" si="1148"/>
        <v>8.6263493425309777E-4</v>
      </c>
      <c r="IW122" s="4">
        <f t="shared" si="1148"/>
        <v>1.2347570626534502E-2</v>
      </c>
      <c r="IX122" s="4">
        <f t="shared" ref="IX122:LI122" si="1149">IX52-AVERAGE(IX$36:IX$45)</f>
        <v>2.1477349598614824E-2</v>
      </c>
      <c r="IY122" s="4">
        <f t="shared" si="1149"/>
        <v>-1.2275657183773274E-3</v>
      </c>
      <c r="IZ122" s="4">
        <f t="shared" si="1149"/>
        <v>-2.5729854179879323E-2</v>
      </c>
      <c r="JA122" s="4">
        <f t="shared" si="1149"/>
        <v>2.3985310362839372E-2</v>
      </c>
      <c r="JB122" s="4">
        <f t="shared" si="1149"/>
        <v>-4.9327014304964677E-3</v>
      </c>
      <c r="JC122" s="4">
        <f t="shared" si="1149"/>
        <v>-6.2598987112645584E-3</v>
      </c>
      <c r="JD122" s="4">
        <f t="shared" si="1149"/>
        <v>1.9306785829719793E-2</v>
      </c>
      <c r="JE122" s="4">
        <f t="shared" si="1149"/>
        <v>7.9190116990315723E-3</v>
      </c>
      <c r="JF122" s="4">
        <f t="shared" si="1149"/>
        <v>6.6230692982352799E-3</v>
      </c>
      <c r="JG122" s="4">
        <f t="shared" si="1149"/>
        <v>3.7810088675040834E-2</v>
      </c>
      <c r="JH122" s="4">
        <f t="shared" si="1149"/>
        <v>8.557904188966417E-3</v>
      </c>
      <c r="JI122" s="4">
        <f t="shared" si="1149"/>
        <v>2.0664555586128029E-2</v>
      </c>
      <c r="JJ122" s="4">
        <f t="shared" si="1149"/>
        <v>-2.2716501948519914E-3</v>
      </c>
      <c r="JK122" s="4">
        <f t="shared" si="1149"/>
        <v>-6.649458016919272E-3</v>
      </c>
      <c r="JL122" s="4">
        <f t="shared" si="1149"/>
        <v>-2.834400709312445E-2</v>
      </c>
      <c r="JM122" s="4">
        <f t="shared" si="1149"/>
        <v>-1.1834017294204054E-2</v>
      </c>
      <c r="JN122" s="4">
        <f t="shared" si="1149"/>
        <v>1.2069732628763284E-3</v>
      </c>
      <c r="JO122" s="4">
        <f t="shared" si="1149"/>
        <v>1.948358569280615E-2</v>
      </c>
      <c r="JP122" s="4">
        <f t="shared" si="1149"/>
        <v>4.4961892129930019E-4</v>
      </c>
      <c r="JQ122" s="4">
        <f t="shared" si="1149"/>
        <v>-2.7903827554067149E-2</v>
      </c>
      <c r="JR122" s="4">
        <f t="shared" si="1149"/>
        <v>2.2846827050977628E-3</v>
      </c>
      <c r="JS122" s="4">
        <f t="shared" si="1149"/>
        <v>-1.184362065915589E-2</v>
      </c>
      <c r="JT122" s="4">
        <f t="shared" si="1149"/>
        <v>8.8853229924133678E-3</v>
      </c>
      <c r="JU122" s="4">
        <f t="shared" si="1149"/>
        <v>5.5823937773943517E-3</v>
      </c>
      <c r="JV122" s="4">
        <f t="shared" si="1149"/>
        <v>2.8940671015330644E-2</v>
      </c>
      <c r="JW122" s="4">
        <f t="shared" si="1149"/>
        <v>-1.0511026020273465E-2</v>
      </c>
      <c r="JX122" s="4">
        <f t="shared" si="1149"/>
        <v>-1.9123222193879623E-2</v>
      </c>
      <c r="JY122" s="4">
        <f t="shared" si="1149"/>
        <v>1.2955911974585413E-3</v>
      </c>
      <c r="JZ122" s="4">
        <f t="shared" si="1149"/>
        <v>-1.2589488067697444E-2</v>
      </c>
      <c r="KA122" s="4">
        <f t="shared" si="1149"/>
        <v>-1.1354013574144393E-2</v>
      </c>
      <c r="KB122" s="4">
        <f t="shared" si="1149"/>
        <v>-9.583069869506633E-3</v>
      </c>
      <c r="KC122" s="4">
        <f t="shared" si="1149"/>
        <v>2.6385988543405587E-2</v>
      </c>
      <c r="KD122" s="4">
        <f t="shared" si="1149"/>
        <v>6.0374130881989778E-3</v>
      </c>
      <c r="KE122" s="4">
        <f t="shared" si="1149"/>
        <v>-1.7438088393117106E-2</v>
      </c>
      <c r="KF122" s="4">
        <f t="shared" si="1149"/>
        <v>-2.5575691288519668E-3</v>
      </c>
      <c r="KG122" s="4">
        <f t="shared" si="1149"/>
        <v>8.747961829981242E-3</v>
      </c>
      <c r="KH122" s="4">
        <f t="shared" si="1149"/>
        <v>-1.0150089807659791E-2</v>
      </c>
      <c r="KI122" s="4">
        <f t="shared" si="1149"/>
        <v>8.3633307578511017E-3</v>
      </c>
      <c r="KJ122" s="4">
        <f t="shared" si="1149"/>
        <v>1.5576111857754434E-2</v>
      </c>
      <c r="KK122" s="4">
        <f t="shared" si="1149"/>
        <v>6.7162854654462083E-4</v>
      </c>
      <c r="KL122" s="4">
        <f t="shared" si="1149"/>
        <v>5.4369579619005785E-2</v>
      </c>
      <c r="KM122" s="4">
        <f t="shared" si="1149"/>
        <v>1.8174920185882584E-2</v>
      </c>
      <c r="KN122" s="4">
        <f t="shared" si="1149"/>
        <v>3.2959810699326471E-2</v>
      </c>
      <c r="KO122" s="4">
        <f t="shared" si="1149"/>
        <v>3.1121785173692865E-2</v>
      </c>
      <c r="KP122" s="4">
        <f t="shared" si="1149"/>
        <v>-1.5879982600852072E-3</v>
      </c>
      <c r="KQ122" s="4">
        <f t="shared" si="1149"/>
        <v>-4.6378310581301659E-3</v>
      </c>
      <c r="KR122" s="4">
        <f t="shared" si="1149"/>
        <v>2.979941194118068E-2</v>
      </c>
      <c r="KS122" s="4">
        <f t="shared" si="1149"/>
        <v>-1.0418139002914596E-2</v>
      </c>
      <c r="KT122" s="4">
        <f t="shared" si="1149"/>
        <v>5.9505909098774054E-2</v>
      </c>
      <c r="KU122" s="4">
        <f t="shared" si="1149"/>
        <v>2.7587677725863374E-4</v>
      </c>
      <c r="KV122" s="4">
        <f t="shared" si="1149"/>
        <v>4.6070930964951396E-3</v>
      </c>
      <c r="KW122" s="4">
        <f t="shared" si="1149"/>
        <v>-2.0167620854063227E-4</v>
      </c>
      <c r="KX122" s="4">
        <f t="shared" si="1149"/>
        <v>-4.1157867298334946E-3</v>
      </c>
      <c r="KY122" s="4">
        <f t="shared" si="1149"/>
        <v>1.7494238218216652E-2</v>
      </c>
      <c r="KZ122" s="4">
        <f t="shared" si="1149"/>
        <v>4.3226577297405117E-3</v>
      </c>
      <c r="LA122" s="4">
        <f t="shared" si="1149"/>
        <v>-2.6501384733891027E-2</v>
      </c>
      <c r="LB122" s="4">
        <f t="shared" si="1149"/>
        <v>1.9390241193760097E-2</v>
      </c>
      <c r="LC122" s="4">
        <f t="shared" si="1149"/>
        <v>-1.0943439427176342E-2</v>
      </c>
      <c r="LD122" s="4">
        <f t="shared" si="1149"/>
        <v>-2.7877136342526736E-3</v>
      </c>
      <c r="LE122" s="4">
        <f t="shared" si="1149"/>
        <v>-7.5327553379413758E-3</v>
      </c>
      <c r="LF122" s="4">
        <f t="shared" si="1149"/>
        <v>3.6909327577286211E-2</v>
      </c>
      <c r="LG122" s="4">
        <f t="shared" si="1149"/>
        <v>7.9877487506184886E-3</v>
      </c>
      <c r="LH122" s="4">
        <f t="shared" si="1149"/>
        <v>-1.2004845295518218E-2</v>
      </c>
      <c r="LI122" s="4">
        <f t="shared" si="1149"/>
        <v>-1.4049944162435626E-2</v>
      </c>
      <c r="LJ122" s="4">
        <f t="shared" ref="LJ122:NU122" si="1150">LJ52-AVERAGE(LJ$36:LJ$45)</f>
        <v>2.3081138870682534E-2</v>
      </c>
      <c r="LK122" s="4">
        <f t="shared" si="1150"/>
        <v>-3.0103267795629343E-2</v>
      </c>
      <c r="LL122" s="4">
        <f t="shared" si="1150"/>
        <v>3.367001201570706E-2</v>
      </c>
      <c r="LM122" s="4">
        <f t="shared" si="1150"/>
        <v>-2.9368993045438656E-2</v>
      </c>
      <c r="LN122" s="4">
        <f t="shared" si="1150"/>
        <v>-3.9750765776278042E-3</v>
      </c>
      <c r="LO122" s="4">
        <f t="shared" si="1150"/>
        <v>-2.9142442561907383E-2</v>
      </c>
      <c r="LP122" s="4">
        <f t="shared" si="1150"/>
        <v>-1.1534123250596561E-2</v>
      </c>
      <c r="LQ122" s="4">
        <f t="shared" si="1150"/>
        <v>-3.2994281892948819E-3</v>
      </c>
      <c r="LR122" s="4">
        <f t="shared" si="1150"/>
        <v>4.3644062238533926E-2</v>
      </c>
      <c r="LS122" s="4">
        <f t="shared" si="1150"/>
        <v>6.9730134666129351E-3</v>
      </c>
      <c r="LT122" s="4">
        <f t="shared" si="1150"/>
        <v>-5.7924265235477215E-3</v>
      </c>
      <c r="LU122" s="4">
        <f t="shared" si="1150"/>
        <v>4.0574872730837729E-3</v>
      </c>
      <c r="LV122" s="4">
        <f t="shared" si="1150"/>
        <v>9.200592012228101E-4</v>
      </c>
      <c r="LW122" s="4">
        <f t="shared" si="1150"/>
        <v>1.6062628799726447E-2</v>
      </c>
      <c r="LX122" s="4">
        <f t="shared" si="1150"/>
        <v>-1.3235004111958305E-2</v>
      </c>
      <c r="LY122" s="4">
        <f t="shared" si="1150"/>
        <v>-8.6858213661296091E-3</v>
      </c>
      <c r="LZ122" s="4">
        <f t="shared" si="1150"/>
        <v>5.8019015273964379E-2</v>
      </c>
      <c r="MA122" s="4">
        <f t="shared" si="1150"/>
        <v>3.1147929822147837E-2</v>
      </c>
      <c r="MB122" s="4">
        <f t="shared" si="1150"/>
        <v>-3.3486895211672904E-2</v>
      </c>
      <c r="MC122" s="4">
        <f t="shared" si="1150"/>
        <v>-1.1039616038337636E-2</v>
      </c>
      <c r="MD122" s="4">
        <f t="shared" si="1150"/>
        <v>5.5141617806484097E-3</v>
      </c>
      <c r="ME122" s="4">
        <f t="shared" si="1150"/>
        <v>2.3057499629919306E-2</v>
      </c>
      <c r="MF122" s="4">
        <f t="shared" si="1150"/>
        <v>1.6920513451773075E-3</v>
      </c>
      <c r="MG122" s="4">
        <f t="shared" si="1150"/>
        <v>8.3680654149548596E-3</v>
      </c>
      <c r="MH122" s="4">
        <f t="shared" si="1150"/>
        <v>9.7587081559875506E-3</v>
      </c>
      <c r="MI122" s="4">
        <f t="shared" si="1150"/>
        <v>3.5627541097664733E-3</v>
      </c>
      <c r="MJ122" s="4">
        <f t="shared" si="1150"/>
        <v>8.0455384411525152E-2</v>
      </c>
      <c r="MK122" s="4">
        <f t="shared" si="1150"/>
        <v>-1.1282020339221537E-2</v>
      </c>
      <c r="ML122" s="4">
        <f t="shared" si="1150"/>
        <v>5.1438316359647598E-3</v>
      </c>
      <c r="MM122" s="4">
        <f t="shared" si="1150"/>
        <v>-6.8890374011603946E-3</v>
      </c>
      <c r="MN122" s="4">
        <f t="shared" si="1150"/>
        <v>1.9310921129902774E-2</v>
      </c>
      <c r="MO122" s="4">
        <f t="shared" si="1150"/>
        <v>2.5073750378820685E-2</v>
      </c>
      <c r="MP122" s="4">
        <f t="shared" si="1150"/>
        <v>-1.1730525050570114E-2</v>
      </c>
      <c r="MQ122" s="4">
        <f t="shared" si="1150"/>
        <v>-5.8428533391527704E-3</v>
      </c>
      <c r="MR122" s="4">
        <f t="shared" si="1150"/>
        <v>-2.3972680360598568E-5</v>
      </c>
      <c r="MS122" s="4">
        <f t="shared" si="1150"/>
        <v>1.8302786343810265E-3</v>
      </c>
      <c r="MT122" s="4">
        <f t="shared" si="1150"/>
        <v>2.2139983588036448E-2</v>
      </c>
      <c r="MU122" s="4">
        <f t="shared" si="1150"/>
        <v>4.4757900641493598E-3</v>
      </c>
      <c r="MV122" s="4">
        <f t="shared" si="1150"/>
        <v>-2.3212161870027767E-2</v>
      </c>
      <c r="MW122" s="4">
        <f t="shared" si="1150"/>
        <v>4.6027735127426042E-2</v>
      </c>
      <c r="MX122" s="4">
        <f t="shared" si="1150"/>
        <v>1.8375931737769965E-2</v>
      </c>
      <c r="MY122" s="4">
        <f t="shared" si="1150"/>
        <v>-2.8783464522247684E-2</v>
      </c>
      <c r="MZ122" s="4">
        <f t="shared" si="1150"/>
        <v>4.9868234041342788E-2</v>
      </c>
      <c r="NA122" s="4">
        <f t="shared" si="1150"/>
        <v>3.408038434024113E-3</v>
      </c>
      <c r="NB122" s="4">
        <f t="shared" si="1150"/>
        <v>-2.4480118816297133E-2</v>
      </c>
      <c r="NC122" s="4">
        <f t="shared" si="1150"/>
        <v>3.3070495747391369E-2</v>
      </c>
      <c r="ND122" s="4">
        <f t="shared" si="1150"/>
        <v>3.2690055097804828E-3</v>
      </c>
      <c r="NE122" s="4">
        <f t="shared" si="1150"/>
        <v>-5.0676094969669665E-3</v>
      </c>
      <c r="NF122" s="4">
        <f t="shared" si="1150"/>
        <v>3.2802026330331609E-3</v>
      </c>
      <c r="NG122" s="4">
        <f t="shared" si="1150"/>
        <v>1.6394360349099818E-3</v>
      </c>
      <c r="NH122" s="4">
        <f t="shared" si="1150"/>
        <v>-1.6986409323026575E-2</v>
      </c>
      <c r="NI122" s="4">
        <f t="shared" si="1150"/>
        <v>7.2385749424945089E-3</v>
      </c>
      <c r="NJ122" s="4">
        <f t="shared" si="1150"/>
        <v>4.2100870265802748E-3</v>
      </c>
      <c r="NK122" s="4">
        <f t="shared" si="1150"/>
        <v>6.2301534763587038E-3</v>
      </c>
      <c r="NL122" s="4">
        <f t="shared" si="1150"/>
        <v>2.9629937448076927E-3</v>
      </c>
      <c r="NM122" s="4">
        <f t="shared" si="1150"/>
        <v>-2.5683808155693162E-2</v>
      </c>
      <c r="NN122" s="4">
        <f t="shared" si="1150"/>
        <v>7.4708268053230971E-3</v>
      </c>
      <c r="NO122" s="4">
        <f t="shared" si="1150"/>
        <v>-3.5030084022082998E-4</v>
      </c>
      <c r="NP122" s="4">
        <f t="shared" si="1150"/>
        <v>9.1285509291520722E-3</v>
      </c>
      <c r="NQ122" s="4">
        <f t="shared" si="1150"/>
        <v>6.1998618745851882E-3</v>
      </c>
      <c r="NR122" s="4">
        <f t="shared" si="1150"/>
        <v>2.9896497432934557E-2</v>
      </c>
      <c r="NS122" s="4">
        <f t="shared" si="1150"/>
        <v>1.451934023954606E-2</v>
      </c>
      <c r="NT122" s="4">
        <f t="shared" si="1150"/>
        <v>-2.6280234888794392E-2</v>
      </c>
      <c r="NU122" s="4">
        <f t="shared" si="1150"/>
        <v>-2.4453463515955662E-3</v>
      </c>
      <c r="NV122" s="4">
        <f t="shared" ref="NV122:QG122" si="1151">NV52-AVERAGE(NV$36:NV$45)</f>
        <v>-4.7657592293310243E-3</v>
      </c>
      <c r="NW122" s="4">
        <f t="shared" si="1151"/>
        <v>3.7717036805460275E-3</v>
      </c>
      <c r="NX122" s="4">
        <f t="shared" si="1151"/>
        <v>3.5513517017477271E-2</v>
      </c>
      <c r="NY122" s="4">
        <f t="shared" si="1151"/>
        <v>2.8882136334338733E-2</v>
      </c>
      <c r="NZ122" s="4">
        <f t="shared" si="1151"/>
        <v>2.9344724731571524E-3</v>
      </c>
      <c r="OA122" s="4">
        <f t="shared" si="1151"/>
        <v>-9.20004341948083E-3</v>
      </c>
      <c r="OB122" s="4">
        <f t="shared" si="1151"/>
        <v>4.0860102882863646E-3</v>
      </c>
      <c r="OC122" s="4">
        <f t="shared" si="1151"/>
        <v>-5.0280784740205364E-3</v>
      </c>
      <c r="OD122" s="4">
        <f t="shared" si="1151"/>
        <v>4.889754035507364E-3</v>
      </c>
      <c r="OE122" s="4">
        <f t="shared" si="1151"/>
        <v>5.3898889686652615E-3</v>
      </c>
      <c r="OF122" s="4">
        <f t="shared" si="1151"/>
        <v>1.1032905308382654E-2</v>
      </c>
      <c r="OG122" s="4">
        <f t="shared" si="1151"/>
        <v>-5.2307734211622707E-2</v>
      </c>
      <c r="OH122" s="4">
        <f t="shared" si="1151"/>
        <v>-9.0132862301402321E-3</v>
      </c>
      <c r="OI122" s="4">
        <f t="shared" si="1151"/>
        <v>3.2690914100917193E-2</v>
      </c>
      <c r="OJ122" s="4">
        <f t="shared" si="1151"/>
        <v>2.885282098369189E-2</v>
      </c>
      <c r="OK122" s="4">
        <f t="shared" si="1151"/>
        <v>-1.1475797762561834E-3</v>
      </c>
      <c r="OL122" s="4">
        <f t="shared" si="1151"/>
        <v>4.259899738079281E-3</v>
      </c>
      <c r="OM122" s="4">
        <f t="shared" si="1151"/>
        <v>4.6489564419034367E-3</v>
      </c>
      <c r="ON122" s="4">
        <f t="shared" si="1151"/>
        <v>6.5210599254514456E-3</v>
      </c>
      <c r="OO122" s="4">
        <f t="shared" si="1151"/>
        <v>-4.2212671295612E-2</v>
      </c>
      <c r="OP122" s="4">
        <f t="shared" si="1151"/>
        <v>-1.189977022906743E-2</v>
      </c>
      <c r="OQ122" s="4">
        <f t="shared" si="1151"/>
        <v>4.6867372607670519E-3</v>
      </c>
      <c r="OR122" s="4">
        <f t="shared" si="1151"/>
        <v>-2.7127562330576296E-2</v>
      </c>
      <c r="OS122" s="4">
        <f t="shared" si="1151"/>
        <v>-4.1640592360511998E-3</v>
      </c>
      <c r="OT122" s="4">
        <f t="shared" si="1151"/>
        <v>2.8585793324983535E-3</v>
      </c>
      <c r="OU122" s="4">
        <f t="shared" si="1151"/>
        <v>-8.9177913446731732E-3</v>
      </c>
      <c r="OV122" s="4">
        <f t="shared" si="1151"/>
        <v>-1.1728225548662558E-2</v>
      </c>
      <c r="OW122" s="4">
        <f t="shared" si="1151"/>
        <v>-1.0289038690929772E-2</v>
      </c>
      <c r="OX122" s="4">
        <f t="shared" si="1151"/>
        <v>-8.8503768468535891E-3</v>
      </c>
      <c r="OY122" s="4">
        <f t="shared" si="1151"/>
        <v>3.5538932239394402E-2</v>
      </c>
      <c r="OZ122" s="4">
        <f t="shared" si="1151"/>
        <v>-2.6423456033345945E-2</v>
      </c>
      <c r="PA122" s="4">
        <f t="shared" si="1151"/>
        <v>6.0097386570748146E-2</v>
      </c>
      <c r="PB122" s="4">
        <f t="shared" si="1151"/>
        <v>-1.858958968970939E-2</v>
      </c>
      <c r="PC122" s="4">
        <f t="shared" si="1151"/>
        <v>-5.2581338267504066E-2</v>
      </c>
      <c r="PD122" s="4">
        <f t="shared" si="1151"/>
        <v>-2.7893463469512575E-3</v>
      </c>
      <c r="PE122" s="4">
        <f t="shared" si="1151"/>
        <v>6.8142148348566498E-3</v>
      </c>
      <c r="PF122" s="4">
        <f t="shared" si="1151"/>
        <v>-6.5378529243489501E-3</v>
      </c>
      <c r="PG122" s="4">
        <f t="shared" si="1151"/>
        <v>1.6135373671723768E-2</v>
      </c>
      <c r="PH122" s="4">
        <f t="shared" si="1151"/>
        <v>5.7081893615460438E-3</v>
      </c>
      <c r="PI122" s="4">
        <f t="shared" si="1151"/>
        <v>1.3235610184282962E-2</v>
      </c>
      <c r="PJ122" s="4">
        <f t="shared" si="1151"/>
        <v>-2.4792083292600471E-2</v>
      </c>
      <c r="PK122" s="4">
        <f t="shared" si="1151"/>
        <v>-1.1910119503229476E-3</v>
      </c>
      <c r="PL122" s="4">
        <f t="shared" si="1151"/>
        <v>7.9141228464115181E-3</v>
      </c>
      <c r="PM122" s="4">
        <f t="shared" si="1151"/>
        <v>-3.4893086664154083E-2</v>
      </c>
      <c r="PN122" s="4">
        <f t="shared" si="1151"/>
        <v>2.4049572937878527E-2</v>
      </c>
      <c r="PO122" s="4">
        <f t="shared" si="1151"/>
        <v>8.2073405385145251E-3</v>
      </c>
      <c r="PP122" s="4">
        <f t="shared" si="1151"/>
        <v>-1.994129294233184E-2</v>
      </c>
      <c r="PQ122" s="4">
        <f t="shared" si="1151"/>
        <v>3.9235931841498171E-2</v>
      </c>
      <c r="PR122" s="4">
        <f t="shared" si="1151"/>
        <v>1.1771440975901357E-2</v>
      </c>
      <c r="PS122" s="4">
        <f t="shared" si="1151"/>
        <v>2.21649102328971E-2</v>
      </c>
      <c r="PT122" s="4">
        <f t="shared" si="1151"/>
        <v>-6.8432814511095079E-3</v>
      </c>
      <c r="PU122" s="4">
        <f t="shared" si="1151"/>
        <v>-4.8719999545111031E-3</v>
      </c>
      <c r="PV122" s="4">
        <f t="shared" si="1151"/>
        <v>-1.2414208204127542E-2</v>
      </c>
      <c r="PW122" s="4">
        <f t="shared" si="1151"/>
        <v>-3.5491738323091063E-3</v>
      </c>
      <c r="PX122" s="4">
        <f t="shared" si="1151"/>
        <v>-4.6374310882722078E-2</v>
      </c>
      <c r="PY122" s="4">
        <f t="shared" si="1151"/>
        <v>2.523441280274144E-2</v>
      </c>
      <c r="PZ122" s="4">
        <f t="shared" si="1151"/>
        <v>-6.6369537435315823E-4</v>
      </c>
      <c r="QA122" s="4">
        <f t="shared" si="1151"/>
        <v>-2.0076633629339244E-2</v>
      </c>
      <c r="QB122" s="4">
        <f t="shared" si="1151"/>
        <v>-2.9176455225063168E-3</v>
      </c>
      <c r="QC122" s="4">
        <f t="shared" si="1151"/>
        <v>-4.1335587555169379E-3</v>
      </c>
      <c r="QD122" s="4">
        <f t="shared" si="1151"/>
        <v>2.2976065695914588E-3</v>
      </c>
      <c r="QE122" s="4">
        <f t="shared" si="1151"/>
        <v>3.9351052574442755E-2</v>
      </c>
      <c r="QF122" s="4">
        <f t="shared" si="1151"/>
        <v>7.4669516366600366E-2</v>
      </c>
      <c r="QG122" s="4">
        <f t="shared" si="1151"/>
        <v>1.1595180238364314E-2</v>
      </c>
      <c r="QH122" s="4">
        <f t="shared" ref="QH122:SS122" si="1152">QH52-AVERAGE(QH$36:QH$45)</f>
        <v>-1.5667221214881351E-2</v>
      </c>
      <c r="QI122" s="4">
        <f t="shared" si="1152"/>
        <v>-1.0972825374252961E-2</v>
      </c>
      <c r="QJ122" s="4">
        <f t="shared" si="1152"/>
        <v>-3.7557338553745106E-3</v>
      </c>
      <c r="QK122" s="4">
        <f t="shared" si="1152"/>
        <v>5.7311697057431943E-3</v>
      </c>
      <c r="QL122" s="4">
        <f t="shared" si="1152"/>
        <v>-8.6446638834228491E-3</v>
      </c>
      <c r="QM122" s="4">
        <f t="shared" si="1152"/>
        <v>-5.8240240789755975E-3</v>
      </c>
      <c r="QN122" s="4">
        <f t="shared" si="1152"/>
        <v>-8.8554663944709778E-5</v>
      </c>
      <c r="QO122" s="4">
        <f t="shared" si="1152"/>
        <v>-8.5323387573957923E-3</v>
      </c>
      <c r="QP122" s="4">
        <f t="shared" si="1152"/>
        <v>4.2028727599004168E-2</v>
      </c>
      <c r="QQ122" s="4">
        <f t="shared" si="1152"/>
        <v>-2.9784561357527415E-3</v>
      </c>
      <c r="QR122" s="4">
        <f t="shared" si="1152"/>
        <v>-1.8842926157350257E-2</v>
      </c>
      <c r="QS122" s="4">
        <f t="shared" si="1152"/>
        <v>1.7659928199775573E-2</v>
      </c>
      <c r="QT122" s="4">
        <f t="shared" si="1152"/>
        <v>6.5333298289698008E-3</v>
      </c>
      <c r="QU122" s="4">
        <f t="shared" si="1152"/>
        <v>-5.441278557757754E-3</v>
      </c>
      <c r="QV122" s="4">
        <f t="shared" si="1152"/>
        <v>-1.1122162728332361E-2</v>
      </c>
      <c r="QW122" s="4">
        <f t="shared" si="1152"/>
        <v>5.626463964924687E-3</v>
      </c>
      <c r="QX122" s="4">
        <f t="shared" si="1152"/>
        <v>4.0404639493564029E-2</v>
      </c>
      <c r="QY122" s="4">
        <f t="shared" si="1152"/>
        <v>1.3256289430707911E-2</v>
      </c>
      <c r="QZ122" s="4">
        <f t="shared" si="1152"/>
        <v>8.4314061077074825E-3</v>
      </c>
      <c r="RA122" s="4">
        <f t="shared" si="1152"/>
        <v>-1.4284532630329633E-2</v>
      </c>
      <c r="RB122" s="4">
        <f t="shared" si="1152"/>
        <v>3.0361776488038407E-3</v>
      </c>
      <c r="RC122" s="4">
        <f t="shared" si="1152"/>
        <v>-7.8787256881715437E-3</v>
      </c>
      <c r="RD122" s="4">
        <f t="shared" si="1152"/>
        <v>-2.6962145244507983E-2</v>
      </c>
      <c r="RE122" s="4">
        <f t="shared" si="1152"/>
        <v>3.6345319728027348E-2</v>
      </c>
      <c r="RF122" s="4">
        <f t="shared" si="1152"/>
        <v>4.1104454341265835E-4</v>
      </c>
      <c r="RG122" s="4">
        <f t="shared" si="1152"/>
        <v>1.0575503444405642E-2</v>
      </c>
      <c r="RH122" s="4">
        <f t="shared" si="1152"/>
        <v>9.5585625670294889E-3</v>
      </c>
      <c r="RI122" s="4">
        <f t="shared" si="1152"/>
        <v>1.216053763454618E-2</v>
      </c>
      <c r="RJ122" s="4">
        <f t="shared" si="1152"/>
        <v>-1.8067651706151857E-3</v>
      </c>
      <c r="RK122" s="4">
        <f t="shared" si="1152"/>
        <v>1.0589786610700692E-2</v>
      </c>
      <c r="RL122" s="4">
        <f t="shared" si="1152"/>
        <v>-2.8103366775493483E-2</v>
      </c>
      <c r="RM122" s="4">
        <f t="shared" si="1152"/>
        <v>5.8154724041593296E-3</v>
      </c>
      <c r="RN122" s="4">
        <f t="shared" si="1152"/>
        <v>6.7831985482517338E-3</v>
      </c>
      <c r="RO122" s="4">
        <f t="shared" si="1152"/>
        <v>2.3640668355894706E-4</v>
      </c>
      <c r="RP122" s="4">
        <f t="shared" si="1152"/>
        <v>-2.6826879841305776E-2</v>
      </c>
      <c r="RQ122" s="4">
        <f t="shared" si="1152"/>
        <v>-5.1485215279870201E-3</v>
      </c>
      <c r="RR122" s="4">
        <f t="shared" si="1152"/>
        <v>-2.1047559016340741E-3</v>
      </c>
      <c r="RS122" s="4">
        <f t="shared" si="1152"/>
        <v>-7.7802185470932823E-3</v>
      </c>
      <c r="RT122" s="4">
        <f t="shared" si="1152"/>
        <v>1.7254070175360564E-3</v>
      </c>
      <c r="RU122" s="4">
        <f t="shared" si="1152"/>
        <v>1.912484407412839E-3</v>
      </c>
      <c r="RV122" s="4">
        <f t="shared" si="1152"/>
        <v>1.2932392156958012E-2</v>
      </c>
      <c r="RW122" s="4">
        <f t="shared" si="1152"/>
        <v>-1.3481301226100154E-2</v>
      </c>
      <c r="RX122" s="4">
        <f t="shared" si="1152"/>
        <v>1.0964408160725934E-3</v>
      </c>
      <c r="RY122" s="4">
        <f t="shared" si="1152"/>
        <v>1.1276080910588213E-2</v>
      </c>
      <c r="RZ122" s="4">
        <f t="shared" si="1152"/>
        <v>-3.3845372801850723E-2</v>
      </c>
      <c r="SA122" s="4">
        <f t="shared" si="1152"/>
        <v>5.3126792091631411E-4</v>
      </c>
      <c r="SB122" s="4">
        <f t="shared" si="1152"/>
        <v>6.7434775220399524E-3</v>
      </c>
      <c r="SC122" s="4">
        <f t="shared" si="1152"/>
        <v>-3.581468153337726E-2</v>
      </c>
      <c r="SD122" s="4">
        <f t="shared" si="1152"/>
        <v>7.3548276087235964E-2</v>
      </c>
      <c r="SE122" s="4">
        <f t="shared" si="1152"/>
        <v>-1.7592384371223593E-2</v>
      </c>
      <c r="SF122" s="4">
        <f t="shared" si="1152"/>
        <v>5.7831137985619244E-3</v>
      </c>
      <c r="SG122" s="4">
        <f t="shared" si="1152"/>
        <v>-7.5037327481422304E-3</v>
      </c>
      <c r="SH122" s="4">
        <f t="shared" si="1152"/>
        <v>1.1090088895103338E-2</v>
      </c>
      <c r="SI122" s="4">
        <f t="shared" si="1152"/>
        <v>8.0804983585043978E-4</v>
      </c>
      <c r="SJ122" s="4">
        <f t="shared" si="1152"/>
        <v>-3.3667964859116352E-3</v>
      </c>
      <c r="SK122" s="4">
        <f t="shared" si="1152"/>
        <v>-3.3782478460817722E-2</v>
      </c>
      <c r="SL122" s="4">
        <f t="shared" si="1152"/>
        <v>-1.5049708381645405E-2</v>
      </c>
      <c r="SM122" s="4">
        <f t="shared" si="1152"/>
        <v>9.4629813144653293E-3</v>
      </c>
      <c r="SN122" s="4">
        <f t="shared" si="1152"/>
        <v>-2.1176307107147033E-2</v>
      </c>
      <c r="SO122" s="4">
        <f t="shared" si="1152"/>
        <v>-2.2603819922327852E-3</v>
      </c>
      <c r="SP122" s="4">
        <f t="shared" si="1152"/>
        <v>-8.0220440093262515E-4</v>
      </c>
      <c r="SQ122" s="4">
        <f t="shared" si="1152"/>
        <v>-1.3004967918751897E-2</v>
      </c>
      <c r="SR122" s="4">
        <f t="shared" si="1152"/>
        <v>-5.9915694006225598E-3</v>
      </c>
      <c r="SS122" s="4">
        <f t="shared" si="1152"/>
        <v>-2.4193056767939293E-2</v>
      </c>
      <c r="ST122" s="4">
        <f t="shared" ref="ST122:VE122" si="1153">ST52-AVERAGE(ST$36:ST$45)</f>
        <v>-8.4373651794091009E-3</v>
      </c>
      <c r="SU122" s="4">
        <f t="shared" si="1153"/>
        <v>5.6633885486477716E-4</v>
      </c>
      <c r="SV122" s="4">
        <f t="shared" si="1153"/>
        <v>-5.5825703225071879E-3</v>
      </c>
      <c r="SW122" s="4">
        <f t="shared" si="1153"/>
        <v>-1.4406585354100963E-2</v>
      </c>
      <c r="SX122" s="4">
        <f t="shared" si="1153"/>
        <v>-4.4666434509032862E-3</v>
      </c>
      <c r="SY122" s="4">
        <f t="shared" si="1153"/>
        <v>-2.262946531510408E-2</v>
      </c>
      <c r="SZ122" s="4">
        <f t="shared" si="1153"/>
        <v>-6.4050879523793125E-2</v>
      </c>
      <c r="TA122" s="4">
        <f t="shared" si="1153"/>
        <v>-5.2568825127257031E-3</v>
      </c>
      <c r="TB122" s="4">
        <f t="shared" si="1153"/>
        <v>9.6633900095287224E-3</v>
      </c>
      <c r="TC122" s="4">
        <f t="shared" si="1153"/>
        <v>-2.7818554359225083E-2</v>
      </c>
      <c r="TD122" s="4">
        <f t="shared" si="1153"/>
        <v>-6.9214458189473128E-3</v>
      </c>
      <c r="TE122" s="4">
        <f t="shared" si="1153"/>
        <v>6.4877076948793109E-3</v>
      </c>
      <c r="TF122" s="4">
        <f t="shared" si="1153"/>
        <v>-1.1753859197077492E-2</v>
      </c>
      <c r="TG122" s="4">
        <f t="shared" si="1153"/>
        <v>1.2232781846405135E-2</v>
      </c>
      <c r="TH122" s="4">
        <f t="shared" si="1153"/>
        <v>4.0470912849699218E-3</v>
      </c>
      <c r="TI122" s="4">
        <f t="shared" si="1153"/>
        <v>-1.7139379354047961E-2</v>
      </c>
      <c r="TJ122" s="4">
        <f t="shared" si="1153"/>
        <v>4.1295188072842576E-2</v>
      </c>
      <c r="TK122" s="4">
        <f t="shared" si="1153"/>
        <v>-1.2549522218126774E-2</v>
      </c>
      <c r="TL122" s="4">
        <f t="shared" si="1153"/>
        <v>-1.5337958617960135E-2</v>
      </c>
      <c r="TM122" s="4">
        <f t="shared" si="1153"/>
        <v>3.1476390266372755E-3</v>
      </c>
      <c r="TN122" s="4">
        <f t="shared" si="1153"/>
        <v>3.3669214538965342E-3</v>
      </c>
      <c r="TO122" s="4">
        <f t="shared" si="1153"/>
        <v>4.0507762570207544E-4</v>
      </c>
      <c r="TP122" s="4">
        <f t="shared" si="1153"/>
        <v>-3.6436639802993583E-3</v>
      </c>
      <c r="TQ122" s="4">
        <f t="shared" si="1153"/>
        <v>-5.2883124789837805E-3</v>
      </c>
      <c r="TR122" s="4">
        <f t="shared" si="1153"/>
        <v>-9.5035198968582528E-3</v>
      </c>
      <c r="TS122" s="4">
        <f t="shared" si="1153"/>
        <v>2.4459970563086447E-2</v>
      </c>
      <c r="TT122" s="4">
        <f t="shared" si="1153"/>
        <v>2.7359772929437531E-3</v>
      </c>
      <c r="TU122" s="4">
        <f t="shared" si="1153"/>
        <v>1.1701771181418606E-2</v>
      </c>
      <c r="TV122" s="4">
        <f t="shared" si="1153"/>
        <v>-2.4599175200961734E-3</v>
      </c>
      <c r="TW122" s="4">
        <f t="shared" si="1153"/>
        <v>-9.5198219103201191E-4</v>
      </c>
      <c r="TX122" s="4">
        <f t="shared" si="1153"/>
        <v>-2.9233732733552606E-2</v>
      </c>
      <c r="TY122" s="4">
        <f t="shared" si="1153"/>
        <v>1.8853734994707791E-3</v>
      </c>
      <c r="TZ122" s="4">
        <f t="shared" si="1153"/>
        <v>-2.2293485892639648E-2</v>
      </c>
      <c r="UA122" s="4">
        <f t="shared" si="1153"/>
        <v>-2.0373573176871679E-2</v>
      </c>
      <c r="UB122" s="4">
        <f t="shared" si="1153"/>
        <v>0.10901318447611526</v>
      </c>
      <c r="UC122" s="4">
        <f t="shared" si="1153"/>
        <v>-1.8792663451479903E-2</v>
      </c>
      <c r="UD122" s="4">
        <f t="shared" si="1153"/>
        <v>-6.85266448407422E-4</v>
      </c>
      <c r="UE122" s="4">
        <f t="shared" si="1153"/>
        <v>-7.6357974438839519E-3</v>
      </c>
      <c r="UF122" s="4">
        <f t="shared" si="1153"/>
        <v>8.7206620250222765E-3</v>
      </c>
      <c r="UG122" s="4">
        <f t="shared" si="1153"/>
        <v>3.5449112369338575E-3</v>
      </c>
      <c r="UH122" s="4">
        <f t="shared" si="1153"/>
        <v>-2.2930495274152626E-2</v>
      </c>
      <c r="UI122" s="4">
        <f t="shared" si="1153"/>
        <v>2.36789602388017E-3</v>
      </c>
      <c r="UJ122" s="4">
        <f t="shared" si="1153"/>
        <v>3.5505897456860683E-3</v>
      </c>
      <c r="UK122" s="4">
        <f t="shared" si="1153"/>
        <v>-1.086455990657282E-2</v>
      </c>
      <c r="UL122" s="4">
        <f t="shared" si="1153"/>
        <v>1.6840676885786204E-2</v>
      </c>
      <c r="UM122" s="4">
        <f t="shared" si="1153"/>
        <v>4.4267448429571318E-4</v>
      </c>
      <c r="UN122" s="4">
        <f t="shared" si="1153"/>
        <v>-2.0936079796307298E-2</v>
      </c>
      <c r="UO122" s="4">
        <f t="shared" si="1153"/>
        <v>4.980282666813214E-3</v>
      </c>
      <c r="UP122" s="4">
        <f t="shared" si="1153"/>
        <v>-3.3484408976648672E-2</v>
      </c>
      <c r="UQ122" s="4">
        <f t="shared" si="1153"/>
        <v>-7.1060431276009223E-3</v>
      </c>
      <c r="UR122" s="4">
        <f t="shared" si="1153"/>
        <v>1.719472424936987E-2</v>
      </c>
      <c r="US122" s="4">
        <f t="shared" si="1153"/>
        <v>2.1128106508117245E-4</v>
      </c>
      <c r="UT122" s="4">
        <f t="shared" si="1153"/>
        <v>2.1994789600018834E-2</v>
      </c>
      <c r="UU122" s="4">
        <f t="shared" si="1153"/>
        <v>2.3721242225065869E-2</v>
      </c>
      <c r="UV122" s="4">
        <f t="shared" si="1153"/>
        <v>2.2140591922113748E-2</v>
      </c>
      <c r="UW122" s="4">
        <f t="shared" si="1153"/>
        <v>-8.9203815570726153E-3</v>
      </c>
      <c r="UX122" s="4">
        <f t="shared" si="1153"/>
        <v>-9.3786561005372721E-3</v>
      </c>
      <c r="UY122" s="4">
        <f t="shared" si="1153"/>
        <v>-7.0592004653454192E-3</v>
      </c>
      <c r="UZ122" s="4">
        <f t="shared" si="1153"/>
        <v>-6.0053905238439493E-3</v>
      </c>
      <c r="VA122" s="4">
        <f t="shared" si="1153"/>
        <v>1.6825608364095298E-2</v>
      </c>
      <c r="VB122" s="4">
        <f t="shared" si="1153"/>
        <v>7.9673460697728196E-3</v>
      </c>
      <c r="VC122" s="4">
        <f t="shared" si="1153"/>
        <v>1.3587495154827811E-3</v>
      </c>
      <c r="VD122" s="4">
        <f t="shared" si="1153"/>
        <v>-3.7918437908953709E-3</v>
      </c>
      <c r="VE122" s="4">
        <f t="shared" si="1153"/>
        <v>-1.7996907986667318E-3</v>
      </c>
      <c r="VF122" s="4">
        <f t="shared" ref="VF122:XQ122" si="1154">VF52-AVERAGE(VF$36:VF$45)</f>
        <v>-1.7261655269253653E-3</v>
      </c>
      <c r="VG122" s="4">
        <f t="shared" si="1154"/>
        <v>-2.1145044305508599E-2</v>
      </c>
      <c r="VH122" s="4">
        <f t="shared" si="1154"/>
        <v>-1.162731875486969E-2</v>
      </c>
      <c r="VI122" s="4">
        <f t="shared" si="1154"/>
        <v>5.487921647891629E-3</v>
      </c>
      <c r="VJ122" s="4">
        <f t="shared" si="1154"/>
        <v>-8.8547282362296219E-3</v>
      </c>
      <c r="VK122" s="4">
        <f t="shared" si="1154"/>
        <v>2.5554288785090795E-3</v>
      </c>
      <c r="VL122" s="4">
        <f t="shared" si="1154"/>
        <v>-1.1459357106099771E-2</v>
      </c>
      <c r="VM122" s="4">
        <f t="shared" si="1154"/>
        <v>-7.3298402757599503E-3</v>
      </c>
      <c r="VN122" s="4">
        <f t="shared" si="1154"/>
        <v>4.6726487209953881E-3</v>
      </c>
      <c r="VO122" s="4">
        <f t="shared" si="1154"/>
        <v>-5.5345696337041382E-3</v>
      </c>
      <c r="VP122" s="4">
        <f t="shared" si="1154"/>
        <v>-7.4748939703278665E-3</v>
      </c>
      <c r="VQ122" s="4">
        <f t="shared" si="1154"/>
        <v>-1.0620811706780852E-2</v>
      </c>
      <c r="VR122" s="4">
        <f t="shared" si="1154"/>
        <v>5.9129374029208296E-4</v>
      </c>
      <c r="VS122" s="4">
        <f t="shared" si="1154"/>
        <v>-2.7636552898418067E-2</v>
      </c>
      <c r="VT122" s="4">
        <f t="shared" si="1154"/>
        <v>1.0877207420446787E-3</v>
      </c>
      <c r="VU122" s="4">
        <f t="shared" si="1154"/>
        <v>3.1495952797916541E-3</v>
      </c>
      <c r="VV122" s="4">
        <f t="shared" si="1154"/>
        <v>-7.135823051871281E-3</v>
      </c>
      <c r="VW122" s="4">
        <f t="shared" si="1154"/>
        <v>1.0155070487632659E-2</v>
      </c>
      <c r="VX122" s="4">
        <f t="shared" si="1154"/>
        <v>-4.5255560277507878E-3</v>
      </c>
      <c r="VY122" s="4">
        <f t="shared" si="1154"/>
        <v>-6.9957619677758261E-3</v>
      </c>
      <c r="VZ122" s="4">
        <f t="shared" si="1154"/>
        <v>1.8212376197139567E-2</v>
      </c>
      <c r="WA122" s="4">
        <f t="shared" si="1154"/>
        <v>-2.6997761579624711E-2</v>
      </c>
      <c r="WB122" s="4">
        <f t="shared" si="1154"/>
        <v>2.4055343577715958E-2</v>
      </c>
      <c r="WC122" s="4">
        <f t="shared" si="1154"/>
        <v>-2.6120114511076621E-3</v>
      </c>
      <c r="WD122" s="4">
        <f t="shared" si="1154"/>
        <v>-8.0665673448577675E-3</v>
      </c>
      <c r="WE122" s="4">
        <f t="shared" si="1154"/>
        <v>-6.3904747985629728E-3</v>
      </c>
      <c r="WF122" s="4">
        <f t="shared" si="1154"/>
        <v>7.6737812890187024E-3</v>
      </c>
      <c r="WG122" s="4">
        <f t="shared" si="1154"/>
        <v>-5.9595316178654018E-3</v>
      </c>
      <c r="WH122" s="4">
        <f t="shared" si="1154"/>
        <v>-1.5999715006990677E-2</v>
      </c>
      <c r="WI122" s="4">
        <f t="shared" si="1154"/>
        <v>-3.1310288479332905E-3</v>
      </c>
      <c r="WJ122" s="4">
        <f t="shared" si="1154"/>
        <v>5.8130170772540345E-4</v>
      </c>
      <c r="WK122" s="4">
        <f t="shared" si="1154"/>
        <v>-3.1810762610024398E-2</v>
      </c>
      <c r="WL122" s="4">
        <f t="shared" si="1154"/>
        <v>3.1762594155282341E-3</v>
      </c>
      <c r="WM122" s="4">
        <f t="shared" si="1154"/>
        <v>-2.1996312266636127E-2</v>
      </c>
      <c r="WN122" s="4">
        <f t="shared" si="1154"/>
        <v>-5.0038299638066504E-3</v>
      </c>
      <c r="WO122" s="4">
        <f t="shared" si="1154"/>
        <v>-1.1456536265011452E-2</v>
      </c>
      <c r="WP122" s="4">
        <f t="shared" si="1154"/>
        <v>-7.5959355153392598E-3</v>
      </c>
      <c r="WQ122" s="4">
        <f t="shared" si="1154"/>
        <v>1.4124906761825184E-3</v>
      </c>
      <c r="WR122" s="4">
        <f t="shared" si="1154"/>
        <v>1.1009389165559363E-2</v>
      </c>
      <c r="WS122" s="4">
        <f t="shared" si="1154"/>
        <v>-9.0572151210822766E-3</v>
      </c>
      <c r="WT122" s="4">
        <f t="shared" si="1154"/>
        <v>1.9638135502847133E-2</v>
      </c>
      <c r="WU122" s="4">
        <f t="shared" si="1154"/>
        <v>-5.087466184973314E-2</v>
      </c>
      <c r="WV122" s="4">
        <f t="shared" si="1154"/>
        <v>2.3168789888839695E-2</v>
      </c>
      <c r="WW122" s="4">
        <f t="shared" si="1154"/>
        <v>-2.6921418660154867E-2</v>
      </c>
      <c r="WX122" s="4">
        <f t="shared" si="1154"/>
        <v>1.5075036043890083E-2</v>
      </c>
      <c r="WY122" s="4">
        <f t="shared" si="1154"/>
        <v>8.7724486704111107E-3</v>
      </c>
      <c r="WZ122" s="4">
        <f t="shared" si="1154"/>
        <v>-4.2361524232898129E-3</v>
      </c>
      <c r="XA122" s="4">
        <f t="shared" si="1154"/>
        <v>3.4629733524482287E-2</v>
      </c>
      <c r="XB122" s="4">
        <f t="shared" si="1154"/>
        <v>-1.0921888806981925E-2</v>
      </c>
      <c r="XC122" s="4">
        <f t="shared" si="1154"/>
        <v>-9.7225679965602611E-3</v>
      </c>
      <c r="XD122" s="4">
        <f t="shared" si="1154"/>
        <v>-4.447239705118353E-3</v>
      </c>
      <c r="XE122" s="4">
        <f t="shared" si="1154"/>
        <v>-1.8158734954680348E-2</v>
      </c>
      <c r="XF122" s="4">
        <f t="shared" si="1154"/>
        <v>2.0732596577152977E-2</v>
      </c>
      <c r="XG122" s="4">
        <f t="shared" si="1154"/>
        <v>4.1003362232657707E-2</v>
      </c>
      <c r="XH122" s="4">
        <f t="shared" si="1154"/>
        <v>4.9803081011909178E-3</v>
      </c>
      <c r="XI122" s="4">
        <f t="shared" si="1154"/>
        <v>3.5794149807112152E-2</v>
      </c>
      <c r="XJ122" s="4">
        <f t="shared" si="1154"/>
        <v>-6.2474325177819236E-2</v>
      </c>
      <c r="XK122" s="4">
        <f t="shared" si="1154"/>
        <v>6.5757578791017929E-3</v>
      </c>
      <c r="XL122" s="4">
        <f t="shared" si="1154"/>
        <v>1.0272444539419303E-2</v>
      </c>
      <c r="XM122" s="4">
        <f t="shared" si="1154"/>
        <v>-5.8067698885935935E-3</v>
      </c>
      <c r="XN122" s="4">
        <f t="shared" si="1154"/>
        <v>6.1555909325754325E-3</v>
      </c>
      <c r="XO122" s="4">
        <f t="shared" si="1154"/>
        <v>9.3101649350678939E-3</v>
      </c>
      <c r="XP122" s="4">
        <f t="shared" si="1154"/>
        <v>-8.8197064212676597E-3</v>
      </c>
      <c r="XQ122" s="4">
        <f t="shared" si="1154"/>
        <v>1.818919016008087E-2</v>
      </c>
      <c r="XR122" s="4">
        <f t="shared" ref="XR122:AAC122" si="1155">XR52-AVERAGE(XR$36:XR$45)</f>
        <v>2.5593579600897483E-2</v>
      </c>
      <c r="XS122" s="4">
        <f t="shared" si="1155"/>
        <v>2.680586725106978E-2</v>
      </c>
      <c r="XT122" s="4">
        <f t="shared" si="1155"/>
        <v>-6.3482521348718927E-3</v>
      </c>
      <c r="XU122" s="4">
        <f t="shared" si="1155"/>
        <v>-1.6410292356253433E-2</v>
      </c>
      <c r="XV122" s="4">
        <f t="shared" si="1155"/>
        <v>-1.8246264038533619E-2</v>
      </c>
      <c r="XW122" s="4">
        <f t="shared" si="1155"/>
        <v>7.662213729037087E-3</v>
      </c>
      <c r="XX122" s="4">
        <f t="shared" si="1155"/>
        <v>2.9750916424379284E-2</v>
      </c>
      <c r="XY122" s="4">
        <f t="shared" si="1155"/>
        <v>1.8029956964203286E-2</v>
      </c>
      <c r="XZ122" s="4">
        <f t="shared" si="1155"/>
        <v>-1.4713394578621425E-2</v>
      </c>
      <c r="YA122" s="4">
        <f t="shared" si="1155"/>
        <v>4.4402214847983805E-3</v>
      </c>
      <c r="YB122" s="4">
        <f t="shared" si="1155"/>
        <v>-1.9700888035800855E-2</v>
      </c>
      <c r="YC122" s="4">
        <f t="shared" si="1155"/>
        <v>8.1636626317488099E-4</v>
      </c>
      <c r="YD122" s="4">
        <f t="shared" si="1155"/>
        <v>-3.6684748267227292E-2</v>
      </c>
      <c r="YE122" s="4">
        <f t="shared" si="1155"/>
        <v>-1.3413305853920461E-2</v>
      </c>
      <c r="YF122" s="4">
        <f t="shared" si="1155"/>
        <v>4.5262339692449778E-3</v>
      </c>
      <c r="YG122" s="4">
        <f t="shared" si="1155"/>
        <v>3.8016758318002476E-3</v>
      </c>
      <c r="YH122" s="4">
        <f t="shared" si="1155"/>
        <v>1.3037745619704763E-2</v>
      </c>
      <c r="YI122" s="4">
        <f t="shared" si="1155"/>
        <v>3.1467103118228597E-3</v>
      </c>
      <c r="YJ122" s="4">
        <f t="shared" si="1155"/>
        <v>-1.4058476781490213E-2</v>
      </c>
      <c r="YK122" s="4">
        <f t="shared" si="1155"/>
        <v>1.4303261637235045E-2</v>
      </c>
      <c r="YL122" s="4">
        <f t="shared" si="1155"/>
        <v>1.7482840209837373E-2</v>
      </c>
      <c r="YM122" s="4">
        <f t="shared" si="1155"/>
        <v>-6.023844577984095E-3</v>
      </c>
      <c r="YN122" s="4">
        <f t="shared" si="1155"/>
        <v>3.174505475595029E-2</v>
      </c>
      <c r="YO122" s="4">
        <f t="shared" si="1155"/>
        <v>1.3390724683554917E-2</v>
      </c>
      <c r="YP122" s="4">
        <f t="shared" si="1155"/>
        <v>4.9955351000342037E-3</v>
      </c>
      <c r="YQ122" s="4">
        <f t="shared" si="1155"/>
        <v>4.0525690394899345E-2</v>
      </c>
      <c r="YR122" s="4">
        <f t="shared" si="1155"/>
        <v>2.5200409571070368E-2</v>
      </c>
      <c r="YS122" s="4">
        <f t="shared" si="1155"/>
        <v>-1.5711362210393053E-2</v>
      </c>
      <c r="YT122" s="4">
        <f t="shared" si="1155"/>
        <v>-1.5490184140909535E-2</v>
      </c>
      <c r="YU122" s="4">
        <f t="shared" si="1155"/>
        <v>-3.3350672148605966E-2</v>
      </c>
      <c r="YV122" s="4">
        <f t="shared" si="1155"/>
        <v>-4.409147950599393E-2</v>
      </c>
      <c r="YW122" s="4">
        <f t="shared" si="1155"/>
        <v>1.9135426456113006E-2</v>
      </c>
      <c r="YX122" s="4">
        <f t="shared" si="1155"/>
        <v>-2.5316566403792923E-3</v>
      </c>
      <c r="YY122" s="4">
        <f t="shared" si="1155"/>
        <v>3.1523443351825766E-3</v>
      </c>
      <c r="YZ122" s="4">
        <f t="shared" si="1155"/>
        <v>1.6754280902430106E-2</v>
      </c>
      <c r="ZA122" s="4">
        <f t="shared" si="1155"/>
        <v>1.1627510709903617E-2</v>
      </c>
      <c r="ZB122" s="4">
        <f t="shared" si="1155"/>
        <v>7.6800418263953396E-3</v>
      </c>
      <c r="ZC122" s="4">
        <f t="shared" si="1155"/>
        <v>9.2245107095099144E-3</v>
      </c>
      <c r="ZD122" s="4">
        <f t="shared" si="1155"/>
        <v>-2.0208315732067939E-2</v>
      </c>
      <c r="ZE122" s="4">
        <f t="shared" si="1155"/>
        <v>7.7171471620227118E-3</v>
      </c>
      <c r="ZF122" s="4">
        <f t="shared" si="1155"/>
        <v>4.7872387408404923E-2</v>
      </c>
      <c r="ZG122" s="4">
        <f t="shared" si="1155"/>
        <v>3.9397492080995447E-3</v>
      </c>
      <c r="ZH122" s="4">
        <f t="shared" si="1155"/>
        <v>-2.6989331174893704E-3</v>
      </c>
      <c r="ZI122" s="4">
        <f t="shared" si="1155"/>
        <v>-7.7216531632623214E-3</v>
      </c>
      <c r="ZJ122" s="4">
        <f t="shared" si="1155"/>
        <v>1.7367075425891023E-2</v>
      </c>
      <c r="ZK122" s="4">
        <f t="shared" si="1155"/>
        <v>2.787555355590705E-3</v>
      </c>
      <c r="ZL122" s="4">
        <f t="shared" si="1155"/>
        <v>5.8366659395997517E-3</v>
      </c>
      <c r="ZM122" s="4">
        <f t="shared" si="1155"/>
        <v>5.2745808300747703E-2</v>
      </c>
      <c r="ZN122" s="4">
        <f t="shared" si="1155"/>
        <v>-7.5742149221224471E-3</v>
      </c>
      <c r="ZO122" s="4">
        <f t="shared" si="1155"/>
        <v>-1.5336120761547046E-2</v>
      </c>
      <c r="ZP122" s="4">
        <f t="shared" si="1155"/>
        <v>4.3741814394729784E-3</v>
      </c>
      <c r="ZQ122" s="4">
        <f t="shared" si="1155"/>
        <v>4.1867186933105122E-3</v>
      </c>
      <c r="ZR122" s="4">
        <f t="shared" si="1155"/>
        <v>-4.346950599342321E-2</v>
      </c>
      <c r="ZS122" s="4">
        <f t="shared" si="1155"/>
        <v>2.9824303774624817E-3</v>
      </c>
      <c r="ZT122" s="4">
        <f t="shared" si="1155"/>
        <v>4.9755336849254955E-3</v>
      </c>
      <c r="ZU122" s="4">
        <f t="shared" si="1155"/>
        <v>-9.6713795697231132E-3</v>
      </c>
      <c r="ZV122" s="4">
        <f t="shared" si="1155"/>
        <v>4.2434414813127513E-2</v>
      </c>
      <c r="ZW122" s="4">
        <f t="shared" si="1155"/>
        <v>1.4448116545287406E-2</v>
      </c>
      <c r="ZX122" s="4">
        <f t="shared" si="1155"/>
        <v>8.9406057211491394E-3</v>
      </c>
      <c r="ZY122" s="4">
        <f t="shared" si="1155"/>
        <v>5.8719857120612846E-3</v>
      </c>
      <c r="ZZ122" s="4">
        <f t="shared" si="1155"/>
        <v>5.9356612400990388E-3</v>
      </c>
      <c r="AAA122" s="4">
        <f t="shared" si="1155"/>
        <v>9.2486062006842543E-4</v>
      </c>
      <c r="AAB122" s="4">
        <f t="shared" si="1155"/>
        <v>-1.2153802725285084E-2</v>
      </c>
      <c r="AAC122" s="4">
        <f t="shared" si="1155"/>
        <v>-1.6031087374783981E-2</v>
      </c>
      <c r="AAD122" s="4">
        <f t="shared" ref="AAD122:ACO122" si="1156">AAD52-AVERAGE(AAD$36:AAD$45)</f>
        <v>2.2242589146573788E-2</v>
      </c>
      <c r="AAE122" s="4">
        <f t="shared" si="1156"/>
        <v>1.7006214073394341E-2</v>
      </c>
      <c r="AAF122" s="4">
        <f t="shared" si="1156"/>
        <v>-2.9724484708117359E-3</v>
      </c>
      <c r="AAG122" s="4">
        <f t="shared" si="1156"/>
        <v>-4.4719798134784071E-3</v>
      </c>
      <c r="AAH122" s="4">
        <f t="shared" si="1156"/>
        <v>-2.1821393922917542E-4</v>
      </c>
      <c r="AAI122" s="4">
        <f t="shared" si="1156"/>
        <v>-2.7299561260668735E-3</v>
      </c>
      <c r="AAJ122" s="4">
        <f t="shared" si="1156"/>
        <v>1.333014957197083E-2</v>
      </c>
      <c r="AAK122" s="4">
        <f t="shared" si="1156"/>
        <v>-8.6512945075102338E-3</v>
      </c>
      <c r="AAL122" s="4">
        <f t="shared" si="1156"/>
        <v>9.5861633199358642E-3</v>
      </c>
      <c r="AAM122" s="4">
        <f t="shared" si="1156"/>
        <v>9.9191425009760355E-3</v>
      </c>
      <c r="AAN122" s="4">
        <f t="shared" si="1156"/>
        <v>3.7728140256057315E-2</v>
      </c>
      <c r="AAO122" s="4">
        <f t="shared" si="1156"/>
        <v>-9.960719571661638E-3</v>
      </c>
      <c r="AAP122" s="4">
        <f t="shared" si="1156"/>
        <v>1.168317534376705E-2</v>
      </c>
      <c r="AAQ122" s="4">
        <f t="shared" si="1156"/>
        <v>5.7082438285852265E-3</v>
      </c>
      <c r="AAR122" s="4">
        <f t="shared" si="1156"/>
        <v>3.2931092414202799E-2</v>
      </c>
      <c r="AAS122" s="4">
        <f t="shared" si="1156"/>
        <v>-4.4800875321171975E-2</v>
      </c>
      <c r="AAT122" s="4">
        <f t="shared" si="1156"/>
        <v>-1.9313931734100471E-2</v>
      </c>
      <c r="AAU122" s="4">
        <f t="shared" si="1156"/>
        <v>-3.5473438405739147E-2</v>
      </c>
      <c r="AAV122" s="4">
        <f t="shared" si="1156"/>
        <v>1.1948105899901673E-3</v>
      </c>
      <c r="AAW122" s="4">
        <f t="shared" si="1156"/>
        <v>1.6591906222880898E-2</v>
      </c>
      <c r="AAX122" s="4">
        <f t="shared" si="1156"/>
        <v>-4.4918467197189504E-2</v>
      </c>
      <c r="AAY122" s="4">
        <f t="shared" si="1156"/>
        <v>1.5196034575451767E-2</v>
      </c>
      <c r="AAZ122" s="4">
        <f t="shared" si="1156"/>
        <v>1.484941487414012E-2</v>
      </c>
      <c r="ABA122" s="4">
        <f t="shared" si="1156"/>
        <v>-2.3352709041683711E-2</v>
      </c>
      <c r="ABB122" s="4">
        <f t="shared" si="1156"/>
        <v>2.5683611829888452E-2</v>
      </c>
      <c r="ABC122" s="4">
        <f t="shared" si="1156"/>
        <v>7.7910912047293914E-3</v>
      </c>
      <c r="ABD122" s="4">
        <f t="shared" si="1156"/>
        <v>-1.9821437312460687E-2</v>
      </c>
      <c r="ABE122" s="4">
        <f t="shared" si="1156"/>
        <v>4.0205437580983E-3</v>
      </c>
      <c r="ABF122" s="4">
        <f t="shared" si="1156"/>
        <v>-2.4801117389136179E-2</v>
      </c>
      <c r="ABG122" s="4">
        <f t="shared" si="1156"/>
        <v>5.4257033475745182E-3</v>
      </c>
      <c r="ABH122" s="4">
        <f t="shared" si="1156"/>
        <v>-4.8832778585235527E-3</v>
      </c>
      <c r="ABI122" s="4">
        <f t="shared" si="1156"/>
        <v>-9.2291028726994503E-3</v>
      </c>
      <c r="ABJ122" s="4">
        <f t="shared" si="1156"/>
        <v>-8.1144398044649436E-3</v>
      </c>
      <c r="ABK122" s="4">
        <f t="shared" si="1156"/>
        <v>2.2684797291366101E-2</v>
      </c>
      <c r="ABL122" s="4">
        <f t="shared" si="1156"/>
        <v>-1.154199329432315E-2</v>
      </c>
      <c r="ABM122" s="4">
        <f t="shared" si="1156"/>
        <v>1.2952435502881773E-2</v>
      </c>
      <c r="ABN122" s="4">
        <f t="shared" si="1156"/>
        <v>-2.0435771598925831E-2</v>
      </c>
      <c r="ABO122" s="4">
        <f t="shared" si="1156"/>
        <v>-1.641001818112868E-2</v>
      </c>
      <c r="ABP122" s="4">
        <f t="shared" si="1156"/>
        <v>-5.8172580219715379E-3</v>
      </c>
      <c r="ABQ122" s="4">
        <f t="shared" si="1156"/>
        <v>8.9900923166487592E-3</v>
      </c>
      <c r="ABR122" s="4">
        <f t="shared" si="1156"/>
        <v>-1.896810305692153E-2</v>
      </c>
      <c r="ABS122" s="4">
        <f t="shared" si="1156"/>
        <v>3.2352621012631477E-2</v>
      </c>
      <c r="ABT122" s="4">
        <f t="shared" si="1156"/>
        <v>7.1328374447184123E-2</v>
      </c>
      <c r="ABU122" s="4">
        <f t="shared" si="1156"/>
        <v>3.6724476895374459E-3</v>
      </c>
      <c r="ABV122" s="4">
        <f t="shared" si="1156"/>
        <v>1.4555201617133401E-3</v>
      </c>
      <c r="ABW122" s="4">
        <f t="shared" si="1156"/>
        <v>-1.0519939193095434E-2</v>
      </c>
      <c r="ABX122" s="4">
        <f t="shared" si="1156"/>
        <v>-2.1873616845492432E-2</v>
      </c>
      <c r="ABY122" s="4">
        <f t="shared" si="1156"/>
        <v>1.413723795102536E-2</v>
      </c>
      <c r="ABZ122" s="4">
        <f t="shared" si="1156"/>
        <v>1.7592337950571933E-2</v>
      </c>
      <c r="ACA122" s="4">
        <f t="shared" si="1156"/>
        <v>1.2516464944982354E-2</v>
      </c>
      <c r="ACB122" s="4">
        <f t="shared" si="1156"/>
        <v>-8.0145067070299021E-4</v>
      </c>
      <c r="ACC122" s="4">
        <f t="shared" si="1156"/>
        <v>-4.8817906813840867E-3</v>
      </c>
      <c r="ACD122" s="4">
        <f t="shared" si="1156"/>
        <v>1.5229249459507349E-2</v>
      </c>
      <c r="ACE122" s="4">
        <f t="shared" si="1156"/>
        <v>-2.3355195760895613E-3</v>
      </c>
      <c r="ACF122" s="4">
        <f t="shared" si="1156"/>
        <v>-1.3061501294076372E-2</v>
      </c>
      <c r="ACG122" s="4">
        <f t="shared" si="1156"/>
        <v>1.0143473353894351E-2</v>
      </c>
      <c r="ACH122" s="4">
        <f t="shared" si="1156"/>
        <v>1.5988562282064599E-4</v>
      </c>
      <c r="ACI122" s="4">
        <f t="shared" si="1156"/>
        <v>-3.6581013817812785E-2</v>
      </c>
      <c r="ACJ122" s="4">
        <f t="shared" si="1156"/>
        <v>1.0661262533789084E-2</v>
      </c>
      <c r="ACK122" s="4">
        <f t="shared" si="1156"/>
        <v>4.1128766733262165E-4</v>
      </c>
      <c r="ACL122" s="4">
        <f t="shared" si="1156"/>
        <v>-1.9089852430749007E-2</v>
      </c>
      <c r="ACM122" s="4">
        <f t="shared" si="1156"/>
        <v>-9.0923041706350433E-3</v>
      </c>
      <c r="ACN122" s="4">
        <f t="shared" si="1156"/>
        <v>4.1079513540289263E-2</v>
      </c>
      <c r="ACO122" s="4">
        <f t="shared" si="1156"/>
        <v>6.0494149949360601E-3</v>
      </c>
      <c r="ACP122" s="4">
        <f t="shared" ref="ACP122:AFA122" si="1157">ACP52-AVERAGE(ACP$36:ACP$45)</f>
        <v>-3.7581091339163208E-2</v>
      </c>
      <c r="ACQ122" s="4">
        <f t="shared" si="1157"/>
        <v>-1.6853692299104196E-2</v>
      </c>
      <c r="ACR122" s="4">
        <f t="shared" si="1157"/>
        <v>-2.4372416836382492E-2</v>
      </c>
      <c r="ACS122" s="4">
        <f t="shared" si="1157"/>
        <v>-1.3585469858580454E-2</v>
      </c>
      <c r="ACT122" s="4">
        <f t="shared" si="1157"/>
        <v>9.5225747980426326E-3</v>
      </c>
      <c r="ACU122" s="4">
        <f t="shared" si="1157"/>
        <v>1.0901508747355721E-2</v>
      </c>
      <c r="ACV122" s="4">
        <f t="shared" si="1157"/>
        <v>6.2990896181946213E-3</v>
      </c>
      <c r="ACW122" s="4">
        <f t="shared" si="1157"/>
        <v>-7.7654104684300979E-2</v>
      </c>
      <c r="ACX122" s="4">
        <f t="shared" si="1157"/>
        <v>-4.1772223317707684E-3</v>
      </c>
      <c r="ACY122" s="4">
        <f t="shared" si="1157"/>
        <v>2.6831435765181991E-2</v>
      </c>
      <c r="ACZ122" s="4">
        <f t="shared" si="1157"/>
        <v>-2.6900958140913794E-3</v>
      </c>
      <c r="ADA122" s="4">
        <f t="shared" si="1157"/>
        <v>1.4720748357733926E-3</v>
      </c>
      <c r="ADB122" s="4">
        <f t="shared" si="1157"/>
        <v>5.4834525564282591E-3</v>
      </c>
      <c r="ADC122" s="4">
        <f t="shared" si="1157"/>
        <v>-1.6252489646176463E-3</v>
      </c>
      <c r="ADD122" s="4">
        <f t="shared" si="1157"/>
        <v>-2.587916137428866E-2</v>
      </c>
      <c r="ADE122" s="4">
        <f t="shared" si="1157"/>
        <v>-3.1417538048129582E-3</v>
      </c>
      <c r="ADF122" s="4">
        <f t="shared" si="1157"/>
        <v>-4.9389987364925711E-2</v>
      </c>
      <c r="ADG122" s="4">
        <f t="shared" si="1157"/>
        <v>2.3383842686756024E-3</v>
      </c>
      <c r="ADH122" s="4">
        <f t="shared" si="1157"/>
        <v>1.8186210224862727E-2</v>
      </c>
      <c r="ADI122" s="4">
        <f t="shared" si="1157"/>
        <v>-6.6062293230142941E-3</v>
      </c>
      <c r="ADJ122" s="4">
        <f t="shared" si="1157"/>
        <v>9.8403345792952325E-3</v>
      </c>
      <c r="ADK122" s="4">
        <f t="shared" si="1157"/>
        <v>1.9558258910486442E-3</v>
      </c>
      <c r="ADL122" s="4">
        <f t="shared" si="1157"/>
        <v>1.7932011662833942E-2</v>
      </c>
      <c r="ADM122" s="4">
        <f t="shared" si="1157"/>
        <v>4.6416281748922639E-3</v>
      </c>
      <c r="ADN122" s="4">
        <f t="shared" si="1157"/>
        <v>-1.8919222398213927E-2</v>
      </c>
      <c r="ADO122" s="4">
        <f t="shared" si="1157"/>
        <v>-1.771182583378425E-3</v>
      </c>
      <c r="ADP122" s="4">
        <f t="shared" si="1157"/>
        <v>5.3961239790853936E-3</v>
      </c>
      <c r="ADQ122" s="4">
        <f t="shared" si="1157"/>
        <v>1.7716153020181848E-2</v>
      </c>
      <c r="ADR122" s="4">
        <f t="shared" si="1157"/>
        <v>-7.3012077961777822E-3</v>
      </c>
      <c r="ADS122" s="4">
        <f t="shared" si="1157"/>
        <v>2.6070992624275299E-2</v>
      </c>
      <c r="ADT122" s="4">
        <f t="shared" si="1157"/>
        <v>7.1543892201002355E-4</v>
      </c>
      <c r="ADU122" s="4">
        <f t="shared" si="1157"/>
        <v>-4.8109148671727237E-3</v>
      </c>
      <c r="ADV122" s="4">
        <f t="shared" si="1157"/>
        <v>2.8383294755645787E-3</v>
      </c>
      <c r="ADW122" s="4">
        <f t="shared" si="1157"/>
        <v>3.8613730937919614E-4</v>
      </c>
      <c r="ADX122" s="4">
        <f t="shared" si="1157"/>
        <v>-1.2392379100183096E-2</v>
      </c>
      <c r="ADY122" s="4">
        <f t="shared" si="1157"/>
        <v>-2.7328635444456587E-2</v>
      </c>
      <c r="ADZ122" s="4">
        <f t="shared" si="1157"/>
        <v>-1.5267260521699621E-2</v>
      </c>
      <c r="AEA122" s="4">
        <f t="shared" si="1157"/>
        <v>7.0209286563040936E-3</v>
      </c>
      <c r="AEB122" s="4">
        <f t="shared" si="1157"/>
        <v>-1.1755319933447642E-2</v>
      </c>
      <c r="AEC122" s="4">
        <f t="shared" si="1157"/>
        <v>3.2857390169334028E-3</v>
      </c>
      <c r="AED122" s="4">
        <f t="shared" si="1157"/>
        <v>1.9205705634294536E-3</v>
      </c>
      <c r="AEE122" s="4">
        <f t="shared" si="1157"/>
        <v>-9.5137933225600529E-3</v>
      </c>
      <c r="AEF122" s="4">
        <f t="shared" si="1157"/>
        <v>-3.588837209536162E-3</v>
      </c>
      <c r="AEG122" s="4">
        <f t="shared" si="1157"/>
        <v>-2.5492008631749351E-2</v>
      </c>
      <c r="AEH122" s="4">
        <f t="shared" si="1157"/>
        <v>-1.121433043829544E-2</v>
      </c>
      <c r="AEI122" s="4">
        <f t="shared" si="1157"/>
        <v>-4.5334516019583998E-3</v>
      </c>
      <c r="AEJ122" s="4">
        <f t="shared" si="1157"/>
        <v>-2.1941749626547442E-3</v>
      </c>
      <c r="AEK122" s="4">
        <f t="shared" si="1157"/>
        <v>7.9638196334976003E-3</v>
      </c>
      <c r="AEL122" s="4">
        <f t="shared" si="1157"/>
        <v>-4.8504294518667713E-3</v>
      </c>
      <c r="AEM122" s="4">
        <f t="shared" si="1157"/>
        <v>5.6503872913849177E-3</v>
      </c>
      <c r="AEN122" s="4">
        <f t="shared" si="1157"/>
        <v>-4.0697118111926315E-3</v>
      </c>
      <c r="AEO122" s="4">
        <f t="shared" si="1157"/>
        <v>-1.2864805396819272E-3</v>
      </c>
      <c r="AEP122" s="4">
        <f t="shared" si="1157"/>
        <v>-4.6434857262125121E-3</v>
      </c>
      <c r="AEQ122" s="4">
        <f t="shared" si="1157"/>
        <v>-2.7927942263508178E-2</v>
      </c>
      <c r="AER122" s="4">
        <f t="shared" si="1157"/>
        <v>1.2715985102014712E-2</v>
      </c>
      <c r="AES122" s="4">
        <f t="shared" si="1157"/>
        <v>-1.0068238927892089E-4</v>
      </c>
      <c r="AET122" s="4">
        <f t="shared" si="1157"/>
        <v>-5.8811874978577806E-3</v>
      </c>
      <c r="AEU122" s="4">
        <f t="shared" si="1157"/>
        <v>2.1493803933351933E-2</v>
      </c>
      <c r="AEV122" s="4">
        <f t="shared" si="1157"/>
        <v>6.0854118235272826E-3</v>
      </c>
      <c r="AEW122" s="4">
        <f t="shared" si="1157"/>
        <v>-1.1689189857890093E-2</v>
      </c>
      <c r="AEX122" s="4">
        <f t="shared" si="1157"/>
        <v>4.052521602236199E-2</v>
      </c>
      <c r="AEY122" s="4">
        <f t="shared" si="1157"/>
        <v>-9.0611806168187734E-3</v>
      </c>
      <c r="AEZ122" s="4">
        <f t="shared" si="1157"/>
        <v>-1.2706707783662712E-2</v>
      </c>
      <c r="AFA122" s="4">
        <f t="shared" si="1157"/>
        <v>-3.3001984728566274E-3</v>
      </c>
      <c r="AFB122" s="4">
        <f t="shared" ref="AFB122:AGM122" si="1158">AFB52-AVERAGE(AFB$36:AFB$45)</f>
        <v>3.7064394288527015E-2</v>
      </c>
      <c r="AFC122" s="4">
        <f t="shared" si="1158"/>
        <v>-1.154098395475019E-2</v>
      </c>
      <c r="AFD122" s="4">
        <f t="shared" si="1158"/>
        <v>1.6219636584657504E-3</v>
      </c>
      <c r="AFE122" s="4">
        <f t="shared" si="1158"/>
        <v>-6.0471795450551509E-3</v>
      </c>
      <c r="AFF122" s="4">
        <f t="shared" si="1158"/>
        <v>-1.28484094544957E-2</v>
      </c>
      <c r="AFG122" s="4">
        <f t="shared" si="1158"/>
        <v>2.9989329336973049E-2</v>
      </c>
      <c r="AFH122" s="4">
        <f t="shared" si="1158"/>
        <v>-1.5564089140066403E-2</v>
      </c>
      <c r="AFI122" s="4">
        <f t="shared" si="1158"/>
        <v>1.6279991726282222E-2</v>
      </c>
      <c r="AFJ122" s="4">
        <f t="shared" si="1158"/>
        <v>2.4185188908840711E-3</v>
      </c>
      <c r="AFK122" s="4">
        <f t="shared" si="1158"/>
        <v>-1.0031044711547067E-4</v>
      </c>
      <c r="AFL122" s="4">
        <f t="shared" si="1158"/>
        <v>-3.08034225740264E-2</v>
      </c>
      <c r="AFM122" s="4">
        <f t="shared" si="1158"/>
        <v>6.1001985179997935E-4</v>
      </c>
      <c r="AFN122" s="4">
        <f t="shared" si="1158"/>
        <v>-7.2981537317075252E-4</v>
      </c>
      <c r="AFO122" s="4">
        <f t="shared" si="1158"/>
        <v>8.2762747310376975E-3</v>
      </c>
      <c r="AFP122" s="4">
        <f t="shared" si="1158"/>
        <v>8.6322889542709502E-2</v>
      </c>
      <c r="AFQ122" s="4">
        <f t="shared" si="1158"/>
        <v>-1.0685110672131855E-2</v>
      </c>
      <c r="AFR122" s="4">
        <f t="shared" si="1158"/>
        <v>-1.4569540911091673E-2</v>
      </c>
      <c r="AFS122" s="4">
        <f t="shared" si="1158"/>
        <v>-2.6467687775120928E-3</v>
      </c>
      <c r="AFT122" s="4">
        <f t="shared" si="1158"/>
        <v>9.7053068616936612E-3</v>
      </c>
      <c r="AFU122" s="4">
        <f t="shared" si="1158"/>
        <v>1.6034457702516141E-2</v>
      </c>
      <c r="AFV122" s="4">
        <f t="shared" si="1158"/>
        <v>-3.182863804061805E-2</v>
      </c>
      <c r="AFW122" s="4">
        <f t="shared" si="1158"/>
        <v>6.6506425078120294E-3</v>
      </c>
      <c r="AFX122" s="4">
        <f t="shared" si="1158"/>
        <v>-8.8570758542032843E-5</v>
      </c>
      <c r="AFY122" s="4">
        <f t="shared" si="1158"/>
        <v>-3.2260680506309976E-3</v>
      </c>
      <c r="AFZ122" s="4">
        <f t="shared" si="1158"/>
        <v>1.1063632771364344E-3</v>
      </c>
      <c r="AGA122" s="4">
        <f t="shared" si="1158"/>
        <v>3.7941496497858631E-4</v>
      </c>
      <c r="AGB122" s="4">
        <f t="shared" si="1158"/>
        <v>-2.827983980117698E-2</v>
      </c>
      <c r="AGC122" s="4">
        <f t="shared" si="1158"/>
        <v>3.1837951781288508E-3</v>
      </c>
      <c r="AGD122" s="4">
        <f t="shared" si="1158"/>
        <v>-7.3297842363297897E-4</v>
      </c>
      <c r="AGE122" s="4">
        <f t="shared" si="1158"/>
        <v>-3.1916092436852714E-2</v>
      </c>
      <c r="AGF122" s="4">
        <f t="shared" si="1158"/>
        <v>2.1293470666377802E-2</v>
      </c>
      <c r="AGG122" s="4">
        <f t="shared" si="1158"/>
        <v>2.8380309087579388E-3</v>
      </c>
      <c r="AGH122" s="4">
        <f t="shared" si="1158"/>
        <v>1.0086629837875302E-3</v>
      </c>
      <c r="AGI122" s="4">
        <f t="shared" si="1158"/>
        <v>3.7197611826250428E-2</v>
      </c>
      <c r="AGJ122" s="4">
        <f t="shared" si="1158"/>
        <v>3.0053570378124277E-2</v>
      </c>
      <c r="AGK122" s="4">
        <f t="shared" si="1158"/>
        <v>-1.7961099096593963E-2</v>
      </c>
      <c r="AGL122" s="4">
        <f t="shared" si="1158"/>
        <v>-9.3343992891962071E-3</v>
      </c>
      <c r="AGM122" s="4">
        <f t="shared" si="1158"/>
        <v>-2.102568810096108E-2</v>
      </c>
      <c r="AGN122" s="4">
        <f t="shared" ref="AGN122:AIY122" si="1159">AGN52-AVERAGE(AGN$36:AGN$45)</f>
        <v>-3.2740806269950594E-2</v>
      </c>
      <c r="AGO122" s="4">
        <f t="shared" si="1159"/>
        <v>2.9533355548658661E-2</v>
      </c>
      <c r="AGP122" s="4">
        <f t="shared" si="1159"/>
        <v>-1.6625611309475192E-3</v>
      </c>
      <c r="AGQ122" s="4">
        <f t="shared" si="1159"/>
        <v>1.4929080306716118E-3</v>
      </c>
      <c r="AGR122" s="4">
        <f t="shared" si="1159"/>
        <v>-6.4003701685798374E-4</v>
      </c>
      <c r="AGS122" s="4">
        <f t="shared" si="1159"/>
        <v>2.0132016705212905E-2</v>
      </c>
      <c r="AGT122" s="4">
        <f t="shared" si="1159"/>
        <v>8.5790746349631505E-3</v>
      </c>
      <c r="AGU122" s="4">
        <f t="shared" si="1159"/>
        <v>7.2743936752904048E-4</v>
      </c>
      <c r="AGV122" s="4">
        <f t="shared" si="1159"/>
        <v>-1.9665330721532872E-3</v>
      </c>
      <c r="AGW122" s="4">
        <f t="shared" si="1159"/>
        <v>9.7650977922503664E-3</v>
      </c>
      <c r="AGX122" s="4">
        <f t="shared" si="1159"/>
        <v>-6.4471010937830096E-4</v>
      </c>
      <c r="AGY122" s="4">
        <f t="shared" si="1159"/>
        <v>-1.2195791381084732E-4</v>
      </c>
      <c r="AGZ122" s="4">
        <f t="shared" si="1159"/>
        <v>1.0096612420844746E-2</v>
      </c>
      <c r="AHA122" s="4">
        <f t="shared" si="1159"/>
        <v>-9.6934222279663456E-3</v>
      </c>
      <c r="AHB122" s="4">
        <f t="shared" si="1159"/>
        <v>-4.1420559198514645E-3</v>
      </c>
      <c r="AHC122" s="4">
        <f t="shared" si="1159"/>
        <v>-2.4541431958367589E-3</v>
      </c>
      <c r="AHD122" s="4">
        <f t="shared" si="1159"/>
        <v>3.1970134207375423E-3</v>
      </c>
      <c r="AHE122" s="4">
        <f t="shared" si="1159"/>
        <v>7.6592142065813025E-3</v>
      </c>
      <c r="AHF122" s="4">
        <f t="shared" si="1159"/>
        <v>1.3309342070401051E-3</v>
      </c>
      <c r="AHG122" s="4">
        <f t="shared" si="1159"/>
        <v>-1.741459943465502E-2</v>
      </c>
      <c r="AHH122" s="4">
        <f t="shared" si="1159"/>
        <v>4.6793338451168506E-3</v>
      </c>
      <c r="AHI122" s="4">
        <f t="shared" si="1159"/>
        <v>7.3666590238642971E-3</v>
      </c>
      <c r="AHJ122" s="4">
        <f t="shared" si="1159"/>
        <v>-2.418128218901705E-2</v>
      </c>
      <c r="AHK122" s="4">
        <f t="shared" si="1159"/>
        <v>4.2982977373907825E-3</v>
      </c>
      <c r="AHL122" s="4">
        <f t="shared" si="1159"/>
        <v>-5.2735980055695665E-3</v>
      </c>
      <c r="AHM122" s="4">
        <f t="shared" si="1159"/>
        <v>-2.3879188672177108E-2</v>
      </c>
      <c r="AHN122" s="4">
        <f t="shared" si="1159"/>
        <v>4.2450100189795004E-2</v>
      </c>
      <c r="AHO122" s="4">
        <f t="shared" si="1159"/>
        <v>4.8937775707731635E-4</v>
      </c>
      <c r="AHP122" s="4">
        <f t="shared" si="1159"/>
        <v>6.4472002166344874E-3</v>
      </c>
      <c r="AHQ122" s="4">
        <f t="shared" si="1159"/>
        <v>-1.9137604175589934E-2</v>
      </c>
      <c r="AHR122" s="4">
        <f t="shared" si="1159"/>
        <v>5.1571709419396383E-3</v>
      </c>
      <c r="AHS122" s="4">
        <f t="shared" si="1159"/>
        <v>-4.0774153514455038E-3</v>
      </c>
      <c r="AHT122" s="4">
        <f t="shared" si="1159"/>
        <v>-3.089104559867177E-4</v>
      </c>
      <c r="AHU122" s="4">
        <f t="shared" si="1159"/>
        <v>-1.2181290348297149E-2</v>
      </c>
      <c r="AHV122" s="4">
        <f t="shared" si="1159"/>
        <v>4.9590029417847393E-3</v>
      </c>
      <c r="AHW122" s="4">
        <f t="shared" si="1159"/>
        <v>2.4479189554810628E-4</v>
      </c>
      <c r="AHX122" s="4">
        <f t="shared" si="1159"/>
        <v>9.6793573483926077E-3</v>
      </c>
      <c r="AHY122" s="4">
        <f t="shared" si="1159"/>
        <v>-4.1247114999296078E-3</v>
      </c>
      <c r="AHZ122" s="4">
        <f t="shared" si="1159"/>
        <v>7.4730061899024231E-4</v>
      </c>
      <c r="AIA122" s="4">
        <f t="shared" si="1159"/>
        <v>-6.1781250768238333E-3</v>
      </c>
      <c r="AIB122" s="4">
        <f t="shared" si="1159"/>
        <v>-1.992816685034926E-3</v>
      </c>
      <c r="AIC122" s="4">
        <f t="shared" si="1159"/>
        <v>-1.5197271412333178E-2</v>
      </c>
      <c r="AID122" s="4">
        <f t="shared" si="1159"/>
        <v>8.3807682930468388E-3</v>
      </c>
      <c r="AIE122" s="4">
        <f t="shared" si="1159"/>
        <v>2.1480516889234875E-3</v>
      </c>
      <c r="AIF122" s="4">
        <f t="shared" si="1159"/>
        <v>6.2657443086532837E-3</v>
      </c>
      <c r="AIG122" s="4">
        <f t="shared" si="1159"/>
        <v>-1.1999432131290207E-3</v>
      </c>
      <c r="AIH122" s="4">
        <f t="shared" si="1159"/>
        <v>1.4609970850628387E-2</v>
      </c>
      <c r="AII122" s="4">
        <f t="shared" si="1159"/>
        <v>-1.0576715037639517E-2</v>
      </c>
      <c r="AIJ122" s="4">
        <f t="shared" si="1159"/>
        <v>3.3620067091941173E-3</v>
      </c>
      <c r="AIK122" s="4">
        <f t="shared" si="1159"/>
        <v>-1.6894034305537306E-3</v>
      </c>
      <c r="AIL122" s="4">
        <f t="shared" si="1159"/>
        <v>9.2263380519930997E-3</v>
      </c>
      <c r="AIM122" s="4">
        <f t="shared" si="1159"/>
        <v>-1.9871468506923187E-2</v>
      </c>
      <c r="AIN122" s="4">
        <f t="shared" si="1159"/>
        <v>8.664942556626214E-3</v>
      </c>
      <c r="AIO122" s="4">
        <f t="shared" si="1159"/>
        <v>2.0896450794414805E-2</v>
      </c>
      <c r="AIP122" s="4">
        <f t="shared" si="1159"/>
        <v>-2.7691208074398642E-2</v>
      </c>
      <c r="AIQ122" s="4">
        <f t="shared" si="1159"/>
        <v>1.7713443387163555E-3</v>
      </c>
      <c r="AIR122" s="4">
        <f t="shared" si="1159"/>
        <v>-1.9457946716226206E-3</v>
      </c>
      <c r="AIS122" s="4">
        <f t="shared" si="1159"/>
        <v>-2.1288679603968443E-2</v>
      </c>
      <c r="AIT122" s="4">
        <f t="shared" si="1159"/>
        <v>2.4550309096225659E-2</v>
      </c>
      <c r="AIU122" s="4">
        <f t="shared" si="1159"/>
        <v>-9.342844486388429E-3</v>
      </c>
      <c r="AIV122" s="4">
        <f t="shared" si="1159"/>
        <v>-1.9192402623966806E-2</v>
      </c>
      <c r="AIW122" s="4">
        <f t="shared" si="1159"/>
        <v>-8.0751787348636809E-3</v>
      </c>
      <c r="AIX122" s="4">
        <f t="shared" si="1159"/>
        <v>-3.5283427218670287E-3</v>
      </c>
      <c r="AIY122" s="4">
        <f t="shared" si="1159"/>
        <v>8.8126795749726497E-3</v>
      </c>
      <c r="AIZ122" s="4">
        <f t="shared" ref="AIZ122:ALK122" si="1160">AIZ52-AVERAGE(AIZ$36:AIZ$45)</f>
        <v>-7.7393139294436673E-3</v>
      </c>
      <c r="AJA122" s="4">
        <f t="shared" si="1160"/>
        <v>-5.2288891078989229E-3</v>
      </c>
      <c r="AJB122" s="4">
        <f t="shared" si="1160"/>
        <v>-2.8435896120498298E-3</v>
      </c>
      <c r="AJC122" s="4">
        <f t="shared" si="1160"/>
        <v>3.3419102228514977E-3</v>
      </c>
      <c r="AJD122" s="4">
        <f t="shared" si="1160"/>
        <v>4.7063001311071721E-3</v>
      </c>
      <c r="AJE122" s="4">
        <f t="shared" si="1160"/>
        <v>1.9606289168636187E-2</v>
      </c>
      <c r="AJF122" s="4">
        <f t="shared" si="1160"/>
        <v>7.6818846629994999E-4</v>
      </c>
      <c r="AJG122" s="4">
        <f t="shared" si="1160"/>
        <v>3.2383103361125804E-3</v>
      </c>
      <c r="AJH122" s="4">
        <f t="shared" si="1160"/>
        <v>-2.1346776299919705E-2</v>
      </c>
      <c r="AJI122" s="4">
        <f t="shared" si="1160"/>
        <v>1.5976472348647863E-3</v>
      </c>
      <c r="AJJ122" s="4">
        <f t="shared" si="1160"/>
        <v>-1.4972293688780762E-3</v>
      </c>
      <c r="AJK122" s="4">
        <f t="shared" si="1160"/>
        <v>1.1271177363302257E-2</v>
      </c>
      <c r="AJL122" s="4">
        <f t="shared" si="1160"/>
        <v>-4.8237531044705087E-3</v>
      </c>
      <c r="AJM122" s="4">
        <f t="shared" si="1160"/>
        <v>-9.6742635109480207E-3</v>
      </c>
      <c r="AJN122" s="4">
        <f t="shared" si="1160"/>
        <v>7.8795896101265007E-3</v>
      </c>
      <c r="AJO122" s="4">
        <f t="shared" si="1160"/>
        <v>-2.1460319159314024E-3</v>
      </c>
      <c r="AJP122" s="4">
        <f t="shared" si="1160"/>
        <v>-1.8381075746385148E-2</v>
      </c>
      <c r="AJQ122" s="4">
        <f t="shared" si="1160"/>
        <v>2.0530010006345025E-3</v>
      </c>
      <c r="AJR122" s="4">
        <f t="shared" si="1160"/>
        <v>-2.9893084181151627E-3</v>
      </c>
      <c r="AJS122" s="4">
        <f t="shared" si="1160"/>
        <v>-9.2253102095104563E-3</v>
      </c>
      <c r="AJT122" s="4">
        <f t="shared" si="1160"/>
        <v>5.7339853503993307E-4</v>
      </c>
      <c r="AJU122" s="4">
        <f t="shared" si="1160"/>
        <v>-1.5596210150649249E-2</v>
      </c>
      <c r="AJV122" s="4">
        <f t="shared" si="1160"/>
        <v>4.0122752088954522E-3</v>
      </c>
      <c r="AJW122" s="4">
        <f t="shared" si="1160"/>
        <v>-1.6189842079171661E-3</v>
      </c>
      <c r="AJX122" s="4">
        <f t="shared" si="1160"/>
        <v>-1.8181325813567115E-2</v>
      </c>
      <c r="AJY122" s="4">
        <f t="shared" si="1160"/>
        <v>-2.3453070043258622E-3</v>
      </c>
      <c r="AJZ122" s="4">
        <f t="shared" si="1160"/>
        <v>-5.4581551113057122E-3</v>
      </c>
      <c r="AKA122" s="4">
        <f t="shared" si="1160"/>
        <v>-1.0140538995944238E-2</v>
      </c>
      <c r="AKB122" s="4">
        <f t="shared" si="1160"/>
        <v>3.1876495889514564E-2</v>
      </c>
      <c r="AKC122" s="4">
        <f t="shared" si="1160"/>
        <v>-1.5369820396144115E-3</v>
      </c>
      <c r="AKD122" s="4">
        <f t="shared" si="1160"/>
        <v>2.3057075566886298E-2</v>
      </c>
      <c r="AKE122" s="4">
        <f t="shared" si="1160"/>
        <v>3.3794605654614875E-2</v>
      </c>
      <c r="AKF122" s="4">
        <f t="shared" si="1160"/>
        <v>2.6977161675299344E-2</v>
      </c>
      <c r="AKG122" s="4">
        <f t="shared" si="1160"/>
        <v>3.0235440244637455E-2</v>
      </c>
      <c r="AKH122" s="4">
        <f t="shared" si="1160"/>
        <v>-4.3037283063129123E-4</v>
      </c>
      <c r="AKI122" s="4">
        <f t="shared" si="1160"/>
        <v>-2.3020199497722146E-2</v>
      </c>
      <c r="AKJ122" s="4">
        <f t="shared" si="1160"/>
        <v>-2.2846699800148966E-2</v>
      </c>
      <c r="AKK122" s="4">
        <f t="shared" si="1160"/>
        <v>-1.6778675892827475E-2</v>
      </c>
      <c r="AKL122" s="4">
        <f t="shared" si="1160"/>
        <v>5.7636574164270865E-3</v>
      </c>
      <c r="AKM122" s="4">
        <f t="shared" si="1160"/>
        <v>9.0644072457995769E-3</v>
      </c>
      <c r="AKN122" s="4">
        <f t="shared" si="1160"/>
        <v>5.5228756616168924E-3</v>
      </c>
      <c r="AKO122" s="4">
        <f t="shared" si="1160"/>
        <v>-1.4335257175655338E-2</v>
      </c>
      <c r="AKP122" s="4">
        <f t="shared" si="1160"/>
        <v>-4.7259567712692541E-3</v>
      </c>
      <c r="AKQ122" s="4">
        <f t="shared" si="1160"/>
        <v>-4.4652183624134794E-3</v>
      </c>
      <c r="AKR122" s="4">
        <f t="shared" si="1160"/>
        <v>3.5432371504477197E-3</v>
      </c>
      <c r="AKS122" s="4">
        <f t="shared" si="1160"/>
        <v>1.7590370142417776E-3</v>
      </c>
      <c r="AKT122" s="4">
        <f t="shared" si="1160"/>
        <v>4.5197779446126345E-2</v>
      </c>
      <c r="AKU122" s="4">
        <f t="shared" si="1160"/>
        <v>-7.7081409965299727E-3</v>
      </c>
      <c r="AKV122" s="4">
        <f t="shared" si="1160"/>
        <v>-1.8188246242708102E-2</v>
      </c>
      <c r="AKW122" s="4">
        <f t="shared" si="1160"/>
        <v>-3.7948425554386487E-3</v>
      </c>
      <c r="AKX122" s="4">
        <f t="shared" si="1160"/>
        <v>1.1024884411338576E-2</v>
      </c>
      <c r="AKY122" s="4">
        <f t="shared" si="1160"/>
        <v>-7.78757660100198E-3</v>
      </c>
      <c r="AKZ122" s="4">
        <f t="shared" si="1160"/>
        <v>7.5616247773866024E-3</v>
      </c>
      <c r="ALA122" s="4">
        <f t="shared" si="1160"/>
        <v>-1.4285395974550093E-2</v>
      </c>
      <c r="ALB122" s="4">
        <f t="shared" si="1160"/>
        <v>3.9193903239884784E-3</v>
      </c>
      <c r="ALC122" s="4">
        <f t="shared" si="1160"/>
        <v>-7.362639420917666E-3</v>
      </c>
      <c r="ALD122" s="4">
        <f t="shared" si="1160"/>
        <v>1.2225852591262481E-2</v>
      </c>
      <c r="ALE122" s="4">
        <f t="shared" si="1160"/>
        <v>1.3265118400130671E-2</v>
      </c>
      <c r="ALF122" s="4">
        <f t="shared" si="1160"/>
        <v>-1.8531529610808208E-2</v>
      </c>
      <c r="ALG122" s="4">
        <f t="shared" si="1160"/>
        <v>2.5840713322508851E-3</v>
      </c>
      <c r="ALH122" s="4">
        <f t="shared" si="1160"/>
        <v>9.9560467373726123E-3</v>
      </c>
      <c r="ALI122" s="4">
        <f t="shared" si="1160"/>
        <v>-2.0994447793287775E-3</v>
      </c>
      <c r="ALJ122" s="4">
        <f t="shared" si="1160"/>
        <v>2.4857041316080623E-2</v>
      </c>
      <c r="ALK122" s="4">
        <f t="shared" si="1160"/>
        <v>2.4156927871553237E-2</v>
      </c>
      <c r="ALL122" s="4">
        <f t="shared" ref="ALL122:ALM122" si="1161">ALL52-AVERAGE(ALL$36:ALL$45)</f>
        <v>1.0878764638891543E-3</v>
      </c>
      <c r="ALM122" s="4">
        <f t="shared" si="1161"/>
        <v>-1.2155072247820515E-2</v>
      </c>
      <c r="ALP122" s="25">
        <f t="shared" si="884"/>
        <v>3.1627152582045729E-4</v>
      </c>
      <c r="ALQ122" s="25">
        <f>SUM(ALP116:ALP122)</f>
        <v>1.6156197405910438E-3</v>
      </c>
      <c r="ALU122" s="4">
        <f t="shared" si="1055"/>
        <v>2.0611114046948452E-2</v>
      </c>
      <c r="ALV122" s="1">
        <f t="shared" si="1056"/>
        <v>0.48524227189819119</v>
      </c>
      <c r="ALW122" s="4">
        <f t="shared" si="1057"/>
        <v>1.6463803454274908</v>
      </c>
      <c r="ALX122" s="4">
        <f t="shared" si="1058"/>
        <v>1.9623414611334626</v>
      </c>
      <c r="ALY122" s="4">
        <f t="shared" si="1059"/>
        <v>2.5807596372676254</v>
      </c>
      <c r="ALZ122" s="1" t="str">
        <f t="shared" si="1060"/>
        <v>NieodrzucamyH0</v>
      </c>
      <c r="AMC122" s="1">
        <f t="shared" si="1061"/>
        <v>0.2810430635890675</v>
      </c>
      <c r="AMD122" s="4">
        <f t="shared" si="1062"/>
        <v>1.8331129326562374</v>
      </c>
      <c r="AME122" s="4">
        <f t="shared" si="1063"/>
        <v>2.2621571627982053</v>
      </c>
      <c r="AMF122" s="4">
        <f t="shared" si="1064"/>
        <v>3.2498355415921263</v>
      </c>
      <c r="AMG122" s="1" t="str">
        <f t="shared" si="1065"/>
        <v>NieodrzucamyH0</v>
      </c>
      <c r="AMJ122" s="37">
        <f t="shared" si="1066"/>
        <v>0.51200000000000001</v>
      </c>
      <c r="AMK122" s="1">
        <f t="shared" si="1067"/>
        <v>0.75894663844041166</v>
      </c>
      <c r="AML122" s="25">
        <f t="shared" si="1068"/>
        <v>1.6448536269514715</v>
      </c>
      <c r="AMM122" s="25">
        <f t="shared" si="1069"/>
        <v>1.9599639845400536</v>
      </c>
      <c r="AMN122" s="25">
        <f t="shared" si="1070"/>
        <v>2.5758293035488999</v>
      </c>
      <c r="AMO122" s="1" t="str">
        <f t="shared" si="1071"/>
        <v>NieodrzucamyH0</v>
      </c>
      <c r="AMS122" s="1">
        <f t="shared" si="1072"/>
        <v>0.76527120906617208</v>
      </c>
      <c r="AMT122" s="25">
        <f t="shared" si="1073"/>
        <v>1.6448536269514715</v>
      </c>
      <c r="AMU122" s="25">
        <f t="shared" si="1074"/>
        <v>1.9599639845400536</v>
      </c>
      <c r="AMV122" s="25">
        <f t="shared" si="1075"/>
        <v>2.5758293035488999</v>
      </c>
      <c r="AMW122" s="1" t="str">
        <f t="shared" si="1076"/>
        <v>NieodrzucamyH0</v>
      </c>
    </row>
    <row r="123" spans="1:1037" x14ac:dyDescent="0.25">
      <c r="A123" s="6">
        <v>7</v>
      </c>
      <c r="B123" s="4">
        <f t="shared" ref="B123:BM123" si="1162">B53-AVERAGE(B$36:B$45)</f>
        <v>5.7934352512744236E-4</v>
      </c>
      <c r="C123" s="4">
        <f t="shared" si="1162"/>
        <v>7.2843692413785688E-3</v>
      </c>
      <c r="D123" s="4">
        <f t="shared" si="1162"/>
        <v>1.5242259367790473E-4</v>
      </c>
      <c r="E123" s="4">
        <f t="shared" si="1162"/>
        <v>-6.5885656191164493E-3</v>
      </c>
      <c r="F123" s="4">
        <f t="shared" si="1162"/>
        <v>-5.7575411293380816E-3</v>
      </c>
      <c r="G123" s="4">
        <f t="shared" si="1162"/>
        <v>-1.1686999093594387E-2</v>
      </c>
      <c r="H123" s="4">
        <f t="shared" si="1162"/>
        <v>3.6086983685975882E-3</v>
      </c>
      <c r="I123" s="4">
        <f t="shared" si="1162"/>
        <v>-2.3598083388765307E-2</v>
      </c>
      <c r="J123" s="4">
        <f t="shared" si="1162"/>
        <v>6.972819934532682E-3</v>
      </c>
      <c r="K123" s="4">
        <f t="shared" si="1162"/>
        <v>-5.603931904392883E-3</v>
      </c>
      <c r="L123" s="4">
        <f t="shared" si="1162"/>
        <v>1.9048848853482007E-2</v>
      </c>
      <c r="M123" s="4">
        <f t="shared" si="1162"/>
        <v>1.2165995398275391E-2</v>
      </c>
      <c r="N123" s="4">
        <f t="shared" si="1162"/>
        <v>2.1802309350227866E-3</v>
      </c>
      <c r="O123" s="4">
        <f t="shared" si="1162"/>
        <v>1.5184096693661876E-2</v>
      </c>
      <c r="P123" s="4">
        <f t="shared" si="1162"/>
        <v>1.2134888874184466E-2</v>
      </c>
      <c r="Q123" s="4">
        <f t="shared" si="1162"/>
        <v>1.9387664808222585E-2</v>
      </c>
      <c r="R123" s="4">
        <f t="shared" si="1162"/>
        <v>-2.2437224438804401E-2</v>
      </c>
      <c r="S123" s="4">
        <f t="shared" si="1162"/>
        <v>1.3425277658787632E-3</v>
      </c>
      <c r="T123" s="4">
        <f t="shared" si="1162"/>
        <v>-6.7684269564213806E-3</v>
      </c>
      <c r="U123" s="4">
        <f t="shared" si="1162"/>
        <v>9.771231195034074E-3</v>
      </c>
      <c r="V123" s="4">
        <f t="shared" si="1162"/>
        <v>1.4343462871570564E-2</v>
      </c>
      <c r="W123" s="4">
        <f t="shared" si="1162"/>
        <v>2.8024132400675038E-3</v>
      </c>
      <c r="X123" s="4">
        <f t="shared" si="1162"/>
        <v>6.3663813279448529E-4</v>
      </c>
      <c r="Y123" s="4">
        <f t="shared" si="1162"/>
        <v>-3.9460044843639873E-2</v>
      </c>
      <c r="Z123" s="4">
        <f t="shared" si="1162"/>
        <v>3.0671631875001282E-3</v>
      </c>
      <c r="AA123" s="4">
        <f t="shared" si="1162"/>
        <v>-1.4892146482252974E-3</v>
      </c>
      <c r="AB123" s="4">
        <f t="shared" si="1162"/>
        <v>-1.3472312205387693E-3</v>
      </c>
      <c r="AC123" s="4">
        <f t="shared" si="1162"/>
        <v>-4.5093238583245789E-3</v>
      </c>
      <c r="AD123" s="4">
        <f t="shared" si="1162"/>
        <v>-5.8166395770152587E-3</v>
      </c>
      <c r="AE123" s="4">
        <f t="shared" si="1162"/>
        <v>-4.8782641005803472E-3</v>
      </c>
      <c r="AF123" s="4">
        <f t="shared" si="1162"/>
        <v>-1.197050012986901E-2</v>
      </c>
      <c r="AG123" s="4">
        <f t="shared" si="1162"/>
        <v>-8.7013855012528572E-4</v>
      </c>
      <c r="AH123" s="4">
        <f t="shared" si="1162"/>
        <v>-2.1416868832302349E-3</v>
      </c>
      <c r="AI123" s="4">
        <f t="shared" si="1162"/>
        <v>-4.7099342817337733E-3</v>
      </c>
      <c r="AJ123" s="4">
        <f t="shared" si="1162"/>
        <v>-3.8353559540113373E-3</v>
      </c>
      <c r="AK123" s="4">
        <f t="shared" si="1162"/>
        <v>-1.0311971302071005E-2</v>
      </c>
      <c r="AL123" s="4">
        <f t="shared" si="1162"/>
        <v>-3.1715537288038382E-3</v>
      </c>
      <c r="AM123" s="4">
        <f t="shared" si="1162"/>
        <v>4.0764255070113858E-3</v>
      </c>
      <c r="AN123" s="4">
        <f t="shared" si="1162"/>
        <v>-2.7749862715614913E-3</v>
      </c>
      <c r="AO123" s="4">
        <f t="shared" si="1162"/>
        <v>3.468853760801973E-2</v>
      </c>
      <c r="AP123" s="4">
        <f t="shared" si="1162"/>
        <v>-4.9412234044282806E-3</v>
      </c>
      <c r="AQ123" s="4">
        <f t="shared" si="1162"/>
        <v>1.042652032236142E-3</v>
      </c>
      <c r="AR123" s="4">
        <f t="shared" si="1162"/>
        <v>2.2204238669935369E-3</v>
      </c>
      <c r="AS123" s="4">
        <f t="shared" si="1162"/>
        <v>1.253351470680825E-2</v>
      </c>
      <c r="AT123" s="4">
        <f t="shared" si="1162"/>
        <v>3.6521906801944984E-3</v>
      </c>
      <c r="AU123" s="4">
        <f t="shared" si="1162"/>
        <v>-1.854648977072774E-3</v>
      </c>
      <c r="AV123" s="4">
        <f t="shared" si="1162"/>
        <v>1.9306194782364193E-2</v>
      </c>
      <c r="AW123" s="4">
        <f t="shared" si="1162"/>
        <v>-7.8813590728781685E-4</v>
      </c>
      <c r="AX123" s="4">
        <f t="shared" si="1162"/>
        <v>-1.4987873890225049E-2</v>
      </c>
      <c r="AY123" s="4">
        <f t="shared" si="1162"/>
        <v>-3.5899469904229668E-3</v>
      </c>
      <c r="AZ123" s="4">
        <f t="shared" si="1162"/>
        <v>-1.2506112832365915E-3</v>
      </c>
      <c r="BA123" s="4">
        <f t="shared" si="1162"/>
        <v>-1.4061981561434372E-2</v>
      </c>
      <c r="BB123" s="4">
        <f t="shared" si="1162"/>
        <v>-7.9718928365872695E-3</v>
      </c>
      <c r="BC123" s="4">
        <f t="shared" si="1162"/>
        <v>1.285533788764176E-2</v>
      </c>
      <c r="BD123" s="4">
        <f t="shared" si="1162"/>
        <v>1.6757190310847762E-3</v>
      </c>
      <c r="BE123" s="4">
        <f t="shared" si="1162"/>
        <v>-6.2097097460162443E-3</v>
      </c>
      <c r="BF123" s="4">
        <f t="shared" si="1162"/>
        <v>4.4568501535042007E-2</v>
      </c>
      <c r="BG123" s="4">
        <f t="shared" si="1162"/>
        <v>-5.6948606594050752E-3</v>
      </c>
      <c r="BH123" s="4">
        <f t="shared" si="1162"/>
        <v>-9.2601124521775064E-3</v>
      </c>
      <c r="BI123" s="4">
        <f t="shared" si="1162"/>
        <v>-4.095643608990682E-3</v>
      </c>
      <c r="BJ123" s="4">
        <f t="shared" si="1162"/>
        <v>9.7754699357326738E-3</v>
      </c>
      <c r="BK123" s="4">
        <f t="shared" si="1162"/>
        <v>8.7751433662857246E-5</v>
      </c>
      <c r="BL123" s="4">
        <f t="shared" si="1162"/>
        <v>-5.2340081482557758E-3</v>
      </c>
      <c r="BM123" s="4">
        <f t="shared" si="1162"/>
        <v>-1.7775062937593736E-2</v>
      </c>
      <c r="BN123" s="4">
        <f t="shared" ref="BN123:DY123" si="1163">BN53-AVERAGE(BN$36:BN$45)</f>
        <v>-4.5959446176815797E-3</v>
      </c>
      <c r="BO123" s="4">
        <f t="shared" si="1163"/>
        <v>-1.9906981850434128E-3</v>
      </c>
      <c r="BP123" s="4">
        <f t="shared" si="1163"/>
        <v>-9.0243943455401796E-3</v>
      </c>
      <c r="BQ123" s="4">
        <f t="shared" si="1163"/>
        <v>1.251988604145363E-2</v>
      </c>
      <c r="BR123" s="4">
        <f t="shared" si="1163"/>
        <v>5.893970984230109E-3</v>
      </c>
      <c r="BS123" s="4">
        <f t="shared" si="1163"/>
        <v>-2.6002536491268112E-4</v>
      </c>
      <c r="BT123" s="4">
        <f t="shared" si="1163"/>
        <v>-6.6875882602203248E-3</v>
      </c>
      <c r="BU123" s="4">
        <f t="shared" si="1163"/>
        <v>4.9501273473911405E-3</v>
      </c>
      <c r="BV123" s="4">
        <f t="shared" si="1163"/>
        <v>-1.9729946094985693E-3</v>
      </c>
      <c r="BW123" s="4">
        <f t="shared" si="1163"/>
        <v>-7.4113644638835238E-4</v>
      </c>
      <c r="BX123" s="4">
        <f t="shared" si="1163"/>
        <v>1.2358672324953988E-2</v>
      </c>
      <c r="BY123" s="4">
        <f t="shared" si="1163"/>
        <v>-2.1055869848593477E-3</v>
      </c>
      <c r="BZ123" s="4">
        <f t="shared" si="1163"/>
        <v>2.5360505593087701E-3</v>
      </c>
      <c r="CA123" s="4">
        <f t="shared" si="1163"/>
        <v>-6.1409740031206292E-3</v>
      </c>
      <c r="CB123" s="4">
        <f t="shared" si="1163"/>
        <v>6.6962223559591328E-3</v>
      </c>
      <c r="CC123" s="4">
        <f t="shared" si="1163"/>
        <v>6.6469817147670977E-3</v>
      </c>
      <c r="CD123" s="4">
        <f t="shared" si="1163"/>
        <v>-5.8500110883148715E-4</v>
      </c>
      <c r="CE123" s="4">
        <f t="shared" si="1163"/>
        <v>1.5336619894937748E-2</v>
      </c>
      <c r="CF123" s="4">
        <f t="shared" si="1163"/>
        <v>-1.4144880291274767E-3</v>
      </c>
      <c r="CG123" s="4">
        <f t="shared" si="1163"/>
        <v>3.7093715383747249E-3</v>
      </c>
      <c r="CH123" s="4">
        <f t="shared" si="1163"/>
        <v>-3.834090456079328E-3</v>
      </c>
      <c r="CI123" s="4">
        <f t="shared" si="1163"/>
        <v>-4.3276651852951938E-3</v>
      </c>
      <c r="CJ123" s="4">
        <f t="shared" si="1163"/>
        <v>-1.6331073393950316E-3</v>
      </c>
      <c r="CK123" s="4">
        <f t="shared" si="1163"/>
        <v>-5.9465638914110571E-3</v>
      </c>
      <c r="CL123" s="4">
        <f t="shared" si="1163"/>
        <v>-1.5184309570599311E-2</v>
      </c>
      <c r="CM123" s="4">
        <f t="shared" si="1163"/>
        <v>-4.2375438150631922E-3</v>
      </c>
      <c r="CN123" s="4">
        <f t="shared" si="1163"/>
        <v>8.13257308073808E-3</v>
      </c>
      <c r="CO123" s="4">
        <f t="shared" si="1163"/>
        <v>1.2346533590042511E-2</v>
      </c>
      <c r="CP123" s="4">
        <f t="shared" si="1163"/>
        <v>-3.5870767418993033E-2</v>
      </c>
      <c r="CQ123" s="4">
        <f t="shared" si="1163"/>
        <v>1.0593696968011001E-2</v>
      </c>
      <c r="CR123" s="4">
        <f t="shared" si="1163"/>
        <v>-1.012202283848193E-3</v>
      </c>
      <c r="CS123" s="4">
        <f t="shared" si="1163"/>
        <v>9.7161907167306917E-3</v>
      </c>
      <c r="CT123" s="4">
        <f t="shared" si="1163"/>
        <v>1.2117537581809515E-3</v>
      </c>
      <c r="CU123" s="4">
        <f t="shared" si="1163"/>
        <v>1.0138555319321934E-2</v>
      </c>
      <c r="CV123" s="4">
        <f t="shared" si="1163"/>
        <v>3.9939371451989678E-3</v>
      </c>
      <c r="CW123" s="4">
        <f t="shared" si="1163"/>
        <v>-1.243125694239269E-2</v>
      </c>
      <c r="CX123" s="4">
        <f t="shared" si="1163"/>
        <v>9.1958942818924333E-2</v>
      </c>
      <c r="CY123" s="4">
        <f t="shared" si="1163"/>
        <v>-5.0462991443107246E-3</v>
      </c>
      <c r="CZ123" s="4">
        <f t="shared" si="1163"/>
        <v>-0.12845537367875348</v>
      </c>
      <c r="DA123" s="4">
        <f t="shared" si="1163"/>
        <v>-8.0516588689076574E-3</v>
      </c>
      <c r="DB123" s="4">
        <f t="shared" si="1163"/>
        <v>-3.29948619972876E-2</v>
      </c>
      <c r="DC123" s="4">
        <f t="shared" si="1163"/>
        <v>-1.9983841519157514E-3</v>
      </c>
      <c r="DD123" s="4">
        <f t="shared" si="1163"/>
        <v>-1.0265836101060567E-2</v>
      </c>
      <c r="DE123" s="4">
        <f t="shared" si="1163"/>
        <v>-1.2495655619300376E-2</v>
      </c>
      <c r="DF123" s="4">
        <f t="shared" si="1163"/>
        <v>7.4982144662077222E-3</v>
      </c>
      <c r="DG123" s="4">
        <f t="shared" si="1163"/>
        <v>3.9086629724801002E-3</v>
      </c>
      <c r="DH123" s="4">
        <f t="shared" si="1163"/>
        <v>1.4420233005044199E-2</v>
      </c>
      <c r="DI123" s="4">
        <f t="shared" si="1163"/>
        <v>4.8315801900730142E-2</v>
      </c>
      <c r="DJ123" s="4">
        <f t="shared" si="1163"/>
        <v>8.8226214448585034E-3</v>
      </c>
      <c r="DK123" s="4">
        <f t="shared" si="1163"/>
        <v>2.8311627268725183E-4</v>
      </c>
      <c r="DL123" s="4">
        <f t="shared" si="1163"/>
        <v>2.4675371182657237E-3</v>
      </c>
      <c r="DM123" s="4">
        <f t="shared" si="1163"/>
        <v>9.258486064736211E-3</v>
      </c>
      <c r="DN123" s="4">
        <f t="shared" si="1163"/>
        <v>-1.7414958974177285E-2</v>
      </c>
      <c r="DO123" s="4">
        <f t="shared" si="1163"/>
        <v>2.0145284403504573E-3</v>
      </c>
      <c r="DP123" s="4">
        <f t="shared" si="1163"/>
        <v>-2.5261302582703284E-4</v>
      </c>
      <c r="DQ123" s="4">
        <f t="shared" si="1163"/>
        <v>-6.407665792648036E-2</v>
      </c>
      <c r="DR123" s="4">
        <f t="shared" si="1163"/>
        <v>1.697674516252385E-2</v>
      </c>
      <c r="DS123" s="4">
        <f t="shared" si="1163"/>
        <v>-4.3266842164600434E-3</v>
      </c>
      <c r="DT123" s="4">
        <f t="shared" si="1163"/>
        <v>2.5801120245478686E-2</v>
      </c>
      <c r="DU123" s="4">
        <f t="shared" si="1163"/>
        <v>-3.0557354529382963E-2</v>
      </c>
      <c r="DV123" s="4">
        <f t="shared" si="1163"/>
        <v>-4.9414766733310189E-2</v>
      </c>
      <c r="DW123" s="4">
        <f t="shared" si="1163"/>
        <v>6.304400512853239E-3</v>
      </c>
      <c r="DX123" s="4">
        <f t="shared" si="1163"/>
        <v>-6.7003132667547843E-3</v>
      </c>
      <c r="DY123" s="4">
        <f t="shared" si="1163"/>
        <v>1.5978582332007642E-2</v>
      </c>
      <c r="DZ123" s="4">
        <f t="shared" ref="DZ123:GK123" si="1164">DZ53-AVERAGE(DZ$36:DZ$45)</f>
        <v>-4.6651605416367564E-2</v>
      </c>
      <c r="EA123" s="4">
        <f t="shared" si="1164"/>
        <v>8.5928902645662619E-3</v>
      </c>
      <c r="EB123" s="4">
        <f t="shared" si="1164"/>
        <v>2.8733166145644473E-2</v>
      </c>
      <c r="EC123" s="4">
        <f t="shared" si="1164"/>
        <v>4.2461669085209403E-2</v>
      </c>
      <c r="ED123" s="4">
        <f t="shared" si="1164"/>
        <v>2.0020059891409023E-2</v>
      </c>
      <c r="EE123" s="4">
        <f t="shared" si="1164"/>
        <v>-2.0741728367249721E-2</v>
      </c>
      <c r="EF123" s="4">
        <f t="shared" si="1164"/>
        <v>-6.4531388830808417E-2</v>
      </c>
      <c r="EG123" s="4">
        <f t="shared" si="1164"/>
        <v>-5.909566243660877E-2</v>
      </c>
      <c r="EH123" s="4">
        <f t="shared" si="1164"/>
        <v>-1.3195291491721361E-2</v>
      </c>
      <c r="EI123" s="4">
        <f t="shared" si="1164"/>
        <v>1.9844480212204654E-2</v>
      </c>
      <c r="EJ123" s="4">
        <f t="shared" si="1164"/>
        <v>6.9923117747621756E-3</v>
      </c>
      <c r="EK123" s="4">
        <f t="shared" si="1164"/>
        <v>5.8274360878440776E-2</v>
      </c>
      <c r="EL123" s="4">
        <f t="shared" si="1164"/>
        <v>-0.10854536597869108</v>
      </c>
      <c r="EM123" s="4">
        <f t="shared" si="1164"/>
        <v>2.9203253242651467E-2</v>
      </c>
      <c r="EN123" s="4">
        <f t="shared" si="1164"/>
        <v>-3.1667188509752545E-2</v>
      </c>
      <c r="EO123" s="4">
        <f t="shared" si="1164"/>
        <v>9.4528730759725951E-3</v>
      </c>
      <c r="EP123" s="4">
        <f t="shared" si="1164"/>
        <v>1.7740589533599787E-2</v>
      </c>
      <c r="EQ123" s="4">
        <f t="shared" si="1164"/>
        <v>6.3709265730592449E-2</v>
      </c>
      <c r="ER123" s="4">
        <f t="shared" si="1164"/>
        <v>1.3979283162290943E-2</v>
      </c>
      <c r="ES123" s="4">
        <f t="shared" si="1164"/>
        <v>-1.6484984637540289E-2</v>
      </c>
      <c r="ET123" s="4">
        <f t="shared" si="1164"/>
        <v>-1.9594240286715622E-2</v>
      </c>
      <c r="EU123" s="4">
        <f t="shared" si="1164"/>
        <v>-1.2544256481878515E-3</v>
      </c>
      <c r="EV123" s="4">
        <f t="shared" si="1164"/>
        <v>-1.0554751979525751E-3</v>
      </c>
      <c r="EW123" s="4">
        <f t="shared" si="1164"/>
        <v>-3.6466014698838596E-2</v>
      </c>
      <c r="EX123" s="4">
        <f t="shared" si="1164"/>
        <v>-2.6144251002401284E-2</v>
      </c>
      <c r="EY123" s="4">
        <f t="shared" si="1164"/>
        <v>-2.6500710223006499E-2</v>
      </c>
      <c r="EZ123" s="4">
        <f t="shared" si="1164"/>
        <v>-1.2021996047013653E-2</v>
      </c>
      <c r="FA123" s="4">
        <f t="shared" si="1164"/>
        <v>2.4766163381471487E-2</v>
      </c>
      <c r="FB123" s="4">
        <f t="shared" si="1164"/>
        <v>2.1118997283010657E-3</v>
      </c>
      <c r="FC123" s="4">
        <f t="shared" si="1164"/>
        <v>2.4736535107390982E-2</v>
      </c>
      <c r="FD123" s="4">
        <f t="shared" si="1164"/>
        <v>-9.3851073916288649E-3</v>
      </c>
      <c r="FE123" s="4">
        <f t="shared" si="1164"/>
        <v>5.4021097375535031E-3</v>
      </c>
      <c r="FF123" s="4">
        <f t="shared" si="1164"/>
        <v>-1.6514437389630373E-3</v>
      </c>
      <c r="FG123" s="4">
        <f t="shared" si="1164"/>
        <v>6.1397363047692331E-3</v>
      </c>
      <c r="FH123" s="4">
        <f t="shared" si="1164"/>
        <v>1.7978389749895951E-3</v>
      </c>
      <c r="FI123" s="4">
        <f t="shared" si="1164"/>
        <v>-3.550594802651081E-2</v>
      </c>
      <c r="FJ123" s="4">
        <f t="shared" si="1164"/>
        <v>1.4544834313135887E-2</v>
      </c>
      <c r="FK123" s="4">
        <f t="shared" si="1164"/>
        <v>2.6570983372427985E-3</v>
      </c>
      <c r="FL123" s="4">
        <f t="shared" si="1164"/>
        <v>4.421246329035961E-3</v>
      </c>
      <c r="FM123" s="4">
        <f t="shared" si="1164"/>
        <v>6.9679635615535734E-4</v>
      </c>
      <c r="FN123" s="4">
        <f t="shared" si="1164"/>
        <v>-5.6531386352169338E-2</v>
      </c>
      <c r="FO123" s="4">
        <f t="shared" si="1164"/>
        <v>-6.9120178033373926E-3</v>
      </c>
      <c r="FP123" s="4">
        <f t="shared" si="1164"/>
        <v>-2.5767302634568567E-2</v>
      </c>
      <c r="FQ123" s="4">
        <f t="shared" si="1164"/>
        <v>-2.2688536838298631E-2</v>
      </c>
      <c r="FR123" s="4">
        <f t="shared" si="1164"/>
        <v>-5.0510589453553918E-2</v>
      </c>
      <c r="FS123" s="4">
        <f t="shared" si="1164"/>
        <v>-2.3638715848486723E-2</v>
      </c>
      <c r="FT123" s="4">
        <f t="shared" si="1164"/>
        <v>2.4174273736470617E-2</v>
      </c>
      <c r="FU123" s="4">
        <f t="shared" si="1164"/>
        <v>1.8601790276729837E-2</v>
      </c>
      <c r="FV123" s="4">
        <f t="shared" si="1164"/>
        <v>-3.1234020800163715E-3</v>
      </c>
      <c r="FW123" s="4">
        <f t="shared" si="1164"/>
        <v>3.8796700645255255E-3</v>
      </c>
      <c r="FX123" s="4">
        <f t="shared" si="1164"/>
        <v>-1.1050590012179637E-2</v>
      </c>
      <c r="FY123" s="4">
        <f t="shared" si="1164"/>
        <v>-2.7042179861902035E-2</v>
      </c>
      <c r="FZ123" s="4">
        <f t="shared" si="1164"/>
        <v>5.6513572177732587E-3</v>
      </c>
      <c r="GA123" s="4">
        <f t="shared" si="1164"/>
        <v>2.0125616451843152E-2</v>
      </c>
      <c r="GB123" s="4">
        <f t="shared" si="1164"/>
        <v>-2.9719658952632431E-2</v>
      </c>
      <c r="GC123" s="4">
        <f t="shared" si="1164"/>
        <v>4.5388270537209806E-2</v>
      </c>
      <c r="GD123" s="4">
        <f t="shared" si="1164"/>
        <v>-2.4591051554454211E-2</v>
      </c>
      <c r="GE123" s="4">
        <f t="shared" si="1164"/>
        <v>6.6066912367096914E-2</v>
      </c>
      <c r="GF123" s="4">
        <f t="shared" si="1164"/>
        <v>-1.9332149731290858E-2</v>
      </c>
      <c r="GG123" s="4">
        <f t="shared" si="1164"/>
        <v>-2.4704535767054413E-3</v>
      </c>
      <c r="GH123" s="4">
        <f t="shared" si="1164"/>
        <v>1.4578306516452392E-2</v>
      </c>
      <c r="GI123" s="4">
        <f t="shared" si="1164"/>
        <v>-2.3794583036921012E-2</v>
      </c>
      <c r="GJ123" s="4">
        <f t="shared" si="1164"/>
        <v>-2.2254723546357592E-2</v>
      </c>
      <c r="GK123" s="4">
        <f t="shared" si="1164"/>
        <v>-3.0267730573405E-2</v>
      </c>
      <c r="GL123" s="4">
        <f t="shared" ref="GL123:IW123" si="1165">GL53-AVERAGE(GL$36:GL$45)</f>
        <v>6.110085920189634E-2</v>
      </c>
      <c r="GM123" s="4">
        <f t="shared" si="1165"/>
        <v>3.7048302903129042E-2</v>
      </c>
      <c r="GN123" s="4">
        <f t="shared" si="1165"/>
        <v>-3.1919568330401583E-2</v>
      </c>
      <c r="GO123" s="4">
        <f t="shared" si="1165"/>
        <v>-2.1194454312714078E-2</v>
      </c>
      <c r="GP123" s="4">
        <f t="shared" si="1165"/>
        <v>8.6117563655325659E-3</v>
      </c>
      <c r="GQ123" s="4">
        <f t="shared" si="1165"/>
        <v>-3.3723831754316862E-3</v>
      </c>
      <c r="GR123" s="4">
        <f t="shared" si="1165"/>
        <v>2.7595876054553941E-3</v>
      </c>
      <c r="GS123" s="4">
        <f t="shared" si="1165"/>
        <v>4.4035779110523296E-2</v>
      </c>
      <c r="GT123" s="4">
        <f t="shared" si="1165"/>
        <v>2.793620667649848E-2</v>
      </c>
      <c r="GU123" s="4">
        <f t="shared" si="1165"/>
        <v>-8.1421149125991774E-4</v>
      </c>
      <c r="GV123" s="4">
        <f t="shared" si="1165"/>
        <v>-1.2359848963120208E-2</v>
      </c>
      <c r="GW123" s="4">
        <f t="shared" si="1165"/>
        <v>-9.0389513285143615E-3</v>
      </c>
      <c r="GX123" s="4">
        <f t="shared" si="1165"/>
        <v>-1.1538628973724112E-2</v>
      </c>
      <c r="GY123" s="4">
        <f t="shared" si="1165"/>
        <v>2.3086130553742826E-2</v>
      </c>
      <c r="GZ123" s="4">
        <f t="shared" si="1165"/>
        <v>-2.9925201008573717E-3</v>
      </c>
      <c r="HA123" s="4">
        <f t="shared" si="1165"/>
        <v>-4.1795074556184225E-2</v>
      </c>
      <c r="HB123" s="4">
        <f t="shared" si="1165"/>
        <v>-2.1151089532788946E-2</v>
      </c>
      <c r="HC123" s="4">
        <f t="shared" si="1165"/>
        <v>-1.1585302384266432E-2</v>
      </c>
      <c r="HD123" s="4">
        <f t="shared" si="1165"/>
        <v>3.3889520039155525E-3</v>
      </c>
      <c r="HE123" s="4">
        <f t="shared" si="1165"/>
        <v>1.2534687494387365E-3</v>
      </c>
      <c r="HF123" s="4">
        <f t="shared" si="1165"/>
        <v>-8.8443498183972506E-3</v>
      </c>
      <c r="HG123" s="4">
        <f t="shared" si="1165"/>
        <v>-1.3827498613078739E-3</v>
      </c>
      <c r="HH123" s="4">
        <f t="shared" si="1165"/>
        <v>-4.1268298939355491E-3</v>
      </c>
      <c r="HI123" s="4">
        <f t="shared" si="1165"/>
        <v>9.7191395170661433E-3</v>
      </c>
      <c r="HJ123" s="4">
        <f t="shared" si="1165"/>
        <v>-6.5126623400170267E-2</v>
      </c>
      <c r="HK123" s="4">
        <f t="shared" si="1165"/>
        <v>-2.0572097485998661E-3</v>
      </c>
      <c r="HL123" s="4">
        <f t="shared" si="1165"/>
        <v>-8.871315457170589E-3</v>
      </c>
      <c r="HM123" s="4">
        <f t="shared" si="1165"/>
        <v>-4.4318022283716119E-2</v>
      </c>
      <c r="HN123" s="4">
        <f t="shared" si="1165"/>
        <v>2.107810456885003E-2</v>
      </c>
      <c r="HO123" s="4">
        <f t="shared" si="1165"/>
        <v>-2.1532388717384283E-2</v>
      </c>
      <c r="HP123" s="4">
        <f t="shared" si="1165"/>
        <v>1.9107377088359752E-3</v>
      </c>
      <c r="HQ123" s="4">
        <f t="shared" si="1165"/>
        <v>-5.2160877360235225E-2</v>
      </c>
      <c r="HR123" s="4">
        <f t="shared" si="1165"/>
        <v>-2.7301971814935638E-2</v>
      </c>
      <c r="HS123" s="4">
        <f t="shared" si="1165"/>
        <v>6.6311595973774966E-3</v>
      </c>
      <c r="HT123" s="4">
        <f t="shared" si="1165"/>
        <v>-1.0409324576325969E-2</v>
      </c>
      <c r="HU123" s="4">
        <f t="shared" si="1165"/>
        <v>-1.035218506037446E-2</v>
      </c>
      <c r="HV123" s="4">
        <f t="shared" si="1165"/>
        <v>-1.8787745163704019E-3</v>
      </c>
      <c r="HW123" s="4">
        <f t="shared" si="1165"/>
        <v>1.1606070605519058E-2</v>
      </c>
      <c r="HX123" s="4">
        <f t="shared" si="1165"/>
        <v>2.4941062533513695E-2</v>
      </c>
      <c r="HY123" s="4">
        <f t="shared" si="1165"/>
        <v>3.3186642474839274E-2</v>
      </c>
      <c r="HZ123" s="4">
        <f t="shared" si="1165"/>
        <v>-4.3441541521192272E-3</v>
      </c>
      <c r="IA123" s="4">
        <f t="shared" si="1165"/>
        <v>1.4979384132386628E-2</v>
      </c>
      <c r="IB123" s="4">
        <f t="shared" si="1165"/>
        <v>-2.3245738621313527E-2</v>
      </c>
      <c r="IC123" s="4">
        <f t="shared" si="1165"/>
        <v>-4.4847079387840459E-2</v>
      </c>
      <c r="ID123" s="4">
        <f t="shared" si="1165"/>
        <v>3.1624688228458378E-3</v>
      </c>
      <c r="IE123" s="4">
        <f t="shared" si="1165"/>
        <v>1.7669679690431782E-2</v>
      </c>
      <c r="IF123" s="4">
        <f t="shared" si="1165"/>
        <v>-6.967447188404044E-3</v>
      </c>
      <c r="IG123" s="4">
        <f t="shared" si="1165"/>
        <v>-9.8400499348569558E-3</v>
      </c>
      <c r="IH123" s="4">
        <f t="shared" si="1165"/>
        <v>-4.8378296963909856E-2</v>
      </c>
      <c r="II123" s="4">
        <f t="shared" si="1165"/>
        <v>8.0846390945832902E-3</v>
      </c>
      <c r="IJ123" s="4">
        <f t="shared" si="1165"/>
        <v>2.3340125367394958E-2</v>
      </c>
      <c r="IK123" s="4">
        <f t="shared" si="1165"/>
        <v>4.1218162094566052E-2</v>
      </c>
      <c r="IL123" s="4">
        <f t="shared" si="1165"/>
        <v>5.0118375662753234E-3</v>
      </c>
      <c r="IM123" s="4">
        <f t="shared" si="1165"/>
        <v>1.3912763314304829E-2</v>
      </c>
      <c r="IN123" s="4">
        <f t="shared" si="1165"/>
        <v>2.0339590369107343E-2</v>
      </c>
      <c r="IO123" s="4">
        <f t="shared" si="1165"/>
        <v>-1.9433735517065683E-2</v>
      </c>
      <c r="IP123" s="4">
        <f t="shared" si="1165"/>
        <v>-9.3293190891090717E-3</v>
      </c>
      <c r="IQ123" s="4">
        <f t="shared" si="1165"/>
        <v>-1.0364701381080588E-2</v>
      </c>
      <c r="IR123" s="4">
        <f t="shared" si="1165"/>
        <v>-2.200389241760977E-2</v>
      </c>
      <c r="IS123" s="4">
        <f t="shared" si="1165"/>
        <v>2.6305608253624456E-4</v>
      </c>
      <c r="IT123" s="4">
        <f t="shared" si="1165"/>
        <v>-2.5232010575620106E-2</v>
      </c>
      <c r="IU123" s="4">
        <f t="shared" si="1165"/>
        <v>5.6841301159074667E-3</v>
      </c>
      <c r="IV123" s="4">
        <f t="shared" si="1165"/>
        <v>2.9988819912232035E-3</v>
      </c>
      <c r="IW123" s="4">
        <f t="shared" si="1165"/>
        <v>-2.5970387879467229E-3</v>
      </c>
      <c r="IX123" s="4">
        <f t="shared" ref="IX123:LI123" si="1166">IX53-AVERAGE(IX$36:IX$45)</f>
        <v>-1.2843253173120935E-3</v>
      </c>
      <c r="IY123" s="4">
        <f t="shared" si="1166"/>
        <v>3.8899430966703947E-3</v>
      </c>
      <c r="IZ123" s="4">
        <f t="shared" si="1166"/>
        <v>3.3228752647383503E-4</v>
      </c>
      <c r="JA123" s="4">
        <f t="shared" si="1166"/>
        <v>1.4832414793833366E-2</v>
      </c>
      <c r="JB123" s="4">
        <f t="shared" si="1166"/>
        <v>-3.3972979213819708E-3</v>
      </c>
      <c r="JC123" s="4">
        <f t="shared" si="1166"/>
        <v>2.2718341493617291E-3</v>
      </c>
      <c r="JD123" s="4">
        <f t="shared" si="1166"/>
        <v>4.9629904181372909E-3</v>
      </c>
      <c r="JE123" s="4">
        <f t="shared" si="1166"/>
        <v>-2.9568599638213629E-2</v>
      </c>
      <c r="JF123" s="4">
        <f t="shared" si="1166"/>
        <v>3.5407094077561832E-2</v>
      </c>
      <c r="JG123" s="4">
        <f t="shared" si="1166"/>
        <v>9.3050971984175185E-3</v>
      </c>
      <c r="JH123" s="4">
        <f t="shared" si="1166"/>
        <v>9.0237876875303453E-3</v>
      </c>
      <c r="JI123" s="4">
        <f t="shared" si="1166"/>
        <v>1.205069583815721E-2</v>
      </c>
      <c r="JJ123" s="4">
        <f t="shared" si="1166"/>
        <v>-1.3662585225813342E-2</v>
      </c>
      <c r="JK123" s="4">
        <f t="shared" si="1166"/>
        <v>-1.9434064839941288E-2</v>
      </c>
      <c r="JL123" s="4">
        <f t="shared" si="1166"/>
        <v>-9.4573604161656416E-3</v>
      </c>
      <c r="JM123" s="4">
        <f t="shared" si="1166"/>
        <v>-1.3343213852520176E-2</v>
      </c>
      <c r="JN123" s="4">
        <f t="shared" si="1166"/>
        <v>-1.5288933029250048E-2</v>
      </c>
      <c r="JO123" s="4">
        <f t="shared" si="1166"/>
        <v>-8.6706616036256717E-3</v>
      </c>
      <c r="JP123" s="4">
        <f t="shared" si="1166"/>
        <v>3.1221277588052987E-2</v>
      </c>
      <c r="JQ123" s="4">
        <f t="shared" si="1166"/>
        <v>-1.5277149457391722E-2</v>
      </c>
      <c r="JR123" s="4">
        <f t="shared" si="1166"/>
        <v>1.0896104701192963E-2</v>
      </c>
      <c r="JS123" s="4">
        <f t="shared" si="1166"/>
        <v>9.3754362187909706E-3</v>
      </c>
      <c r="JT123" s="4">
        <f t="shared" si="1166"/>
        <v>5.547837001675127E-3</v>
      </c>
      <c r="JU123" s="4">
        <f t="shared" si="1166"/>
        <v>-2.7267977902242366E-2</v>
      </c>
      <c r="JV123" s="4">
        <f t="shared" si="1166"/>
        <v>5.4614445324830622E-3</v>
      </c>
      <c r="JW123" s="4">
        <f t="shared" si="1166"/>
        <v>2.042531757114719E-2</v>
      </c>
      <c r="JX123" s="4">
        <f t="shared" si="1166"/>
        <v>-2.3992437870467447E-4</v>
      </c>
      <c r="JY123" s="4">
        <f t="shared" si="1166"/>
        <v>3.2992250859912226E-2</v>
      </c>
      <c r="JZ123" s="4">
        <f t="shared" si="1166"/>
        <v>-1.4657753956154637E-2</v>
      </c>
      <c r="KA123" s="4">
        <f t="shared" si="1166"/>
        <v>1.7184665640206351E-2</v>
      </c>
      <c r="KB123" s="4">
        <f t="shared" si="1166"/>
        <v>7.283510454878947E-3</v>
      </c>
      <c r="KC123" s="4">
        <f t="shared" si="1166"/>
        <v>-2.4797208929953447E-3</v>
      </c>
      <c r="KD123" s="4">
        <f t="shared" si="1166"/>
        <v>7.6281186167389652E-3</v>
      </c>
      <c r="KE123" s="4">
        <f t="shared" si="1166"/>
        <v>-9.0868945186601668E-3</v>
      </c>
      <c r="KF123" s="4">
        <f t="shared" si="1166"/>
        <v>-1.4338323823875929E-2</v>
      </c>
      <c r="KG123" s="4">
        <f t="shared" si="1166"/>
        <v>-4.6766397134198195E-3</v>
      </c>
      <c r="KH123" s="4">
        <f t="shared" si="1166"/>
        <v>1.6332749605434651E-2</v>
      </c>
      <c r="KI123" s="4">
        <f t="shared" si="1166"/>
        <v>6.0373448204545446E-2</v>
      </c>
      <c r="KJ123" s="4">
        <f t="shared" si="1166"/>
        <v>-8.7276486251064624E-3</v>
      </c>
      <c r="KK123" s="4">
        <f t="shared" si="1166"/>
        <v>9.2623345734928059E-3</v>
      </c>
      <c r="KL123" s="4">
        <f t="shared" si="1166"/>
        <v>1.3185029106274743E-2</v>
      </c>
      <c r="KM123" s="4">
        <f t="shared" si="1166"/>
        <v>1.8390629133054791E-2</v>
      </c>
      <c r="KN123" s="4">
        <f t="shared" si="1166"/>
        <v>3.7522260232740016E-3</v>
      </c>
      <c r="KO123" s="4">
        <f t="shared" si="1166"/>
        <v>1.2904363539919391E-2</v>
      </c>
      <c r="KP123" s="4">
        <f t="shared" si="1166"/>
        <v>-1.520978833245118E-2</v>
      </c>
      <c r="KQ123" s="4">
        <f t="shared" si="1166"/>
        <v>2.4656918836282382E-3</v>
      </c>
      <c r="KR123" s="4">
        <f t="shared" si="1166"/>
        <v>-2.3949655172293596E-2</v>
      </c>
      <c r="KS123" s="4">
        <f t="shared" si="1166"/>
        <v>-1.165079131036225E-2</v>
      </c>
      <c r="KT123" s="4">
        <f t="shared" si="1166"/>
        <v>1.1511635190013539E-2</v>
      </c>
      <c r="KU123" s="4">
        <f t="shared" si="1166"/>
        <v>-2.609489182356965E-3</v>
      </c>
      <c r="KV123" s="4">
        <f t="shared" si="1166"/>
        <v>2.4353687597963281E-3</v>
      </c>
      <c r="KW123" s="4">
        <f t="shared" si="1166"/>
        <v>-1.718548598872768E-2</v>
      </c>
      <c r="KX123" s="4">
        <f t="shared" si="1166"/>
        <v>-8.1422142863348014E-3</v>
      </c>
      <c r="KY123" s="4">
        <f t="shared" si="1166"/>
        <v>4.4422268760492263E-4</v>
      </c>
      <c r="KZ123" s="4">
        <f t="shared" si="1166"/>
        <v>1.7719451434787953E-2</v>
      </c>
      <c r="LA123" s="4">
        <f t="shared" si="1166"/>
        <v>-6.6455691735828838E-3</v>
      </c>
      <c r="LB123" s="4">
        <f t="shared" si="1166"/>
        <v>4.4952385051498164E-3</v>
      </c>
      <c r="LC123" s="4">
        <f t="shared" si="1166"/>
        <v>2.5699385536882925E-2</v>
      </c>
      <c r="LD123" s="4">
        <f t="shared" si="1166"/>
        <v>-3.7819041173920848E-2</v>
      </c>
      <c r="LE123" s="4">
        <f t="shared" si="1166"/>
        <v>1.4910109950592547E-2</v>
      </c>
      <c r="LF123" s="4">
        <f t="shared" si="1166"/>
        <v>-5.9808091924519954E-2</v>
      </c>
      <c r="LG123" s="4">
        <f t="shared" si="1166"/>
        <v>-5.1421170407139416E-3</v>
      </c>
      <c r="LH123" s="4">
        <f t="shared" si="1166"/>
        <v>-2.2929706533504888E-3</v>
      </c>
      <c r="LI123" s="4">
        <f t="shared" si="1166"/>
        <v>-1.3637541535900393E-2</v>
      </c>
      <c r="LJ123" s="4">
        <f t="shared" ref="LJ123:NU123" si="1167">LJ53-AVERAGE(LJ$36:LJ$45)</f>
        <v>-2.892450490730317E-3</v>
      </c>
      <c r="LK123" s="4">
        <f t="shared" si="1167"/>
        <v>-4.4698542920955627E-3</v>
      </c>
      <c r="LL123" s="4">
        <f t="shared" si="1167"/>
        <v>-1.9196831128013604E-2</v>
      </c>
      <c r="LM123" s="4">
        <f t="shared" si="1167"/>
        <v>-0.11050626268735292</v>
      </c>
      <c r="LN123" s="4">
        <f t="shared" si="1167"/>
        <v>-1.8200434373685369E-2</v>
      </c>
      <c r="LO123" s="4">
        <f t="shared" si="1167"/>
        <v>-2.5660140726032891E-2</v>
      </c>
      <c r="LP123" s="4">
        <f t="shared" si="1167"/>
        <v>3.0049658835931473E-2</v>
      </c>
      <c r="LQ123" s="4">
        <f t="shared" si="1167"/>
        <v>-4.9487110628379689E-4</v>
      </c>
      <c r="LR123" s="4">
        <f t="shared" si="1167"/>
        <v>-2.6165390851508727E-3</v>
      </c>
      <c r="LS123" s="4">
        <f t="shared" si="1167"/>
        <v>7.211745986833289E-3</v>
      </c>
      <c r="LT123" s="4">
        <f t="shared" si="1167"/>
        <v>-1.3550981144978239E-3</v>
      </c>
      <c r="LU123" s="4">
        <f t="shared" si="1167"/>
        <v>4.0454099145831963E-3</v>
      </c>
      <c r="LV123" s="4">
        <f t="shared" si="1167"/>
        <v>-1.1183173929969301E-2</v>
      </c>
      <c r="LW123" s="4">
        <f t="shared" si="1167"/>
        <v>1.0778158524787489E-2</v>
      </c>
      <c r="LX123" s="4">
        <f t="shared" si="1167"/>
        <v>-2.3709536478352142E-2</v>
      </c>
      <c r="LY123" s="4">
        <f t="shared" si="1167"/>
        <v>-1.5408665206381941E-2</v>
      </c>
      <c r="LZ123" s="4">
        <f t="shared" si="1167"/>
        <v>2.6606276093659072E-4</v>
      </c>
      <c r="MA123" s="4">
        <f t="shared" si="1167"/>
        <v>7.0628362086329567E-3</v>
      </c>
      <c r="MB123" s="4">
        <f t="shared" si="1167"/>
        <v>-1.7185614223955564E-2</v>
      </c>
      <c r="MC123" s="4">
        <f t="shared" si="1167"/>
        <v>-4.4195823347238067E-2</v>
      </c>
      <c r="MD123" s="4">
        <f t="shared" si="1167"/>
        <v>4.0532535315187142E-3</v>
      </c>
      <c r="ME123" s="4">
        <f t="shared" si="1167"/>
        <v>-8.1001550630955248E-3</v>
      </c>
      <c r="MF123" s="4">
        <f t="shared" si="1167"/>
        <v>-3.728462880650435E-2</v>
      </c>
      <c r="MG123" s="4">
        <f t="shared" si="1167"/>
        <v>2.037343397670055E-2</v>
      </c>
      <c r="MH123" s="4">
        <f t="shared" si="1167"/>
        <v>4.9193428490339345E-3</v>
      </c>
      <c r="MI123" s="4">
        <f t="shared" si="1167"/>
        <v>2.3257490971299782E-2</v>
      </c>
      <c r="MJ123" s="4">
        <f t="shared" si="1167"/>
        <v>3.733921115901892E-2</v>
      </c>
      <c r="MK123" s="4">
        <f t="shared" si="1167"/>
        <v>-1.666630919369411E-2</v>
      </c>
      <c r="ML123" s="4">
        <f t="shared" si="1167"/>
        <v>-1.2365183219640434E-3</v>
      </c>
      <c r="MM123" s="4">
        <f t="shared" si="1167"/>
        <v>-2.3084430219030339E-3</v>
      </c>
      <c r="MN123" s="4">
        <f t="shared" si="1167"/>
        <v>1.258881095370485E-2</v>
      </c>
      <c r="MO123" s="4">
        <f t="shared" si="1167"/>
        <v>-1.4006658717877749E-2</v>
      </c>
      <c r="MP123" s="4">
        <f t="shared" si="1167"/>
        <v>-8.9034235295306925E-3</v>
      </c>
      <c r="MQ123" s="4">
        <f t="shared" si="1167"/>
        <v>1.8189753489174398E-2</v>
      </c>
      <c r="MR123" s="4">
        <f t="shared" si="1167"/>
        <v>-1.1903798272134076E-2</v>
      </c>
      <c r="MS123" s="4">
        <f t="shared" si="1167"/>
        <v>2.953156541287201E-3</v>
      </c>
      <c r="MT123" s="4">
        <f t="shared" si="1167"/>
        <v>3.7961671738949009E-2</v>
      </c>
      <c r="MU123" s="4">
        <f t="shared" si="1167"/>
        <v>-8.0436300713411513E-4</v>
      </c>
      <c r="MV123" s="4">
        <f t="shared" si="1167"/>
        <v>-2.0289608158430613E-3</v>
      </c>
      <c r="MW123" s="4">
        <f t="shared" si="1167"/>
        <v>1.7329374271073499E-2</v>
      </c>
      <c r="MX123" s="4">
        <f t="shared" si="1167"/>
        <v>3.3865578365321336E-2</v>
      </c>
      <c r="MY123" s="4">
        <f t="shared" si="1167"/>
        <v>9.7498334896836453E-4</v>
      </c>
      <c r="MZ123" s="4">
        <f t="shared" si="1167"/>
        <v>4.5971482875259819E-3</v>
      </c>
      <c r="NA123" s="4">
        <f t="shared" si="1167"/>
        <v>-7.8706652829334256E-3</v>
      </c>
      <c r="NB123" s="4">
        <f t="shared" si="1167"/>
        <v>1.5202734946275602E-2</v>
      </c>
      <c r="NC123" s="4">
        <f t="shared" si="1167"/>
        <v>-7.6196028463169051E-3</v>
      </c>
      <c r="ND123" s="4">
        <f t="shared" si="1167"/>
        <v>-3.741561677777552E-3</v>
      </c>
      <c r="NE123" s="4">
        <f t="shared" si="1167"/>
        <v>1.7584641077780006E-2</v>
      </c>
      <c r="NF123" s="4">
        <f t="shared" si="1167"/>
        <v>-2.9733271838862221E-2</v>
      </c>
      <c r="NG123" s="4">
        <f t="shared" si="1167"/>
        <v>-1.4058289289015319E-3</v>
      </c>
      <c r="NH123" s="4">
        <f t="shared" si="1167"/>
        <v>2.5804059198364735E-3</v>
      </c>
      <c r="NI123" s="4">
        <f t="shared" si="1167"/>
        <v>1.4104380868889207E-2</v>
      </c>
      <c r="NJ123" s="4">
        <f t="shared" si="1167"/>
        <v>8.5967703696483433E-3</v>
      </c>
      <c r="NK123" s="4">
        <f t="shared" si="1167"/>
        <v>5.8967268899229458E-3</v>
      </c>
      <c r="NL123" s="4">
        <f t="shared" si="1167"/>
        <v>9.1991604591023964E-3</v>
      </c>
      <c r="NM123" s="4">
        <f t="shared" si="1167"/>
        <v>-9.9302645303173849E-3</v>
      </c>
      <c r="NN123" s="4">
        <f t="shared" si="1167"/>
        <v>-1.9915541690472792E-3</v>
      </c>
      <c r="NO123" s="4">
        <f t="shared" si="1167"/>
        <v>-4.8149213882144586E-3</v>
      </c>
      <c r="NP123" s="4">
        <f t="shared" si="1167"/>
        <v>1.4516578195746997E-2</v>
      </c>
      <c r="NQ123" s="4">
        <f t="shared" si="1167"/>
        <v>-2.9836015470688041E-3</v>
      </c>
      <c r="NR123" s="4">
        <f t="shared" si="1167"/>
        <v>6.0347930572880858E-3</v>
      </c>
      <c r="NS123" s="4">
        <f t="shared" si="1167"/>
        <v>2.7018180060318774E-2</v>
      </c>
      <c r="NT123" s="4">
        <f t="shared" si="1167"/>
        <v>-2.266458510813877E-2</v>
      </c>
      <c r="NU123" s="4">
        <f t="shared" si="1167"/>
        <v>1.3593565554222878E-2</v>
      </c>
      <c r="NV123" s="4">
        <f t="shared" ref="NV123:QG123" si="1168">NV53-AVERAGE(NV$36:NV$45)</f>
        <v>5.4072050211489498E-4</v>
      </c>
      <c r="NW123" s="4">
        <f t="shared" si="1168"/>
        <v>1.7212662425577178E-2</v>
      </c>
      <c r="NX123" s="4">
        <f t="shared" si="1168"/>
        <v>4.3754585331425379E-2</v>
      </c>
      <c r="NY123" s="4">
        <f t="shared" si="1168"/>
        <v>3.9717913268884665E-2</v>
      </c>
      <c r="NZ123" s="4">
        <f t="shared" si="1168"/>
        <v>1.2690534013627778E-2</v>
      </c>
      <c r="OA123" s="4">
        <f t="shared" si="1168"/>
        <v>5.7545346446590678E-3</v>
      </c>
      <c r="OB123" s="4">
        <f t="shared" si="1168"/>
        <v>7.3851754666928006E-3</v>
      </c>
      <c r="OC123" s="4">
        <f t="shared" si="1168"/>
        <v>1.5108283013481414E-2</v>
      </c>
      <c r="OD123" s="4">
        <f t="shared" si="1168"/>
        <v>2.9406299445635237E-2</v>
      </c>
      <c r="OE123" s="4">
        <f t="shared" si="1168"/>
        <v>3.2306550777983067E-3</v>
      </c>
      <c r="OF123" s="4">
        <f t="shared" si="1168"/>
        <v>-1.5530493791758518E-2</v>
      </c>
      <c r="OG123" s="4">
        <f t="shared" si="1168"/>
        <v>5.334733894273992E-3</v>
      </c>
      <c r="OH123" s="4">
        <f t="shared" si="1168"/>
        <v>1.0053422999959514E-2</v>
      </c>
      <c r="OI123" s="4">
        <f t="shared" si="1168"/>
        <v>2.3703080855917966E-2</v>
      </c>
      <c r="OJ123" s="4">
        <f t="shared" si="1168"/>
        <v>9.5648612682866637E-4</v>
      </c>
      <c r="OK123" s="4">
        <f t="shared" si="1168"/>
        <v>-3.5695330250278307E-3</v>
      </c>
      <c r="OL123" s="4">
        <f t="shared" si="1168"/>
        <v>-1.2587514737091054E-2</v>
      </c>
      <c r="OM123" s="4">
        <f t="shared" si="1168"/>
        <v>9.3878745385420088E-3</v>
      </c>
      <c r="ON123" s="4">
        <f t="shared" si="1168"/>
        <v>-8.6513157152233663E-3</v>
      </c>
      <c r="OO123" s="4">
        <f t="shared" si="1168"/>
        <v>-1.7136957285566315E-2</v>
      </c>
      <c r="OP123" s="4">
        <f t="shared" si="1168"/>
        <v>-4.1919299646416205E-3</v>
      </c>
      <c r="OQ123" s="4">
        <f t="shared" si="1168"/>
        <v>-6.3951891698624981E-3</v>
      </c>
      <c r="OR123" s="4">
        <f t="shared" si="1168"/>
        <v>-4.214634861708459E-3</v>
      </c>
      <c r="OS123" s="4">
        <f t="shared" si="1168"/>
        <v>-2.6214772674669203E-2</v>
      </c>
      <c r="OT123" s="4">
        <f t="shared" si="1168"/>
        <v>1.0906791330668075E-2</v>
      </c>
      <c r="OU123" s="4">
        <f t="shared" si="1168"/>
        <v>-2.2466380747301368E-2</v>
      </c>
      <c r="OV123" s="4">
        <f t="shared" si="1168"/>
        <v>1.8546745536514433E-2</v>
      </c>
      <c r="OW123" s="4">
        <f t="shared" si="1168"/>
        <v>4.399581623410212E-3</v>
      </c>
      <c r="OX123" s="4">
        <f t="shared" si="1168"/>
        <v>-8.6539282321076525E-3</v>
      </c>
      <c r="OY123" s="4">
        <f t="shared" si="1168"/>
        <v>3.299886658205897E-3</v>
      </c>
      <c r="OZ123" s="4">
        <f t="shared" si="1168"/>
        <v>-1.4298973725000517E-2</v>
      </c>
      <c r="PA123" s="4">
        <f t="shared" si="1168"/>
        <v>1.7658365963045652E-2</v>
      </c>
      <c r="PB123" s="4">
        <f t="shared" si="1168"/>
        <v>-8.3840040037540392E-2</v>
      </c>
      <c r="PC123" s="4">
        <f t="shared" si="1168"/>
        <v>-2.6660862227598781E-2</v>
      </c>
      <c r="PD123" s="4">
        <f t="shared" si="1168"/>
        <v>1.2903210370319518E-2</v>
      </c>
      <c r="PE123" s="4">
        <f t="shared" si="1168"/>
        <v>-1.5100029583954549E-3</v>
      </c>
      <c r="PF123" s="4">
        <f t="shared" si="1168"/>
        <v>2.4831666949700126E-2</v>
      </c>
      <c r="PG123" s="4">
        <f t="shared" si="1168"/>
        <v>-1.4718071678697948E-2</v>
      </c>
      <c r="PH123" s="4">
        <f t="shared" si="1168"/>
        <v>1.2790471187462035E-2</v>
      </c>
      <c r="PI123" s="4">
        <f t="shared" si="1168"/>
        <v>-6.871291049475077E-2</v>
      </c>
      <c r="PJ123" s="4">
        <f t="shared" si="1168"/>
        <v>-2.1800862256312215E-2</v>
      </c>
      <c r="PK123" s="4">
        <f t="shared" si="1168"/>
        <v>4.393302569379888E-2</v>
      </c>
      <c r="PL123" s="4">
        <f t="shared" si="1168"/>
        <v>-4.2024484440303204E-2</v>
      </c>
      <c r="PM123" s="4">
        <f t="shared" si="1168"/>
        <v>-1.1948959971533776E-2</v>
      </c>
      <c r="PN123" s="4">
        <f t="shared" si="1168"/>
        <v>1.5867519725494491E-2</v>
      </c>
      <c r="PO123" s="4">
        <f t="shared" si="1168"/>
        <v>-2.0696605250150601E-4</v>
      </c>
      <c r="PP123" s="4">
        <f t="shared" si="1168"/>
        <v>1.4325747550692942E-2</v>
      </c>
      <c r="PQ123" s="4">
        <f t="shared" si="1168"/>
        <v>3.1971159224986057E-2</v>
      </c>
      <c r="PR123" s="4">
        <f t="shared" si="1168"/>
        <v>-3.0472387447210501E-2</v>
      </c>
      <c r="PS123" s="4">
        <f t="shared" si="1168"/>
        <v>1.9982542081052802E-2</v>
      </c>
      <c r="PT123" s="4">
        <f t="shared" si="1168"/>
        <v>4.5523524956772331E-2</v>
      </c>
      <c r="PU123" s="4">
        <f t="shared" si="1168"/>
        <v>-1.0708818172886742E-2</v>
      </c>
      <c r="PV123" s="4">
        <f t="shared" si="1168"/>
        <v>-2.0498877632133618E-2</v>
      </c>
      <c r="PW123" s="4">
        <f t="shared" si="1168"/>
        <v>3.1341109579039184E-2</v>
      </c>
      <c r="PX123" s="4">
        <f t="shared" si="1168"/>
        <v>-8.8672508275603763E-3</v>
      </c>
      <c r="PY123" s="4">
        <f t="shared" si="1168"/>
        <v>1.1691430385608667E-2</v>
      </c>
      <c r="PZ123" s="4">
        <f t="shared" si="1168"/>
        <v>-2.0038762667092001E-2</v>
      </c>
      <c r="QA123" s="4">
        <f t="shared" si="1168"/>
        <v>-8.7011390353432805E-3</v>
      </c>
      <c r="QB123" s="4">
        <f t="shared" si="1168"/>
        <v>-2.1962096272561425E-2</v>
      </c>
      <c r="QC123" s="4">
        <f t="shared" si="1168"/>
        <v>3.8390079613103811E-2</v>
      </c>
      <c r="QD123" s="4">
        <f t="shared" si="1168"/>
        <v>8.4425857988755723E-3</v>
      </c>
      <c r="QE123" s="4">
        <f t="shared" si="1168"/>
        <v>1.3553079912924844E-2</v>
      </c>
      <c r="QF123" s="4">
        <f t="shared" si="1168"/>
        <v>1.2793549460821799E-2</v>
      </c>
      <c r="QG123" s="4">
        <f t="shared" si="1168"/>
        <v>-1.0944387049484578E-2</v>
      </c>
      <c r="QH123" s="4">
        <f t="shared" ref="QH123:SS123" si="1169">QH53-AVERAGE(QH$36:QH$45)</f>
        <v>-4.2719550353322918E-3</v>
      </c>
      <c r="QI123" s="4">
        <f t="shared" si="1169"/>
        <v>7.6264933180817049E-3</v>
      </c>
      <c r="QJ123" s="4">
        <f t="shared" si="1169"/>
        <v>1.5395018414465719E-2</v>
      </c>
      <c r="QK123" s="4">
        <f t="shared" si="1169"/>
        <v>-9.0919714151307968E-3</v>
      </c>
      <c r="QL123" s="4">
        <f t="shared" si="1169"/>
        <v>9.9914458093088281E-3</v>
      </c>
      <c r="QM123" s="4">
        <f t="shared" si="1169"/>
        <v>1.9823784209413633E-2</v>
      </c>
      <c r="QN123" s="4">
        <f t="shared" si="1169"/>
        <v>-6.2767944380282123E-4</v>
      </c>
      <c r="QO123" s="4">
        <f t="shared" si="1169"/>
        <v>-4.6193235577821918E-3</v>
      </c>
      <c r="QP123" s="4">
        <f t="shared" si="1169"/>
        <v>4.2699934003451193E-2</v>
      </c>
      <c r="QQ123" s="4">
        <f t="shared" si="1169"/>
        <v>-7.1856816831523734E-4</v>
      </c>
      <c r="QR123" s="4">
        <f t="shared" si="1169"/>
        <v>-6.753354171601984E-3</v>
      </c>
      <c r="QS123" s="4">
        <f t="shared" si="1169"/>
        <v>3.9347844962899434E-3</v>
      </c>
      <c r="QT123" s="4">
        <f t="shared" si="1169"/>
        <v>7.7508784653881656E-3</v>
      </c>
      <c r="QU123" s="4">
        <f t="shared" si="1169"/>
        <v>-2.3413730801803215E-4</v>
      </c>
      <c r="QV123" s="4">
        <f t="shared" si="1169"/>
        <v>7.5867710143451604E-3</v>
      </c>
      <c r="QW123" s="4">
        <f t="shared" si="1169"/>
        <v>-1.8235573777396187E-2</v>
      </c>
      <c r="QX123" s="4">
        <f t="shared" si="1169"/>
        <v>2.2054341500783267E-2</v>
      </c>
      <c r="QY123" s="4">
        <f t="shared" si="1169"/>
        <v>1.6758764761595754E-2</v>
      </c>
      <c r="QZ123" s="4">
        <f t="shared" si="1169"/>
        <v>-4.2783910144682993E-3</v>
      </c>
      <c r="RA123" s="4">
        <f t="shared" si="1169"/>
        <v>7.1294730631435198E-3</v>
      </c>
      <c r="RB123" s="4">
        <f t="shared" si="1169"/>
        <v>-1.6714748222940615E-2</v>
      </c>
      <c r="RC123" s="4">
        <f t="shared" si="1169"/>
        <v>1.9283226623194506E-4</v>
      </c>
      <c r="RD123" s="4">
        <f t="shared" si="1169"/>
        <v>-7.215648861499566E-3</v>
      </c>
      <c r="RE123" s="4">
        <f t="shared" si="1169"/>
        <v>-2.6315883729459942E-2</v>
      </c>
      <c r="RF123" s="4">
        <f t="shared" si="1169"/>
        <v>1.6789262631191373E-2</v>
      </c>
      <c r="RG123" s="4">
        <f t="shared" si="1169"/>
        <v>4.7578718833389327E-3</v>
      </c>
      <c r="RH123" s="4">
        <f t="shared" si="1169"/>
        <v>-1.7090886242199801E-2</v>
      </c>
      <c r="RI123" s="4">
        <f t="shared" si="1169"/>
        <v>-1.0530153283015002E-2</v>
      </c>
      <c r="RJ123" s="4">
        <f t="shared" si="1169"/>
        <v>1.0837702975343566E-2</v>
      </c>
      <c r="RK123" s="4">
        <f t="shared" si="1169"/>
        <v>5.0629484963057077E-3</v>
      </c>
      <c r="RL123" s="4">
        <f t="shared" si="1169"/>
        <v>9.4005165320607854E-3</v>
      </c>
      <c r="RM123" s="4">
        <f t="shared" si="1169"/>
        <v>1.43593285546075E-2</v>
      </c>
      <c r="RN123" s="4">
        <f t="shared" si="1169"/>
        <v>-3.9570646738350812E-3</v>
      </c>
      <c r="RO123" s="4">
        <f t="shared" si="1169"/>
        <v>3.3621561500406648E-2</v>
      </c>
      <c r="RP123" s="4">
        <f t="shared" si="1169"/>
        <v>0</v>
      </c>
      <c r="RQ123" s="4">
        <f t="shared" si="1169"/>
        <v>1.8384026265542128E-2</v>
      </c>
      <c r="RR123" s="4">
        <f t="shared" si="1169"/>
        <v>-1.4150445480956318E-2</v>
      </c>
      <c r="RS123" s="4">
        <f t="shared" si="1169"/>
        <v>2.5766374153029958E-2</v>
      </c>
      <c r="RT123" s="4">
        <f t="shared" si="1169"/>
        <v>-1.7276123720067829E-2</v>
      </c>
      <c r="RU123" s="4">
        <f t="shared" si="1169"/>
        <v>8.6422416953492367E-3</v>
      </c>
      <c r="RV123" s="4">
        <f t="shared" si="1169"/>
        <v>9.4786510878216487E-3</v>
      </c>
      <c r="RW123" s="4">
        <f t="shared" si="1169"/>
        <v>-9.0460290151860665E-3</v>
      </c>
      <c r="RX123" s="4">
        <f t="shared" si="1169"/>
        <v>9.4274164304459559E-3</v>
      </c>
      <c r="RY123" s="4">
        <f t="shared" si="1169"/>
        <v>-6.8602326310608659E-3</v>
      </c>
      <c r="RZ123" s="4">
        <f t="shared" si="1169"/>
        <v>1.478380085619815E-2</v>
      </c>
      <c r="SA123" s="4">
        <f t="shared" si="1169"/>
        <v>-7.1785518290383441E-3</v>
      </c>
      <c r="SB123" s="4">
        <f t="shared" si="1169"/>
        <v>-2.6042116836380646E-2</v>
      </c>
      <c r="SC123" s="4">
        <f t="shared" si="1169"/>
        <v>2.6948790645449881E-3</v>
      </c>
      <c r="SD123" s="4">
        <f t="shared" si="1169"/>
        <v>4.9730136966946187E-3</v>
      </c>
      <c r="SE123" s="4">
        <f t="shared" si="1169"/>
        <v>6.7856261528528375E-3</v>
      </c>
      <c r="SF123" s="4">
        <f t="shared" si="1169"/>
        <v>-9.7065508047450132E-3</v>
      </c>
      <c r="SG123" s="4">
        <f t="shared" si="1169"/>
        <v>-9.3245795128908439E-3</v>
      </c>
      <c r="SH123" s="4">
        <f t="shared" si="1169"/>
        <v>-1.2820594659721915E-2</v>
      </c>
      <c r="SI123" s="4">
        <f t="shared" si="1169"/>
        <v>2.9187090512280633E-3</v>
      </c>
      <c r="SJ123" s="4">
        <f t="shared" si="1169"/>
        <v>-1.525878249031451E-2</v>
      </c>
      <c r="SK123" s="4">
        <f t="shared" si="1169"/>
        <v>-6.1270533836246125E-3</v>
      </c>
      <c r="SL123" s="4">
        <f t="shared" si="1169"/>
        <v>-2.124571090865497E-3</v>
      </c>
      <c r="SM123" s="4">
        <f t="shared" si="1169"/>
        <v>-1.1300389909819788E-2</v>
      </c>
      <c r="SN123" s="4">
        <f t="shared" si="1169"/>
        <v>-1.9250933474134254E-3</v>
      </c>
      <c r="SO123" s="4">
        <f t="shared" si="1169"/>
        <v>-4.3896540685032626E-2</v>
      </c>
      <c r="SP123" s="4">
        <f t="shared" si="1169"/>
        <v>8.3361736233320324E-3</v>
      </c>
      <c r="SQ123" s="4">
        <f t="shared" si="1169"/>
        <v>-3.6547222475079638E-3</v>
      </c>
      <c r="SR123" s="4">
        <f t="shared" si="1169"/>
        <v>1.1829074401838684E-2</v>
      </c>
      <c r="SS123" s="4">
        <f t="shared" si="1169"/>
        <v>8.370195441933518E-3</v>
      </c>
      <c r="ST123" s="4">
        <f t="shared" ref="ST123:VE123" si="1170">ST53-AVERAGE(ST$36:ST$45)</f>
        <v>-6.004072766631445E-3</v>
      </c>
      <c r="SU123" s="4">
        <f t="shared" si="1170"/>
        <v>-1.2188288010590385E-2</v>
      </c>
      <c r="SV123" s="4">
        <f t="shared" si="1170"/>
        <v>-1.6091990615738152E-2</v>
      </c>
      <c r="SW123" s="4">
        <f t="shared" si="1170"/>
        <v>-4.7731630791686061E-4</v>
      </c>
      <c r="SX123" s="4">
        <f t="shared" si="1170"/>
        <v>-4.9270247237015667E-2</v>
      </c>
      <c r="SY123" s="4">
        <f t="shared" si="1170"/>
        <v>-1.3916115198773721E-3</v>
      </c>
      <c r="SZ123" s="4">
        <f t="shared" si="1170"/>
        <v>1.2962717598704005E-2</v>
      </c>
      <c r="TA123" s="4">
        <f t="shared" si="1170"/>
        <v>8.02769561065746E-3</v>
      </c>
      <c r="TB123" s="4">
        <f t="shared" si="1170"/>
        <v>1.8012464414780827E-2</v>
      </c>
      <c r="TC123" s="4">
        <f t="shared" si="1170"/>
        <v>-1.5820853586535608E-2</v>
      </c>
      <c r="TD123" s="4">
        <f t="shared" si="1170"/>
        <v>-2.1523391239058783E-2</v>
      </c>
      <c r="TE123" s="4">
        <f t="shared" si="1170"/>
        <v>-1.3186965857370345E-2</v>
      </c>
      <c r="TF123" s="4">
        <f t="shared" si="1170"/>
        <v>-2.3682754540913641E-2</v>
      </c>
      <c r="TG123" s="4">
        <f t="shared" si="1170"/>
        <v>4.2380033742413503E-2</v>
      </c>
      <c r="TH123" s="4">
        <f t="shared" si="1170"/>
        <v>1.5514938217398546E-2</v>
      </c>
      <c r="TI123" s="4">
        <f t="shared" si="1170"/>
        <v>-8.2401692166135694E-3</v>
      </c>
      <c r="TJ123" s="4">
        <f t="shared" si="1170"/>
        <v>-5.8421230024482997E-3</v>
      </c>
      <c r="TK123" s="4">
        <f t="shared" si="1170"/>
        <v>-8.1496717940247772E-3</v>
      </c>
      <c r="TL123" s="4">
        <f t="shared" si="1170"/>
        <v>8.7499932244442923E-3</v>
      </c>
      <c r="TM123" s="4">
        <f t="shared" si="1170"/>
        <v>-1.7136199856196126E-3</v>
      </c>
      <c r="TN123" s="4">
        <f t="shared" si="1170"/>
        <v>-9.0438663539363986E-3</v>
      </c>
      <c r="TO123" s="4">
        <f t="shared" si="1170"/>
        <v>-1.3995810018329806E-2</v>
      </c>
      <c r="TP123" s="4">
        <f t="shared" si="1170"/>
        <v>1.3795601548524506E-2</v>
      </c>
      <c r="TQ123" s="4">
        <f t="shared" si="1170"/>
        <v>-1.0089483644861313E-2</v>
      </c>
      <c r="TR123" s="4">
        <f t="shared" si="1170"/>
        <v>-1.1156245719587317E-2</v>
      </c>
      <c r="TS123" s="4">
        <f t="shared" si="1170"/>
        <v>1.3233868080968127E-2</v>
      </c>
      <c r="TT123" s="4">
        <f t="shared" si="1170"/>
        <v>-7.7008022886973677E-3</v>
      </c>
      <c r="TU123" s="4">
        <f t="shared" si="1170"/>
        <v>2.6374552824694503E-2</v>
      </c>
      <c r="TV123" s="4">
        <f t="shared" si="1170"/>
        <v>-1.8415771999884412E-3</v>
      </c>
      <c r="TW123" s="4">
        <f t="shared" si="1170"/>
        <v>-6.364522769402442E-6</v>
      </c>
      <c r="TX123" s="4">
        <f t="shared" si="1170"/>
        <v>-2.0839502955438911E-2</v>
      </c>
      <c r="TY123" s="4">
        <f t="shared" si="1170"/>
        <v>5.5125078260347085E-2</v>
      </c>
      <c r="TZ123" s="4">
        <f t="shared" si="1170"/>
        <v>5.4718330755244207E-3</v>
      </c>
      <c r="UA123" s="4">
        <f t="shared" si="1170"/>
        <v>-1.6936816250600954E-2</v>
      </c>
      <c r="UB123" s="4">
        <f t="shared" si="1170"/>
        <v>1.7815956219844761E-2</v>
      </c>
      <c r="UC123" s="4">
        <f t="shared" si="1170"/>
        <v>-1.8309582543539857E-2</v>
      </c>
      <c r="UD123" s="4">
        <f t="shared" si="1170"/>
        <v>-6.85266448407422E-4</v>
      </c>
      <c r="UE123" s="4">
        <f t="shared" si="1170"/>
        <v>2.162495963635859E-3</v>
      </c>
      <c r="UF123" s="4">
        <f t="shared" si="1170"/>
        <v>5.8400134296084875E-3</v>
      </c>
      <c r="UG123" s="4">
        <f t="shared" si="1170"/>
        <v>2.1186450981966242E-3</v>
      </c>
      <c r="UH123" s="4">
        <f t="shared" si="1170"/>
        <v>-1.5371108141518774E-2</v>
      </c>
      <c r="UI123" s="4">
        <f t="shared" si="1170"/>
        <v>-5.1916517302394776E-3</v>
      </c>
      <c r="UJ123" s="4">
        <f t="shared" si="1170"/>
        <v>5.2769396208502371E-3</v>
      </c>
      <c r="UK123" s="4">
        <f t="shared" si="1170"/>
        <v>-1.947884216175732E-3</v>
      </c>
      <c r="UL123" s="4">
        <f t="shared" si="1170"/>
        <v>1.4375108054849572E-2</v>
      </c>
      <c r="UM123" s="4">
        <f t="shared" si="1170"/>
        <v>4.7107133446776988E-3</v>
      </c>
      <c r="UN123" s="4">
        <f t="shared" si="1170"/>
        <v>3.6076926522095438E-3</v>
      </c>
      <c r="UO123" s="4">
        <f t="shared" si="1170"/>
        <v>1.2019459755169106E-2</v>
      </c>
      <c r="UP123" s="4">
        <f t="shared" si="1170"/>
        <v>9.2985976036001824E-3</v>
      </c>
      <c r="UQ123" s="4">
        <f t="shared" si="1170"/>
        <v>6.1452779213663402E-3</v>
      </c>
      <c r="UR123" s="4">
        <f t="shared" si="1170"/>
        <v>1.6566739073436338E-3</v>
      </c>
      <c r="US123" s="4">
        <f t="shared" si="1170"/>
        <v>5.2892842429480297E-4</v>
      </c>
      <c r="UT123" s="4">
        <f t="shared" si="1170"/>
        <v>-2.7052036675762687E-2</v>
      </c>
      <c r="UU123" s="4">
        <f t="shared" si="1170"/>
        <v>-2.0967596613839738E-3</v>
      </c>
      <c r="UV123" s="4">
        <f t="shared" si="1170"/>
        <v>1.1920709941362951E-2</v>
      </c>
      <c r="UW123" s="4">
        <f t="shared" si="1170"/>
        <v>-1.5128761341552631E-3</v>
      </c>
      <c r="UX123" s="4">
        <f t="shared" si="1170"/>
        <v>-3.7110345798477837E-3</v>
      </c>
      <c r="UY123" s="4">
        <f t="shared" si="1170"/>
        <v>4.0279623075382032E-5</v>
      </c>
      <c r="UZ123" s="4">
        <f t="shared" si="1170"/>
        <v>-7.6204252793867291E-5</v>
      </c>
      <c r="VA123" s="4">
        <f t="shared" si="1170"/>
        <v>-2.5719832237443589E-3</v>
      </c>
      <c r="VB123" s="4">
        <f t="shared" si="1170"/>
        <v>2.4110344318312958E-2</v>
      </c>
      <c r="VC123" s="4">
        <f t="shared" si="1170"/>
        <v>-1.3678779758412357E-3</v>
      </c>
      <c r="VD123" s="4">
        <f t="shared" si="1170"/>
        <v>3.7137492611607106E-2</v>
      </c>
      <c r="VE123" s="4">
        <f t="shared" si="1170"/>
        <v>-1.7673134975033179E-2</v>
      </c>
      <c r="VF123" s="4">
        <f t="shared" ref="VF123:XQ123" si="1171">VF53-AVERAGE(VF$36:VF$45)</f>
        <v>-2.6167345894143722E-3</v>
      </c>
      <c r="VG123" s="4">
        <f t="shared" si="1171"/>
        <v>1.3969433233449332E-3</v>
      </c>
      <c r="VH123" s="4">
        <f t="shared" si="1171"/>
        <v>-3.2205055570499463E-3</v>
      </c>
      <c r="VI123" s="4">
        <f t="shared" si="1171"/>
        <v>-7.280614573281563E-2</v>
      </c>
      <c r="VJ123" s="4">
        <f t="shared" si="1171"/>
        <v>-4.0604926508893552E-5</v>
      </c>
      <c r="VK123" s="4">
        <f t="shared" si="1171"/>
        <v>1.2150374220304566E-2</v>
      </c>
      <c r="VL123" s="4">
        <f t="shared" si="1171"/>
        <v>-1.3509345997160051E-2</v>
      </c>
      <c r="VM123" s="4">
        <f t="shared" si="1171"/>
        <v>1.1930037222746992E-2</v>
      </c>
      <c r="VN123" s="4">
        <f t="shared" si="1171"/>
        <v>3.5040533434645962E-3</v>
      </c>
      <c r="VO123" s="4">
        <f t="shared" si="1171"/>
        <v>7.1373639125816646E-3</v>
      </c>
      <c r="VP123" s="4">
        <f t="shared" si="1171"/>
        <v>-7.780968628684549E-4</v>
      </c>
      <c r="VQ123" s="4">
        <f t="shared" si="1171"/>
        <v>-2.3220088920857854E-3</v>
      </c>
      <c r="VR123" s="4">
        <f t="shared" si="1171"/>
        <v>4.910783919672825E-3</v>
      </c>
      <c r="VS123" s="4">
        <f t="shared" si="1171"/>
        <v>-3.2040901074628482E-3</v>
      </c>
      <c r="VT123" s="4">
        <f t="shared" si="1171"/>
        <v>1.481018135459187E-3</v>
      </c>
      <c r="VU123" s="4">
        <f t="shared" si="1171"/>
        <v>-4.4084232003204438E-2</v>
      </c>
      <c r="VV123" s="4">
        <f t="shared" si="1171"/>
        <v>-2.3463006189727902E-2</v>
      </c>
      <c r="VW123" s="4">
        <f t="shared" si="1171"/>
        <v>2.7523975542956665E-2</v>
      </c>
      <c r="VX123" s="4">
        <f t="shared" si="1171"/>
        <v>-1.4118424125288218E-3</v>
      </c>
      <c r="VY123" s="4">
        <f t="shared" si="1171"/>
        <v>-3.7975595116366339E-3</v>
      </c>
      <c r="VZ123" s="4">
        <f t="shared" si="1171"/>
        <v>-5.0975024552447346E-3</v>
      </c>
      <c r="WA123" s="4">
        <f t="shared" si="1171"/>
        <v>1.5345754126452433E-2</v>
      </c>
      <c r="WB123" s="4">
        <f t="shared" si="1171"/>
        <v>-4.841438908018485E-3</v>
      </c>
      <c r="WC123" s="4">
        <f t="shared" si="1171"/>
        <v>-9.0511749107658555E-3</v>
      </c>
      <c r="WD123" s="4">
        <f t="shared" si="1171"/>
        <v>-1.8275904897154707E-2</v>
      </c>
      <c r="WE123" s="4">
        <f t="shared" si="1171"/>
        <v>4.03049848330728E-3</v>
      </c>
      <c r="WF123" s="4">
        <f t="shared" si="1171"/>
        <v>6.5674583848425129E-3</v>
      </c>
      <c r="WG123" s="4">
        <f t="shared" si="1171"/>
        <v>-8.7636370698063841E-3</v>
      </c>
      <c r="WH123" s="4">
        <f t="shared" si="1171"/>
        <v>-5.9645330358866974E-3</v>
      </c>
      <c r="WI123" s="4">
        <f t="shared" si="1171"/>
        <v>-5.2469331946205164E-3</v>
      </c>
      <c r="WJ123" s="4">
        <f t="shared" si="1171"/>
        <v>9.4241956685716718E-3</v>
      </c>
      <c r="WK123" s="4">
        <f t="shared" si="1171"/>
        <v>7.6658941908328612E-4</v>
      </c>
      <c r="WL123" s="4">
        <f t="shared" si="1171"/>
        <v>-7.9015297189647653E-3</v>
      </c>
      <c r="WM123" s="4">
        <f t="shared" si="1171"/>
        <v>-2.5841286848665153E-3</v>
      </c>
      <c r="WN123" s="4">
        <f t="shared" si="1171"/>
        <v>2.120595316109674E-2</v>
      </c>
      <c r="WO123" s="4">
        <f t="shared" si="1171"/>
        <v>1.2035339636746167E-2</v>
      </c>
      <c r="WP123" s="4">
        <f t="shared" si="1171"/>
        <v>8.3158311559370802E-3</v>
      </c>
      <c r="WQ123" s="4">
        <f t="shared" si="1171"/>
        <v>5.3050256902041609E-3</v>
      </c>
      <c r="WR123" s="4">
        <f t="shared" si="1171"/>
        <v>-3.6815754356715497E-2</v>
      </c>
      <c r="WS123" s="4">
        <f t="shared" si="1171"/>
        <v>1.9646921901788954E-2</v>
      </c>
      <c r="WT123" s="4">
        <f t="shared" si="1171"/>
        <v>-1.6485601169473667E-2</v>
      </c>
      <c r="WU123" s="4">
        <f t="shared" si="1171"/>
        <v>-8.379000290612686E-3</v>
      </c>
      <c r="WV123" s="4">
        <f t="shared" si="1171"/>
        <v>-1.2028184340482301E-3</v>
      </c>
      <c r="WW123" s="4">
        <f t="shared" si="1171"/>
        <v>-1.6519581910520811E-3</v>
      </c>
      <c r="WX123" s="4">
        <f t="shared" si="1171"/>
        <v>2.4433618251468104E-2</v>
      </c>
      <c r="WY123" s="4">
        <f t="shared" si="1171"/>
        <v>1.5276982321218664E-2</v>
      </c>
      <c r="WZ123" s="4">
        <f t="shared" si="1171"/>
        <v>9.1083701753662382E-3</v>
      </c>
      <c r="XA123" s="4">
        <f t="shared" si="1171"/>
        <v>-4.1334888535409578E-2</v>
      </c>
      <c r="XB123" s="4">
        <f t="shared" si="1171"/>
        <v>-1.8351762644917034E-2</v>
      </c>
      <c r="XC123" s="4">
        <f t="shared" si="1171"/>
        <v>4.722368583818784E-2</v>
      </c>
      <c r="XD123" s="4">
        <f t="shared" si="1171"/>
        <v>1.5329525748312232E-2</v>
      </c>
      <c r="XE123" s="4">
        <f t="shared" si="1171"/>
        <v>-1.4684441816736888E-2</v>
      </c>
      <c r="XF123" s="4">
        <f t="shared" si="1171"/>
        <v>-2.7911230568408274E-2</v>
      </c>
      <c r="XG123" s="4">
        <f t="shared" si="1171"/>
        <v>1.7296968256968682E-2</v>
      </c>
      <c r="XH123" s="4">
        <f t="shared" si="1171"/>
        <v>5.7404301405651843E-2</v>
      </c>
      <c r="XI123" s="4">
        <f t="shared" si="1171"/>
        <v>8.3528259408074627E-3</v>
      </c>
      <c r="XJ123" s="4">
        <f t="shared" si="1171"/>
        <v>1.4064600366374106E-2</v>
      </c>
      <c r="XK123" s="4">
        <f t="shared" si="1171"/>
        <v>-1.6833315621910188E-2</v>
      </c>
      <c r="XL123" s="4">
        <f t="shared" si="1171"/>
        <v>3.1499062202064027E-3</v>
      </c>
      <c r="XM123" s="4">
        <f t="shared" si="1171"/>
        <v>-2.0718823498869256E-2</v>
      </c>
      <c r="XN123" s="4">
        <f t="shared" si="1171"/>
        <v>-1.5992271558908939E-3</v>
      </c>
      <c r="XO123" s="4">
        <f t="shared" si="1171"/>
        <v>-1.133193019212532E-3</v>
      </c>
      <c r="XP123" s="4">
        <f t="shared" si="1171"/>
        <v>-1.4693160372948761E-2</v>
      </c>
      <c r="XQ123" s="4">
        <f t="shared" si="1171"/>
        <v>-9.5454345121596881E-3</v>
      </c>
      <c r="XR123" s="4">
        <f t="shared" ref="XR123:AAC123" si="1172">XR53-AVERAGE(XR$36:XR$45)</f>
        <v>-4.3908706226760963E-3</v>
      </c>
      <c r="XS123" s="4">
        <f t="shared" si="1172"/>
        <v>-3.3344012154226522E-3</v>
      </c>
      <c r="XT123" s="4">
        <f t="shared" si="1172"/>
        <v>-1.3148499933601621E-2</v>
      </c>
      <c r="XU123" s="4">
        <f t="shared" si="1172"/>
        <v>-8.1279128333597225E-2</v>
      </c>
      <c r="XV123" s="4">
        <f t="shared" si="1172"/>
        <v>-1.0110045321605663E-3</v>
      </c>
      <c r="XW123" s="4">
        <f t="shared" si="1172"/>
        <v>1.9116127924154212E-2</v>
      </c>
      <c r="XX123" s="4">
        <f t="shared" si="1172"/>
        <v>3.2574951729467866E-2</v>
      </c>
      <c r="XY123" s="4">
        <f t="shared" si="1172"/>
        <v>-5.6593397444138997E-3</v>
      </c>
      <c r="XZ123" s="4">
        <f t="shared" si="1172"/>
        <v>-1.3698652127357691E-2</v>
      </c>
      <c r="YA123" s="4">
        <f t="shared" si="1172"/>
        <v>1.0877105701717149E-2</v>
      </c>
      <c r="YB123" s="4">
        <f t="shared" si="1172"/>
        <v>-2.304760300724738E-3</v>
      </c>
      <c r="YC123" s="4">
        <f t="shared" si="1172"/>
        <v>-1.432808107165225E-2</v>
      </c>
      <c r="YD123" s="4">
        <f t="shared" si="1172"/>
        <v>-1.1358091843209272E-2</v>
      </c>
      <c r="YE123" s="4">
        <f t="shared" si="1172"/>
        <v>-5.4161564299207866E-3</v>
      </c>
      <c r="YF123" s="4">
        <f t="shared" si="1172"/>
        <v>-1.6320713843492547E-2</v>
      </c>
      <c r="YG123" s="4">
        <f t="shared" si="1172"/>
        <v>7.1740622157247065E-3</v>
      </c>
      <c r="YH123" s="4">
        <f t="shared" si="1172"/>
        <v>4.5748542494653426E-2</v>
      </c>
      <c r="YI123" s="4">
        <f t="shared" si="1172"/>
        <v>4.3972402455333716E-3</v>
      </c>
      <c r="YJ123" s="4">
        <f t="shared" si="1172"/>
        <v>1.9144652096830025E-4</v>
      </c>
      <c r="YK123" s="4">
        <f t="shared" si="1172"/>
        <v>-1.0250083952920369E-3</v>
      </c>
      <c r="YL123" s="4">
        <f t="shared" si="1172"/>
        <v>-1.1005939364901025E-3</v>
      </c>
      <c r="YM123" s="4">
        <f t="shared" si="1172"/>
        <v>1.083327999029712E-2</v>
      </c>
      <c r="YN123" s="4">
        <f t="shared" si="1172"/>
        <v>1.7909711479001993E-2</v>
      </c>
      <c r="YO123" s="4">
        <f t="shared" si="1172"/>
        <v>-1.6053671615152844E-2</v>
      </c>
      <c r="YP123" s="4">
        <f t="shared" si="1172"/>
        <v>9.2725635907714501E-3</v>
      </c>
      <c r="YQ123" s="4">
        <f t="shared" si="1172"/>
        <v>-5.142838128311256E-3</v>
      </c>
      <c r="YR123" s="4">
        <f t="shared" si="1172"/>
        <v>5.4102305668834684E-3</v>
      </c>
      <c r="YS123" s="4">
        <f t="shared" si="1172"/>
        <v>-5.1959783503602317E-3</v>
      </c>
      <c r="YT123" s="4">
        <f t="shared" si="1172"/>
        <v>-6.8193399034634603E-2</v>
      </c>
      <c r="YU123" s="4">
        <f t="shared" si="1172"/>
        <v>-1.3810381706335514E-2</v>
      </c>
      <c r="YV123" s="4">
        <f t="shared" si="1172"/>
        <v>-2.8887582618787914E-4</v>
      </c>
      <c r="YW123" s="4">
        <f t="shared" si="1172"/>
        <v>7.8473922295447026E-3</v>
      </c>
      <c r="YX123" s="4">
        <f t="shared" si="1172"/>
        <v>-3.0890458010227804E-2</v>
      </c>
      <c r="YY123" s="4">
        <f t="shared" si="1172"/>
        <v>-1.8962090285604569E-2</v>
      </c>
      <c r="YZ123" s="4">
        <f t="shared" si="1172"/>
        <v>1.3997266840013501E-2</v>
      </c>
      <c r="ZA123" s="4">
        <f t="shared" si="1172"/>
        <v>5.4121433579299577E-3</v>
      </c>
      <c r="ZB123" s="4">
        <f t="shared" si="1172"/>
        <v>1.9903249322136673E-3</v>
      </c>
      <c r="ZC123" s="4">
        <f t="shared" si="1172"/>
        <v>4.1760918197902858E-3</v>
      </c>
      <c r="ZD123" s="4">
        <f t="shared" si="1172"/>
        <v>2.6218719217666126E-2</v>
      </c>
      <c r="ZE123" s="4">
        <f t="shared" si="1172"/>
        <v>-9.6136147181875679E-3</v>
      </c>
      <c r="ZF123" s="4">
        <f t="shared" si="1172"/>
        <v>-2.1171911703580107E-3</v>
      </c>
      <c r="ZG123" s="4">
        <f t="shared" si="1172"/>
        <v>2.8533717185845676E-2</v>
      </c>
      <c r="ZH123" s="4">
        <f t="shared" si="1172"/>
        <v>5.9076352592970453E-3</v>
      </c>
      <c r="ZI123" s="4">
        <f t="shared" si="1172"/>
        <v>-2.6225368019814422E-3</v>
      </c>
      <c r="ZJ123" s="4">
        <f t="shared" si="1172"/>
        <v>4.5009721374722929E-3</v>
      </c>
      <c r="ZK123" s="4">
        <f t="shared" si="1172"/>
        <v>3.342179452431026E-2</v>
      </c>
      <c r="ZL123" s="4">
        <f t="shared" si="1172"/>
        <v>-2.6740159571690351E-3</v>
      </c>
      <c r="ZM123" s="4">
        <f t="shared" si="1172"/>
        <v>4.2760742912478632E-2</v>
      </c>
      <c r="ZN123" s="4">
        <f t="shared" si="1172"/>
        <v>9.1316205124922327E-3</v>
      </c>
      <c r="ZO123" s="4">
        <f t="shared" si="1172"/>
        <v>4.7199502210034938E-3</v>
      </c>
      <c r="ZP123" s="4">
        <f t="shared" si="1172"/>
        <v>1.5047762933754301E-3</v>
      </c>
      <c r="ZQ123" s="4">
        <f t="shared" si="1172"/>
        <v>4.8970608979793957E-3</v>
      </c>
      <c r="ZR123" s="4">
        <f t="shared" si="1172"/>
        <v>-1.5566651689922321E-2</v>
      </c>
      <c r="ZS123" s="4">
        <f t="shared" si="1172"/>
        <v>-5.1066693884214715E-4</v>
      </c>
      <c r="ZT123" s="4">
        <f t="shared" si="1172"/>
        <v>-1.8852577781622609E-2</v>
      </c>
      <c r="ZU123" s="4">
        <f t="shared" si="1172"/>
        <v>-1.7309161454318218E-3</v>
      </c>
      <c r="ZV123" s="4">
        <f t="shared" si="1172"/>
        <v>5.9903450223417528E-4</v>
      </c>
      <c r="ZW123" s="4">
        <f t="shared" si="1172"/>
        <v>4.6287910976965628E-2</v>
      </c>
      <c r="ZX123" s="4">
        <f t="shared" si="1172"/>
        <v>-2.1452766393205758E-2</v>
      </c>
      <c r="ZY123" s="4">
        <f t="shared" si="1172"/>
        <v>-2.6542690821639198E-2</v>
      </c>
      <c r="ZZ123" s="4">
        <f t="shared" si="1172"/>
        <v>6.2131120177426899E-3</v>
      </c>
      <c r="AAA123" s="4">
        <f t="shared" si="1172"/>
        <v>-4.9880559933536146E-5</v>
      </c>
      <c r="AAB123" s="4">
        <f t="shared" si="1172"/>
        <v>5.168654469100805E-3</v>
      </c>
      <c r="AAC123" s="4">
        <f t="shared" si="1172"/>
        <v>-8.9883571781407649E-3</v>
      </c>
      <c r="AAD123" s="4">
        <f t="shared" ref="AAD123:ACO123" si="1173">AAD53-AVERAGE(AAD$36:AAD$45)</f>
        <v>-2.2524512979638671E-3</v>
      </c>
      <c r="AAE123" s="4">
        <f t="shared" si="1173"/>
        <v>1.3532517046712326E-2</v>
      </c>
      <c r="AAF123" s="4">
        <f t="shared" si="1173"/>
        <v>1.3839055271229524E-3</v>
      </c>
      <c r="AAG123" s="4">
        <f t="shared" si="1173"/>
        <v>-1.9740485978302441E-2</v>
      </c>
      <c r="AAH123" s="4">
        <f t="shared" si="1173"/>
        <v>-1.0052729466796586E-2</v>
      </c>
      <c r="AAI123" s="4">
        <f t="shared" si="1173"/>
        <v>3.061546905226472E-4</v>
      </c>
      <c r="AAJ123" s="4">
        <f t="shared" si="1173"/>
        <v>1.4366067706584537E-2</v>
      </c>
      <c r="AAK123" s="4">
        <f t="shared" si="1173"/>
        <v>2.6176330321530664E-2</v>
      </c>
      <c r="AAL123" s="4">
        <f t="shared" si="1173"/>
        <v>1.1223437740233013E-2</v>
      </c>
      <c r="AAM123" s="4">
        <f t="shared" si="1173"/>
        <v>3.6198850431613206E-3</v>
      </c>
      <c r="AAN123" s="4">
        <f t="shared" si="1173"/>
        <v>-1.2757608075364598E-2</v>
      </c>
      <c r="AAO123" s="4">
        <f t="shared" si="1173"/>
        <v>4.7880522631929059E-3</v>
      </c>
      <c r="AAP123" s="4">
        <f t="shared" si="1173"/>
        <v>-5.4082121378123273E-2</v>
      </c>
      <c r="AAQ123" s="4">
        <f t="shared" si="1173"/>
        <v>-1.0122569540097107E-2</v>
      </c>
      <c r="AAR123" s="4">
        <f t="shared" si="1173"/>
        <v>4.1120071184455381E-3</v>
      </c>
      <c r="AAS123" s="4">
        <f t="shared" si="1173"/>
        <v>-2.1508064113217526E-2</v>
      </c>
      <c r="AAT123" s="4">
        <f t="shared" si="1173"/>
        <v>1.1832448525749457E-2</v>
      </c>
      <c r="AAU123" s="4">
        <f t="shared" si="1173"/>
        <v>-1.9979887301318562E-2</v>
      </c>
      <c r="AAV123" s="4">
        <f t="shared" si="1173"/>
        <v>1.2401965837135336E-2</v>
      </c>
      <c r="AAW123" s="4">
        <f t="shared" si="1173"/>
        <v>-2.8093225525219638E-2</v>
      </c>
      <c r="AAX123" s="4">
        <f t="shared" si="1173"/>
        <v>-2.889422826684402E-2</v>
      </c>
      <c r="AAY123" s="4">
        <f t="shared" si="1173"/>
        <v>9.0258491855115686E-3</v>
      </c>
      <c r="AAZ123" s="4">
        <f t="shared" si="1173"/>
        <v>8.078368569339682E-3</v>
      </c>
      <c r="ABA123" s="4">
        <f t="shared" si="1173"/>
        <v>1.8611588218090894E-3</v>
      </c>
      <c r="ABB123" s="4">
        <f t="shared" si="1173"/>
        <v>-2.0078348396974862E-2</v>
      </c>
      <c r="ABC123" s="4">
        <f t="shared" si="1173"/>
        <v>3.2522804400918859E-3</v>
      </c>
      <c r="ABD123" s="4">
        <f t="shared" si="1173"/>
        <v>1.4746179595537768E-2</v>
      </c>
      <c r="ABE123" s="4">
        <f t="shared" si="1173"/>
        <v>1.7391928809374693E-3</v>
      </c>
      <c r="ABF123" s="4">
        <f t="shared" si="1173"/>
        <v>-1.43452306087764E-2</v>
      </c>
      <c r="ABG123" s="4">
        <f t="shared" si="1173"/>
        <v>-8.9676251193172608E-3</v>
      </c>
      <c r="ABH123" s="4">
        <f t="shared" si="1173"/>
        <v>-2.3329057163899474E-2</v>
      </c>
      <c r="ABI123" s="4">
        <f t="shared" si="1173"/>
        <v>6.0089613331336779E-4</v>
      </c>
      <c r="ABJ123" s="4">
        <f t="shared" si="1173"/>
        <v>-1.0760510010622108E-2</v>
      </c>
      <c r="ABK123" s="4">
        <f t="shared" si="1173"/>
        <v>1.7529751116809624E-2</v>
      </c>
      <c r="ABL123" s="4">
        <f t="shared" si="1173"/>
        <v>9.7588595499663658E-3</v>
      </c>
      <c r="ABM123" s="4">
        <f t="shared" si="1173"/>
        <v>1.0082013355456335E-2</v>
      </c>
      <c r="ABN123" s="4">
        <f t="shared" si="1173"/>
        <v>-1.5746271900063426E-3</v>
      </c>
      <c r="ABO123" s="4">
        <f t="shared" si="1173"/>
        <v>-3.0333261628610487E-3</v>
      </c>
      <c r="ABP123" s="4">
        <f t="shared" si="1173"/>
        <v>-9.5489864655585351E-3</v>
      </c>
      <c r="ABQ123" s="4">
        <f t="shared" si="1173"/>
        <v>3.3870702864810164E-2</v>
      </c>
      <c r="ABR123" s="4">
        <f t="shared" si="1173"/>
        <v>2.7181092700558243E-3</v>
      </c>
      <c r="ABS123" s="4">
        <f t="shared" si="1173"/>
        <v>1.112429772916799E-2</v>
      </c>
      <c r="ABT123" s="4">
        <f t="shared" si="1173"/>
        <v>1.2668368863276856E-2</v>
      </c>
      <c r="ABU123" s="4">
        <f t="shared" si="1173"/>
        <v>-1.8118337486546215E-2</v>
      </c>
      <c r="ABV123" s="4">
        <f t="shared" si="1173"/>
        <v>6.3806305314334415E-3</v>
      </c>
      <c r="ABW123" s="4">
        <f t="shared" si="1173"/>
        <v>8.2303549162739131E-3</v>
      </c>
      <c r="ABX123" s="4">
        <f t="shared" si="1173"/>
        <v>6.6274991700986732E-3</v>
      </c>
      <c r="ABY123" s="4">
        <f t="shared" si="1173"/>
        <v>1.5212749997692669E-3</v>
      </c>
      <c r="ABZ123" s="4">
        <f t="shared" si="1173"/>
        <v>-5.3972279303481242E-3</v>
      </c>
      <c r="ACA123" s="4">
        <f t="shared" si="1173"/>
        <v>2.9199744458609351E-3</v>
      </c>
      <c r="ACB123" s="4">
        <f t="shared" si="1173"/>
        <v>3.1722188339560428E-3</v>
      </c>
      <c r="ACC123" s="4">
        <f t="shared" si="1173"/>
        <v>1.3770822756965244E-2</v>
      </c>
      <c r="ACD123" s="4">
        <f t="shared" si="1173"/>
        <v>1.1384075698397753E-3</v>
      </c>
      <c r="ACE123" s="4">
        <f t="shared" si="1173"/>
        <v>2.1034218507443134E-3</v>
      </c>
      <c r="ACF123" s="4">
        <f t="shared" si="1173"/>
        <v>-6.6570638550117467E-3</v>
      </c>
      <c r="ACG123" s="4">
        <f t="shared" si="1173"/>
        <v>2.998723376042187E-3</v>
      </c>
      <c r="ACH123" s="4">
        <f t="shared" si="1173"/>
        <v>1.8311935475506733E-2</v>
      </c>
      <c r="ACI123" s="4">
        <f t="shared" si="1173"/>
        <v>-2.583418954302817E-3</v>
      </c>
      <c r="ACJ123" s="4">
        <f t="shared" si="1173"/>
        <v>1.8165220716256165E-2</v>
      </c>
      <c r="ACK123" s="4">
        <f t="shared" si="1173"/>
        <v>-2.4337161141829128E-2</v>
      </c>
      <c r="ACL123" s="4">
        <f t="shared" si="1173"/>
        <v>2.8319780142472446E-3</v>
      </c>
      <c r="ACM123" s="4">
        <f t="shared" si="1173"/>
        <v>6.4848966290974334E-3</v>
      </c>
      <c r="ACN123" s="4">
        <f t="shared" si="1173"/>
        <v>1.2322725437509612E-2</v>
      </c>
      <c r="ACO123" s="4">
        <f t="shared" si="1173"/>
        <v>-4.8325575861481555E-3</v>
      </c>
      <c r="ACP123" s="4">
        <f t="shared" ref="ACP123:AFA123" si="1174">ACP53-AVERAGE(ACP$36:ACP$45)</f>
        <v>-9.3891622919751137E-3</v>
      </c>
      <c r="ACQ123" s="4">
        <f t="shared" si="1174"/>
        <v>-3.167478360061645E-5</v>
      </c>
      <c r="ACR123" s="4">
        <f t="shared" si="1174"/>
        <v>-2.5527062497074586E-2</v>
      </c>
      <c r="ACS123" s="4">
        <f t="shared" si="1174"/>
        <v>8.2156627024451701E-3</v>
      </c>
      <c r="ACT123" s="4">
        <f t="shared" si="1174"/>
        <v>8.8420803690746966E-3</v>
      </c>
      <c r="ACU123" s="4">
        <f t="shared" si="1174"/>
        <v>1.0091857770645606E-2</v>
      </c>
      <c r="ACV123" s="4">
        <f t="shared" si="1174"/>
        <v>-2.6491359375113432E-3</v>
      </c>
      <c r="ACW123" s="4">
        <f t="shared" si="1174"/>
        <v>3.1666991614835698E-3</v>
      </c>
      <c r="ACX123" s="4">
        <f t="shared" si="1174"/>
        <v>-2.055234692883913E-2</v>
      </c>
      <c r="ACY123" s="4">
        <f t="shared" si="1174"/>
        <v>4.574583071999868E-5</v>
      </c>
      <c r="ACZ123" s="4">
        <f t="shared" si="1174"/>
        <v>-7.2005750362487183E-3</v>
      </c>
      <c r="ADA123" s="4">
        <f t="shared" si="1174"/>
        <v>1.1761526875038968E-2</v>
      </c>
      <c r="ADB123" s="4">
        <f t="shared" si="1174"/>
        <v>4.8692303707413998E-3</v>
      </c>
      <c r="ADC123" s="4">
        <f t="shared" si="1174"/>
        <v>-4.1396208492681195E-3</v>
      </c>
      <c r="ADD123" s="4">
        <f t="shared" si="1174"/>
        <v>-3.896826306041954E-2</v>
      </c>
      <c r="ADE123" s="4">
        <f t="shared" si="1174"/>
        <v>3.3424579439988743E-2</v>
      </c>
      <c r="ADF123" s="4">
        <f t="shared" si="1174"/>
        <v>-2.852261908795901E-3</v>
      </c>
      <c r="ADG123" s="4">
        <f t="shared" si="1174"/>
        <v>-3.3604302561196647E-2</v>
      </c>
      <c r="ADH123" s="4">
        <f t="shared" si="1174"/>
        <v>1.2816605784842939E-2</v>
      </c>
      <c r="ADI123" s="4">
        <f t="shared" si="1174"/>
        <v>8.1828805054224834E-3</v>
      </c>
      <c r="ADJ123" s="4">
        <f t="shared" si="1174"/>
        <v>1.3743715023643195E-2</v>
      </c>
      <c r="ADK123" s="4">
        <f t="shared" si="1174"/>
        <v>-2.1056758821447795E-3</v>
      </c>
      <c r="ADL123" s="4">
        <f t="shared" si="1174"/>
        <v>2.0670635453417713E-2</v>
      </c>
      <c r="ADM123" s="4">
        <f t="shared" si="1174"/>
        <v>4.9181693824529157E-3</v>
      </c>
      <c r="ADN123" s="4">
        <f t="shared" si="1174"/>
        <v>3.4603692034025392E-2</v>
      </c>
      <c r="ADO123" s="4">
        <f t="shared" si="1174"/>
        <v>2.9768484872090838E-2</v>
      </c>
      <c r="ADP123" s="4">
        <f t="shared" si="1174"/>
        <v>-3.7146284153550145E-3</v>
      </c>
      <c r="ADQ123" s="4">
        <f t="shared" si="1174"/>
        <v>9.4204658005875089E-3</v>
      </c>
      <c r="ADR123" s="4">
        <f t="shared" si="1174"/>
        <v>4.2569766625294271E-3</v>
      </c>
      <c r="ADS123" s="4">
        <f t="shared" si="1174"/>
        <v>2.5594449281589873E-3</v>
      </c>
      <c r="ADT123" s="4">
        <f t="shared" si="1174"/>
        <v>-2.627889585151949E-3</v>
      </c>
      <c r="ADU123" s="4">
        <f t="shared" si="1174"/>
        <v>2.2521225282878411E-2</v>
      </c>
      <c r="ADV123" s="4">
        <f t="shared" si="1174"/>
        <v>-4.9253591873553325E-3</v>
      </c>
      <c r="ADW123" s="4">
        <f t="shared" si="1174"/>
        <v>4.35439654507033E-3</v>
      </c>
      <c r="ADX123" s="4">
        <f t="shared" si="1174"/>
        <v>-1.3296899672904108E-2</v>
      </c>
      <c r="ADY123" s="4">
        <f t="shared" si="1174"/>
        <v>-1.0674069932472597E-2</v>
      </c>
      <c r="ADZ123" s="4">
        <f t="shared" si="1174"/>
        <v>-2.2842412846199762E-3</v>
      </c>
      <c r="AEA123" s="4">
        <f t="shared" si="1174"/>
        <v>-5.0799554069711587E-3</v>
      </c>
      <c r="AEB123" s="4">
        <f t="shared" si="1174"/>
        <v>-3.3205662510048771E-3</v>
      </c>
      <c r="AEC123" s="4">
        <f t="shared" si="1174"/>
        <v>-3.1054824515788122E-2</v>
      </c>
      <c r="AED123" s="4">
        <f t="shared" si="1174"/>
        <v>5.7738284485162961E-3</v>
      </c>
      <c r="AEE123" s="4">
        <f t="shared" si="1174"/>
        <v>-6.4468253952052988E-3</v>
      </c>
      <c r="AEF123" s="4">
        <f t="shared" si="1174"/>
        <v>5.7132616042642982E-3</v>
      </c>
      <c r="AEG123" s="4">
        <f t="shared" si="1174"/>
        <v>1.4379584691191724E-2</v>
      </c>
      <c r="AEH123" s="4">
        <f t="shared" si="1174"/>
        <v>-8.953017721509398E-3</v>
      </c>
      <c r="AEI123" s="4">
        <f t="shared" si="1174"/>
        <v>-9.5505801579394232E-3</v>
      </c>
      <c r="AEJ123" s="4">
        <f t="shared" si="1174"/>
        <v>-1.5395487270101635E-2</v>
      </c>
      <c r="AEK123" s="4">
        <f t="shared" si="1174"/>
        <v>5.4635350201358047E-3</v>
      </c>
      <c r="AEL123" s="4">
        <f t="shared" si="1174"/>
        <v>-3.6536814834336406E-2</v>
      </c>
      <c r="AEM123" s="4">
        <f t="shared" si="1174"/>
        <v>-2.0542901197564134E-3</v>
      </c>
      <c r="AEN123" s="4">
        <f t="shared" si="1174"/>
        <v>3.6068540206215267E-3</v>
      </c>
      <c r="AEO123" s="4">
        <f t="shared" si="1174"/>
        <v>-7.4828312173547389E-3</v>
      </c>
      <c r="AEP123" s="4">
        <f t="shared" si="1174"/>
        <v>2.3386359022992596E-2</v>
      </c>
      <c r="AEQ123" s="4">
        <f t="shared" si="1174"/>
        <v>-1.5765696331016973E-2</v>
      </c>
      <c r="AER123" s="4">
        <f t="shared" si="1174"/>
        <v>-6.3942092618868261E-3</v>
      </c>
      <c r="AES123" s="4">
        <f t="shared" si="1174"/>
        <v>-1.2062146088334677E-2</v>
      </c>
      <c r="AET123" s="4">
        <f t="shared" si="1174"/>
        <v>-1.8748891517652164E-2</v>
      </c>
      <c r="AEU123" s="4">
        <f t="shared" si="1174"/>
        <v>3.3694552254421813E-2</v>
      </c>
      <c r="AEV123" s="4">
        <f t="shared" si="1174"/>
        <v>1.8328177968869201E-2</v>
      </c>
      <c r="AEW123" s="4">
        <f t="shared" si="1174"/>
        <v>1.3793379658616548E-3</v>
      </c>
      <c r="AEX123" s="4">
        <f t="shared" si="1174"/>
        <v>-4.5028623930060078E-3</v>
      </c>
      <c r="AEY123" s="4">
        <f t="shared" si="1174"/>
        <v>4.0294789836439462E-3</v>
      </c>
      <c r="AEZ123" s="4">
        <f t="shared" si="1174"/>
        <v>-4.2923051816472074E-3</v>
      </c>
      <c r="AFA123" s="4">
        <f t="shared" si="1174"/>
        <v>-6.0463951230194891E-3</v>
      </c>
      <c r="AFB123" s="4">
        <f t="shared" ref="AFB123:AGM123" si="1175">AFB53-AVERAGE(AFB$36:AFB$45)</f>
        <v>-8.6670023493782102E-4</v>
      </c>
      <c r="AFC123" s="4">
        <f t="shared" si="1175"/>
        <v>-6.4619202690139252E-3</v>
      </c>
      <c r="AFD123" s="4">
        <f t="shared" si="1175"/>
        <v>3.5601762901683778E-2</v>
      </c>
      <c r="AFE123" s="4">
        <f t="shared" si="1175"/>
        <v>-2.777260292527084E-2</v>
      </c>
      <c r="AFF123" s="4">
        <f t="shared" si="1175"/>
        <v>-7.9594968883953295E-3</v>
      </c>
      <c r="AFG123" s="4">
        <f t="shared" si="1175"/>
        <v>3.9042695711606302E-3</v>
      </c>
      <c r="AFH123" s="4">
        <f t="shared" si="1175"/>
        <v>-5.5837422684808166E-3</v>
      </c>
      <c r="AFI123" s="4">
        <f t="shared" si="1175"/>
        <v>3.2995069642725881E-2</v>
      </c>
      <c r="AFJ123" s="4">
        <f t="shared" si="1175"/>
        <v>-2.9126758183557006E-2</v>
      </c>
      <c r="AFK123" s="4">
        <f t="shared" si="1175"/>
        <v>3.3363852669129109E-4</v>
      </c>
      <c r="AFL123" s="4">
        <f t="shared" si="1175"/>
        <v>-7.2554868158183671E-3</v>
      </c>
      <c r="AFM123" s="4">
        <f t="shared" si="1175"/>
        <v>5.5721546134579872E-2</v>
      </c>
      <c r="AFN123" s="4">
        <f t="shared" si="1175"/>
        <v>3.2063243427316443E-3</v>
      </c>
      <c r="AFO123" s="4">
        <f t="shared" si="1175"/>
        <v>3.0656700880379987E-3</v>
      </c>
      <c r="AFP123" s="4">
        <f t="shared" si="1175"/>
        <v>1.0705594211486494E-2</v>
      </c>
      <c r="AFQ123" s="4">
        <f t="shared" si="1175"/>
        <v>-1.3167919756348689E-2</v>
      </c>
      <c r="AFR123" s="4">
        <f t="shared" si="1175"/>
        <v>2.2197179921505619E-2</v>
      </c>
      <c r="AFS123" s="4">
        <f t="shared" si="1175"/>
        <v>3.3706054545811228E-3</v>
      </c>
      <c r="AFT123" s="4">
        <f t="shared" si="1175"/>
        <v>1.6149559085457298E-2</v>
      </c>
      <c r="AFU123" s="4">
        <f t="shared" si="1175"/>
        <v>9.1889527470478743E-4</v>
      </c>
      <c r="AFV123" s="4">
        <f t="shared" si="1175"/>
        <v>-1.6622004483510158E-2</v>
      </c>
      <c r="AFW123" s="4">
        <f t="shared" si="1175"/>
        <v>6.6254214024592745E-3</v>
      </c>
      <c r="AFX123" s="4">
        <f t="shared" si="1175"/>
        <v>1.8689129358097315E-3</v>
      </c>
      <c r="AFY123" s="4">
        <f t="shared" si="1175"/>
        <v>-6.8611149597642609E-3</v>
      </c>
      <c r="AFZ123" s="4">
        <f t="shared" si="1175"/>
        <v>9.0886218294503399E-3</v>
      </c>
      <c r="AGA123" s="4">
        <f t="shared" si="1175"/>
        <v>1.2036898606775186E-2</v>
      </c>
      <c r="AGB123" s="4">
        <f t="shared" si="1175"/>
        <v>-2.6821381628096305E-3</v>
      </c>
      <c r="AGC123" s="4">
        <f t="shared" si="1175"/>
        <v>-9.262092570405658E-4</v>
      </c>
      <c r="AGD123" s="4">
        <f t="shared" si="1175"/>
        <v>2.1104825323681971E-2</v>
      </c>
      <c r="AGE123" s="4">
        <f t="shared" si="1175"/>
        <v>2.6565157381940271E-3</v>
      </c>
      <c r="AGF123" s="4">
        <f t="shared" si="1175"/>
        <v>-8.4008519990842051E-3</v>
      </c>
      <c r="AGG123" s="4">
        <f t="shared" si="1175"/>
        <v>-3.5055794745539916E-3</v>
      </c>
      <c r="AGH123" s="4">
        <f t="shared" si="1175"/>
        <v>-1.9116685326509026E-3</v>
      </c>
      <c r="AGI123" s="4">
        <f t="shared" si="1175"/>
        <v>1.8611963135009589E-2</v>
      </c>
      <c r="AGJ123" s="4">
        <f t="shared" si="1175"/>
        <v>4.5417795709235317E-3</v>
      </c>
      <c r="AGK123" s="4">
        <f t="shared" si="1175"/>
        <v>-2.2221608709463358E-3</v>
      </c>
      <c r="AGL123" s="4">
        <f t="shared" si="1175"/>
        <v>-2.5641913457898027E-2</v>
      </c>
      <c r="AGM123" s="4">
        <f t="shared" si="1175"/>
        <v>1.3152447759529769E-3</v>
      </c>
      <c r="AGN123" s="4">
        <f t="shared" ref="AGN123:AIY123" si="1176">AGN53-AVERAGE(AGN$36:AGN$45)</f>
        <v>7.2880944288208644E-4</v>
      </c>
      <c r="AGO123" s="4">
        <f t="shared" si="1176"/>
        <v>-1.7058917316633104E-3</v>
      </c>
      <c r="AGP123" s="4">
        <f t="shared" si="1176"/>
        <v>8.4016794565916625E-3</v>
      </c>
      <c r="AGQ123" s="4">
        <f t="shared" si="1176"/>
        <v>-6.1195008396232251E-3</v>
      </c>
      <c r="AGR123" s="4">
        <f t="shared" si="1176"/>
        <v>6.9088842545454547E-5</v>
      </c>
      <c r="AGS123" s="4">
        <f t="shared" si="1176"/>
        <v>-1.039845579930993E-2</v>
      </c>
      <c r="AGT123" s="4">
        <f t="shared" si="1176"/>
        <v>1.7924469152804719E-2</v>
      </c>
      <c r="AGU123" s="4">
        <f t="shared" si="1176"/>
        <v>6.5103428358906385E-3</v>
      </c>
      <c r="AGV123" s="4">
        <f t="shared" si="1176"/>
        <v>1.172922425001004E-2</v>
      </c>
      <c r="AGW123" s="4">
        <f t="shared" si="1176"/>
        <v>-3.3427483040019627E-2</v>
      </c>
      <c r="AGX123" s="4">
        <f t="shared" si="1176"/>
        <v>8.0008916682953683E-3</v>
      </c>
      <c r="AGY123" s="4">
        <f t="shared" si="1176"/>
        <v>2.9270767853973804E-2</v>
      </c>
      <c r="AGZ123" s="4">
        <f t="shared" si="1176"/>
        <v>-2.6284723575733658E-2</v>
      </c>
      <c r="AHA123" s="4">
        <f t="shared" si="1176"/>
        <v>2.7362465596425606E-2</v>
      </c>
      <c r="AHB123" s="4">
        <f t="shared" si="1176"/>
        <v>-7.1869231676715394E-3</v>
      </c>
      <c r="AHC123" s="4">
        <f t="shared" si="1176"/>
        <v>-3.171946171781282E-3</v>
      </c>
      <c r="AHD123" s="4">
        <f t="shared" si="1176"/>
        <v>3.8415992789559228E-3</v>
      </c>
      <c r="AHE123" s="4">
        <f t="shared" si="1176"/>
        <v>4.8727987747548803E-3</v>
      </c>
      <c r="AHF123" s="4">
        <f t="shared" si="1176"/>
        <v>3.4279277697591982E-4</v>
      </c>
      <c r="AHG123" s="4">
        <f t="shared" si="1176"/>
        <v>-2.5496018919469315E-3</v>
      </c>
      <c r="AHH123" s="4">
        <f t="shared" si="1176"/>
        <v>7.3893918140221547E-3</v>
      </c>
      <c r="AHI123" s="4">
        <f t="shared" si="1176"/>
        <v>3.3703081548175459E-2</v>
      </c>
      <c r="AHJ123" s="4">
        <f t="shared" si="1176"/>
        <v>1.3067502895100221E-2</v>
      </c>
      <c r="AHK123" s="4">
        <f t="shared" si="1176"/>
        <v>1.2577045215359559E-2</v>
      </c>
      <c r="AHL123" s="4">
        <f t="shared" si="1176"/>
        <v>-3.4098505426503653E-2</v>
      </c>
      <c r="AHM123" s="4">
        <f t="shared" si="1176"/>
        <v>-2.8155512266291038E-3</v>
      </c>
      <c r="AHN123" s="4">
        <f t="shared" si="1176"/>
        <v>1.6814078343389714E-3</v>
      </c>
      <c r="AHO123" s="4">
        <f t="shared" si="1176"/>
        <v>-9.7671474909633883E-3</v>
      </c>
      <c r="AHP123" s="4">
        <f t="shared" si="1176"/>
        <v>-1.9990309054990912E-5</v>
      </c>
      <c r="AHQ123" s="4">
        <f t="shared" si="1176"/>
        <v>-9.3931292101858705E-3</v>
      </c>
      <c r="AHR123" s="4">
        <f t="shared" si="1176"/>
        <v>-8.367440763840708E-3</v>
      </c>
      <c r="AHS123" s="4">
        <f t="shared" si="1176"/>
        <v>7.7450031578168706E-4</v>
      </c>
      <c r="AHT123" s="4">
        <f t="shared" si="1176"/>
        <v>1.0337817685012943E-2</v>
      </c>
      <c r="AHU123" s="4">
        <f t="shared" si="1176"/>
        <v>-2.52459149951985E-3</v>
      </c>
      <c r="AHV123" s="4">
        <f t="shared" si="1176"/>
        <v>-2.977164280427378E-3</v>
      </c>
      <c r="AHW123" s="4">
        <f t="shared" si="1176"/>
        <v>-5.5459721110427511E-3</v>
      </c>
      <c r="AHX123" s="4">
        <f t="shared" si="1176"/>
        <v>2.0785179243536359E-3</v>
      </c>
      <c r="AHY123" s="4">
        <f t="shared" si="1176"/>
        <v>-2.1907818026778429E-2</v>
      </c>
      <c r="AHZ123" s="4">
        <f t="shared" si="1176"/>
        <v>9.0825177997645359E-3</v>
      </c>
      <c r="AIA123" s="4">
        <f t="shared" si="1176"/>
        <v>-6.4051008853727512E-4</v>
      </c>
      <c r="AIB123" s="4">
        <f t="shared" si="1176"/>
        <v>1.4067876909698145E-2</v>
      </c>
      <c r="AIC123" s="4">
        <f t="shared" si="1176"/>
        <v>2.76834790542939E-2</v>
      </c>
      <c r="AID123" s="4">
        <f t="shared" si="1176"/>
        <v>-1.2223510374191958E-3</v>
      </c>
      <c r="AIE123" s="4">
        <f t="shared" si="1176"/>
        <v>-1.5093833188529892E-2</v>
      </c>
      <c r="AIF123" s="4">
        <f t="shared" si="1176"/>
        <v>-1.2188966413536111E-2</v>
      </c>
      <c r="AIG123" s="4">
        <f t="shared" si="1176"/>
        <v>8.7599050940311562E-3</v>
      </c>
      <c r="AIH123" s="4">
        <f t="shared" si="1176"/>
        <v>-3.3369048927620243E-2</v>
      </c>
      <c r="AII123" s="4">
        <f t="shared" si="1176"/>
        <v>-1.0727043763441168E-2</v>
      </c>
      <c r="AIJ123" s="4">
        <f t="shared" si="1176"/>
        <v>-4.1450692352628629E-4</v>
      </c>
      <c r="AIK123" s="4">
        <f t="shared" si="1176"/>
        <v>-1.268063908423021E-2</v>
      </c>
      <c r="AIL123" s="4">
        <f t="shared" si="1176"/>
        <v>2.5847285186742269E-2</v>
      </c>
      <c r="AIM123" s="4">
        <f t="shared" si="1176"/>
        <v>-2.4053214683637278E-3</v>
      </c>
      <c r="AIN123" s="4">
        <f t="shared" si="1176"/>
        <v>-1.0262507461863723E-2</v>
      </c>
      <c r="AIO123" s="4">
        <f t="shared" si="1176"/>
        <v>-2.0584033579007812E-2</v>
      </c>
      <c r="AIP123" s="4">
        <f t="shared" si="1176"/>
        <v>-1.7287914181447987E-2</v>
      </c>
      <c r="AIQ123" s="4">
        <f t="shared" si="1176"/>
        <v>7.5049967046327912E-3</v>
      </c>
      <c r="AIR123" s="4">
        <f t="shared" si="1176"/>
        <v>1.5879874529106625E-2</v>
      </c>
      <c r="AIS123" s="4">
        <f t="shared" si="1176"/>
        <v>-2.9927679904617637E-3</v>
      </c>
      <c r="AIT123" s="4">
        <f t="shared" si="1176"/>
        <v>2.9134480707341736E-3</v>
      </c>
      <c r="AIU123" s="4">
        <f t="shared" si="1176"/>
        <v>-4.0840375838900383E-3</v>
      </c>
      <c r="AIV123" s="4">
        <f t="shared" si="1176"/>
        <v>9.9038358134559369E-4</v>
      </c>
      <c r="AIW123" s="4">
        <f t="shared" si="1176"/>
        <v>-6.5424306258778982E-3</v>
      </c>
      <c r="AIX123" s="4">
        <f t="shared" si="1176"/>
        <v>-1.1350455103402955E-2</v>
      </c>
      <c r="AIY123" s="4">
        <f t="shared" si="1176"/>
        <v>1.4975799023196876E-2</v>
      </c>
      <c r="AIZ123" s="4">
        <f t="shared" ref="AIZ123:ALK123" si="1177">AIZ53-AVERAGE(AIZ$36:AIZ$45)</f>
        <v>-2.1741041364479831E-2</v>
      </c>
      <c r="AJA123" s="4">
        <f t="shared" si="1177"/>
        <v>-1.1949422136603896E-2</v>
      </c>
      <c r="AJB123" s="4">
        <f t="shared" si="1177"/>
        <v>-1.3286163205109391E-3</v>
      </c>
      <c r="AJC123" s="4">
        <f t="shared" si="1177"/>
        <v>8.2744940806831254E-3</v>
      </c>
      <c r="AJD123" s="4">
        <f t="shared" si="1177"/>
        <v>-2.5172782845234486E-3</v>
      </c>
      <c r="AJE123" s="4">
        <f t="shared" si="1177"/>
        <v>3.6967438673889928E-2</v>
      </c>
      <c r="AJF123" s="4">
        <f t="shared" si="1177"/>
        <v>-1.7649645172574967E-2</v>
      </c>
      <c r="AJG123" s="4">
        <f t="shared" si="1177"/>
        <v>1.9184851850880202E-3</v>
      </c>
      <c r="AJH123" s="4">
        <f t="shared" si="1177"/>
        <v>-1.0159981216503126E-2</v>
      </c>
      <c r="AJI123" s="4">
        <f t="shared" si="1177"/>
        <v>4.7163520633270464E-2</v>
      </c>
      <c r="AJJ123" s="4">
        <f t="shared" si="1177"/>
        <v>2.6317384438901501E-3</v>
      </c>
      <c r="AJK123" s="4">
        <f t="shared" si="1177"/>
        <v>8.5570295959003541E-3</v>
      </c>
      <c r="AJL123" s="4">
        <f t="shared" si="1177"/>
        <v>3.7054304057848111E-3</v>
      </c>
      <c r="AJM123" s="4">
        <f t="shared" si="1177"/>
        <v>-1.2040714381554083E-2</v>
      </c>
      <c r="AJN123" s="4">
        <f t="shared" si="1177"/>
        <v>8.8409367491464627E-4</v>
      </c>
      <c r="AJO123" s="4">
        <f t="shared" si="1177"/>
        <v>-8.7279329885440026E-3</v>
      </c>
      <c r="AJP123" s="4">
        <f t="shared" si="1177"/>
        <v>1.8503145054877851E-3</v>
      </c>
      <c r="AJQ123" s="4">
        <f t="shared" si="1177"/>
        <v>6.5352252410049994E-3</v>
      </c>
      <c r="AJR123" s="4">
        <f t="shared" si="1177"/>
        <v>-5.7335394715442491E-3</v>
      </c>
      <c r="AJS123" s="4">
        <f t="shared" si="1177"/>
        <v>6.1289511461990794E-3</v>
      </c>
      <c r="AJT123" s="4">
        <f t="shared" si="1177"/>
        <v>-4.0651409708885927E-3</v>
      </c>
      <c r="AJU123" s="4">
        <f t="shared" si="1177"/>
        <v>4.9473186352697466E-3</v>
      </c>
      <c r="AJV123" s="4">
        <f t="shared" si="1177"/>
        <v>1.9658963419017562E-2</v>
      </c>
      <c r="AJW123" s="4">
        <f t="shared" si="1177"/>
        <v>-5.3863503308121414E-3</v>
      </c>
      <c r="AJX123" s="4">
        <f t="shared" si="1177"/>
        <v>-2.5030837886292896E-4</v>
      </c>
      <c r="AJY123" s="4">
        <f t="shared" si="1177"/>
        <v>3.6992457853711187E-3</v>
      </c>
      <c r="AJZ123" s="4">
        <f t="shared" si="1177"/>
        <v>2.008980421640038E-2</v>
      </c>
      <c r="AKA123" s="4">
        <f t="shared" si="1177"/>
        <v>6.1834724422871038E-4</v>
      </c>
      <c r="AKB123" s="4">
        <f t="shared" si="1177"/>
        <v>-1.2793396534517883E-2</v>
      </c>
      <c r="AKC123" s="4">
        <f t="shared" si="1177"/>
        <v>-8.9221628857837892E-3</v>
      </c>
      <c r="AKD123" s="4">
        <f t="shared" si="1177"/>
        <v>-8.0340956509557249E-5</v>
      </c>
      <c r="AKE123" s="4">
        <f t="shared" si="1177"/>
        <v>1.6771795037680177E-2</v>
      </c>
      <c r="AKF123" s="4">
        <f t="shared" si="1177"/>
        <v>1.5493826149468504E-3</v>
      </c>
      <c r="AKG123" s="4">
        <f t="shared" si="1177"/>
        <v>-1.2320171819374243E-2</v>
      </c>
      <c r="AKH123" s="4">
        <f t="shared" si="1177"/>
        <v>-2.8302125086251646E-2</v>
      </c>
      <c r="AKI123" s="4">
        <f t="shared" si="1177"/>
        <v>-2.4346621388076088E-3</v>
      </c>
      <c r="AKJ123" s="4">
        <f t="shared" si="1177"/>
        <v>-3.9059854844879539E-3</v>
      </c>
      <c r="AKK123" s="4">
        <f t="shared" si="1177"/>
        <v>3.1387588643173587E-3</v>
      </c>
      <c r="AKL123" s="4">
        <f t="shared" si="1177"/>
        <v>9.3591982341320514E-3</v>
      </c>
      <c r="AKM123" s="4">
        <f t="shared" si="1177"/>
        <v>-1.2158763514428095E-2</v>
      </c>
      <c r="AKN123" s="4">
        <f t="shared" si="1177"/>
        <v>2.3811628402960031E-2</v>
      </c>
      <c r="AKO123" s="4">
        <f t="shared" si="1177"/>
        <v>1.1842182815671339E-2</v>
      </c>
      <c r="AKP123" s="4">
        <f t="shared" si="1177"/>
        <v>-7.0815651440614131E-4</v>
      </c>
      <c r="AKQ123" s="4">
        <f t="shared" si="1177"/>
        <v>-2.6101654867633586E-3</v>
      </c>
      <c r="AKR123" s="4">
        <f t="shared" si="1177"/>
        <v>1.2731970394563486E-2</v>
      </c>
      <c r="AKS123" s="4">
        <f t="shared" si="1177"/>
        <v>-1.1117118796226516E-4</v>
      </c>
      <c r="AKT123" s="4">
        <f t="shared" si="1177"/>
        <v>4.3536750049323353E-3</v>
      </c>
      <c r="AKU123" s="4">
        <f t="shared" si="1177"/>
        <v>2.7049180972375929E-2</v>
      </c>
      <c r="AKV123" s="4">
        <f t="shared" si="1177"/>
        <v>2.3725224279983182E-2</v>
      </c>
      <c r="AKW123" s="4">
        <f t="shared" si="1177"/>
        <v>1.492698916002624E-2</v>
      </c>
      <c r="AKX123" s="4">
        <f t="shared" si="1177"/>
        <v>1.1256983434303089E-4</v>
      </c>
      <c r="AKY123" s="4">
        <f t="shared" si="1177"/>
        <v>-4.761901783529511E-3</v>
      </c>
      <c r="AKZ123" s="4">
        <f t="shared" si="1177"/>
        <v>7.3672443976497033E-3</v>
      </c>
      <c r="ALA123" s="4">
        <f t="shared" si="1177"/>
        <v>2.2409821190537312E-2</v>
      </c>
      <c r="ALB123" s="4">
        <f t="shared" si="1177"/>
        <v>-7.9734224134517286E-3</v>
      </c>
      <c r="ALC123" s="4">
        <f t="shared" si="1177"/>
        <v>-4.2567758578680812E-3</v>
      </c>
      <c r="ALD123" s="4">
        <f t="shared" si="1177"/>
        <v>5.2783711811728402E-3</v>
      </c>
      <c r="ALE123" s="4">
        <f t="shared" si="1177"/>
        <v>3.3703457396071723E-2</v>
      </c>
      <c r="ALF123" s="4">
        <f t="shared" si="1177"/>
        <v>-8.403459927457755E-3</v>
      </c>
      <c r="ALG123" s="4">
        <f t="shared" si="1177"/>
        <v>-1.2300084903192907E-2</v>
      </c>
      <c r="ALH123" s="4">
        <f t="shared" si="1177"/>
        <v>-2.7506628012547496E-2</v>
      </c>
      <c r="ALI123" s="4">
        <f t="shared" si="1177"/>
        <v>2.4094501639647025E-3</v>
      </c>
      <c r="ALJ123" s="4">
        <f t="shared" si="1177"/>
        <v>7.0322573848453085E-3</v>
      </c>
      <c r="ALK123" s="4">
        <f t="shared" si="1177"/>
        <v>-3.4503143988943077E-3</v>
      </c>
      <c r="ALL123" s="4">
        <f t="shared" ref="ALL123:ALM123" si="1178">ALL53-AVERAGE(ALL$36:ALL$45)</f>
        <v>-6.1083122567342635E-3</v>
      </c>
      <c r="ALM123" s="4">
        <f t="shared" si="1178"/>
        <v>4.3126448471221632E-5</v>
      </c>
      <c r="ALP123" s="25">
        <f t="shared" si="884"/>
        <v>-4.2277628938732956E-4</v>
      </c>
      <c r="ALQ123" s="25">
        <f>SUM(ALP116:ALP123)</f>
        <v>1.1928434512037142E-3</v>
      </c>
      <c r="ALU123" s="4">
        <f t="shared" si="1055"/>
        <v>1.9638976074350025E-2</v>
      </c>
      <c r="ALV123" s="1">
        <f t="shared" si="1056"/>
        <v>-0.68075647636465775</v>
      </c>
      <c r="ALW123" s="4">
        <f t="shared" si="1057"/>
        <v>1.6463803454274908</v>
      </c>
      <c r="ALX123" s="4">
        <f t="shared" si="1058"/>
        <v>1.9623414611334626</v>
      </c>
      <c r="ALY123" s="4">
        <f t="shared" si="1059"/>
        <v>2.5807596372676254</v>
      </c>
      <c r="ALZ123" s="1" t="str">
        <f t="shared" si="1060"/>
        <v>NieodrzucamyH0</v>
      </c>
      <c r="AMC123" s="1">
        <f t="shared" si="1061"/>
        <v>-0.37568460604855297</v>
      </c>
      <c r="AMD123" s="4">
        <f t="shared" si="1062"/>
        <v>1.8331129326562374</v>
      </c>
      <c r="AME123" s="4">
        <f t="shared" si="1063"/>
        <v>2.2621571627982053</v>
      </c>
      <c r="AMF123" s="4">
        <f t="shared" si="1064"/>
        <v>3.2498355415921263</v>
      </c>
      <c r="AMG123" s="1" t="str">
        <f t="shared" si="1065"/>
        <v>NieodrzucamyH0</v>
      </c>
      <c r="AMJ123" s="37">
        <f t="shared" si="1066"/>
        <v>0.49</v>
      </c>
      <c r="AMK123" s="1">
        <f t="shared" si="1067"/>
        <v>-0.63245553203367644</v>
      </c>
      <c r="AML123" s="25">
        <f t="shared" si="1068"/>
        <v>1.6448536269514715</v>
      </c>
      <c r="AMM123" s="25">
        <f t="shared" si="1069"/>
        <v>1.9599639845400536</v>
      </c>
      <c r="AMN123" s="25">
        <f t="shared" si="1070"/>
        <v>2.5758293035488999</v>
      </c>
      <c r="AMO123" s="1" t="str">
        <f t="shared" si="1071"/>
        <v>NieodrzucamyH0</v>
      </c>
      <c r="AMS123" s="1">
        <f t="shared" si="1072"/>
        <v>-0.62613098923596033</v>
      </c>
      <c r="AMT123" s="25">
        <f t="shared" si="1073"/>
        <v>1.6448536269514715</v>
      </c>
      <c r="AMU123" s="25">
        <f t="shared" si="1074"/>
        <v>1.9599639845400536</v>
      </c>
      <c r="AMV123" s="25">
        <f t="shared" si="1075"/>
        <v>2.5758293035488999</v>
      </c>
      <c r="AMW123" s="1" t="str">
        <f t="shared" si="1076"/>
        <v>NieodrzucamyH0</v>
      </c>
    </row>
    <row r="124" spans="1:1037" x14ac:dyDescent="0.25">
      <c r="A124" s="6">
        <v>8</v>
      </c>
      <c r="B124" s="4">
        <f t="shared" ref="B124:BM124" si="1179">B54-AVERAGE(B$36:B$45)</f>
        <v>7.8158891811613007E-3</v>
      </c>
      <c r="C124" s="4">
        <f t="shared" si="1179"/>
        <v>7.2702812172921825E-3</v>
      </c>
      <c r="D124" s="4">
        <f t="shared" si="1179"/>
        <v>5.6624040440238187E-3</v>
      </c>
      <c r="E124" s="4">
        <f t="shared" si="1179"/>
        <v>-6.6006500175221899E-3</v>
      </c>
      <c r="F124" s="4">
        <f t="shared" si="1179"/>
        <v>-5.7871243598181668E-3</v>
      </c>
      <c r="G124" s="4">
        <f t="shared" si="1179"/>
        <v>-6.0811035859432983E-3</v>
      </c>
      <c r="H124" s="4">
        <f t="shared" si="1179"/>
        <v>3.5759644954466876E-3</v>
      </c>
      <c r="I124" s="4">
        <f t="shared" si="1179"/>
        <v>4.9793074135404862E-3</v>
      </c>
      <c r="J124" s="4">
        <f t="shared" si="1179"/>
        <v>-4.477019454534583E-2</v>
      </c>
      <c r="K124" s="4">
        <f t="shared" si="1179"/>
        <v>-5.6215824434515706E-3</v>
      </c>
      <c r="L124" s="4">
        <f t="shared" si="1179"/>
        <v>-1.0394081061666267E-2</v>
      </c>
      <c r="M124" s="4">
        <f t="shared" si="1179"/>
        <v>-1.0867811977540495E-2</v>
      </c>
      <c r="N124" s="4">
        <f t="shared" si="1179"/>
        <v>2.1142443791276593E-3</v>
      </c>
      <c r="O124" s="4">
        <f t="shared" si="1179"/>
        <v>2.4189101302099598E-3</v>
      </c>
      <c r="P124" s="4">
        <f t="shared" si="1179"/>
        <v>2.3255465373081867E-2</v>
      </c>
      <c r="Q124" s="4">
        <f t="shared" si="1179"/>
        <v>1.9256492405555208E-2</v>
      </c>
      <c r="R124" s="4">
        <f t="shared" si="1179"/>
        <v>-1.7864179464532788E-2</v>
      </c>
      <c r="S124" s="4">
        <f t="shared" si="1179"/>
        <v>1.3318129865144022E-3</v>
      </c>
      <c r="T124" s="4">
        <f t="shared" si="1179"/>
        <v>-6.9138811623224057E-3</v>
      </c>
      <c r="U124" s="4">
        <f t="shared" si="1179"/>
        <v>3.9363615870624521E-2</v>
      </c>
      <c r="V124" s="4">
        <f t="shared" si="1179"/>
        <v>1.4310151138965867E-2</v>
      </c>
      <c r="W124" s="4">
        <f t="shared" si="1179"/>
        <v>2.8023465364767366E-3</v>
      </c>
      <c r="X124" s="4">
        <f t="shared" si="1179"/>
        <v>-1.4867567159876608E-2</v>
      </c>
      <c r="Y124" s="4">
        <f t="shared" si="1179"/>
        <v>-5.0663126548910899E-2</v>
      </c>
      <c r="Z124" s="4">
        <f t="shared" si="1179"/>
        <v>3.0628373811930477E-3</v>
      </c>
      <c r="AA124" s="4">
        <f t="shared" si="1179"/>
        <v>-3.3633809407266017E-3</v>
      </c>
      <c r="AB124" s="4">
        <f t="shared" si="1179"/>
        <v>2.0519616138385726E-3</v>
      </c>
      <c r="AC124" s="4">
        <f t="shared" si="1179"/>
        <v>-4.5114817235902948E-3</v>
      </c>
      <c r="AD124" s="4">
        <f t="shared" si="1179"/>
        <v>-9.5496345873978938E-3</v>
      </c>
      <c r="AE124" s="4">
        <f t="shared" si="1179"/>
        <v>-4.8800066017292395E-3</v>
      </c>
      <c r="AF124" s="4">
        <f t="shared" si="1179"/>
        <v>-6.7652977410989339E-3</v>
      </c>
      <c r="AG124" s="4">
        <f t="shared" si="1179"/>
        <v>-8.7738429650846875E-4</v>
      </c>
      <c r="AH124" s="4">
        <f t="shared" si="1179"/>
        <v>-2.1421534461648463E-3</v>
      </c>
      <c r="AI124" s="4">
        <f t="shared" si="1179"/>
        <v>1.7155195295272753E-3</v>
      </c>
      <c r="AJ124" s="4">
        <f t="shared" si="1179"/>
        <v>-3.20066880359152E-2</v>
      </c>
      <c r="AK124" s="4">
        <f t="shared" si="1179"/>
        <v>-3.8104665867477686E-3</v>
      </c>
      <c r="AL124" s="4">
        <f t="shared" si="1179"/>
        <v>-3.1716005411083687E-3</v>
      </c>
      <c r="AM124" s="4">
        <f t="shared" si="1179"/>
        <v>3.4707254683929551E-3</v>
      </c>
      <c r="AN124" s="4">
        <f t="shared" si="1179"/>
        <v>-2.776550288679804E-3</v>
      </c>
      <c r="AO124" s="4">
        <f t="shared" si="1179"/>
        <v>-5.2437425124400236E-3</v>
      </c>
      <c r="AP124" s="4">
        <f t="shared" si="1179"/>
        <v>2.5510150574383234E-2</v>
      </c>
      <c r="AQ124" s="4">
        <f t="shared" si="1179"/>
        <v>1.0372812865968367E-3</v>
      </c>
      <c r="AR124" s="4">
        <f t="shared" si="1179"/>
        <v>-8.6584706594788393E-3</v>
      </c>
      <c r="AS124" s="4">
        <f t="shared" si="1179"/>
        <v>-1.7208182224938105E-2</v>
      </c>
      <c r="AT124" s="4">
        <f t="shared" si="1179"/>
        <v>3.6485900727209258E-3</v>
      </c>
      <c r="AU124" s="4">
        <f t="shared" si="1179"/>
        <v>-1.7630363299249226E-2</v>
      </c>
      <c r="AV124" s="4">
        <f t="shared" si="1179"/>
        <v>1.925889256797407E-2</v>
      </c>
      <c r="AW124" s="4">
        <f t="shared" si="1179"/>
        <v>-7.8900812157189915E-4</v>
      </c>
      <c r="AX124" s="4">
        <f t="shared" si="1179"/>
        <v>-4.9488010926989397E-4</v>
      </c>
      <c r="AY124" s="4">
        <f t="shared" si="1179"/>
        <v>-3.5904601135165817E-3</v>
      </c>
      <c r="AZ124" s="4">
        <f t="shared" si="1179"/>
        <v>-4.0620513632630469E-3</v>
      </c>
      <c r="BA124" s="4">
        <f t="shared" si="1179"/>
        <v>3.8692906017936545E-4</v>
      </c>
      <c r="BB124" s="4">
        <f t="shared" si="1179"/>
        <v>-8.0979540140736651E-3</v>
      </c>
      <c r="BC124" s="4">
        <f t="shared" si="1179"/>
        <v>-1.6909427438589492E-2</v>
      </c>
      <c r="BD124" s="4">
        <f t="shared" si="1179"/>
        <v>-3.665179825695294E-3</v>
      </c>
      <c r="BE124" s="4">
        <f t="shared" si="1179"/>
        <v>-6.242536323359772E-3</v>
      </c>
      <c r="BF124" s="4">
        <f t="shared" si="1179"/>
        <v>-2.6254933295063516E-2</v>
      </c>
      <c r="BG124" s="4">
        <f t="shared" si="1179"/>
        <v>1.3390257080901215E-2</v>
      </c>
      <c r="BH124" s="4">
        <f t="shared" si="1179"/>
        <v>-9.261770545242019E-3</v>
      </c>
      <c r="BI124" s="4">
        <f t="shared" si="1179"/>
        <v>-4.1022724567432237E-3</v>
      </c>
      <c r="BJ124" s="4">
        <f t="shared" si="1179"/>
        <v>-1.1546741304754918E-2</v>
      </c>
      <c r="BK124" s="4">
        <f t="shared" si="1179"/>
        <v>8.7751433662857246E-5</v>
      </c>
      <c r="BL124" s="4">
        <f t="shared" si="1179"/>
        <v>-7.0109495093712785E-3</v>
      </c>
      <c r="BM124" s="4">
        <f t="shared" si="1179"/>
        <v>-2.4531243436304814E-3</v>
      </c>
      <c r="BN124" s="4">
        <f t="shared" ref="BN124:DY124" si="1180">BN54-AVERAGE(BN$36:BN$45)</f>
        <v>8.8945917449299965E-3</v>
      </c>
      <c r="BO124" s="4">
        <f t="shared" si="1180"/>
        <v>2.2174989635461894E-2</v>
      </c>
      <c r="BP124" s="4">
        <f t="shared" si="1180"/>
        <v>-9.0665134618976451E-3</v>
      </c>
      <c r="BQ124" s="4">
        <f t="shared" si="1180"/>
        <v>6.6319920016017653E-3</v>
      </c>
      <c r="BR124" s="4">
        <f t="shared" si="1180"/>
        <v>-1.3290810482579777E-2</v>
      </c>
      <c r="BS124" s="4">
        <f t="shared" si="1180"/>
        <v>-2.6009299568933362E-4</v>
      </c>
      <c r="BT124" s="4">
        <f t="shared" si="1180"/>
        <v>-6.6881871386459141E-3</v>
      </c>
      <c r="BU124" s="4">
        <f t="shared" si="1180"/>
        <v>1.0095177117666918E-2</v>
      </c>
      <c r="BV124" s="4">
        <f t="shared" si="1180"/>
        <v>1.3614102356655604E-2</v>
      </c>
      <c r="BW124" s="4">
        <f t="shared" si="1180"/>
        <v>1.3269923288299528E-3</v>
      </c>
      <c r="BX124" s="4">
        <f t="shared" si="1180"/>
        <v>5.0746721196884724E-3</v>
      </c>
      <c r="BY124" s="4">
        <f t="shared" si="1180"/>
        <v>7.5546510605212116E-4</v>
      </c>
      <c r="BZ124" s="4">
        <f t="shared" si="1180"/>
        <v>1.4924197859752103E-2</v>
      </c>
      <c r="CA124" s="4">
        <f t="shared" si="1180"/>
        <v>-6.1652960328904653E-3</v>
      </c>
      <c r="CB124" s="4">
        <f t="shared" si="1180"/>
        <v>2.1145779506013557E-2</v>
      </c>
      <c r="CC124" s="4">
        <f t="shared" si="1180"/>
        <v>4.6765677940789306E-3</v>
      </c>
      <c r="CD124" s="4">
        <f t="shared" si="1180"/>
        <v>-6.104449370503591E-4</v>
      </c>
      <c r="CE124" s="4">
        <f t="shared" si="1180"/>
        <v>-1.0856683284282021E-3</v>
      </c>
      <c r="CF124" s="4">
        <f t="shared" si="1180"/>
        <v>1.0506111347011762E-2</v>
      </c>
      <c r="CG124" s="4">
        <f t="shared" si="1180"/>
        <v>1.7883265535174414E-2</v>
      </c>
      <c r="CH124" s="4">
        <f t="shared" si="1180"/>
        <v>-3.8378080351204823E-3</v>
      </c>
      <c r="CI124" s="4">
        <f t="shared" si="1180"/>
        <v>-1.9522328831420264E-2</v>
      </c>
      <c r="CJ124" s="4">
        <f t="shared" si="1180"/>
        <v>3.536627494085582E-2</v>
      </c>
      <c r="CK124" s="4">
        <f t="shared" si="1180"/>
        <v>8.0574105720272998E-4</v>
      </c>
      <c r="CL124" s="4">
        <f t="shared" si="1180"/>
        <v>5.0880347973440701E-3</v>
      </c>
      <c r="CM124" s="4">
        <f t="shared" si="1180"/>
        <v>-4.2375629727948606E-3</v>
      </c>
      <c r="CN124" s="4">
        <f t="shared" si="1180"/>
        <v>1.8673319939398862E-2</v>
      </c>
      <c r="CO124" s="4">
        <f t="shared" si="1180"/>
        <v>-3.5410487954339862E-3</v>
      </c>
      <c r="CP124" s="4">
        <f t="shared" si="1180"/>
        <v>1.2405905440304576E-2</v>
      </c>
      <c r="CQ124" s="4">
        <f t="shared" si="1180"/>
        <v>-5.7958129941276205E-3</v>
      </c>
      <c r="CR124" s="4">
        <f t="shared" si="1180"/>
        <v>3.2454215433621598E-2</v>
      </c>
      <c r="CS124" s="4">
        <f t="shared" si="1180"/>
        <v>9.5778935747365436E-3</v>
      </c>
      <c r="CT124" s="4">
        <f t="shared" si="1180"/>
        <v>1.2116530364710235E-3</v>
      </c>
      <c r="CU124" s="4">
        <f t="shared" si="1180"/>
        <v>1.0587011101629641E-2</v>
      </c>
      <c r="CV124" s="4">
        <f t="shared" si="1180"/>
        <v>3.9834746405408069E-3</v>
      </c>
      <c r="CW124" s="4">
        <f t="shared" si="1180"/>
        <v>1.7595800378417403E-3</v>
      </c>
      <c r="CX124" s="4">
        <f t="shared" si="1180"/>
        <v>2.9850790647703108E-2</v>
      </c>
      <c r="CY124" s="4">
        <f t="shared" si="1180"/>
        <v>-5.0537110141285983E-3</v>
      </c>
      <c r="CZ124" s="4">
        <f t="shared" si="1180"/>
        <v>-2.0342570220893714E-2</v>
      </c>
      <c r="DA124" s="4">
        <f t="shared" si="1180"/>
        <v>-8.069086033612418E-3</v>
      </c>
      <c r="DB124" s="4">
        <f t="shared" si="1180"/>
        <v>-3.3254098542642246E-2</v>
      </c>
      <c r="DC124" s="4">
        <f t="shared" si="1180"/>
        <v>-4.1137710592539234E-3</v>
      </c>
      <c r="DD124" s="4">
        <f t="shared" si="1180"/>
        <v>-1.0289639404204361E-2</v>
      </c>
      <c r="DE124" s="4">
        <f t="shared" si="1180"/>
        <v>-5.648294745097821E-3</v>
      </c>
      <c r="DF124" s="4">
        <f t="shared" si="1180"/>
        <v>3.6618569532015727E-2</v>
      </c>
      <c r="DG124" s="4">
        <f t="shared" si="1180"/>
        <v>3.8861414538964591E-3</v>
      </c>
      <c r="DH124" s="4">
        <f t="shared" si="1180"/>
        <v>-2.6241722177842847E-3</v>
      </c>
      <c r="DI124" s="4">
        <f t="shared" si="1180"/>
        <v>-2.8142101228121441E-2</v>
      </c>
      <c r="DJ124" s="4">
        <f t="shared" si="1180"/>
        <v>8.6303913484237146E-3</v>
      </c>
      <c r="DK124" s="4">
        <f t="shared" si="1180"/>
        <v>-8.6632284987728011E-3</v>
      </c>
      <c r="DL124" s="4">
        <f t="shared" si="1180"/>
        <v>1.8819215278574532E-2</v>
      </c>
      <c r="DM124" s="4">
        <f t="shared" si="1180"/>
        <v>9.1424363736633835E-3</v>
      </c>
      <c r="DN124" s="4">
        <f t="shared" si="1180"/>
        <v>-2.1047552122028565E-2</v>
      </c>
      <c r="DO124" s="4">
        <f t="shared" si="1180"/>
        <v>1.9916753348233054E-3</v>
      </c>
      <c r="DP124" s="4">
        <f t="shared" si="1180"/>
        <v>-2.5743571387711701E-4</v>
      </c>
      <c r="DQ124" s="4">
        <f t="shared" si="1180"/>
        <v>-8.2677453668502446E-3</v>
      </c>
      <c r="DR124" s="4">
        <f t="shared" si="1180"/>
        <v>1.6696736394085216E-2</v>
      </c>
      <c r="DS124" s="4">
        <f t="shared" si="1180"/>
        <v>-4.332899117078814E-3</v>
      </c>
      <c r="DT124" s="4">
        <f t="shared" si="1180"/>
        <v>1.7385151989884884E-2</v>
      </c>
      <c r="DU124" s="4">
        <f t="shared" si="1180"/>
        <v>-0.15294228001797527</v>
      </c>
      <c r="DV124" s="4">
        <f t="shared" si="1180"/>
        <v>-5.0863491974732222E-2</v>
      </c>
      <c r="DW124" s="4">
        <f t="shared" si="1180"/>
        <v>3.7156249431328017E-4</v>
      </c>
      <c r="DX124" s="4">
        <f t="shared" si="1180"/>
        <v>1.1716381138791754E-2</v>
      </c>
      <c r="DY124" s="4">
        <f t="shared" si="1180"/>
        <v>1.5795442166989474E-2</v>
      </c>
      <c r="DZ124" s="4">
        <f t="shared" ref="DZ124:GK124" si="1181">DZ54-AVERAGE(DZ$36:DZ$45)</f>
        <v>-1.7389890751166256E-2</v>
      </c>
      <c r="EA124" s="4">
        <f t="shared" si="1181"/>
        <v>8.3149136017107144E-3</v>
      </c>
      <c r="EB124" s="4">
        <f t="shared" si="1181"/>
        <v>1.2550043667639271E-4</v>
      </c>
      <c r="EC124" s="4">
        <f t="shared" si="1181"/>
        <v>1.6310623794003554E-2</v>
      </c>
      <c r="ED124" s="4">
        <f t="shared" si="1181"/>
        <v>1.9342709821535263E-2</v>
      </c>
      <c r="EE124" s="4">
        <f t="shared" si="1181"/>
        <v>7.7404759012679736E-3</v>
      </c>
      <c r="EF124" s="4">
        <f t="shared" si="1181"/>
        <v>-8.0840640223466792E-2</v>
      </c>
      <c r="EG124" s="4">
        <f t="shared" si="1181"/>
        <v>-1.5409063534521105E-2</v>
      </c>
      <c r="EH124" s="4">
        <f t="shared" si="1181"/>
        <v>-1.3218400741995491E-2</v>
      </c>
      <c r="EI124" s="4">
        <f t="shared" si="1181"/>
        <v>-3.637629582052564E-3</v>
      </c>
      <c r="EJ124" s="4">
        <f t="shared" si="1181"/>
        <v>6.9517410441294787E-3</v>
      </c>
      <c r="EK124" s="4">
        <f t="shared" si="1181"/>
        <v>-4.3027771166583399E-3</v>
      </c>
      <c r="EL124" s="4">
        <f t="shared" si="1181"/>
        <v>-1.9710114726564247E-2</v>
      </c>
      <c r="EM124" s="4">
        <f t="shared" si="1181"/>
        <v>2.8591913611172078E-2</v>
      </c>
      <c r="EN124" s="4">
        <f t="shared" si="1181"/>
        <v>-7.406637214697075E-3</v>
      </c>
      <c r="EO124" s="4">
        <f t="shared" si="1181"/>
        <v>-2.0309092985771379E-2</v>
      </c>
      <c r="EP124" s="4">
        <f t="shared" si="1181"/>
        <v>1.751560182425161E-2</v>
      </c>
      <c r="EQ124" s="4">
        <f t="shared" si="1181"/>
        <v>-5.5189029606176665E-2</v>
      </c>
      <c r="ER124" s="4">
        <f t="shared" si="1181"/>
        <v>1.3198020872432006E-2</v>
      </c>
      <c r="ES124" s="4">
        <f t="shared" si="1181"/>
        <v>-1.7211030657493888E-2</v>
      </c>
      <c r="ET124" s="4">
        <f t="shared" si="1181"/>
        <v>-2.2535894896238287E-3</v>
      </c>
      <c r="EU124" s="4">
        <f t="shared" si="1181"/>
        <v>-1.2668241760808376E-3</v>
      </c>
      <c r="EV124" s="4">
        <f t="shared" si="1181"/>
        <v>-1.0376815541657413E-2</v>
      </c>
      <c r="EW124" s="4">
        <f t="shared" si="1181"/>
        <v>7.8172257384288013E-3</v>
      </c>
      <c r="EX124" s="4">
        <f t="shared" si="1181"/>
        <v>-2.6781339581401168E-2</v>
      </c>
      <c r="EY124" s="4">
        <f t="shared" si="1181"/>
        <v>-1.1001222418836588E-2</v>
      </c>
      <c r="EZ124" s="4">
        <f t="shared" si="1181"/>
        <v>-1.2122292165864818E-2</v>
      </c>
      <c r="FA124" s="4">
        <f t="shared" si="1181"/>
        <v>2.4656104754579116E-2</v>
      </c>
      <c r="FB124" s="4">
        <f t="shared" si="1181"/>
        <v>-3.2487236195101507E-2</v>
      </c>
      <c r="FC124" s="4">
        <f t="shared" si="1181"/>
        <v>-3.8332093857244972E-3</v>
      </c>
      <c r="FD124" s="4">
        <f t="shared" si="1181"/>
        <v>-9.4150260910884544E-3</v>
      </c>
      <c r="FE124" s="4">
        <f t="shared" si="1181"/>
        <v>5.3700788290983233E-3</v>
      </c>
      <c r="FF124" s="4">
        <f t="shared" si="1181"/>
        <v>1.04309630913395E-2</v>
      </c>
      <c r="FG124" s="4">
        <f t="shared" si="1181"/>
        <v>6.1397363047692331E-3</v>
      </c>
      <c r="FH124" s="4">
        <f t="shared" si="1181"/>
        <v>-5.1079845648782152E-2</v>
      </c>
      <c r="FI124" s="4">
        <f t="shared" si="1181"/>
        <v>2.2007771667407043E-3</v>
      </c>
      <c r="FJ124" s="4">
        <f t="shared" si="1181"/>
        <v>8.812025926427533E-3</v>
      </c>
      <c r="FK124" s="4">
        <f t="shared" si="1181"/>
        <v>6.1087944769762891E-6</v>
      </c>
      <c r="FL124" s="4">
        <f t="shared" si="1181"/>
        <v>4.4207359191911974E-3</v>
      </c>
      <c r="FM124" s="4">
        <f t="shared" si="1181"/>
        <v>-7.3097450481927687E-3</v>
      </c>
      <c r="FN124" s="4">
        <f t="shared" si="1181"/>
        <v>1.2886660054049611E-3</v>
      </c>
      <c r="FO124" s="4">
        <f t="shared" si="1181"/>
        <v>-6.9275957275555002E-3</v>
      </c>
      <c r="FP124" s="4">
        <f t="shared" si="1181"/>
        <v>-1.9818593184420398E-2</v>
      </c>
      <c r="FQ124" s="4">
        <f t="shared" si="1181"/>
        <v>7.2652236646900984E-3</v>
      </c>
      <c r="FR124" s="4">
        <f t="shared" si="1181"/>
        <v>-9.6847574959872864E-3</v>
      </c>
      <c r="FS124" s="4">
        <f t="shared" si="1181"/>
        <v>-3.2397265330090009E-4</v>
      </c>
      <c r="FT124" s="4">
        <f t="shared" si="1181"/>
        <v>-8.9900686639576323E-3</v>
      </c>
      <c r="FU124" s="4">
        <f t="shared" si="1181"/>
        <v>-5.4129033663606694E-3</v>
      </c>
      <c r="FV124" s="4">
        <f t="shared" si="1181"/>
        <v>3.0761839948497519E-2</v>
      </c>
      <c r="FW124" s="4">
        <f t="shared" si="1181"/>
        <v>3.8042012358646734E-3</v>
      </c>
      <c r="FX124" s="4">
        <f t="shared" si="1181"/>
        <v>1.5994026504051052E-2</v>
      </c>
      <c r="FY124" s="4">
        <f t="shared" si="1181"/>
        <v>2.883186647425073E-2</v>
      </c>
      <c r="FZ124" s="4">
        <f t="shared" si="1181"/>
        <v>5.6509454783079454E-3</v>
      </c>
      <c r="GA124" s="4">
        <f t="shared" si="1181"/>
        <v>-7.6495976478481468E-3</v>
      </c>
      <c r="GB124" s="4">
        <f t="shared" si="1181"/>
        <v>2.1119179462757154E-2</v>
      </c>
      <c r="GC124" s="4">
        <f t="shared" si="1181"/>
        <v>2.018374940815363E-2</v>
      </c>
      <c r="GD124" s="4">
        <f t="shared" si="1181"/>
        <v>-2.4652552928278754E-2</v>
      </c>
      <c r="GE124" s="4">
        <f t="shared" si="1181"/>
        <v>-1.3708929528735214E-2</v>
      </c>
      <c r="GF124" s="4">
        <f t="shared" si="1181"/>
        <v>-8.8777370069190002E-4</v>
      </c>
      <c r="GG124" s="4">
        <f t="shared" si="1181"/>
        <v>-2.2698008913137405E-2</v>
      </c>
      <c r="GH124" s="4">
        <f t="shared" si="1181"/>
        <v>3.4138821594964543E-2</v>
      </c>
      <c r="GI124" s="4">
        <f t="shared" si="1181"/>
        <v>-2.3802888098437378E-2</v>
      </c>
      <c r="GJ124" s="4">
        <f t="shared" si="1181"/>
        <v>1.4299014931020166E-2</v>
      </c>
      <c r="GK124" s="4">
        <f t="shared" si="1181"/>
        <v>5.3414273236224337E-3</v>
      </c>
      <c r="GL124" s="4">
        <f t="shared" ref="GL124:IW124" si="1182">GL54-AVERAGE(GL$36:GL$45)</f>
        <v>2.9453261383867092E-2</v>
      </c>
      <c r="GM124" s="4">
        <f t="shared" si="1182"/>
        <v>7.9047876485782292E-3</v>
      </c>
      <c r="GN124" s="4">
        <f t="shared" si="1182"/>
        <v>-1.9168440078271006E-2</v>
      </c>
      <c r="GO124" s="4">
        <f t="shared" si="1182"/>
        <v>-2.1212964943043491E-2</v>
      </c>
      <c r="GP124" s="4">
        <f t="shared" si="1182"/>
        <v>8.6106318404984821E-3</v>
      </c>
      <c r="GQ124" s="4">
        <f t="shared" si="1182"/>
        <v>1.5112413575889546E-2</v>
      </c>
      <c r="GR124" s="4">
        <f t="shared" si="1182"/>
        <v>2.7578192563565704E-3</v>
      </c>
      <c r="GS124" s="4">
        <f t="shared" si="1182"/>
        <v>-8.8823509553726341E-3</v>
      </c>
      <c r="GT124" s="4">
        <f t="shared" si="1182"/>
        <v>5.0288422255780375E-2</v>
      </c>
      <c r="GU124" s="4">
        <f t="shared" si="1182"/>
        <v>-8.2261849411605949E-4</v>
      </c>
      <c r="GV124" s="4">
        <f t="shared" si="1182"/>
        <v>1.7937638833846121E-3</v>
      </c>
      <c r="GW124" s="4">
        <f t="shared" si="1182"/>
        <v>-9.0923812860189187E-3</v>
      </c>
      <c r="GX124" s="4">
        <f t="shared" si="1182"/>
        <v>-1.1634982875829158E-2</v>
      </c>
      <c r="GY124" s="4">
        <f t="shared" si="1182"/>
        <v>2.9057336938993594E-2</v>
      </c>
      <c r="GZ124" s="4">
        <f t="shared" si="1182"/>
        <v>-2.9965292323517246E-3</v>
      </c>
      <c r="HA124" s="4">
        <f t="shared" si="1182"/>
        <v>-4.3395927562061773E-3</v>
      </c>
      <c r="HB124" s="4">
        <f t="shared" si="1182"/>
        <v>-4.6923135298130914E-2</v>
      </c>
      <c r="HC124" s="4">
        <f t="shared" si="1182"/>
        <v>-1.16151226287667E-2</v>
      </c>
      <c r="HD124" s="4">
        <f t="shared" si="1182"/>
        <v>-7.1096683758684193E-3</v>
      </c>
      <c r="HE124" s="4">
        <f t="shared" si="1182"/>
        <v>-3.2057971051909072E-2</v>
      </c>
      <c r="HF124" s="4">
        <f t="shared" si="1182"/>
        <v>-8.9014287469211043E-3</v>
      </c>
      <c r="HG124" s="4">
        <f t="shared" si="1182"/>
        <v>-1.1876061772203798E-3</v>
      </c>
      <c r="HH124" s="4">
        <f t="shared" si="1182"/>
        <v>5.0227743565114773E-4</v>
      </c>
      <c r="HI124" s="4">
        <f t="shared" si="1182"/>
        <v>9.7187875010164692E-3</v>
      </c>
      <c r="HJ124" s="4">
        <f t="shared" si="1182"/>
        <v>-4.9261186085719152E-3</v>
      </c>
      <c r="HK124" s="4">
        <f t="shared" si="1182"/>
        <v>-2.0581747179121168E-3</v>
      </c>
      <c r="HL124" s="4">
        <f t="shared" si="1182"/>
        <v>-9.0715847087217884E-3</v>
      </c>
      <c r="HM124" s="4">
        <f t="shared" si="1182"/>
        <v>3.1088280772662156E-2</v>
      </c>
      <c r="HN124" s="4">
        <f t="shared" si="1182"/>
        <v>2.1049613961316924E-2</v>
      </c>
      <c r="HO124" s="4">
        <f t="shared" si="1182"/>
        <v>-2.2059624652658164E-2</v>
      </c>
      <c r="HP124" s="4">
        <f t="shared" si="1182"/>
        <v>2.8855934505890718E-2</v>
      </c>
      <c r="HQ124" s="4">
        <f t="shared" si="1182"/>
        <v>-6.8337707300610021E-2</v>
      </c>
      <c r="HR124" s="4">
        <f t="shared" si="1182"/>
        <v>-2.7793708540715435E-2</v>
      </c>
      <c r="HS124" s="4">
        <f t="shared" si="1182"/>
        <v>-5.4817094127204355E-4</v>
      </c>
      <c r="HT124" s="4">
        <f t="shared" si="1182"/>
        <v>-1.2575140617293746E-2</v>
      </c>
      <c r="HU124" s="4">
        <f t="shared" si="1182"/>
        <v>-1.0363768618714513E-2</v>
      </c>
      <c r="HV124" s="4">
        <f t="shared" si="1182"/>
        <v>-1.2121232937790162E-2</v>
      </c>
      <c r="HW124" s="4">
        <f t="shared" si="1182"/>
        <v>1.1519658281354938E-2</v>
      </c>
      <c r="HX124" s="4">
        <f t="shared" si="1182"/>
        <v>7.460844272416672E-3</v>
      </c>
      <c r="HY124" s="4">
        <f t="shared" si="1182"/>
        <v>1.1254958775413427E-2</v>
      </c>
      <c r="HZ124" s="4">
        <f t="shared" si="1182"/>
        <v>-4.3513707990574108E-3</v>
      </c>
      <c r="IA124" s="4">
        <f t="shared" si="1182"/>
        <v>4.5372530492252244E-3</v>
      </c>
      <c r="IB124" s="4">
        <f t="shared" si="1182"/>
        <v>-1.4542899273257099E-2</v>
      </c>
      <c r="IC124" s="4">
        <f t="shared" si="1182"/>
        <v>6.2913384940947214E-3</v>
      </c>
      <c r="ID124" s="4">
        <f t="shared" si="1182"/>
        <v>3.1486858722755006E-3</v>
      </c>
      <c r="IE124" s="4">
        <f t="shared" si="1182"/>
        <v>-1.9688005406605204E-3</v>
      </c>
      <c r="IF124" s="4">
        <f t="shared" si="1182"/>
        <v>-6.9798455989279577E-3</v>
      </c>
      <c r="IG124" s="4">
        <f t="shared" si="1182"/>
        <v>-9.0685931284627853E-3</v>
      </c>
      <c r="IH124" s="4">
        <f t="shared" si="1182"/>
        <v>-3.5226946990149187E-2</v>
      </c>
      <c r="II124" s="4">
        <f t="shared" si="1182"/>
        <v>7.9849303670330406E-3</v>
      </c>
      <c r="IJ124" s="4">
        <f t="shared" si="1182"/>
        <v>-9.1720034631613684E-3</v>
      </c>
      <c r="IK124" s="4">
        <f t="shared" si="1182"/>
        <v>-7.5093596519099455E-3</v>
      </c>
      <c r="IL124" s="4">
        <f t="shared" si="1182"/>
        <v>5.0071539684188697E-3</v>
      </c>
      <c r="IM124" s="4">
        <f t="shared" si="1182"/>
        <v>-2.4422666463565834E-2</v>
      </c>
      <c r="IN124" s="4">
        <f t="shared" si="1182"/>
        <v>1.9969352441625617E-2</v>
      </c>
      <c r="IO124" s="4">
        <f t="shared" si="1182"/>
        <v>-1.9933332720449691E-2</v>
      </c>
      <c r="IP124" s="4">
        <f t="shared" si="1182"/>
        <v>7.6147462010705512E-3</v>
      </c>
      <c r="IQ124" s="4">
        <f t="shared" si="1182"/>
        <v>-1.0364706302638279E-2</v>
      </c>
      <c r="IR124" s="4">
        <f t="shared" si="1182"/>
        <v>9.187129647524302E-4</v>
      </c>
      <c r="IS124" s="4">
        <f t="shared" si="1182"/>
        <v>-7.5858219468387693E-3</v>
      </c>
      <c r="IT124" s="4">
        <f t="shared" si="1182"/>
        <v>-2.5379858381035816E-2</v>
      </c>
      <c r="IU124" s="4">
        <f t="shared" si="1182"/>
        <v>1.8722370282305532E-2</v>
      </c>
      <c r="IV124" s="4">
        <f t="shared" si="1182"/>
        <v>3.8263730479796364E-3</v>
      </c>
      <c r="IW124" s="4">
        <f t="shared" si="1182"/>
        <v>-2.5979580522790765E-3</v>
      </c>
      <c r="IX124" s="4">
        <f t="shared" ref="IX124:LI124" si="1183">IX54-AVERAGE(IX$36:IX$45)</f>
        <v>-2.1354912751819537E-2</v>
      </c>
      <c r="IY124" s="4">
        <f t="shared" si="1183"/>
        <v>-6.3450745334249995E-3</v>
      </c>
      <c r="IZ124" s="4">
        <f t="shared" si="1183"/>
        <v>3.3226158411001891E-4</v>
      </c>
      <c r="JA124" s="4">
        <f t="shared" si="1183"/>
        <v>1.4711648918517731E-2</v>
      </c>
      <c r="JB124" s="4">
        <f t="shared" si="1183"/>
        <v>5.1536602004234027E-3</v>
      </c>
      <c r="JC124" s="4">
        <f t="shared" si="1183"/>
        <v>2.2718341493617291E-3</v>
      </c>
      <c r="JD124" s="4">
        <f t="shared" si="1183"/>
        <v>-1.46697473730267E-2</v>
      </c>
      <c r="JE124" s="4">
        <f t="shared" si="1183"/>
        <v>4.356475904908166E-3</v>
      </c>
      <c r="JF124" s="4">
        <f t="shared" si="1183"/>
        <v>1.4195813422978182E-2</v>
      </c>
      <c r="JG124" s="4">
        <f t="shared" si="1183"/>
        <v>-2.649059596438292E-3</v>
      </c>
      <c r="JH124" s="4">
        <f t="shared" si="1183"/>
        <v>8.9739979885961659E-3</v>
      </c>
      <c r="JI124" s="4">
        <f t="shared" si="1183"/>
        <v>-1.498307372799009E-3</v>
      </c>
      <c r="JJ124" s="4">
        <f t="shared" si="1183"/>
        <v>1.0169882032935812E-2</v>
      </c>
      <c r="JK124" s="4">
        <f t="shared" si="1183"/>
        <v>-1.9652281807591855E-2</v>
      </c>
      <c r="JL124" s="4">
        <f t="shared" si="1183"/>
        <v>-1.4017481576925915E-2</v>
      </c>
      <c r="JM124" s="4">
        <f t="shared" si="1183"/>
        <v>1.0901758342794557E-3</v>
      </c>
      <c r="JN124" s="4">
        <f t="shared" si="1183"/>
        <v>3.7510535362998984E-3</v>
      </c>
      <c r="JO124" s="4">
        <f t="shared" si="1183"/>
        <v>3.1992717746891983E-2</v>
      </c>
      <c r="JP124" s="4">
        <f t="shared" si="1183"/>
        <v>-1.0431881266234873E-2</v>
      </c>
      <c r="JQ124" s="4">
        <f t="shared" si="1183"/>
        <v>-6.2064482046256322E-3</v>
      </c>
      <c r="JR124" s="4">
        <f t="shared" si="1183"/>
        <v>-7.7015217442673181E-4</v>
      </c>
      <c r="JS124" s="4">
        <f t="shared" si="1183"/>
        <v>9.3208704478367904E-3</v>
      </c>
      <c r="JT124" s="4">
        <f t="shared" si="1183"/>
        <v>-1.8543384931036046E-2</v>
      </c>
      <c r="JU124" s="4">
        <f t="shared" si="1183"/>
        <v>2.9648776407999549E-2</v>
      </c>
      <c r="JV124" s="4">
        <f t="shared" si="1183"/>
        <v>5.4609201927644383E-3</v>
      </c>
      <c r="JW124" s="4">
        <f t="shared" si="1183"/>
        <v>1.4986128060290498E-3</v>
      </c>
      <c r="JX124" s="4">
        <f t="shared" si="1183"/>
        <v>-9.2642111611377122E-3</v>
      </c>
      <c r="JY124" s="4">
        <f t="shared" si="1183"/>
        <v>-1.9868464686137698E-2</v>
      </c>
      <c r="JZ124" s="4">
        <f t="shared" si="1183"/>
        <v>-1.4657775725727313E-2</v>
      </c>
      <c r="KA124" s="4">
        <f t="shared" si="1183"/>
        <v>-1.2235541072409378E-2</v>
      </c>
      <c r="KB124" s="4">
        <f t="shared" si="1183"/>
        <v>1.3931690073559801E-3</v>
      </c>
      <c r="KC124" s="4">
        <f t="shared" si="1183"/>
        <v>-3.6661897876232082E-3</v>
      </c>
      <c r="KD124" s="4">
        <f t="shared" si="1183"/>
        <v>7.6115524345672023E-3</v>
      </c>
      <c r="KE124" s="4">
        <f t="shared" si="1183"/>
        <v>-9.1484695603944611E-3</v>
      </c>
      <c r="KF124" s="4">
        <f t="shared" si="1183"/>
        <v>-9.9044462874251921E-3</v>
      </c>
      <c r="KG124" s="4">
        <f t="shared" si="1183"/>
        <v>1.3766914501734073E-2</v>
      </c>
      <c r="KH124" s="4">
        <f t="shared" si="1183"/>
        <v>1.6540055627739154E-2</v>
      </c>
      <c r="KI124" s="4">
        <f t="shared" si="1183"/>
        <v>2.8727913791887813E-2</v>
      </c>
      <c r="KJ124" s="4">
        <f t="shared" si="1183"/>
        <v>-1.6261189204771438E-2</v>
      </c>
      <c r="KK124" s="4">
        <f t="shared" si="1183"/>
        <v>9.0963224144196934E-3</v>
      </c>
      <c r="KL124" s="4">
        <f t="shared" si="1183"/>
        <v>1.3184970787362738E-2</v>
      </c>
      <c r="KM124" s="4">
        <f t="shared" si="1183"/>
        <v>7.9864103158910019E-3</v>
      </c>
      <c r="KN124" s="4">
        <f t="shared" si="1183"/>
        <v>3.5543006895099212E-3</v>
      </c>
      <c r="KO124" s="4">
        <f t="shared" si="1183"/>
        <v>-2.0208325671100476E-2</v>
      </c>
      <c r="KP124" s="4">
        <f t="shared" si="1183"/>
        <v>1.2927400473162144E-3</v>
      </c>
      <c r="KQ124" s="4">
        <f t="shared" si="1183"/>
        <v>2.465458731248385E-3</v>
      </c>
      <c r="KR124" s="4">
        <f t="shared" si="1183"/>
        <v>3.4575917171475266E-3</v>
      </c>
      <c r="KS124" s="4">
        <f t="shared" si="1183"/>
        <v>-1.1861964833819003E-2</v>
      </c>
      <c r="KT124" s="4">
        <f t="shared" si="1183"/>
        <v>1.1494886976262136E-2</v>
      </c>
      <c r="KU124" s="4">
        <f t="shared" si="1183"/>
        <v>-1.376897230591512E-2</v>
      </c>
      <c r="KV124" s="4">
        <f t="shared" si="1183"/>
        <v>2.39559050636561E-3</v>
      </c>
      <c r="KW124" s="4">
        <f t="shared" si="1183"/>
        <v>9.3247180826957782E-3</v>
      </c>
      <c r="KX124" s="4">
        <f t="shared" si="1183"/>
        <v>-6.3624116174410911E-2</v>
      </c>
      <c r="KY124" s="4">
        <f t="shared" si="1183"/>
        <v>4.4380103125972773E-4</v>
      </c>
      <c r="KZ124" s="4">
        <f t="shared" si="1183"/>
        <v>1.1353120398652052E-3</v>
      </c>
      <c r="LA124" s="4">
        <f t="shared" si="1183"/>
        <v>-6.195293375504402E-3</v>
      </c>
      <c r="LB124" s="4">
        <f t="shared" si="1183"/>
        <v>4.495139678816356E-3</v>
      </c>
      <c r="LC124" s="4">
        <f t="shared" si="1183"/>
        <v>-9.1774229158914922E-3</v>
      </c>
      <c r="LD124" s="4">
        <f t="shared" si="1183"/>
        <v>1.8438105239202911E-2</v>
      </c>
      <c r="LE124" s="4">
        <f t="shared" si="1183"/>
        <v>1.4794879817914355E-2</v>
      </c>
      <c r="LF124" s="4">
        <f t="shared" si="1183"/>
        <v>-3.9257401542598797E-3</v>
      </c>
      <c r="LG124" s="4">
        <f t="shared" si="1183"/>
        <v>-5.1709125593782023E-3</v>
      </c>
      <c r="LH124" s="4">
        <f t="shared" si="1183"/>
        <v>-2.2947931094485438E-3</v>
      </c>
      <c r="LI124" s="4">
        <f t="shared" si="1183"/>
        <v>-4.9005664221238171E-2</v>
      </c>
      <c r="LJ124" s="4">
        <f t="shared" ref="LJ124:NU124" si="1184">LJ54-AVERAGE(LJ$36:LJ$45)</f>
        <v>-2.9162461337491809E-3</v>
      </c>
      <c r="LK124" s="4">
        <f t="shared" si="1184"/>
        <v>-4.4831301326276754E-3</v>
      </c>
      <c r="LL124" s="4">
        <f t="shared" si="1184"/>
        <v>4.7643224929125386E-2</v>
      </c>
      <c r="LM124" s="4">
        <f t="shared" si="1184"/>
        <v>-0.29286026998077769</v>
      </c>
      <c r="LN124" s="4">
        <f t="shared" si="1184"/>
        <v>-1.8388488780480505E-2</v>
      </c>
      <c r="LO124" s="4">
        <f t="shared" si="1184"/>
        <v>-3.0011881828385073E-2</v>
      </c>
      <c r="LP124" s="4">
        <f t="shared" si="1184"/>
        <v>-2.0312767435892182E-2</v>
      </c>
      <c r="LQ124" s="4">
        <f t="shared" si="1184"/>
        <v>-4.9536564570314536E-4</v>
      </c>
      <c r="LR124" s="4">
        <f t="shared" si="1184"/>
        <v>-1.600712754383617E-2</v>
      </c>
      <c r="LS124" s="4">
        <f t="shared" si="1184"/>
        <v>7.2013864283183918E-3</v>
      </c>
      <c r="LT124" s="4">
        <f t="shared" si="1184"/>
        <v>-7.0219187712902906E-3</v>
      </c>
      <c r="LU124" s="4">
        <f t="shared" si="1184"/>
        <v>6.6736777190011143E-2</v>
      </c>
      <c r="LV124" s="4">
        <f t="shared" si="1184"/>
        <v>-1.1184873776208581E-2</v>
      </c>
      <c r="LW124" s="4">
        <f t="shared" si="1184"/>
        <v>1.3640824821264186E-2</v>
      </c>
      <c r="LX124" s="4">
        <f t="shared" si="1184"/>
        <v>-2.2019779915176542E-2</v>
      </c>
      <c r="LY124" s="4">
        <f t="shared" si="1184"/>
        <v>-6.0028503198271826E-3</v>
      </c>
      <c r="LZ124" s="4">
        <f t="shared" si="1184"/>
        <v>2.4207417188690673E-4</v>
      </c>
      <c r="MA124" s="4">
        <f t="shared" si="1184"/>
        <v>5.3317691902081583E-3</v>
      </c>
      <c r="MB124" s="4">
        <f t="shared" si="1184"/>
        <v>-1.7195623821027167E-2</v>
      </c>
      <c r="MC124" s="4">
        <f t="shared" si="1184"/>
        <v>-6.129622540781773E-3</v>
      </c>
      <c r="MD124" s="4">
        <f t="shared" si="1184"/>
        <v>-2.266309011472838E-2</v>
      </c>
      <c r="ME124" s="4">
        <f t="shared" si="1184"/>
        <v>-8.136361519812528E-3</v>
      </c>
      <c r="MF124" s="4">
        <f t="shared" si="1184"/>
        <v>-1.1873527209630004E-2</v>
      </c>
      <c r="MG124" s="4">
        <f t="shared" si="1184"/>
        <v>-3.1734545310789924E-2</v>
      </c>
      <c r="MH124" s="4">
        <f t="shared" si="1184"/>
        <v>4.9186976979413233E-3</v>
      </c>
      <c r="MI124" s="4">
        <f t="shared" si="1184"/>
        <v>3.6693812940110718E-3</v>
      </c>
      <c r="MJ124" s="4">
        <f t="shared" si="1184"/>
        <v>3.730880144254093E-2</v>
      </c>
      <c r="MK124" s="4">
        <f t="shared" si="1184"/>
        <v>-1.7070882098431051E-2</v>
      </c>
      <c r="ML124" s="4">
        <f t="shared" si="1184"/>
        <v>-2.4060523336691536E-3</v>
      </c>
      <c r="MM124" s="4">
        <f t="shared" si="1184"/>
        <v>-2.3097551365923244E-3</v>
      </c>
      <c r="MN124" s="4">
        <f t="shared" si="1184"/>
        <v>1.0197784057082075E-3</v>
      </c>
      <c r="MO124" s="4">
        <f t="shared" si="1184"/>
        <v>-1.1648421523926675E-2</v>
      </c>
      <c r="MP124" s="4">
        <f t="shared" si="1184"/>
        <v>-8.9034644573672238E-3</v>
      </c>
      <c r="MQ124" s="4">
        <f t="shared" si="1184"/>
        <v>1.105337351947158E-2</v>
      </c>
      <c r="MR124" s="4">
        <f t="shared" si="1184"/>
        <v>1.4727699238695009E-3</v>
      </c>
      <c r="MS124" s="4">
        <f t="shared" si="1184"/>
        <v>2.9432096369489337E-3</v>
      </c>
      <c r="MT124" s="4">
        <f t="shared" si="1184"/>
        <v>-4.1855832069654056E-2</v>
      </c>
      <c r="MU124" s="4">
        <f t="shared" si="1184"/>
        <v>1.0925533912035499E-2</v>
      </c>
      <c r="MV124" s="4">
        <f t="shared" si="1184"/>
        <v>-2.0367261204463187E-3</v>
      </c>
      <c r="MW124" s="4">
        <f t="shared" si="1184"/>
        <v>1.7233930909474393E-2</v>
      </c>
      <c r="MX124" s="4">
        <f t="shared" si="1184"/>
        <v>3.6416405096431778E-2</v>
      </c>
      <c r="MY124" s="4">
        <f t="shared" si="1184"/>
        <v>9.7498334896836453E-4</v>
      </c>
      <c r="MZ124" s="4">
        <f t="shared" si="1184"/>
        <v>2.420963723958797E-2</v>
      </c>
      <c r="NA124" s="4">
        <f t="shared" si="1184"/>
        <v>4.6729773049854944E-3</v>
      </c>
      <c r="NB124" s="4">
        <f t="shared" si="1184"/>
        <v>6.8844445589530756E-3</v>
      </c>
      <c r="NC124" s="4">
        <f t="shared" si="1184"/>
        <v>5.2450755494289261E-3</v>
      </c>
      <c r="ND124" s="4">
        <f t="shared" si="1184"/>
        <v>-3.751425016104766E-3</v>
      </c>
      <c r="NE124" s="4">
        <f t="shared" si="1184"/>
        <v>4.8900936992408842E-4</v>
      </c>
      <c r="NF124" s="4">
        <f t="shared" si="1184"/>
        <v>2.6638738011062875E-2</v>
      </c>
      <c r="NG124" s="4">
        <f t="shared" si="1184"/>
        <v>-1.4058608965253475E-3</v>
      </c>
      <c r="NH124" s="4">
        <f t="shared" si="1184"/>
        <v>-7.1104521976275313E-3</v>
      </c>
      <c r="NI124" s="4">
        <f t="shared" si="1184"/>
        <v>3.5211611681048322E-3</v>
      </c>
      <c r="NJ124" s="4">
        <f t="shared" si="1184"/>
        <v>-1.0223481227590791E-3</v>
      </c>
      <c r="NK124" s="4">
        <f t="shared" si="1184"/>
        <v>-2.5909228612465513E-3</v>
      </c>
      <c r="NL124" s="4">
        <f t="shared" si="1184"/>
        <v>2.9839433095031507E-3</v>
      </c>
      <c r="NM124" s="4">
        <f t="shared" si="1184"/>
        <v>1.4665355740928655E-2</v>
      </c>
      <c r="NN124" s="4">
        <f t="shared" si="1184"/>
        <v>-6.0144289107393039E-3</v>
      </c>
      <c r="NO124" s="4">
        <f t="shared" si="1184"/>
        <v>-4.8166888855769793E-3</v>
      </c>
      <c r="NP124" s="4">
        <f t="shared" si="1184"/>
        <v>-8.4931734524621785E-3</v>
      </c>
      <c r="NQ124" s="4">
        <f t="shared" si="1184"/>
        <v>-1.8317402022089022E-2</v>
      </c>
      <c r="NR124" s="4">
        <f t="shared" si="1184"/>
        <v>6.0343686428756295E-3</v>
      </c>
      <c r="NS124" s="4">
        <f t="shared" si="1184"/>
        <v>2.4314932503036242E-2</v>
      </c>
      <c r="NT124" s="4">
        <f t="shared" si="1184"/>
        <v>1.5199440985563644E-2</v>
      </c>
      <c r="NU124" s="4">
        <f t="shared" si="1184"/>
        <v>1.0655264617613902E-2</v>
      </c>
      <c r="NV124" s="4">
        <f t="shared" ref="NV124:QG124" si="1185">NV54-AVERAGE(NV$36:NV$45)</f>
        <v>5.4040878304835427E-4</v>
      </c>
      <c r="NW124" s="4">
        <f t="shared" si="1185"/>
        <v>-4.3853044135887375E-3</v>
      </c>
      <c r="NX124" s="4">
        <f t="shared" si="1185"/>
        <v>1.2993654230210955E-2</v>
      </c>
      <c r="NY124" s="4">
        <f t="shared" si="1185"/>
        <v>-4.8445230723171494E-2</v>
      </c>
      <c r="NZ124" s="4">
        <f t="shared" si="1185"/>
        <v>5.0919502423136939E-3</v>
      </c>
      <c r="OA124" s="4">
        <f t="shared" si="1185"/>
        <v>5.7518790852474676E-3</v>
      </c>
      <c r="OB124" s="4">
        <f t="shared" si="1185"/>
        <v>1.6185989022434795E-2</v>
      </c>
      <c r="OC124" s="4">
        <f t="shared" si="1185"/>
        <v>1.5579192311264825E-2</v>
      </c>
      <c r="OD124" s="4">
        <f t="shared" si="1185"/>
        <v>1.9440300600102309E-2</v>
      </c>
      <c r="OE124" s="4">
        <f t="shared" si="1185"/>
        <v>-1.1400979129024045E-2</v>
      </c>
      <c r="OF124" s="4">
        <f t="shared" si="1185"/>
        <v>-1.4742205701271062E-2</v>
      </c>
      <c r="OG124" s="4">
        <f t="shared" si="1185"/>
        <v>5.3322896795274946E-3</v>
      </c>
      <c r="OH124" s="4">
        <f t="shared" si="1185"/>
        <v>1.0033614921419447E-2</v>
      </c>
      <c r="OI124" s="4">
        <f t="shared" si="1185"/>
        <v>2.0497662831721178E-2</v>
      </c>
      <c r="OJ124" s="4">
        <f t="shared" si="1185"/>
        <v>9.4559901744809341E-4</v>
      </c>
      <c r="OK124" s="4">
        <f t="shared" si="1185"/>
        <v>-6.8396444809959867E-4</v>
      </c>
      <c r="OL124" s="4">
        <f t="shared" si="1185"/>
        <v>9.719175161935819E-3</v>
      </c>
      <c r="OM124" s="4">
        <f t="shared" si="1185"/>
        <v>9.3831003180594209E-3</v>
      </c>
      <c r="ON124" s="4">
        <f t="shared" si="1185"/>
        <v>-1.9801795225753781E-2</v>
      </c>
      <c r="OO124" s="4">
        <f t="shared" si="1185"/>
        <v>-1.7137266370854193E-2</v>
      </c>
      <c r="OP124" s="4">
        <f t="shared" si="1185"/>
        <v>-4.2533143971951026E-3</v>
      </c>
      <c r="OQ124" s="4">
        <f t="shared" si="1185"/>
        <v>-1.235790779757673E-2</v>
      </c>
      <c r="OR124" s="4">
        <f t="shared" si="1185"/>
        <v>-4.2357692308994345E-3</v>
      </c>
      <c r="OS124" s="4">
        <f t="shared" si="1185"/>
        <v>1.6942230084008317E-2</v>
      </c>
      <c r="OT124" s="4">
        <f t="shared" si="1185"/>
        <v>-2.5996667169010293E-2</v>
      </c>
      <c r="OU124" s="4">
        <f t="shared" si="1185"/>
        <v>-2.2637679140330262E-2</v>
      </c>
      <c r="OV124" s="4">
        <f t="shared" si="1185"/>
        <v>-1.9423034756031826E-2</v>
      </c>
      <c r="OW124" s="4">
        <f t="shared" si="1185"/>
        <v>9.4095462069828852E-3</v>
      </c>
      <c r="OX124" s="4">
        <f t="shared" si="1185"/>
        <v>-8.6588825715891177E-3</v>
      </c>
      <c r="OY124" s="4">
        <f t="shared" si="1185"/>
        <v>-2.9367632225748373E-3</v>
      </c>
      <c r="OZ124" s="4">
        <f t="shared" si="1185"/>
        <v>-4.9436921435033823E-3</v>
      </c>
      <c r="PA124" s="4">
        <f t="shared" si="1185"/>
        <v>1.7614355513450034E-2</v>
      </c>
      <c r="PB124" s="4">
        <f t="shared" si="1185"/>
        <v>-2.4506256915275124E-2</v>
      </c>
      <c r="PC124" s="4">
        <f t="shared" si="1185"/>
        <v>-2.6845321044825621E-2</v>
      </c>
      <c r="PD124" s="4">
        <f t="shared" si="1185"/>
        <v>1.2896865486388196E-2</v>
      </c>
      <c r="PE124" s="4">
        <f t="shared" si="1185"/>
        <v>7.4470518852160677E-3</v>
      </c>
      <c r="PF124" s="4">
        <f t="shared" si="1185"/>
        <v>2.4497546908125563E-2</v>
      </c>
      <c r="PG124" s="4">
        <f t="shared" si="1185"/>
        <v>-1.5160052662670818E-2</v>
      </c>
      <c r="PH124" s="4">
        <f t="shared" si="1185"/>
        <v>-2.0908782554415663E-4</v>
      </c>
      <c r="PI124" s="4">
        <f t="shared" si="1185"/>
        <v>-0.15811937244335622</v>
      </c>
      <c r="PJ124" s="4">
        <f t="shared" si="1185"/>
        <v>-2.2050251007783985E-2</v>
      </c>
      <c r="PK124" s="4">
        <f t="shared" si="1185"/>
        <v>2.0105689306082589E-2</v>
      </c>
      <c r="PL124" s="4">
        <f t="shared" si="1185"/>
        <v>9.1721204972479899E-3</v>
      </c>
      <c r="PM124" s="4">
        <f t="shared" si="1185"/>
        <v>-1.1993745988067447E-2</v>
      </c>
      <c r="PN124" s="4">
        <f t="shared" si="1185"/>
        <v>1.6380154174598523E-3</v>
      </c>
      <c r="PO124" s="4">
        <f t="shared" si="1185"/>
        <v>-2.457474768668309E-4</v>
      </c>
      <c r="PP124" s="4">
        <f t="shared" si="1185"/>
        <v>5.2072795215062449E-3</v>
      </c>
      <c r="PQ124" s="4">
        <f t="shared" si="1185"/>
        <v>2.9359628485945987E-2</v>
      </c>
      <c r="PR124" s="4">
        <f t="shared" si="1185"/>
        <v>-3.0665307471343321E-2</v>
      </c>
      <c r="PS124" s="4">
        <f t="shared" si="1185"/>
        <v>1.6030287813202579E-2</v>
      </c>
      <c r="PT124" s="4">
        <f t="shared" si="1185"/>
        <v>-4.7521648216700504E-2</v>
      </c>
      <c r="PU124" s="4">
        <f t="shared" si="1185"/>
        <v>2.9373440837624529E-2</v>
      </c>
      <c r="PV124" s="4">
        <f t="shared" si="1185"/>
        <v>-2.0620506755612372E-2</v>
      </c>
      <c r="PW124" s="4">
        <f t="shared" si="1185"/>
        <v>6.7656935691535244E-3</v>
      </c>
      <c r="PX124" s="4">
        <f t="shared" si="1185"/>
        <v>-8.9827834975724271E-3</v>
      </c>
      <c r="PY124" s="4">
        <f t="shared" si="1185"/>
        <v>1.9536271495594823E-2</v>
      </c>
      <c r="PZ124" s="4">
        <f t="shared" si="1185"/>
        <v>-3.5218914869641254E-3</v>
      </c>
      <c r="QA124" s="4">
        <f t="shared" si="1185"/>
        <v>-8.7011390353432805E-3</v>
      </c>
      <c r="QB124" s="4">
        <f t="shared" si="1185"/>
        <v>-8.1164032849394933E-3</v>
      </c>
      <c r="QC124" s="4">
        <f t="shared" si="1185"/>
        <v>-9.7067048851499291E-3</v>
      </c>
      <c r="QD124" s="4">
        <f t="shared" si="1185"/>
        <v>8.4425529523396957E-3</v>
      </c>
      <c r="QE124" s="4">
        <f t="shared" si="1185"/>
        <v>-3.1800213958395954E-2</v>
      </c>
      <c r="QF124" s="4">
        <f t="shared" si="1185"/>
        <v>1.1646984029117943E-2</v>
      </c>
      <c r="QG124" s="4">
        <f t="shared" si="1185"/>
        <v>-1.1049303047156631E-2</v>
      </c>
      <c r="QH124" s="4">
        <f t="shared" ref="QH124:SS124" si="1186">QH54-AVERAGE(QH$36:QH$45)</f>
        <v>3.109578849855972E-3</v>
      </c>
      <c r="QI124" s="4">
        <f t="shared" si="1186"/>
        <v>7.4386259030360252E-3</v>
      </c>
      <c r="QJ124" s="4">
        <f t="shared" si="1186"/>
        <v>1.9570097974422967E-3</v>
      </c>
      <c r="QK124" s="4">
        <f t="shared" si="1186"/>
        <v>-1.7549070805656302E-2</v>
      </c>
      <c r="QL124" s="4">
        <f t="shared" si="1186"/>
        <v>9.8557777650639042E-3</v>
      </c>
      <c r="QM124" s="4">
        <f t="shared" si="1186"/>
        <v>-7.6366958098403881E-3</v>
      </c>
      <c r="QN124" s="4">
        <f t="shared" si="1186"/>
        <v>-2.2408035744115673E-3</v>
      </c>
      <c r="QO124" s="4">
        <f t="shared" si="1186"/>
        <v>-4.6281371581212878E-3</v>
      </c>
      <c r="QP124" s="4">
        <f t="shared" si="1186"/>
        <v>-3.9426617031459131E-2</v>
      </c>
      <c r="QQ124" s="4">
        <f t="shared" si="1186"/>
        <v>-4.7859301523166514E-3</v>
      </c>
      <c r="QR124" s="4">
        <f t="shared" si="1186"/>
        <v>-6.7634415334175725E-3</v>
      </c>
      <c r="QS124" s="4">
        <f t="shared" si="1186"/>
        <v>3.9264236492055002E-3</v>
      </c>
      <c r="QT124" s="4">
        <f t="shared" si="1186"/>
        <v>2.2223988757017168E-2</v>
      </c>
      <c r="QU124" s="4">
        <f t="shared" si="1186"/>
        <v>-2.3413730801803215E-4</v>
      </c>
      <c r="QV124" s="4">
        <f t="shared" si="1186"/>
        <v>1.4372639951764675E-3</v>
      </c>
      <c r="QW124" s="4">
        <f t="shared" si="1186"/>
        <v>-9.4673741446910254E-3</v>
      </c>
      <c r="QX124" s="4">
        <f t="shared" si="1186"/>
        <v>8.6852750451807178E-3</v>
      </c>
      <c r="QY124" s="4">
        <f t="shared" si="1186"/>
        <v>3.1606986524954285E-2</v>
      </c>
      <c r="QZ124" s="4">
        <f t="shared" si="1186"/>
        <v>-4.3003737729894829E-3</v>
      </c>
      <c r="RA124" s="4">
        <f t="shared" si="1186"/>
        <v>-2.3507018522859325E-3</v>
      </c>
      <c r="RB124" s="4">
        <f t="shared" si="1186"/>
        <v>1.0427276820889519E-2</v>
      </c>
      <c r="RC124" s="4">
        <f t="shared" si="1186"/>
        <v>1.9262917355000893E-4</v>
      </c>
      <c r="RD124" s="4">
        <f t="shared" si="1186"/>
        <v>4.550498024226652E-3</v>
      </c>
      <c r="RE124" s="4">
        <f t="shared" si="1186"/>
        <v>5.2426476901093217E-4</v>
      </c>
      <c r="RF124" s="4">
        <f t="shared" si="1186"/>
        <v>-1.0581750910579285E-2</v>
      </c>
      <c r="RG124" s="4">
        <f t="shared" si="1186"/>
        <v>2.5832707451768754E-3</v>
      </c>
      <c r="RH124" s="4">
        <f t="shared" si="1186"/>
        <v>-2.5375018862235288E-3</v>
      </c>
      <c r="RI124" s="4">
        <f t="shared" si="1186"/>
        <v>-7.3437598937194761E-3</v>
      </c>
      <c r="RJ124" s="4">
        <f t="shared" si="1186"/>
        <v>4.9556353073630316E-3</v>
      </c>
      <c r="RK124" s="4">
        <f t="shared" si="1186"/>
        <v>5.0629484963057077E-3</v>
      </c>
      <c r="RL124" s="4">
        <f t="shared" si="1186"/>
        <v>-8.1231493667563472E-3</v>
      </c>
      <c r="RM124" s="4">
        <f t="shared" si="1186"/>
        <v>1.4763466421824897E-2</v>
      </c>
      <c r="RN124" s="4">
        <f t="shared" si="1186"/>
        <v>-3.9708519781585429E-3</v>
      </c>
      <c r="RO124" s="4">
        <f t="shared" si="1186"/>
        <v>1.7526903345405173E-2</v>
      </c>
      <c r="RP124" s="4">
        <f t="shared" si="1186"/>
        <v>1.3123699489453059E-2</v>
      </c>
      <c r="RQ124" s="4">
        <f t="shared" si="1186"/>
        <v>1.0315981811613015E-2</v>
      </c>
      <c r="RR124" s="4">
        <f t="shared" si="1186"/>
        <v>-1.4241403594966912E-2</v>
      </c>
      <c r="RS124" s="4">
        <f t="shared" si="1186"/>
        <v>-5.6526338569566556E-3</v>
      </c>
      <c r="RT124" s="4">
        <f t="shared" si="1186"/>
        <v>1.7049953281161184E-3</v>
      </c>
      <c r="RU124" s="4">
        <f t="shared" si="1186"/>
        <v>4.0804605891491929E-4</v>
      </c>
      <c r="RV124" s="4">
        <f t="shared" si="1186"/>
        <v>1.6520512858802898E-2</v>
      </c>
      <c r="RW124" s="4">
        <f t="shared" si="1186"/>
        <v>-9.049349883501619E-3</v>
      </c>
      <c r="RX124" s="4">
        <f t="shared" si="1186"/>
        <v>2.6400299026576989E-3</v>
      </c>
      <c r="RY124" s="4">
        <f t="shared" si="1186"/>
        <v>6.333032499505982E-2</v>
      </c>
      <c r="RZ124" s="4">
        <f t="shared" si="1186"/>
        <v>1.3460496982265646E-2</v>
      </c>
      <c r="SA124" s="4">
        <f t="shared" si="1186"/>
        <v>-3.4553717670474868E-2</v>
      </c>
      <c r="SB124" s="4">
        <f t="shared" si="1186"/>
        <v>1.7688182078609074E-2</v>
      </c>
      <c r="SC124" s="4">
        <f t="shared" si="1186"/>
        <v>2.6365489043183293E-3</v>
      </c>
      <c r="SD124" s="4">
        <f t="shared" si="1186"/>
        <v>4.9720364618720033E-3</v>
      </c>
      <c r="SE124" s="4">
        <f t="shared" si="1186"/>
        <v>-2.2781493981811119E-3</v>
      </c>
      <c r="SF124" s="4">
        <f t="shared" si="1186"/>
        <v>-1.0100456096378061E-2</v>
      </c>
      <c r="SG124" s="4">
        <f t="shared" si="1186"/>
        <v>-1.8464279360687744E-2</v>
      </c>
      <c r="SH124" s="4">
        <f t="shared" si="1186"/>
        <v>9.6667895598871074E-3</v>
      </c>
      <c r="SI124" s="4">
        <f t="shared" si="1186"/>
        <v>2.912765640223578E-3</v>
      </c>
      <c r="SJ124" s="4">
        <f t="shared" si="1186"/>
        <v>-8.0588665389194902E-3</v>
      </c>
      <c r="SK124" s="4">
        <f t="shared" si="1186"/>
        <v>-6.1735685521573233E-3</v>
      </c>
      <c r="SL124" s="4">
        <f t="shared" si="1186"/>
        <v>-2.1545534279301531E-3</v>
      </c>
      <c r="SM124" s="4">
        <f t="shared" si="1186"/>
        <v>1.2353458210347083E-2</v>
      </c>
      <c r="SN124" s="4">
        <f t="shared" si="1186"/>
        <v>-1.9433295852925529E-3</v>
      </c>
      <c r="SO124" s="4">
        <f t="shared" si="1186"/>
        <v>-3.9550334037621523E-4</v>
      </c>
      <c r="SP124" s="4">
        <f t="shared" si="1186"/>
        <v>-2.8034895835788252E-2</v>
      </c>
      <c r="SQ124" s="4">
        <f t="shared" si="1186"/>
        <v>-3.667776485970158E-3</v>
      </c>
      <c r="SR124" s="4">
        <f t="shared" si="1186"/>
        <v>-1.6904887991336048E-2</v>
      </c>
      <c r="SS124" s="4">
        <f t="shared" si="1186"/>
        <v>6.8987449907774601E-3</v>
      </c>
      <c r="ST124" s="4">
        <f t="shared" ref="ST124:VE124" si="1187">ST54-AVERAGE(ST$36:ST$45)</f>
        <v>-6.0245189564250628E-3</v>
      </c>
      <c r="SU124" s="4">
        <f t="shared" si="1187"/>
        <v>-9.6665837632611503E-4</v>
      </c>
      <c r="SV124" s="4">
        <f t="shared" si="1187"/>
        <v>1.0366346326541173E-2</v>
      </c>
      <c r="SW124" s="4">
        <f t="shared" si="1187"/>
        <v>-5.0298892240794365E-4</v>
      </c>
      <c r="SX124" s="4">
        <f t="shared" si="1187"/>
        <v>-1.6460271885763395E-2</v>
      </c>
      <c r="SY124" s="4">
        <f t="shared" si="1187"/>
        <v>-1.3921610558353954E-3</v>
      </c>
      <c r="SZ124" s="4">
        <f t="shared" si="1187"/>
        <v>1.2881716051641175E-2</v>
      </c>
      <c r="TA124" s="4">
        <f t="shared" si="1187"/>
        <v>3.5490619181895652E-2</v>
      </c>
      <c r="TB124" s="4">
        <f t="shared" si="1187"/>
        <v>1.7883323887882975E-2</v>
      </c>
      <c r="TC124" s="4">
        <f t="shared" si="1187"/>
        <v>-1.6234182091358944E-2</v>
      </c>
      <c r="TD124" s="4">
        <f t="shared" si="1187"/>
        <v>-9.6758034481910123E-3</v>
      </c>
      <c r="TE124" s="4">
        <f t="shared" si="1187"/>
        <v>-0.1558350946698511</v>
      </c>
      <c r="TF124" s="4">
        <f t="shared" si="1187"/>
        <v>-2.391982806131962E-2</v>
      </c>
      <c r="TG124" s="4">
        <f t="shared" si="1187"/>
        <v>3.4221395864391969E-3</v>
      </c>
      <c r="TH124" s="4">
        <f t="shared" si="1187"/>
        <v>-5.2083561586935452E-3</v>
      </c>
      <c r="TI124" s="4">
        <f t="shared" si="1187"/>
        <v>-8.244266981078165E-3</v>
      </c>
      <c r="TJ124" s="4">
        <f t="shared" si="1187"/>
        <v>9.5756835570191649E-3</v>
      </c>
      <c r="TK124" s="4">
        <f t="shared" si="1187"/>
        <v>-8.1518217314546677E-3</v>
      </c>
      <c r="TL124" s="4">
        <f t="shared" si="1187"/>
        <v>3.8034694497297086E-3</v>
      </c>
      <c r="TM124" s="4">
        <f t="shared" si="1187"/>
        <v>3.6273691273095723E-2</v>
      </c>
      <c r="TN124" s="4">
        <f t="shared" si="1187"/>
        <v>-9.0503740237798062E-3</v>
      </c>
      <c r="TO124" s="4">
        <f t="shared" si="1187"/>
        <v>-2.2838078592199748E-3</v>
      </c>
      <c r="TP124" s="4">
        <f t="shared" si="1187"/>
        <v>-2.7856777237618632E-2</v>
      </c>
      <c r="TQ124" s="4">
        <f t="shared" si="1187"/>
        <v>1.7702798313401172E-3</v>
      </c>
      <c r="TR124" s="4">
        <f t="shared" si="1187"/>
        <v>-1.1181555169367211E-2</v>
      </c>
      <c r="TS124" s="4">
        <f t="shared" si="1187"/>
        <v>-2.5118887332823726E-5</v>
      </c>
      <c r="TT124" s="4">
        <f t="shared" si="1187"/>
        <v>-7.8022717907428197E-3</v>
      </c>
      <c r="TU124" s="4">
        <f t="shared" si="1187"/>
        <v>6.6128372176689019E-3</v>
      </c>
      <c r="TV124" s="4">
        <f t="shared" si="1187"/>
        <v>1.2464648530048396E-3</v>
      </c>
      <c r="TW124" s="4">
        <f t="shared" si="1187"/>
        <v>-7.1890257396184029E-5</v>
      </c>
      <c r="TX124" s="4">
        <f t="shared" si="1187"/>
        <v>8.938870893238002E-4</v>
      </c>
      <c r="TY124" s="4">
        <f t="shared" si="1187"/>
        <v>-2.3762749881932554E-2</v>
      </c>
      <c r="TZ124" s="4">
        <f t="shared" si="1187"/>
        <v>5.4416193067133986E-3</v>
      </c>
      <c r="UA124" s="4">
        <f t="shared" si="1187"/>
        <v>-1.7129274735625945E-2</v>
      </c>
      <c r="UB124" s="4">
        <f t="shared" si="1187"/>
        <v>1.7323191687013371E-2</v>
      </c>
      <c r="UC124" s="4">
        <f t="shared" si="1187"/>
        <v>-1.8516486924587044E-2</v>
      </c>
      <c r="UD124" s="4">
        <f t="shared" si="1187"/>
        <v>-4.6574814315159937E-3</v>
      </c>
      <c r="UE124" s="4">
        <f t="shared" si="1187"/>
        <v>2.1479423974411962E-3</v>
      </c>
      <c r="UF124" s="4">
        <f t="shared" si="1187"/>
        <v>6.318323606516147E-3</v>
      </c>
      <c r="UG124" s="4">
        <f t="shared" si="1187"/>
        <v>3.2110134959324722E-2</v>
      </c>
      <c r="UH124" s="4">
        <f t="shared" si="1187"/>
        <v>-1.5416939669037413E-2</v>
      </c>
      <c r="UI124" s="4">
        <f t="shared" si="1187"/>
        <v>9.3951739379761242E-4</v>
      </c>
      <c r="UJ124" s="4">
        <f t="shared" si="1187"/>
        <v>9.1074804579352811E-5</v>
      </c>
      <c r="UK124" s="4">
        <f t="shared" si="1187"/>
        <v>-1.9500285195389862E-3</v>
      </c>
      <c r="UL124" s="4">
        <f t="shared" si="1187"/>
        <v>1.7729580928821957E-3</v>
      </c>
      <c r="UM124" s="4">
        <f t="shared" si="1187"/>
        <v>-9.4012014394917829E-3</v>
      </c>
      <c r="UN124" s="4">
        <f t="shared" si="1187"/>
        <v>3.5965848766765004E-3</v>
      </c>
      <c r="UO124" s="4">
        <f t="shared" si="1187"/>
        <v>1.1942510041768831E-2</v>
      </c>
      <c r="UP124" s="4">
        <f t="shared" si="1187"/>
        <v>-2.2465734471386434E-3</v>
      </c>
      <c r="UQ124" s="4">
        <f t="shared" si="1187"/>
        <v>6.1452779213663402E-3</v>
      </c>
      <c r="UR124" s="4">
        <f t="shared" si="1187"/>
        <v>6.9476425133515522E-4</v>
      </c>
      <c r="US124" s="4">
        <f t="shared" si="1187"/>
        <v>1.1223456007300582E-2</v>
      </c>
      <c r="UT124" s="4">
        <f t="shared" si="1187"/>
        <v>5.3722000758206455E-3</v>
      </c>
      <c r="UU124" s="4">
        <f t="shared" si="1187"/>
        <v>2.0450866782577286E-2</v>
      </c>
      <c r="UV124" s="4">
        <f t="shared" si="1187"/>
        <v>1.1897816430527527E-2</v>
      </c>
      <c r="UW124" s="4">
        <f t="shared" si="1187"/>
        <v>-5.5838540200378838E-3</v>
      </c>
      <c r="UX124" s="4">
        <f t="shared" si="1187"/>
        <v>-2.8350102754801801E-3</v>
      </c>
      <c r="UY124" s="4">
        <f t="shared" si="1187"/>
        <v>3.9808945666995458E-5</v>
      </c>
      <c r="UZ124" s="4">
        <f t="shared" si="1187"/>
        <v>5.9612462393499087E-3</v>
      </c>
      <c r="VA124" s="4">
        <f t="shared" si="1187"/>
        <v>-5.3713294625464415E-3</v>
      </c>
      <c r="VB124" s="4">
        <f t="shared" si="1187"/>
        <v>4.268824676141942E-3</v>
      </c>
      <c r="VC124" s="4">
        <f t="shared" si="1187"/>
        <v>1.684352446966467E-2</v>
      </c>
      <c r="VD124" s="4">
        <f t="shared" si="1187"/>
        <v>-3.8809900529302478E-3</v>
      </c>
      <c r="VE124" s="4">
        <f t="shared" si="1187"/>
        <v>-1.6604051377263403E-3</v>
      </c>
      <c r="VF124" s="4">
        <f t="shared" ref="VF124:XQ124" si="1188">VF54-AVERAGE(VF$36:VF$45)</f>
        <v>-1.608857792959207E-2</v>
      </c>
      <c r="VG124" s="4">
        <f t="shared" si="1188"/>
        <v>1.3933172042747267E-3</v>
      </c>
      <c r="VH124" s="4">
        <f t="shared" si="1188"/>
        <v>-3.6180325528601572E-3</v>
      </c>
      <c r="VI124" s="4">
        <f t="shared" si="1188"/>
        <v>-9.6084942171227906E-3</v>
      </c>
      <c r="VJ124" s="4">
        <f t="shared" si="1188"/>
        <v>-4.3393296216726355E-5</v>
      </c>
      <c r="VK124" s="4">
        <f t="shared" si="1188"/>
        <v>-1.578155796082701E-2</v>
      </c>
      <c r="VL124" s="4">
        <f t="shared" si="1188"/>
        <v>-2.6108000296155721E-3</v>
      </c>
      <c r="VM124" s="4">
        <f t="shared" si="1188"/>
        <v>-3.0440192720120633E-3</v>
      </c>
      <c r="VN124" s="4">
        <f t="shared" si="1188"/>
        <v>3.5039020707755323E-3</v>
      </c>
      <c r="VO124" s="4">
        <f t="shared" si="1188"/>
        <v>2.6290741080146575E-3</v>
      </c>
      <c r="VP124" s="4">
        <f t="shared" si="1188"/>
        <v>2.0732641245739217E-2</v>
      </c>
      <c r="VQ124" s="4">
        <f t="shared" si="1188"/>
        <v>1.8360012565778916E-3</v>
      </c>
      <c r="VR124" s="4">
        <f t="shared" si="1188"/>
        <v>2.5458729885233164E-3</v>
      </c>
      <c r="VS124" s="4">
        <f t="shared" si="1188"/>
        <v>-3.2074585694043759E-3</v>
      </c>
      <c r="VT124" s="4">
        <f t="shared" si="1188"/>
        <v>1.1282941552959861E-2</v>
      </c>
      <c r="VU124" s="4">
        <f t="shared" si="1188"/>
        <v>-1.0619568827460207E-2</v>
      </c>
      <c r="VV124" s="4">
        <f t="shared" si="1188"/>
        <v>1.1732225914450767E-2</v>
      </c>
      <c r="VW124" s="4">
        <f t="shared" si="1188"/>
        <v>6.4373965811802989E-3</v>
      </c>
      <c r="VX124" s="4">
        <f t="shared" si="1188"/>
        <v>-1.6446522138270601E-2</v>
      </c>
      <c r="VY124" s="4">
        <f t="shared" si="1188"/>
        <v>-3.7990300628960964E-3</v>
      </c>
      <c r="VZ124" s="4">
        <f t="shared" si="1188"/>
        <v>-5.1210494287577792E-3</v>
      </c>
      <c r="WA124" s="4">
        <f t="shared" si="1188"/>
        <v>-2.0128491745943639E-4</v>
      </c>
      <c r="WB124" s="4">
        <f t="shared" si="1188"/>
        <v>-4.9438311585549219E-3</v>
      </c>
      <c r="WC124" s="4">
        <f t="shared" si="1188"/>
        <v>4.7520254430444644E-4</v>
      </c>
      <c r="WD124" s="4">
        <f t="shared" si="1188"/>
        <v>2.8591638323423867E-2</v>
      </c>
      <c r="WE124" s="4">
        <f t="shared" si="1188"/>
        <v>4.0253543060210567E-3</v>
      </c>
      <c r="WF124" s="4">
        <f t="shared" si="1188"/>
        <v>6.9095527508596183E-2</v>
      </c>
      <c r="WG124" s="4">
        <f t="shared" si="1188"/>
        <v>-8.8143061847648155E-3</v>
      </c>
      <c r="WH124" s="4">
        <f t="shared" si="1188"/>
        <v>-6.0094127815971538E-3</v>
      </c>
      <c r="WI124" s="4">
        <f t="shared" si="1188"/>
        <v>3.6409614396540571E-2</v>
      </c>
      <c r="WJ124" s="4">
        <f t="shared" si="1188"/>
        <v>9.3661996869332086E-3</v>
      </c>
      <c r="WK124" s="4">
        <f t="shared" si="1188"/>
        <v>1.8636335791674479E-3</v>
      </c>
      <c r="WL124" s="4">
        <f t="shared" si="1188"/>
        <v>-2.4495567145660074E-2</v>
      </c>
      <c r="WM124" s="4">
        <f t="shared" si="1188"/>
        <v>-2.5976399725189739E-3</v>
      </c>
      <c r="WN124" s="4">
        <f t="shared" si="1188"/>
        <v>-2.1672443587424681E-2</v>
      </c>
      <c r="WO124" s="4">
        <f t="shared" si="1188"/>
        <v>-1.8703409841917661E-2</v>
      </c>
      <c r="WP124" s="4">
        <f t="shared" si="1188"/>
        <v>8.2246287887646225E-3</v>
      </c>
      <c r="WQ124" s="4">
        <f t="shared" si="1188"/>
        <v>-4.5899500594452514E-3</v>
      </c>
      <c r="WR124" s="4">
        <f t="shared" si="1188"/>
        <v>-2.2680581969617936E-2</v>
      </c>
      <c r="WS124" s="4">
        <f t="shared" si="1188"/>
        <v>1.9646921901788954E-2</v>
      </c>
      <c r="WT124" s="4">
        <f t="shared" si="1188"/>
        <v>-1.9168207971130537E-2</v>
      </c>
      <c r="WU124" s="4">
        <f t="shared" si="1188"/>
        <v>-8.4818651223111576E-3</v>
      </c>
      <c r="WV124" s="4">
        <f t="shared" si="1188"/>
        <v>-1.2475189550706358E-3</v>
      </c>
      <c r="WW124" s="4">
        <f t="shared" si="1188"/>
        <v>1.9613599566646066E-2</v>
      </c>
      <c r="WX124" s="4">
        <f t="shared" si="1188"/>
        <v>2.3873907191134875E-2</v>
      </c>
      <c r="WY124" s="4">
        <f t="shared" si="1188"/>
        <v>1.4950901031560264E-2</v>
      </c>
      <c r="WZ124" s="4">
        <f t="shared" si="1188"/>
        <v>5.1584607352493685E-3</v>
      </c>
      <c r="XA124" s="4">
        <f t="shared" si="1188"/>
        <v>-9.7529294021795471E-2</v>
      </c>
      <c r="XB124" s="4">
        <f t="shared" si="1188"/>
        <v>-1.8601312678184132E-2</v>
      </c>
      <c r="XC124" s="4">
        <f t="shared" si="1188"/>
        <v>2.6979719399306832E-3</v>
      </c>
      <c r="XD124" s="4">
        <f t="shared" si="1188"/>
        <v>6.8732016002868998E-3</v>
      </c>
      <c r="XE124" s="4">
        <f t="shared" si="1188"/>
        <v>-1.4700668290584588E-2</v>
      </c>
      <c r="XF124" s="4">
        <f t="shared" si="1188"/>
        <v>-2.1837866127032868E-2</v>
      </c>
      <c r="XG124" s="4">
        <f t="shared" si="1188"/>
        <v>1.6945675836514348E-2</v>
      </c>
      <c r="XH124" s="4">
        <f t="shared" si="1188"/>
        <v>-1.3327041030124543E-2</v>
      </c>
      <c r="XI124" s="4">
        <f t="shared" si="1188"/>
        <v>-1.4526933863611306E-2</v>
      </c>
      <c r="XJ124" s="4">
        <f t="shared" si="1188"/>
        <v>1.4002517380118779E-2</v>
      </c>
      <c r="XK124" s="4">
        <f t="shared" si="1188"/>
        <v>-1.4805122293108815E-2</v>
      </c>
      <c r="XL124" s="4">
        <f t="shared" si="1188"/>
        <v>-4.3022181165946818E-2</v>
      </c>
      <c r="XM124" s="4">
        <f t="shared" si="1188"/>
        <v>2.2494205274377919E-2</v>
      </c>
      <c r="XN124" s="4">
        <f t="shared" si="1188"/>
        <v>-1.6032021945750091E-3</v>
      </c>
      <c r="XO124" s="4">
        <f t="shared" si="1188"/>
        <v>-7.1583747351784185E-3</v>
      </c>
      <c r="XP124" s="4">
        <f t="shared" si="1188"/>
        <v>-1.4704689104200745E-2</v>
      </c>
      <c r="XQ124" s="4">
        <f t="shared" si="1188"/>
        <v>3.4316091243370005E-2</v>
      </c>
      <c r="XR124" s="4">
        <f t="shared" ref="XR124:AAC124" si="1189">XR54-AVERAGE(XR$36:XR$45)</f>
        <v>-4.2026766569349866E-2</v>
      </c>
      <c r="XS124" s="4">
        <f t="shared" si="1189"/>
        <v>-3.3438611414374369E-3</v>
      </c>
      <c r="XT124" s="4">
        <f t="shared" si="1189"/>
        <v>-7.1300580475745752E-3</v>
      </c>
      <c r="XU124" s="4">
        <f t="shared" si="1189"/>
        <v>-5.2917758773863122E-2</v>
      </c>
      <c r="XV124" s="4">
        <f t="shared" si="1189"/>
        <v>-1.0215693501973719E-3</v>
      </c>
      <c r="XW124" s="4">
        <f t="shared" si="1189"/>
        <v>-5.1685530176643568E-2</v>
      </c>
      <c r="XX124" s="4">
        <f t="shared" si="1189"/>
        <v>3.2067910603414615E-2</v>
      </c>
      <c r="XY124" s="4">
        <f t="shared" si="1189"/>
        <v>-5.8221546234363177E-3</v>
      </c>
      <c r="XZ124" s="4">
        <f t="shared" si="1189"/>
        <v>2.1556529076503017E-2</v>
      </c>
      <c r="YA124" s="4">
        <f t="shared" si="1189"/>
        <v>1.0876656715517906E-2</v>
      </c>
      <c r="YB124" s="4">
        <f t="shared" si="1189"/>
        <v>-5.585922321652316E-4</v>
      </c>
      <c r="YC124" s="4">
        <f t="shared" si="1189"/>
        <v>-2.7152494372922418E-2</v>
      </c>
      <c r="YD124" s="4">
        <f t="shared" si="1189"/>
        <v>-1.1399118219626671E-2</v>
      </c>
      <c r="YE124" s="4">
        <f t="shared" si="1189"/>
        <v>2.3708790630906071E-2</v>
      </c>
      <c r="YF124" s="4">
        <f t="shared" si="1189"/>
        <v>-1.3785522646247919E-2</v>
      </c>
      <c r="YG124" s="4">
        <f t="shared" si="1189"/>
        <v>7.1343633826662636E-3</v>
      </c>
      <c r="YH124" s="4">
        <f t="shared" si="1189"/>
        <v>6.9899530900224705E-3</v>
      </c>
      <c r="YI124" s="4">
        <f t="shared" si="1189"/>
        <v>-3.3312429668204101E-3</v>
      </c>
      <c r="YJ124" s="4">
        <f t="shared" si="1189"/>
        <v>1.707904825437442E-4</v>
      </c>
      <c r="YK124" s="4">
        <f t="shared" si="1189"/>
        <v>-1.0262374928767968E-3</v>
      </c>
      <c r="YL124" s="4">
        <f t="shared" si="1189"/>
        <v>1.3370459546606643E-2</v>
      </c>
      <c r="YM124" s="4">
        <f t="shared" si="1189"/>
        <v>1.083327999029712E-2</v>
      </c>
      <c r="YN124" s="4">
        <f t="shared" si="1189"/>
        <v>-1.1566334409059791E-2</v>
      </c>
      <c r="YO124" s="4">
        <f t="shared" si="1189"/>
        <v>1.1567412181350736E-2</v>
      </c>
      <c r="YP124" s="4">
        <f t="shared" si="1189"/>
        <v>1.0658514191347418E-2</v>
      </c>
      <c r="YQ124" s="4">
        <f t="shared" si="1189"/>
        <v>5.0325068579068141E-3</v>
      </c>
      <c r="YR124" s="4">
        <f t="shared" si="1189"/>
        <v>5.3673634623069974E-3</v>
      </c>
      <c r="YS124" s="4">
        <f t="shared" si="1189"/>
        <v>3.5744689925546981E-3</v>
      </c>
      <c r="YT124" s="4">
        <f t="shared" si="1189"/>
        <v>4.3806628207943852E-3</v>
      </c>
      <c r="YU124" s="4">
        <f t="shared" si="1189"/>
        <v>-1.384799617837074E-2</v>
      </c>
      <c r="YV124" s="4">
        <f t="shared" si="1189"/>
        <v>-4.6099765240358278E-3</v>
      </c>
      <c r="YW124" s="4">
        <f t="shared" si="1189"/>
        <v>3.2189986101054755E-3</v>
      </c>
      <c r="YX124" s="4">
        <f t="shared" si="1189"/>
        <v>-4.7379407614761268E-2</v>
      </c>
      <c r="YY124" s="4">
        <f t="shared" si="1189"/>
        <v>-3.2182138325949669E-2</v>
      </c>
      <c r="YZ124" s="4">
        <f t="shared" si="1189"/>
        <v>5.9071777258190763E-3</v>
      </c>
      <c r="ZA124" s="4">
        <f t="shared" si="1189"/>
        <v>-2.4459093870369238E-3</v>
      </c>
      <c r="ZB124" s="4">
        <f t="shared" si="1189"/>
        <v>2.7175879728649917E-3</v>
      </c>
      <c r="ZC124" s="4">
        <f t="shared" si="1189"/>
        <v>4.1441266760129936E-3</v>
      </c>
      <c r="ZD124" s="4">
        <f t="shared" si="1189"/>
        <v>-2.7859418586456439E-2</v>
      </c>
      <c r="ZE124" s="4">
        <f t="shared" si="1189"/>
        <v>4.5858863563816313E-2</v>
      </c>
      <c r="ZF124" s="4">
        <f t="shared" si="1189"/>
        <v>-2.1185292115050154E-3</v>
      </c>
      <c r="ZG124" s="4">
        <f t="shared" si="1189"/>
        <v>4.2683854483709111E-3</v>
      </c>
      <c r="ZH124" s="4">
        <f t="shared" si="1189"/>
        <v>1.5298784559362202E-2</v>
      </c>
      <c r="ZI124" s="4">
        <f t="shared" si="1189"/>
        <v>4.8849731498227158E-3</v>
      </c>
      <c r="ZJ124" s="4">
        <f t="shared" si="1189"/>
        <v>4.5000090979926887E-3</v>
      </c>
      <c r="ZK124" s="4">
        <f t="shared" si="1189"/>
        <v>-2.2299958382305078E-2</v>
      </c>
      <c r="ZL124" s="4">
        <f t="shared" si="1189"/>
        <v>-5.9850363457844315E-3</v>
      </c>
      <c r="ZM124" s="4">
        <f t="shared" si="1189"/>
        <v>7.3924128809187183E-3</v>
      </c>
      <c r="ZN124" s="4">
        <f t="shared" si="1189"/>
        <v>-6.9455969862398294E-3</v>
      </c>
      <c r="ZO124" s="4">
        <f t="shared" si="1189"/>
        <v>4.6753559925277102E-3</v>
      </c>
      <c r="ZP124" s="4">
        <f t="shared" si="1189"/>
        <v>-8.586329983353215E-3</v>
      </c>
      <c r="ZQ124" s="4">
        <f t="shared" si="1189"/>
        <v>1.29731886447319E-2</v>
      </c>
      <c r="ZR124" s="4">
        <f t="shared" si="1189"/>
        <v>1.1670534478942073E-2</v>
      </c>
      <c r="ZS124" s="4">
        <f t="shared" si="1189"/>
        <v>1.7255716318842268E-3</v>
      </c>
      <c r="ZT124" s="4">
        <f t="shared" si="1189"/>
        <v>-1.9969719832274024E-2</v>
      </c>
      <c r="ZU124" s="4">
        <f t="shared" si="1189"/>
        <v>-1.7348607284792916E-3</v>
      </c>
      <c r="ZV124" s="4">
        <f t="shared" si="1189"/>
        <v>5.9147580077698481E-4</v>
      </c>
      <c r="ZW124" s="4">
        <f t="shared" si="1189"/>
        <v>9.0070074299770462E-3</v>
      </c>
      <c r="ZX124" s="4">
        <f t="shared" si="1189"/>
        <v>-2.1778457833054782E-2</v>
      </c>
      <c r="ZY124" s="4">
        <f t="shared" si="1189"/>
        <v>6.6749034647863234E-3</v>
      </c>
      <c r="ZZ124" s="4">
        <f t="shared" si="1189"/>
        <v>1.647764146953869E-2</v>
      </c>
      <c r="AAA124" s="4">
        <f t="shared" si="1189"/>
        <v>-5.9258037347500927E-5</v>
      </c>
      <c r="AAB124" s="4">
        <f t="shared" si="1189"/>
        <v>2.1974803271955695E-2</v>
      </c>
      <c r="AAC124" s="4">
        <f t="shared" si="1189"/>
        <v>-8.9915499781535874E-3</v>
      </c>
      <c r="AAD124" s="4">
        <f t="shared" ref="AAD124:ACO124" si="1190">AAD54-AVERAGE(AAD$36:AAD$45)</f>
        <v>-2.2733476492614079E-3</v>
      </c>
      <c r="AAE124" s="4">
        <f t="shared" si="1190"/>
        <v>6.9902357400635287E-3</v>
      </c>
      <c r="AAF124" s="4">
        <f t="shared" si="1190"/>
        <v>1.3673933031804987E-3</v>
      </c>
      <c r="AAG124" s="4">
        <f t="shared" si="1190"/>
        <v>1.4152443914242831E-3</v>
      </c>
      <c r="AAH124" s="4">
        <f t="shared" si="1190"/>
        <v>2.8504330447819081E-3</v>
      </c>
      <c r="AAI124" s="4">
        <f t="shared" si="1190"/>
        <v>2.9260006998139748E-4</v>
      </c>
      <c r="AAJ124" s="4">
        <f t="shared" si="1190"/>
        <v>-8.1323945675380385E-3</v>
      </c>
      <c r="AAK124" s="4">
        <f t="shared" si="1190"/>
        <v>-2.8138577982751364E-2</v>
      </c>
      <c r="AAL124" s="4">
        <f t="shared" si="1190"/>
        <v>1.1174859158491434E-2</v>
      </c>
      <c r="AAM124" s="4">
        <f t="shared" si="1190"/>
        <v>3.6983766938670916E-3</v>
      </c>
      <c r="AAN124" s="4">
        <f t="shared" si="1190"/>
        <v>2.5915863898731796E-3</v>
      </c>
      <c r="AAO124" s="4">
        <f t="shared" si="1190"/>
        <v>4.7880346727321782E-3</v>
      </c>
      <c r="AAP124" s="4">
        <f t="shared" si="1190"/>
        <v>-1.5864519910659639E-2</v>
      </c>
      <c r="AAQ124" s="4">
        <f t="shared" si="1190"/>
        <v>-1.0358581498813191E-2</v>
      </c>
      <c r="AAR124" s="4">
        <f t="shared" si="1190"/>
        <v>4.1041305195032443E-3</v>
      </c>
      <c r="AAS124" s="4">
        <f t="shared" si="1190"/>
        <v>6.6963409478335463E-3</v>
      </c>
      <c r="AAT124" s="4">
        <f t="shared" si="1190"/>
        <v>1.1685389386190093E-2</v>
      </c>
      <c r="AAU124" s="4">
        <f t="shared" si="1190"/>
        <v>-2.0179445472272548E-2</v>
      </c>
      <c r="AAV124" s="4">
        <f t="shared" si="1190"/>
        <v>-8.4782753142406651E-3</v>
      </c>
      <c r="AAW124" s="4">
        <f t="shared" si="1190"/>
        <v>-8.6282402179660586E-2</v>
      </c>
      <c r="AAX124" s="4">
        <f t="shared" si="1190"/>
        <v>-2.9369915131623216E-2</v>
      </c>
      <c r="AAY124" s="4">
        <f t="shared" si="1190"/>
        <v>-2.377308748880873E-3</v>
      </c>
      <c r="AAZ124" s="4">
        <f t="shared" si="1190"/>
        <v>1.5352414526394798E-2</v>
      </c>
      <c r="ABA124" s="4">
        <f t="shared" si="1190"/>
        <v>1.7215993287489975E-3</v>
      </c>
      <c r="ABB124" s="4">
        <f t="shared" si="1190"/>
        <v>2.5368532531701293E-2</v>
      </c>
      <c r="ABC124" s="4">
        <f t="shared" si="1190"/>
        <v>3.2271265567167351E-3</v>
      </c>
      <c r="ABD124" s="4">
        <f t="shared" si="1190"/>
        <v>9.4042886199431058E-3</v>
      </c>
      <c r="ABE124" s="4">
        <f t="shared" si="1190"/>
        <v>7.3014392465107136E-4</v>
      </c>
      <c r="ABF124" s="4">
        <f t="shared" si="1190"/>
        <v>-1.4346966512649767E-2</v>
      </c>
      <c r="ABG124" s="4">
        <f t="shared" si="1190"/>
        <v>-1.0704201908030046E-3</v>
      </c>
      <c r="ABH124" s="4">
        <f t="shared" si="1190"/>
        <v>-1.0462156721889878E-2</v>
      </c>
      <c r="ABI124" s="4">
        <f t="shared" si="1190"/>
        <v>1.2569660916385908E-3</v>
      </c>
      <c r="ABJ124" s="4">
        <f t="shared" si="1190"/>
        <v>-1.0861351628747584E-2</v>
      </c>
      <c r="ABK124" s="4">
        <f t="shared" si="1190"/>
        <v>4.6853729123476906E-3</v>
      </c>
      <c r="ABL124" s="4">
        <f t="shared" si="1190"/>
        <v>9.4905010378687066E-3</v>
      </c>
      <c r="ABM124" s="4">
        <f t="shared" si="1190"/>
        <v>-1.1811771973440754E-3</v>
      </c>
      <c r="ABN124" s="4">
        <f t="shared" si="1190"/>
        <v>-2.1149434863032855E-2</v>
      </c>
      <c r="ABO124" s="4">
        <f t="shared" si="1190"/>
        <v>-3.0343359831924272E-3</v>
      </c>
      <c r="ABP124" s="4">
        <f t="shared" si="1190"/>
        <v>1.3847962829757443E-2</v>
      </c>
      <c r="ABQ124" s="4">
        <f t="shared" si="1190"/>
        <v>-2.055673175940366E-2</v>
      </c>
      <c r="ABR124" s="4">
        <f t="shared" si="1190"/>
        <v>2.7092420550375953E-3</v>
      </c>
      <c r="ABS124" s="4">
        <f t="shared" si="1190"/>
        <v>-8.825161486168815E-3</v>
      </c>
      <c r="ABT124" s="4">
        <f t="shared" si="1190"/>
        <v>1.2327320790401268E-2</v>
      </c>
      <c r="ABU124" s="4">
        <f t="shared" si="1190"/>
        <v>-1.8379961948909822E-2</v>
      </c>
      <c r="ABV124" s="4">
        <f t="shared" si="1190"/>
        <v>1.217175040312529E-3</v>
      </c>
      <c r="ABW124" s="4">
        <f t="shared" si="1190"/>
        <v>8.2135024454928415E-3</v>
      </c>
      <c r="ABX124" s="4">
        <f t="shared" si="1190"/>
        <v>5.9903794739117038E-3</v>
      </c>
      <c r="ABY124" s="4">
        <f t="shared" si="1190"/>
        <v>-3.8089835615584197E-2</v>
      </c>
      <c r="ABZ124" s="4">
        <f t="shared" si="1190"/>
        <v>-5.3972279303481242E-3</v>
      </c>
      <c r="ACA124" s="4">
        <f t="shared" si="1190"/>
        <v>1.05032632194729E-2</v>
      </c>
      <c r="ACB124" s="4">
        <f t="shared" si="1190"/>
        <v>1.006415238674095E-2</v>
      </c>
      <c r="ACC124" s="4">
        <f t="shared" si="1190"/>
        <v>1.3719342104074529E-2</v>
      </c>
      <c r="ACD124" s="4">
        <f t="shared" si="1190"/>
        <v>-1.9884459287504212E-2</v>
      </c>
      <c r="ACE124" s="4">
        <f t="shared" si="1190"/>
        <v>-4.799181859508183E-3</v>
      </c>
      <c r="ACF124" s="4">
        <f t="shared" si="1190"/>
        <v>-6.6935005624539513E-3</v>
      </c>
      <c r="ACG124" s="4">
        <f t="shared" si="1190"/>
        <v>2.995149929919783E-3</v>
      </c>
      <c r="ACH124" s="4">
        <f t="shared" si="1190"/>
        <v>-5.8045473674539869E-2</v>
      </c>
      <c r="ACI124" s="4">
        <f t="shared" si="1190"/>
        <v>-2.583418954302817E-3</v>
      </c>
      <c r="ACJ124" s="4">
        <f t="shared" si="1190"/>
        <v>-2.6304672271500813E-2</v>
      </c>
      <c r="ACK124" s="4">
        <f t="shared" si="1190"/>
        <v>7.3882335796651415E-3</v>
      </c>
      <c r="ACL124" s="4">
        <f t="shared" si="1190"/>
        <v>6.4791302035575385E-3</v>
      </c>
      <c r="ACM124" s="4">
        <f t="shared" si="1190"/>
        <v>-2.017453699999321E-2</v>
      </c>
      <c r="ACN124" s="4">
        <f t="shared" si="1190"/>
        <v>1.2225433577587069E-2</v>
      </c>
      <c r="ACO124" s="4">
        <f t="shared" si="1190"/>
        <v>-3.6285196552577528E-3</v>
      </c>
      <c r="ACP124" s="4">
        <f t="shared" ref="ACP124:AFA124" si="1191">ACP54-AVERAGE(ACP$36:ACP$45)</f>
        <v>2.0790297459562571E-2</v>
      </c>
      <c r="ACQ124" s="4">
        <f t="shared" si="1191"/>
        <v>-4.7107118777890526E-5</v>
      </c>
      <c r="ACR124" s="4">
        <f t="shared" si="1191"/>
        <v>5.4135034868083862E-3</v>
      </c>
      <c r="ACS124" s="4">
        <f t="shared" si="1191"/>
        <v>1.3799093740203319E-2</v>
      </c>
      <c r="ACT124" s="4">
        <f t="shared" si="1191"/>
        <v>-1.520540005981273E-2</v>
      </c>
      <c r="ACU124" s="4">
        <f t="shared" si="1191"/>
        <v>-8.3435245859721559E-3</v>
      </c>
      <c r="ACV124" s="4">
        <f t="shared" si="1191"/>
        <v>-6.0843993650092684E-4</v>
      </c>
      <c r="ACW124" s="4">
        <f t="shared" si="1191"/>
        <v>1.2070369854871267E-3</v>
      </c>
      <c r="ACX124" s="4">
        <f t="shared" si="1191"/>
        <v>2.0714442007865649E-3</v>
      </c>
      <c r="ACY124" s="4">
        <f t="shared" si="1191"/>
        <v>4.4583932780103974E-5</v>
      </c>
      <c r="ACZ124" s="4">
        <f t="shared" si="1191"/>
        <v>-8.6377865823467036E-3</v>
      </c>
      <c r="ADA124" s="4">
        <f t="shared" si="1191"/>
        <v>1.3979831042202245E-2</v>
      </c>
      <c r="ADB124" s="4">
        <f t="shared" si="1191"/>
        <v>4.862635873110162E-3</v>
      </c>
      <c r="ADC124" s="4">
        <f t="shared" si="1191"/>
        <v>3.3465954565298738E-4</v>
      </c>
      <c r="ADD124" s="4">
        <f t="shared" si="1191"/>
        <v>3.2052735431028503E-2</v>
      </c>
      <c r="ADE124" s="4">
        <f t="shared" si="1191"/>
        <v>-2.9016333774023888E-2</v>
      </c>
      <c r="ADF124" s="4">
        <f t="shared" si="1191"/>
        <v>-2.8529159402512876E-3</v>
      </c>
      <c r="ADG124" s="4">
        <f t="shared" si="1191"/>
        <v>-2.9761660926014813E-3</v>
      </c>
      <c r="ADH124" s="4">
        <f t="shared" si="1191"/>
        <v>2.6800503359193376E-2</v>
      </c>
      <c r="ADI124" s="4">
        <f t="shared" si="1191"/>
        <v>1.2530699826875824E-2</v>
      </c>
      <c r="ADJ124" s="4">
        <f t="shared" si="1191"/>
        <v>1.2422748138643715E-2</v>
      </c>
      <c r="ADK124" s="4">
        <f t="shared" si="1191"/>
        <v>-2.1221170503889272E-3</v>
      </c>
      <c r="ADL124" s="4">
        <f t="shared" si="1191"/>
        <v>-1.943570078602791E-2</v>
      </c>
      <c r="ADM124" s="4">
        <f t="shared" si="1191"/>
        <v>1.1519788565123862E-2</v>
      </c>
      <c r="ADN124" s="4">
        <f t="shared" si="1191"/>
        <v>-3.5390229221445371E-3</v>
      </c>
      <c r="ADO124" s="4">
        <f t="shared" si="1191"/>
        <v>5.8760093329667546E-3</v>
      </c>
      <c r="ADP124" s="4">
        <f t="shared" si="1191"/>
        <v>3.0799648220742049E-2</v>
      </c>
      <c r="ADQ124" s="4">
        <f t="shared" si="1191"/>
        <v>9.3976033071011544E-3</v>
      </c>
      <c r="ADR124" s="4">
        <f t="shared" si="1191"/>
        <v>4.2367812423349267E-3</v>
      </c>
      <c r="ADS124" s="4">
        <f t="shared" si="1191"/>
        <v>4.042661918835495E-3</v>
      </c>
      <c r="ADT124" s="4">
        <f t="shared" si="1191"/>
        <v>-2.6279739117326599E-3</v>
      </c>
      <c r="ADU124" s="4">
        <f t="shared" si="1191"/>
        <v>7.4399505605176122E-3</v>
      </c>
      <c r="ADV124" s="4">
        <f t="shared" si="1191"/>
        <v>-1.6601103837110973E-2</v>
      </c>
      <c r="ADW124" s="4">
        <f t="shared" si="1191"/>
        <v>4.3387116847971039E-3</v>
      </c>
      <c r="ADX124" s="4">
        <f t="shared" si="1191"/>
        <v>-1.0129986557316357E-2</v>
      </c>
      <c r="ADY124" s="4">
        <f t="shared" si="1191"/>
        <v>-1.0680294995207656E-2</v>
      </c>
      <c r="ADZ124" s="4">
        <f t="shared" si="1191"/>
        <v>-2.3303669339774843E-3</v>
      </c>
      <c r="AEA124" s="4">
        <f t="shared" si="1191"/>
        <v>1.2818276878206029E-2</v>
      </c>
      <c r="AEB124" s="4">
        <f t="shared" si="1191"/>
        <v>-3.3302891184537635E-3</v>
      </c>
      <c r="AEC124" s="4">
        <f t="shared" si="1191"/>
        <v>3.0548497850027426E-3</v>
      </c>
      <c r="AED124" s="4">
        <f t="shared" si="1191"/>
        <v>-3.4219992671615247E-2</v>
      </c>
      <c r="AEE124" s="4">
        <f t="shared" si="1191"/>
        <v>-6.4491733681493833E-3</v>
      </c>
      <c r="AEF124" s="4">
        <f t="shared" si="1191"/>
        <v>-1.3594987601186399E-2</v>
      </c>
      <c r="AEG124" s="4">
        <f t="shared" si="1191"/>
        <v>-1.4744301564880843E-3</v>
      </c>
      <c r="AEH124" s="4">
        <f t="shared" si="1191"/>
        <v>-8.9558058206110104E-3</v>
      </c>
      <c r="AEI124" s="4">
        <f t="shared" si="1191"/>
        <v>-1.8450807386495348E-3</v>
      </c>
      <c r="AEJ124" s="4">
        <f t="shared" si="1191"/>
        <v>1.5552117504839022E-2</v>
      </c>
      <c r="AEK124" s="4">
        <f t="shared" si="1191"/>
        <v>5.4498625083290245E-3</v>
      </c>
      <c r="AEL124" s="4">
        <f t="shared" si="1191"/>
        <v>-1.0809390733258874E-2</v>
      </c>
      <c r="AEM124" s="4">
        <f t="shared" si="1191"/>
        <v>-2.0966971679051783E-3</v>
      </c>
      <c r="AEN124" s="4">
        <f t="shared" si="1191"/>
        <v>3.6041726917674819E-3</v>
      </c>
      <c r="AEO124" s="4">
        <f t="shared" si="1191"/>
        <v>4.550063842504367E-2</v>
      </c>
      <c r="AEP124" s="4">
        <f t="shared" si="1191"/>
        <v>2.3061482045590373E-2</v>
      </c>
      <c r="AEQ124" s="4">
        <f t="shared" si="1191"/>
        <v>-1.6218247310777242E-2</v>
      </c>
      <c r="AER124" s="4">
        <f t="shared" si="1191"/>
        <v>-2.7930386428737856E-2</v>
      </c>
      <c r="AES124" s="4">
        <f t="shared" si="1191"/>
        <v>-0.182905999380712</v>
      </c>
      <c r="AET124" s="4">
        <f t="shared" si="1191"/>
        <v>-1.8963972450035539E-2</v>
      </c>
      <c r="AEU124" s="4">
        <f t="shared" si="1191"/>
        <v>9.1407518352380149E-3</v>
      </c>
      <c r="AEV124" s="4">
        <f t="shared" si="1191"/>
        <v>7.1549259668529193E-3</v>
      </c>
      <c r="AEW124" s="4">
        <f t="shared" si="1191"/>
        <v>1.368290970603961E-3</v>
      </c>
      <c r="AEX124" s="4">
        <f t="shared" si="1191"/>
        <v>2.5108268624267774E-3</v>
      </c>
      <c r="AEY124" s="4">
        <f t="shared" si="1191"/>
        <v>3.945006630960428E-3</v>
      </c>
      <c r="AEZ124" s="4">
        <f t="shared" si="1191"/>
        <v>4.113486722741898E-3</v>
      </c>
      <c r="AFA124" s="4">
        <f t="shared" si="1191"/>
        <v>2.7437860657531146E-2</v>
      </c>
      <c r="AFB124" s="4">
        <f t="shared" ref="AFB124:AGM124" si="1192">AFB54-AVERAGE(AFB$36:AFB$45)</f>
        <v>-8.6683000693201797E-4</v>
      </c>
      <c r="AFC124" s="4">
        <f t="shared" si="1192"/>
        <v>5.5094576040153325E-4</v>
      </c>
      <c r="AFD124" s="4">
        <f t="shared" si="1192"/>
        <v>-9.9931132639063548E-3</v>
      </c>
      <c r="AFE124" s="4">
        <f t="shared" si="1192"/>
        <v>2.2942619087364963E-3</v>
      </c>
      <c r="AFF124" s="4">
        <f t="shared" si="1192"/>
        <v>-7.979874726152917E-3</v>
      </c>
      <c r="AFG124" s="4">
        <f t="shared" si="1192"/>
        <v>4.6993671542840754E-3</v>
      </c>
      <c r="AFH124" s="4">
        <f t="shared" si="1192"/>
        <v>-5.7403499106761617E-3</v>
      </c>
      <c r="AFI124" s="4">
        <f t="shared" si="1192"/>
        <v>3.5278481161695411E-3</v>
      </c>
      <c r="AFJ124" s="4">
        <f t="shared" si="1192"/>
        <v>1.5479677957626241E-3</v>
      </c>
      <c r="AFK124" s="4">
        <f t="shared" si="1192"/>
        <v>3.1334786344163271E-4</v>
      </c>
      <c r="AFL124" s="4">
        <f t="shared" si="1192"/>
        <v>-9.4399821740792506E-3</v>
      </c>
      <c r="AFM124" s="4">
        <f t="shared" si="1192"/>
        <v>-2.605758816313292E-2</v>
      </c>
      <c r="AFN124" s="4">
        <f t="shared" si="1192"/>
        <v>3.2038482166669296E-3</v>
      </c>
      <c r="AFO124" s="4">
        <f t="shared" si="1192"/>
        <v>-1.9730947914826338E-2</v>
      </c>
      <c r="AFP124" s="4">
        <f t="shared" si="1192"/>
        <v>1.0137701193846684E-2</v>
      </c>
      <c r="AFQ124" s="4">
        <f t="shared" si="1192"/>
        <v>-1.3359704295521324E-2</v>
      </c>
      <c r="AFR124" s="4">
        <f t="shared" si="1192"/>
        <v>1.2789143889009079E-2</v>
      </c>
      <c r="AFS124" s="4">
        <f t="shared" si="1192"/>
        <v>3.3698592900192822E-3</v>
      </c>
      <c r="AFT124" s="4">
        <f t="shared" si="1192"/>
        <v>3.7149758904641431E-3</v>
      </c>
      <c r="AFU124" s="4">
        <f t="shared" si="1192"/>
        <v>1.6651779558571E-2</v>
      </c>
      <c r="AFV124" s="4">
        <f t="shared" si="1192"/>
        <v>-1.6714745680484297E-2</v>
      </c>
      <c r="AFW124" s="4">
        <f t="shared" si="1192"/>
        <v>-1.2437968083570164E-2</v>
      </c>
      <c r="AFX124" s="4">
        <f t="shared" si="1192"/>
        <v>-7.082059480153364E-3</v>
      </c>
      <c r="AFY124" s="4">
        <f t="shared" si="1192"/>
        <v>-6.8611388072033919E-3</v>
      </c>
      <c r="AFZ124" s="4">
        <f t="shared" si="1192"/>
        <v>4.8299098385278343E-3</v>
      </c>
      <c r="AGA124" s="4">
        <f t="shared" si="1192"/>
        <v>2.1415223438487978E-3</v>
      </c>
      <c r="AGB124" s="4">
        <f t="shared" si="1192"/>
        <v>-2.6821455778744704E-3</v>
      </c>
      <c r="AGC124" s="4">
        <f t="shared" si="1192"/>
        <v>-9.3156765689859748E-4</v>
      </c>
      <c r="AGD124" s="4">
        <f t="shared" si="1192"/>
        <v>1.164382843232226E-2</v>
      </c>
      <c r="AGE124" s="4">
        <f t="shared" si="1192"/>
        <v>2.6565157381940271E-3</v>
      </c>
      <c r="AGF124" s="4">
        <f t="shared" si="1192"/>
        <v>1.0518004928206403E-2</v>
      </c>
      <c r="AGG124" s="4">
        <f t="shared" si="1192"/>
        <v>8.5670226640122485E-3</v>
      </c>
      <c r="AGH124" s="4">
        <f t="shared" si="1192"/>
        <v>6.6453248010074368E-3</v>
      </c>
      <c r="AGI124" s="4">
        <f t="shared" si="1192"/>
        <v>2.5530955490992435E-2</v>
      </c>
      <c r="AGJ124" s="4">
        <f t="shared" si="1192"/>
        <v>4.5138370233435603E-3</v>
      </c>
      <c r="AGK124" s="4">
        <f t="shared" si="1192"/>
        <v>-4.686352930795409E-3</v>
      </c>
      <c r="AGL124" s="4">
        <f t="shared" si="1192"/>
        <v>-3.6144042715172214E-2</v>
      </c>
      <c r="AGM124" s="4">
        <f t="shared" si="1192"/>
        <v>1.3035736993265313E-3</v>
      </c>
      <c r="AGN124" s="4">
        <f t="shared" ref="AGN124:AIY124" si="1193">AGN54-AVERAGE(AGN$36:AGN$45)</f>
        <v>4.4017326891861728E-3</v>
      </c>
      <c r="AGO124" s="4">
        <f t="shared" si="1193"/>
        <v>5.4347804369320575E-3</v>
      </c>
      <c r="AGP124" s="4">
        <f t="shared" si="1193"/>
        <v>1.1225015142948436E-2</v>
      </c>
      <c r="AGQ124" s="4">
        <f t="shared" si="1193"/>
        <v>1.6865462803967935E-2</v>
      </c>
      <c r="AGR124" s="4">
        <f t="shared" si="1193"/>
        <v>5.0798954029128429E-3</v>
      </c>
      <c r="AGS124" s="4">
        <f t="shared" si="1193"/>
        <v>-8.2751907640011835E-3</v>
      </c>
      <c r="AGT124" s="4">
        <f t="shared" si="1193"/>
        <v>-3.4595259164698676E-3</v>
      </c>
      <c r="AGU124" s="4">
        <f t="shared" si="1193"/>
        <v>6.5033136713093199E-3</v>
      </c>
      <c r="AGV124" s="4">
        <f t="shared" si="1193"/>
        <v>-4.1749183703254575E-3</v>
      </c>
      <c r="AGW124" s="4">
        <f t="shared" si="1193"/>
        <v>2.6611423426303985E-3</v>
      </c>
      <c r="AGX124" s="4">
        <f t="shared" si="1193"/>
        <v>7.9267854732095362E-3</v>
      </c>
      <c r="AGY124" s="4">
        <f t="shared" si="1193"/>
        <v>-2.2161871883275893E-3</v>
      </c>
      <c r="AGZ124" s="4">
        <f t="shared" si="1193"/>
        <v>1.116372760246865E-2</v>
      </c>
      <c r="AHA124" s="4">
        <f t="shared" si="1193"/>
        <v>2.7733198181132557E-3</v>
      </c>
      <c r="AHB124" s="4">
        <f t="shared" si="1193"/>
        <v>-7.2370203424435191E-3</v>
      </c>
      <c r="AHC124" s="4">
        <f t="shared" si="1193"/>
        <v>-1.7556576979746705E-2</v>
      </c>
      <c r="AHD124" s="4">
        <f t="shared" si="1193"/>
        <v>5.7754543887929798E-3</v>
      </c>
      <c r="AHE124" s="4">
        <f t="shared" si="1193"/>
        <v>-6.8301084040369407E-3</v>
      </c>
      <c r="AHF124" s="4">
        <f t="shared" si="1193"/>
        <v>-4.1115887938854108E-3</v>
      </c>
      <c r="AHG124" s="4">
        <f t="shared" si="1193"/>
        <v>-2.5528466878964352E-3</v>
      </c>
      <c r="AHH124" s="4">
        <f t="shared" si="1193"/>
        <v>4.0592617151870491E-3</v>
      </c>
      <c r="AHI124" s="4">
        <f t="shared" si="1193"/>
        <v>1.3126899476172856E-2</v>
      </c>
      <c r="AHJ124" s="4">
        <f t="shared" si="1193"/>
        <v>1.5257623978849876E-2</v>
      </c>
      <c r="AHK124" s="4">
        <f t="shared" si="1193"/>
        <v>-1.6203215960530089E-2</v>
      </c>
      <c r="AHL124" s="4">
        <f t="shared" si="1193"/>
        <v>-7.9477715856307307E-3</v>
      </c>
      <c r="AHM124" s="4">
        <f t="shared" si="1193"/>
        <v>-2.8218808567196858E-3</v>
      </c>
      <c r="AHN124" s="4">
        <f t="shared" si="1193"/>
        <v>1.6300413263582326E-3</v>
      </c>
      <c r="AHO124" s="4">
        <f t="shared" si="1193"/>
        <v>4.8937775707731635E-4</v>
      </c>
      <c r="AHP124" s="4">
        <f t="shared" si="1193"/>
        <v>-3.5680811200560457E-5</v>
      </c>
      <c r="AHQ124" s="4">
        <f t="shared" si="1193"/>
        <v>-9.7718335841952553E-3</v>
      </c>
      <c r="AHR124" s="4">
        <f t="shared" si="1193"/>
        <v>7.5461337057269595E-3</v>
      </c>
      <c r="AHS124" s="4">
        <f t="shared" si="1193"/>
        <v>7.7428796738518034E-4</v>
      </c>
      <c r="AHT124" s="4">
        <f t="shared" si="1193"/>
        <v>-1.1815223184954976E-2</v>
      </c>
      <c r="AHU124" s="4">
        <f t="shared" si="1193"/>
        <v>-2.531856673485509E-3</v>
      </c>
      <c r="AHV124" s="4">
        <f t="shared" si="1193"/>
        <v>-2.9852088667945407E-3</v>
      </c>
      <c r="AHW124" s="4">
        <f t="shared" si="1193"/>
        <v>1.1538575254831341E-2</v>
      </c>
      <c r="AHX124" s="4">
        <f t="shared" si="1193"/>
        <v>2.0776256232696959E-3</v>
      </c>
      <c r="AHY124" s="4">
        <f t="shared" si="1193"/>
        <v>-1.8694728141141525E-4</v>
      </c>
      <c r="AHZ124" s="4">
        <f t="shared" si="1193"/>
        <v>-1.3511547198410289E-2</v>
      </c>
      <c r="AIA124" s="4">
        <f t="shared" si="1193"/>
        <v>-6.4636771788502672E-4</v>
      </c>
      <c r="AIB124" s="4">
        <f t="shared" si="1193"/>
        <v>-1.6408239762944782E-2</v>
      </c>
      <c r="AIC124" s="4">
        <f t="shared" si="1193"/>
        <v>5.9158076449630607E-3</v>
      </c>
      <c r="AID124" s="4">
        <f t="shared" si="1193"/>
        <v>-1.2297152176991458E-3</v>
      </c>
      <c r="AIE124" s="4">
        <f t="shared" si="1193"/>
        <v>-6.4734459128218264E-3</v>
      </c>
      <c r="AIF124" s="4">
        <f t="shared" si="1193"/>
        <v>5.2681889070531604E-2</v>
      </c>
      <c r="AIG124" s="4">
        <f t="shared" si="1193"/>
        <v>8.7201791004194867E-3</v>
      </c>
      <c r="AIH124" s="4">
        <f t="shared" si="1193"/>
        <v>-1.1157210732455909E-2</v>
      </c>
      <c r="AII124" s="4">
        <f t="shared" si="1193"/>
        <v>-1.0768419021665847E-2</v>
      </c>
      <c r="AIJ124" s="4">
        <f t="shared" si="1193"/>
        <v>-4.1529041564376693E-4</v>
      </c>
      <c r="AIK124" s="4">
        <f t="shared" si="1193"/>
        <v>2.3518339385304836E-2</v>
      </c>
      <c r="AIL124" s="4">
        <f t="shared" si="1193"/>
        <v>2.5304561988599785E-2</v>
      </c>
      <c r="AIM124" s="4">
        <f t="shared" si="1193"/>
        <v>-2.421763743505207E-3</v>
      </c>
      <c r="AIN124" s="4">
        <f t="shared" si="1193"/>
        <v>-8.8096691082523958E-3</v>
      </c>
      <c r="AIO124" s="4">
        <f t="shared" si="1193"/>
        <v>-6.8515535403353492E-2</v>
      </c>
      <c r="AIP124" s="4">
        <f t="shared" si="1193"/>
        <v>-1.7464461612686562E-2</v>
      </c>
      <c r="AIQ124" s="4">
        <f t="shared" si="1193"/>
        <v>1.4163631771591961E-3</v>
      </c>
      <c r="AIR124" s="4">
        <f t="shared" si="1193"/>
        <v>-9.8350960926143066E-3</v>
      </c>
      <c r="AIS124" s="4">
        <f t="shared" si="1193"/>
        <v>-2.9992823287431506E-3</v>
      </c>
      <c r="AIT124" s="4">
        <f t="shared" si="1193"/>
        <v>-1.7488640606050463E-3</v>
      </c>
      <c r="AIU124" s="4">
        <f t="shared" si="1193"/>
        <v>-4.0916038040659953E-3</v>
      </c>
      <c r="AIV124" s="4">
        <f t="shared" si="1193"/>
        <v>-1.1782808126452877E-3</v>
      </c>
      <c r="AIW124" s="4">
        <f t="shared" si="1193"/>
        <v>1.4773663965889644E-2</v>
      </c>
      <c r="AIX124" s="4">
        <f t="shared" si="1193"/>
        <v>-1.1370170861955665E-2</v>
      </c>
      <c r="AIY124" s="4">
        <f t="shared" si="1193"/>
        <v>8.672139614196217E-3</v>
      </c>
      <c r="AIZ124" s="4">
        <f t="shared" ref="AIZ124:ALK124" si="1194">AIZ54-AVERAGE(AIZ$36:AIZ$45)</f>
        <v>2.9000918858082883E-5</v>
      </c>
      <c r="AJA124" s="4">
        <f t="shared" si="1194"/>
        <v>4.0960954878175495E-3</v>
      </c>
      <c r="AJB124" s="4">
        <f t="shared" si="1194"/>
        <v>-1.3343909908495033E-3</v>
      </c>
      <c r="AJC124" s="4">
        <f t="shared" si="1194"/>
        <v>-2.0282075010157261E-3</v>
      </c>
      <c r="AJD124" s="4">
        <f t="shared" si="1194"/>
        <v>-2.5287088240228879E-3</v>
      </c>
      <c r="AJE124" s="4">
        <f t="shared" si="1194"/>
        <v>-8.9145575571802742E-4</v>
      </c>
      <c r="AJF124" s="4">
        <f t="shared" si="1194"/>
        <v>-2.1063462670046041E-2</v>
      </c>
      <c r="AJG124" s="4">
        <f t="shared" si="1194"/>
        <v>1.9051464688077439E-3</v>
      </c>
      <c r="AJH124" s="4">
        <f t="shared" si="1194"/>
        <v>-6.7251311590740088E-3</v>
      </c>
      <c r="AJI124" s="4">
        <f t="shared" si="1194"/>
        <v>-2.259462254664963E-2</v>
      </c>
      <c r="AJJ124" s="4">
        <f t="shared" si="1194"/>
        <v>2.6312615132141662E-3</v>
      </c>
      <c r="AJK124" s="4">
        <f t="shared" si="1194"/>
        <v>-1.4293344947747859E-2</v>
      </c>
      <c r="AJL124" s="4">
        <f t="shared" si="1194"/>
        <v>2.9975256932661884E-3</v>
      </c>
      <c r="AJM124" s="4">
        <f t="shared" si="1194"/>
        <v>-1.2258219322187782E-2</v>
      </c>
      <c r="AJN124" s="4">
        <f t="shared" si="1194"/>
        <v>-1.7635621130117169E-3</v>
      </c>
      <c r="AJO124" s="4">
        <f t="shared" si="1194"/>
        <v>-8.7325114337984469E-3</v>
      </c>
      <c r="AJP124" s="4">
        <f t="shared" si="1194"/>
        <v>-3.546584717082019E-4</v>
      </c>
      <c r="AJQ124" s="4">
        <f t="shared" si="1194"/>
        <v>1.6358167141858445E-2</v>
      </c>
      <c r="AJR124" s="4">
        <f t="shared" si="1194"/>
        <v>-5.7442949835078069E-3</v>
      </c>
      <c r="AJS124" s="4">
        <f t="shared" si="1194"/>
        <v>1.6575800842950718E-2</v>
      </c>
      <c r="AJT124" s="4">
        <f t="shared" si="1194"/>
        <v>-2.509884942480908E-3</v>
      </c>
      <c r="AJU124" s="4">
        <f t="shared" si="1194"/>
        <v>4.8619860150483788E-3</v>
      </c>
      <c r="AJV124" s="4">
        <f t="shared" si="1194"/>
        <v>-1.1884810707051587E-2</v>
      </c>
      <c r="AJW124" s="4">
        <f t="shared" si="1194"/>
        <v>-1.0385748863182071E-2</v>
      </c>
      <c r="AJX124" s="4">
        <f t="shared" si="1194"/>
        <v>-2.5161626970303364E-4</v>
      </c>
      <c r="AJY124" s="4">
        <f t="shared" si="1194"/>
        <v>3.6966816616635255E-3</v>
      </c>
      <c r="AJZ124" s="4">
        <f t="shared" si="1194"/>
        <v>2.3285686851509921E-2</v>
      </c>
      <c r="AKA124" s="4">
        <f t="shared" si="1194"/>
        <v>6.1834724422871038E-4</v>
      </c>
      <c r="AKB124" s="4">
        <f t="shared" si="1194"/>
        <v>-7.4819486344707337E-4</v>
      </c>
      <c r="AKC124" s="4">
        <f t="shared" si="1194"/>
        <v>4.635397503274909E-4</v>
      </c>
      <c r="AKD124" s="4">
        <f t="shared" si="1194"/>
        <v>1.8062852435717557E-2</v>
      </c>
      <c r="AKE124" s="4">
        <f t="shared" si="1194"/>
        <v>2.0120040684869694E-2</v>
      </c>
      <c r="AKF124" s="4">
        <f t="shared" si="1194"/>
        <v>1.5492060494454785E-3</v>
      </c>
      <c r="AKG124" s="4">
        <f t="shared" si="1194"/>
        <v>-1.957517547644306E-3</v>
      </c>
      <c r="AKH124" s="4">
        <f t="shared" si="1194"/>
        <v>2.0305392668701575E-2</v>
      </c>
      <c r="AKI124" s="4">
        <f t="shared" si="1194"/>
        <v>-2.4384290177672041E-3</v>
      </c>
      <c r="AKJ124" s="4">
        <f t="shared" si="1194"/>
        <v>-8.1746706763134325E-3</v>
      </c>
      <c r="AKK124" s="4">
        <f t="shared" si="1194"/>
        <v>4.6387230419304738E-3</v>
      </c>
      <c r="AKL124" s="4">
        <f t="shared" si="1194"/>
        <v>-1.3508050131559533E-2</v>
      </c>
      <c r="AKM124" s="4">
        <f t="shared" si="1194"/>
        <v>-9.9889516017036706E-3</v>
      </c>
      <c r="AKN124" s="4">
        <f t="shared" si="1194"/>
        <v>6.1395784050932703E-3</v>
      </c>
      <c r="AKO124" s="4">
        <f t="shared" si="1194"/>
        <v>-2.0280723592486132E-3</v>
      </c>
      <c r="AKP124" s="4">
        <f t="shared" si="1194"/>
        <v>-9.2727011594295194E-3</v>
      </c>
      <c r="AKQ124" s="4">
        <f t="shared" si="1194"/>
        <v>-2.6107157963288991E-3</v>
      </c>
      <c r="AKR124" s="4">
        <f t="shared" si="1194"/>
        <v>1.6786990175692157E-2</v>
      </c>
      <c r="AKS124" s="4">
        <f t="shared" si="1194"/>
        <v>-8.4417144708313421E-3</v>
      </c>
      <c r="AKT124" s="4">
        <f t="shared" si="1194"/>
        <v>4.331744199242241E-3</v>
      </c>
      <c r="AKU124" s="4">
        <f t="shared" si="1194"/>
        <v>6.6990366344890223E-3</v>
      </c>
      <c r="AKV124" s="4">
        <f t="shared" si="1194"/>
        <v>-4.7085540775319228E-2</v>
      </c>
      <c r="AKW124" s="4">
        <f t="shared" si="1194"/>
        <v>1.2988486334038693E-3</v>
      </c>
      <c r="AKX124" s="4">
        <f t="shared" si="1194"/>
        <v>1.1233879117334425E-4</v>
      </c>
      <c r="AKY124" s="4">
        <f t="shared" si="1194"/>
        <v>-2.4850682958620814E-2</v>
      </c>
      <c r="AKZ124" s="4">
        <f t="shared" si="1194"/>
        <v>-6.5682808729190939E-3</v>
      </c>
      <c r="ALA124" s="4">
        <f t="shared" si="1194"/>
        <v>-6.8035521435707898E-3</v>
      </c>
      <c r="ALB124" s="4">
        <f t="shared" si="1194"/>
        <v>1.5001738116608081E-3</v>
      </c>
      <c r="ALC124" s="4">
        <f t="shared" si="1194"/>
        <v>-4.2810256368979943E-3</v>
      </c>
      <c r="ALD124" s="4">
        <f t="shared" si="1194"/>
        <v>2.2002249676954199E-2</v>
      </c>
      <c r="ALE124" s="4">
        <f t="shared" si="1194"/>
        <v>7.7013127169397204E-3</v>
      </c>
      <c r="ALF124" s="4">
        <f t="shared" si="1194"/>
        <v>-1.2406442838652649E-2</v>
      </c>
      <c r="ALG124" s="4">
        <f t="shared" si="1194"/>
        <v>1.5402815203481494E-2</v>
      </c>
      <c r="ALH124" s="4">
        <f t="shared" si="1194"/>
        <v>-1.6682175458779869E-2</v>
      </c>
      <c r="ALI124" s="4">
        <f t="shared" si="1194"/>
        <v>2.3983867568250642E-3</v>
      </c>
      <c r="ALJ124" s="4">
        <f t="shared" si="1194"/>
        <v>6.9652800962499185E-3</v>
      </c>
      <c r="ALK124" s="4">
        <f t="shared" si="1194"/>
        <v>1.1084824575461791E-2</v>
      </c>
      <c r="ALL124" s="4">
        <f t="shared" ref="ALL124:ALM124" si="1195">ALL54-AVERAGE(ALL$36:ALL$45)</f>
        <v>-6.1301113437172046E-3</v>
      </c>
      <c r="ALM124" s="4">
        <f t="shared" si="1195"/>
        <v>2.4373859464831811E-3</v>
      </c>
      <c r="ALP124" s="25">
        <f t="shared" si="884"/>
        <v>-1.9547786775361811E-3</v>
      </c>
      <c r="ALQ124" s="25">
        <f>SUM(ALP116:ALP124)</f>
        <v>-7.6193522633246692E-4</v>
      </c>
      <c r="ALU124" s="4">
        <f t="shared" si="1055"/>
        <v>2.1355711057187927E-2</v>
      </c>
      <c r="ALV124" s="1">
        <f t="shared" si="1056"/>
        <v>-2.8945666693058016</v>
      </c>
      <c r="ALW124" s="4">
        <f t="shared" si="1057"/>
        <v>1.6463803454274908</v>
      </c>
      <c r="ALX124" s="4">
        <f t="shared" si="1058"/>
        <v>1.9623414611334626</v>
      </c>
      <c r="ALY124" s="4">
        <f t="shared" si="1059"/>
        <v>2.5807596372676254</v>
      </c>
      <c r="ALZ124" s="1" t="str">
        <f t="shared" si="1060"/>
        <v>Odrzucamy H0</v>
      </c>
      <c r="AMC124" s="1">
        <f t="shared" si="1061"/>
        <v>-1.7370422036830069</v>
      </c>
      <c r="AMD124" s="4">
        <f t="shared" si="1062"/>
        <v>1.8331129326562374</v>
      </c>
      <c r="AME124" s="4">
        <f t="shared" si="1063"/>
        <v>2.2621571627982053</v>
      </c>
      <c r="AMF124" s="4">
        <f t="shared" si="1064"/>
        <v>3.2498355415921263</v>
      </c>
      <c r="AMG124" s="1" t="str">
        <f t="shared" si="1065"/>
        <v>NieodrzucamyH0</v>
      </c>
      <c r="AMJ124" s="37">
        <f t="shared" si="1066"/>
        <v>0.48799999999999999</v>
      </c>
      <c r="AMK124" s="1">
        <f t="shared" si="1067"/>
        <v>-0.75894663844041166</v>
      </c>
      <c r="AML124" s="25">
        <f t="shared" si="1068"/>
        <v>1.6448536269514715</v>
      </c>
      <c r="AMM124" s="25">
        <f t="shared" si="1069"/>
        <v>1.9599639845400536</v>
      </c>
      <c r="AMN124" s="25">
        <f t="shared" si="1070"/>
        <v>2.5758293035488999</v>
      </c>
      <c r="AMO124" s="1" t="str">
        <f t="shared" si="1071"/>
        <v>NieodrzucamyH0</v>
      </c>
      <c r="AMS124" s="1">
        <f t="shared" si="1072"/>
        <v>-0.75262209817251768</v>
      </c>
      <c r="AMT124" s="25">
        <f t="shared" si="1073"/>
        <v>1.6448536269514715</v>
      </c>
      <c r="AMU124" s="25">
        <f t="shared" si="1074"/>
        <v>1.9599639845400536</v>
      </c>
      <c r="AMV124" s="25">
        <f t="shared" si="1075"/>
        <v>2.5758293035488999</v>
      </c>
      <c r="AMW124" s="1" t="str">
        <f t="shared" si="1076"/>
        <v>NieodrzucamyH0</v>
      </c>
    </row>
    <row r="125" spans="1:1037" s="20" customFormat="1" ht="15.75" thickBot="1" x14ac:dyDescent="0.3">
      <c r="A125" s="21">
        <v>9</v>
      </c>
      <c r="B125" s="19">
        <f t="shared" ref="B125:BM125" si="1196">B55-AVERAGE(B$36:B$45)</f>
        <v>-1.081289649702117E-2</v>
      </c>
      <c r="C125" s="19">
        <f t="shared" si="1196"/>
        <v>7.2562983571551271E-3</v>
      </c>
      <c r="D125" s="19">
        <f t="shared" si="1196"/>
        <v>2.0764243104442331E-3</v>
      </c>
      <c r="E125" s="19">
        <f t="shared" si="1196"/>
        <v>-6.6126508346885503E-3</v>
      </c>
      <c r="F125" s="19">
        <f t="shared" si="1196"/>
        <v>-5.817032046548206E-3</v>
      </c>
      <c r="G125" s="19">
        <f t="shared" si="1196"/>
        <v>-1.2937099340572678E-3</v>
      </c>
      <c r="H125" s="19">
        <f t="shared" si="1196"/>
        <v>3.5436019991669549E-3</v>
      </c>
      <c r="I125" s="19">
        <f t="shared" si="1196"/>
        <v>4.9333190155995072E-3</v>
      </c>
      <c r="J125" s="19">
        <f t="shared" si="1196"/>
        <v>-1.1943787291065561E-2</v>
      </c>
      <c r="K125" s="19">
        <f t="shared" si="1196"/>
        <v>-5.6393822318813389E-3</v>
      </c>
      <c r="L125" s="19">
        <f t="shared" si="1196"/>
        <v>8.6381502006170046E-3</v>
      </c>
      <c r="M125" s="19">
        <f t="shared" si="1196"/>
        <v>1.6101098506039468E-3</v>
      </c>
      <c r="N125" s="19">
        <f t="shared" si="1196"/>
        <v>2.0493169631618426E-3</v>
      </c>
      <c r="O125" s="19">
        <f t="shared" si="1196"/>
        <v>2.4184009215928465E-3</v>
      </c>
      <c r="P125" s="19">
        <f t="shared" si="1196"/>
        <v>1.5338584623116668E-2</v>
      </c>
      <c r="Q125" s="19">
        <f t="shared" si="1196"/>
        <v>1.9128273904293717E-2</v>
      </c>
      <c r="R125" s="19">
        <f t="shared" si="1196"/>
        <v>-1.8154170353066906E-2</v>
      </c>
      <c r="S125" s="19">
        <f t="shared" si="1196"/>
        <v>1.3211680107297792E-3</v>
      </c>
      <c r="T125" s="19">
        <f t="shared" si="1196"/>
        <v>-7.0629084925556054E-3</v>
      </c>
      <c r="U125" s="19">
        <f t="shared" si="1196"/>
        <v>3.6819604611594559E-2</v>
      </c>
      <c r="V125" s="19">
        <f t="shared" si="1196"/>
        <v>1.4277220632011041E-2</v>
      </c>
      <c r="W125" s="19">
        <f t="shared" si="1196"/>
        <v>2.80227979842162E-3</v>
      </c>
      <c r="X125" s="19">
        <f t="shared" si="1196"/>
        <v>2.0561172602134594E-3</v>
      </c>
      <c r="Y125" s="19">
        <f t="shared" si="1196"/>
        <v>1.1121351204479645E-2</v>
      </c>
      <c r="Z125" s="19">
        <f t="shared" si="1196"/>
        <v>3.0584935244495144E-3</v>
      </c>
      <c r="AA125" s="19">
        <f t="shared" si="1196"/>
        <v>-3.3639007775808989E-3</v>
      </c>
      <c r="AB125" s="19">
        <f t="shared" si="1196"/>
        <v>-3.5470777479170067E-2</v>
      </c>
      <c r="AC125" s="19">
        <f t="shared" si="1196"/>
        <v>-4.5136459425231552E-3</v>
      </c>
      <c r="AD125" s="19">
        <f t="shared" si="1196"/>
        <v>1.0559167620954536E-3</v>
      </c>
      <c r="AE125" s="19">
        <f t="shared" si="1196"/>
        <v>-4.8817537123416865E-3</v>
      </c>
      <c r="AF125" s="19">
        <f t="shared" si="1196"/>
        <v>-6.7757880310043359E-3</v>
      </c>
      <c r="AG125" s="19">
        <f t="shared" si="1196"/>
        <v>2.7135848641601307E-2</v>
      </c>
      <c r="AH125" s="19">
        <f t="shared" si="1196"/>
        <v>-2.1426206471285825E-3</v>
      </c>
      <c r="AI125" s="19">
        <f t="shared" si="1196"/>
        <v>1.7059260206112653E-3</v>
      </c>
      <c r="AJ125" s="19">
        <f t="shared" si="1196"/>
        <v>3.1259792692711882E-2</v>
      </c>
      <c r="AK125" s="19">
        <f t="shared" si="1196"/>
        <v>-5.2841566886542447E-3</v>
      </c>
      <c r="AL125" s="19">
        <f t="shared" si="1196"/>
        <v>-3.1716473736728289E-3</v>
      </c>
      <c r="AM125" s="19">
        <f t="shared" si="1196"/>
        <v>3.4218622900326289E-3</v>
      </c>
      <c r="AN125" s="19">
        <f t="shared" si="1196"/>
        <v>-2.7781104011935622E-3</v>
      </c>
      <c r="AO125" s="19">
        <f t="shared" si="1196"/>
        <v>-5.4172319400022061E-3</v>
      </c>
      <c r="AP125" s="19">
        <f t="shared" si="1196"/>
        <v>-4.1241600846282037E-4</v>
      </c>
      <c r="AQ125" s="19">
        <f t="shared" si="1196"/>
        <v>1.0319353479914159E-3</v>
      </c>
      <c r="AR125" s="19">
        <f t="shared" si="1196"/>
        <v>3.1375103545840683E-3</v>
      </c>
      <c r="AS125" s="19">
        <f t="shared" si="1196"/>
        <v>4.0689438743144277E-2</v>
      </c>
      <c r="AT125" s="19">
        <f t="shared" si="1196"/>
        <v>3.6449757617420852E-3</v>
      </c>
      <c r="AU125" s="19">
        <f t="shared" si="1196"/>
        <v>-1.0603226596389839E-2</v>
      </c>
      <c r="AV125" s="19">
        <f t="shared" si="1196"/>
        <v>1.9210932913945038E-2</v>
      </c>
      <c r="AW125" s="19">
        <f t="shared" si="1196"/>
        <v>-7.8988196730868311E-4</v>
      </c>
      <c r="AX125" s="19">
        <f t="shared" si="1196"/>
        <v>-1.0274899927016329E-2</v>
      </c>
      <c r="AY125" s="19">
        <f t="shared" si="1196"/>
        <v>-3.5909725022722585E-3</v>
      </c>
      <c r="AZ125" s="19">
        <f t="shared" si="1196"/>
        <v>-4.086250043532298E-3</v>
      </c>
      <c r="BA125" s="19">
        <f t="shared" si="1196"/>
        <v>6.9422789811222248E-3</v>
      </c>
      <c r="BB125" s="19">
        <f t="shared" si="1196"/>
        <v>-8.2268944363864532E-3</v>
      </c>
      <c r="BC125" s="19">
        <f t="shared" si="1196"/>
        <v>7.7293949894488359E-3</v>
      </c>
      <c r="BD125" s="19">
        <f t="shared" si="1196"/>
        <v>-7.0376619435976659E-3</v>
      </c>
      <c r="BE125" s="19">
        <f t="shared" si="1196"/>
        <v>-6.2749899495627053E-3</v>
      </c>
      <c r="BF125" s="19">
        <f t="shared" si="1196"/>
        <v>-4.7210616454636603E-3</v>
      </c>
      <c r="BG125" s="19">
        <f t="shared" si="1196"/>
        <v>-1.1751809537315111E-2</v>
      </c>
      <c r="BH125" s="19">
        <f t="shared" si="1196"/>
        <v>-9.2634329167224395E-3</v>
      </c>
      <c r="BI125" s="19">
        <f t="shared" si="1196"/>
        <v>-4.1089355708258139E-3</v>
      </c>
      <c r="BJ125" s="19">
        <f t="shared" si="1196"/>
        <v>-3.0287695796353824E-3</v>
      </c>
      <c r="BK125" s="19">
        <f t="shared" si="1196"/>
        <v>8.7751433662857246E-5</v>
      </c>
      <c r="BL125" s="19">
        <f t="shared" si="1196"/>
        <v>-2.8674649491811366E-3</v>
      </c>
      <c r="BM125" s="19">
        <f t="shared" si="1196"/>
        <v>2.7499823350100238E-3</v>
      </c>
      <c r="BN125" s="19">
        <f t="shared" ref="BN125:DY125" si="1197">BN55-AVERAGE(BN$36:BN$45)</f>
        <v>8.8296693941368135E-3</v>
      </c>
      <c r="BO125" s="19">
        <f t="shared" si="1197"/>
        <v>-1.9180209147853424E-3</v>
      </c>
      <c r="BP125" s="19">
        <f t="shared" si="1197"/>
        <v>-9.1091846524040104E-3</v>
      </c>
      <c r="BQ125" s="19">
        <f t="shared" si="1197"/>
        <v>6.6264360729182204E-3</v>
      </c>
      <c r="BR125" s="19">
        <f t="shared" si="1197"/>
        <v>3.1032816246090535E-2</v>
      </c>
      <c r="BS125" s="19">
        <f t="shared" si="1197"/>
        <v>-2.6016066165157706E-4</v>
      </c>
      <c r="BT125" s="19">
        <f t="shared" si="1197"/>
        <v>-6.6888634596659934E-3</v>
      </c>
      <c r="BU125" s="19">
        <f t="shared" si="1197"/>
        <v>1.0059320030307736E-2</v>
      </c>
      <c r="BV125" s="19">
        <f t="shared" si="1197"/>
        <v>9.4169949582654788E-3</v>
      </c>
      <c r="BW125" s="19">
        <f t="shared" si="1197"/>
        <v>1.1227960897020835E-2</v>
      </c>
      <c r="BX125" s="19">
        <f t="shared" si="1197"/>
        <v>-1.2131476852246663E-2</v>
      </c>
      <c r="BY125" s="19">
        <f t="shared" si="1197"/>
        <v>7.5529727034891084E-4</v>
      </c>
      <c r="BZ125" s="19">
        <f t="shared" si="1197"/>
        <v>-1.3764093773226823E-2</v>
      </c>
      <c r="CA125" s="19">
        <f t="shared" si="1197"/>
        <v>-6.1898597502779255E-3</v>
      </c>
      <c r="CB125" s="19">
        <f t="shared" si="1197"/>
        <v>-1.2906772850164247E-2</v>
      </c>
      <c r="CC125" s="19">
        <f t="shared" si="1197"/>
        <v>1.4860762029046966E-2</v>
      </c>
      <c r="CD125" s="19">
        <f t="shared" si="1197"/>
        <v>-6.3563400596575517E-4</v>
      </c>
      <c r="CE125" s="19">
        <f t="shared" si="1197"/>
        <v>-2.6750783838435477E-2</v>
      </c>
      <c r="CF125" s="19">
        <f t="shared" si="1197"/>
        <v>2.4631774797968093E-2</v>
      </c>
      <c r="CG125" s="19">
        <f t="shared" si="1197"/>
        <v>-5.1605738681069838E-3</v>
      </c>
      <c r="CH125" s="19">
        <f t="shared" si="1197"/>
        <v>-3.8415399914857873E-3</v>
      </c>
      <c r="CI125" s="19">
        <f t="shared" si="1197"/>
        <v>1.7097575779879044E-2</v>
      </c>
      <c r="CJ125" s="19">
        <f t="shared" si="1197"/>
        <v>1.2926492255287044E-2</v>
      </c>
      <c r="CK125" s="19">
        <f t="shared" si="1197"/>
        <v>1.8921412511631087E-2</v>
      </c>
      <c r="CL125" s="19">
        <f t="shared" si="1197"/>
        <v>3.9894305304792495E-2</v>
      </c>
      <c r="CM125" s="19">
        <f t="shared" si="1197"/>
        <v>-4.2375821252285352E-3</v>
      </c>
      <c r="CN125" s="19">
        <f t="shared" si="1197"/>
        <v>-1.2592982552056341E-2</v>
      </c>
      <c r="CO125" s="19">
        <f t="shared" si="1197"/>
        <v>8.1058590804863086E-3</v>
      </c>
      <c r="CP125" s="19">
        <f t="shared" si="1197"/>
        <v>1.2388362060845731E-2</v>
      </c>
      <c r="CQ125" s="19">
        <f t="shared" si="1197"/>
        <v>1.1433563809534929E-2</v>
      </c>
      <c r="CR125" s="19">
        <f t="shared" si="1197"/>
        <v>8.7576850467304644E-3</v>
      </c>
      <c r="CS125" s="19">
        <f t="shared" si="1197"/>
        <v>9.4427927918150842E-3</v>
      </c>
      <c r="CT125" s="19">
        <f t="shared" si="1197"/>
        <v>1.2115523786670841E-3</v>
      </c>
      <c r="CU125" s="19">
        <f t="shared" si="1197"/>
        <v>1.0587011101629641E-2</v>
      </c>
      <c r="CV125" s="19">
        <f t="shared" si="1197"/>
        <v>3.97307949268639E-3</v>
      </c>
      <c r="CW125" s="19">
        <f t="shared" si="1197"/>
        <v>1.7168035103137221E-3</v>
      </c>
      <c r="CX125" s="19">
        <f t="shared" si="1197"/>
        <v>-1.0064253496297462E-2</v>
      </c>
      <c r="CY125" s="19">
        <f t="shared" si="1197"/>
        <v>-5.0610826908265806E-3</v>
      </c>
      <c r="CZ125" s="19">
        <f t="shared" si="1197"/>
        <v>2.1296835653322175E-3</v>
      </c>
      <c r="DA125" s="19">
        <f t="shared" si="1197"/>
        <v>-8.0866596175563667E-3</v>
      </c>
      <c r="DB125" s="19">
        <f t="shared" si="1197"/>
        <v>-3.3521889537255323E-2</v>
      </c>
      <c r="DC125" s="19">
        <f t="shared" si="1197"/>
        <v>-1.333566787063303E-3</v>
      </c>
      <c r="DD125" s="19">
        <f t="shared" si="1197"/>
        <v>-1.0313676685777429E-2</v>
      </c>
      <c r="DE125" s="19">
        <f t="shared" si="1197"/>
        <v>-5.648301274957258E-3</v>
      </c>
      <c r="DF125" s="19">
        <f t="shared" si="1197"/>
        <v>-5.5856059492559028E-2</v>
      </c>
      <c r="DG125" s="19">
        <f t="shared" si="1197"/>
        <v>3.8638321844324222E-3</v>
      </c>
      <c r="DH125" s="19">
        <f t="shared" si="1197"/>
        <v>1.9506271491784598E-2</v>
      </c>
      <c r="DI125" s="19">
        <f t="shared" si="1197"/>
        <v>7.3725089074003596E-3</v>
      </c>
      <c r="DJ125" s="19">
        <f t="shared" si="1197"/>
        <v>8.4433830794906177E-3</v>
      </c>
      <c r="DK125" s="19">
        <f t="shared" si="1197"/>
        <v>-8.7151343511544764E-3</v>
      </c>
      <c r="DL125" s="19">
        <f t="shared" si="1197"/>
        <v>-2.8660821358609807E-3</v>
      </c>
      <c r="DM125" s="19">
        <f t="shared" si="1197"/>
        <v>9.0288472443252905E-3</v>
      </c>
      <c r="DN125" s="19">
        <f t="shared" si="1197"/>
        <v>-2.2172775086575301E-2</v>
      </c>
      <c r="DO125" s="19">
        <f t="shared" si="1197"/>
        <v>1.9690391718343442E-3</v>
      </c>
      <c r="DP125" s="19">
        <f t="shared" si="1197"/>
        <v>-2.6227965377417827E-4</v>
      </c>
      <c r="DQ125" s="19">
        <f t="shared" si="1197"/>
        <v>1.6456924936028103E-2</v>
      </c>
      <c r="DR125" s="19">
        <f t="shared" si="1197"/>
        <v>1.6425869197647627E-2</v>
      </c>
      <c r="DS125" s="19">
        <f t="shared" si="1197"/>
        <v>-4.339145121130563E-3</v>
      </c>
      <c r="DT125" s="19">
        <f t="shared" si="1197"/>
        <v>-1.4912260511141671E-2</v>
      </c>
      <c r="DU125" s="19">
        <f t="shared" si="1197"/>
        <v>8.7333919334805027E-2</v>
      </c>
      <c r="DV125" s="19">
        <f t="shared" si="1197"/>
        <v>-5.2429178895642171E-2</v>
      </c>
      <c r="DW125" s="19">
        <f t="shared" si="1197"/>
        <v>2.4637680586090185E-4</v>
      </c>
      <c r="DX125" s="19">
        <f t="shared" si="1197"/>
        <v>5.272599717955237E-2</v>
      </c>
      <c r="DY125" s="19">
        <f t="shared" si="1197"/>
        <v>1.5617160227136877E-2</v>
      </c>
      <c r="DZ125" s="19">
        <f t="shared" ref="DZ125:GK125" si="1198">DZ55-AVERAGE(DZ$36:DZ$45)</f>
        <v>-1.3528794574444312E-2</v>
      </c>
      <c r="EA125" s="19">
        <f t="shared" si="1198"/>
        <v>8.0459799820204961E-3</v>
      </c>
      <c r="EB125" s="19">
        <f t="shared" si="1198"/>
        <v>1.0380240505136404E-4</v>
      </c>
      <c r="EC125" s="19">
        <f t="shared" si="1198"/>
        <v>1.7949763464213588E-3</v>
      </c>
      <c r="ED125" s="19">
        <f t="shared" si="1198"/>
        <v>1.8699292345274898E-2</v>
      </c>
      <c r="EE125" s="19">
        <f t="shared" si="1198"/>
        <v>7.7118412743738211E-3</v>
      </c>
      <c r="EF125" s="19">
        <f t="shared" si="1198"/>
        <v>8.0162901659789187E-3</v>
      </c>
      <c r="EG125" s="19">
        <f t="shared" si="1198"/>
        <v>-5.7381178638910166E-2</v>
      </c>
      <c r="EH125" s="19">
        <f t="shared" si="1198"/>
        <v>-1.3241733787971171E-2</v>
      </c>
      <c r="EI125" s="19">
        <f t="shared" si="1198"/>
        <v>-3.639164140464403E-3</v>
      </c>
      <c r="EJ125" s="19">
        <f t="shared" si="1198"/>
        <v>6.9116822540787924E-3</v>
      </c>
      <c r="EK125" s="19">
        <f t="shared" si="1198"/>
        <v>-4.8864712984357898E-3</v>
      </c>
      <c r="EL125" s="19">
        <f t="shared" si="1198"/>
        <v>-2.0794654676748736E-3</v>
      </c>
      <c r="EM125" s="19">
        <f t="shared" si="1198"/>
        <v>2.8009723907020449E-2</v>
      </c>
      <c r="EN125" s="19">
        <f t="shared" si="1198"/>
        <v>-5.1834956435148714E-3</v>
      </c>
      <c r="EO125" s="19">
        <f t="shared" si="1198"/>
        <v>9.6808645037574307E-3</v>
      </c>
      <c r="EP125" s="19">
        <f t="shared" si="1198"/>
        <v>1.7297215042295821E-2</v>
      </c>
      <c r="EQ125" s="19">
        <f t="shared" si="1198"/>
        <v>-1.7312087640361445E-2</v>
      </c>
      <c r="ER125" s="19">
        <f t="shared" si="1198"/>
        <v>1.2371172970475484E-2</v>
      </c>
      <c r="ES125" s="19">
        <f t="shared" si="1198"/>
        <v>-1.7977851793841711E-2</v>
      </c>
      <c r="ET125" s="19">
        <f t="shared" si="1198"/>
        <v>-2.3266544902245279E-2</v>
      </c>
      <c r="EU125" s="19">
        <f t="shared" si="1198"/>
        <v>-1.2791358484612755E-3</v>
      </c>
      <c r="EV125" s="19">
        <f t="shared" si="1198"/>
        <v>-1.0483583879799198E-2</v>
      </c>
      <c r="EW125" s="19">
        <f t="shared" si="1198"/>
        <v>2.0414649180009695E-2</v>
      </c>
      <c r="EX125" s="19">
        <f t="shared" si="1198"/>
        <v>-2.7451854806801474E-2</v>
      </c>
      <c r="EY125" s="19">
        <f t="shared" si="1198"/>
        <v>-2.233711111771057E-2</v>
      </c>
      <c r="EZ125" s="19">
        <f t="shared" si="1198"/>
        <v>2.4108067150444012E-2</v>
      </c>
      <c r="FA125" s="19">
        <f t="shared" si="1198"/>
        <v>2.4548319576008108E-2</v>
      </c>
      <c r="FB125" s="19">
        <f t="shared" si="1198"/>
        <v>3.2452759956131068E-2</v>
      </c>
      <c r="FC125" s="19">
        <f t="shared" si="1198"/>
        <v>1.0365794338437911E-2</v>
      </c>
      <c r="FD125" s="19">
        <f t="shared" si="1198"/>
        <v>-9.4452747966913241E-3</v>
      </c>
      <c r="FE125" s="19">
        <f t="shared" si="1198"/>
        <v>5.3376822530131459E-3</v>
      </c>
      <c r="FF125" s="19">
        <f t="shared" si="1198"/>
        <v>2.2244049751673937E-2</v>
      </c>
      <c r="FG125" s="19">
        <f t="shared" si="1198"/>
        <v>6.1397363047692331E-3</v>
      </c>
      <c r="FH125" s="19">
        <f t="shared" si="1198"/>
        <v>-2.3448089052857508E-2</v>
      </c>
      <c r="FI125" s="19">
        <f t="shared" si="1198"/>
        <v>-2.4180508429459679E-3</v>
      </c>
      <c r="FJ125" s="19">
        <f t="shared" si="1198"/>
        <v>8.8082467061598169E-3</v>
      </c>
      <c r="FK125" s="19">
        <f t="shared" si="1198"/>
        <v>-2.4291918932011068E-2</v>
      </c>
      <c r="FL125" s="19">
        <f t="shared" si="1198"/>
        <v>4.4202262378711275E-3</v>
      </c>
      <c r="FM125" s="19">
        <f t="shared" si="1198"/>
        <v>-7.3203499486173967E-3</v>
      </c>
      <c r="FN125" s="19">
        <f t="shared" si="1198"/>
        <v>-1.1312252391922116E-3</v>
      </c>
      <c r="FO125" s="19">
        <f t="shared" si="1198"/>
        <v>-6.9432973527685984E-3</v>
      </c>
      <c r="FP125" s="19">
        <f t="shared" si="1198"/>
        <v>-2.0129249080399956E-2</v>
      </c>
      <c r="FQ125" s="19">
        <f t="shared" si="1198"/>
        <v>7.2554605217869574E-3</v>
      </c>
      <c r="FR125" s="19">
        <f t="shared" si="1198"/>
        <v>-7.4991097169014517E-3</v>
      </c>
      <c r="FS125" s="19">
        <f t="shared" si="1198"/>
        <v>-5.4168819520861089E-3</v>
      </c>
      <c r="FT125" s="19">
        <f t="shared" si="1198"/>
        <v>-1.9527885163212407E-2</v>
      </c>
      <c r="FU125" s="19">
        <f t="shared" si="1198"/>
        <v>-5.4298944898583598E-3</v>
      </c>
      <c r="FV125" s="19">
        <f t="shared" si="1198"/>
        <v>-3.299269035231036E-2</v>
      </c>
      <c r="FW125" s="19">
        <f t="shared" si="1198"/>
        <v>3.7300267779045368E-3</v>
      </c>
      <c r="FX125" s="19">
        <f t="shared" si="1198"/>
        <v>-1.9240010728249978E-3</v>
      </c>
      <c r="FY125" s="19">
        <f t="shared" si="1198"/>
        <v>-5.6974635772408036E-3</v>
      </c>
      <c r="FZ125" s="19">
        <f t="shared" si="1198"/>
        <v>5.6505342667338048E-3</v>
      </c>
      <c r="GA125" s="19">
        <f t="shared" si="1198"/>
        <v>-1.8900957273973555E-3</v>
      </c>
      <c r="GB125" s="19">
        <f t="shared" si="1198"/>
        <v>-1.8330326390780898E-2</v>
      </c>
      <c r="GC125" s="19">
        <f t="shared" si="1198"/>
        <v>-1.4697908231318347E-2</v>
      </c>
      <c r="GD125" s="19">
        <f t="shared" si="1198"/>
        <v>-2.4715030406621638E-2</v>
      </c>
      <c r="GE125" s="19">
        <f t="shared" si="1198"/>
        <v>5.3573170535898568E-3</v>
      </c>
      <c r="GF125" s="19">
        <f t="shared" si="1198"/>
        <v>-1.8325312007198079E-2</v>
      </c>
      <c r="GG125" s="19">
        <f t="shared" si="1198"/>
        <v>-5.5719316181232229E-2</v>
      </c>
      <c r="GH125" s="19">
        <f t="shared" si="1198"/>
        <v>1.0135001486692797E-2</v>
      </c>
      <c r="GI125" s="19">
        <f t="shared" si="1198"/>
        <v>-2.3811241235666917E-2</v>
      </c>
      <c r="GJ125" s="19">
        <f t="shared" si="1198"/>
        <v>0.11604931158965519</v>
      </c>
      <c r="GK125" s="19">
        <f t="shared" si="1198"/>
        <v>2.7888187002596161E-2</v>
      </c>
      <c r="GL125" s="19">
        <f t="shared" ref="GL125:IW125" si="1199">GL55-AVERAGE(GL$36:GL$45)</f>
        <v>2.9434365866950557E-2</v>
      </c>
      <c r="GM125" s="19">
        <f t="shared" si="1199"/>
        <v>-9.8255788767852379E-3</v>
      </c>
      <c r="GN125" s="19">
        <f t="shared" si="1199"/>
        <v>-3.3709584028910515E-3</v>
      </c>
      <c r="GO125" s="19">
        <f t="shared" si="1199"/>
        <v>-2.1231317314516961E-2</v>
      </c>
      <c r="GP125" s="19">
        <f t="shared" si="1199"/>
        <v>8.6095096966496368E-3</v>
      </c>
      <c r="GQ125" s="19">
        <f t="shared" si="1199"/>
        <v>1.5112413575889546E-2</v>
      </c>
      <c r="GR125" s="19">
        <f t="shared" si="1199"/>
        <v>2.756046194773746E-3</v>
      </c>
      <c r="GS125" s="19">
        <f t="shared" si="1199"/>
        <v>-8.9534965588494633E-3</v>
      </c>
      <c r="GT125" s="19">
        <f t="shared" si="1199"/>
        <v>-4.2718303452297015E-3</v>
      </c>
      <c r="GU125" s="19">
        <f t="shared" si="1199"/>
        <v>-8.3097695616816394E-4</v>
      </c>
      <c r="GV125" s="19">
        <f t="shared" si="1199"/>
        <v>-4.6659568811080222E-3</v>
      </c>
      <c r="GW125" s="19">
        <f t="shared" si="1199"/>
        <v>-9.146601003867761E-3</v>
      </c>
      <c r="GX125" s="19">
        <f t="shared" si="1199"/>
        <v>-1.173325666688336E-2</v>
      </c>
      <c r="GY125" s="19">
        <f t="shared" si="1199"/>
        <v>-1.5534591903624268E-2</v>
      </c>
      <c r="GZ125" s="19">
        <f t="shared" si="1199"/>
        <v>-3.000522357100409E-3</v>
      </c>
      <c r="HA125" s="19">
        <f t="shared" si="1199"/>
        <v>-4.3438806184311922E-3</v>
      </c>
      <c r="HB125" s="19">
        <f t="shared" si="1199"/>
        <v>-1.7892138729372E-3</v>
      </c>
      <c r="HC125" s="19">
        <f t="shared" si="1199"/>
        <v>-1.1645271247318123E-2</v>
      </c>
      <c r="HD125" s="19">
        <f t="shared" si="1199"/>
        <v>1.8320312061055919E-2</v>
      </c>
      <c r="HE125" s="19">
        <f t="shared" si="1199"/>
        <v>7.2484671263407267E-3</v>
      </c>
      <c r="HF125" s="19">
        <f t="shared" si="1199"/>
        <v>-8.9576548705356043E-3</v>
      </c>
      <c r="HG125" s="19">
        <f t="shared" si="1199"/>
        <v>-1.1944288563828344E-3</v>
      </c>
      <c r="HH125" s="19">
        <f t="shared" si="1199"/>
        <v>-2.5305281824717359E-2</v>
      </c>
      <c r="HI125" s="19">
        <f t="shared" si="1199"/>
        <v>9.7184359023027699E-3</v>
      </c>
      <c r="HJ125" s="19">
        <f t="shared" si="1199"/>
        <v>-4.9313156642240355E-3</v>
      </c>
      <c r="HK125" s="19">
        <f t="shared" si="1199"/>
        <v>-2.0591377941895951E-3</v>
      </c>
      <c r="HL125" s="19">
        <f t="shared" si="1199"/>
        <v>-9.2776451767501746E-3</v>
      </c>
      <c r="HM125" s="19">
        <f t="shared" si="1199"/>
        <v>2.1108247282215935E-2</v>
      </c>
      <c r="HN125" s="19">
        <f t="shared" si="1199"/>
        <v>2.1021425084285086E-2</v>
      </c>
      <c r="HO125" s="19">
        <f t="shared" si="1199"/>
        <v>-2.2611936689917914E-2</v>
      </c>
      <c r="HP125" s="19">
        <f t="shared" si="1199"/>
        <v>-1.9200600078746521E-2</v>
      </c>
      <c r="HQ125" s="19">
        <f t="shared" si="1199"/>
        <v>7.9593276521812806E-2</v>
      </c>
      <c r="HR125" s="19">
        <f t="shared" si="1199"/>
        <v>-2.8308004332803095E-2</v>
      </c>
      <c r="HS125" s="19">
        <f t="shared" si="1199"/>
        <v>-5.5643433905998036E-4</v>
      </c>
      <c r="HT125" s="19">
        <f t="shared" si="1199"/>
        <v>-6.0125834289912359E-3</v>
      </c>
      <c r="HU125" s="19">
        <f t="shared" si="1199"/>
        <v>-1.0375431430068149E-2</v>
      </c>
      <c r="HV125" s="19">
        <f t="shared" si="1199"/>
        <v>-2.6666028600912731E-3</v>
      </c>
      <c r="HW125" s="19">
        <f t="shared" si="1199"/>
        <v>1.1434830411159244E-2</v>
      </c>
      <c r="HX125" s="19">
        <f t="shared" si="1199"/>
        <v>7.4193360504060772E-3</v>
      </c>
      <c r="HY125" s="19">
        <f t="shared" si="1199"/>
        <v>7.5661170165331609E-3</v>
      </c>
      <c r="HZ125" s="19">
        <f t="shared" si="1199"/>
        <v>-4.3585488282663204E-3</v>
      </c>
      <c r="IA125" s="19">
        <f t="shared" si="1199"/>
        <v>4.5000227932989086E-3</v>
      </c>
      <c r="IB125" s="19">
        <f t="shared" si="1199"/>
        <v>-4.8055331371682081E-2</v>
      </c>
      <c r="IC125" s="19">
        <f t="shared" si="1199"/>
        <v>-1.9454635699295321E-2</v>
      </c>
      <c r="ID125" s="19">
        <f t="shared" si="1199"/>
        <v>3.1350046944569683E-3</v>
      </c>
      <c r="IE125" s="19">
        <f t="shared" si="1199"/>
        <v>-1.9778837809575883E-3</v>
      </c>
      <c r="IF125" s="19">
        <f t="shared" si="1199"/>
        <v>-6.9923317860836097E-3</v>
      </c>
      <c r="IG125" s="19">
        <f t="shared" si="1199"/>
        <v>-9.084340292005286E-3</v>
      </c>
      <c r="IH125" s="19">
        <f t="shared" si="1199"/>
        <v>1.0361643818021727E-2</v>
      </c>
      <c r="II125" s="19">
        <f t="shared" si="1199"/>
        <v>7.8871835220775122E-3</v>
      </c>
      <c r="IJ125" s="19">
        <f t="shared" si="1199"/>
        <v>1.9988201504858739E-2</v>
      </c>
      <c r="IK125" s="19">
        <f t="shared" si="1199"/>
        <v>2.2080987567878227E-2</v>
      </c>
      <c r="IL125" s="19">
        <f t="shared" si="1199"/>
        <v>5.0024905770961739E-3</v>
      </c>
      <c r="IM125" s="19">
        <f t="shared" si="1199"/>
        <v>-1.2154475225772725E-2</v>
      </c>
      <c r="IN125" s="19">
        <f t="shared" si="1199"/>
        <v>1.9584443133931019E-2</v>
      </c>
      <c r="IO125" s="19">
        <f t="shared" si="1199"/>
        <v>-2.0456038391110532E-2</v>
      </c>
      <c r="IP125" s="19">
        <f t="shared" si="1199"/>
        <v>-1.7193524681990778E-2</v>
      </c>
      <c r="IQ125" s="19">
        <f t="shared" si="1199"/>
        <v>-1.0364711224886714E-2</v>
      </c>
      <c r="IR125" s="19">
        <f t="shared" si="1199"/>
        <v>8.7429358337218384E-4</v>
      </c>
      <c r="IS125" s="19">
        <f t="shared" si="1199"/>
        <v>-1.453197671406393E-3</v>
      </c>
      <c r="IT125" s="19">
        <f t="shared" si="1199"/>
        <v>-2.5531368424758748E-2</v>
      </c>
      <c r="IU125" s="19">
        <f t="shared" si="1199"/>
        <v>-1.0317683530602553E-3</v>
      </c>
      <c r="IV125" s="19">
        <f t="shared" si="1199"/>
        <v>1.1031041067487691E-2</v>
      </c>
      <c r="IW125" s="19">
        <f t="shared" si="1199"/>
        <v>-2.5988790819094316E-3</v>
      </c>
      <c r="IX125" s="19">
        <f t="shared" ref="IX125:LI125" si="1200">IX55-AVERAGE(IX$36:IX$45)</f>
        <v>3.0322728711246184E-2</v>
      </c>
      <c r="IY125" s="19">
        <f t="shared" si="1200"/>
        <v>-2.4824697158336923E-2</v>
      </c>
      <c r="IZ125" s="19">
        <f t="shared" si="1200"/>
        <v>3.3223563337765209E-4</v>
      </c>
      <c r="JA125" s="19">
        <f t="shared" si="1200"/>
        <v>1.4593494276758431E-2</v>
      </c>
      <c r="JB125" s="19">
        <f t="shared" si="1200"/>
        <v>1.8397451752077583E-3</v>
      </c>
      <c r="JC125" s="19">
        <f t="shared" si="1200"/>
        <v>2.2718341493617291E-3</v>
      </c>
      <c r="JD125" s="19">
        <f t="shared" si="1200"/>
        <v>-7.8197114964014564E-3</v>
      </c>
      <c r="JE125" s="19">
        <f t="shared" si="1200"/>
        <v>9.8788285069157794E-3</v>
      </c>
      <c r="JF125" s="19">
        <f t="shared" si="1200"/>
        <v>1.4170415003732088E-2</v>
      </c>
      <c r="JG125" s="19">
        <f t="shared" si="1200"/>
        <v>1.8431277625000832E-2</v>
      </c>
      <c r="JH125" s="19">
        <f t="shared" si="1200"/>
        <v>8.9249035807977377E-3</v>
      </c>
      <c r="JI125" s="19">
        <f t="shared" si="1200"/>
        <v>-1.5055391579823032E-3</v>
      </c>
      <c r="JJ125" s="19">
        <f t="shared" si="1200"/>
        <v>-2.3310016855377036E-2</v>
      </c>
      <c r="JK125" s="19">
        <f t="shared" si="1200"/>
        <v>-1.9877091946825069E-2</v>
      </c>
      <c r="JL125" s="19">
        <f t="shared" si="1200"/>
        <v>-1.4241069087627874E-2</v>
      </c>
      <c r="JM125" s="19">
        <f t="shared" si="1200"/>
        <v>1.086163471050309E-3</v>
      </c>
      <c r="JN125" s="19">
        <f t="shared" si="1200"/>
        <v>-7.3465042851000219E-3</v>
      </c>
      <c r="JO125" s="19">
        <f t="shared" si="1200"/>
        <v>1.2955210546411636E-2</v>
      </c>
      <c r="JP125" s="19">
        <f t="shared" si="1200"/>
        <v>-1.3210016885882553E-2</v>
      </c>
      <c r="JQ125" s="19">
        <f t="shared" si="1200"/>
        <v>-6.2076374319796363E-3</v>
      </c>
      <c r="JR125" s="19">
        <f t="shared" si="1200"/>
        <v>-2.6519750279823708E-2</v>
      </c>
      <c r="JS125" s="19">
        <f t="shared" si="1200"/>
        <v>9.2671019823936766E-3</v>
      </c>
      <c r="JT125" s="19">
        <f t="shared" si="1200"/>
        <v>-1.9529025798280353E-3</v>
      </c>
      <c r="JU125" s="19">
        <f t="shared" si="1200"/>
        <v>-1.7814250049719389E-2</v>
      </c>
      <c r="JV125" s="19">
        <f t="shared" si="1200"/>
        <v>5.4603966115930403E-3</v>
      </c>
      <c r="JW125" s="19">
        <f t="shared" si="1200"/>
        <v>-1.4171093881939642E-2</v>
      </c>
      <c r="JX125" s="19">
        <f t="shared" si="1200"/>
        <v>-9.8044840932803978E-3</v>
      </c>
      <c r="JY125" s="19">
        <f t="shared" si="1200"/>
        <v>-9.4996209586564809E-3</v>
      </c>
      <c r="JZ125" s="19">
        <f t="shared" si="1200"/>
        <v>-1.4657797488868337E-2</v>
      </c>
      <c r="KA125" s="19">
        <f t="shared" si="1200"/>
        <v>-4.871955291785815E-3</v>
      </c>
      <c r="KB125" s="19">
        <f t="shared" si="1200"/>
        <v>1.8798856009608719E-2</v>
      </c>
      <c r="KC125" s="19">
        <f t="shared" si="1200"/>
        <v>5.3129981804690496E-3</v>
      </c>
      <c r="KD125" s="19">
        <f t="shared" si="1200"/>
        <v>4.4610953871855097E-2</v>
      </c>
      <c r="KE125" s="19">
        <f t="shared" si="1200"/>
        <v>-9.2110224679504242E-3</v>
      </c>
      <c r="KF125" s="19">
        <f t="shared" si="1200"/>
        <v>1.3935660834984109E-2</v>
      </c>
      <c r="KG125" s="19">
        <f t="shared" si="1200"/>
        <v>2.7768685047303801E-2</v>
      </c>
      <c r="KH125" s="19">
        <f t="shared" si="1200"/>
        <v>1.6532323021101077E-2</v>
      </c>
      <c r="KI125" s="19">
        <f t="shared" si="1200"/>
        <v>2.6091571455406741E-4</v>
      </c>
      <c r="KJ125" s="19">
        <f t="shared" si="1200"/>
        <v>5.8208524360835239E-3</v>
      </c>
      <c r="KK125" s="19">
        <f t="shared" si="1200"/>
        <v>8.9345071325614041E-3</v>
      </c>
      <c r="KL125" s="19">
        <f t="shared" si="1200"/>
        <v>1.318491249660911E-2</v>
      </c>
      <c r="KM125" s="19">
        <f t="shared" si="1200"/>
        <v>7.9864103158910019E-3</v>
      </c>
      <c r="KN125" s="19">
        <f t="shared" si="1200"/>
        <v>3.3506862345495068E-3</v>
      </c>
      <c r="KO125" s="19">
        <f t="shared" si="1200"/>
        <v>-2.026237408430449E-2</v>
      </c>
      <c r="KP125" s="19">
        <f t="shared" si="1200"/>
        <v>-1.1310101812598845E-2</v>
      </c>
      <c r="KQ125" s="19">
        <f t="shared" si="1200"/>
        <v>2.4652258038647813E-3</v>
      </c>
      <c r="KR125" s="19">
        <f t="shared" si="1200"/>
        <v>-7.9269671494905901E-3</v>
      </c>
      <c r="KS125" s="19">
        <f t="shared" si="1200"/>
        <v>-1.2079412591055081E-2</v>
      </c>
      <c r="KT125" s="19">
        <f t="shared" si="1200"/>
        <v>1.1478275008856814E-2</v>
      </c>
      <c r="KU125" s="19">
        <f t="shared" si="1200"/>
        <v>4.1272303955734023E-2</v>
      </c>
      <c r="KV125" s="19">
        <f t="shared" si="1200"/>
        <v>2.3563093133955686E-3</v>
      </c>
      <c r="KW125" s="19">
        <f t="shared" si="1200"/>
        <v>9.0186763056048103E-3</v>
      </c>
      <c r="KX125" s="19">
        <f t="shared" si="1200"/>
        <v>-2.5539265290552948E-2</v>
      </c>
      <c r="KY125" s="19">
        <f t="shared" si="1200"/>
        <v>4.4337992197825246E-4</v>
      </c>
      <c r="KZ125" s="19">
        <f t="shared" si="1200"/>
        <v>1.5180102237678147E-2</v>
      </c>
      <c r="LA125" s="19">
        <f t="shared" si="1200"/>
        <v>7.5334531185589099E-3</v>
      </c>
      <c r="LB125" s="19">
        <f t="shared" si="1200"/>
        <v>4.4950409145983385E-3</v>
      </c>
      <c r="LC125" s="19">
        <f t="shared" si="1200"/>
        <v>-9.1929446276111521E-3</v>
      </c>
      <c r="LD125" s="19">
        <f t="shared" si="1200"/>
        <v>-1.0013821453465216E-2</v>
      </c>
      <c r="LE125" s="19">
        <f t="shared" si="1200"/>
        <v>1.4682084364770448E-2</v>
      </c>
      <c r="LF125" s="19">
        <f t="shared" si="1200"/>
        <v>-3.9325903009574184E-3</v>
      </c>
      <c r="LG125" s="19">
        <f t="shared" si="1200"/>
        <v>-5.2000196276703768E-3</v>
      </c>
      <c r="LH125" s="19">
        <f t="shared" si="1200"/>
        <v>-2.2966204961040078E-3</v>
      </c>
      <c r="LI125" s="19">
        <f t="shared" si="1200"/>
        <v>1.8385754912454054E-2</v>
      </c>
      <c r="LJ125" s="19">
        <f t="shared" ref="LJ125:NU125" si="1201">LJ55-AVERAGE(LJ$36:LJ$45)</f>
        <v>-2.9398113091340964E-3</v>
      </c>
      <c r="LK125" s="19">
        <f t="shared" si="1201"/>
        <v>-4.496503248576725E-3</v>
      </c>
      <c r="LL125" s="19">
        <f t="shared" si="1201"/>
        <v>-3.8635710248098767E-2</v>
      </c>
      <c r="LM125" s="19">
        <f t="shared" si="1201"/>
        <v>-8.8279004195934915E-3</v>
      </c>
      <c r="LN125" s="19">
        <f t="shared" si="1201"/>
        <v>-1.8581809200979175E-2</v>
      </c>
      <c r="LO125" s="19">
        <f t="shared" si="1201"/>
        <v>-3.0012638410873305E-2</v>
      </c>
      <c r="LP125" s="19">
        <f t="shared" si="1201"/>
        <v>-1.0322171867113088E-2</v>
      </c>
      <c r="LQ125" s="19">
        <f t="shared" si="1201"/>
        <v>-4.9586088141183727E-4</v>
      </c>
      <c r="LR125" s="19">
        <f t="shared" si="1201"/>
        <v>-7.0137689989408806E-3</v>
      </c>
      <c r="LS125" s="19">
        <f t="shared" si="1201"/>
        <v>7.1910932365015397E-3</v>
      </c>
      <c r="LT125" s="19">
        <f t="shared" si="1201"/>
        <v>-7.025807170112473E-3</v>
      </c>
      <c r="LU125" s="19">
        <f t="shared" si="1201"/>
        <v>4.728036998709622E-2</v>
      </c>
      <c r="LV125" s="19">
        <f t="shared" si="1201"/>
        <v>-1.1186578063599024E-2</v>
      </c>
      <c r="LW125" s="19">
        <f t="shared" si="1201"/>
        <v>1.3473021003670217E-2</v>
      </c>
      <c r="LX125" s="19">
        <f t="shared" si="1201"/>
        <v>-3.5916806106125855E-3</v>
      </c>
      <c r="LY125" s="19">
        <f t="shared" si="1201"/>
        <v>3.0074456731636352E-4</v>
      </c>
      <c r="LZ125" s="19">
        <f t="shared" si="1201"/>
        <v>2.1784886036889731E-4</v>
      </c>
      <c r="MA125" s="19">
        <f t="shared" si="1201"/>
        <v>5.3022624456231992E-3</v>
      </c>
      <c r="MB125" s="19">
        <f t="shared" si="1201"/>
        <v>-1.7205697056727465E-2</v>
      </c>
      <c r="MC125" s="19">
        <f t="shared" si="1201"/>
        <v>-6.5462024259980104E-3</v>
      </c>
      <c r="MD125" s="19">
        <f t="shared" si="1201"/>
        <v>1.4459379220800393E-2</v>
      </c>
      <c r="ME125" s="19">
        <f t="shared" si="1201"/>
        <v>-8.1730076666289269E-3</v>
      </c>
      <c r="MF125" s="19">
        <f t="shared" si="1201"/>
        <v>4.4095713729106444E-3</v>
      </c>
      <c r="MG125" s="19">
        <f t="shared" si="1201"/>
        <v>8.534117361450138E-3</v>
      </c>
      <c r="MH125" s="19">
        <f t="shared" si="1201"/>
        <v>4.9180535819888082E-3</v>
      </c>
      <c r="MI125" s="19">
        <f t="shared" si="1201"/>
        <v>-1.3904859626592488E-2</v>
      </c>
      <c r="MJ125" s="19">
        <f t="shared" si="1201"/>
        <v>3.7278053539864048E-2</v>
      </c>
      <c r="MK125" s="19">
        <f t="shared" si="1201"/>
        <v>-1.7492236491893576E-2</v>
      </c>
      <c r="ML125" s="19">
        <f t="shared" si="1201"/>
        <v>-6.713467500521075E-3</v>
      </c>
      <c r="MM125" s="19">
        <f t="shared" si="1201"/>
        <v>-2.3110642504465548E-3</v>
      </c>
      <c r="MN125" s="19">
        <f t="shared" si="1201"/>
        <v>1.0116151070824933E-3</v>
      </c>
      <c r="MO125" s="19">
        <f t="shared" si="1201"/>
        <v>-1.0336670267936836E-3</v>
      </c>
      <c r="MP125" s="19">
        <f t="shared" si="1201"/>
        <v>-8.903505401767646E-3</v>
      </c>
      <c r="MQ125" s="19">
        <f t="shared" si="1201"/>
        <v>1.7412638117195551E-3</v>
      </c>
      <c r="MR125" s="19">
        <f t="shared" si="1201"/>
        <v>-6.8562810116719677E-3</v>
      </c>
      <c r="MS125" s="19">
        <f t="shared" si="1201"/>
        <v>2.9333251796994468E-3</v>
      </c>
      <c r="MT125" s="19">
        <f t="shared" si="1201"/>
        <v>-2.6360769212852221E-2</v>
      </c>
      <c r="MU125" s="19">
        <f t="shared" si="1201"/>
        <v>-2.5623621561121183E-3</v>
      </c>
      <c r="MV125" s="19">
        <f t="shared" si="1201"/>
        <v>-2.0444483271399474E-3</v>
      </c>
      <c r="MW125" s="19">
        <f t="shared" si="1201"/>
        <v>1.7140325484157476E-2</v>
      </c>
      <c r="MX125" s="19">
        <f t="shared" si="1201"/>
        <v>7.4073099435697501E-3</v>
      </c>
      <c r="MY125" s="19">
        <f t="shared" si="1201"/>
        <v>9.7498334896836453E-4</v>
      </c>
      <c r="MZ125" s="19">
        <f t="shared" si="1201"/>
        <v>-5.26570494445785E-3</v>
      </c>
      <c r="NA125" s="19">
        <f t="shared" si="1201"/>
        <v>1.0303235031144659E-2</v>
      </c>
      <c r="NB125" s="19">
        <f t="shared" si="1201"/>
        <v>6.8698765372174697E-3</v>
      </c>
      <c r="NC125" s="19">
        <f t="shared" si="1201"/>
        <v>2.0697011556487256E-4</v>
      </c>
      <c r="ND125" s="19">
        <f t="shared" si="1201"/>
        <v>-3.7613506011772895E-3</v>
      </c>
      <c r="NE125" s="19">
        <f t="shared" si="1201"/>
        <v>4.8780839341002846E-4</v>
      </c>
      <c r="NF125" s="19">
        <f t="shared" si="1201"/>
        <v>1.223831326639626E-2</v>
      </c>
      <c r="NG125" s="19">
        <f t="shared" si="1201"/>
        <v>-1.4058928527218161E-3</v>
      </c>
      <c r="NH125" s="19">
        <f t="shared" si="1201"/>
        <v>-7.1105895752951497E-3</v>
      </c>
      <c r="NI125" s="19">
        <f t="shared" si="1201"/>
        <v>3.5200484540672768E-3</v>
      </c>
      <c r="NJ125" s="19">
        <f t="shared" si="1201"/>
        <v>8.5990777043192003E-3</v>
      </c>
      <c r="NK125" s="19">
        <f t="shared" si="1201"/>
        <v>5.7796303409682476E-3</v>
      </c>
      <c r="NL125" s="19">
        <f t="shared" si="1201"/>
        <v>1.8853134926769953E-2</v>
      </c>
      <c r="NM125" s="19">
        <f t="shared" si="1201"/>
        <v>1.4474350154520678E-2</v>
      </c>
      <c r="NN125" s="19">
        <f t="shared" si="1201"/>
        <v>3.6051963553793212E-3</v>
      </c>
      <c r="NO125" s="19">
        <f t="shared" si="1201"/>
        <v>-4.818451692615972E-3</v>
      </c>
      <c r="NP125" s="19">
        <f t="shared" si="1201"/>
        <v>-1.0000146530895048E-2</v>
      </c>
      <c r="NQ125" s="19">
        <f t="shared" si="1201"/>
        <v>1.319065469881469E-2</v>
      </c>
      <c r="NR125" s="19">
        <f t="shared" si="1201"/>
        <v>6.0339436749366655E-3</v>
      </c>
      <c r="NS125" s="19">
        <f t="shared" si="1201"/>
        <v>2.6121024650048704E-3</v>
      </c>
      <c r="NT125" s="19">
        <f t="shared" si="1201"/>
        <v>1.6600898021090788E-3</v>
      </c>
      <c r="NU125" s="19">
        <f t="shared" si="1201"/>
        <v>5.5875743148608513E-2</v>
      </c>
      <c r="NV125" s="19">
        <f t="shared" ref="NV125:QG125" si="1202">NV55-AVERAGE(NV$36:NV$45)</f>
        <v>5.400974117672026E-4</v>
      </c>
      <c r="NW125" s="19">
        <f t="shared" si="1202"/>
        <v>1.3129829253852338E-3</v>
      </c>
      <c r="NX125" s="19">
        <f t="shared" si="1202"/>
        <v>-1.8676076568886913E-3</v>
      </c>
      <c r="NY125" s="19">
        <f t="shared" si="1202"/>
        <v>3.1472498001542011E-3</v>
      </c>
      <c r="NZ125" s="19">
        <f t="shared" si="1202"/>
        <v>-5.098925343115116E-3</v>
      </c>
      <c r="OA125" s="19">
        <f t="shared" si="1202"/>
        <v>5.7492321596684832E-3</v>
      </c>
      <c r="OB125" s="19">
        <f t="shared" si="1202"/>
        <v>-1.3660606476729044E-2</v>
      </c>
      <c r="OC125" s="19">
        <f t="shared" si="1202"/>
        <v>1.1271521840990107E-2</v>
      </c>
      <c r="OD125" s="19">
        <f t="shared" si="1202"/>
        <v>1.9418330227976021E-2</v>
      </c>
      <c r="OE125" s="19">
        <f t="shared" si="1202"/>
        <v>5.2005318374648427E-3</v>
      </c>
      <c r="OF125" s="19">
        <f t="shared" si="1202"/>
        <v>-2.9814443302040414E-3</v>
      </c>
      <c r="OG125" s="19">
        <f t="shared" si="1202"/>
        <v>5.3298530894656058E-3</v>
      </c>
      <c r="OH125" s="19">
        <f t="shared" si="1202"/>
        <v>1.0013981990332273E-2</v>
      </c>
      <c r="OI125" s="19">
        <f t="shared" si="1202"/>
        <v>2.0497662831721178E-2</v>
      </c>
      <c r="OJ125" s="19">
        <f t="shared" si="1202"/>
        <v>9.346397053246777E-4</v>
      </c>
      <c r="OK125" s="19">
        <f t="shared" si="1202"/>
        <v>-6.8803220554989513E-4</v>
      </c>
      <c r="OL125" s="19">
        <f t="shared" si="1202"/>
        <v>2.6662088893900726E-3</v>
      </c>
      <c r="OM125" s="19">
        <f t="shared" si="1202"/>
        <v>9.3783468927545622E-3</v>
      </c>
      <c r="ON125" s="19">
        <f t="shared" si="1202"/>
        <v>-9.5441760233932801E-3</v>
      </c>
      <c r="OO125" s="19">
        <f t="shared" si="1202"/>
        <v>-1.7137575112751373E-2</v>
      </c>
      <c r="OP125" s="19">
        <f t="shared" si="1202"/>
        <v>-4.3156721405602592E-3</v>
      </c>
      <c r="OQ125" s="19">
        <f t="shared" si="1202"/>
        <v>1.1682179338323967E-2</v>
      </c>
      <c r="OR125" s="19">
        <f t="shared" si="1202"/>
        <v>-4.2567106125005463E-3</v>
      </c>
      <c r="OS125" s="19">
        <f t="shared" si="1202"/>
        <v>1.6584838025195763E-2</v>
      </c>
      <c r="OT125" s="19">
        <f t="shared" si="1202"/>
        <v>2.3381213737879263E-2</v>
      </c>
      <c r="OU125" s="19">
        <f t="shared" si="1202"/>
        <v>-2.2813551268325252E-2</v>
      </c>
      <c r="OV125" s="19">
        <f t="shared" si="1202"/>
        <v>1.5564097822186988E-2</v>
      </c>
      <c r="OW125" s="19">
        <f t="shared" si="1202"/>
        <v>-3.6708955242027892E-3</v>
      </c>
      <c r="OX125" s="19">
        <f t="shared" si="1202"/>
        <v>-8.6638590400310387E-3</v>
      </c>
      <c r="OY125" s="19">
        <f t="shared" si="1202"/>
        <v>-3.0567162777774513E-3</v>
      </c>
      <c r="OZ125" s="19">
        <f t="shared" si="1202"/>
        <v>-1.4484707138006474E-2</v>
      </c>
      <c r="PA125" s="19">
        <f t="shared" si="1202"/>
        <v>1.7570923244243555E-2</v>
      </c>
      <c r="PB125" s="19">
        <f t="shared" si="1202"/>
        <v>-2.4551938375343658E-2</v>
      </c>
      <c r="PC125" s="19">
        <f t="shared" si="1202"/>
        <v>-2.7034894539238449E-2</v>
      </c>
      <c r="PD125" s="19">
        <f t="shared" si="1202"/>
        <v>1.2890552446467409E-2</v>
      </c>
      <c r="PE125" s="19">
        <f t="shared" si="1202"/>
        <v>1.4937736457031775E-2</v>
      </c>
      <c r="PF125" s="19">
        <f t="shared" si="1202"/>
        <v>2.4175315614496408E-2</v>
      </c>
      <c r="PG125" s="19">
        <f t="shared" si="1202"/>
        <v>-1.5621222630797724E-2</v>
      </c>
      <c r="PH125" s="19">
        <f t="shared" si="1202"/>
        <v>-2.3004516849366975E-2</v>
      </c>
      <c r="PI125" s="19">
        <f t="shared" si="1202"/>
        <v>0.11980485081853606</v>
      </c>
      <c r="PJ125" s="19">
        <f t="shared" si="1202"/>
        <v>-2.2307707592529077E-2</v>
      </c>
      <c r="PK125" s="19">
        <f t="shared" si="1202"/>
        <v>2.009208623081422E-2</v>
      </c>
      <c r="PL125" s="19">
        <f t="shared" si="1202"/>
        <v>-7.4519970329917726E-3</v>
      </c>
      <c r="PM125" s="19">
        <f t="shared" si="1202"/>
        <v>-1.2037938525037425E-2</v>
      </c>
      <c r="PN125" s="19">
        <f t="shared" si="1202"/>
        <v>5.9287815145447863E-3</v>
      </c>
      <c r="PO125" s="19">
        <f t="shared" si="1202"/>
        <v>-2.8405035090911523E-4</v>
      </c>
      <c r="PP125" s="19">
        <f t="shared" si="1202"/>
        <v>5.2034698309647489E-3</v>
      </c>
      <c r="PQ125" s="19">
        <f t="shared" si="1202"/>
        <v>2.425635592633142E-3</v>
      </c>
      <c r="PR125" s="19">
        <f t="shared" si="1202"/>
        <v>-3.0863700678077283E-2</v>
      </c>
      <c r="PS125" s="19">
        <f t="shared" si="1202"/>
        <v>1.5904973762459911E-2</v>
      </c>
      <c r="PT125" s="19">
        <f t="shared" si="1202"/>
        <v>-2.4515629670875238E-2</v>
      </c>
      <c r="PU125" s="19">
        <f t="shared" si="1202"/>
        <v>2.9193980231765702E-3</v>
      </c>
      <c r="PV125" s="19">
        <f t="shared" si="1202"/>
        <v>-2.074486379506766E-2</v>
      </c>
      <c r="PW125" s="19">
        <f t="shared" si="1202"/>
        <v>6.6718695541622859E-3</v>
      </c>
      <c r="PX125" s="19">
        <f t="shared" si="1202"/>
        <v>-9.0958719441727297E-3</v>
      </c>
      <c r="PY125" s="19">
        <f t="shared" si="1202"/>
        <v>1.9494330852008863E-2</v>
      </c>
      <c r="PZ125" s="19">
        <f t="shared" si="1202"/>
        <v>-5.8715411359968835E-2</v>
      </c>
      <c r="QA125" s="19">
        <f t="shared" si="1202"/>
        <v>-8.7011390353432805E-3</v>
      </c>
      <c r="QB125" s="19">
        <f t="shared" si="1202"/>
        <v>-4.0682935329101376E-3</v>
      </c>
      <c r="QC125" s="19">
        <f t="shared" si="1202"/>
        <v>2.6313650277750584E-3</v>
      </c>
      <c r="QD125" s="19">
        <f t="shared" si="1202"/>
        <v>8.4425201177008441E-3</v>
      </c>
      <c r="QE125" s="19">
        <f t="shared" si="1202"/>
        <v>-1.4524187221239165E-2</v>
      </c>
      <c r="QF125" s="19">
        <f t="shared" si="1202"/>
        <v>1.0418615651698541E-2</v>
      </c>
      <c r="QG125" s="19">
        <f t="shared" si="1202"/>
        <v>-1.1156401860379405E-2</v>
      </c>
      <c r="QH125" s="19">
        <f t="shared" ref="QH125:SS125" si="1203">QH55-AVERAGE(QH$36:QH$45)</f>
        <v>-1.3182260996852223E-2</v>
      </c>
      <c r="QI125" s="19">
        <f t="shared" si="1203"/>
        <v>7.2558047364681029E-3</v>
      </c>
      <c r="QJ125" s="19">
        <f t="shared" si="1203"/>
        <v>1.955951332406676E-3</v>
      </c>
      <c r="QK125" s="19">
        <f t="shared" si="1203"/>
        <v>-3.328522217049415E-2</v>
      </c>
      <c r="QL125" s="19">
        <f t="shared" si="1203"/>
        <v>9.7232158821475134E-3</v>
      </c>
      <c r="QM125" s="19">
        <f t="shared" si="1203"/>
        <v>8.4445284307128159E-3</v>
      </c>
      <c r="QN125" s="19">
        <f t="shared" si="1203"/>
        <v>-2.0155487632389033E-2</v>
      </c>
      <c r="QO125" s="19">
        <f t="shared" si="1203"/>
        <v>-4.6368986593437987E-3</v>
      </c>
      <c r="QP125" s="19">
        <f t="shared" si="1203"/>
        <v>2.7118950608217649E-2</v>
      </c>
      <c r="QQ125" s="19">
        <f t="shared" si="1203"/>
        <v>-2.3541208858747366E-2</v>
      </c>
      <c r="QR125" s="19">
        <f t="shared" si="1203"/>
        <v>-6.7735932781090805E-3</v>
      </c>
      <c r="QS125" s="19">
        <f t="shared" si="1203"/>
        <v>3.9181109443119904E-3</v>
      </c>
      <c r="QT125" s="19">
        <f t="shared" si="1203"/>
        <v>-4.4111057124082365E-2</v>
      </c>
      <c r="QU125" s="19">
        <f t="shared" si="1203"/>
        <v>-2.3413730801803215E-4</v>
      </c>
      <c r="QV125" s="19">
        <f t="shared" si="1203"/>
        <v>-8.2145685639353153E-3</v>
      </c>
      <c r="QW125" s="19">
        <f t="shared" si="1203"/>
        <v>2.0101363144270933E-2</v>
      </c>
      <c r="QX125" s="19">
        <f t="shared" si="1203"/>
        <v>8.6512160688434082E-3</v>
      </c>
      <c r="QY125" s="19">
        <f t="shared" si="1203"/>
        <v>5.068947239586152E-4</v>
      </c>
      <c r="QZ125" s="19">
        <f t="shared" si="1203"/>
        <v>-4.322564127230452E-3</v>
      </c>
      <c r="RA125" s="19">
        <f t="shared" si="1203"/>
        <v>-2.3569207384211682E-3</v>
      </c>
      <c r="RB125" s="19">
        <f t="shared" si="1203"/>
        <v>-7.5006983547020664E-3</v>
      </c>
      <c r="RC125" s="19">
        <f t="shared" si="1203"/>
        <v>1.9242589769146243E-4</v>
      </c>
      <c r="RD125" s="19">
        <f t="shared" si="1203"/>
        <v>4.5325939060059306E-3</v>
      </c>
      <c r="RE125" s="19">
        <f t="shared" si="1203"/>
        <v>4.9104867928450018E-4</v>
      </c>
      <c r="RF125" s="19">
        <f t="shared" si="1203"/>
        <v>-9.7528229865756766E-3</v>
      </c>
      <c r="RG125" s="19">
        <f t="shared" si="1203"/>
        <v>-1.3161636834864729E-2</v>
      </c>
      <c r="RH125" s="19">
        <f t="shared" si="1203"/>
        <v>-1.0031627360448197E-2</v>
      </c>
      <c r="RI125" s="19">
        <f t="shared" si="1203"/>
        <v>-7.3490227643532545E-3</v>
      </c>
      <c r="RJ125" s="19">
        <f t="shared" si="1203"/>
        <v>9.8202715582004288E-3</v>
      </c>
      <c r="RK125" s="19">
        <f t="shared" si="1203"/>
        <v>5.0629484963057077E-3</v>
      </c>
      <c r="RL125" s="19">
        <f t="shared" si="1203"/>
        <v>-1.103249689980765E-2</v>
      </c>
      <c r="RM125" s="19">
        <f t="shared" si="1203"/>
        <v>-8.093531693581465E-4</v>
      </c>
      <c r="RN125" s="19">
        <f t="shared" si="1203"/>
        <v>-3.9847422439431889E-3</v>
      </c>
      <c r="RO125" s="19">
        <f t="shared" si="1203"/>
        <v>-3.7762229188122378E-3</v>
      </c>
      <c r="RP125" s="19">
        <f t="shared" si="1203"/>
        <v>1.2078626632330954E-2</v>
      </c>
      <c r="RQ125" s="19">
        <f t="shared" si="1203"/>
        <v>-1.232346573972852E-2</v>
      </c>
      <c r="RR125" s="19">
        <f t="shared" si="1203"/>
        <v>-1.4334121860320577E-2</v>
      </c>
      <c r="RS125" s="19">
        <f t="shared" si="1203"/>
        <v>-3.3250200098177342E-2</v>
      </c>
      <c r="RT125" s="19">
        <f t="shared" si="1203"/>
        <v>1.2473793175093828E-3</v>
      </c>
      <c r="RU125" s="19">
        <f t="shared" si="1203"/>
        <v>-9.3477311199583011E-4</v>
      </c>
      <c r="RV125" s="19">
        <f t="shared" si="1203"/>
        <v>3.3869395851086705E-2</v>
      </c>
      <c r="RW125" s="19">
        <f t="shared" si="1203"/>
        <v>-9.0526828883924736E-3</v>
      </c>
      <c r="RX125" s="19">
        <f t="shared" si="1203"/>
        <v>-1.3171300121748693E-2</v>
      </c>
      <c r="RY125" s="19">
        <f t="shared" si="1203"/>
        <v>1.5146005911307315E-2</v>
      </c>
      <c r="RZ125" s="19">
        <f t="shared" si="1203"/>
        <v>1.3362248755484491E-2</v>
      </c>
      <c r="SA125" s="19">
        <f t="shared" si="1203"/>
        <v>4.0111874785429867E-3</v>
      </c>
      <c r="SB125" s="19">
        <f t="shared" si="1203"/>
        <v>-3.3357623212125569E-3</v>
      </c>
      <c r="SC125" s="19">
        <f t="shared" si="1203"/>
        <v>2.5790996361103533E-3</v>
      </c>
      <c r="SD125" s="19">
        <f t="shared" si="1203"/>
        <v>4.9710572920892704E-3</v>
      </c>
      <c r="SE125" s="19">
        <f t="shared" si="1203"/>
        <v>-2.2781493981811119E-3</v>
      </c>
      <c r="SF125" s="19">
        <f t="shared" si="1203"/>
        <v>-1.0510476885741441E-2</v>
      </c>
      <c r="SG125" s="19">
        <f t="shared" si="1203"/>
        <v>-1.863625726403827E-2</v>
      </c>
      <c r="SH125" s="19">
        <f t="shared" si="1203"/>
        <v>-1.9355934004468597E-3</v>
      </c>
      <c r="SI125" s="19">
        <f t="shared" si="1203"/>
        <v>2.9068511026488475E-3</v>
      </c>
      <c r="SJ125" s="19">
        <f t="shared" si="1203"/>
        <v>-8.9130540366844351E-3</v>
      </c>
      <c r="SK125" s="19">
        <f t="shared" si="1203"/>
        <v>-6.2194556601837874E-3</v>
      </c>
      <c r="SL125" s="19">
        <f t="shared" si="1203"/>
        <v>-2.1848668275034943E-3</v>
      </c>
      <c r="SM125" s="19">
        <f t="shared" si="1203"/>
        <v>2.1235125869844336E-2</v>
      </c>
      <c r="SN125" s="19">
        <f t="shared" si="1203"/>
        <v>-1.9614110627782545E-3</v>
      </c>
      <c r="SO125" s="19">
        <f t="shared" si="1203"/>
        <v>-4.6095923231630719E-4</v>
      </c>
      <c r="SP125" s="19">
        <f t="shared" si="1203"/>
        <v>1.3351041040265636E-2</v>
      </c>
      <c r="SQ125" s="19">
        <f t="shared" si="1203"/>
        <v>-3.6807369012941365E-3</v>
      </c>
      <c r="SR125" s="19">
        <f t="shared" si="1203"/>
        <v>1.7726317669566335E-2</v>
      </c>
      <c r="SS125" s="19">
        <f t="shared" si="1203"/>
        <v>-1.9166912290024974E-3</v>
      </c>
      <c r="ST125" s="19">
        <f t="shared" ref="ST125:VE125" si="1204">ST55-AVERAGE(ST$36:ST$45)</f>
        <v>-6.0447814869436763E-3</v>
      </c>
      <c r="SU125" s="19">
        <f t="shared" si="1204"/>
        <v>-9.7269237902985355E-4</v>
      </c>
      <c r="SV125" s="19">
        <f t="shared" si="1204"/>
        <v>-7.1856986979874681E-3</v>
      </c>
      <c r="SW125" s="19">
        <f t="shared" si="1204"/>
        <v>-5.2840334246222458E-4</v>
      </c>
      <c r="SX125" s="19">
        <f t="shared" si="1204"/>
        <v>-1.6473372215465354E-2</v>
      </c>
      <c r="SY125" s="19">
        <f t="shared" si="1204"/>
        <v>-1.3927114074483303E-3</v>
      </c>
      <c r="SZ125" s="19">
        <f t="shared" si="1204"/>
        <v>1.2802153124661883E-2</v>
      </c>
      <c r="TA125" s="19">
        <f t="shared" si="1204"/>
        <v>6.8725684306177523E-3</v>
      </c>
      <c r="TB125" s="19">
        <f t="shared" si="1204"/>
        <v>1.7757069273439126E-2</v>
      </c>
      <c r="TC125" s="19">
        <f t="shared" si="1204"/>
        <v>-1.6664845593731829E-2</v>
      </c>
      <c r="TD125" s="19">
        <f t="shared" si="1204"/>
        <v>-3.7165272467495264E-2</v>
      </c>
      <c r="TE125" s="19">
        <f t="shared" si="1204"/>
        <v>0.15922687189540916</v>
      </c>
      <c r="TF125" s="19">
        <f t="shared" si="1204"/>
        <v>-2.4164374716144511E-2</v>
      </c>
      <c r="TG125" s="19">
        <f t="shared" si="1204"/>
        <v>3.4212486378605951E-3</v>
      </c>
      <c r="TH125" s="19">
        <f t="shared" si="1204"/>
        <v>8.0407274460028936E-3</v>
      </c>
      <c r="TI125" s="19">
        <f t="shared" si="1204"/>
        <v>-8.2483482056088415E-3</v>
      </c>
      <c r="TJ125" s="19">
        <f t="shared" si="1204"/>
        <v>8.9169051854489142E-3</v>
      </c>
      <c r="TK125" s="19">
        <f t="shared" si="1204"/>
        <v>-8.1539653779683658E-3</v>
      </c>
      <c r="TL125" s="19">
        <f t="shared" si="1204"/>
        <v>3.8034641835213868E-3</v>
      </c>
      <c r="TM125" s="19">
        <f t="shared" si="1204"/>
        <v>-1.9982977851621011E-3</v>
      </c>
      <c r="TN125" s="19">
        <f t="shared" si="1204"/>
        <v>-9.0569150234691212E-3</v>
      </c>
      <c r="TO125" s="19">
        <f t="shared" si="1204"/>
        <v>-2.2902495556630159E-3</v>
      </c>
      <c r="TP125" s="19">
        <f t="shared" si="1204"/>
        <v>-1.2971356314011194E-2</v>
      </c>
      <c r="TQ125" s="19">
        <f t="shared" si="1204"/>
        <v>3.8808258323665669E-2</v>
      </c>
      <c r="TR125" s="19">
        <f t="shared" si="1204"/>
        <v>-1.1207121211550923E-2</v>
      </c>
      <c r="TS125" s="19">
        <f t="shared" si="1204"/>
        <v>-4.3085347566246615E-5</v>
      </c>
      <c r="TT125" s="19">
        <f t="shared" si="1204"/>
        <v>-7.9017274748243611E-3</v>
      </c>
      <c r="TU125" s="19">
        <f t="shared" si="1204"/>
        <v>6.6121416265201667E-3</v>
      </c>
      <c r="TV125" s="19">
        <f t="shared" si="1204"/>
        <v>-9.0618723337412554E-3</v>
      </c>
      <c r="TW125" s="19">
        <f t="shared" si="1204"/>
        <v>-1.36367883423626E-4</v>
      </c>
      <c r="TX125" s="19">
        <f t="shared" si="1204"/>
        <v>-1.0322681544488564E-2</v>
      </c>
      <c r="TY125" s="19">
        <f t="shared" si="1204"/>
        <v>1.3196485899295623E-3</v>
      </c>
      <c r="TZ125" s="19">
        <f t="shared" si="1204"/>
        <v>5.4117349740415615E-3</v>
      </c>
      <c r="UA125" s="19">
        <f t="shared" si="1204"/>
        <v>-6.1461331101036335E-3</v>
      </c>
      <c r="UB125" s="19">
        <f t="shared" si="1204"/>
        <v>1.680779650950644E-2</v>
      </c>
      <c r="UC125" s="19">
        <f t="shared" si="1204"/>
        <v>-1.872947486444218E-2</v>
      </c>
      <c r="UD125" s="19">
        <f t="shared" si="1204"/>
        <v>-1.0819365179830827E-2</v>
      </c>
      <c r="UE125" s="19">
        <f t="shared" si="1204"/>
        <v>2.1334992406291569E-3</v>
      </c>
      <c r="UF125" s="19">
        <f t="shared" si="1204"/>
        <v>6.3174079040911896E-3</v>
      </c>
      <c r="UG125" s="19">
        <f t="shared" si="1204"/>
        <v>-1.7629881037128581E-2</v>
      </c>
      <c r="UH125" s="19">
        <f t="shared" si="1204"/>
        <v>-1.5463398112397378E-2</v>
      </c>
      <c r="UI125" s="19">
        <f t="shared" si="1204"/>
        <v>-2.4851334885436756E-3</v>
      </c>
      <c r="UJ125" s="19">
        <f t="shared" si="1204"/>
        <v>-1.1863252965356234E-2</v>
      </c>
      <c r="UK125" s="19">
        <f t="shared" si="1204"/>
        <v>-1.9521665566793911E-3</v>
      </c>
      <c r="UL125" s="19">
        <f t="shared" si="1204"/>
        <v>2.1149309151023754E-2</v>
      </c>
      <c r="UM125" s="19">
        <f t="shared" si="1204"/>
        <v>-1.6473772482869072E-2</v>
      </c>
      <c r="UN125" s="19">
        <f t="shared" si="1204"/>
        <v>3.5855507735481633E-3</v>
      </c>
      <c r="UO125" s="19">
        <f t="shared" si="1204"/>
        <v>1.1866892816128731E-2</v>
      </c>
      <c r="UP125" s="19">
        <f t="shared" si="1204"/>
        <v>-1.1500556325494696E-2</v>
      </c>
      <c r="UQ125" s="19">
        <f t="shared" si="1204"/>
        <v>6.1452779213663402E-3</v>
      </c>
      <c r="UR125" s="19">
        <f t="shared" si="1204"/>
        <v>3.5632190590522087E-3</v>
      </c>
      <c r="US125" s="19">
        <f t="shared" si="1204"/>
        <v>1.0279661686557432E-3</v>
      </c>
      <c r="UT125" s="19">
        <f t="shared" si="1204"/>
        <v>5.3594646425085424E-3</v>
      </c>
      <c r="UU125" s="19">
        <f t="shared" si="1204"/>
        <v>-1.7797158156277543E-2</v>
      </c>
      <c r="UV125" s="19">
        <f t="shared" si="1204"/>
        <v>1.1875140436467736E-2</v>
      </c>
      <c r="UW125" s="19">
        <f t="shared" si="1204"/>
        <v>-5.5874327029863911E-3</v>
      </c>
      <c r="UX125" s="19">
        <f t="shared" si="1204"/>
        <v>-4.5963865223913793E-3</v>
      </c>
      <c r="UY125" s="19">
        <f t="shared" si="1204"/>
        <v>3.9337621759774166E-5</v>
      </c>
      <c r="UZ125" s="19">
        <f t="shared" si="1204"/>
        <v>5.9612462393499087E-3</v>
      </c>
      <c r="VA125" s="19">
        <f t="shared" si="1204"/>
        <v>-5.4054592365669349E-3</v>
      </c>
      <c r="VB125" s="19">
        <f t="shared" si="1204"/>
        <v>4.2656585511466069E-3</v>
      </c>
      <c r="VC125" s="19">
        <f t="shared" si="1204"/>
        <v>-5.1916105490141624E-3</v>
      </c>
      <c r="VD125" s="19">
        <f t="shared" si="1204"/>
        <v>2.3918698813505539E-2</v>
      </c>
      <c r="VE125" s="19">
        <f t="shared" si="1204"/>
        <v>-1.6606892703798467E-3</v>
      </c>
      <c r="VF125" s="19">
        <f t="shared" ref="VF125:XQ125" si="1205">VF55-AVERAGE(VF$36:VF$45)</f>
        <v>-9.2608904337986905E-3</v>
      </c>
      <c r="VG125" s="19">
        <f t="shared" si="1205"/>
        <v>1.3897048558521587E-3</v>
      </c>
      <c r="VH125" s="19">
        <f t="shared" si="1205"/>
        <v>-7.1395380038744233E-3</v>
      </c>
      <c r="VI125" s="19">
        <f t="shared" si="1205"/>
        <v>1.4158093187764021E-2</v>
      </c>
      <c r="VJ125" s="19">
        <f t="shared" si="1205"/>
        <v>-4.6172376929271355E-5</v>
      </c>
      <c r="VK125" s="19">
        <f t="shared" si="1205"/>
        <v>-2.3548266423190189E-2</v>
      </c>
      <c r="VL125" s="19">
        <f t="shared" si="1205"/>
        <v>3.6698920514797715E-3</v>
      </c>
      <c r="VM125" s="19">
        <f t="shared" si="1205"/>
        <v>-8.9033435570973068E-3</v>
      </c>
      <c r="VN125" s="19">
        <f t="shared" si="1205"/>
        <v>3.5037509156815132E-3</v>
      </c>
      <c r="VO125" s="19">
        <f t="shared" si="1205"/>
        <v>-8.1804786193263451E-3</v>
      </c>
      <c r="VP125" s="19">
        <f t="shared" si="1205"/>
        <v>2.2223240279789398E-2</v>
      </c>
      <c r="VQ125" s="19">
        <f t="shared" si="1205"/>
        <v>1.6454894080797236E-4</v>
      </c>
      <c r="VR125" s="19">
        <f t="shared" si="1205"/>
        <v>1.1470746728917312E-2</v>
      </c>
      <c r="VS125" s="19">
        <f t="shared" si="1205"/>
        <v>-3.2108147007427019E-3</v>
      </c>
      <c r="VT125" s="19">
        <f t="shared" si="1205"/>
        <v>7.3223997677668417E-3</v>
      </c>
      <c r="VU125" s="19">
        <f t="shared" si="1205"/>
        <v>-1.5782228036877056E-2</v>
      </c>
      <c r="VV125" s="19">
        <f t="shared" si="1205"/>
        <v>1.169534551414643E-2</v>
      </c>
      <c r="VW125" s="19">
        <f t="shared" si="1205"/>
        <v>-2.9494055799237943E-3</v>
      </c>
      <c r="VX125" s="19">
        <f t="shared" si="1205"/>
        <v>8.0757470403083594E-4</v>
      </c>
      <c r="VY125" s="19">
        <f t="shared" si="1205"/>
        <v>-3.8004970540720449E-3</v>
      </c>
      <c r="VZ125" s="19">
        <f t="shared" si="1205"/>
        <v>-5.1448266022827791E-3</v>
      </c>
      <c r="WA125" s="19">
        <f t="shared" si="1205"/>
        <v>-2.0128491745943639E-4</v>
      </c>
      <c r="WB125" s="19">
        <f t="shared" si="1205"/>
        <v>-5.0483275416880243E-3</v>
      </c>
      <c r="WC125" s="19">
        <f t="shared" si="1205"/>
        <v>4.7515631042575912E-4</v>
      </c>
      <c r="WD125" s="19">
        <f t="shared" si="1205"/>
        <v>-6.3602171860851712E-3</v>
      </c>
      <c r="WE125" s="19">
        <f t="shared" si="1205"/>
        <v>4.0202333844054691E-3</v>
      </c>
      <c r="WF125" s="19">
        <f t="shared" si="1205"/>
        <v>2.7230431843608491E-2</v>
      </c>
      <c r="WG125" s="19">
        <f t="shared" si="1205"/>
        <v>-8.8657044331931015E-3</v>
      </c>
      <c r="WH125" s="19">
        <f t="shared" si="1205"/>
        <v>-6.0548999511420374E-3</v>
      </c>
      <c r="WI125" s="19">
        <f t="shared" si="1205"/>
        <v>-2.5257049282704516E-2</v>
      </c>
      <c r="WJ125" s="19">
        <f t="shared" si="1205"/>
        <v>9.3090770664831009E-3</v>
      </c>
      <c r="WK125" s="19">
        <f t="shared" si="1205"/>
        <v>1.8413958681423232E-3</v>
      </c>
      <c r="WL125" s="19">
        <f t="shared" si="1205"/>
        <v>-3.2000202458829494E-2</v>
      </c>
      <c r="WM125" s="19">
        <f t="shared" si="1205"/>
        <v>-2.6110524760544446E-3</v>
      </c>
      <c r="WN125" s="19">
        <f t="shared" si="1205"/>
        <v>4.4502130818002894E-3</v>
      </c>
      <c r="WO125" s="19">
        <f t="shared" si="1205"/>
        <v>3.1340791046726001E-3</v>
      </c>
      <c r="WP125" s="19">
        <f t="shared" si="1205"/>
        <v>8.1351437841512449E-3</v>
      </c>
      <c r="WQ125" s="19">
        <f t="shared" si="1205"/>
        <v>-4.6421771299001461E-3</v>
      </c>
      <c r="WR125" s="19">
        <f t="shared" si="1205"/>
        <v>2.1063012860192193E-3</v>
      </c>
      <c r="WS125" s="19">
        <f t="shared" si="1205"/>
        <v>1.9646921901788954E-2</v>
      </c>
      <c r="WT125" s="19">
        <f t="shared" si="1205"/>
        <v>-1.9698754752547853E-2</v>
      </c>
      <c r="WU125" s="19">
        <f t="shared" si="1205"/>
        <v>-8.5868487457884252E-3</v>
      </c>
      <c r="WV125" s="19">
        <f t="shared" si="1205"/>
        <v>-1.2928232527356929E-3</v>
      </c>
      <c r="WW125" s="19">
        <f t="shared" si="1205"/>
        <v>2.6399275592857161E-3</v>
      </c>
      <c r="WX125" s="19">
        <f t="shared" si="1205"/>
        <v>2.3339771998106388E-2</v>
      </c>
      <c r="WY125" s="19">
        <f t="shared" si="1205"/>
        <v>1.4636285729186529E-2</v>
      </c>
      <c r="WZ125" s="19">
        <f t="shared" si="1205"/>
        <v>-4.6153171292130375E-2</v>
      </c>
      <c r="XA125" s="19">
        <f t="shared" si="1205"/>
        <v>7.069664671884722E-2</v>
      </c>
      <c r="XB125" s="19">
        <f t="shared" si="1205"/>
        <v>-1.885893843564317E-2</v>
      </c>
      <c r="XC125" s="19">
        <f t="shared" si="1205"/>
        <v>2.6518814904241701E-3</v>
      </c>
      <c r="XD125" s="19">
        <f t="shared" si="1205"/>
        <v>-6.0565375138643074E-2</v>
      </c>
      <c r="XE125" s="19">
        <f t="shared" si="1205"/>
        <v>-1.4717026286409918E-2</v>
      </c>
      <c r="XF125" s="19">
        <f t="shared" si="1205"/>
        <v>-6.3265195938057572E-3</v>
      </c>
      <c r="XG125" s="19">
        <f t="shared" si="1205"/>
        <v>1.6607191715431201E-2</v>
      </c>
      <c r="XH125" s="19">
        <f t="shared" si="1205"/>
        <v>-1.3586521517742683E-2</v>
      </c>
      <c r="XI125" s="19">
        <f t="shared" si="1205"/>
        <v>4.8464426727389508E-4</v>
      </c>
      <c r="XJ125" s="19">
        <f t="shared" si="1205"/>
        <v>1.3941401303913067E-2</v>
      </c>
      <c r="XK125" s="19">
        <f t="shared" si="1205"/>
        <v>-1.4806313541634305E-2</v>
      </c>
      <c r="XL125" s="19">
        <f t="shared" si="1205"/>
        <v>3.2235916536147942E-2</v>
      </c>
      <c r="XM125" s="19">
        <f t="shared" si="1205"/>
        <v>-6.673602872297949E-3</v>
      </c>
      <c r="XN125" s="19">
        <f t="shared" si="1205"/>
        <v>-1.6071614300529808E-3</v>
      </c>
      <c r="XO125" s="19">
        <f t="shared" si="1205"/>
        <v>-7.1939473591642123E-3</v>
      </c>
      <c r="XP125" s="19">
        <f t="shared" si="1205"/>
        <v>-1.4716139942892743E-2</v>
      </c>
      <c r="XQ125" s="19">
        <f t="shared" si="1205"/>
        <v>3.4232424750540183E-2</v>
      </c>
      <c r="XR125" s="19">
        <f t="shared" ref="XR125:AAC125" si="1206">XR55-AVERAGE(XR$36:XR$45)</f>
        <v>0.15663779749992174</v>
      </c>
      <c r="XS125" s="19">
        <f t="shared" si="1206"/>
        <v>-3.3533795289439378E-3</v>
      </c>
      <c r="XT125" s="19">
        <f t="shared" si="1206"/>
        <v>2.7711267449176149E-2</v>
      </c>
      <c r="XU125" s="19">
        <f t="shared" si="1206"/>
        <v>-1.4297033696979062E-2</v>
      </c>
      <c r="XV125" s="19">
        <f t="shared" si="1206"/>
        <v>-1.0320658226038002E-3</v>
      </c>
      <c r="XW125" s="19">
        <f t="shared" si="1206"/>
        <v>-6.3525678358981718E-3</v>
      </c>
      <c r="XX125" s="19">
        <f t="shared" si="1206"/>
        <v>3.1537236536036767E-2</v>
      </c>
      <c r="XY125" s="19">
        <f t="shared" si="1206"/>
        <v>-5.9892055824661457E-3</v>
      </c>
      <c r="XZ125" s="19">
        <f t="shared" si="1206"/>
        <v>-9.6030763011150117E-3</v>
      </c>
      <c r="YA125" s="19">
        <f t="shared" si="1206"/>
        <v>1.0876208330414902E-2</v>
      </c>
      <c r="YB125" s="19">
        <f t="shared" si="1206"/>
        <v>-6.2372116176516966E-4</v>
      </c>
      <c r="YC125" s="19">
        <f t="shared" si="1206"/>
        <v>-3.253997930460259E-2</v>
      </c>
      <c r="YD125" s="19">
        <f t="shared" si="1206"/>
        <v>-1.1440675257481684E-2</v>
      </c>
      <c r="YE125" s="19">
        <f t="shared" si="1206"/>
        <v>2.0872089275844313E-3</v>
      </c>
      <c r="YF125" s="19">
        <f t="shared" si="1206"/>
        <v>-6.29000564184461E-3</v>
      </c>
      <c r="YG125" s="19">
        <f t="shared" si="1206"/>
        <v>7.0951601268197002E-3</v>
      </c>
      <c r="YH125" s="19">
        <f t="shared" si="1206"/>
        <v>1.2966625288380062E-2</v>
      </c>
      <c r="YI125" s="19">
        <f t="shared" si="1206"/>
        <v>3.5124722762150049E-2</v>
      </c>
      <c r="YJ125" s="19">
        <f t="shared" si="1206"/>
        <v>1.4994539641059214E-4</v>
      </c>
      <c r="YK125" s="19">
        <f t="shared" si="1206"/>
        <v>-1.0274693202628733E-3</v>
      </c>
      <c r="YL125" s="19">
        <f t="shared" si="1206"/>
        <v>4.1151540723756957E-2</v>
      </c>
      <c r="YM125" s="19">
        <f t="shared" si="1206"/>
        <v>1.083327999029712E-2</v>
      </c>
      <c r="YN125" s="19">
        <f t="shared" si="1206"/>
        <v>-4.3228340621978998E-3</v>
      </c>
      <c r="YO125" s="19">
        <f t="shared" si="1206"/>
        <v>9.5919912877450338E-3</v>
      </c>
      <c r="YP125" s="19">
        <f t="shared" si="1206"/>
        <v>1.0613438068421455E-2</v>
      </c>
      <c r="YQ125" s="19">
        <f t="shared" si="1206"/>
        <v>-6.3962325636801581E-3</v>
      </c>
      <c r="YR125" s="19">
        <f t="shared" si="1206"/>
        <v>5.3250522259326114E-3</v>
      </c>
      <c r="YS125" s="19">
        <f t="shared" si="1206"/>
        <v>3.498216529639179E-3</v>
      </c>
      <c r="YT125" s="19">
        <f t="shared" si="1206"/>
        <v>-4.1708411495564236E-2</v>
      </c>
      <c r="YU125" s="19">
        <f t="shared" si="1206"/>
        <v>-1.3886076318302168E-2</v>
      </c>
      <c r="YV125" s="19">
        <f t="shared" si="1206"/>
        <v>-4.6287294980701058E-3</v>
      </c>
      <c r="YW125" s="19">
        <f t="shared" si="1206"/>
        <v>3.2181491695898127E-3</v>
      </c>
      <c r="YX125" s="19">
        <f t="shared" si="1206"/>
        <v>-3.2948927908321899E-3</v>
      </c>
      <c r="YY125" s="19">
        <f t="shared" si="1206"/>
        <v>-1.6873204779771788E-2</v>
      </c>
      <c r="YZ125" s="19">
        <f t="shared" si="1206"/>
        <v>2.1991800168104987E-2</v>
      </c>
      <c r="ZA125" s="19">
        <f t="shared" si="1206"/>
        <v>-2.44693330644454E-3</v>
      </c>
      <c r="ZB125" s="19">
        <f t="shared" si="1206"/>
        <v>-3.0061285801043308E-2</v>
      </c>
      <c r="ZC125" s="19">
        <f t="shared" si="1206"/>
        <v>4.1125199399758474E-3</v>
      </c>
      <c r="ZD125" s="19">
        <f t="shared" si="1206"/>
        <v>1.5490620433454481E-2</v>
      </c>
      <c r="ZE125" s="19">
        <f t="shared" si="1206"/>
        <v>-1.2518707769698725E-2</v>
      </c>
      <c r="ZF125" s="19">
        <f t="shared" si="1206"/>
        <v>-2.1198703535476602E-3</v>
      </c>
      <c r="ZG125" s="19">
        <f t="shared" si="1206"/>
        <v>-2.1685375465360215E-2</v>
      </c>
      <c r="ZH125" s="19">
        <f t="shared" si="1206"/>
        <v>-3.5033942037961509E-3</v>
      </c>
      <c r="ZI125" s="19">
        <f t="shared" si="1206"/>
        <v>-1.5301079382886017E-2</v>
      </c>
      <c r="ZJ125" s="19">
        <f t="shared" si="1206"/>
        <v>4.4990479458839761E-3</v>
      </c>
      <c r="ZK125" s="19">
        <f t="shared" si="1206"/>
        <v>1.4811928018277363E-2</v>
      </c>
      <c r="ZL125" s="19">
        <f t="shared" si="1206"/>
        <v>1.0151663134771931E-2</v>
      </c>
      <c r="ZM125" s="19">
        <f t="shared" si="1206"/>
        <v>-8.4126530779543695E-3</v>
      </c>
      <c r="ZN125" s="19">
        <f t="shared" si="1206"/>
        <v>-7.6599221410566506E-2</v>
      </c>
      <c r="ZO125" s="19">
        <f t="shared" si="1206"/>
        <v>4.6313514480575951E-3</v>
      </c>
      <c r="ZP125" s="19">
        <f t="shared" si="1206"/>
        <v>-1.2567922426249784E-2</v>
      </c>
      <c r="ZQ125" s="19">
        <f t="shared" si="1206"/>
        <v>2.0696220516901034E-2</v>
      </c>
      <c r="ZR125" s="19">
        <f t="shared" si="1206"/>
        <v>1.1594917046973099E-2</v>
      </c>
      <c r="ZS125" s="19">
        <f t="shared" si="1206"/>
        <v>3.2253452595111176E-3</v>
      </c>
      <c r="ZT125" s="19">
        <f t="shared" si="1206"/>
        <v>3.3987633861186015E-3</v>
      </c>
      <c r="ZU125" s="19">
        <f t="shared" si="1206"/>
        <v>-1.7387896894219563E-3</v>
      </c>
      <c r="ZV125" s="19">
        <f t="shared" si="1206"/>
        <v>5.8395849103000386E-4</v>
      </c>
      <c r="ZW125" s="19">
        <f t="shared" si="1206"/>
        <v>9.0070074299770462E-3</v>
      </c>
      <c r="ZX125" s="19">
        <f t="shared" si="1206"/>
        <v>-2.2116231817995123E-2</v>
      </c>
      <c r="ZY125" s="19">
        <f t="shared" si="1206"/>
        <v>6.4885788663724478E-3</v>
      </c>
      <c r="ZZ125" s="19">
        <f t="shared" si="1206"/>
        <v>1.5857436384959173E-3</v>
      </c>
      <c r="AAA125" s="19">
        <f t="shared" si="1206"/>
        <v>-6.8578344693023818E-5</v>
      </c>
      <c r="AAB125" s="19">
        <f t="shared" si="1206"/>
        <v>2.5020010036846682E-3</v>
      </c>
      <c r="AAC125" s="19">
        <f t="shared" si="1206"/>
        <v>-8.9947542188796442E-3</v>
      </c>
      <c r="AAD125" s="19">
        <f t="shared" ref="AAD125:ACO125" si="1207">AAD55-AVERAGE(AAD$36:AAD$45)</f>
        <v>-2.294436364581408E-3</v>
      </c>
      <c r="AAE125" s="19">
        <f t="shared" si="1207"/>
        <v>1.5017161087302801E-3</v>
      </c>
      <c r="AAF125" s="19">
        <f t="shared" si="1207"/>
        <v>1.3510144618546866E-3</v>
      </c>
      <c r="AAG125" s="19">
        <f t="shared" si="1207"/>
        <v>1.4030631773779756E-3</v>
      </c>
      <c r="AAH125" s="19">
        <f t="shared" si="1207"/>
        <v>-2.9249174106175415E-2</v>
      </c>
      <c r="AAI125" s="19">
        <f t="shared" si="1207"/>
        <v>2.7914470829434055E-4</v>
      </c>
      <c r="AAJ125" s="19">
        <f t="shared" si="1207"/>
        <v>1.8829743528772244E-2</v>
      </c>
      <c r="AAK125" s="19">
        <f t="shared" si="1207"/>
        <v>2.9274430561038395E-4</v>
      </c>
      <c r="AAL125" s="19">
        <f t="shared" si="1207"/>
        <v>1.112695073960597E-2</v>
      </c>
      <c r="AAM125" s="19">
        <f t="shared" si="1207"/>
        <v>3.6983705334115435E-3</v>
      </c>
      <c r="AAN125" s="19">
        <f t="shared" si="1207"/>
        <v>-8.7338517398443316E-4</v>
      </c>
      <c r="AAO125" s="19">
        <f t="shared" si="1207"/>
        <v>4.788017086938344E-3</v>
      </c>
      <c r="AAP125" s="19">
        <f t="shared" si="1207"/>
        <v>-1.6301007000197702E-2</v>
      </c>
      <c r="AAQ125" s="19">
        <f t="shared" si="1207"/>
        <v>-1.0602016060306019E-2</v>
      </c>
      <c r="AAR125" s="19">
        <f t="shared" si="1207"/>
        <v>4.0962979470084149E-3</v>
      </c>
      <c r="AAS125" s="19">
        <f t="shared" si="1207"/>
        <v>1.7618164796659015E-2</v>
      </c>
      <c r="AAT125" s="19">
        <f t="shared" si="1207"/>
        <v>1.1541833237648418E-2</v>
      </c>
      <c r="AAU125" s="19">
        <f t="shared" si="1207"/>
        <v>-2.0384763821467235E-2</v>
      </c>
      <c r="AAV125" s="19">
        <f t="shared" si="1207"/>
        <v>-6.7585171706541006E-3</v>
      </c>
      <c r="AAW125" s="19">
        <f t="shared" si="1207"/>
        <v>9.7656186902569969E-2</v>
      </c>
      <c r="AAX125" s="19">
        <f t="shared" si="1207"/>
        <v>-2.986705351520981E-2</v>
      </c>
      <c r="AAY125" s="19">
        <f t="shared" si="1207"/>
        <v>-2.400518519190719E-3</v>
      </c>
      <c r="AAZ125" s="19">
        <f t="shared" si="1207"/>
        <v>-1.083653276824622E-2</v>
      </c>
      <c r="ABA125" s="19">
        <f t="shared" si="1207"/>
        <v>1.5852798024054062E-3</v>
      </c>
      <c r="ABB125" s="19">
        <f t="shared" si="1207"/>
        <v>-2.4273286190861147E-3</v>
      </c>
      <c r="ABC125" s="19">
        <f t="shared" si="1207"/>
        <v>3.2022231011553793E-3</v>
      </c>
      <c r="ABD125" s="19">
        <f t="shared" si="1207"/>
        <v>9.3840872372868509E-3</v>
      </c>
      <c r="ABE125" s="19">
        <f t="shared" si="1207"/>
        <v>-6.803068085462073E-3</v>
      </c>
      <c r="ABF125" s="19">
        <f t="shared" si="1207"/>
        <v>-1.434870699981735E-2</v>
      </c>
      <c r="ABG125" s="19">
        <f t="shared" si="1207"/>
        <v>-1.0721142833506419E-3</v>
      </c>
      <c r="ABH125" s="19">
        <f t="shared" si="1207"/>
        <v>-2.1719470813169137E-2</v>
      </c>
      <c r="ABI125" s="19">
        <f t="shared" si="1207"/>
        <v>-3.4210480771459128E-3</v>
      </c>
      <c r="ABJ125" s="19">
        <f t="shared" si="1207"/>
        <v>-1.0964249522384501E-2</v>
      </c>
      <c r="ABK125" s="19">
        <f t="shared" si="1207"/>
        <v>4.6285807179170264E-3</v>
      </c>
      <c r="ABL125" s="19">
        <f t="shared" si="1207"/>
        <v>9.2307239652688888E-3</v>
      </c>
      <c r="ABM125" s="19">
        <f t="shared" si="1207"/>
        <v>-1.3571346310394198E-3</v>
      </c>
      <c r="ABN125" s="19">
        <f t="shared" si="1207"/>
        <v>1.1640054224819715E-2</v>
      </c>
      <c r="ABO125" s="19">
        <f t="shared" si="1207"/>
        <v>-3.035343777045273E-3</v>
      </c>
      <c r="ABP125" s="19">
        <f t="shared" si="1207"/>
        <v>5.2968082465753435E-3</v>
      </c>
      <c r="ABQ125" s="19">
        <f t="shared" si="1207"/>
        <v>2.3098373386487722E-2</v>
      </c>
      <c r="ABR125" s="19">
        <f t="shared" si="1207"/>
        <v>2.7004274145413353E-3</v>
      </c>
      <c r="ABS125" s="19">
        <f t="shared" si="1207"/>
        <v>-6.3860590289359833E-3</v>
      </c>
      <c r="ABT125" s="19">
        <f t="shared" si="1207"/>
        <v>1.1973317222278984E-2</v>
      </c>
      <c r="ABU125" s="19">
        <f t="shared" si="1207"/>
        <v>-1.8650260315762716E-2</v>
      </c>
      <c r="ABV125" s="19">
        <f t="shared" si="1207"/>
        <v>-1.0776034278184425E-2</v>
      </c>
      <c r="ABW125" s="19">
        <f t="shared" si="1207"/>
        <v>8.1967874926297275E-3</v>
      </c>
      <c r="ABX125" s="19">
        <f t="shared" si="1207"/>
        <v>5.9903794739117038E-3</v>
      </c>
      <c r="ABY125" s="19">
        <f t="shared" si="1207"/>
        <v>-1.0506977120523885E-2</v>
      </c>
      <c r="ABZ125" s="19">
        <f t="shared" si="1207"/>
        <v>-5.3972279303481242E-3</v>
      </c>
      <c r="ACA125" s="19">
        <f t="shared" si="1207"/>
        <v>6.7858379293422024E-3</v>
      </c>
      <c r="ACB125" s="19">
        <f t="shared" si="1207"/>
        <v>-1.1195612321501061E-2</v>
      </c>
      <c r="ACC125" s="19">
        <f t="shared" si="1207"/>
        <v>1.3668592332604909E-2</v>
      </c>
      <c r="ACD125" s="19">
        <f t="shared" si="1207"/>
        <v>2.4745885494892636E-2</v>
      </c>
      <c r="ACE125" s="19">
        <f t="shared" si="1207"/>
        <v>-7.7769915059233991E-3</v>
      </c>
      <c r="ACF125" s="19">
        <f t="shared" si="1207"/>
        <v>-6.7303811737267905E-3</v>
      </c>
      <c r="ACG125" s="19">
        <f t="shared" si="1207"/>
        <v>2.9915899557593946E-3</v>
      </c>
      <c r="ACH125" s="19">
        <f t="shared" si="1207"/>
        <v>-8.4934352400914074E-3</v>
      </c>
      <c r="ACI125" s="19">
        <f t="shared" si="1207"/>
        <v>-2.583418954302817E-3</v>
      </c>
      <c r="ACJ125" s="19">
        <f t="shared" si="1207"/>
        <v>-5.708317687408618E-3</v>
      </c>
      <c r="ACK125" s="19">
        <f t="shared" si="1207"/>
        <v>-3.3463625392992753E-2</v>
      </c>
      <c r="ACL125" s="19">
        <f t="shared" si="1207"/>
        <v>6.3756688669759278E-3</v>
      </c>
      <c r="ACM125" s="19">
        <f t="shared" si="1207"/>
        <v>1.4285754640247159E-2</v>
      </c>
      <c r="ACN125" s="19">
        <f t="shared" si="1207"/>
        <v>1.2130033042705563E-2</v>
      </c>
      <c r="ACO125" s="19">
        <f t="shared" si="1207"/>
        <v>-3.6299818260783212E-3</v>
      </c>
      <c r="ACP125" s="19">
        <f t="shared" ref="ACP125:AFA125" si="1208">ACP55-AVERAGE(ACP$36:ACP$45)</f>
        <v>-8.0885188658051718E-3</v>
      </c>
      <c r="ACQ125" s="19">
        <f t="shared" si="1208"/>
        <v>-6.2418915435388366E-5</v>
      </c>
      <c r="ACR125" s="19">
        <f t="shared" si="1208"/>
        <v>5.398596024878027E-3</v>
      </c>
      <c r="ACS125" s="19">
        <f t="shared" si="1208"/>
        <v>1.3788754635463684E-2</v>
      </c>
      <c r="ACT125" s="19">
        <f t="shared" si="1208"/>
        <v>-5.4039274764419214E-2</v>
      </c>
      <c r="ACU125" s="19">
        <f t="shared" si="1208"/>
        <v>3.2941806690432819E-2</v>
      </c>
      <c r="ACV125" s="19">
        <f t="shared" si="1208"/>
        <v>2.4165165513012767E-2</v>
      </c>
      <c r="ACW125" s="19">
        <f t="shared" si="1208"/>
        <v>1.1773546759815817E-3</v>
      </c>
      <c r="ACX125" s="19">
        <f t="shared" si="1208"/>
        <v>-5.3347821808267241E-2</v>
      </c>
      <c r="ACY125" s="19">
        <f t="shared" si="1208"/>
        <v>4.3419525922806443E-5</v>
      </c>
      <c r="ACZ125" s="19">
        <f t="shared" si="1208"/>
        <v>-3.1513808559108444E-2</v>
      </c>
      <c r="ADA125" s="19">
        <f t="shared" si="1208"/>
        <v>-2.7902222571317477E-2</v>
      </c>
      <c r="ADB125" s="19">
        <f t="shared" si="1208"/>
        <v>4.856075114532751E-3</v>
      </c>
      <c r="ADC125" s="19">
        <f t="shared" si="1208"/>
        <v>5.6338774862972896E-3</v>
      </c>
      <c r="ADD125" s="19">
        <f t="shared" si="1208"/>
        <v>-7.0168696706287099E-3</v>
      </c>
      <c r="ADE125" s="19">
        <f t="shared" si="1208"/>
        <v>2.099150321183341E-2</v>
      </c>
      <c r="ADF125" s="19">
        <f t="shared" si="1208"/>
        <v>-2.8535710308501311E-3</v>
      </c>
      <c r="ADG125" s="19">
        <f t="shared" si="1208"/>
        <v>1.1229164775043907E-2</v>
      </c>
      <c r="ADH125" s="19">
        <f t="shared" si="1208"/>
        <v>-1.0878535142059234E-2</v>
      </c>
      <c r="ADI125" s="19">
        <f t="shared" si="1208"/>
        <v>-8.3278511287037827E-3</v>
      </c>
      <c r="ADJ125" s="19">
        <f t="shared" si="1208"/>
        <v>1.5599684660214162E-2</v>
      </c>
      <c r="ADK125" s="19">
        <f t="shared" si="1208"/>
        <v>-2.1384256943239224E-3</v>
      </c>
      <c r="ADL125" s="19">
        <f t="shared" si="1208"/>
        <v>9.4802453951904689E-3</v>
      </c>
      <c r="ADM125" s="19">
        <f t="shared" si="1208"/>
        <v>4.0357237589313484E-2</v>
      </c>
      <c r="ADN125" s="19">
        <f t="shared" si="1208"/>
        <v>-3.547798924286763E-3</v>
      </c>
      <c r="ADO125" s="19">
        <f t="shared" si="1208"/>
        <v>-2.0232800064315701E-2</v>
      </c>
      <c r="ADP125" s="19">
        <f t="shared" si="1208"/>
        <v>6.0273146048713221E-3</v>
      </c>
      <c r="ADQ125" s="19">
        <f t="shared" si="1208"/>
        <v>9.3749578895343157E-3</v>
      </c>
      <c r="ADR125" s="19">
        <f t="shared" si="1208"/>
        <v>4.2167661204337093E-3</v>
      </c>
      <c r="ADS125" s="19">
        <f t="shared" si="1208"/>
        <v>4.042661918835495E-3</v>
      </c>
      <c r="ADT125" s="19">
        <f t="shared" si="1208"/>
        <v>-2.6280582873110907E-3</v>
      </c>
      <c r="ADU125" s="19">
        <f t="shared" si="1208"/>
        <v>7.425209781580339E-3</v>
      </c>
      <c r="ADV125" s="19">
        <f t="shared" si="1208"/>
        <v>2.3187534302499071E-3</v>
      </c>
      <c r="ADW125" s="19">
        <f t="shared" si="1208"/>
        <v>4.3231503278487217E-3</v>
      </c>
      <c r="ADX125" s="19">
        <f t="shared" si="1208"/>
        <v>-9.2168293459676427E-3</v>
      </c>
      <c r="ADY125" s="19">
        <f t="shared" si="1208"/>
        <v>-1.0686489110604094E-2</v>
      </c>
      <c r="ADZ125" s="19">
        <f t="shared" si="1208"/>
        <v>-2.3771255644661092E-3</v>
      </c>
      <c r="AEA125" s="19">
        <f t="shared" si="1208"/>
        <v>1.4621555645566754E-2</v>
      </c>
      <c r="AEB125" s="19">
        <f t="shared" si="1208"/>
        <v>-3.3399516334393204E-3</v>
      </c>
      <c r="AEC125" s="19">
        <f t="shared" si="1208"/>
        <v>3.0065868641666492E-3</v>
      </c>
      <c r="AED125" s="19">
        <f t="shared" si="1208"/>
        <v>9.5979416228456557E-3</v>
      </c>
      <c r="AEE125" s="19">
        <f t="shared" si="1208"/>
        <v>-6.4515141619546114E-3</v>
      </c>
      <c r="AEF125" s="19">
        <f t="shared" si="1208"/>
        <v>1.5892456725167002E-2</v>
      </c>
      <c r="AEG125" s="19">
        <f t="shared" si="1208"/>
        <v>-3.2183395358538281E-3</v>
      </c>
      <c r="AEH125" s="19">
        <f t="shared" si="1208"/>
        <v>-8.9585846320526623E-3</v>
      </c>
      <c r="AEI125" s="19">
        <f t="shared" si="1208"/>
        <v>-1.8501762643905013E-3</v>
      </c>
      <c r="AEJ125" s="19">
        <f t="shared" si="1208"/>
        <v>-1.2895973987374668E-2</v>
      </c>
      <c r="AEK125" s="19">
        <f t="shared" si="1208"/>
        <v>5.4362905507409666E-3</v>
      </c>
      <c r="AEL125" s="19">
        <f t="shared" si="1208"/>
        <v>-1.0820895264694924E-2</v>
      </c>
      <c r="AEM125" s="19">
        <f t="shared" si="1208"/>
        <v>-2.1396619796488934E-3</v>
      </c>
      <c r="AEN125" s="19">
        <f t="shared" si="1208"/>
        <v>3.601500122618906E-3</v>
      </c>
      <c r="AEO125" s="19">
        <f t="shared" si="1208"/>
        <v>7.7347597141315706E-3</v>
      </c>
      <c r="AEP125" s="19">
        <f t="shared" si="1208"/>
        <v>2.2748008149251365E-2</v>
      </c>
      <c r="AEQ125" s="19">
        <f t="shared" si="1208"/>
        <v>-1.6690687431298045E-2</v>
      </c>
      <c r="AER125" s="19">
        <f t="shared" si="1208"/>
        <v>-7.9004127964880239E-3</v>
      </c>
      <c r="AES125" s="19">
        <f t="shared" si="1208"/>
        <v>0.12585857138362458</v>
      </c>
      <c r="AET125" s="19">
        <f t="shared" si="1208"/>
        <v>-1.9185503884200289E-2</v>
      </c>
      <c r="AEU125" s="19">
        <f t="shared" si="1208"/>
        <v>9.1365469295975939E-3</v>
      </c>
      <c r="AEV125" s="19">
        <f t="shared" si="1208"/>
        <v>1.5510010087124583E-2</v>
      </c>
      <c r="AEW125" s="19">
        <f t="shared" si="1208"/>
        <v>1.3573170448971837E-3</v>
      </c>
      <c r="AEX125" s="19">
        <f t="shared" si="1208"/>
        <v>5.4717196831347882E-3</v>
      </c>
      <c r="AEY125" s="19">
        <f t="shared" si="1208"/>
        <v>3.8620659137298683E-3</v>
      </c>
      <c r="AEZ125" s="19">
        <f t="shared" si="1208"/>
        <v>4.1105932948171976E-3</v>
      </c>
      <c r="AFA125" s="19">
        <f t="shared" si="1208"/>
        <v>-1.203312716055341E-2</v>
      </c>
      <c r="AFB125" s="19">
        <f t="shared" ref="AFB125:AGM125" si="1209">AFB55-AVERAGE(AFB$36:AFB$45)</f>
        <v>-8.6695968547839284E-4</v>
      </c>
      <c r="AFC125" s="19">
        <f t="shared" si="1209"/>
        <v>5.5057216790889072E-4</v>
      </c>
      <c r="AFD125" s="19">
        <f t="shared" si="1209"/>
        <v>-1.2198793857190374E-2</v>
      </c>
      <c r="AFE125" s="19">
        <f t="shared" si="1209"/>
        <v>2.4095115243522328E-2</v>
      </c>
      <c r="AFF125" s="19">
        <f t="shared" si="1209"/>
        <v>-8.0004377967014574E-3</v>
      </c>
      <c r="AFG125" s="19">
        <f t="shared" si="1209"/>
        <v>4.6543790573075755E-3</v>
      </c>
      <c r="AFH125" s="19">
        <f t="shared" si="1209"/>
        <v>-5.8931101066751358E-3</v>
      </c>
      <c r="AFI125" s="19">
        <f t="shared" si="1209"/>
        <v>3.5241957475606487E-3</v>
      </c>
      <c r="AFJ125" s="19">
        <f t="shared" si="1209"/>
        <v>-1.4424276549657371E-2</v>
      </c>
      <c r="AFK125" s="19">
        <f t="shared" si="1209"/>
        <v>2.9323877257986589E-4</v>
      </c>
      <c r="AFL125" s="19">
        <f t="shared" si="1209"/>
        <v>-9.4879583447378991E-3</v>
      </c>
      <c r="AFM125" s="19">
        <f t="shared" si="1209"/>
        <v>8.428445327194313E-3</v>
      </c>
      <c r="AFN125" s="19">
        <f t="shared" si="1209"/>
        <v>3.2013798649775538E-3</v>
      </c>
      <c r="AFO125" s="19">
        <f t="shared" si="1209"/>
        <v>-1.0411934594477156E-2</v>
      </c>
      <c r="AFP125" s="19">
        <f t="shared" si="1209"/>
        <v>9.541738395685697E-3</v>
      </c>
      <c r="AFQ125" s="19">
        <f t="shared" si="1209"/>
        <v>-1.3556913427340408E-2</v>
      </c>
      <c r="AFR125" s="19">
        <f t="shared" si="1209"/>
        <v>-1.2000328760950774E-2</v>
      </c>
      <c r="AFS125" s="19">
        <f t="shared" si="1209"/>
        <v>3.3691118346956149E-3</v>
      </c>
      <c r="AFT125" s="19">
        <f t="shared" si="1209"/>
        <v>3.7137197071159659E-3</v>
      </c>
      <c r="AFU125" s="19">
        <f t="shared" si="1209"/>
        <v>-2.0833053415758269E-2</v>
      </c>
      <c r="AFV125" s="19">
        <f t="shared" si="1209"/>
        <v>-1.6809299295480772E-2</v>
      </c>
      <c r="AFW125" s="19">
        <f t="shared" si="1209"/>
        <v>-8.222954142588178E-4</v>
      </c>
      <c r="AFX125" s="19">
        <f t="shared" si="1209"/>
        <v>-1.1998992539218262E-3</v>
      </c>
      <c r="AFY125" s="19">
        <f t="shared" si="1209"/>
        <v>-6.8611626620093376E-3</v>
      </c>
      <c r="AFZ125" s="19">
        <f t="shared" si="1209"/>
        <v>5.3579381418070449E-3</v>
      </c>
      <c r="AGA125" s="19">
        <f t="shared" si="1209"/>
        <v>-6.6877216379786506E-3</v>
      </c>
      <c r="AGB125" s="19">
        <f t="shared" si="1209"/>
        <v>-2.6821529916622754E-3</v>
      </c>
      <c r="AGC125" s="19">
        <f t="shared" si="1209"/>
        <v>-9.3695095067551203E-4</v>
      </c>
      <c r="AGD125" s="19">
        <f t="shared" si="1209"/>
        <v>-2.6788866434027878E-2</v>
      </c>
      <c r="AGE125" s="19">
        <f t="shared" si="1209"/>
        <v>2.6565157381940271E-3</v>
      </c>
      <c r="AGF125" s="19">
        <f t="shared" si="1209"/>
        <v>-1.9951469699494699E-3</v>
      </c>
      <c r="AGG125" s="19">
        <f t="shared" si="1209"/>
        <v>2.2648095255775647E-2</v>
      </c>
      <c r="AGH125" s="19">
        <f t="shared" si="1209"/>
        <v>6.6453183506256465E-3</v>
      </c>
      <c r="AGI125" s="19">
        <f t="shared" si="1209"/>
        <v>6.030776727513603E-4</v>
      </c>
      <c r="AGJ125" s="19">
        <f t="shared" si="1209"/>
        <v>4.4861875644103726E-3</v>
      </c>
      <c r="AGK125" s="19">
        <f t="shared" si="1209"/>
        <v>-4.6883387593491636E-3</v>
      </c>
      <c r="AGL125" s="19">
        <f t="shared" si="1209"/>
        <v>7.9315583128037465E-3</v>
      </c>
      <c r="AGM125" s="19">
        <f t="shared" si="1209"/>
        <v>1.2919819598377845E-3</v>
      </c>
      <c r="AGN125" s="19">
        <f t="shared" ref="AGN125:AIY125" si="1210">AGN55-AVERAGE(AGN$36:AGN$45)</f>
        <v>4.399550840621826E-3</v>
      </c>
      <c r="AGO125" s="19">
        <f t="shared" si="1210"/>
        <v>5.4319840125834663E-3</v>
      </c>
      <c r="AGP125" s="19">
        <f t="shared" si="1210"/>
        <v>-2.7417356621934317E-2</v>
      </c>
      <c r="AGQ125" s="19">
        <f t="shared" si="1210"/>
        <v>-3.3102957270099128E-3</v>
      </c>
      <c r="AGR125" s="19">
        <f t="shared" si="1210"/>
        <v>4.0410525287679026E-3</v>
      </c>
      <c r="AGS125" s="19">
        <f t="shared" si="1210"/>
        <v>-8.2939010932777599E-3</v>
      </c>
      <c r="AGT125" s="19">
        <f t="shared" si="1210"/>
        <v>9.1790315835237734E-3</v>
      </c>
      <c r="AGU125" s="19">
        <f t="shared" si="1210"/>
        <v>6.4963216313337832E-3</v>
      </c>
      <c r="AGV125" s="19">
        <f t="shared" si="1210"/>
        <v>-1.1174641906885577E-3</v>
      </c>
      <c r="AGW125" s="19">
        <f t="shared" si="1210"/>
        <v>-1.6924969528972797E-3</v>
      </c>
      <c r="AGX125" s="19">
        <f t="shared" si="1210"/>
        <v>7.8539388985658133E-3</v>
      </c>
      <c r="AGY125" s="19">
        <f t="shared" si="1210"/>
        <v>-1.80174456210936E-2</v>
      </c>
      <c r="AGZ125" s="19">
        <f t="shared" si="1210"/>
        <v>2.3205961790327027E-2</v>
      </c>
      <c r="AHA125" s="19">
        <f t="shared" si="1210"/>
        <v>-2.1352510638212047E-2</v>
      </c>
      <c r="AHB125" s="19">
        <f t="shared" si="1210"/>
        <v>-7.287834296397103E-3</v>
      </c>
      <c r="AHC125" s="19">
        <f t="shared" si="1210"/>
        <v>2.0439057490921238E-2</v>
      </c>
      <c r="AHD125" s="19">
        <f t="shared" si="1210"/>
        <v>6.1362995834983716E-3</v>
      </c>
      <c r="AHE125" s="19">
        <f t="shared" si="1210"/>
        <v>1.4946942698107221E-2</v>
      </c>
      <c r="AHF125" s="19">
        <f t="shared" si="1210"/>
        <v>3.291662614632139E-2</v>
      </c>
      <c r="AHG125" s="19">
        <f t="shared" si="1210"/>
        <v>-2.5560798254429286E-3</v>
      </c>
      <c r="AHH125" s="19">
        <f t="shared" si="1210"/>
        <v>-2.0809011519459216E-3</v>
      </c>
      <c r="AHI125" s="19">
        <f t="shared" si="1210"/>
        <v>3.2775872793502296E-2</v>
      </c>
      <c r="AHJ125" s="19">
        <f t="shared" si="1210"/>
        <v>1.516104341224575E-2</v>
      </c>
      <c r="AHK125" s="19">
        <f t="shared" si="1210"/>
        <v>-1.3459884857785046E-2</v>
      </c>
      <c r="AHL125" s="19">
        <f t="shared" si="1210"/>
        <v>-4.2954524682508287E-3</v>
      </c>
      <c r="AHM125" s="19">
        <f t="shared" si="1210"/>
        <v>-2.8281787574313006E-3</v>
      </c>
      <c r="AHN125" s="19">
        <f t="shared" si="1210"/>
        <v>1.5779305248007297E-3</v>
      </c>
      <c r="AHO125" s="19">
        <f t="shared" si="1210"/>
        <v>4.8937775707731635E-4</v>
      </c>
      <c r="AHP125" s="19">
        <f t="shared" si="1210"/>
        <v>-5.1496360381697408E-5</v>
      </c>
      <c r="AHQ125" s="19">
        <f t="shared" si="1210"/>
        <v>-9.8211962891759461E-3</v>
      </c>
      <c r="AHR125" s="19">
        <f t="shared" si="1210"/>
        <v>2.1597461390763821E-3</v>
      </c>
      <c r="AHS125" s="19">
        <f t="shared" si="1210"/>
        <v>7.7407581455893304E-4</v>
      </c>
      <c r="AHT125" s="19">
        <f t="shared" si="1210"/>
        <v>-9.223136745418109E-3</v>
      </c>
      <c r="AHU125" s="19">
        <f t="shared" si="1210"/>
        <v>-2.5390828400836656E-3</v>
      </c>
      <c r="AHV125" s="19">
        <f t="shared" si="1210"/>
        <v>-2.9932992818239874E-3</v>
      </c>
      <c r="AHW125" s="19">
        <f t="shared" si="1210"/>
        <v>-1.446025494898157E-3</v>
      </c>
      <c r="AHX125" s="19">
        <f t="shared" si="1210"/>
        <v>2.0767350055659051E-3</v>
      </c>
      <c r="AHY125" s="19">
        <f t="shared" si="1210"/>
        <v>-1.8997785493645998E-4</v>
      </c>
      <c r="AHZ125" s="19">
        <f t="shared" si="1210"/>
        <v>-4.8832588496359E-4</v>
      </c>
      <c r="AIA125" s="19">
        <f t="shared" si="1210"/>
        <v>-6.5219709589405721E-4</v>
      </c>
      <c r="AIB125" s="19">
        <f t="shared" si="1210"/>
        <v>1.2577769876070795E-2</v>
      </c>
      <c r="AIC125" s="19">
        <f t="shared" si="1210"/>
        <v>1.9300782777497961E-4</v>
      </c>
      <c r="AID125" s="19">
        <f t="shared" si="1210"/>
        <v>-1.2370395916243533E-3</v>
      </c>
      <c r="AIE125" s="19">
        <f t="shared" si="1210"/>
        <v>-6.4737798591942034E-3</v>
      </c>
      <c r="AIF125" s="19">
        <f t="shared" si="1210"/>
        <v>-1.9348367187871779E-2</v>
      </c>
      <c r="AIG125" s="19">
        <f t="shared" si="1210"/>
        <v>8.6809491911081053E-3</v>
      </c>
      <c r="AIH125" s="19">
        <f t="shared" si="1210"/>
        <v>-1.1226589610861121E-2</v>
      </c>
      <c r="AII125" s="19">
        <f t="shared" si="1210"/>
        <v>-1.0810331746815047E-2</v>
      </c>
      <c r="AIJ125" s="19">
        <f t="shared" si="1210"/>
        <v>-4.160725225794956E-4</v>
      </c>
      <c r="AIK125" s="19">
        <f t="shared" si="1210"/>
        <v>1.0397668406709033E-2</v>
      </c>
      <c r="AIL125" s="19">
        <f t="shared" si="1210"/>
        <v>2.478627196028417E-2</v>
      </c>
      <c r="AIM125" s="19">
        <f t="shared" si="1210"/>
        <v>-2.4383401784636217E-3</v>
      </c>
      <c r="AIN125" s="19">
        <f t="shared" si="1210"/>
        <v>-2.4899756983446295E-2</v>
      </c>
      <c r="AIO125" s="19">
        <f t="shared" si="1210"/>
        <v>7.696173998049323E-2</v>
      </c>
      <c r="AIP125" s="19">
        <f t="shared" si="1210"/>
        <v>-1.7645796066047419E-2</v>
      </c>
      <c r="AIQ125" s="19">
        <f t="shared" si="1210"/>
        <v>1.4154983250761668E-3</v>
      </c>
      <c r="AIR125" s="19">
        <f t="shared" si="1210"/>
        <v>6.1002483329312251E-3</v>
      </c>
      <c r="AIS125" s="19">
        <f t="shared" si="1210"/>
        <v>-3.0057635404974357E-3</v>
      </c>
      <c r="AIT125" s="19">
        <f t="shared" si="1210"/>
        <v>8.7536188170157393E-3</v>
      </c>
      <c r="AIU125" s="19">
        <f t="shared" si="1210"/>
        <v>-4.0991285708345485E-3</v>
      </c>
      <c r="AIV125" s="19">
        <f t="shared" si="1210"/>
        <v>-1.1783542093591608E-3</v>
      </c>
      <c r="AIW125" s="19">
        <f t="shared" si="1210"/>
        <v>-5.452475402911482E-3</v>
      </c>
      <c r="AIX125" s="19">
        <f t="shared" si="1210"/>
        <v>-1.1390062879985983E-2</v>
      </c>
      <c r="AIY125" s="19">
        <f t="shared" si="1210"/>
        <v>8.6633451021675151E-3</v>
      </c>
      <c r="AIZ125" s="19">
        <f t="shared" ref="AIZ125:ALK125" si="1211">AIZ55-AVERAGE(AIZ$36:AIZ$45)</f>
        <v>-1.9652556791847763E-2</v>
      </c>
      <c r="AJA125" s="19">
        <f t="shared" si="1211"/>
        <v>4.0750627147674275E-4</v>
      </c>
      <c r="AJB125" s="19">
        <f t="shared" si="1211"/>
        <v>-1.3401935152809383E-3</v>
      </c>
      <c r="AJC125" s="19">
        <f t="shared" si="1211"/>
        <v>-2.0629450043734687E-3</v>
      </c>
      <c r="AJD125" s="19">
        <f t="shared" si="1211"/>
        <v>-2.540062462309763E-3</v>
      </c>
      <c r="AJE125" s="19">
        <f t="shared" si="1211"/>
        <v>-1.0009770077595726E-3</v>
      </c>
      <c r="AJF125" s="19">
        <f t="shared" si="1211"/>
        <v>-1.8923630715773444E-2</v>
      </c>
      <c r="AJG125" s="19">
        <f t="shared" si="1211"/>
        <v>1.8919046535468649E-3</v>
      </c>
      <c r="AJH125" s="19">
        <f t="shared" si="1211"/>
        <v>-1.7965574373223752E-3</v>
      </c>
      <c r="AJI125" s="19">
        <f t="shared" si="1211"/>
        <v>3.8896365721993401E-3</v>
      </c>
      <c r="AJJ125" s="19">
        <f t="shared" si="1211"/>
        <v>2.6307839231168783E-3</v>
      </c>
      <c r="AJK125" s="19">
        <f t="shared" si="1211"/>
        <v>2.0678251647273118E-3</v>
      </c>
      <c r="AJL125" s="19">
        <f t="shared" si="1211"/>
        <v>2.2503852966796328E-3</v>
      </c>
      <c r="AJM125" s="19">
        <f t="shared" si="1211"/>
        <v>-1.2482284948380717E-2</v>
      </c>
      <c r="AJN125" s="19">
        <f t="shared" si="1211"/>
        <v>-6.3728442755253516E-3</v>
      </c>
      <c r="AJO125" s="19">
        <f t="shared" si="1211"/>
        <v>-8.7371095354192262E-3</v>
      </c>
      <c r="AJP125" s="19">
        <f t="shared" si="1211"/>
        <v>-3.5688374879560463E-4</v>
      </c>
      <c r="AJQ125" s="19">
        <f t="shared" si="1211"/>
        <v>-4.1089166870917279E-2</v>
      </c>
      <c r="AJR125" s="19">
        <f t="shared" si="1211"/>
        <v>-5.7551213909207751E-3</v>
      </c>
      <c r="AJS125" s="19">
        <f t="shared" si="1211"/>
        <v>1.2100286527679934E-2</v>
      </c>
      <c r="AJT125" s="19">
        <f t="shared" si="1211"/>
        <v>-2.1897483470514463E-2</v>
      </c>
      <c r="AJU125" s="19">
        <f t="shared" si="1211"/>
        <v>4.7782083796366415E-3</v>
      </c>
      <c r="AJV125" s="19">
        <f t="shared" si="1211"/>
        <v>7.2618986370663347E-3</v>
      </c>
      <c r="AJW125" s="19">
        <f t="shared" si="1211"/>
        <v>-3.0479288096725522E-3</v>
      </c>
      <c r="AJX125" s="19">
        <f t="shared" si="1211"/>
        <v>-2.5292117417845175E-4</v>
      </c>
      <c r="AJY125" s="19">
        <f t="shared" si="1211"/>
        <v>3.6941093063823866E-3</v>
      </c>
      <c r="AJZ125" s="19">
        <f t="shared" si="1211"/>
        <v>3.3994941322340144E-3</v>
      </c>
      <c r="AKA125" s="19">
        <f t="shared" si="1211"/>
        <v>6.1834724422871038E-4</v>
      </c>
      <c r="AKB125" s="19">
        <f t="shared" si="1211"/>
        <v>-4.2578931226324758E-4</v>
      </c>
      <c r="AKC125" s="19">
        <f t="shared" si="1211"/>
        <v>-1.1637640897747535E-2</v>
      </c>
      <c r="AKD125" s="19">
        <f t="shared" si="1211"/>
        <v>1.8042232672108409E-2</v>
      </c>
      <c r="AKE125" s="19">
        <f t="shared" si="1211"/>
        <v>-1.2435213720311571E-2</v>
      </c>
      <c r="AKF125" s="19">
        <f t="shared" si="1211"/>
        <v>1.5490293354660011E-3</v>
      </c>
      <c r="AKG125" s="19">
        <f t="shared" si="1211"/>
        <v>-1.9658312197715841E-3</v>
      </c>
      <c r="AKH125" s="19">
        <f t="shared" si="1211"/>
        <v>2.6107087079643826E-3</v>
      </c>
      <c r="AKI125" s="19">
        <f t="shared" si="1211"/>
        <v>-2.4422105612771812E-3</v>
      </c>
      <c r="AKJ125" s="19">
        <f t="shared" si="1211"/>
        <v>-8.1829447272615142E-3</v>
      </c>
      <c r="AKK125" s="19">
        <f t="shared" si="1211"/>
        <v>4.6017675026938445E-3</v>
      </c>
      <c r="AKL125" s="19">
        <f t="shared" si="1211"/>
        <v>9.3639567042443188E-3</v>
      </c>
      <c r="AKM125" s="19">
        <f t="shared" si="1211"/>
        <v>-1.4856078496183896E-2</v>
      </c>
      <c r="AKN125" s="19">
        <f t="shared" si="1211"/>
        <v>-7.7717026166158375E-3</v>
      </c>
      <c r="AKO125" s="19">
        <f t="shared" si="1211"/>
        <v>-2.0280925370827854E-3</v>
      </c>
      <c r="AKP125" s="19">
        <f t="shared" si="1211"/>
        <v>1.1257827279467916E-2</v>
      </c>
      <c r="AKQ125" s="19">
        <f t="shared" si="1211"/>
        <v>-2.611265290328733E-3</v>
      </c>
      <c r="AKR125" s="19">
        <f t="shared" si="1211"/>
        <v>-1.1377363255332042E-3</v>
      </c>
      <c r="AKS125" s="19">
        <f t="shared" si="1211"/>
        <v>1.4702071104017763E-3</v>
      </c>
      <c r="AKT125" s="19">
        <f t="shared" si="1211"/>
        <v>4.3100173661411159E-3</v>
      </c>
      <c r="AKU125" s="19">
        <f t="shared" si="1211"/>
        <v>-1.7388814258990651E-2</v>
      </c>
      <c r="AKV125" s="19">
        <f t="shared" si="1211"/>
        <v>-1.1556722154706727E-2</v>
      </c>
      <c r="AKW125" s="19">
        <f t="shared" si="1211"/>
        <v>-1.931007345739259E-2</v>
      </c>
      <c r="AKX125" s="19">
        <f t="shared" si="1211"/>
        <v>1.121075257323046E-4</v>
      </c>
      <c r="AKY125" s="19">
        <f t="shared" si="1211"/>
        <v>1.9984246560860678E-3</v>
      </c>
      <c r="AKZ125" s="19">
        <f t="shared" si="1211"/>
        <v>1.4392882213757558E-3</v>
      </c>
      <c r="ALA125" s="19">
        <f t="shared" si="1211"/>
        <v>-1.1035091578955849E-2</v>
      </c>
      <c r="ALB125" s="19">
        <f t="shared" si="1211"/>
        <v>2.16289825763839E-2</v>
      </c>
      <c r="ALC125" s="19">
        <f t="shared" si="1211"/>
        <v>-4.3055160247559279E-3</v>
      </c>
      <c r="ALD125" s="19">
        <f t="shared" si="1211"/>
        <v>8.9545349682113046E-3</v>
      </c>
      <c r="ALE125" s="19">
        <f t="shared" si="1211"/>
        <v>-2.4846650146645964E-5</v>
      </c>
      <c r="ALF125" s="19">
        <f t="shared" si="1211"/>
        <v>-1.258448088311207E-2</v>
      </c>
      <c r="ALG125" s="19">
        <f t="shared" si="1211"/>
        <v>-1.0574538179772495E-2</v>
      </c>
      <c r="ALH125" s="19">
        <f t="shared" si="1211"/>
        <v>-7.2318557221549189E-4</v>
      </c>
      <c r="ALI125" s="19">
        <f t="shared" si="1211"/>
        <v>2.3873965818547822E-3</v>
      </c>
      <c r="ALJ125" s="19">
        <f t="shared" si="1211"/>
        <v>6.899385792534277E-3</v>
      </c>
      <c r="ALK125" s="19">
        <f t="shared" si="1211"/>
        <v>1.1084824575461791E-2</v>
      </c>
      <c r="ALL125" s="19">
        <f t="shared" ref="ALL125:ALM125" si="1212">ALL55-AVERAGE(ALL$36:ALL$45)</f>
        <v>-6.152115424016457E-3</v>
      </c>
      <c r="ALM125" s="19">
        <f t="shared" si="1212"/>
        <v>2.4288409168575619E-3</v>
      </c>
      <c r="ALN125" s="34"/>
      <c r="ALP125" s="25">
        <f t="shared" si="884"/>
        <v>1.8823531655645558E-4</v>
      </c>
      <c r="ALQ125" s="26">
        <f>SUM(ALP116:ALP125)</f>
        <v>-5.7369990977601136E-4</v>
      </c>
      <c r="ALU125" s="4">
        <f t="shared" si="1055"/>
        <v>1.8342945245390097E-2</v>
      </c>
      <c r="ALV125" s="1">
        <f t="shared" si="1056"/>
        <v>0.32451295494697063</v>
      </c>
      <c r="ALW125" s="4">
        <f t="shared" si="1057"/>
        <v>1.6463803454274908</v>
      </c>
      <c r="ALX125" s="4">
        <f t="shared" si="1058"/>
        <v>1.9623414611334626</v>
      </c>
      <c r="ALY125" s="4">
        <f t="shared" si="1059"/>
        <v>2.5807596372676254</v>
      </c>
      <c r="ALZ125" s="1" t="str">
        <f t="shared" si="1060"/>
        <v>NieodrzucamyH0</v>
      </c>
      <c r="AMC125" s="1">
        <f t="shared" si="1061"/>
        <v>0.16726839352182471</v>
      </c>
      <c r="AMD125" s="19">
        <f t="shared" si="1062"/>
        <v>1.8331129326562374</v>
      </c>
      <c r="AME125" s="19">
        <f t="shared" si="1063"/>
        <v>2.2621571627982053</v>
      </c>
      <c r="AMF125" s="19">
        <f t="shared" si="1064"/>
        <v>3.2498355415921263</v>
      </c>
      <c r="AMG125" s="1" t="str">
        <f t="shared" si="1065"/>
        <v>NieodrzucamyH0</v>
      </c>
      <c r="AMJ125" s="37">
        <f t="shared" si="1066"/>
        <v>0.47599999999999998</v>
      </c>
      <c r="AMK125" s="1">
        <f t="shared" si="1067"/>
        <v>-1.5178932768808233</v>
      </c>
      <c r="AML125" s="26">
        <f t="shared" si="1068"/>
        <v>1.6448536269514715</v>
      </c>
      <c r="AMM125" s="26">
        <f t="shared" si="1069"/>
        <v>1.9599639845400536</v>
      </c>
      <c r="AMN125" s="26">
        <f t="shared" si="1070"/>
        <v>2.5758293035488999</v>
      </c>
      <c r="AMO125" s="1" t="str">
        <f t="shared" si="1071"/>
        <v>NieodrzucamyH0</v>
      </c>
      <c r="AMS125" s="1">
        <f t="shared" si="1072"/>
        <v>-1.5115687517918628</v>
      </c>
      <c r="AMT125" s="26">
        <f t="shared" si="1073"/>
        <v>1.6448536269514715</v>
      </c>
      <c r="AMU125" s="26">
        <f t="shared" si="1074"/>
        <v>1.9599639845400536</v>
      </c>
      <c r="AMV125" s="26">
        <f t="shared" si="1075"/>
        <v>2.5758293035488999</v>
      </c>
      <c r="AMW125" s="1" t="str">
        <f t="shared" si="1076"/>
        <v>NieodrzucamyH0</v>
      </c>
    </row>
    <row r="127" spans="1:1037" x14ac:dyDescent="0.25">
      <c r="A127" s="10" t="s">
        <v>3</v>
      </c>
    </row>
    <row r="128" spans="1:1037" x14ac:dyDescent="0.25">
      <c r="A128" s="13">
        <v>-5</v>
      </c>
      <c r="B128" s="4">
        <f t="shared" ref="B128:BM128" si="1213">B41-AVERAGE(B$41:B$45)</f>
        <v>-9.4305924930634701E-3</v>
      </c>
      <c r="C128" s="4">
        <f t="shared" si="1213"/>
        <v>1.0138548832549908E-2</v>
      </c>
      <c r="D128" s="4">
        <f t="shared" si="1213"/>
        <v>-2.6490698962405461E-2</v>
      </c>
      <c r="E128" s="4">
        <f t="shared" si="1213"/>
        <v>-1.691838076894886E-2</v>
      </c>
      <c r="F128" s="4">
        <f t="shared" si="1213"/>
        <v>-1.3491868932877188E-2</v>
      </c>
      <c r="G128" s="4">
        <f t="shared" si="1213"/>
        <v>-4.1135156070233221E-3</v>
      </c>
      <c r="H128" s="4">
        <f t="shared" si="1213"/>
        <v>-4.8497076942364452E-3</v>
      </c>
      <c r="I128" s="4">
        <f t="shared" si="1213"/>
        <v>-1.0466945171091206E-2</v>
      </c>
      <c r="J128" s="4">
        <f t="shared" si="1213"/>
        <v>-2.5348337846446349E-2</v>
      </c>
      <c r="K128" s="4">
        <f t="shared" si="1213"/>
        <v>-6.2276305789861711E-3</v>
      </c>
      <c r="L128" s="4">
        <f t="shared" si="1213"/>
        <v>6.1642251535162038E-3</v>
      </c>
      <c r="M128" s="4">
        <f t="shared" si="1213"/>
        <v>-3.9065245294074777E-3</v>
      </c>
      <c r="N128" s="4">
        <f t="shared" si="1213"/>
        <v>8.950979650245286E-3</v>
      </c>
      <c r="O128" s="4">
        <f t="shared" si="1213"/>
        <v>9.5563654374733395E-3</v>
      </c>
      <c r="P128" s="4">
        <f t="shared" si="1213"/>
        <v>-4.7308887815973718E-3</v>
      </c>
      <c r="Q128" s="4">
        <f t="shared" si="1213"/>
        <v>-1.0879347804182771E-3</v>
      </c>
      <c r="R128" s="4">
        <f t="shared" si="1213"/>
        <v>8.3435315761759771E-4</v>
      </c>
      <c r="S128" s="4">
        <f t="shared" si="1213"/>
        <v>4.1750609599610668E-3</v>
      </c>
      <c r="T128" s="4">
        <f t="shared" si="1213"/>
        <v>1.0445483165976802E-2</v>
      </c>
      <c r="U128" s="4">
        <f t="shared" si="1213"/>
        <v>3.5172698337047172E-3</v>
      </c>
      <c r="V128" s="4">
        <f t="shared" si="1213"/>
        <v>-1.1856052780310428E-3</v>
      </c>
      <c r="W128" s="4">
        <f t="shared" si="1213"/>
        <v>1.2810748220030876E-2</v>
      </c>
      <c r="X128" s="4">
        <f t="shared" si="1213"/>
        <v>4.4703220937956416E-2</v>
      </c>
      <c r="Y128" s="4">
        <f t="shared" si="1213"/>
        <v>-4.7816091840599713E-3</v>
      </c>
      <c r="Z128" s="4">
        <f t="shared" si="1213"/>
        <v>2.4492705032968421E-3</v>
      </c>
      <c r="AA128" s="4">
        <f t="shared" si="1213"/>
        <v>-3.1463573603776815E-3</v>
      </c>
      <c r="AB128" s="4">
        <f t="shared" si="1213"/>
        <v>5.904445454745172E-5</v>
      </c>
      <c r="AC128" s="4">
        <f t="shared" si="1213"/>
        <v>-5.1004504820651182E-3</v>
      </c>
      <c r="AD128" s="4">
        <f t="shared" si="1213"/>
        <v>6.0419298257957414E-3</v>
      </c>
      <c r="AE128" s="4">
        <f t="shared" si="1213"/>
        <v>-1.94419488337711E-3</v>
      </c>
      <c r="AF128" s="4">
        <f t="shared" si="1213"/>
        <v>4.0324856331727449E-3</v>
      </c>
      <c r="AG128" s="4">
        <f t="shared" si="1213"/>
        <v>-1.1203692126384177E-2</v>
      </c>
      <c r="AH128" s="4">
        <f t="shared" si="1213"/>
        <v>-6.4205470802737076E-4</v>
      </c>
      <c r="AI128" s="4">
        <f t="shared" si="1213"/>
        <v>-9.1859103838363781E-4</v>
      </c>
      <c r="AJ128" s="4">
        <f t="shared" si="1213"/>
        <v>-3.4423572998971788E-3</v>
      </c>
      <c r="AK128" s="4">
        <f t="shared" si="1213"/>
        <v>8.1971856151059064E-3</v>
      </c>
      <c r="AL128" s="4">
        <f t="shared" si="1213"/>
        <v>2.6749575245461248E-3</v>
      </c>
      <c r="AM128" s="4">
        <f t="shared" si="1213"/>
        <v>1.1143867070873038E-2</v>
      </c>
      <c r="AN128" s="4">
        <f t="shared" si="1213"/>
        <v>7.2575606753001003E-3</v>
      </c>
      <c r="AO128" s="4">
        <f t="shared" si="1213"/>
        <v>1.2178713586064769E-2</v>
      </c>
      <c r="AP128" s="4">
        <f t="shared" si="1213"/>
        <v>1.5269815883925364E-2</v>
      </c>
      <c r="AQ128" s="4">
        <f t="shared" si="1213"/>
        <v>-1.7467147876956887E-3</v>
      </c>
      <c r="AR128" s="4">
        <f t="shared" si="1213"/>
        <v>-4.05480360121985E-3</v>
      </c>
      <c r="AS128" s="4">
        <f t="shared" si="1213"/>
        <v>1.5728624613845495E-2</v>
      </c>
      <c r="AT128" s="4">
        <f t="shared" si="1213"/>
        <v>-2.7120249946763529E-3</v>
      </c>
      <c r="AU128" s="4">
        <f t="shared" si="1213"/>
        <v>6.6199911069660805E-3</v>
      </c>
      <c r="AV128" s="4">
        <f t="shared" si="1213"/>
        <v>1.5657944298351576E-2</v>
      </c>
      <c r="AW128" s="4">
        <f t="shared" si="1213"/>
        <v>9.1922085212680087E-4</v>
      </c>
      <c r="AX128" s="4">
        <f t="shared" si="1213"/>
        <v>-7.767619112038473E-3</v>
      </c>
      <c r="AY128" s="4">
        <f t="shared" si="1213"/>
        <v>5.163976726897751E-3</v>
      </c>
      <c r="AZ128" s="4">
        <f t="shared" si="1213"/>
        <v>2.9484568080413325E-3</v>
      </c>
      <c r="BA128" s="4">
        <f t="shared" si="1213"/>
        <v>-4.307729949022697E-3</v>
      </c>
      <c r="BB128" s="4">
        <f t="shared" si="1213"/>
        <v>1.0371747446370882E-2</v>
      </c>
      <c r="BC128" s="4">
        <f t="shared" si="1213"/>
        <v>5.0700885524017462E-3</v>
      </c>
      <c r="BD128" s="4">
        <f t="shared" si="1213"/>
        <v>-1.2976093922094601E-2</v>
      </c>
      <c r="BE128" s="4">
        <f t="shared" si="1213"/>
        <v>-1.3946521296833209E-2</v>
      </c>
      <c r="BF128" s="4">
        <f t="shared" si="1213"/>
        <v>2.3123150061549348E-3</v>
      </c>
      <c r="BG128" s="4">
        <f t="shared" si="1213"/>
        <v>-6.1364681291280589E-4</v>
      </c>
      <c r="BH128" s="4">
        <f t="shared" si="1213"/>
        <v>-1.6107772405244258E-2</v>
      </c>
      <c r="BI128" s="4">
        <f t="shared" si="1213"/>
        <v>6.3280751635164615E-3</v>
      </c>
      <c r="BJ128" s="4">
        <f t="shared" si="1213"/>
        <v>-5.9010461956832509E-3</v>
      </c>
      <c r="BK128" s="4">
        <f t="shared" si="1213"/>
        <v>2.6350485356631823E-4</v>
      </c>
      <c r="BL128" s="4">
        <f t="shared" si="1213"/>
        <v>-1.5612511283791264E-17</v>
      </c>
      <c r="BM128" s="4">
        <f t="shared" si="1213"/>
        <v>1.0510305680381934E-2</v>
      </c>
      <c r="BN128" s="4">
        <f t="shared" ref="BN128:DY128" si="1214">BN41-AVERAGE(BN$41:BN$45)</f>
        <v>1.4375380237328546E-3</v>
      </c>
      <c r="BO128" s="4">
        <f t="shared" si="1214"/>
        <v>-2.3522444051708644E-2</v>
      </c>
      <c r="BP128" s="4">
        <f t="shared" si="1214"/>
        <v>-3.7337866907332178E-3</v>
      </c>
      <c r="BQ128" s="4">
        <f t="shared" si="1214"/>
        <v>9.1041863601919008E-3</v>
      </c>
      <c r="BR128" s="4">
        <f t="shared" si="1214"/>
        <v>-1.1506000936931913E-2</v>
      </c>
      <c r="BS128" s="4">
        <f t="shared" si="1214"/>
        <v>-4.7029822223714577E-3</v>
      </c>
      <c r="BT128" s="4">
        <f t="shared" si="1214"/>
        <v>3.7380433445656676E-4</v>
      </c>
      <c r="BU128" s="4">
        <f t="shared" si="1214"/>
        <v>3.8440251758117641E-3</v>
      </c>
      <c r="BV128" s="4">
        <f t="shared" si="1214"/>
        <v>4.2403645265728963E-3</v>
      </c>
      <c r="BW128" s="4">
        <f t="shared" si="1214"/>
        <v>-2.12604855512439E-2</v>
      </c>
      <c r="BX128" s="4">
        <f t="shared" si="1214"/>
        <v>4.6440177221920677E-3</v>
      </c>
      <c r="BY128" s="4">
        <f t="shared" si="1214"/>
        <v>8.6242543314704644E-4</v>
      </c>
      <c r="BZ128" s="4">
        <f t="shared" si="1214"/>
        <v>7.8511536492758063E-5</v>
      </c>
      <c r="CA128" s="4">
        <f t="shared" si="1214"/>
        <v>-4.5694051378181427E-3</v>
      </c>
      <c r="CB128" s="4">
        <f t="shared" si="1214"/>
        <v>-1.171375423093831E-2</v>
      </c>
      <c r="CC128" s="4">
        <f t="shared" si="1214"/>
        <v>5.3625859360134981E-3</v>
      </c>
      <c r="CD128" s="4">
        <f t="shared" si="1214"/>
        <v>-1.1902792233696521E-2</v>
      </c>
      <c r="CE128" s="4">
        <f t="shared" si="1214"/>
        <v>1.0058655991037535E-2</v>
      </c>
      <c r="CF128" s="4">
        <f t="shared" si="1214"/>
        <v>-1.521399741514837E-2</v>
      </c>
      <c r="CG128" s="4">
        <f t="shared" si="1214"/>
        <v>5.9567458010121796E-3</v>
      </c>
      <c r="CH128" s="4">
        <f t="shared" si="1214"/>
        <v>2.0592284722590459E-3</v>
      </c>
      <c r="CI128" s="4">
        <f t="shared" si="1214"/>
        <v>-1.5061774182074453E-3</v>
      </c>
      <c r="CJ128" s="4">
        <f t="shared" si="1214"/>
        <v>-1.91384842241644E-2</v>
      </c>
      <c r="CK128" s="4">
        <f t="shared" si="1214"/>
        <v>2.3083420024151888E-3</v>
      </c>
      <c r="CL128" s="4">
        <f t="shared" si="1214"/>
        <v>-1.7820604154526395E-3</v>
      </c>
      <c r="CM128" s="4">
        <f t="shared" si="1214"/>
        <v>-2.4577159808271344E-3</v>
      </c>
      <c r="CN128" s="4">
        <f t="shared" si="1214"/>
        <v>1.3320291623906711E-2</v>
      </c>
      <c r="CO128" s="4">
        <f t="shared" si="1214"/>
        <v>7.9203980344780701E-3</v>
      </c>
      <c r="CP128" s="4">
        <f t="shared" si="1214"/>
        <v>3.8909300876603789E-3</v>
      </c>
      <c r="CQ128" s="4">
        <f t="shared" si="1214"/>
        <v>-1.2652198186637559E-2</v>
      </c>
      <c r="CR128" s="4">
        <f t="shared" si="1214"/>
        <v>1.3586332288164906E-3</v>
      </c>
      <c r="CS128" s="4">
        <f t="shared" si="1214"/>
        <v>-1.3906847343979969E-2</v>
      </c>
      <c r="CT128" s="4">
        <f t="shared" si="1214"/>
        <v>-9.7786225182708245E-3</v>
      </c>
      <c r="CU128" s="4">
        <f t="shared" si="1214"/>
        <v>-7.4534739167088748E-2</v>
      </c>
      <c r="CV128" s="4">
        <f t="shared" si="1214"/>
        <v>1.3080071558585826E-2</v>
      </c>
      <c r="CW128" s="4">
        <f t="shared" si="1214"/>
        <v>6.2287803138677805E-4</v>
      </c>
      <c r="CX128" s="4">
        <f t="shared" si="1214"/>
        <v>-6.603889063302882E-4</v>
      </c>
      <c r="CY128" s="4">
        <f t="shared" si="1214"/>
        <v>-2.8061298438731078E-4</v>
      </c>
      <c r="CZ128" s="4">
        <f t="shared" si="1214"/>
        <v>-1.0247537632542597E-2</v>
      </c>
      <c r="DA128" s="4">
        <f t="shared" si="1214"/>
        <v>1.1497467928665989E-3</v>
      </c>
      <c r="DB128" s="4">
        <f t="shared" si="1214"/>
        <v>-2.0794184412476272E-2</v>
      </c>
      <c r="DC128" s="4">
        <f t="shared" si="1214"/>
        <v>-1.3448312287587231E-2</v>
      </c>
      <c r="DD128" s="4">
        <f t="shared" si="1214"/>
        <v>-1.2643978571490275E-2</v>
      </c>
      <c r="DE128" s="4">
        <f t="shared" si="1214"/>
        <v>-1.85122495523901E-2</v>
      </c>
      <c r="DF128" s="4">
        <f t="shared" si="1214"/>
        <v>-2.0385307936321921E-2</v>
      </c>
      <c r="DG128" s="4">
        <f t="shared" si="1214"/>
        <v>-1.0037400491376505E-3</v>
      </c>
      <c r="DH128" s="4">
        <f t="shared" si="1214"/>
        <v>1.1082160476791541E-2</v>
      </c>
      <c r="DI128" s="4">
        <f t="shared" si="1214"/>
        <v>-1.4414982861387003E-2</v>
      </c>
      <c r="DJ128" s="4">
        <f t="shared" si="1214"/>
        <v>6.0108206106892909E-3</v>
      </c>
      <c r="DK128" s="4">
        <f t="shared" si="1214"/>
        <v>5.9932190586294886E-3</v>
      </c>
      <c r="DL128" s="4">
        <f t="shared" si="1214"/>
        <v>-1.7917816519378463E-3</v>
      </c>
      <c r="DM128" s="4">
        <f t="shared" si="1214"/>
        <v>-3.7272251672946941E-2</v>
      </c>
      <c r="DN128" s="4">
        <f t="shared" si="1214"/>
        <v>-5.178927818953738E-5</v>
      </c>
      <c r="DO128" s="4">
        <f t="shared" si="1214"/>
        <v>4.7869252290341077E-3</v>
      </c>
      <c r="DP128" s="4">
        <f t="shared" si="1214"/>
        <v>-1.7129865726880633E-3</v>
      </c>
      <c r="DQ128" s="4">
        <f t="shared" si="1214"/>
        <v>-1.9796073457438907E-2</v>
      </c>
      <c r="DR128" s="4">
        <f t="shared" si="1214"/>
        <v>-1.4539175832257025E-2</v>
      </c>
      <c r="DS128" s="4">
        <f t="shared" si="1214"/>
        <v>2.8007604134246133E-5</v>
      </c>
      <c r="DT128" s="4">
        <f t="shared" si="1214"/>
        <v>3.3775835078249238E-2</v>
      </c>
      <c r="DU128" s="4">
        <f t="shared" si="1214"/>
        <v>-6.7858329686989356E-3</v>
      </c>
      <c r="DV128" s="4">
        <f t="shared" si="1214"/>
        <v>-8.8924642815147396E-3</v>
      </c>
      <c r="DW128" s="4">
        <f t="shared" si="1214"/>
        <v>6.1125937768492945E-3</v>
      </c>
      <c r="DX128" s="4">
        <f t="shared" si="1214"/>
        <v>2.6090484203544158E-2</v>
      </c>
      <c r="DY128" s="4">
        <f t="shared" si="1214"/>
        <v>2.1892179952413427E-2</v>
      </c>
      <c r="DZ128" s="4">
        <f t="shared" ref="DZ128:GK128" si="1215">DZ41-AVERAGE(DZ$41:DZ$45)</f>
        <v>-1.1841801355601429E-3</v>
      </c>
      <c r="EA128" s="4">
        <f t="shared" si="1215"/>
        <v>-1.4366220101058372E-2</v>
      </c>
      <c r="EB128" s="4">
        <f t="shared" si="1215"/>
        <v>-3.8241839969379854E-3</v>
      </c>
      <c r="EC128" s="4">
        <f t="shared" si="1215"/>
        <v>1.6152951789650028E-2</v>
      </c>
      <c r="ED128" s="4">
        <f t="shared" si="1215"/>
        <v>-1.688018605863776E-2</v>
      </c>
      <c r="EE128" s="4">
        <f t="shared" si="1215"/>
        <v>-8.1694840894707757E-3</v>
      </c>
      <c r="EF128" s="4">
        <f t="shared" si="1215"/>
        <v>1.9472066715009558E-2</v>
      </c>
      <c r="EG128" s="4">
        <f t="shared" si="1215"/>
        <v>-1.6058700015701761E-2</v>
      </c>
      <c r="EH128" s="4">
        <f t="shared" si="1215"/>
        <v>-2.2653099421813368E-2</v>
      </c>
      <c r="EI128" s="4">
        <f t="shared" si="1215"/>
        <v>2.8459752056855324E-2</v>
      </c>
      <c r="EJ128" s="4">
        <f t="shared" si="1215"/>
        <v>3.1055789547632665E-2</v>
      </c>
      <c r="EK128" s="4">
        <f t="shared" si="1215"/>
        <v>2.8344157201569277E-2</v>
      </c>
      <c r="EL128" s="4">
        <f t="shared" si="1215"/>
        <v>4.770379541353887E-2</v>
      </c>
      <c r="EM128" s="4">
        <f t="shared" si="1215"/>
        <v>5.8246765389590787E-3</v>
      </c>
      <c r="EN128" s="4">
        <f t="shared" si="1215"/>
        <v>9.9230440726247038E-3</v>
      </c>
      <c r="EO128" s="4">
        <f t="shared" si="1215"/>
        <v>1.083555131919737E-2</v>
      </c>
      <c r="EP128" s="4">
        <f t="shared" si="1215"/>
        <v>-1.1683998017909866E-2</v>
      </c>
      <c r="EQ128" s="4">
        <f t="shared" si="1215"/>
        <v>-1.0708881245511778E-2</v>
      </c>
      <c r="ER128" s="4">
        <f t="shared" si="1215"/>
        <v>1.6334987337781125E-2</v>
      </c>
      <c r="ES128" s="4">
        <f t="shared" si="1215"/>
        <v>-5.050534974926784E-3</v>
      </c>
      <c r="ET128" s="4">
        <f t="shared" si="1215"/>
        <v>-6.6581019767721992E-3</v>
      </c>
      <c r="EU128" s="4">
        <f t="shared" si="1215"/>
        <v>1.1260916053563025E-2</v>
      </c>
      <c r="EV128" s="4">
        <f t="shared" si="1215"/>
        <v>2.1266446657551485E-3</v>
      </c>
      <c r="EW128" s="4">
        <f t="shared" si="1215"/>
        <v>0.10200031015766438</v>
      </c>
      <c r="EX128" s="4">
        <f t="shared" si="1215"/>
        <v>-4.1961473494215814E-4</v>
      </c>
      <c r="EY128" s="4">
        <f t="shared" si="1215"/>
        <v>-1.4615686199214642E-2</v>
      </c>
      <c r="EZ128" s="4">
        <f t="shared" si="1215"/>
        <v>-9.8545579021744531E-3</v>
      </c>
      <c r="FA128" s="4">
        <f t="shared" si="1215"/>
        <v>1.3401961200662171E-2</v>
      </c>
      <c r="FB128" s="4">
        <f t="shared" si="1215"/>
        <v>5.0552392886783405E-2</v>
      </c>
      <c r="FC128" s="4">
        <f t="shared" si="1215"/>
        <v>-5.5877321073068836E-3</v>
      </c>
      <c r="FD128" s="4">
        <f t="shared" si="1215"/>
        <v>-5.9834423265470969E-3</v>
      </c>
      <c r="FE128" s="4">
        <f t="shared" si="1215"/>
        <v>2.5101683402054568E-3</v>
      </c>
      <c r="FF128" s="4">
        <f t="shared" si="1215"/>
        <v>-3.4537253819320718E-3</v>
      </c>
      <c r="FG128" s="4">
        <f t="shared" si="1215"/>
        <v>-1.3404577657426536E-2</v>
      </c>
      <c r="FH128" s="4">
        <f t="shared" si="1215"/>
        <v>-3.6554581134774821E-3</v>
      </c>
      <c r="FI128" s="4">
        <f t="shared" si="1215"/>
        <v>-2.5257297412633307E-2</v>
      </c>
      <c r="FJ128" s="4">
        <f t="shared" si="1215"/>
        <v>-3.3148959229681987E-2</v>
      </c>
      <c r="FK128" s="4">
        <f t="shared" si="1215"/>
        <v>-1.2986653885706724E-2</v>
      </c>
      <c r="FL128" s="4">
        <f t="shared" si="1215"/>
        <v>-4.0949190970079753E-3</v>
      </c>
      <c r="FM128" s="4">
        <f t="shared" si="1215"/>
        <v>5.1193303454004314E-3</v>
      </c>
      <c r="FN128" s="4">
        <f t="shared" si="1215"/>
        <v>5.909936146537717E-3</v>
      </c>
      <c r="FO128" s="4">
        <f t="shared" si="1215"/>
        <v>-7.7759746968069903E-3</v>
      </c>
      <c r="FP128" s="4">
        <f t="shared" si="1215"/>
        <v>4.1229871003172231E-3</v>
      </c>
      <c r="FQ128" s="4">
        <f t="shared" si="1215"/>
        <v>8.3440811836596636E-3</v>
      </c>
      <c r="FR128" s="4">
        <f t="shared" si="1215"/>
        <v>-5.9099533824179045E-3</v>
      </c>
      <c r="FS128" s="4">
        <f t="shared" si="1215"/>
        <v>-1.7721383101467359E-2</v>
      </c>
      <c r="FT128" s="4">
        <f t="shared" si="1215"/>
        <v>-3.1136690351020641E-2</v>
      </c>
      <c r="FU128" s="4">
        <f t="shared" si="1215"/>
        <v>7.9858016648935333E-3</v>
      </c>
      <c r="FV128" s="4">
        <f t="shared" si="1215"/>
        <v>2.0218810434086968E-2</v>
      </c>
      <c r="FW128" s="4">
        <f t="shared" si="1215"/>
        <v>2.196259033523093E-3</v>
      </c>
      <c r="FX128" s="4">
        <f t="shared" si="1215"/>
        <v>-3.4600234523195308E-3</v>
      </c>
      <c r="FY128" s="4">
        <f t="shared" si="1215"/>
        <v>4.356703486084558E-3</v>
      </c>
      <c r="FZ128" s="4">
        <f t="shared" si="1215"/>
        <v>-3.2278256086238845E-3</v>
      </c>
      <c r="GA128" s="4">
        <f t="shared" si="1215"/>
        <v>7.8663321963519783E-3</v>
      </c>
      <c r="GB128" s="4">
        <f t="shared" si="1215"/>
        <v>4.9626351498885286E-3</v>
      </c>
      <c r="GC128" s="4">
        <f t="shared" si="1215"/>
        <v>-3.162171515085284E-3</v>
      </c>
      <c r="GD128" s="4">
        <f t="shared" si="1215"/>
        <v>-1.8548640887399159E-3</v>
      </c>
      <c r="GE128" s="4">
        <f t="shared" si="1215"/>
        <v>2.3947090955431519E-2</v>
      </c>
      <c r="GF128" s="4">
        <f t="shared" si="1215"/>
        <v>5.3590131862486928E-2</v>
      </c>
      <c r="GG128" s="4">
        <f t="shared" si="1215"/>
        <v>-4.9766631238364188E-2</v>
      </c>
      <c r="GH128" s="4">
        <f t="shared" si="1215"/>
        <v>3.8661053925659689E-2</v>
      </c>
      <c r="GI128" s="4">
        <f t="shared" si="1215"/>
        <v>-2.4345196847357538E-2</v>
      </c>
      <c r="GJ128" s="4">
        <f t="shared" si="1215"/>
        <v>3.3772742771339744E-2</v>
      </c>
      <c r="GK128" s="4">
        <f t="shared" si="1215"/>
        <v>-6.8451727205947367E-3</v>
      </c>
      <c r="GL128" s="4">
        <f t="shared" ref="GL128:IW128" si="1216">GL41-AVERAGE(GL$41:GL$45)</f>
        <v>4.1807652996360745E-2</v>
      </c>
      <c r="GM128" s="4">
        <f t="shared" si="1216"/>
        <v>-2.174372758435115E-3</v>
      </c>
      <c r="GN128" s="4">
        <f t="shared" si="1216"/>
        <v>5.9492958941320517E-3</v>
      </c>
      <c r="GO128" s="4">
        <f t="shared" si="1216"/>
        <v>1.7091228921472863E-2</v>
      </c>
      <c r="GP128" s="4">
        <f t="shared" si="1216"/>
        <v>-3.7797462318791511E-2</v>
      </c>
      <c r="GQ128" s="4">
        <f t="shared" si="1216"/>
        <v>-2.2628355297414179E-2</v>
      </c>
      <c r="GR128" s="4">
        <f t="shared" si="1216"/>
        <v>1.2608243518280045E-3</v>
      </c>
      <c r="GS128" s="4">
        <f t="shared" si="1216"/>
        <v>2.8776037945982122E-3</v>
      </c>
      <c r="GT128" s="4">
        <f t="shared" si="1216"/>
        <v>-8.3736181112780052E-3</v>
      </c>
      <c r="GU128" s="4">
        <f t="shared" si="1216"/>
        <v>-6.8994625454801978E-3</v>
      </c>
      <c r="GV128" s="4">
        <f t="shared" si="1216"/>
        <v>-1.4986594163173318E-2</v>
      </c>
      <c r="GW128" s="4">
        <f t="shared" si="1216"/>
        <v>-1.0669747032753681E-3</v>
      </c>
      <c r="GX128" s="4">
        <f t="shared" si="1216"/>
        <v>-4.7494535209693014E-3</v>
      </c>
      <c r="GY128" s="4">
        <f t="shared" si="1216"/>
        <v>1.0697678641468283E-2</v>
      </c>
      <c r="GZ128" s="4">
        <f t="shared" si="1216"/>
        <v>-1.5689646186413626E-2</v>
      </c>
      <c r="HA128" s="4">
        <f t="shared" si="1216"/>
        <v>-2.2776497178564323E-2</v>
      </c>
      <c r="HB128" s="4">
        <f t="shared" si="1216"/>
        <v>-3.2177626243141876E-2</v>
      </c>
      <c r="HC128" s="4">
        <f t="shared" si="1216"/>
        <v>-6.2227209517873574E-3</v>
      </c>
      <c r="HD128" s="4">
        <f t="shared" si="1216"/>
        <v>8.664293408742009E-3</v>
      </c>
      <c r="HE128" s="4">
        <f t="shared" si="1216"/>
        <v>3.2963808677681223E-4</v>
      </c>
      <c r="HF128" s="4">
        <f t="shared" si="1216"/>
        <v>8.2674399693978707E-3</v>
      </c>
      <c r="HG128" s="4">
        <f t="shared" si="1216"/>
        <v>-1.0580552484012698E-2</v>
      </c>
      <c r="HH128" s="4">
        <f t="shared" si="1216"/>
        <v>7.69531568232492E-3</v>
      </c>
      <c r="HI128" s="4">
        <f t="shared" si="1216"/>
        <v>-3.1187931752884928E-4</v>
      </c>
      <c r="HJ128" s="4">
        <f t="shared" si="1216"/>
        <v>1.5603530086361762E-2</v>
      </c>
      <c r="HK128" s="4">
        <f t="shared" si="1216"/>
        <v>1.6573214307886757E-2</v>
      </c>
      <c r="HL128" s="4">
        <f t="shared" si="1216"/>
        <v>5.3652661878531918E-3</v>
      </c>
      <c r="HM128" s="4">
        <f t="shared" si="1216"/>
        <v>-7.024148056482259E-3</v>
      </c>
      <c r="HN128" s="4">
        <f t="shared" si="1216"/>
        <v>-1.5539384263294865E-2</v>
      </c>
      <c r="HO128" s="4">
        <f t="shared" si="1216"/>
        <v>3.2078640857423429E-3</v>
      </c>
      <c r="HP128" s="4">
        <f t="shared" si="1216"/>
        <v>-4.2923994425567054E-3</v>
      </c>
      <c r="HQ128" s="4">
        <f t="shared" si="1216"/>
        <v>2.4939394845279552E-3</v>
      </c>
      <c r="HR128" s="4">
        <f t="shared" si="1216"/>
        <v>-2.2181382954411424E-2</v>
      </c>
      <c r="HS128" s="4">
        <f t="shared" si="1216"/>
        <v>1.3834333569430344E-2</v>
      </c>
      <c r="HT128" s="4">
        <f t="shared" si="1216"/>
        <v>2.2543702290619572E-2</v>
      </c>
      <c r="HU128" s="4">
        <f t="shared" si="1216"/>
        <v>1.3998887818248229E-2</v>
      </c>
      <c r="HV128" s="4">
        <f t="shared" si="1216"/>
        <v>5.0927142408452308E-5</v>
      </c>
      <c r="HW128" s="4">
        <f t="shared" si="1216"/>
        <v>-1.2018623006927584E-2</v>
      </c>
      <c r="HX128" s="4">
        <f t="shared" si="1216"/>
        <v>-6.7807194097703472E-3</v>
      </c>
      <c r="HY128" s="4">
        <f t="shared" si="1216"/>
        <v>1.412042757765581E-2</v>
      </c>
      <c r="HZ128" s="4">
        <f t="shared" si="1216"/>
        <v>3.9678853201002822E-3</v>
      </c>
      <c r="IA128" s="4">
        <f t="shared" si="1216"/>
        <v>-2.154992518459424E-2</v>
      </c>
      <c r="IB128" s="4">
        <f t="shared" si="1216"/>
        <v>1.1301751089548683E-2</v>
      </c>
      <c r="IC128" s="4">
        <f t="shared" si="1216"/>
        <v>1.0058153071341544E-2</v>
      </c>
      <c r="ID128" s="4">
        <f t="shared" si="1216"/>
        <v>-1.7753606015456849E-3</v>
      </c>
      <c r="IE128" s="4">
        <f t="shared" si="1216"/>
        <v>-4.9609676271539074E-2</v>
      </c>
      <c r="IF128" s="4">
        <f t="shared" si="1216"/>
        <v>2.0082374111651557E-3</v>
      </c>
      <c r="IG128" s="4">
        <f t="shared" si="1216"/>
        <v>-9.9003067591238361E-4</v>
      </c>
      <c r="IH128" s="4">
        <f t="shared" si="1216"/>
        <v>9.6560766926552816E-3</v>
      </c>
      <c r="II128" s="4">
        <f t="shared" si="1216"/>
        <v>1.2764452094799112E-2</v>
      </c>
      <c r="IJ128" s="4">
        <f t="shared" si="1216"/>
        <v>8.8584526233195585E-3</v>
      </c>
      <c r="IK128" s="4">
        <f t="shared" si="1216"/>
        <v>1.1444769432136239E-2</v>
      </c>
      <c r="IL128" s="4">
        <f t="shared" si="1216"/>
        <v>1.1148262505362456E-3</v>
      </c>
      <c r="IM128" s="4">
        <f t="shared" si="1216"/>
        <v>-2.6361579598515065E-3</v>
      </c>
      <c r="IN128" s="4">
        <f t="shared" si="1216"/>
        <v>1.3887256204753035E-3</v>
      </c>
      <c r="IO128" s="4">
        <f t="shared" si="1216"/>
        <v>-1.1171477718355404E-2</v>
      </c>
      <c r="IP128" s="4">
        <f t="shared" si="1216"/>
        <v>3.8467805081222792E-3</v>
      </c>
      <c r="IQ128" s="4">
        <f t="shared" si="1216"/>
        <v>-5.301014924370768E-3</v>
      </c>
      <c r="IR128" s="4">
        <f t="shared" si="1216"/>
        <v>4.6172136518763717E-3</v>
      </c>
      <c r="IS128" s="4">
        <f t="shared" si="1216"/>
        <v>2.5765843335738194E-2</v>
      </c>
      <c r="IT128" s="4">
        <f t="shared" si="1216"/>
        <v>-6.0726706670738793E-3</v>
      </c>
      <c r="IU128" s="4">
        <f t="shared" si="1216"/>
        <v>-4.687176433755165E-3</v>
      </c>
      <c r="IV128" s="4">
        <f t="shared" si="1216"/>
        <v>-5.3392168317955065E-3</v>
      </c>
      <c r="IW128" s="4">
        <f t="shared" si="1216"/>
        <v>3.7512426613444706E-4</v>
      </c>
      <c r="IX128" s="4">
        <f t="shared" ref="IX128:LI128" si="1217">IX41-AVERAGE(IX$41:IX$45)</f>
        <v>3.2562170528522484E-2</v>
      </c>
      <c r="IY128" s="4">
        <f t="shared" si="1217"/>
        <v>-7.8955907964525958E-3</v>
      </c>
      <c r="IZ128" s="4">
        <f t="shared" si="1217"/>
        <v>-8.448311860837325E-4</v>
      </c>
      <c r="JA128" s="4">
        <f t="shared" si="1217"/>
        <v>-1.1873072332830557E-2</v>
      </c>
      <c r="JB128" s="4">
        <f t="shared" si="1217"/>
        <v>-2.1202353962386764E-2</v>
      </c>
      <c r="JC128" s="4">
        <f t="shared" si="1217"/>
        <v>-2.059463422879625E-2</v>
      </c>
      <c r="JD128" s="4">
        <f t="shared" si="1217"/>
        <v>-4.2106683122712686E-3</v>
      </c>
      <c r="JE128" s="4">
        <f t="shared" si="1217"/>
        <v>-6.5177123680974017E-3</v>
      </c>
      <c r="JF128" s="4">
        <f t="shared" si="1217"/>
        <v>4.0931897784760845E-3</v>
      </c>
      <c r="JG128" s="4">
        <f t="shared" si="1217"/>
        <v>-3.0211938937970459E-2</v>
      </c>
      <c r="JH128" s="4">
        <f t="shared" si="1217"/>
        <v>1.516429649737336E-2</v>
      </c>
      <c r="JI128" s="4">
        <f t="shared" si="1217"/>
        <v>5.6248759598528323E-3</v>
      </c>
      <c r="JJ128" s="4">
        <f t="shared" si="1217"/>
        <v>1.5291575708450753E-2</v>
      </c>
      <c r="JK128" s="4">
        <f t="shared" si="1217"/>
        <v>-9.6437538989572053E-3</v>
      </c>
      <c r="JL128" s="4">
        <f t="shared" si="1217"/>
        <v>-3.1933025905415417E-3</v>
      </c>
      <c r="JM128" s="4">
        <f t="shared" si="1217"/>
        <v>-6.1070251329803102E-3</v>
      </c>
      <c r="JN128" s="4">
        <f t="shared" si="1217"/>
        <v>1.9347485418828511E-3</v>
      </c>
      <c r="JO128" s="4">
        <f t="shared" si="1217"/>
        <v>-1.5357476136169243E-2</v>
      </c>
      <c r="JP128" s="4">
        <f t="shared" si="1217"/>
        <v>-6.9354953291686887E-3</v>
      </c>
      <c r="JQ128" s="4">
        <f t="shared" si="1217"/>
        <v>-3.3522323893042079E-3</v>
      </c>
      <c r="JR128" s="4">
        <f t="shared" si="1217"/>
        <v>5.5722400783945363E-4</v>
      </c>
      <c r="JS128" s="4">
        <f t="shared" si="1217"/>
        <v>8.3474982695021377E-3</v>
      </c>
      <c r="JT128" s="4">
        <f t="shared" si="1217"/>
        <v>-2.0106189843650639E-2</v>
      </c>
      <c r="JU128" s="4">
        <f t="shared" si="1217"/>
        <v>4.2339543434533167E-2</v>
      </c>
      <c r="JV128" s="4">
        <f t="shared" si="1217"/>
        <v>-1.7314554234855159E-2</v>
      </c>
      <c r="JW128" s="4">
        <f t="shared" si="1217"/>
        <v>1.6725534703735206E-2</v>
      </c>
      <c r="JX128" s="4">
        <f t="shared" si="1217"/>
        <v>-6.2440448426853484E-3</v>
      </c>
      <c r="JY128" s="4">
        <f t="shared" si="1217"/>
        <v>-1.2117218398833108E-2</v>
      </c>
      <c r="JZ128" s="4">
        <f t="shared" si="1217"/>
        <v>-2.5004001770314983E-2</v>
      </c>
      <c r="KA128" s="4">
        <f t="shared" si="1217"/>
        <v>3.3974458439564655E-2</v>
      </c>
      <c r="KB128" s="4">
        <f t="shared" si="1217"/>
        <v>6.9764018078920131E-2</v>
      </c>
      <c r="KC128" s="4">
        <f t="shared" si="1217"/>
        <v>8.0724738775186065E-3</v>
      </c>
      <c r="KD128" s="4">
        <f t="shared" si="1217"/>
        <v>-1.0378310997269331E-2</v>
      </c>
      <c r="KE128" s="4">
        <f t="shared" si="1217"/>
        <v>5.3740860617202783E-3</v>
      </c>
      <c r="KF128" s="4">
        <f t="shared" si="1217"/>
        <v>6.4948698570502471E-3</v>
      </c>
      <c r="KG128" s="4">
        <f t="shared" si="1217"/>
        <v>-1.729302673694337E-2</v>
      </c>
      <c r="KH128" s="4">
        <f t="shared" si="1217"/>
        <v>4.822300870243058E-3</v>
      </c>
      <c r="KI128" s="4">
        <f t="shared" si="1217"/>
        <v>-2.5175927491836649E-2</v>
      </c>
      <c r="KJ128" s="4">
        <f t="shared" si="1217"/>
        <v>5.5282877597788447E-3</v>
      </c>
      <c r="KK128" s="4">
        <f t="shared" si="1217"/>
        <v>1.3936081501150237E-2</v>
      </c>
      <c r="KL128" s="4">
        <f t="shared" si="1217"/>
        <v>-7.6323626643967617E-3</v>
      </c>
      <c r="KM128" s="4">
        <f t="shared" si="1217"/>
        <v>1.4055294349427015E-2</v>
      </c>
      <c r="KN128" s="4">
        <f t="shared" si="1217"/>
        <v>2.7348292800808235E-2</v>
      </c>
      <c r="KO128" s="4">
        <f t="shared" si="1217"/>
        <v>-9.447020576794014E-3</v>
      </c>
      <c r="KP128" s="4">
        <f t="shared" si="1217"/>
        <v>1.3380544489379542E-2</v>
      </c>
      <c r="KQ128" s="4">
        <f t="shared" si="1217"/>
        <v>6.3319328222489289E-3</v>
      </c>
      <c r="KR128" s="4">
        <f t="shared" si="1217"/>
        <v>-1.8312803414313628E-2</v>
      </c>
      <c r="KS128" s="4">
        <f t="shared" si="1217"/>
        <v>1.5105596691133196E-2</v>
      </c>
      <c r="KT128" s="4">
        <f t="shared" si="1217"/>
        <v>6.4588074289644703E-3</v>
      </c>
      <c r="KU128" s="4">
        <f t="shared" si="1217"/>
        <v>2.0602510581267892E-2</v>
      </c>
      <c r="KV128" s="4">
        <f t="shared" si="1217"/>
        <v>-1.6177618650899325E-2</v>
      </c>
      <c r="KW128" s="4">
        <f t="shared" si="1217"/>
        <v>1.4688187792763773E-2</v>
      </c>
      <c r="KX128" s="4">
        <f t="shared" si="1217"/>
        <v>-1.233149489440585E-2</v>
      </c>
      <c r="KY128" s="4">
        <f t="shared" si="1217"/>
        <v>-1.0418347903915097E-2</v>
      </c>
      <c r="KZ128" s="4">
        <f t="shared" si="1217"/>
        <v>-2.2037531500337208E-3</v>
      </c>
      <c r="LA128" s="4">
        <f t="shared" si="1217"/>
        <v>-5.4225370740568213E-5</v>
      </c>
      <c r="LB128" s="4">
        <f t="shared" si="1217"/>
        <v>3.0654977476744814E-2</v>
      </c>
      <c r="LC128" s="4">
        <f t="shared" si="1217"/>
        <v>-7.3592445624474662E-4</v>
      </c>
      <c r="LD128" s="4">
        <f t="shared" si="1217"/>
        <v>3.2653717028363061E-3</v>
      </c>
      <c r="LE128" s="4">
        <f t="shared" si="1217"/>
        <v>4.5230780254488217E-3</v>
      </c>
      <c r="LF128" s="4">
        <f t="shared" si="1217"/>
        <v>-5.4185757569117244E-4</v>
      </c>
      <c r="LG128" s="4">
        <f t="shared" si="1217"/>
        <v>7.85332223195386E-3</v>
      </c>
      <c r="LH128" s="4">
        <f t="shared" si="1217"/>
        <v>9.4109062045821743E-3</v>
      </c>
      <c r="LI128" s="4">
        <f t="shared" si="1217"/>
        <v>8.5920219814669165E-3</v>
      </c>
      <c r="LJ128" s="4">
        <f t="shared" ref="LJ128:NU128" si="1218">LJ41-AVERAGE(LJ$41:LJ$45)</f>
        <v>-2.4285059059207095E-2</v>
      </c>
      <c r="LK128" s="4">
        <f t="shared" si="1218"/>
        <v>-5.2691635169509121E-3</v>
      </c>
      <c r="LL128" s="4">
        <f t="shared" si="1218"/>
        <v>7.5666929644087694E-2</v>
      </c>
      <c r="LM128" s="4">
        <f t="shared" si="1218"/>
        <v>1.6600584674539402E-2</v>
      </c>
      <c r="LN128" s="4">
        <f t="shared" si="1218"/>
        <v>5.4461411275544009E-6</v>
      </c>
      <c r="LO128" s="4">
        <f t="shared" si="1218"/>
        <v>3.4687625947362084E-3</v>
      </c>
      <c r="LP128" s="4">
        <f t="shared" si="1218"/>
        <v>-4.5551499926979166E-3</v>
      </c>
      <c r="LQ128" s="4">
        <f t="shared" si="1218"/>
        <v>-1.9362653744268148E-2</v>
      </c>
      <c r="LR128" s="4">
        <f t="shared" si="1218"/>
        <v>4.8945384235328758E-3</v>
      </c>
      <c r="LS128" s="4">
        <f t="shared" si="1218"/>
        <v>-2.6661511014322617E-3</v>
      </c>
      <c r="LT128" s="4">
        <f t="shared" si="1218"/>
        <v>-3.3906729660057411E-3</v>
      </c>
      <c r="LU128" s="4">
        <f t="shared" si="1218"/>
        <v>-8.1789969168150831E-3</v>
      </c>
      <c r="LV128" s="4">
        <f t="shared" si="1218"/>
        <v>2.306090352109811E-2</v>
      </c>
      <c r="LW128" s="4">
        <f t="shared" si="1218"/>
        <v>-6.9821572357843802E-4</v>
      </c>
      <c r="LX128" s="4">
        <f t="shared" si="1218"/>
        <v>-5.8573929411229898E-3</v>
      </c>
      <c r="LY128" s="4">
        <f t="shared" si="1218"/>
        <v>2.5091917261511176E-3</v>
      </c>
      <c r="LZ128" s="4">
        <f t="shared" si="1218"/>
        <v>-2.5805466752986377E-3</v>
      </c>
      <c r="MA128" s="4">
        <f t="shared" si="1218"/>
        <v>1.097667637762346E-2</v>
      </c>
      <c r="MB128" s="4">
        <f t="shared" si="1218"/>
        <v>5.4745626483140582E-2</v>
      </c>
      <c r="MC128" s="4">
        <f t="shared" si="1218"/>
        <v>2.1304642218727236E-2</v>
      </c>
      <c r="MD128" s="4">
        <f t="shared" si="1218"/>
        <v>-7.2548349004420854E-3</v>
      </c>
      <c r="ME128" s="4">
        <f t="shared" si="1218"/>
        <v>-6.6586443423059119E-3</v>
      </c>
      <c r="MF128" s="4">
        <f t="shared" si="1218"/>
        <v>1.7725361565313433E-3</v>
      </c>
      <c r="MG128" s="4">
        <f t="shared" si="1218"/>
        <v>2.0608469194584277E-2</v>
      </c>
      <c r="MH128" s="4">
        <f t="shared" si="1218"/>
        <v>5.3705462030338548E-3</v>
      </c>
      <c r="MI128" s="4">
        <f t="shared" si="1218"/>
        <v>-5.3167953332197292E-4</v>
      </c>
      <c r="MJ128" s="4">
        <f t="shared" si="1218"/>
        <v>2.3831594037153771E-2</v>
      </c>
      <c r="MK128" s="4">
        <f t="shared" si="1218"/>
        <v>2.4645729372648187E-3</v>
      </c>
      <c r="ML128" s="4">
        <f t="shared" si="1218"/>
        <v>1.2619614266594686E-3</v>
      </c>
      <c r="MM128" s="4">
        <f t="shared" si="1218"/>
        <v>-8.8314401967996004E-3</v>
      </c>
      <c r="MN128" s="4">
        <f t="shared" si="1218"/>
        <v>5.8771714346582285E-4</v>
      </c>
      <c r="MO128" s="4">
        <f t="shared" si="1218"/>
        <v>2.5771011296892618E-2</v>
      </c>
      <c r="MP128" s="4">
        <f t="shared" si="1218"/>
        <v>-1.1406692683639981E-2</v>
      </c>
      <c r="MQ128" s="4">
        <f t="shared" si="1218"/>
        <v>3.5051720861699297E-3</v>
      </c>
      <c r="MR128" s="4">
        <f t="shared" si="1218"/>
        <v>2.4410030264020773E-3</v>
      </c>
      <c r="MS128" s="4">
        <f t="shared" si="1218"/>
        <v>-1.3324987664896155E-2</v>
      </c>
      <c r="MT128" s="4">
        <f t="shared" si="1218"/>
        <v>-3.2793115738566823E-3</v>
      </c>
      <c r="MU128" s="4">
        <f t="shared" si="1218"/>
        <v>-1.575082312609942E-2</v>
      </c>
      <c r="MV128" s="4">
        <f t="shared" si="1218"/>
        <v>-2.5283029951348405E-3</v>
      </c>
      <c r="MW128" s="4">
        <f t="shared" si="1218"/>
        <v>9.6912340746425091E-3</v>
      </c>
      <c r="MX128" s="4">
        <f t="shared" si="1218"/>
        <v>-7.1425214369490609E-4</v>
      </c>
      <c r="MY128" s="4">
        <f t="shared" si="1218"/>
        <v>4.0968190946319384E-3</v>
      </c>
      <c r="MZ128" s="4">
        <f t="shared" si="1218"/>
        <v>7.5480655965693951E-3</v>
      </c>
      <c r="NA128" s="4">
        <f t="shared" si="1218"/>
        <v>-3.3966404309425713E-2</v>
      </c>
      <c r="NB128" s="4">
        <f t="shared" si="1218"/>
        <v>-2.2209885680544718E-4</v>
      </c>
      <c r="NC128" s="4">
        <f t="shared" si="1218"/>
        <v>-1.8626305235238956E-2</v>
      </c>
      <c r="ND128" s="4">
        <f t="shared" si="1218"/>
        <v>5.8501379789575245E-3</v>
      </c>
      <c r="NE128" s="4">
        <f t="shared" si="1218"/>
        <v>-5.6768931076084123E-3</v>
      </c>
      <c r="NF128" s="4">
        <f t="shared" si="1218"/>
        <v>2.4870006997870835E-2</v>
      </c>
      <c r="NG128" s="4">
        <f t="shared" si="1218"/>
        <v>-9.2644345010199046E-3</v>
      </c>
      <c r="NH128" s="4">
        <f t="shared" si="1218"/>
        <v>3.3654400456565982E-3</v>
      </c>
      <c r="NI128" s="4">
        <f t="shared" si="1218"/>
        <v>-2.9613252575142156E-3</v>
      </c>
      <c r="NJ128" s="4">
        <f t="shared" si="1218"/>
        <v>-2.0369483652247578E-3</v>
      </c>
      <c r="NK128" s="4">
        <f t="shared" si="1218"/>
        <v>1.0896654281445785E-2</v>
      </c>
      <c r="NL128" s="4">
        <f t="shared" si="1218"/>
        <v>-1.3360436960237728E-2</v>
      </c>
      <c r="NM128" s="4">
        <f t="shared" si="1218"/>
        <v>3.9828028243090946E-3</v>
      </c>
      <c r="NN128" s="4">
        <f t="shared" si="1218"/>
        <v>7.4336422844159611E-3</v>
      </c>
      <c r="NO128" s="4">
        <f t="shared" si="1218"/>
        <v>1.2817363625012439E-2</v>
      </c>
      <c r="NP128" s="4">
        <f t="shared" si="1218"/>
        <v>1.4265099025010539E-2</v>
      </c>
      <c r="NQ128" s="4">
        <f t="shared" si="1218"/>
        <v>2.7117256121469905E-3</v>
      </c>
      <c r="NR128" s="4">
        <f t="shared" si="1218"/>
        <v>1.1234047951093075E-2</v>
      </c>
      <c r="NS128" s="4">
        <f t="shared" si="1218"/>
        <v>-7.0923894514882133E-3</v>
      </c>
      <c r="NT128" s="4">
        <f t="shared" si="1218"/>
        <v>1.1884146547840113E-2</v>
      </c>
      <c r="NU128" s="4">
        <f t="shared" si="1218"/>
        <v>-2.0798508987757411E-2</v>
      </c>
      <c r="NV128" s="4">
        <f t="shared" ref="NV128:QG128" si="1219">NV41-AVERAGE(NV$41:NV$45)</f>
        <v>2.4942375033379662E-3</v>
      </c>
      <c r="NW128" s="4">
        <f t="shared" si="1219"/>
        <v>1.9886568114978898E-2</v>
      </c>
      <c r="NX128" s="4">
        <f t="shared" si="1219"/>
        <v>-2.9081999022690635E-2</v>
      </c>
      <c r="NY128" s="4">
        <f t="shared" si="1219"/>
        <v>-8.74618280127391E-3</v>
      </c>
      <c r="NZ128" s="4">
        <f t="shared" si="1219"/>
        <v>-1.3010892623297609E-2</v>
      </c>
      <c r="OA128" s="4">
        <f t="shared" si="1219"/>
        <v>-7.9875791901766642E-3</v>
      </c>
      <c r="OB128" s="4">
        <f t="shared" si="1219"/>
        <v>-5.3678405301736459E-3</v>
      </c>
      <c r="OC128" s="4">
        <f t="shared" si="1219"/>
        <v>-1.7775940090958082E-2</v>
      </c>
      <c r="OD128" s="4">
        <f t="shared" si="1219"/>
        <v>1.7774999031163464E-2</v>
      </c>
      <c r="OE128" s="4">
        <f t="shared" si="1219"/>
        <v>-1.8158809358103056E-2</v>
      </c>
      <c r="OF128" s="4">
        <f t="shared" si="1219"/>
        <v>1.188519923246208E-2</v>
      </c>
      <c r="OG128" s="4">
        <f t="shared" si="1219"/>
        <v>-5.7532103117014779E-3</v>
      </c>
      <c r="OH128" s="4">
        <f t="shared" si="1219"/>
        <v>2.1460419377729791E-3</v>
      </c>
      <c r="OI128" s="4">
        <f t="shared" si="1219"/>
        <v>-4.6022743937481875E-2</v>
      </c>
      <c r="OJ128" s="4">
        <f t="shared" si="1219"/>
        <v>3.1314423422803589E-3</v>
      </c>
      <c r="OK128" s="4">
        <f t="shared" si="1219"/>
        <v>3.3713615018792524E-3</v>
      </c>
      <c r="OL128" s="4">
        <f t="shared" si="1219"/>
        <v>-2.5086852889572128E-2</v>
      </c>
      <c r="OM128" s="4">
        <f t="shared" si="1219"/>
        <v>5.8237543665818512E-3</v>
      </c>
      <c r="ON128" s="4">
        <f t="shared" si="1219"/>
        <v>-2.2180284568889715E-3</v>
      </c>
      <c r="OO128" s="4">
        <f t="shared" si="1219"/>
        <v>2.4537866285178709E-3</v>
      </c>
      <c r="OP128" s="4">
        <f t="shared" si="1219"/>
        <v>-3.3450610185089213E-3</v>
      </c>
      <c r="OQ128" s="4">
        <f t="shared" si="1219"/>
        <v>8.7938203434165044E-3</v>
      </c>
      <c r="OR128" s="4">
        <f t="shared" si="1219"/>
        <v>-2.7044320217858291E-2</v>
      </c>
      <c r="OS128" s="4">
        <f t="shared" si="1219"/>
        <v>-1.8660801401894543E-2</v>
      </c>
      <c r="OT128" s="4">
        <f t="shared" si="1219"/>
        <v>-7.3715624629139172E-3</v>
      </c>
      <c r="OU128" s="4">
        <f t="shared" si="1219"/>
        <v>-1.3280312521356268E-2</v>
      </c>
      <c r="OV128" s="4">
        <f t="shared" si="1219"/>
        <v>3.0916015659903286E-3</v>
      </c>
      <c r="OW128" s="4">
        <f t="shared" si="1219"/>
        <v>-3.739323978119451E-3</v>
      </c>
      <c r="OX128" s="4">
        <f t="shared" si="1219"/>
        <v>5.8143520328133424E-3</v>
      </c>
      <c r="OY128" s="4">
        <f t="shared" si="1219"/>
        <v>8.8306722718730132E-3</v>
      </c>
      <c r="OZ128" s="4">
        <f t="shared" si="1219"/>
        <v>6.0690373088537891E-3</v>
      </c>
      <c r="PA128" s="4">
        <f t="shared" si="1219"/>
        <v>-1.8696491015646976E-2</v>
      </c>
      <c r="PB128" s="4">
        <f t="shared" si="1219"/>
        <v>5.6825755669360559E-3</v>
      </c>
      <c r="PC128" s="4">
        <f t="shared" si="1219"/>
        <v>6.0409452090839262E-3</v>
      </c>
      <c r="PD128" s="4">
        <f t="shared" si="1219"/>
        <v>2.3895301920400319E-2</v>
      </c>
      <c r="PE128" s="4">
        <f t="shared" si="1219"/>
        <v>-1.3494711009547041E-2</v>
      </c>
      <c r="PF128" s="4">
        <f t="shared" si="1219"/>
        <v>-2.0434754658629446E-2</v>
      </c>
      <c r="PG128" s="4">
        <f t="shared" si="1219"/>
        <v>1.1972395867273125E-2</v>
      </c>
      <c r="PH128" s="4">
        <f t="shared" si="1219"/>
        <v>5.2487953018447737E-3</v>
      </c>
      <c r="PI128" s="4">
        <f t="shared" si="1219"/>
        <v>-1.1282457079160122E-2</v>
      </c>
      <c r="PJ128" s="4">
        <f t="shared" si="1219"/>
        <v>4.0932076512529636E-3</v>
      </c>
      <c r="PK128" s="4">
        <f t="shared" si="1219"/>
        <v>1.3579217438029895E-2</v>
      </c>
      <c r="PL128" s="4">
        <f t="shared" si="1219"/>
        <v>9.9895877345815027E-4</v>
      </c>
      <c r="PM128" s="4">
        <f t="shared" si="1219"/>
        <v>-1.85512392273414E-2</v>
      </c>
      <c r="PN128" s="4">
        <f t="shared" si="1219"/>
        <v>-2.8368268505310837E-3</v>
      </c>
      <c r="PO128" s="4">
        <f t="shared" si="1219"/>
        <v>-4.1271811977097988E-3</v>
      </c>
      <c r="PP128" s="4">
        <f t="shared" si="1219"/>
        <v>-1.2066167491198246E-2</v>
      </c>
      <c r="PQ128" s="4">
        <f t="shared" si="1219"/>
        <v>-8.8046829434203465E-3</v>
      </c>
      <c r="PR128" s="4">
        <f t="shared" si="1219"/>
        <v>7.1330629108331441E-3</v>
      </c>
      <c r="PS128" s="4">
        <f t="shared" si="1219"/>
        <v>-8.8103410020706589E-5</v>
      </c>
      <c r="PT128" s="4">
        <f t="shared" si="1219"/>
        <v>-2.9720983813461173E-2</v>
      </c>
      <c r="PU128" s="4">
        <f t="shared" si="1219"/>
        <v>-3.6001932795149214E-3</v>
      </c>
      <c r="PV128" s="4">
        <f t="shared" si="1219"/>
        <v>2.1329374373158988E-2</v>
      </c>
      <c r="PW128" s="4">
        <f t="shared" si="1219"/>
        <v>-1.5602008775178451E-2</v>
      </c>
      <c r="PX128" s="4">
        <f t="shared" si="1219"/>
        <v>4.4353119231536772E-2</v>
      </c>
      <c r="PY128" s="4">
        <f t="shared" si="1219"/>
        <v>1.9489511121881894E-2</v>
      </c>
      <c r="PZ128" s="4">
        <f t="shared" si="1219"/>
        <v>1.6634629936273307E-2</v>
      </c>
      <c r="QA128" s="4">
        <f t="shared" si="1219"/>
        <v>-1.0048626279985196E-2</v>
      </c>
      <c r="QB128" s="4">
        <f t="shared" si="1219"/>
        <v>6.6474352904075506E-3</v>
      </c>
      <c r="QC128" s="4">
        <f t="shared" si="1219"/>
        <v>1.1628323524045739E-2</v>
      </c>
      <c r="QD128" s="4">
        <f t="shared" si="1219"/>
        <v>-3.074405311081092E-3</v>
      </c>
      <c r="QE128" s="4">
        <f t="shared" si="1219"/>
        <v>5.3100464188241582E-3</v>
      </c>
      <c r="QF128" s="4">
        <f t="shared" si="1219"/>
        <v>9.2546764907237497E-3</v>
      </c>
      <c r="QG128" s="4">
        <f t="shared" si="1219"/>
        <v>1.1133138581008428E-2</v>
      </c>
      <c r="QH128" s="4">
        <f t="shared" ref="QH128:SS128" si="1220">QH41-AVERAGE(QH$41:QH$45)</f>
        <v>-8.7416993486606615E-3</v>
      </c>
      <c r="QI128" s="4">
        <f t="shared" si="1220"/>
        <v>-1.2828510026772658E-2</v>
      </c>
      <c r="QJ128" s="4">
        <f t="shared" si="1220"/>
        <v>-3.2265856653168614E-17</v>
      </c>
      <c r="QK128" s="4">
        <f t="shared" si="1220"/>
        <v>1.176574893262354E-2</v>
      </c>
      <c r="QL128" s="4">
        <f t="shared" si="1220"/>
        <v>1.1718167611483008E-2</v>
      </c>
      <c r="QM128" s="4">
        <f t="shared" si="1220"/>
        <v>-1.5370574787258754E-3</v>
      </c>
      <c r="QN128" s="4">
        <f t="shared" si="1220"/>
        <v>-3.6413404644440985E-3</v>
      </c>
      <c r="QO128" s="4">
        <f t="shared" si="1220"/>
        <v>-6.1271294754472305E-3</v>
      </c>
      <c r="QP128" s="4">
        <f t="shared" si="1220"/>
        <v>3.8456435654953547E-3</v>
      </c>
      <c r="QQ128" s="4">
        <f t="shared" si="1220"/>
        <v>-9.053553590017329E-3</v>
      </c>
      <c r="QR128" s="4">
        <f t="shared" si="1220"/>
        <v>-9.4825978941655495E-3</v>
      </c>
      <c r="QS128" s="4">
        <f t="shared" si="1220"/>
        <v>-6.750782780404611E-3</v>
      </c>
      <c r="QT128" s="4">
        <f t="shared" si="1220"/>
        <v>1.7903398150061834E-3</v>
      </c>
      <c r="QU128" s="4">
        <f t="shared" si="1220"/>
        <v>-2.3362558174086372E-2</v>
      </c>
      <c r="QV128" s="4">
        <f t="shared" si="1220"/>
        <v>1.3480974652675182E-3</v>
      </c>
      <c r="QW128" s="4">
        <f t="shared" si="1220"/>
        <v>-1.4775735299713533E-2</v>
      </c>
      <c r="QX128" s="4">
        <f t="shared" si="1220"/>
        <v>6.3214537437244799E-3</v>
      </c>
      <c r="QY128" s="4">
        <f t="shared" si="1220"/>
        <v>-2.2926290884778655E-2</v>
      </c>
      <c r="QZ128" s="4">
        <f t="shared" si="1220"/>
        <v>-9.9527014021805389E-5</v>
      </c>
      <c r="RA128" s="4">
        <f t="shared" si="1220"/>
        <v>4.2632285280072308E-3</v>
      </c>
      <c r="RB128" s="4">
        <f t="shared" si="1220"/>
        <v>2.4696516627627361E-2</v>
      </c>
      <c r="RC128" s="4">
        <f t="shared" si="1220"/>
        <v>8.6349743322233882E-4</v>
      </c>
      <c r="RD128" s="4">
        <f t="shared" si="1220"/>
        <v>4.8503860650070023E-3</v>
      </c>
      <c r="RE128" s="4">
        <f t="shared" si="1220"/>
        <v>4.5645777615894705E-3</v>
      </c>
      <c r="RF128" s="4">
        <f t="shared" si="1220"/>
        <v>3.9462532626987354E-3</v>
      </c>
      <c r="RG128" s="4">
        <f t="shared" si="1220"/>
        <v>-2.5409843203752537E-2</v>
      </c>
      <c r="RH128" s="4">
        <f t="shared" si="1220"/>
        <v>-2.2222290130675476E-2</v>
      </c>
      <c r="RI128" s="4">
        <f t="shared" si="1220"/>
        <v>-1.0499904397241874E-2</v>
      </c>
      <c r="RJ128" s="4">
        <f t="shared" si="1220"/>
        <v>1.1897681355887528E-3</v>
      </c>
      <c r="RK128" s="4">
        <f t="shared" si="1220"/>
        <v>-2.4012846659910072E-3</v>
      </c>
      <c r="RL128" s="4">
        <f t="shared" si="1220"/>
        <v>3.9516403540948864E-3</v>
      </c>
      <c r="RM128" s="4">
        <f t="shared" si="1220"/>
        <v>2.5762733208904216E-2</v>
      </c>
      <c r="RN128" s="4">
        <f t="shared" si="1220"/>
        <v>1.2507087217535904E-3</v>
      </c>
      <c r="RO128" s="4">
        <f t="shared" si="1220"/>
        <v>-3.8642434661846411E-3</v>
      </c>
      <c r="RP128" s="4">
        <f t="shared" si="1220"/>
        <v>0</v>
      </c>
      <c r="RQ128" s="4">
        <f t="shared" si="1220"/>
        <v>3.6553883265121878E-2</v>
      </c>
      <c r="RR128" s="4">
        <f t="shared" si="1220"/>
        <v>-4.205666370828913E-3</v>
      </c>
      <c r="RS128" s="4">
        <f t="shared" si="1220"/>
        <v>0</v>
      </c>
      <c r="RT128" s="4">
        <f t="shared" si="1220"/>
        <v>6.6346820505517228E-3</v>
      </c>
      <c r="RU128" s="4">
        <f t="shared" si="1220"/>
        <v>1.4609476220567696E-3</v>
      </c>
      <c r="RV128" s="4">
        <f t="shared" si="1220"/>
        <v>1.5723210661786891E-3</v>
      </c>
      <c r="RW128" s="4">
        <f t="shared" si="1220"/>
        <v>-2.3197360600777806E-3</v>
      </c>
      <c r="RX128" s="4">
        <f t="shared" si="1220"/>
        <v>-9.4302906694197688E-4</v>
      </c>
      <c r="RY128" s="4">
        <f t="shared" si="1220"/>
        <v>-1.2875233521578221E-2</v>
      </c>
      <c r="RZ128" s="4">
        <f t="shared" si="1220"/>
        <v>-5.512506046051917E-3</v>
      </c>
      <c r="SA128" s="4">
        <f t="shared" si="1220"/>
        <v>-2.6236701683933314E-2</v>
      </c>
      <c r="SB128" s="4">
        <f t="shared" si="1220"/>
        <v>2.2825278119671291E-2</v>
      </c>
      <c r="SC128" s="4">
        <f t="shared" si="1220"/>
        <v>-1.6587182042173916E-2</v>
      </c>
      <c r="SD128" s="4">
        <f t="shared" si="1220"/>
        <v>9.4232876493141396E-3</v>
      </c>
      <c r="SE128" s="4">
        <f t="shared" si="1220"/>
        <v>-2.9814211722751109E-2</v>
      </c>
      <c r="SF128" s="4">
        <f t="shared" si="1220"/>
        <v>-4.8719525012029738E-3</v>
      </c>
      <c r="SG128" s="4">
        <f t="shared" si="1220"/>
        <v>5.1862892930471475E-3</v>
      </c>
      <c r="SH128" s="4">
        <f t="shared" si="1220"/>
        <v>-1.4158486689958437E-2</v>
      </c>
      <c r="SI128" s="4">
        <f t="shared" si="1220"/>
        <v>-5.6437409332112435E-4</v>
      </c>
      <c r="SJ128" s="4">
        <f t="shared" si="1220"/>
        <v>-9.0779598125081597E-3</v>
      </c>
      <c r="SK128" s="4">
        <f t="shared" si="1220"/>
        <v>1.3984841432352719E-3</v>
      </c>
      <c r="SL128" s="4">
        <f t="shared" si="1220"/>
        <v>-4.5203014157303208E-3</v>
      </c>
      <c r="SM128" s="4">
        <f t="shared" si="1220"/>
        <v>1.4775537507726982E-2</v>
      </c>
      <c r="SN128" s="4">
        <f t="shared" si="1220"/>
        <v>-9.8632340355303862E-3</v>
      </c>
      <c r="SO128" s="4">
        <f t="shared" si="1220"/>
        <v>-8.6539743424260789E-3</v>
      </c>
      <c r="SP128" s="4">
        <f t="shared" si="1220"/>
        <v>-5.2049914203127993E-3</v>
      </c>
      <c r="SQ128" s="4">
        <f t="shared" si="1220"/>
        <v>-9.551606717366292E-3</v>
      </c>
      <c r="SR128" s="4">
        <f t="shared" si="1220"/>
        <v>4.9279206004760809E-4</v>
      </c>
      <c r="SS128" s="4">
        <f t="shared" si="1220"/>
        <v>-1.2347733661091992E-3</v>
      </c>
      <c r="ST128" s="4">
        <f t="shared" ref="ST128:VE128" si="1221">ST41-AVERAGE(ST$41:ST$45)</f>
        <v>3.0315890523933643E-3</v>
      </c>
      <c r="SU128" s="4">
        <f t="shared" si="1221"/>
        <v>5.5535032245622746E-3</v>
      </c>
      <c r="SV128" s="4">
        <f t="shared" si="1221"/>
        <v>-2.090334769084266E-3</v>
      </c>
      <c r="SW128" s="4">
        <f t="shared" si="1221"/>
        <v>-1.4961478458863763E-2</v>
      </c>
      <c r="SX128" s="4">
        <f t="shared" si="1221"/>
        <v>1.4585830169875899E-2</v>
      </c>
      <c r="SY128" s="4">
        <f t="shared" si="1221"/>
        <v>8.9490480921255652E-3</v>
      </c>
      <c r="SZ128" s="4">
        <f t="shared" si="1221"/>
        <v>1.118570824397328E-2</v>
      </c>
      <c r="TA128" s="4">
        <f t="shared" si="1221"/>
        <v>-1.5835233432634589E-2</v>
      </c>
      <c r="TB128" s="4">
        <f t="shared" si="1221"/>
        <v>-1.316325845401339E-2</v>
      </c>
      <c r="TC128" s="4">
        <f t="shared" si="1221"/>
        <v>1.3476723269086362E-2</v>
      </c>
      <c r="TD128" s="4">
        <f t="shared" si="1221"/>
        <v>2.3603344418381075E-2</v>
      </c>
      <c r="TE128" s="4">
        <f t="shared" si="1221"/>
        <v>-1.7215221778326045E-2</v>
      </c>
      <c r="TF128" s="4">
        <f t="shared" si="1221"/>
        <v>-1.1489721106259079E-2</v>
      </c>
      <c r="TG128" s="4">
        <f t="shared" si="1221"/>
        <v>5.0524332899231318E-3</v>
      </c>
      <c r="TH128" s="4">
        <f t="shared" si="1221"/>
        <v>-6.7290593454814754E-4</v>
      </c>
      <c r="TI128" s="4">
        <f t="shared" si="1221"/>
        <v>2.7091478168969037E-3</v>
      </c>
      <c r="TJ128" s="4">
        <f t="shared" si="1221"/>
        <v>1.0245755706054838E-2</v>
      </c>
      <c r="TK128" s="4">
        <f t="shared" si="1221"/>
        <v>3.528469718639805E-3</v>
      </c>
      <c r="TL128" s="4">
        <f t="shared" si="1221"/>
        <v>-4.4607207525443433E-3</v>
      </c>
      <c r="TM128" s="4">
        <f t="shared" si="1221"/>
        <v>-9.7767362867369357E-3</v>
      </c>
      <c r="TN128" s="4">
        <f t="shared" si="1221"/>
        <v>6.3981228581322467E-3</v>
      </c>
      <c r="TO128" s="4">
        <f t="shared" si="1221"/>
        <v>3.7518897735126962E-5</v>
      </c>
      <c r="TP128" s="4">
        <f t="shared" si="1221"/>
        <v>-2.1367847821820638E-2</v>
      </c>
      <c r="TQ128" s="4">
        <f t="shared" si="1221"/>
        <v>2.4511500729105538E-2</v>
      </c>
      <c r="TR128" s="4">
        <f t="shared" si="1221"/>
        <v>1.6860238155528021E-2</v>
      </c>
      <c r="TS128" s="4">
        <f t="shared" si="1221"/>
        <v>-1.6302088804584926E-2</v>
      </c>
      <c r="TT128" s="4">
        <f t="shared" si="1221"/>
        <v>2.0808855924396713E-3</v>
      </c>
      <c r="TU128" s="4">
        <f t="shared" si="1221"/>
        <v>1.4371201870366303E-2</v>
      </c>
      <c r="TV128" s="4">
        <f t="shared" si="1221"/>
        <v>7.3619058962251238E-3</v>
      </c>
      <c r="TW128" s="4">
        <f t="shared" si="1221"/>
        <v>-2.7239123809546613E-3</v>
      </c>
      <c r="TX128" s="4">
        <f t="shared" si="1221"/>
        <v>-2.5312004885772546E-3</v>
      </c>
      <c r="TY128" s="4">
        <f t="shared" si="1221"/>
        <v>1.559230212246793E-2</v>
      </c>
      <c r="TZ128" s="4">
        <f t="shared" si="1221"/>
        <v>-1.3401057169712509E-2</v>
      </c>
      <c r="UA128" s="4">
        <f t="shared" si="1221"/>
        <v>5.3065046922402704E-3</v>
      </c>
      <c r="UB128" s="4">
        <f t="shared" si="1221"/>
        <v>2.7738028615522201E-2</v>
      </c>
      <c r="UC128" s="4">
        <f t="shared" si="1221"/>
        <v>-2.7724883854845107E-3</v>
      </c>
      <c r="UD128" s="4">
        <f t="shared" si="1221"/>
        <v>9.6351544684411712E-3</v>
      </c>
      <c r="UE128" s="4">
        <f t="shared" si="1221"/>
        <v>-7.5486773498339719E-3</v>
      </c>
      <c r="UF128" s="4">
        <f t="shared" si="1221"/>
        <v>2.9729687272208095E-3</v>
      </c>
      <c r="UG128" s="4">
        <f t="shared" si="1221"/>
        <v>2.4105451677697474E-3</v>
      </c>
      <c r="UH128" s="4">
        <f t="shared" si="1221"/>
        <v>7.428174302156215E-3</v>
      </c>
      <c r="UI128" s="4">
        <f t="shared" si="1221"/>
        <v>3.2969637994002896E-4</v>
      </c>
      <c r="UJ128" s="4">
        <f t="shared" si="1221"/>
        <v>4.6692970785899186E-3</v>
      </c>
      <c r="UK128" s="4">
        <f t="shared" si="1221"/>
        <v>-4.5678118236750012E-3</v>
      </c>
      <c r="UL128" s="4">
        <f t="shared" si="1221"/>
        <v>1.9559240825930722E-2</v>
      </c>
      <c r="UM128" s="4">
        <f t="shared" si="1221"/>
        <v>1.9426309083886643E-3</v>
      </c>
      <c r="UN128" s="4">
        <f t="shared" si="1221"/>
        <v>-2.8308715510604564E-3</v>
      </c>
      <c r="UO128" s="4">
        <f t="shared" si="1221"/>
        <v>-1.1610481146996712E-3</v>
      </c>
      <c r="UP128" s="4">
        <f t="shared" si="1221"/>
        <v>-3.0788350892448344E-3</v>
      </c>
      <c r="UQ128" s="4">
        <f t="shared" si="1221"/>
        <v>-5.1726642818876326E-3</v>
      </c>
      <c r="UR128" s="4">
        <f t="shared" si="1221"/>
        <v>6.8735287008415578E-3</v>
      </c>
      <c r="US128" s="4">
        <f t="shared" si="1221"/>
        <v>-9.3434290165031533E-3</v>
      </c>
      <c r="UT128" s="4">
        <f t="shared" si="1221"/>
        <v>1.4564203304884796E-2</v>
      </c>
      <c r="UU128" s="4">
        <f t="shared" si="1221"/>
        <v>-2.5487359365741622E-2</v>
      </c>
      <c r="UV128" s="4">
        <f t="shared" si="1221"/>
        <v>-2.3190695017808395E-3</v>
      </c>
      <c r="UW128" s="4">
        <f t="shared" si="1221"/>
        <v>4.2222670354080732E-3</v>
      </c>
      <c r="UX128" s="4">
        <f t="shared" si="1221"/>
        <v>2.4386430580723539E-2</v>
      </c>
      <c r="UY128" s="4">
        <f t="shared" si="1221"/>
        <v>2.8801393086768387E-5</v>
      </c>
      <c r="UZ128" s="4">
        <f t="shared" si="1221"/>
        <v>9.0922806432194546E-3</v>
      </c>
      <c r="VA128" s="4">
        <f t="shared" si="1221"/>
        <v>1.4316064072248634E-3</v>
      </c>
      <c r="VB128" s="4">
        <f t="shared" si="1221"/>
        <v>9.0681255124267415E-3</v>
      </c>
      <c r="VC128" s="4">
        <f t="shared" si="1221"/>
        <v>-2.0939625089381143E-3</v>
      </c>
      <c r="VD128" s="4">
        <f t="shared" si="1221"/>
        <v>6.5041008666002712E-3</v>
      </c>
      <c r="VE128" s="4">
        <f t="shared" si="1221"/>
        <v>-3.1235461822906986E-3</v>
      </c>
      <c r="VF128" s="4">
        <f t="shared" ref="VF128:XQ128" si="1222">VF41-AVERAGE(VF$41:VF$45)</f>
        <v>-1.4154738214190542E-2</v>
      </c>
      <c r="VG128" s="4">
        <f t="shared" si="1222"/>
        <v>2.2872087748051959E-3</v>
      </c>
      <c r="VH128" s="4">
        <f t="shared" si="1222"/>
        <v>2.8090841718005637E-3</v>
      </c>
      <c r="VI128" s="4">
        <f t="shared" si="1222"/>
        <v>8.2909115434882819E-3</v>
      </c>
      <c r="VJ128" s="4">
        <f t="shared" si="1222"/>
        <v>-5.6906038319968965E-3</v>
      </c>
      <c r="VK128" s="4">
        <f t="shared" si="1222"/>
        <v>2.8183604678274675E-3</v>
      </c>
      <c r="VL128" s="4">
        <f t="shared" si="1222"/>
        <v>-1.1686872133777836E-3</v>
      </c>
      <c r="VM128" s="4">
        <f t="shared" si="1222"/>
        <v>1.7862803504625928E-2</v>
      </c>
      <c r="VN128" s="4">
        <f t="shared" si="1222"/>
        <v>8.8939709443661488E-5</v>
      </c>
      <c r="VO128" s="4">
        <f t="shared" si="1222"/>
        <v>-3.1555596808103509E-3</v>
      </c>
      <c r="VP128" s="4">
        <f t="shared" si="1222"/>
        <v>1.9528582823508885E-2</v>
      </c>
      <c r="VQ128" s="4">
        <f t="shared" si="1222"/>
        <v>-6.3436630636751071E-3</v>
      </c>
      <c r="VR128" s="4">
        <f t="shared" si="1222"/>
        <v>9.1017775148296443E-3</v>
      </c>
      <c r="VS128" s="4">
        <f t="shared" si="1222"/>
        <v>7.1775992097276604E-4</v>
      </c>
      <c r="VT128" s="4">
        <f t="shared" si="1222"/>
        <v>4.2222023223672731E-4</v>
      </c>
      <c r="VU128" s="4">
        <f t="shared" si="1222"/>
        <v>-6.1525701158927949E-3</v>
      </c>
      <c r="VV128" s="4">
        <f t="shared" si="1222"/>
        <v>1.3369300024571956E-2</v>
      </c>
      <c r="VW128" s="4">
        <f t="shared" si="1222"/>
        <v>-1.094747101544009E-2</v>
      </c>
      <c r="VX128" s="4">
        <f t="shared" si="1222"/>
        <v>5.4802434777863939E-3</v>
      </c>
      <c r="VY128" s="4">
        <f t="shared" si="1222"/>
        <v>-3.7726105667494512E-3</v>
      </c>
      <c r="VZ128" s="4">
        <f t="shared" si="1222"/>
        <v>-1.5933582223049345E-2</v>
      </c>
      <c r="WA128" s="4">
        <f t="shared" si="1222"/>
        <v>-3.0589414436715031E-2</v>
      </c>
      <c r="WB128" s="4">
        <f t="shared" si="1222"/>
        <v>-2.2590086446337121E-3</v>
      </c>
      <c r="WC128" s="4">
        <f t="shared" si="1222"/>
        <v>3.5739501942643414E-3</v>
      </c>
      <c r="WD128" s="4">
        <f t="shared" si="1222"/>
        <v>-1.8629038826039217E-2</v>
      </c>
      <c r="WE128" s="4">
        <f t="shared" si="1222"/>
        <v>7.8328024857938286E-3</v>
      </c>
      <c r="WF128" s="4">
        <f t="shared" si="1222"/>
        <v>-1.3783109333810701E-2</v>
      </c>
      <c r="WG128" s="4">
        <f t="shared" si="1222"/>
        <v>-1.3508381679255207E-2</v>
      </c>
      <c r="WH128" s="4">
        <f t="shared" si="1222"/>
        <v>-3.4031537125150222E-3</v>
      </c>
      <c r="WI128" s="4">
        <f t="shared" si="1222"/>
        <v>3.3938552506605005E-2</v>
      </c>
      <c r="WJ128" s="4">
        <f t="shared" si="1222"/>
        <v>-7.9046209128903824E-3</v>
      </c>
      <c r="WK128" s="4">
        <f t="shared" si="1222"/>
        <v>-7.6717313494645356E-3</v>
      </c>
      <c r="WL128" s="4">
        <f t="shared" si="1222"/>
        <v>-1.5528870166790852E-2</v>
      </c>
      <c r="WM128" s="4">
        <f t="shared" si="1222"/>
        <v>-1.3636148121708583E-3</v>
      </c>
      <c r="WN128" s="4">
        <f t="shared" si="1222"/>
        <v>4.008039458865284E-3</v>
      </c>
      <c r="WO128" s="4">
        <f t="shared" si="1222"/>
        <v>-2.6809013926296864E-3</v>
      </c>
      <c r="WP128" s="4">
        <f t="shared" si="1222"/>
        <v>-1.2350376691582196E-2</v>
      </c>
      <c r="WQ128" s="4">
        <f t="shared" si="1222"/>
        <v>1.3656001328919622E-2</v>
      </c>
      <c r="WR128" s="4">
        <f t="shared" si="1222"/>
        <v>-1.1417608635569598E-3</v>
      </c>
      <c r="WS128" s="4">
        <f t="shared" si="1222"/>
        <v>3.5406059989415428E-3</v>
      </c>
      <c r="WT128" s="4">
        <f t="shared" si="1222"/>
        <v>1.0844788650311264E-3</v>
      </c>
      <c r="WU128" s="4">
        <f t="shared" si="1222"/>
        <v>8.3204067137129419E-3</v>
      </c>
      <c r="WV128" s="4">
        <f t="shared" si="1222"/>
        <v>-1.7960436716521172E-2</v>
      </c>
      <c r="WW128" s="4">
        <f t="shared" si="1222"/>
        <v>-7.329093812724773E-3</v>
      </c>
      <c r="WX128" s="4">
        <f t="shared" si="1222"/>
        <v>-3.689385531381823E-3</v>
      </c>
      <c r="WY128" s="4">
        <f t="shared" si="1222"/>
        <v>1.7498429401436314E-2</v>
      </c>
      <c r="WZ128" s="4">
        <f t="shared" si="1222"/>
        <v>4.4462401122827865E-2</v>
      </c>
      <c r="XA128" s="4">
        <f t="shared" si="1222"/>
        <v>1.5056518428371627E-3</v>
      </c>
      <c r="XB128" s="4">
        <f t="shared" si="1222"/>
        <v>-1.5795116117458922E-2</v>
      </c>
      <c r="XC128" s="4">
        <f t="shared" si="1222"/>
        <v>4.9143646442240327E-3</v>
      </c>
      <c r="XD128" s="4">
        <f t="shared" si="1222"/>
        <v>-1.3391639288848883E-3</v>
      </c>
      <c r="XE128" s="4">
        <f t="shared" si="1222"/>
        <v>-4.8164224671351404E-3</v>
      </c>
      <c r="XF128" s="4">
        <f t="shared" si="1222"/>
        <v>6.7374815098236625E-3</v>
      </c>
      <c r="XG128" s="4">
        <f t="shared" si="1222"/>
        <v>-1.0981404007451316E-3</v>
      </c>
      <c r="XH128" s="4">
        <f t="shared" si="1222"/>
        <v>-3.3387476727859315E-4</v>
      </c>
      <c r="XI128" s="4">
        <f t="shared" si="1222"/>
        <v>-1.5823128011035911E-2</v>
      </c>
      <c r="XJ128" s="4">
        <f t="shared" si="1222"/>
        <v>-9.1617159291438391E-3</v>
      </c>
      <c r="XK128" s="4">
        <f t="shared" si="1222"/>
        <v>2.3111671376387807E-2</v>
      </c>
      <c r="XL128" s="4">
        <f t="shared" si="1222"/>
        <v>-1.41606329382046E-2</v>
      </c>
      <c r="XM128" s="4">
        <f t="shared" si="1222"/>
        <v>2.7296999395893754E-2</v>
      </c>
      <c r="XN128" s="4">
        <f t="shared" si="1222"/>
        <v>2.9181020399539409E-3</v>
      </c>
      <c r="XO128" s="4">
        <f t="shared" si="1222"/>
        <v>-1.2718026955185523E-3</v>
      </c>
      <c r="XP128" s="4">
        <f t="shared" si="1222"/>
        <v>2.988131180457769E-2</v>
      </c>
      <c r="XQ128" s="4">
        <f t="shared" si="1222"/>
        <v>1.2960583917785965E-2</v>
      </c>
      <c r="XR128" s="4">
        <f t="shared" ref="XR128:AAC128" si="1223">XR41-AVERAGE(XR$41:XR$45)</f>
        <v>2.0931621994371791E-2</v>
      </c>
      <c r="XS128" s="4">
        <f t="shared" si="1223"/>
        <v>-4.7030576505218986E-3</v>
      </c>
      <c r="XT128" s="4">
        <f t="shared" si="1223"/>
        <v>6.2701774133434793E-3</v>
      </c>
      <c r="XU128" s="4">
        <f t="shared" si="1223"/>
        <v>1.3494091937577979E-2</v>
      </c>
      <c r="XV128" s="4">
        <f t="shared" si="1223"/>
        <v>-1.5200731553324246E-2</v>
      </c>
      <c r="XW128" s="4">
        <f t="shared" si="1223"/>
        <v>-3.6902318655969114E-3</v>
      </c>
      <c r="XX128" s="4">
        <f t="shared" si="1223"/>
        <v>4.8622960332775099E-2</v>
      </c>
      <c r="XY128" s="4">
        <f t="shared" si="1223"/>
        <v>9.551558413987693E-3</v>
      </c>
      <c r="XZ128" s="4">
        <f t="shared" si="1223"/>
        <v>-5.1323066830638604E-3</v>
      </c>
      <c r="YA128" s="4">
        <f t="shared" si="1223"/>
        <v>6.0620537714321963E-3</v>
      </c>
      <c r="YB128" s="4">
        <f t="shared" si="1223"/>
        <v>7.7937568440385723E-3</v>
      </c>
      <c r="YC128" s="4">
        <f t="shared" si="1223"/>
        <v>1.4841907722676373E-2</v>
      </c>
      <c r="YD128" s="4">
        <f t="shared" si="1223"/>
        <v>7.8294039741820011E-3</v>
      </c>
      <c r="YE128" s="4">
        <f t="shared" si="1223"/>
        <v>4.8516337426649165E-4</v>
      </c>
      <c r="YF128" s="4">
        <f t="shared" si="1223"/>
        <v>-2.4762863224432885E-3</v>
      </c>
      <c r="YG128" s="4">
        <f t="shared" si="1223"/>
        <v>-2.7885118848781105E-3</v>
      </c>
      <c r="YH128" s="4">
        <f t="shared" si="1223"/>
        <v>5.4550227058550093E-3</v>
      </c>
      <c r="YI128" s="4">
        <f t="shared" si="1223"/>
        <v>-2.664091562731832E-2</v>
      </c>
      <c r="YJ128" s="4">
        <f t="shared" si="1223"/>
        <v>2.8278727249287953E-3</v>
      </c>
      <c r="YK128" s="4">
        <f t="shared" si="1223"/>
        <v>2.7023245363192987E-3</v>
      </c>
      <c r="YL128" s="4">
        <f t="shared" si="1223"/>
        <v>1.2037304680342135E-2</v>
      </c>
      <c r="YM128" s="4">
        <f t="shared" si="1223"/>
        <v>-3.2885095558664573E-3</v>
      </c>
      <c r="YN128" s="4">
        <f t="shared" si="1223"/>
        <v>-1.2543874622687948E-2</v>
      </c>
      <c r="YO128" s="4">
        <f t="shared" si="1223"/>
        <v>-2.7993527960053003E-2</v>
      </c>
      <c r="YP128" s="4">
        <f t="shared" si="1223"/>
        <v>-5.3166160438184503E-3</v>
      </c>
      <c r="YQ128" s="4">
        <f t="shared" si="1223"/>
        <v>-2.9564800834128775E-2</v>
      </c>
      <c r="YR128" s="4">
        <f t="shared" si="1223"/>
        <v>-1.0498751716760042E-3</v>
      </c>
      <c r="YS128" s="4">
        <f t="shared" si="1223"/>
        <v>3.4749783290636592E-3</v>
      </c>
      <c r="YT128" s="4">
        <f t="shared" si="1223"/>
        <v>9.5369250998990421E-3</v>
      </c>
      <c r="YU128" s="4">
        <f t="shared" si="1223"/>
        <v>2.2553140517947417E-3</v>
      </c>
      <c r="YV128" s="4">
        <f t="shared" si="1223"/>
        <v>7.92502275647319E-3</v>
      </c>
      <c r="YW128" s="4">
        <f t="shared" si="1223"/>
        <v>-4.881941531028498E-3</v>
      </c>
      <c r="YX128" s="4">
        <f t="shared" si="1223"/>
        <v>5.538248738918442E-3</v>
      </c>
      <c r="YY128" s="4">
        <f t="shared" si="1223"/>
        <v>4.4367736494314497E-2</v>
      </c>
      <c r="YZ128" s="4">
        <f t="shared" si="1223"/>
        <v>-4.9790721824723976E-3</v>
      </c>
      <c r="ZA128" s="4">
        <f t="shared" si="1223"/>
        <v>-3.7452160761428299E-3</v>
      </c>
      <c r="ZB128" s="4">
        <f t="shared" si="1223"/>
        <v>-2.7433635530901751E-2</v>
      </c>
      <c r="ZC128" s="4">
        <f t="shared" si="1223"/>
        <v>3.4759828770355734E-4</v>
      </c>
      <c r="ZD128" s="4">
        <f t="shared" si="1223"/>
        <v>-8.1027311905574988E-3</v>
      </c>
      <c r="ZE128" s="4">
        <f t="shared" si="1223"/>
        <v>-6.4426727162656024E-4</v>
      </c>
      <c r="ZF128" s="4">
        <f t="shared" si="1223"/>
        <v>-6.5012674239509904E-3</v>
      </c>
      <c r="ZG128" s="4">
        <f t="shared" si="1223"/>
        <v>-2.2661412744767332E-3</v>
      </c>
      <c r="ZH128" s="4">
        <f t="shared" si="1223"/>
        <v>-1.2120014335525127E-2</v>
      </c>
      <c r="ZI128" s="4">
        <f t="shared" si="1223"/>
        <v>2.0931736791501395E-2</v>
      </c>
      <c r="ZJ128" s="4">
        <f t="shared" si="1223"/>
        <v>5.1694795330552859E-3</v>
      </c>
      <c r="ZK128" s="4">
        <f t="shared" si="1223"/>
        <v>2.1700472805088786E-2</v>
      </c>
      <c r="ZL128" s="4">
        <f t="shared" si="1223"/>
        <v>-1.6403709954671719E-2</v>
      </c>
      <c r="ZM128" s="4">
        <f t="shared" si="1223"/>
        <v>7.309255597971966E-3</v>
      </c>
      <c r="ZN128" s="4">
        <f t="shared" si="1223"/>
        <v>1.0027822677370233E-2</v>
      </c>
      <c r="ZO128" s="4">
        <f t="shared" si="1223"/>
        <v>-3.388100167528032E-3</v>
      </c>
      <c r="ZP128" s="4">
        <f t="shared" si="1223"/>
        <v>5.2591327586717154E-3</v>
      </c>
      <c r="ZQ128" s="4">
        <f t="shared" si="1223"/>
        <v>-1.1525992661882378E-2</v>
      </c>
      <c r="ZR128" s="4">
        <f t="shared" si="1223"/>
        <v>2.1853125102941637E-3</v>
      </c>
      <c r="ZS128" s="4">
        <f t="shared" si="1223"/>
        <v>8.7468477476654021E-3</v>
      </c>
      <c r="ZT128" s="4">
        <f t="shared" si="1223"/>
        <v>-2.2591540178138199E-2</v>
      </c>
      <c r="ZU128" s="4">
        <f t="shared" si="1223"/>
        <v>-3.137575543231155E-3</v>
      </c>
      <c r="ZV128" s="4">
        <f t="shared" si="1223"/>
        <v>-1.5788898423548609E-2</v>
      </c>
      <c r="ZW128" s="4">
        <f t="shared" si="1223"/>
        <v>-3.5473799199972324E-2</v>
      </c>
      <c r="ZX128" s="4">
        <f t="shared" si="1223"/>
        <v>-5.013303803098574E-3</v>
      </c>
      <c r="ZY128" s="4">
        <f t="shared" si="1223"/>
        <v>7.8851343757295172E-3</v>
      </c>
      <c r="ZZ128" s="4">
        <f t="shared" si="1223"/>
        <v>-6.6470364123867101E-3</v>
      </c>
      <c r="AAA128" s="4">
        <f t="shared" si="1223"/>
        <v>9.3421017120827801E-3</v>
      </c>
      <c r="AAB128" s="4">
        <f t="shared" si="1223"/>
        <v>-5.0771995695742377E-3</v>
      </c>
      <c r="AAC128" s="4">
        <f t="shared" si="1223"/>
        <v>2.7185241657969039E-3</v>
      </c>
      <c r="AAD128" s="4">
        <f t="shared" ref="AAD128:ACO128" si="1224">AAD41-AVERAGE(AAD$41:AAD$45)</f>
        <v>-7.0783361175930032E-3</v>
      </c>
      <c r="AAE128" s="4">
        <f t="shared" si="1224"/>
        <v>2.3035826515072962E-2</v>
      </c>
      <c r="AAF128" s="4">
        <f t="shared" si="1224"/>
        <v>-8.2494783848615109E-4</v>
      </c>
      <c r="AAG128" s="4">
        <f t="shared" si="1224"/>
        <v>-8.9899677045864879E-3</v>
      </c>
      <c r="AAH128" s="4">
        <f t="shared" si="1224"/>
        <v>-9.2235596975505808E-3</v>
      </c>
      <c r="AAI128" s="4">
        <f t="shared" si="1224"/>
        <v>1.2654893697096785E-3</v>
      </c>
      <c r="AAJ128" s="4">
        <f t="shared" si="1224"/>
        <v>6.8752862666276986E-3</v>
      </c>
      <c r="AAK128" s="4">
        <f t="shared" si="1224"/>
        <v>-1.3626998238450052E-3</v>
      </c>
      <c r="AAL128" s="4">
        <f t="shared" si="1224"/>
        <v>-3.0889278880447384E-3</v>
      </c>
      <c r="AAM128" s="4">
        <f t="shared" si="1224"/>
        <v>5.7219211938278761E-3</v>
      </c>
      <c r="AAN128" s="4">
        <f t="shared" si="1224"/>
        <v>-3.8674596489867235E-3</v>
      </c>
      <c r="AAO128" s="4">
        <f t="shared" si="1224"/>
        <v>9.23559763466352E-4</v>
      </c>
      <c r="AAP128" s="4">
        <f t="shared" si="1224"/>
        <v>9.0890843230344021E-3</v>
      </c>
      <c r="AAQ128" s="4">
        <f t="shared" si="1224"/>
        <v>5.7757652563827835E-4</v>
      </c>
      <c r="AAR128" s="4">
        <f t="shared" si="1224"/>
        <v>-4.9014036644526842E-3</v>
      </c>
      <c r="AAS128" s="4">
        <f t="shared" si="1224"/>
        <v>-1.2633283092969257E-3</v>
      </c>
      <c r="AAT128" s="4">
        <f t="shared" si="1224"/>
        <v>6.9981091914386668E-3</v>
      </c>
      <c r="AAU128" s="4">
        <f t="shared" si="1224"/>
        <v>3.4895459760997029E-3</v>
      </c>
      <c r="AAV128" s="4">
        <f t="shared" si="1224"/>
        <v>3.7714166788984572E-2</v>
      </c>
      <c r="AAW128" s="4">
        <f t="shared" si="1224"/>
        <v>-1.0209381352251252E-4</v>
      </c>
      <c r="AAX128" s="4">
        <f t="shared" si="1224"/>
        <v>-1.7814158234481556E-2</v>
      </c>
      <c r="AAY128" s="4">
        <f t="shared" si="1224"/>
        <v>7.5922793480345824E-3</v>
      </c>
      <c r="AAZ128" s="4">
        <f t="shared" si="1224"/>
        <v>-1.4090850326502723E-4</v>
      </c>
      <c r="ABA128" s="4">
        <f t="shared" si="1224"/>
        <v>2.7805745825684978E-3</v>
      </c>
      <c r="ABB128" s="4">
        <f t="shared" si="1224"/>
        <v>-1.5281734475993489E-3</v>
      </c>
      <c r="ABC128" s="4">
        <f t="shared" si="1224"/>
        <v>-9.5648609735052292E-3</v>
      </c>
      <c r="ABD128" s="4">
        <f t="shared" si="1224"/>
        <v>6.360350680644505E-3</v>
      </c>
      <c r="ABE128" s="4">
        <f t="shared" si="1224"/>
        <v>-1.657985293606009E-2</v>
      </c>
      <c r="ABF128" s="4">
        <f t="shared" si="1224"/>
        <v>-6.0669976871469636E-3</v>
      </c>
      <c r="ABG128" s="4">
        <f t="shared" si="1224"/>
        <v>-7.2520083743348295E-3</v>
      </c>
      <c r="ABH128" s="4">
        <f t="shared" si="1224"/>
        <v>-1.0786276989522638E-2</v>
      </c>
      <c r="ABI128" s="4">
        <f t="shared" si="1224"/>
        <v>-3.1381129325787792E-3</v>
      </c>
      <c r="ABJ128" s="4">
        <f t="shared" si="1224"/>
        <v>8.535811102038271E-3</v>
      </c>
      <c r="ABK128" s="4">
        <f t="shared" si="1224"/>
        <v>6.1814502755616566E-3</v>
      </c>
      <c r="ABL128" s="4">
        <f t="shared" si="1224"/>
        <v>3.1550581668674554E-2</v>
      </c>
      <c r="ABM128" s="4">
        <f t="shared" si="1224"/>
        <v>1.3279403256663595E-2</v>
      </c>
      <c r="ABN128" s="4">
        <f t="shared" si="1224"/>
        <v>8.4098797587146487E-3</v>
      </c>
      <c r="ABO128" s="4">
        <f t="shared" si="1224"/>
        <v>-1.0955481596435692E-2</v>
      </c>
      <c r="ABP128" s="4">
        <f t="shared" si="1224"/>
        <v>1.290346037627573E-2</v>
      </c>
      <c r="ABQ128" s="4">
        <f t="shared" si="1224"/>
        <v>2.1556043289263846E-2</v>
      </c>
      <c r="ABR128" s="4">
        <f t="shared" si="1224"/>
        <v>7.7398343198958174E-3</v>
      </c>
      <c r="ABS128" s="4">
        <f t="shared" si="1224"/>
        <v>9.0193450488743644E-3</v>
      </c>
      <c r="ABT128" s="4">
        <f t="shared" si="1224"/>
        <v>3.3860136945762814E-2</v>
      </c>
      <c r="ABU128" s="4">
        <f t="shared" si="1224"/>
        <v>-1.730860936356696E-2</v>
      </c>
      <c r="ABV128" s="4">
        <f t="shared" si="1224"/>
        <v>4.2717960934825355E-3</v>
      </c>
      <c r="ABW128" s="4">
        <f t="shared" si="1224"/>
        <v>-1.0378573943256158E-2</v>
      </c>
      <c r="ABX128" s="4">
        <f t="shared" si="1224"/>
        <v>6.6496067511481296E-3</v>
      </c>
      <c r="ABY128" s="4">
        <f t="shared" si="1224"/>
        <v>-1.8650398248607882E-3</v>
      </c>
      <c r="ABZ128" s="4">
        <f t="shared" si="1224"/>
        <v>4.249664715336653E-3</v>
      </c>
      <c r="ACA128" s="4">
        <f t="shared" si="1224"/>
        <v>-4.880200378171334E-3</v>
      </c>
      <c r="ACB128" s="4">
        <f t="shared" si="1224"/>
        <v>1.0009676549606238E-2</v>
      </c>
      <c r="ACC128" s="4">
        <f t="shared" si="1224"/>
        <v>8.0456755443149182E-3</v>
      </c>
      <c r="ACD128" s="4">
        <f t="shared" si="1224"/>
        <v>2.1460256401596859E-3</v>
      </c>
      <c r="ACE128" s="4">
        <f t="shared" si="1224"/>
        <v>-1.2244153329000126E-2</v>
      </c>
      <c r="ACF128" s="4">
        <f t="shared" si="1224"/>
        <v>4.9123680304813139E-4</v>
      </c>
      <c r="ACG128" s="4">
        <f t="shared" si="1224"/>
        <v>-2.3631442810769232E-3</v>
      </c>
      <c r="ACH128" s="4">
        <f t="shared" si="1224"/>
        <v>8.9457052987786702E-3</v>
      </c>
      <c r="ACI128" s="4">
        <f t="shared" si="1224"/>
        <v>-1.6028751957188635E-2</v>
      </c>
      <c r="ACJ128" s="4">
        <f t="shared" si="1224"/>
        <v>-2.8007059233165063E-3</v>
      </c>
      <c r="ACK128" s="4">
        <f t="shared" si="1224"/>
        <v>-1.1588435558838484E-2</v>
      </c>
      <c r="ACL128" s="4">
        <f t="shared" si="1224"/>
        <v>-4.3923523789600382E-3</v>
      </c>
      <c r="ACM128" s="4">
        <f t="shared" si="1224"/>
        <v>-3.2659670357468286E-2</v>
      </c>
      <c r="ACN128" s="4">
        <f t="shared" si="1224"/>
        <v>-1.4801492995222508E-3</v>
      </c>
      <c r="ACO128" s="4">
        <f t="shared" si="1224"/>
        <v>-5.5553978718923995E-3</v>
      </c>
      <c r="ACP128" s="4">
        <f t="shared" ref="ACP128:AFA128" si="1225">ACP41-AVERAGE(ACP$41:ACP$45)</f>
        <v>1.7870968472052988E-2</v>
      </c>
      <c r="ACQ128" s="4">
        <f t="shared" si="1225"/>
        <v>-8.521669504043124E-3</v>
      </c>
      <c r="ACR128" s="4">
        <f t="shared" si="1225"/>
        <v>1.347560929353242E-2</v>
      </c>
      <c r="ACS128" s="4">
        <f t="shared" si="1225"/>
        <v>4.8788795311114404E-3</v>
      </c>
      <c r="ACT128" s="4">
        <f t="shared" si="1225"/>
        <v>8.1632497723586554E-3</v>
      </c>
      <c r="ACU128" s="4">
        <f t="shared" si="1225"/>
        <v>1.4315501247104921E-3</v>
      </c>
      <c r="ACV128" s="4">
        <f t="shared" si="1225"/>
        <v>-6.0166902276844745E-3</v>
      </c>
      <c r="ACW128" s="4">
        <f t="shared" si="1225"/>
        <v>-4.5600978542876776E-4</v>
      </c>
      <c r="ACX128" s="4">
        <f t="shared" si="1225"/>
        <v>-1.0420127731854068E-2</v>
      </c>
      <c r="ACY128" s="4">
        <f t="shared" si="1225"/>
        <v>-3.0580600231911335E-3</v>
      </c>
      <c r="ACZ128" s="4">
        <f t="shared" si="1225"/>
        <v>-1.802183628068753E-3</v>
      </c>
      <c r="ADA128" s="4">
        <f t="shared" si="1225"/>
        <v>1.5462032854878686E-2</v>
      </c>
      <c r="ADB128" s="4">
        <f t="shared" si="1225"/>
        <v>1.4372113049784335E-2</v>
      </c>
      <c r="ADC128" s="4">
        <f t="shared" si="1225"/>
        <v>-7.1558397684073132E-3</v>
      </c>
      <c r="ADD128" s="4">
        <f t="shared" si="1225"/>
        <v>-4.387188796662958E-4</v>
      </c>
      <c r="ADE128" s="4">
        <f t="shared" si="1225"/>
        <v>2.9106049791789546E-2</v>
      </c>
      <c r="ADF128" s="4">
        <f t="shared" si="1225"/>
        <v>3.1288027138433026E-3</v>
      </c>
      <c r="ADG128" s="4">
        <f t="shared" si="1225"/>
        <v>1.1446053322989723E-2</v>
      </c>
      <c r="ADH128" s="4">
        <f t="shared" si="1225"/>
        <v>1.6075206126248617E-2</v>
      </c>
      <c r="ADI128" s="4">
        <f t="shared" si="1225"/>
        <v>-8.3001083007965167E-3</v>
      </c>
      <c r="ADJ128" s="4">
        <f t="shared" si="1225"/>
        <v>-2.4490069544672814E-3</v>
      </c>
      <c r="ADK128" s="4">
        <f t="shared" si="1225"/>
        <v>-1.3845000132363585E-3</v>
      </c>
      <c r="ADL128" s="4">
        <f t="shared" si="1225"/>
        <v>7.9976332526434119E-3</v>
      </c>
      <c r="ADM128" s="4">
        <f t="shared" si="1225"/>
        <v>-2.166827601114639E-2</v>
      </c>
      <c r="ADN128" s="4">
        <f t="shared" si="1225"/>
        <v>-6.8349291911040579E-3</v>
      </c>
      <c r="ADO128" s="4">
        <f t="shared" si="1225"/>
        <v>-1.1163011767121691E-2</v>
      </c>
      <c r="ADP128" s="4">
        <f t="shared" si="1225"/>
        <v>2.1757692469440308E-2</v>
      </c>
      <c r="ADQ128" s="4">
        <f t="shared" si="1225"/>
        <v>9.3257541929114424E-3</v>
      </c>
      <c r="ADR128" s="4">
        <f t="shared" si="1225"/>
        <v>5.34490774884489E-3</v>
      </c>
      <c r="ADS128" s="4">
        <f t="shared" si="1225"/>
        <v>9.5692015289887281E-4</v>
      </c>
      <c r="ADT128" s="4">
        <f t="shared" si="1225"/>
        <v>5.669536758802462E-3</v>
      </c>
      <c r="ADU128" s="4">
        <f t="shared" si="1225"/>
        <v>-4.1237903703385433E-3</v>
      </c>
      <c r="ADV128" s="4">
        <f t="shared" si="1225"/>
        <v>-1.9324441549544352E-2</v>
      </c>
      <c r="ADW128" s="4">
        <f t="shared" si="1225"/>
        <v>1.4608074218513951E-3</v>
      </c>
      <c r="ADX128" s="4">
        <f t="shared" si="1225"/>
        <v>-1.0258226012277312E-2</v>
      </c>
      <c r="ADY128" s="4">
        <f t="shared" si="1225"/>
        <v>-7.4422555077845133E-3</v>
      </c>
      <c r="ADZ128" s="4">
        <f t="shared" si="1225"/>
        <v>-2.4913757606581412E-3</v>
      </c>
      <c r="AEA128" s="4">
        <f t="shared" si="1225"/>
        <v>1.1973814527783559E-2</v>
      </c>
      <c r="AEB128" s="4">
        <f t="shared" si="1225"/>
        <v>-1.1104611967199545E-2</v>
      </c>
      <c r="AEC128" s="4">
        <f t="shared" si="1225"/>
        <v>-4.3859084080451541E-3</v>
      </c>
      <c r="AED128" s="4">
        <f t="shared" si="1225"/>
        <v>-7.00470403966022E-3</v>
      </c>
      <c r="AEE128" s="4">
        <f t="shared" si="1225"/>
        <v>-1.1086902353678998E-2</v>
      </c>
      <c r="AEF128" s="4">
        <f t="shared" si="1225"/>
        <v>2.7550998417085748E-3</v>
      </c>
      <c r="AEG128" s="4">
        <f t="shared" si="1225"/>
        <v>-3.8236580262226783E-3</v>
      </c>
      <c r="AEH128" s="4">
        <f t="shared" si="1225"/>
        <v>2.1314373794760477E-3</v>
      </c>
      <c r="AEI128" s="4">
        <f t="shared" si="1225"/>
        <v>1.2722582127279135E-3</v>
      </c>
      <c r="AEJ128" s="4">
        <f t="shared" si="1225"/>
        <v>-3.7789151602804216E-3</v>
      </c>
      <c r="AEK128" s="4">
        <f t="shared" si="1225"/>
        <v>-1.8742931384949132E-2</v>
      </c>
      <c r="AEL128" s="4">
        <f t="shared" si="1225"/>
        <v>1.3953626817267369E-2</v>
      </c>
      <c r="AEM128" s="4">
        <f t="shared" si="1225"/>
        <v>1.0015328226813903E-2</v>
      </c>
      <c r="AEN128" s="4">
        <f t="shared" si="1225"/>
        <v>5.9047948043878693E-3</v>
      </c>
      <c r="AEO128" s="4">
        <f t="shared" si="1225"/>
        <v>-1.8139797761244494E-2</v>
      </c>
      <c r="AEP128" s="4">
        <f t="shared" si="1225"/>
        <v>-9.919425092852055E-3</v>
      </c>
      <c r="AEQ128" s="4">
        <f t="shared" si="1225"/>
        <v>1.4664574776237997E-2</v>
      </c>
      <c r="AER128" s="4">
        <f t="shared" si="1225"/>
        <v>2.1117760794786278E-2</v>
      </c>
      <c r="AES128" s="4">
        <f t="shared" si="1225"/>
        <v>-6.7494447223770959E-3</v>
      </c>
      <c r="AET128" s="4">
        <f t="shared" si="1225"/>
        <v>-4.4201188412154365E-3</v>
      </c>
      <c r="AEU128" s="4">
        <f t="shared" si="1225"/>
        <v>4.219659541206993E-3</v>
      </c>
      <c r="AEV128" s="4">
        <f t="shared" si="1225"/>
        <v>-2.9470891561336632E-3</v>
      </c>
      <c r="AEW128" s="4">
        <f t="shared" si="1225"/>
        <v>1.3097169907752511E-2</v>
      </c>
      <c r="AEX128" s="4">
        <f t="shared" si="1225"/>
        <v>6.5262046844672926E-3</v>
      </c>
      <c r="AEY128" s="4">
        <f t="shared" si="1225"/>
        <v>5.799225415308527E-3</v>
      </c>
      <c r="AEZ128" s="4">
        <f t="shared" si="1225"/>
        <v>-7.7147036079819259E-3</v>
      </c>
      <c r="AFA128" s="4">
        <f t="shared" si="1225"/>
        <v>-7.5963286233592274E-3</v>
      </c>
      <c r="AFB128" s="4">
        <f t="shared" ref="AFB128:AGM128" si="1226">AFB41-AVERAGE(AFB$41:AFB$45)</f>
        <v>2.5000983319850529E-2</v>
      </c>
      <c r="AFC128" s="4">
        <f t="shared" si="1226"/>
        <v>-1.8660233507409468E-3</v>
      </c>
      <c r="AFD128" s="4">
        <f t="shared" si="1226"/>
        <v>-2.708442608881027E-2</v>
      </c>
      <c r="AFE128" s="4">
        <f t="shared" si="1226"/>
        <v>9.9336645404224586E-3</v>
      </c>
      <c r="AFF128" s="4">
        <f t="shared" si="1226"/>
        <v>1.4264560473146235E-2</v>
      </c>
      <c r="AFG128" s="4">
        <f t="shared" si="1226"/>
        <v>6.3983427942578682E-3</v>
      </c>
      <c r="AFH128" s="4">
        <f t="shared" si="1226"/>
        <v>1.5167303700558167E-3</v>
      </c>
      <c r="AFI128" s="4">
        <f t="shared" si="1226"/>
        <v>1.025283948103518E-2</v>
      </c>
      <c r="AFJ128" s="4">
        <f t="shared" si="1226"/>
        <v>5.0762598388348372E-3</v>
      </c>
      <c r="AFK128" s="4">
        <f t="shared" si="1226"/>
        <v>-8.2386874891422022E-3</v>
      </c>
      <c r="AFL128" s="4">
        <f t="shared" si="1226"/>
        <v>-2.1890433898277585E-3</v>
      </c>
      <c r="AFM128" s="4">
        <f t="shared" si="1226"/>
        <v>1.4703385784200626E-2</v>
      </c>
      <c r="AFN128" s="4">
        <f t="shared" si="1226"/>
        <v>-5.4707623213515796E-3</v>
      </c>
      <c r="AFO128" s="4">
        <f t="shared" si="1226"/>
        <v>4.8195185205205217E-3</v>
      </c>
      <c r="AFP128" s="4">
        <f t="shared" si="1226"/>
        <v>5.6081192915555453E-3</v>
      </c>
      <c r="AFQ128" s="4">
        <f t="shared" si="1226"/>
        <v>-7.7855434854573607E-3</v>
      </c>
      <c r="AFR128" s="4">
        <f t="shared" si="1226"/>
        <v>6.0055282976525497E-3</v>
      </c>
      <c r="AFS128" s="4">
        <f t="shared" si="1226"/>
        <v>-4.4208712756171279E-3</v>
      </c>
      <c r="AFT128" s="4">
        <f t="shared" si="1226"/>
        <v>2.8926195506260434E-3</v>
      </c>
      <c r="AFU128" s="4">
        <f t="shared" si="1226"/>
        <v>2.2394718010618063E-2</v>
      </c>
      <c r="AFV128" s="4">
        <f t="shared" si="1226"/>
        <v>1.0219905730280761E-2</v>
      </c>
      <c r="AFW128" s="4">
        <f t="shared" si="1226"/>
        <v>3.5253740362533939E-3</v>
      </c>
      <c r="AFX128" s="4">
        <f t="shared" si="1226"/>
        <v>1.9232566064108456E-4</v>
      </c>
      <c r="AFY128" s="4">
        <f t="shared" si="1226"/>
        <v>-2.5068737683058007E-3</v>
      </c>
      <c r="AFZ128" s="4">
        <f t="shared" si="1226"/>
        <v>1.0184837389321213E-2</v>
      </c>
      <c r="AGA128" s="4">
        <f t="shared" si="1226"/>
        <v>-3.1723246979497356E-3</v>
      </c>
      <c r="AGB128" s="4">
        <f t="shared" si="1226"/>
        <v>-5.5186590653343538E-3</v>
      </c>
      <c r="AGC128" s="4">
        <f t="shared" si="1226"/>
        <v>3.2587733014389415E-3</v>
      </c>
      <c r="AGD128" s="4">
        <f t="shared" si="1226"/>
        <v>-4.2910184080403079E-3</v>
      </c>
      <c r="AGE128" s="4">
        <f t="shared" si="1226"/>
        <v>-1.0340259563347788E-2</v>
      </c>
      <c r="AGF128" s="4">
        <f t="shared" si="1226"/>
        <v>1.6365922524486272E-3</v>
      </c>
      <c r="AGG128" s="4">
        <f t="shared" si="1226"/>
        <v>-1.0004947444027825E-2</v>
      </c>
      <c r="AGH128" s="4">
        <f t="shared" si="1226"/>
        <v>1.2485048393340026E-2</v>
      </c>
      <c r="AGI128" s="4">
        <f t="shared" si="1226"/>
        <v>-2.8579491513028611E-2</v>
      </c>
      <c r="AGJ128" s="4">
        <f t="shared" si="1226"/>
        <v>-4.4303294864581257E-3</v>
      </c>
      <c r="AGK128" s="4">
        <f t="shared" si="1226"/>
        <v>-5.9582308919104506E-4</v>
      </c>
      <c r="AGL128" s="4">
        <f t="shared" si="1226"/>
        <v>1.1391283645096607E-2</v>
      </c>
      <c r="AGM128" s="4">
        <f t="shared" si="1226"/>
        <v>-5.3729190175693308E-3</v>
      </c>
      <c r="AGN128" s="4">
        <f t="shared" ref="AGN128:AIY128" si="1227">AGN41-AVERAGE(AGN$41:AGN$45)</f>
        <v>1.2362159180132001E-2</v>
      </c>
      <c r="AGO128" s="4">
        <f t="shared" si="1227"/>
        <v>5.1143168197772823E-3</v>
      </c>
      <c r="AGP128" s="4">
        <f t="shared" si="1227"/>
        <v>1.3296704988832219E-2</v>
      </c>
      <c r="AGQ128" s="4">
        <f t="shared" si="1227"/>
        <v>9.492290374684173E-3</v>
      </c>
      <c r="AGR128" s="4">
        <f t="shared" si="1227"/>
        <v>-2.4008051105329758E-2</v>
      </c>
      <c r="AGS128" s="4">
        <f t="shared" si="1227"/>
        <v>-8.6372582087309493E-3</v>
      </c>
      <c r="AGT128" s="4">
        <f t="shared" si="1227"/>
        <v>-9.4691640445661827E-3</v>
      </c>
      <c r="AGU128" s="4">
        <f t="shared" si="1227"/>
        <v>3.384933920277472E-3</v>
      </c>
      <c r="AGV128" s="4">
        <f t="shared" si="1227"/>
        <v>-5.0999322219234082E-3</v>
      </c>
      <c r="AGW128" s="4">
        <f t="shared" si="1227"/>
        <v>2.4550928174818708E-2</v>
      </c>
      <c r="AGX128" s="4">
        <f t="shared" si="1227"/>
        <v>-6.7536008276996616E-3</v>
      </c>
      <c r="AGY128" s="4">
        <f t="shared" si="1227"/>
        <v>-1.0991725633848162E-2</v>
      </c>
      <c r="AGZ128" s="4">
        <f t="shared" si="1227"/>
        <v>-7.0108364753691844E-3</v>
      </c>
      <c r="AHA128" s="4">
        <f t="shared" si="1227"/>
        <v>2.0467546511715964E-2</v>
      </c>
      <c r="AHB128" s="4">
        <f t="shared" si="1227"/>
        <v>5.4869612348957186E-3</v>
      </c>
      <c r="AHC128" s="4">
        <f t="shared" si="1227"/>
        <v>1.6477841511158456E-2</v>
      </c>
      <c r="AHD128" s="4">
        <f t="shared" si="1227"/>
        <v>-8.7932877350472231E-3</v>
      </c>
      <c r="AHE128" s="4">
        <f t="shared" si="1227"/>
        <v>-1.4395251230777218E-2</v>
      </c>
      <c r="AHF128" s="4">
        <f t="shared" si="1227"/>
        <v>-1.2177564607079706E-2</v>
      </c>
      <c r="AHG128" s="4">
        <f t="shared" si="1227"/>
        <v>-5.0549021328160897E-3</v>
      </c>
      <c r="AHH128" s="4">
        <f t="shared" si="1227"/>
        <v>3.2986803550277555E-3</v>
      </c>
      <c r="AHI128" s="4">
        <f t="shared" si="1227"/>
        <v>-7.2594219243715466E-3</v>
      </c>
      <c r="AHJ128" s="4">
        <f t="shared" si="1227"/>
        <v>6.3533198102210383E-3</v>
      </c>
      <c r="AHK128" s="4">
        <f t="shared" si="1227"/>
        <v>-2.9643471431480811E-3</v>
      </c>
      <c r="AHL128" s="4">
        <f t="shared" si="1227"/>
        <v>2.8944741171790203E-2</v>
      </c>
      <c r="AHM128" s="4">
        <f t="shared" si="1227"/>
        <v>-1.0960598711701991E-2</v>
      </c>
      <c r="AHN128" s="4">
        <f t="shared" si="1227"/>
        <v>-1.3230882453019649E-2</v>
      </c>
      <c r="AHO128" s="4">
        <f t="shared" si="1227"/>
        <v>-1.4062439899349417E-2</v>
      </c>
      <c r="AHP128" s="4">
        <f t="shared" si="1227"/>
        <v>-5.9051328953184353E-3</v>
      </c>
      <c r="AHQ128" s="4">
        <f t="shared" si="1227"/>
        <v>1.047490803412046E-3</v>
      </c>
      <c r="AHR128" s="4">
        <f t="shared" si="1227"/>
        <v>-3.7707594813399183E-3</v>
      </c>
      <c r="AHS128" s="4">
        <f t="shared" si="1227"/>
        <v>-5.7775078656660973E-3</v>
      </c>
      <c r="AHT128" s="4">
        <f t="shared" si="1227"/>
        <v>-6.1371210910183445E-3</v>
      </c>
      <c r="AHU128" s="4">
        <f t="shared" si="1227"/>
        <v>-3.3501439847505796E-3</v>
      </c>
      <c r="AHV128" s="4">
        <f t="shared" si="1227"/>
        <v>-1.9329207367387712E-2</v>
      </c>
      <c r="AHW128" s="4">
        <f t="shared" si="1227"/>
        <v>1.0542699407824697E-2</v>
      </c>
      <c r="AHX128" s="4">
        <f t="shared" si="1227"/>
        <v>-3.7546305031647392E-3</v>
      </c>
      <c r="AHY128" s="4">
        <f t="shared" si="1227"/>
        <v>-3.9285990864027648E-3</v>
      </c>
      <c r="AHZ128" s="4">
        <f t="shared" si="1227"/>
        <v>-1.7171352226729449E-2</v>
      </c>
      <c r="AIA128" s="4">
        <f t="shared" si="1227"/>
        <v>-2.0577335482913966E-3</v>
      </c>
      <c r="AIB128" s="4">
        <f t="shared" si="1227"/>
        <v>6.9241425009004768E-3</v>
      </c>
      <c r="AIC128" s="4">
        <f t="shared" si="1227"/>
        <v>2.2268894067985889E-3</v>
      </c>
      <c r="AID128" s="4">
        <f t="shared" si="1227"/>
        <v>6.6352711217195883E-3</v>
      </c>
      <c r="AIE128" s="4">
        <f t="shared" si="1227"/>
        <v>-3.2044675746917915E-3</v>
      </c>
      <c r="AIF128" s="4">
        <f t="shared" si="1227"/>
        <v>-5.0679667733720124E-3</v>
      </c>
      <c r="AIG128" s="4">
        <f t="shared" si="1227"/>
        <v>-8.2443492579199595E-3</v>
      </c>
      <c r="AIH128" s="4">
        <f t="shared" si="1227"/>
        <v>7.6741357604276075E-3</v>
      </c>
      <c r="AII128" s="4">
        <f t="shared" si="1227"/>
        <v>6.2897901640670906E-3</v>
      </c>
      <c r="AIJ128" s="4">
        <f t="shared" si="1227"/>
        <v>1.3525311379092513E-2</v>
      </c>
      <c r="AIK128" s="4">
        <f t="shared" si="1227"/>
        <v>-2.7358587859987685E-3</v>
      </c>
      <c r="AIL128" s="4">
        <f t="shared" si="1227"/>
        <v>-5.5777713736126612E-3</v>
      </c>
      <c r="AIM128" s="4">
        <f t="shared" si="1227"/>
        <v>1.1338421424966483E-2</v>
      </c>
      <c r="AIN128" s="4">
        <f t="shared" si="1227"/>
        <v>1.3964527076592841E-2</v>
      </c>
      <c r="AIO128" s="4">
        <f t="shared" si="1227"/>
        <v>1.1566299627631713E-2</v>
      </c>
      <c r="AIP128" s="4">
        <f t="shared" si="1227"/>
        <v>-1.1392193504209301E-2</v>
      </c>
      <c r="AIQ128" s="4">
        <f t="shared" si="1227"/>
        <v>6.3053935926930772E-3</v>
      </c>
      <c r="AIR128" s="4">
        <f t="shared" si="1227"/>
        <v>1.3241983123739656E-4</v>
      </c>
      <c r="AIS128" s="4">
        <f t="shared" si="1227"/>
        <v>4.9678522624218655E-3</v>
      </c>
      <c r="AIT128" s="4">
        <f t="shared" si="1227"/>
        <v>1.7311480274644013E-2</v>
      </c>
      <c r="AIU128" s="4">
        <f t="shared" si="1227"/>
        <v>-7.6194289766526374E-3</v>
      </c>
      <c r="AIV128" s="4">
        <f t="shared" si="1227"/>
        <v>-6.5180864084753154E-3</v>
      </c>
      <c r="AIW128" s="4">
        <f t="shared" si="1227"/>
        <v>-9.0511285453112548E-3</v>
      </c>
      <c r="AIX128" s="4">
        <f t="shared" si="1227"/>
        <v>-1.6996578502491587E-3</v>
      </c>
      <c r="AIY128" s="4">
        <f t="shared" si="1227"/>
        <v>4.5563042271330777E-3</v>
      </c>
      <c r="AIZ128" s="4">
        <f t="shared" ref="AIZ128:ALK128" si="1228">AIZ41-AVERAGE(AIZ$41:AIZ$45)</f>
        <v>-1.8134151597658306E-2</v>
      </c>
      <c r="AJA128" s="4">
        <f t="shared" si="1228"/>
        <v>1.9186048514813366E-2</v>
      </c>
      <c r="AJB128" s="4">
        <f t="shared" si="1228"/>
        <v>1.5352241443351513E-2</v>
      </c>
      <c r="AJC128" s="4">
        <f t="shared" si="1228"/>
        <v>-6.8421648809870888E-5</v>
      </c>
      <c r="AJD128" s="4">
        <f t="shared" si="1228"/>
        <v>1.8370228162947977E-2</v>
      </c>
      <c r="AJE128" s="4">
        <f t="shared" si="1228"/>
        <v>1.0041402245077439E-2</v>
      </c>
      <c r="AJF128" s="4">
        <f t="shared" si="1228"/>
        <v>-3.5999800821553646E-3</v>
      </c>
      <c r="AJG128" s="4">
        <f t="shared" si="1228"/>
        <v>-5.7740887199154078E-3</v>
      </c>
      <c r="AJH128" s="4">
        <f t="shared" si="1228"/>
        <v>-3.3056154923272515E-3</v>
      </c>
      <c r="AJI128" s="4">
        <f t="shared" si="1228"/>
        <v>7.7034742697128979E-3</v>
      </c>
      <c r="AJJ128" s="4">
        <f t="shared" si="1228"/>
        <v>-7.373640767513942E-4</v>
      </c>
      <c r="AJK128" s="4">
        <f t="shared" si="1228"/>
        <v>-4.8300657148368233E-4</v>
      </c>
      <c r="AJL128" s="4">
        <f t="shared" si="1228"/>
        <v>4.0381295605706399E-3</v>
      </c>
      <c r="AJM128" s="4">
        <f t="shared" si="1228"/>
        <v>2.7055184221917966E-4</v>
      </c>
      <c r="AJN128" s="4">
        <f t="shared" si="1228"/>
        <v>9.0763618669484954E-3</v>
      </c>
      <c r="AJO128" s="4">
        <f t="shared" si="1228"/>
        <v>-1.1876198672903511E-3</v>
      </c>
      <c r="AJP128" s="4">
        <f t="shared" si="1228"/>
        <v>-1.4171451366605848E-3</v>
      </c>
      <c r="AJQ128" s="4">
        <f t="shared" si="1228"/>
        <v>1.9840753570664105E-2</v>
      </c>
      <c r="AJR128" s="4">
        <f t="shared" si="1228"/>
        <v>5.9333973029824976E-3</v>
      </c>
      <c r="AJS128" s="4">
        <f t="shared" si="1228"/>
        <v>1.4994582526260035E-2</v>
      </c>
      <c r="AJT128" s="4">
        <f t="shared" si="1228"/>
        <v>-1.2033688734684609E-2</v>
      </c>
      <c r="AJU128" s="4">
        <f t="shared" si="1228"/>
        <v>-7.4273358008837987E-3</v>
      </c>
      <c r="AJV128" s="4">
        <f t="shared" si="1228"/>
        <v>-6.6228154154051493E-3</v>
      </c>
      <c r="AJW128" s="4">
        <f t="shared" si="1228"/>
        <v>2.6959993501040266E-3</v>
      </c>
      <c r="AJX128" s="4">
        <f t="shared" si="1228"/>
        <v>-3.9220045564936981E-3</v>
      </c>
      <c r="AJY128" s="4">
        <f t="shared" si="1228"/>
        <v>4.9126091182487546E-3</v>
      </c>
      <c r="AJZ128" s="4">
        <f t="shared" si="1228"/>
        <v>8.6737603295360486E-3</v>
      </c>
      <c r="AKA128" s="4">
        <f t="shared" si="1228"/>
        <v>-1.1480047424646422E-2</v>
      </c>
      <c r="AKB128" s="4">
        <f t="shared" si="1228"/>
        <v>1.3493968263454243E-3</v>
      </c>
      <c r="AKC128" s="4">
        <f t="shared" si="1228"/>
        <v>-1.0074708139185382E-2</v>
      </c>
      <c r="AKD128" s="4">
        <f t="shared" si="1228"/>
        <v>1.281151171141905E-2</v>
      </c>
      <c r="AKE128" s="4">
        <f t="shared" si="1228"/>
        <v>-4.3668265983926605E-2</v>
      </c>
      <c r="AKF128" s="4">
        <f t="shared" si="1228"/>
        <v>1.1882783836841616E-3</v>
      </c>
      <c r="AKG128" s="4">
        <f t="shared" si="1228"/>
        <v>-1.0788752452017695E-3</v>
      </c>
      <c r="AKH128" s="4">
        <f t="shared" si="1228"/>
        <v>9.021846003700304E-3</v>
      </c>
      <c r="AKI128" s="4">
        <f t="shared" si="1228"/>
        <v>-9.8601694738105448E-3</v>
      </c>
      <c r="AKJ128" s="4">
        <f t="shared" si="1228"/>
        <v>1.2342162810510854E-3</v>
      </c>
      <c r="AKK128" s="4">
        <f t="shared" si="1228"/>
        <v>3.0292941211476441E-3</v>
      </c>
      <c r="AKL128" s="4">
        <f t="shared" si="1228"/>
        <v>1.0924161690600415E-2</v>
      </c>
      <c r="AKM128" s="4">
        <f t="shared" si="1228"/>
        <v>-1.4835844477110656E-2</v>
      </c>
      <c r="AKN128" s="4">
        <f t="shared" si="1228"/>
        <v>-1.7588326059226733E-2</v>
      </c>
      <c r="AKO128" s="4">
        <f t="shared" si="1228"/>
        <v>-2.605889343447648E-3</v>
      </c>
      <c r="AKP128" s="4">
        <f t="shared" si="1228"/>
        <v>-1.2778999454849687E-2</v>
      </c>
      <c r="AKQ128" s="4">
        <f t="shared" si="1228"/>
        <v>4.4145474601910303E-4</v>
      </c>
      <c r="AKR128" s="4">
        <f t="shared" si="1228"/>
        <v>-1.1157253628922351E-2</v>
      </c>
      <c r="AKS128" s="4">
        <f t="shared" si="1228"/>
        <v>2.3348785101502977E-2</v>
      </c>
      <c r="AKT128" s="4">
        <f t="shared" si="1228"/>
        <v>2.7899715251452272E-3</v>
      </c>
      <c r="AKU128" s="4">
        <f t="shared" si="1228"/>
        <v>8.5805497897692637E-3</v>
      </c>
      <c r="AKV128" s="4">
        <f t="shared" si="1228"/>
        <v>1.3873935725880887E-2</v>
      </c>
      <c r="AKW128" s="4">
        <f t="shared" si="1228"/>
        <v>4.6836850724650322E-3</v>
      </c>
      <c r="AKX128" s="4">
        <f t="shared" si="1228"/>
        <v>6.3020475026236865E-3</v>
      </c>
      <c r="AKY128" s="4">
        <f t="shared" si="1228"/>
        <v>2.5509413579641975E-2</v>
      </c>
      <c r="AKZ128" s="4">
        <f t="shared" si="1228"/>
        <v>2.0281719669939122E-2</v>
      </c>
      <c r="ALA128" s="4">
        <f t="shared" si="1228"/>
        <v>-1.0012248875488364E-2</v>
      </c>
      <c r="ALB128" s="4">
        <f t="shared" si="1228"/>
        <v>1.1625735255297545E-2</v>
      </c>
      <c r="ALC128" s="4">
        <f t="shared" si="1228"/>
        <v>4.435994695147891E-3</v>
      </c>
      <c r="ALD128" s="4">
        <f t="shared" si="1228"/>
        <v>1.0484276722906935E-2</v>
      </c>
      <c r="ALE128" s="4">
        <f t="shared" si="1228"/>
        <v>-3.702227173334724E-3</v>
      </c>
      <c r="ALF128" s="4">
        <f t="shared" si="1228"/>
        <v>1.5804015095668197E-3</v>
      </c>
      <c r="ALG128" s="4">
        <f t="shared" si="1228"/>
        <v>8.3398943075890363E-3</v>
      </c>
      <c r="ALH128" s="4">
        <f t="shared" si="1228"/>
        <v>9.3698000900956056E-3</v>
      </c>
      <c r="ALI128" s="4">
        <f t="shared" si="1228"/>
        <v>-4.3952993473442671E-4</v>
      </c>
      <c r="ALJ128" s="4">
        <f t="shared" si="1228"/>
        <v>-1.185324824433797E-2</v>
      </c>
      <c r="ALK128" s="4">
        <f t="shared" si="1228"/>
        <v>-3.2381207176687445E-2</v>
      </c>
      <c r="ALL128" s="4">
        <f t="shared" ref="ALL128:ALM128" si="1229">ALL41-AVERAGE(ALL$41:ALL$45)</f>
        <v>-4.8237009282110568E-3</v>
      </c>
      <c r="ALM128" s="4">
        <f t="shared" si="1229"/>
        <v>-4.8022063057254856E-3</v>
      </c>
      <c r="ALP128" s="4">
        <f t="shared" ref="ALP128:ALP142" si="1230">AVERAGE(B128:ALM128)</f>
        <v>3.8548890105015915E-4</v>
      </c>
      <c r="AMQ128" s="1">
        <f t="shared" ref="AMQ128:AMQ132" si="1231">COUNTIF(B128:ALM128,"&gt;0")</f>
        <v>496</v>
      </c>
    </row>
    <row r="129" spans="1:1037" x14ac:dyDescent="0.25">
      <c r="A129" s="13">
        <v>-4</v>
      </c>
      <c r="B129" s="4">
        <f t="shared" ref="B129:BM129" si="1232">B42-AVERAGE(B$41:B$45)</f>
        <v>5.9410282477094668E-3</v>
      </c>
      <c r="C129" s="4">
        <f t="shared" si="1232"/>
        <v>-1.1471408118170195E-2</v>
      </c>
      <c r="D129" s="4">
        <f t="shared" si="1232"/>
        <v>-2.6596259404903615E-2</v>
      </c>
      <c r="E129" s="4">
        <f t="shared" si="1232"/>
        <v>3.7919846097814472E-2</v>
      </c>
      <c r="F129" s="4">
        <f t="shared" si="1232"/>
        <v>-3.6443672520495393E-2</v>
      </c>
      <c r="G129" s="4">
        <f t="shared" si="1232"/>
        <v>3.0295522587514105E-3</v>
      </c>
      <c r="H129" s="4">
        <f t="shared" si="1232"/>
        <v>-1.428595292521981E-2</v>
      </c>
      <c r="I129" s="4">
        <f t="shared" si="1232"/>
        <v>-1.0473375241260161E-2</v>
      </c>
      <c r="J129" s="4">
        <f t="shared" si="1232"/>
        <v>1.3977707838330935E-2</v>
      </c>
      <c r="K129" s="4">
        <f t="shared" si="1232"/>
        <v>-6.2332304653495169E-3</v>
      </c>
      <c r="L129" s="4">
        <f t="shared" si="1232"/>
        <v>6.1556253035552136E-3</v>
      </c>
      <c r="M129" s="4">
        <f t="shared" si="1232"/>
        <v>-3.959985081355857E-3</v>
      </c>
      <c r="N129" s="4">
        <f t="shared" si="1232"/>
        <v>6.7395886140437394E-4</v>
      </c>
      <c r="O129" s="4">
        <f t="shared" si="1232"/>
        <v>9.548867567566852E-3</v>
      </c>
      <c r="P129" s="4">
        <f t="shared" si="1232"/>
        <v>-4.7421224418493207E-3</v>
      </c>
      <c r="Q129" s="4">
        <f t="shared" si="1232"/>
        <v>7.3628489101769425E-3</v>
      </c>
      <c r="R129" s="4">
        <f t="shared" si="1232"/>
        <v>8.267614908277739E-4</v>
      </c>
      <c r="S129" s="4">
        <f t="shared" si="1232"/>
        <v>-3.5983530775132701E-2</v>
      </c>
      <c r="T129" s="4">
        <f t="shared" si="1232"/>
        <v>-8.1285475000027821E-3</v>
      </c>
      <c r="U129" s="4">
        <f t="shared" si="1232"/>
        <v>3.4681607432766421E-3</v>
      </c>
      <c r="V129" s="4">
        <f t="shared" si="1232"/>
        <v>3.1120679968985092E-2</v>
      </c>
      <c r="W129" s="4">
        <f t="shared" si="1232"/>
        <v>-2.1633870157888993E-2</v>
      </c>
      <c r="X129" s="4">
        <f t="shared" si="1232"/>
        <v>-2.1750081158356839E-2</v>
      </c>
      <c r="Y129" s="4">
        <f t="shared" si="1232"/>
        <v>-3.7080862519542029E-3</v>
      </c>
      <c r="Z129" s="4">
        <f t="shared" si="1232"/>
        <v>-4.0094958978620625E-4</v>
      </c>
      <c r="AA129" s="4">
        <f t="shared" si="1232"/>
        <v>-3.1465064982921756E-3</v>
      </c>
      <c r="AB129" s="4">
        <f t="shared" si="1232"/>
        <v>5.8305180603862301E-5</v>
      </c>
      <c r="AC129" s="4">
        <f t="shared" si="1232"/>
        <v>1.4848697651749329E-2</v>
      </c>
      <c r="AD129" s="4">
        <f t="shared" si="1232"/>
        <v>6.0212919551981114E-3</v>
      </c>
      <c r="AE129" s="4">
        <f t="shared" si="1232"/>
        <v>9.0409697413213128E-3</v>
      </c>
      <c r="AF129" s="4">
        <f t="shared" si="1232"/>
        <v>4.0149127052507647E-3</v>
      </c>
      <c r="AG129" s="4">
        <f t="shared" si="1232"/>
        <v>8.3695534283143701E-3</v>
      </c>
      <c r="AH129" s="4">
        <f t="shared" si="1232"/>
        <v>1.0100756678124734E-2</v>
      </c>
      <c r="AI129" s="4">
        <f t="shared" si="1232"/>
        <v>-9.193679834609773E-4</v>
      </c>
      <c r="AJ129" s="4">
        <f t="shared" si="1232"/>
        <v>1.3783914965430255E-3</v>
      </c>
      <c r="AK129" s="4">
        <f t="shared" si="1232"/>
        <v>-1.5386999551711845E-4</v>
      </c>
      <c r="AL129" s="4">
        <f t="shared" si="1232"/>
        <v>-2.6782057407974489E-2</v>
      </c>
      <c r="AM129" s="4">
        <f t="shared" si="1232"/>
        <v>-8.8939235811186408E-3</v>
      </c>
      <c r="AN129" s="4">
        <f t="shared" si="1232"/>
        <v>9.9024552629069021E-3</v>
      </c>
      <c r="AO129" s="4">
        <f t="shared" si="1232"/>
        <v>1.2174900750815641E-2</v>
      </c>
      <c r="AP129" s="4">
        <f t="shared" si="1232"/>
        <v>4.0242142616034798E-4</v>
      </c>
      <c r="AQ129" s="4">
        <f t="shared" si="1232"/>
        <v>2.7549611680006249E-3</v>
      </c>
      <c r="AR129" s="4">
        <f t="shared" si="1232"/>
        <v>-4.0776642409581744E-3</v>
      </c>
      <c r="AS129" s="4">
        <f t="shared" si="1232"/>
        <v>-3.085805949340124E-2</v>
      </c>
      <c r="AT129" s="4">
        <f t="shared" si="1232"/>
        <v>2.3254787130991644E-2</v>
      </c>
      <c r="AU129" s="4">
        <f t="shared" si="1232"/>
        <v>6.6199911069660805E-3</v>
      </c>
      <c r="AV129" s="4">
        <f t="shared" si="1232"/>
        <v>1.2544185499880935E-2</v>
      </c>
      <c r="AW129" s="4">
        <f t="shared" si="1232"/>
        <v>2.1258305277677288E-3</v>
      </c>
      <c r="AX129" s="4">
        <f t="shared" si="1232"/>
        <v>-7.7906114828702648E-3</v>
      </c>
      <c r="AY129" s="4">
        <f t="shared" si="1232"/>
        <v>-1.0550582686877384E-2</v>
      </c>
      <c r="AZ129" s="4">
        <f t="shared" si="1232"/>
        <v>2.9484568080413325E-3</v>
      </c>
      <c r="BA129" s="4">
        <f t="shared" si="1232"/>
        <v>1.1462763491469394E-2</v>
      </c>
      <c r="BB129" s="4">
        <f t="shared" si="1232"/>
        <v>7.3140318355280126E-3</v>
      </c>
      <c r="BC129" s="4">
        <f t="shared" si="1232"/>
        <v>5.0597208770125149E-3</v>
      </c>
      <c r="BD129" s="4">
        <f t="shared" si="1232"/>
        <v>-7.8168128671108027E-3</v>
      </c>
      <c r="BE129" s="4">
        <f t="shared" si="1232"/>
        <v>-4.6966307489286034E-3</v>
      </c>
      <c r="BF129" s="4">
        <f t="shared" si="1232"/>
        <v>3.8303807804979141E-3</v>
      </c>
      <c r="BG129" s="4">
        <f t="shared" si="1232"/>
        <v>-9.196070355173171E-3</v>
      </c>
      <c r="BH129" s="4">
        <f t="shared" si="1232"/>
        <v>-1.6107772405244258E-2</v>
      </c>
      <c r="BI129" s="4">
        <f t="shared" si="1232"/>
        <v>-1.3519161059787795E-2</v>
      </c>
      <c r="BJ129" s="4">
        <f t="shared" si="1232"/>
        <v>-2.1359604824104858E-3</v>
      </c>
      <c r="BK129" s="4">
        <f t="shared" si="1232"/>
        <v>-1.9760928879780995E-2</v>
      </c>
      <c r="BL129" s="4">
        <f t="shared" si="1232"/>
        <v>-1.5612511283791264E-17</v>
      </c>
      <c r="BM129" s="4">
        <f t="shared" si="1232"/>
        <v>-3.3088577358603363E-2</v>
      </c>
      <c r="BN129" s="4">
        <f t="shared" ref="BN129:DY129" si="1233">BN42-AVERAGE(BN$41:BN$45)</f>
        <v>1.4343148584522285E-3</v>
      </c>
      <c r="BO129" s="4">
        <f t="shared" si="1233"/>
        <v>2.1743355797735481E-3</v>
      </c>
      <c r="BP129" s="4">
        <f t="shared" si="1233"/>
        <v>3.1148364331360775E-3</v>
      </c>
      <c r="BQ129" s="4">
        <f t="shared" si="1233"/>
        <v>9.1041863601919008E-3</v>
      </c>
      <c r="BR129" s="4">
        <f t="shared" si="1233"/>
        <v>-4.859576352860575E-3</v>
      </c>
      <c r="BS129" s="4">
        <f t="shared" si="1233"/>
        <v>1.1683917905155687E-2</v>
      </c>
      <c r="BT129" s="4">
        <f t="shared" si="1233"/>
        <v>3.4913397686936638E-4</v>
      </c>
      <c r="BU129" s="4">
        <f t="shared" si="1233"/>
        <v>3.8167086075005297E-3</v>
      </c>
      <c r="BV129" s="4">
        <f t="shared" si="1233"/>
        <v>4.1829705832233562E-3</v>
      </c>
      <c r="BW129" s="4">
        <f t="shared" si="1233"/>
        <v>1.2845735864711796E-2</v>
      </c>
      <c r="BX129" s="4">
        <f t="shared" si="1233"/>
        <v>-1.0103938348646752E-2</v>
      </c>
      <c r="BY129" s="4">
        <f t="shared" si="1233"/>
        <v>8.599744248304589E-4</v>
      </c>
      <c r="BZ129" s="4">
        <f t="shared" si="1233"/>
        <v>8.0392970164942686E-3</v>
      </c>
      <c r="CA129" s="4">
        <f t="shared" si="1233"/>
        <v>5.3291276365069534E-3</v>
      </c>
      <c r="CB129" s="4">
        <f t="shared" si="1233"/>
        <v>4.6121011950147651E-3</v>
      </c>
      <c r="CC129" s="4">
        <f t="shared" si="1233"/>
        <v>1.5384749934833802E-3</v>
      </c>
      <c r="CD129" s="4">
        <f t="shared" si="1233"/>
        <v>-1.1745171224858079E-3</v>
      </c>
      <c r="CE129" s="4">
        <f t="shared" si="1233"/>
        <v>1.8051128878601196E-3</v>
      </c>
      <c r="CF129" s="4">
        <f t="shared" si="1233"/>
        <v>1.693200624883509E-3</v>
      </c>
      <c r="CG129" s="4">
        <f t="shared" si="1233"/>
        <v>-3.685299683977683E-3</v>
      </c>
      <c r="CH129" s="4">
        <f t="shared" si="1233"/>
        <v>-1.7227338806172096E-2</v>
      </c>
      <c r="CI129" s="4">
        <f t="shared" si="1233"/>
        <v>-1.6150757876516885E-2</v>
      </c>
      <c r="CJ129" s="4">
        <f t="shared" si="1233"/>
        <v>4.8996861705009748E-3</v>
      </c>
      <c r="CK129" s="4">
        <f t="shared" si="1233"/>
        <v>2.3083420024151888E-3</v>
      </c>
      <c r="CL129" s="4">
        <f t="shared" si="1233"/>
        <v>1.0052366956177634E-2</v>
      </c>
      <c r="CM129" s="4">
        <f t="shared" si="1233"/>
        <v>-6.3569282743715198E-3</v>
      </c>
      <c r="CN129" s="4">
        <f t="shared" si="1233"/>
        <v>-6.8487077913255996E-3</v>
      </c>
      <c r="CO129" s="4">
        <f t="shared" si="1233"/>
        <v>-1.211692957971618E-2</v>
      </c>
      <c r="CP129" s="4">
        <f t="shared" si="1233"/>
        <v>3.8771498037035875E-3</v>
      </c>
      <c r="CQ129" s="4">
        <f t="shared" si="1233"/>
        <v>1.3441780896781535E-2</v>
      </c>
      <c r="CR129" s="4">
        <f t="shared" si="1233"/>
        <v>-2.255829866436315E-3</v>
      </c>
      <c r="CS129" s="4">
        <f t="shared" si="1233"/>
        <v>1.4730278367083398E-2</v>
      </c>
      <c r="CT129" s="4">
        <f t="shared" si="1233"/>
        <v>1.604119332403741E-2</v>
      </c>
      <c r="CU129" s="4">
        <f t="shared" si="1233"/>
        <v>1.4200116348225853E-2</v>
      </c>
      <c r="CV129" s="4">
        <f t="shared" si="1233"/>
        <v>2.9417118272198461E-3</v>
      </c>
      <c r="CW129" s="4">
        <f t="shared" si="1233"/>
        <v>5.8644132394450061E-4</v>
      </c>
      <c r="CX129" s="4">
        <f t="shared" si="1233"/>
        <v>2.7996840499950146E-2</v>
      </c>
      <c r="CY129" s="4">
        <f t="shared" si="1233"/>
        <v>-2.4687890309199493E-2</v>
      </c>
      <c r="CZ129" s="4">
        <f t="shared" si="1233"/>
        <v>-1.0248506376529444E-2</v>
      </c>
      <c r="DA129" s="4">
        <f t="shared" si="1233"/>
        <v>3.0159727735838113E-2</v>
      </c>
      <c r="DB129" s="4">
        <f t="shared" si="1233"/>
        <v>-2.6693781934758975E-2</v>
      </c>
      <c r="DC129" s="4">
        <f t="shared" si="1233"/>
        <v>-7.4116929598409906E-3</v>
      </c>
      <c r="DD129" s="4">
        <f t="shared" si="1233"/>
        <v>1.8252620872750615E-2</v>
      </c>
      <c r="DE129" s="4">
        <f t="shared" si="1233"/>
        <v>-1.858104450167064E-2</v>
      </c>
      <c r="DF129" s="4">
        <f t="shared" si="1233"/>
        <v>-5.8927661651394583E-3</v>
      </c>
      <c r="DG129" s="4">
        <f t="shared" si="1233"/>
        <v>-1.0143943840283435E-3</v>
      </c>
      <c r="DH129" s="4">
        <f t="shared" si="1233"/>
        <v>1.0800127411715002E-2</v>
      </c>
      <c r="DI129" s="4">
        <f t="shared" si="1233"/>
        <v>-1.4681573491811008E-2</v>
      </c>
      <c r="DJ129" s="4">
        <f t="shared" si="1233"/>
        <v>6.1366981957713534E-3</v>
      </c>
      <c r="DK129" s="4">
        <f t="shared" si="1233"/>
        <v>5.8994758147402444E-3</v>
      </c>
      <c r="DL129" s="4">
        <f t="shared" si="1233"/>
        <v>-1.7948474877874355E-3</v>
      </c>
      <c r="DM129" s="4">
        <f t="shared" si="1233"/>
        <v>5.7323232582990706E-3</v>
      </c>
      <c r="DN129" s="4">
        <f t="shared" si="1233"/>
        <v>-1.3061611456225732E-4</v>
      </c>
      <c r="DO129" s="4">
        <f t="shared" si="1233"/>
        <v>-3.0395396614162167E-2</v>
      </c>
      <c r="DP129" s="4">
        <f t="shared" si="1233"/>
        <v>3.1108205254176249E-2</v>
      </c>
      <c r="DQ129" s="4">
        <f t="shared" si="1233"/>
        <v>-2.0220147078415854E-2</v>
      </c>
      <c r="DR129" s="4">
        <f t="shared" si="1233"/>
        <v>-4.1583950743790857E-2</v>
      </c>
      <c r="DS129" s="4">
        <f t="shared" si="1233"/>
        <v>-1.3351568712334869E-2</v>
      </c>
      <c r="DT129" s="4">
        <f t="shared" si="1233"/>
        <v>-1.3155041273002625E-2</v>
      </c>
      <c r="DU129" s="4">
        <f t="shared" si="1233"/>
        <v>-1.6484350826709619E-2</v>
      </c>
      <c r="DV129" s="4">
        <f t="shared" si="1233"/>
        <v>2.4486604649505122E-2</v>
      </c>
      <c r="DW129" s="4">
        <f t="shared" si="1233"/>
        <v>5.9024961086530103E-3</v>
      </c>
      <c r="DX129" s="4">
        <f t="shared" si="1233"/>
        <v>2.5880787450842373E-2</v>
      </c>
      <c r="DY129" s="4">
        <f t="shared" si="1233"/>
        <v>4.2896555069548731E-2</v>
      </c>
      <c r="DZ129" s="4">
        <f t="shared" ref="DZ129:GK129" si="1234">DZ42-AVERAGE(DZ$41:DZ$45)</f>
        <v>-1.3959474195346742E-3</v>
      </c>
      <c r="EA129" s="4">
        <f t="shared" si="1234"/>
        <v>-4.7159028841671224E-3</v>
      </c>
      <c r="EB129" s="4">
        <f t="shared" si="1234"/>
        <v>-3.9312452108251905E-3</v>
      </c>
      <c r="EC129" s="4">
        <f t="shared" si="1234"/>
        <v>-6.1049481158847226E-3</v>
      </c>
      <c r="ED129" s="4">
        <f t="shared" si="1234"/>
        <v>2.6829108827641911E-2</v>
      </c>
      <c r="EE129" s="4">
        <f t="shared" si="1234"/>
        <v>-8.2148551447134427E-3</v>
      </c>
      <c r="EF129" s="4">
        <f t="shared" si="1234"/>
        <v>-1.120881424819622E-3</v>
      </c>
      <c r="EG129" s="4">
        <f t="shared" si="1234"/>
        <v>-3.6553334337390338E-2</v>
      </c>
      <c r="EH129" s="4">
        <f t="shared" si="1234"/>
        <v>-1.2844672751996839E-2</v>
      </c>
      <c r="EI129" s="4">
        <f t="shared" si="1234"/>
        <v>-2.1333669253876704E-2</v>
      </c>
      <c r="EJ129" s="4">
        <f t="shared" si="1234"/>
        <v>-4.3389138676664454E-2</v>
      </c>
      <c r="EK129" s="4">
        <f t="shared" si="1234"/>
        <v>2.8323114960858087E-2</v>
      </c>
      <c r="EL129" s="4">
        <f t="shared" si="1234"/>
        <v>-2.4373305583905363E-2</v>
      </c>
      <c r="EM129" s="4">
        <f t="shared" si="1234"/>
        <v>2.5522779366195316E-2</v>
      </c>
      <c r="EN129" s="4">
        <f t="shared" si="1234"/>
        <v>9.7648895424845283E-3</v>
      </c>
      <c r="EO129" s="4">
        <f t="shared" si="1234"/>
        <v>-2.5642719565902354E-2</v>
      </c>
      <c r="EP129" s="4">
        <f t="shared" si="1234"/>
        <v>2.612007351177514E-2</v>
      </c>
      <c r="EQ129" s="4">
        <f t="shared" si="1234"/>
        <v>-1.0708881245511778E-2</v>
      </c>
      <c r="ER129" s="4">
        <f t="shared" si="1234"/>
        <v>1.7524682876792104E-2</v>
      </c>
      <c r="ES129" s="4">
        <f t="shared" si="1234"/>
        <v>1.3905321328884302E-2</v>
      </c>
      <c r="ET129" s="4">
        <f t="shared" si="1234"/>
        <v>-6.6636743113500652E-3</v>
      </c>
      <c r="EU129" s="4">
        <f t="shared" si="1234"/>
        <v>-5.2533368047280411E-3</v>
      </c>
      <c r="EV129" s="4">
        <f t="shared" si="1234"/>
        <v>2.1266446657551485E-3</v>
      </c>
      <c r="EW129" s="4">
        <f t="shared" si="1234"/>
        <v>-2.2288049629423386E-2</v>
      </c>
      <c r="EX129" s="4">
        <f t="shared" si="1234"/>
        <v>-3.27118373511966E-3</v>
      </c>
      <c r="EY129" s="4">
        <f t="shared" si="1234"/>
        <v>-1.5272356962329483E-2</v>
      </c>
      <c r="EZ129" s="4">
        <f t="shared" si="1234"/>
        <v>-1.9686943998801793E-3</v>
      </c>
      <c r="FA129" s="4">
        <f t="shared" si="1234"/>
        <v>-4.2813775106801566E-2</v>
      </c>
      <c r="FB129" s="4">
        <f t="shared" si="1234"/>
        <v>-1.2156238282419133E-2</v>
      </c>
      <c r="FC129" s="4">
        <f t="shared" si="1234"/>
        <v>-3.193830056072277E-3</v>
      </c>
      <c r="FD129" s="4">
        <f t="shared" si="1234"/>
        <v>2.1863401325226718E-2</v>
      </c>
      <c r="FE129" s="4">
        <f t="shared" si="1234"/>
        <v>3.8086387381887988E-3</v>
      </c>
      <c r="FF129" s="4">
        <f t="shared" si="1234"/>
        <v>-3.0609678291398774E-3</v>
      </c>
      <c r="FG129" s="4">
        <f t="shared" si="1234"/>
        <v>6.4961777265620476E-4</v>
      </c>
      <c r="FH129" s="4">
        <f t="shared" si="1234"/>
        <v>-3.6554581134774821E-3</v>
      </c>
      <c r="FI129" s="4">
        <f t="shared" si="1234"/>
        <v>1.8109214064173821E-2</v>
      </c>
      <c r="FJ129" s="4">
        <f t="shared" si="1234"/>
        <v>-3.3876978656593011E-2</v>
      </c>
      <c r="FK129" s="4">
        <f t="shared" si="1234"/>
        <v>-7.0219202954016815E-3</v>
      </c>
      <c r="FL129" s="4">
        <f t="shared" si="1234"/>
        <v>5.020585526604552E-2</v>
      </c>
      <c r="FM129" s="4">
        <f t="shared" si="1234"/>
        <v>5.1175822087672065E-3</v>
      </c>
      <c r="FN129" s="4">
        <f t="shared" si="1234"/>
        <v>4.2329062217719114E-3</v>
      </c>
      <c r="FO129" s="4">
        <f t="shared" si="1234"/>
        <v>-1.0840169418538935E-2</v>
      </c>
      <c r="FP129" s="4">
        <f t="shared" si="1234"/>
        <v>4.1080371528292338E-3</v>
      </c>
      <c r="FQ129" s="4">
        <f t="shared" si="1234"/>
        <v>8.3274079011575811E-3</v>
      </c>
      <c r="FR129" s="4">
        <f t="shared" si="1234"/>
        <v>1.8618722014313537E-2</v>
      </c>
      <c r="FS129" s="4">
        <f t="shared" si="1234"/>
        <v>2.9680864893138269E-3</v>
      </c>
      <c r="FT129" s="4">
        <f t="shared" si="1234"/>
        <v>3.0111734563157189E-2</v>
      </c>
      <c r="FU129" s="4">
        <f t="shared" si="1234"/>
        <v>7.737391773886472E-3</v>
      </c>
      <c r="FV129" s="4">
        <f t="shared" si="1234"/>
        <v>-3.0972040690921084E-2</v>
      </c>
      <c r="FW129" s="4">
        <f t="shared" si="1234"/>
        <v>3.204071350674792E-2</v>
      </c>
      <c r="FX129" s="4">
        <f t="shared" si="1234"/>
        <v>-6.2948842541638841E-4</v>
      </c>
      <c r="FY129" s="4">
        <f t="shared" si="1234"/>
        <v>1.4808384402670478E-2</v>
      </c>
      <c r="FZ129" s="4">
        <f t="shared" si="1234"/>
        <v>4.0361884389077868E-2</v>
      </c>
      <c r="GA129" s="4">
        <f t="shared" si="1234"/>
        <v>9.4191592297091682E-3</v>
      </c>
      <c r="GB129" s="4">
        <f t="shared" si="1234"/>
        <v>2.4194165845421948E-3</v>
      </c>
      <c r="GC129" s="4">
        <f t="shared" si="1234"/>
        <v>-1.4712856816032812E-2</v>
      </c>
      <c r="GD129" s="4">
        <f t="shared" si="1234"/>
        <v>2.3676154489269099E-2</v>
      </c>
      <c r="GE129" s="4">
        <f t="shared" si="1234"/>
        <v>-3.2904026034380446E-2</v>
      </c>
      <c r="GF129" s="4">
        <f t="shared" si="1234"/>
        <v>-1.3396715783641351E-2</v>
      </c>
      <c r="GG129" s="4">
        <f t="shared" si="1234"/>
        <v>-1.3771584854462806E-2</v>
      </c>
      <c r="GH129" s="4">
        <f t="shared" si="1234"/>
        <v>3.9568188869873837E-3</v>
      </c>
      <c r="GI129" s="4">
        <f t="shared" si="1234"/>
        <v>0.11678150148618108</v>
      </c>
      <c r="GJ129" s="4">
        <f t="shared" si="1234"/>
        <v>-3.0362175538931772E-2</v>
      </c>
      <c r="GK129" s="4">
        <f t="shared" si="1234"/>
        <v>-8.1136220003230741E-3</v>
      </c>
      <c r="GL129" s="4">
        <f t="shared" ref="GL129:IW129" si="1235">GL42-AVERAGE(GL$41:GL$45)</f>
        <v>4.1803649056784582E-2</v>
      </c>
      <c r="GM129" s="4">
        <f t="shared" si="1235"/>
        <v>-1.0826288198904318E-2</v>
      </c>
      <c r="GN129" s="4">
        <f t="shared" si="1235"/>
        <v>-3.9132933827465996E-4</v>
      </c>
      <c r="GO129" s="4">
        <f t="shared" si="1235"/>
        <v>-8.5479418447849412E-2</v>
      </c>
      <c r="GP129" s="4">
        <f t="shared" si="1235"/>
        <v>-5.301867138712258E-2</v>
      </c>
      <c r="GQ129" s="4">
        <f t="shared" si="1235"/>
        <v>1.1453993725230592E-2</v>
      </c>
      <c r="GR129" s="4">
        <f t="shared" si="1235"/>
        <v>2.3032172927530372E-2</v>
      </c>
      <c r="GS129" s="4">
        <f t="shared" si="1235"/>
        <v>2.8742405338750172E-3</v>
      </c>
      <c r="GT129" s="4">
        <f t="shared" si="1235"/>
        <v>7.7597663824884996E-3</v>
      </c>
      <c r="GU129" s="4">
        <f t="shared" si="1235"/>
        <v>-3.223001985301116E-2</v>
      </c>
      <c r="GV129" s="4">
        <f t="shared" si="1235"/>
        <v>-1.498698995403599E-2</v>
      </c>
      <c r="GW129" s="4">
        <f t="shared" si="1235"/>
        <v>1.7117140330768773E-2</v>
      </c>
      <c r="GX129" s="4">
        <f t="shared" si="1235"/>
        <v>-3.2909303115107452E-3</v>
      </c>
      <c r="GY129" s="4">
        <f t="shared" si="1235"/>
        <v>-1.4460279511945454E-2</v>
      </c>
      <c r="GZ129" s="4">
        <f t="shared" si="1235"/>
        <v>-3.3437838298764309E-4</v>
      </c>
      <c r="HA129" s="4">
        <f t="shared" si="1235"/>
        <v>-2.2870088966152516E-2</v>
      </c>
      <c r="HB129" s="4">
        <f t="shared" si="1235"/>
        <v>3.7065917834645272E-3</v>
      </c>
      <c r="HC129" s="4">
        <f t="shared" si="1235"/>
        <v>-6.2571786933340407E-3</v>
      </c>
      <c r="HD129" s="4">
        <f t="shared" si="1235"/>
        <v>8.6368135701282052E-3</v>
      </c>
      <c r="HE129" s="4">
        <f t="shared" si="1235"/>
        <v>3.2807909512029901E-4</v>
      </c>
      <c r="HF129" s="4">
        <f t="shared" si="1235"/>
        <v>6.8900549806583718E-3</v>
      </c>
      <c r="HG129" s="4">
        <f t="shared" si="1235"/>
        <v>-1.0588940265688853E-2</v>
      </c>
      <c r="HH129" s="4">
        <f t="shared" si="1235"/>
        <v>7.4010711838301962E-3</v>
      </c>
      <c r="HI129" s="4">
        <f t="shared" si="1235"/>
        <v>-5.1073392064495474E-3</v>
      </c>
      <c r="HJ129" s="4">
        <f t="shared" si="1235"/>
        <v>1.5513282235292011E-2</v>
      </c>
      <c r="HK129" s="4">
        <f t="shared" si="1235"/>
        <v>-1.4541039380008173E-2</v>
      </c>
      <c r="HL129" s="4">
        <f t="shared" si="1235"/>
        <v>-7.9555485789157172E-3</v>
      </c>
      <c r="HM129" s="4">
        <f t="shared" si="1235"/>
        <v>-7.086776286902666E-3</v>
      </c>
      <c r="HN129" s="4">
        <f t="shared" si="1235"/>
        <v>-2.0697632555423118E-2</v>
      </c>
      <c r="HO129" s="4">
        <f t="shared" si="1235"/>
        <v>-1.0071965339068513E-2</v>
      </c>
      <c r="HP129" s="4">
        <f t="shared" si="1235"/>
        <v>2.9607216127674734E-3</v>
      </c>
      <c r="HQ129" s="4">
        <f t="shared" si="1235"/>
        <v>-7.3278624329998973E-3</v>
      </c>
      <c r="HR129" s="4">
        <f t="shared" si="1235"/>
        <v>1.4910790399458824E-2</v>
      </c>
      <c r="HS129" s="4">
        <f t="shared" si="1235"/>
        <v>1.3808028676977566E-2</v>
      </c>
      <c r="HT129" s="4">
        <f t="shared" si="1235"/>
        <v>2.1975552461559994E-2</v>
      </c>
      <c r="HU129" s="4">
        <f t="shared" si="1235"/>
        <v>-1.9587430491590473E-2</v>
      </c>
      <c r="HV129" s="4">
        <f t="shared" si="1235"/>
        <v>3.5018986919209058E-5</v>
      </c>
      <c r="HW129" s="4">
        <f t="shared" si="1235"/>
        <v>1.9273921656045013E-2</v>
      </c>
      <c r="HX129" s="4">
        <f t="shared" si="1235"/>
        <v>-6.7976607476304971E-3</v>
      </c>
      <c r="HY129" s="4">
        <f t="shared" si="1235"/>
        <v>1.1337758664659549E-2</v>
      </c>
      <c r="HZ129" s="4">
        <f t="shared" si="1235"/>
        <v>1.9291209947377531E-2</v>
      </c>
      <c r="IA129" s="4">
        <f t="shared" si="1235"/>
        <v>-2.1657230489882294E-2</v>
      </c>
      <c r="IB129" s="4">
        <f t="shared" si="1235"/>
        <v>-6.5275351353967555E-3</v>
      </c>
      <c r="IC129" s="4">
        <f t="shared" si="1235"/>
        <v>-2.8691835620035723E-2</v>
      </c>
      <c r="ID129" s="4">
        <f t="shared" si="1235"/>
        <v>1.2105598618513498E-2</v>
      </c>
      <c r="IE129" s="4">
        <f t="shared" si="1235"/>
        <v>1.7772542345210075E-4</v>
      </c>
      <c r="IF129" s="4">
        <f t="shared" si="1235"/>
        <v>-1.760357934500531E-2</v>
      </c>
      <c r="IG129" s="4">
        <f t="shared" si="1235"/>
        <v>-1.0187696657181647E-3</v>
      </c>
      <c r="IH129" s="4">
        <f t="shared" si="1235"/>
        <v>-1.162349082173433E-3</v>
      </c>
      <c r="II129" s="4">
        <f t="shared" si="1235"/>
        <v>-3.6529934951825119E-2</v>
      </c>
      <c r="IJ129" s="4">
        <f t="shared" si="1235"/>
        <v>8.5182037881645668E-3</v>
      </c>
      <c r="IK129" s="4">
        <f t="shared" si="1235"/>
        <v>-1.6757888898448918E-2</v>
      </c>
      <c r="IL129" s="4">
        <f t="shared" si="1235"/>
        <v>1.2406568163896042E-2</v>
      </c>
      <c r="IM129" s="4">
        <f t="shared" si="1235"/>
        <v>-2.6361579598515065E-3</v>
      </c>
      <c r="IN129" s="4">
        <f t="shared" si="1235"/>
        <v>4.2133537619340751E-2</v>
      </c>
      <c r="IO129" s="4">
        <f t="shared" si="1235"/>
        <v>2.0010740486254293E-2</v>
      </c>
      <c r="IP129" s="4">
        <f t="shared" si="1235"/>
        <v>3.8355196906993787E-3</v>
      </c>
      <c r="IQ129" s="4">
        <f t="shared" si="1235"/>
        <v>-2.2428556951673501E-3</v>
      </c>
      <c r="IR129" s="4">
        <f t="shared" si="1235"/>
        <v>4.6172136518763717E-3</v>
      </c>
      <c r="IS129" s="4">
        <f t="shared" si="1235"/>
        <v>-8.0096334834394885E-3</v>
      </c>
      <c r="IT129" s="4">
        <f t="shared" si="1235"/>
        <v>-1.5629166443684474E-2</v>
      </c>
      <c r="IU129" s="4">
        <f t="shared" si="1235"/>
        <v>-4.8345693049940651E-3</v>
      </c>
      <c r="IV129" s="4">
        <f t="shared" si="1235"/>
        <v>-6.4484178900574771E-3</v>
      </c>
      <c r="IW129" s="4">
        <f t="shared" si="1235"/>
        <v>2.5350686748939675E-2</v>
      </c>
      <c r="IX129" s="4">
        <f t="shared" ref="IX129:LI129" si="1236">IX42-AVERAGE(IX$41:IX$45)</f>
        <v>-1.12287277435378E-2</v>
      </c>
      <c r="IY129" s="4">
        <f t="shared" si="1236"/>
        <v>1.0712480512878938E-3</v>
      </c>
      <c r="IZ129" s="4">
        <f t="shared" si="1236"/>
        <v>1.6355588236131778E-2</v>
      </c>
      <c r="JA129" s="4">
        <f t="shared" si="1236"/>
        <v>2.554416891519613E-2</v>
      </c>
      <c r="JB129" s="4">
        <f t="shared" si="1236"/>
        <v>4.055920841660928E-4</v>
      </c>
      <c r="JC129" s="4">
        <f t="shared" si="1236"/>
        <v>6.7985474302272829E-3</v>
      </c>
      <c r="JD129" s="4">
        <f t="shared" si="1236"/>
        <v>-4.2106683122712686E-3</v>
      </c>
      <c r="JE129" s="4">
        <f t="shared" si="1236"/>
        <v>1.3476285085008255E-2</v>
      </c>
      <c r="JF129" s="4">
        <f t="shared" si="1236"/>
        <v>4.0823945572211794E-3</v>
      </c>
      <c r="JG129" s="4">
        <f t="shared" si="1236"/>
        <v>1.1568227904757306E-2</v>
      </c>
      <c r="JH129" s="4">
        <f t="shared" si="1236"/>
        <v>-3.0812662186465202E-3</v>
      </c>
      <c r="JI129" s="4">
        <f t="shared" si="1236"/>
        <v>5.617504072907906E-3</v>
      </c>
      <c r="JJ129" s="4">
        <f t="shared" si="1236"/>
        <v>1.5664325166399873E-3</v>
      </c>
      <c r="JK129" s="4">
        <f t="shared" si="1236"/>
        <v>1.8924374558243126E-2</v>
      </c>
      <c r="JL129" s="4">
        <f t="shared" si="1236"/>
        <v>-3.2153085813710785E-3</v>
      </c>
      <c r="JM129" s="4">
        <f t="shared" si="1236"/>
        <v>-6.1526358341606139E-3</v>
      </c>
      <c r="JN129" s="4">
        <f t="shared" si="1236"/>
        <v>-5.0769384413693382E-3</v>
      </c>
      <c r="JO129" s="4">
        <f t="shared" si="1236"/>
        <v>2.0287606091861018E-2</v>
      </c>
      <c r="JP129" s="4">
        <f t="shared" si="1236"/>
        <v>-3.2246396190016187E-3</v>
      </c>
      <c r="JQ129" s="4">
        <f t="shared" si="1236"/>
        <v>-3.3527073583102208E-3</v>
      </c>
      <c r="JR129" s="4">
        <f t="shared" si="1236"/>
        <v>-1.8705020680712961E-2</v>
      </c>
      <c r="JS129" s="4">
        <f t="shared" si="1236"/>
        <v>2.9535160308434776E-2</v>
      </c>
      <c r="JT129" s="4">
        <f t="shared" si="1236"/>
        <v>1.5315529195217671E-3</v>
      </c>
      <c r="JU129" s="4">
        <f t="shared" si="1236"/>
        <v>1.0725898357683823E-2</v>
      </c>
      <c r="JV129" s="4">
        <f t="shared" si="1236"/>
        <v>1.8389847554370866E-2</v>
      </c>
      <c r="JW129" s="4">
        <f t="shared" si="1236"/>
        <v>2.1280488465577618E-3</v>
      </c>
      <c r="JX129" s="4">
        <f t="shared" si="1236"/>
        <v>1.4294667890971651E-3</v>
      </c>
      <c r="JY129" s="4">
        <f t="shared" si="1236"/>
        <v>1.3027333992513938E-2</v>
      </c>
      <c r="JZ129" s="4">
        <f t="shared" si="1236"/>
        <v>1.7321044478512952E-2</v>
      </c>
      <c r="KA129" s="4">
        <f t="shared" si="1236"/>
        <v>-1.6858609790959007E-2</v>
      </c>
      <c r="KB129" s="4">
        <f t="shared" si="1236"/>
        <v>-1.7298269699213886E-2</v>
      </c>
      <c r="KC129" s="4">
        <f t="shared" si="1236"/>
        <v>4.1936008034084808E-3</v>
      </c>
      <c r="KD129" s="4">
        <f t="shared" si="1236"/>
        <v>-2.6868735234314323E-2</v>
      </c>
      <c r="KE129" s="4">
        <f t="shared" si="1236"/>
        <v>-1.9631569414556006E-2</v>
      </c>
      <c r="KF129" s="4">
        <f t="shared" si="1236"/>
        <v>-1.2588908679130413E-2</v>
      </c>
      <c r="KG129" s="4">
        <f t="shared" si="1236"/>
        <v>-5.67373268666959E-3</v>
      </c>
      <c r="KH129" s="4">
        <f t="shared" si="1236"/>
        <v>4.7636523779944311E-3</v>
      </c>
      <c r="KI129" s="4">
        <f t="shared" si="1236"/>
        <v>-1.0183996762876443E-2</v>
      </c>
      <c r="KJ129" s="4">
        <f t="shared" si="1236"/>
        <v>8.3547450680244301E-4</v>
      </c>
      <c r="KK129" s="4">
        <f t="shared" si="1236"/>
        <v>-3.9187475499541935E-2</v>
      </c>
      <c r="KL129" s="4">
        <f t="shared" si="1236"/>
        <v>3.0655928799379381E-2</v>
      </c>
      <c r="KM129" s="4">
        <f t="shared" si="1236"/>
        <v>-3.7375337971418412E-3</v>
      </c>
      <c r="KN129" s="4">
        <f t="shared" si="1236"/>
        <v>5.1217963748520154E-4</v>
      </c>
      <c r="KO129" s="4">
        <f t="shared" si="1236"/>
        <v>-9.5153679954755859E-3</v>
      </c>
      <c r="KP129" s="4">
        <f t="shared" si="1236"/>
        <v>8.3350247351345018E-3</v>
      </c>
      <c r="KQ129" s="4">
        <f t="shared" si="1236"/>
        <v>6.1244260846931662E-3</v>
      </c>
      <c r="KR129" s="4">
        <f t="shared" si="1236"/>
        <v>-1.8340731335114529E-2</v>
      </c>
      <c r="KS129" s="4">
        <f t="shared" si="1236"/>
        <v>2.6271419425847594E-2</v>
      </c>
      <c r="KT129" s="4">
        <f t="shared" si="1236"/>
        <v>-7.5309901116467036E-3</v>
      </c>
      <c r="KU129" s="4">
        <f t="shared" si="1236"/>
        <v>-1.4875694180268162E-2</v>
      </c>
      <c r="KV129" s="4">
        <f t="shared" si="1236"/>
        <v>1.0429252398701353E-2</v>
      </c>
      <c r="KW129" s="4">
        <f t="shared" si="1236"/>
        <v>1.4428372839467272E-2</v>
      </c>
      <c r="KX129" s="4">
        <f t="shared" si="1236"/>
        <v>2.7095966115833609E-2</v>
      </c>
      <c r="KY129" s="4">
        <f t="shared" si="1236"/>
        <v>-1.0419505351846509E-2</v>
      </c>
      <c r="KZ129" s="4">
        <f t="shared" si="1236"/>
        <v>-2.2739197471307246E-3</v>
      </c>
      <c r="LA129" s="4">
        <f t="shared" si="1236"/>
        <v>-9.4504037331776154E-5</v>
      </c>
      <c r="LB129" s="4">
        <f t="shared" si="1236"/>
        <v>8.5055391761448593E-2</v>
      </c>
      <c r="LC129" s="4">
        <f t="shared" si="1236"/>
        <v>-7.6995948630215715E-4</v>
      </c>
      <c r="LD129" s="4">
        <f t="shared" si="1236"/>
        <v>2.9754310009496507E-3</v>
      </c>
      <c r="LE129" s="4">
        <f t="shared" si="1236"/>
        <v>-5.8034963187993463E-3</v>
      </c>
      <c r="LF129" s="4">
        <f t="shared" si="1236"/>
        <v>-5.6731602454761394E-4</v>
      </c>
      <c r="LG129" s="4">
        <f t="shared" si="1236"/>
        <v>-3.1677057939384169E-2</v>
      </c>
      <c r="LH129" s="4">
        <f t="shared" si="1236"/>
        <v>-1.1993002458571395E-2</v>
      </c>
      <c r="LI129" s="4">
        <f t="shared" si="1236"/>
        <v>8.5317245715985368E-3</v>
      </c>
      <c r="LJ129" s="4">
        <f t="shared" ref="LJ129:NU129" si="1237">LJ42-AVERAGE(LJ$41:LJ$45)</f>
        <v>-2.2944561066779785E-2</v>
      </c>
      <c r="LK129" s="4">
        <f t="shared" si="1237"/>
        <v>-1.1123987638940475E-2</v>
      </c>
      <c r="LL129" s="4">
        <f t="shared" si="1237"/>
        <v>-2.2686526230865669E-2</v>
      </c>
      <c r="LM129" s="4">
        <f t="shared" si="1237"/>
        <v>-1.2730929063501692E-2</v>
      </c>
      <c r="LN129" s="4">
        <f t="shared" si="1237"/>
        <v>8.7651101365985029E-3</v>
      </c>
      <c r="LO129" s="4">
        <f t="shared" si="1237"/>
        <v>3.4288420465193592E-3</v>
      </c>
      <c r="LP129" s="4">
        <f t="shared" si="1237"/>
        <v>-4.6334677277890361E-3</v>
      </c>
      <c r="LQ129" s="4">
        <f t="shared" si="1237"/>
        <v>2.591850547237487E-2</v>
      </c>
      <c r="LR129" s="4">
        <f t="shared" si="1237"/>
        <v>4.8881644297646687E-3</v>
      </c>
      <c r="LS129" s="4">
        <f t="shared" si="1237"/>
        <v>7.9138944458184406E-3</v>
      </c>
      <c r="LT129" s="4">
        <f t="shared" si="1237"/>
        <v>-3.4009104982587975E-3</v>
      </c>
      <c r="LU129" s="4">
        <f t="shared" si="1237"/>
        <v>1.331788035074128E-2</v>
      </c>
      <c r="LV129" s="4">
        <f t="shared" si="1237"/>
        <v>1.9973659891622336E-2</v>
      </c>
      <c r="LW129" s="4">
        <f t="shared" si="1237"/>
        <v>-6.9855453165502024E-4</v>
      </c>
      <c r="LX129" s="4">
        <f t="shared" si="1237"/>
        <v>3.809229027429277E-2</v>
      </c>
      <c r="LY129" s="4">
        <f t="shared" si="1237"/>
        <v>-3.2432293684956878E-3</v>
      </c>
      <c r="LZ129" s="4">
        <f t="shared" si="1237"/>
        <v>-7.5509744682970299E-3</v>
      </c>
      <c r="MA129" s="4">
        <f t="shared" si="1237"/>
        <v>-2.8511177475460301E-3</v>
      </c>
      <c r="MB129" s="4">
        <f t="shared" si="1237"/>
        <v>1.8182242614777279E-2</v>
      </c>
      <c r="MC129" s="4">
        <f t="shared" si="1237"/>
        <v>2.1295610595061281E-2</v>
      </c>
      <c r="MD129" s="4">
        <f t="shared" si="1237"/>
        <v>1.9078277758676106E-3</v>
      </c>
      <c r="ME129" s="4">
        <f t="shared" si="1237"/>
        <v>3.7856924668964956E-3</v>
      </c>
      <c r="MF129" s="4">
        <f t="shared" si="1237"/>
        <v>1.7364633977729983E-3</v>
      </c>
      <c r="MG129" s="4">
        <f t="shared" si="1237"/>
        <v>-2.8899968537348837E-2</v>
      </c>
      <c r="MH129" s="4">
        <f t="shared" si="1237"/>
        <v>1.3352049096655926E-2</v>
      </c>
      <c r="MI129" s="4">
        <f t="shared" si="1237"/>
        <v>-5.3167953332197292E-4</v>
      </c>
      <c r="MJ129" s="4">
        <f t="shared" si="1237"/>
        <v>2.4297796482139353E-2</v>
      </c>
      <c r="MK129" s="4">
        <f t="shared" si="1237"/>
        <v>2.868445210320418E-4</v>
      </c>
      <c r="ML129" s="4">
        <f t="shared" si="1237"/>
        <v>1.2590057815333973E-3</v>
      </c>
      <c r="MM129" s="4">
        <f t="shared" si="1237"/>
        <v>-3.2740582537777677E-4</v>
      </c>
      <c r="MN129" s="4">
        <f t="shared" si="1237"/>
        <v>5.8771714346582285E-4</v>
      </c>
      <c r="MO129" s="4">
        <f t="shared" si="1237"/>
        <v>-5.8206797964686112E-3</v>
      </c>
      <c r="MP129" s="4">
        <f t="shared" si="1237"/>
        <v>-2.1471599130114465E-2</v>
      </c>
      <c r="MQ129" s="4">
        <f t="shared" si="1237"/>
        <v>3.5051720861699297E-3</v>
      </c>
      <c r="MR129" s="4">
        <f t="shared" si="1237"/>
        <v>2.4209709055088846E-3</v>
      </c>
      <c r="MS129" s="4">
        <f t="shared" si="1237"/>
        <v>3.0614308211035926E-3</v>
      </c>
      <c r="MT129" s="4">
        <f t="shared" si="1237"/>
        <v>4.763635350355698E-3</v>
      </c>
      <c r="MU129" s="4">
        <f t="shared" si="1237"/>
        <v>-9.1117303171796213E-3</v>
      </c>
      <c r="MV129" s="4">
        <f t="shared" si="1237"/>
        <v>1.6964649056135282E-2</v>
      </c>
      <c r="MW129" s="4">
        <f t="shared" si="1237"/>
        <v>7.2262818816633311E-3</v>
      </c>
      <c r="MX129" s="4">
        <f t="shared" si="1237"/>
        <v>1.1728865324960986E-3</v>
      </c>
      <c r="MY129" s="4">
        <f t="shared" si="1237"/>
        <v>-2.3677864298362099E-2</v>
      </c>
      <c r="MZ129" s="4">
        <f t="shared" si="1237"/>
        <v>7.5480655965693951E-3</v>
      </c>
      <c r="NA129" s="4">
        <f t="shared" si="1237"/>
        <v>2.6529712010088156E-2</v>
      </c>
      <c r="NB129" s="4">
        <f t="shared" si="1237"/>
        <v>-2.2209885680544718E-4</v>
      </c>
      <c r="NC129" s="4">
        <f t="shared" si="1237"/>
        <v>-5.8857743188892968E-3</v>
      </c>
      <c r="ND129" s="4">
        <f t="shared" si="1237"/>
        <v>2.1651446262002921E-4</v>
      </c>
      <c r="NE129" s="4">
        <f t="shared" si="1237"/>
        <v>-5.6869412187642845E-3</v>
      </c>
      <c r="NF129" s="4">
        <f t="shared" si="1237"/>
        <v>6.8777617699534999E-3</v>
      </c>
      <c r="NG129" s="4">
        <f t="shared" si="1237"/>
        <v>-8.9421521280676625E-3</v>
      </c>
      <c r="NH129" s="4">
        <f t="shared" si="1237"/>
        <v>3.3362212111938579E-3</v>
      </c>
      <c r="NI129" s="4">
        <f t="shared" si="1237"/>
        <v>-2.9645380892039958E-3</v>
      </c>
      <c r="NJ129" s="4">
        <f t="shared" si="1237"/>
        <v>1.3644006405948997E-2</v>
      </c>
      <c r="NK129" s="4">
        <f t="shared" si="1237"/>
        <v>-7.532161091272499E-4</v>
      </c>
      <c r="NL129" s="4">
        <f t="shared" si="1237"/>
        <v>-7.9104093290145623E-3</v>
      </c>
      <c r="NM129" s="4">
        <f t="shared" si="1237"/>
        <v>3.9500141820496687E-3</v>
      </c>
      <c r="NN129" s="4">
        <f t="shared" si="1237"/>
        <v>2.7148250021067025E-3</v>
      </c>
      <c r="NO129" s="4">
        <f t="shared" si="1237"/>
        <v>1.6455424912338128E-2</v>
      </c>
      <c r="NP129" s="4">
        <f t="shared" si="1237"/>
        <v>-5.5746426750124508E-3</v>
      </c>
      <c r="NQ129" s="4">
        <f t="shared" si="1237"/>
        <v>-6.9370645947553411E-3</v>
      </c>
      <c r="NR129" s="4">
        <f t="shared" si="1237"/>
        <v>2.0073794203966849E-2</v>
      </c>
      <c r="NS129" s="4">
        <f t="shared" si="1237"/>
        <v>-1.8295863610430559E-3</v>
      </c>
      <c r="NT129" s="4">
        <f t="shared" si="1237"/>
        <v>-7.8948339453089808E-3</v>
      </c>
      <c r="NU129" s="4">
        <f t="shared" si="1237"/>
        <v>-1.0362569949480715E-2</v>
      </c>
      <c r="NV129" s="4">
        <f t="shared" ref="NV129:QG129" si="1238">NV42-AVERAGE(NV$41:NV$45)</f>
        <v>1.3783553623994227E-2</v>
      </c>
      <c r="NW129" s="4">
        <f t="shared" si="1238"/>
        <v>-3.7429331969494549E-3</v>
      </c>
      <c r="NX129" s="4">
        <f t="shared" si="1238"/>
        <v>7.339974788687178E-3</v>
      </c>
      <c r="NY129" s="4">
        <f t="shared" si="1238"/>
        <v>-7.6610846105342302E-4</v>
      </c>
      <c r="NZ129" s="4">
        <f t="shared" si="1238"/>
        <v>2.1297459685236603E-3</v>
      </c>
      <c r="OA129" s="4">
        <f t="shared" si="1238"/>
        <v>-6.9069330414432695E-4</v>
      </c>
      <c r="OB129" s="4">
        <f t="shared" si="1238"/>
        <v>-8.5725169609931744E-3</v>
      </c>
      <c r="OC129" s="4">
        <f t="shared" si="1238"/>
        <v>-6.1482160281243984E-3</v>
      </c>
      <c r="OD129" s="4">
        <f t="shared" si="1238"/>
        <v>1.7771607458881445E-2</v>
      </c>
      <c r="OE129" s="4">
        <f t="shared" si="1238"/>
        <v>9.2153092488569399E-3</v>
      </c>
      <c r="OF129" s="4">
        <f t="shared" si="1238"/>
        <v>3.8263874051530075E-4</v>
      </c>
      <c r="OG129" s="4">
        <f t="shared" si="1238"/>
        <v>2.9909773449882352E-3</v>
      </c>
      <c r="OH129" s="4">
        <f t="shared" si="1238"/>
        <v>2.9798411956249649E-2</v>
      </c>
      <c r="OI129" s="4">
        <f t="shared" si="1238"/>
        <v>2.1408331889507066E-3</v>
      </c>
      <c r="OJ129" s="4">
        <f t="shared" si="1238"/>
        <v>1.3288538400575256E-2</v>
      </c>
      <c r="OK129" s="4">
        <f t="shared" si="1238"/>
        <v>3.3648036840601405E-3</v>
      </c>
      <c r="OL129" s="4">
        <f t="shared" si="1238"/>
        <v>3.0490528183981184E-2</v>
      </c>
      <c r="OM129" s="4">
        <f t="shared" si="1238"/>
        <v>-8.4204760971092751E-3</v>
      </c>
      <c r="ON129" s="4">
        <f t="shared" si="1238"/>
        <v>-2.2297745168965723E-3</v>
      </c>
      <c r="OO129" s="4">
        <f t="shared" si="1238"/>
        <v>2.5985016126885245E-3</v>
      </c>
      <c r="OP129" s="4">
        <f t="shared" si="1238"/>
        <v>-1.1816595663878371E-3</v>
      </c>
      <c r="OQ129" s="4">
        <f t="shared" si="1238"/>
        <v>-7.8572608730831644E-3</v>
      </c>
      <c r="OR129" s="4">
        <f t="shared" si="1238"/>
        <v>4.8931570022125725E-3</v>
      </c>
      <c r="OS129" s="4">
        <f t="shared" si="1238"/>
        <v>-1.8925550282845212E-2</v>
      </c>
      <c r="OT129" s="4">
        <f t="shared" si="1238"/>
        <v>1.052120506826513E-2</v>
      </c>
      <c r="OU129" s="4">
        <f t="shared" si="1238"/>
        <v>-1.3295493466403451E-2</v>
      </c>
      <c r="OV129" s="4">
        <f t="shared" si="1238"/>
        <v>3.0052936120967735E-3</v>
      </c>
      <c r="OW129" s="4">
        <f t="shared" si="1238"/>
        <v>-3.7542506956563669E-3</v>
      </c>
      <c r="OX129" s="4">
        <f t="shared" si="1238"/>
        <v>3.094927810192441E-2</v>
      </c>
      <c r="OY129" s="4">
        <f t="shared" si="1238"/>
        <v>8.7397545374294505E-3</v>
      </c>
      <c r="OZ129" s="4">
        <f t="shared" si="1238"/>
        <v>5.8369629382751028E-3</v>
      </c>
      <c r="PA129" s="4">
        <f t="shared" si="1238"/>
        <v>-6.1150812078325659E-3</v>
      </c>
      <c r="PB129" s="4">
        <f t="shared" si="1238"/>
        <v>5.5013872369045411E-3</v>
      </c>
      <c r="PC129" s="4">
        <f t="shared" si="1238"/>
        <v>-2.694343866079988E-2</v>
      </c>
      <c r="PD129" s="4">
        <f t="shared" si="1238"/>
        <v>-1.4792372456372577E-2</v>
      </c>
      <c r="PE129" s="4">
        <f t="shared" si="1238"/>
        <v>-1.3981420953875652E-2</v>
      </c>
      <c r="PF129" s="4">
        <f t="shared" si="1238"/>
        <v>-2.8444489628065298E-2</v>
      </c>
      <c r="PG129" s="4">
        <f t="shared" si="1238"/>
        <v>-2.6490442918773477E-2</v>
      </c>
      <c r="PH129" s="4">
        <f t="shared" si="1238"/>
        <v>-3.5008862365726173E-3</v>
      </c>
      <c r="PI129" s="4">
        <f t="shared" si="1238"/>
        <v>-1.3626767286293154E-2</v>
      </c>
      <c r="PJ129" s="4">
        <f t="shared" si="1238"/>
        <v>2.6748088365133822E-2</v>
      </c>
      <c r="PK129" s="4">
        <f t="shared" si="1238"/>
        <v>1.3559287392489126E-2</v>
      </c>
      <c r="PL129" s="4">
        <f t="shared" si="1238"/>
        <v>9.338035209362364E-4</v>
      </c>
      <c r="PM129" s="4">
        <f t="shared" si="1238"/>
        <v>3.3442874626727542E-2</v>
      </c>
      <c r="PN129" s="4">
        <f t="shared" si="1238"/>
        <v>-2.8544810362864485E-3</v>
      </c>
      <c r="PO129" s="4">
        <f t="shared" si="1238"/>
        <v>-2.157381150168286E-2</v>
      </c>
      <c r="PP129" s="4">
        <f t="shared" si="1238"/>
        <v>-1.2457351327879547E-2</v>
      </c>
      <c r="PQ129" s="4">
        <f t="shared" si="1238"/>
        <v>1.5748356968136926E-2</v>
      </c>
      <c r="PR129" s="4">
        <f t="shared" si="1238"/>
        <v>1.8146830432575443E-4</v>
      </c>
      <c r="PS129" s="4">
        <f t="shared" si="1238"/>
        <v>-1.3995932215305797E-4</v>
      </c>
      <c r="PT129" s="4">
        <f t="shared" si="1238"/>
        <v>2.1605905834284723E-2</v>
      </c>
      <c r="PU129" s="4">
        <f t="shared" si="1238"/>
        <v>-3.1244800761276021E-2</v>
      </c>
      <c r="PV129" s="4">
        <f t="shared" si="1238"/>
        <v>-2.9874556669832755E-2</v>
      </c>
      <c r="PW129" s="4">
        <f t="shared" si="1238"/>
        <v>2.8937229744902078E-3</v>
      </c>
      <c r="PX129" s="4">
        <f t="shared" si="1238"/>
        <v>7.3650196406484889E-2</v>
      </c>
      <c r="PY129" s="4">
        <f t="shared" si="1238"/>
        <v>1.948558992999639E-2</v>
      </c>
      <c r="PZ129" s="4">
        <f t="shared" si="1238"/>
        <v>-4.9411116078160013E-3</v>
      </c>
      <c r="QA129" s="4">
        <f t="shared" si="1238"/>
        <v>4.7521240442646301E-2</v>
      </c>
      <c r="QB129" s="4">
        <f t="shared" si="1238"/>
        <v>6.6460847677799056E-3</v>
      </c>
      <c r="QC129" s="4">
        <f t="shared" si="1238"/>
        <v>-3.4778025012003076E-2</v>
      </c>
      <c r="QD129" s="4">
        <f t="shared" si="1238"/>
        <v>4.3094342433169439E-3</v>
      </c>
      <c r="QE129" s="4">
        <f t="shared" si="1238"/>
        <v>5.3100464188241582E-3</v>
      </c>
      <c r="QF129" s="4">
        <f t="shared" si="1238"/>
        <v>-2.1654879043082581E-2</v>
      </c>
      <c r="QG129" s="4">
        <f t="shared" si="1238"/>
        <v>1.6382432051203141E-2</v>
      </c>
      <c r="QH129" s="4">
        <f t="shared" ref="QH129:SS129" si="1239">QH42-AVERAGE(QH$41:QH$45)</f>
        <v>-8.7691687509889281E-3</v>
      </c>
      <c r="QI129" s="4">
        <f t="shared" si="1239"/>
        <v>2.1089496665799252E-2</v>
      </c>
      <c r="QJ129" s="4">
        <f t="shared" si="1239"/>
        <v>-3.2265856653168614E-17</v>
      </c>
      <c r="QK129" s="4">
        <f t="shared" si="1239"/>
        <v>-1.1398453310621469E-2</v>
      </c>
      <c r="QL129" s="4">
        <f t="shared" si="1239"/>
        <v>-8.4572466967003969E-3</v>
      </c>
      <c r="QM129" s="4">
        <f t="shared" si="1239"/>
        <v>-1.5883372420182375E-3</v>
      </c>
      <c r="QN129" s="4">
        <f t="shared" si="1239"/>
        <v>-4.6797528748246438E-3</v>
      </c>
      <c r="QO129" s="4">
        <f t="shared" si="1239"/>
        <v>-1.7232730171045992E-3</v>
      </c>
      <c r="QP129" s="4">
        <f t="shared" si="1239"/>
        <v>-6.5161241162151745E-4</v>
      </c>
      <c r="QQ129" s="4">
        <f t="shared" si="1239"/>
        <v>-1.052306079868761E-2</v>
      </c>
      <c r="QR129" s="4">
        <f t="shared" si="1239"/>
        <v>1.0318078109139501E-2</v>
      </c>
      <c r="QS129" s="4">
        <f t="shared" si="1239"/>
        <v>4.4884433922256382E-3</v>
      </c>
      <c r="QT129" s="4">
        <f t="shared" si="1239"/>
        <v>-1.9322644625550545E-3</v>
      </c>
      <c r="QU129" s="4">
        <f t="shared" si="1239"/>
        <v>-1.1464535011452755E-2</v>
      </c>
      <c r="QV129" s="4">
        <f t="shared" si="1239"/>
        <v>1.3480974652675182E-3</v>
      </c>
      <c r="QW129" s="4">
        <f t="shared" si="1239"/>
        <v>1.1043797321087257E-2</v>
      </c>
      <c r="QX129" s="4">
        <f t="shared" si="1239"/>
        <v>6.2317388893993525E-3</v>
      </c>
      <c r="QY129" s="4">
        <f t="shared" si="1239"/>
        <v>1.0323648655119502E-2</v>
      </c>
      <c r="QZ129" s="4">
        <f t="shared" si="1239"/>
        <v>-1.0992867662466019E-3</v>
      </c>
      <c r="RA129" s="4">
        <f t="shared" si="1239"/>
        <v>4.2563797431132578E-3</v>
      </c>
      <c r="RB129" s="4">
        <f t="shared" si="1239"/>
        <v>-4.8223731242213585E-4</v>
      </c>
      <c r="RC129" s="4">
        <f t="shared" si="1239"/>
        <v>8.5181321721662078E-3</v>
      </c>
      <c r="RD129" s="4">
        <f t="shared" si="1239"/>
        <v>4.8369644467021449E-3</v>
      </c>
      <c r="RE129" s="4">
        <f t="shared" si="1239"/>
        <v>4.5526870844747862E-3</v>
      </c>
      <c r="RF129" s="4">
        <f t="shared" si="1239"/>
        <v>-9.1793564684434989E-3</v>
      </c>
      <c r="RG129" s="4">
        <f t="shared" si="1239"/>
        <v>3.1519985076528673E-2</v>
      </c>
      <c r="RH129" s="4">
        <f t="shared" si="1239"/>
        <v>2.4520870767430918E-3</v>
      </c>
      <c r="RI129" s="4">
        <f t="shared" si="1239"/>
        <v>-1.0552932557504443E-2</v>
      </c>
      <c r="RJ129" s="4">
        <f t="shared" si="1239"/>
        <v>7.6991792816573142E-3</v>
      </c>
      <c r="RK129" s="4">
        <f t="shared" si="1239"/>
        <v>2.433134220911189E-2</v>
      </c>
      <c r="RL129" s="4">
        <f t="shared" si="1239"/>
        <v>-2.0380614948883576E-3</v>
      </c>
      <c r="RM129" s="4">
        <f t="shared" si="1239"/>
        <v>5.3777369565764527E-3</v>
      </c>
      <c r="RN129" s="4">
        <f t="shared" si="1239"/>
        <v>3.8237624084226249E-2</v>
      </c>
      <c r="RO129" s="4">
        <f t="shared" si="1239"/>
        <v>4.6791607481123342E-3</v>
      </c>
      <c r="RP129" s="4">
        <f t="shared" si="1239"/>
        <v>0</v>
      </c>
      <c r="RQ129" s="4">
        <f t="shared" si="1239"/>
        <v>1.7375044735124957E-2</v>
      </c>
      <c r="RR129" s="4">
        <f t="shared" si="1239"/>
        <v>1.2809165378901838E-3</v>
      </c>
      <c r="RS129" s="4">
        <f t="shared" si="1239"/>
        <v>0</v>
      </c>
      <c r="RT129" s="4">
        <f t="shared" si="1239"/>
        <v>-1.5452302991279367E-3</v>
      </c>
      <c r="RU129" s="4">
        <f t="shared" si="1239"/>
        <v>2.2748934962184509E-3</v>
      </c>
      <c r="RV129" s="4">
        <f t="shared" si="1239"/>
        <v>-2.1419971569729104E-2</v>
      </c>
      <c r="RW129" s="4">
        <f t="shared" si="1239"/>
        <v>-8.6360319013200626E-3</v>
      </c>
      <c r="RX129" s="4">
        <f t="shared" si="1239"/>
        <v>5.5705127919007131E-3</v>
      </c>
      <c r="RY129" s="4">
        <f t="shared" si="1239"/>
        <v>-2.0044082690778314E-2</v>
      </c>
      <c r="RZ129" s="4">
        <f t="shared" si="1239"/>
        <v>-5.5768260248625296E-3</v>
      </c>
      <c r="SA129" s="4">
        <f t="shared" si="1239"/>
        <v>9.2434859078513263E-3</v>
      </c>
      <c r="SB129" s="4">
        <f t="shared" si="1239"/>
        <v>-3.3553082137041832E-3</v>
      </c>
      <c r="SC129" s="4">
        <f t="shared" si="1239"/>
        <v>1.4417657821377203E-2</v>
      </c>
      <c r="SD129" s="4">
        <f t="shared" si="1239"/>
        <v>3.3417346686841487E-2</v>
      </c>
      <c r="SE129" s="4">
        <f t="shared" si="1239"/>
        <v>8.8933606159573471E-3</v>
      </c>
      <c r="SF129" s="4">
        <f t="shared" si="1239"/>
        <v>-2.8939321406919079E-3</v>
      </c>
      <c r="SG129" s="4">
        <f t="shared" si="1239"/>
        <v>5.1600577637310662E-3</v>
      </c>
      <c r="SH129" s="4">
        <f t="shared" si="1239"/>
        <v>2.3780362261462969E-2</v>
      </c>
      <c r="SI129" s="4">
        <f t="shared" si="1239"/>
        <v>-3.8715719231575377E-3</v>
      </c>
      <c r="SJ129" s="4">
        <f t="shared" si="1239"/>
        <v>-9.0783733732475273E-3</v>
      </c>
      <c r="SK129" s="4">
        <f t="shared" si="1239"/>
        <v>1.3108279293610681E-2</v>
      </c>
      <c r="SL129" s="4">
        <f t="shared" si="1239"/>
        <v>2.5126139564460802E-3</v>
      </c>
      <c r="SM129" s="4">
        <f t="shared" si="1239"/>
        <v>-6.0372623658899172E-3</v>
      </c>
      <c r="SN129" s="4">
        <f t="shared" si="1239"/>
        <v>-1.1743812343015338E-2</v>
      </c>
      <c r="SO129" s="4">
        <f t="shared" si="1239"/>
        <v>-8.6586219423135709E-3</v>
      </c>
      <c r="SP129" s="4">
        <f t="shared" si="1239"/>
        <v>8.4229064917007313E-3</v>
      </c>
      <c r="SQ129" s="4">
        <f t="shared" si="1239"/>
        <v>-9.5692335427416397E-3</v>
      </c>
      <c r="SR129" s="4">
        <f t="shared" si="1239"/>
        <v>3.3363285147941339E-4</v>
      </c>
      <c r="SS129" s="4">
        <f t="shared" si="1239"/>
        <v>-1.2444558421072661E-3</v>
      </c>
      <c r="ST129" s="4">
        <f t="shared" ref="ST129:VE129" si="1240">ST42-AVERAGE(ST$41:ST$45)</f>
        <v>6.3924136490519359E-3</v>
      </c>
      <c r="SU129" s="4">
        <f t="shared" si="1240"/>
        <v>5.4965281606519333E-3</v>
      </c>
      <c r="SV129" s="4">
        <f t="shared" si="1240"/>
        <v>-2.226957424376369E-3</v>
      </c>
      <c r="SW129" s="4">
        <f t="shared" si="1240"/>
        <v>1.5012071546046732E-2</v>
      </c>
      <c r="SX129" s="4">
        <f t="shared" si="1240"/>
        <v>1.4271728821818239E-2</v>
      </c>
      <c r="SY129" s="4">
        <f t="shared" si="1240"/>
        <v>-5.5007490309356491E-3</v>
      </c>
      <c r="SZ129" s="4">
        <f t="shared" si="1240"/>
        <v>-3.8579498318046052E-2</v>
      </c>
      <c r="TA129" s="4">
        <f t="shared" si="1240"/>
        <v>-1.6022600148519982E-2</v>
      </c>
      <c r="TB129" s="4">
        <f t="shared" si="1240"/>
        <v>-3.2257613425434452E-3</v>
      </c>
      <c r="TC129" s="4">
        <f t="shared" si="1240"/>
        <v>-2.0855873744270424E-2</v>
      </c>
      <c r="TD129" s="4">
        <f t="shared" si="1240"/>
        <v>-1.5023080091766894E-2</v>
      </c>
      <c r="TE129" s="4">
        <f t="shared" si="1240"/>
        <v>3.5960117021601422E-5</v>
      </c>
      <c r="TF129" s="4">
        <f t="shared" si="1240"/>
        <v>2.8948047272577878E-2</v>
      </c>
      <c r="TG129" s="4">
        <f t="shared" si="1240"/>
        <v>5.0524122772862383E-3</v>
      </c>
      <c r="TH129" s="4">
        <f t="shared" si="1240"/>
        <v>-6.7325870864664325E-4</v>
      </c>
      <c r="TI129" s="4">
        <f t="shared" si="1240"/>
        <v>3.5767046360705036E-4</v>
      </c>
      <c r="TJ129" s="4">
        <f t="shared" si="1240"/>
        <v>1.0167239821685133E-2</v>
      </c>
      <c r="TK129" s="4">
        <f t="shared" si="1240"/>
        <v>2.9169535466500029E-3</v>
      </c>
      <c r="TL129" s="4">
        <f t="shared" si="1240"/>
        <v>-4.4966775078944341E-3</v>
      </c>
      <c r="TM129" s="4">
        <f t="shared" si="1240"/>
        <v>8.1809501765366076E-3</v>
      </c>
      <c r="TN129" s="4">
        <f t="shared" si="1240"/>
        <v>-1.224643594304153E-2</v>
      </c>
      <c r="TO129" s="4">
        <f t="shared" si="1240"/>
        <v>-8.1605909985826494E-6</v>
      </c>
      <c r="TP129" s="4">
        <f t="shared" si="1240"/>
        <v>1.1665706283126973E-2</v>
      </c>
      <c r="TQ129" s="4">
        <f t="shared" si="1240"/>
        <v>-2.7926747307313191E-2</v>
      </c>
      <c r="TR129" s="4">
        <f t="shared" si="1240"/>
        <v>-1.0311209546817565E-2</v>
      </c>
      <c r="TS129" s="4">
        <f t="shared" si="1240"/>
        <v>8.2989789924400592E-3</v>
      </c>
      <c r="TT129" s="4">
        <f t="shared" si="1240"/>
        <v>4.4694812428427107E-2</v>
      </c>
      <c r="TU129" s="4">
        <f t="shared" si="1240"/>
        <v>1.4361017948200466E-2</v>
      </c>
      <c r="TV129" s="4">
        <f t="shared" si="1240"/>
        <v>1.1783179020475243E-4</v>
      </c>
      <c r="TW129" s="4">
        <f t="shared" si="1240"/>
        <v>3.4477296792762444E-2</v>
      </c>
      <c r="TX129" s="4">
        <f t="shared" si="1240"/>
        <v>-2.5321155603093698E-3</v>
      </c>
      <c r="TY129" s="4">
        <f t="shared" si="1240"/>
        <v>-3.3849443921213682E-2</v>
      </c>
      <c r="TZ129" s="4">
        <f t="shared" si="1240"/>
        <v>5.0599685182789511E-2</v>
      </c>
      <c r="UA129" s="4">
        <f t="shared" si="1240"/>
        <v>5.3065046922402704E-3</v>
      </c>
      <c r="UB129" s="4">
        <f t="shared" si="1240"/>
        <v>3.2090889146211506E-2</v>
      </c>
      <c r="UC129" s="4">
        <f t="shared" si="1240"/>
        <v>1.4961863830176383E-2</v>
      </c>
      <c r="UD129" s="4">
        <f t="shared" si="1240"/>
        <v>9.6111552341821612E-3</v>
      </c>
      <c r="UE129" s="4">
        <f t="shared" si="1240"/>
        <v>-1.9326737782326346E-2</v>
      </c>
      <c r="UF129" s="4">
        <f t="shared" si="1240"/>
        <v>2.9729687272208095E-3</v>
      </c>
      <c r="UG129" s="4">
        <f t="shared" si="1240"/>
        <v>-6.2173169747851594E-3</v>
      </c>
      <c r="UH129" s="4">
        <f t="shared" si="1240"/>
        <v>8.4936896978195682E-3</v>
      </c>
      <c r="UI129" s="4">
        <f t="shared" si="1240"/>
        <v>3.2965406972831928E-4</v>
      </c>
      <c r="UJ129" s="4">
        <f t="shared" si="1240"/>
        <v>-2.9517648491997608E-3</v>
      </c>
      <c r="UK129" s="4">
        <f t="shared" si="1240"/>
        <v>2.5051447133276096E-3</v>
      </c>
      <c r="UL129" s="4">
        <f t="shared" si="1240"/>
        <v>-2.0397983964985556E-3</v>
      </c>
      <c r="UM129" s="4">
        <f t="shared" si="1240"/>
        <v>5.8891121736272551E-3</v>
      </c>
      <c r="UN129" s="4">
        <f t="shared" si="1240"/>
        <v>9.770564898598337E-4</v>
      </c>
      <c r="UO129" s="4">
        <f t="shared" si="1240"/>
        <v>1.8490053221200113E-2</v>
      </c>
      <c r="UP129" s="4">
        <f t="shared" si="1240"/>
        <v>-2.213690907004095E-3</v>
      </c>
      <c r="UQ129" s="4">
        <f t="shared" si="1240"/>
        <v>-3.2826715050523876E-2</v>
      </c>
      <c r="UR129" s="4">
        <f t="shared" si="1240"/>
        <v>6.8735287008415578E-3</v>
      </c>
      <c r="US129" s="4">
        <f t="shared" si="1240"/>
        <v>5.7713786798149402E-3</v>
      </c>
      <c r="UT129" s="4">
        <f t="shared" si="1240"/>
        <v>1.4491215045922457E-2</v>
      </c>
      <c r="UU129" s="4">
        <f t="shared" si="1240"/>
        <v>5.6937774273104792E-3</v>
      </c>
      <c r="UV129" s="4">
        <f t="shared" si="1240"/>
        <v>1.5374003571769389E-2</v>
      </c>
      <c r="UW129" s="4">
        <f t="shared" si="1240"/>
        <v>4.2146988317105063E-3</v>
      </c>
      <c r="UX129" s="4">
        <f t="shared" si="1240"/>
        <v>-1.7739574653304752E-3</v>
      </c>
      <c r="UY129" s="4">
        <f t="shared" si="1240"/>
        <v>8.7850743829468256E-3</v>
      </c>
      <c r="UZ129" s="4">
        <f t="shared" si="1240"/>
        <v>9.0698537894874399E-3</v>
      </c>
      <c r="VA129" s="4">
        <f t="shared" si="1240"/>
        <v>1.3951384158484015E-3</v>
      </c>
      <c r="VB129" s="4">
        <f t="shared" si="1240"/>
        <v>-9.8213567268906569E-3</v>
      </c>
      <c r="VC129" s="4">
        <f t="shared" si="1240"/>
        <v>2.1088440590417454E-2</v>
      </c>
      <c r="VD129" s="4">
        <f t="shared" si="1240"/>
        <v>-1.3436359441559109E-2</v>
      </c>
      <c r="VE129" s="4">
        <f t="shared" si="1240"/>
        <v>-3.123700577319706E-3</v>
      </c>
      <c r="VF129" s="4">
        <f t="shared" ref="VF129:XQ129" si="1241">VF42-AVERAGE(VF$41:VF$45)</f>
        <v>8.2215012539573135E-4</v>
      </c>
      <c r="VG129" s="4">
        <f t="shared" si="1241"/>
        <v>1.2592324491460557E-2</v>
      </c>
      <c r="VH129" s="4">
        <f t="shared" si="1241"/>
        <v>1.5942339455931958E-3</v>
      </c>
      <c r="VI129" s="4">
        <f t="shared" si="1241"/>
        <v>-8.6346847103641929E-3</v>
      </c>
      <c r="VJ129" s="4">
        <f t="shared" si="1241"/>
        <v>2.905536964107646E-2</v>
      </c>
      <c r="VK129" s="4">
        <f t="shared" si="1241"/>
        <v>4.4048873625076746E-3</v>
      </c>
      <c r="VL129" s="4">
        <f t="shared" si="1241"/>
        <v>3.1281308776529332E-3</v>
      </c>
      <c r="VM129" s="4">
        <f t="shared" si="1241"/>
        <v>6.6345227715215692E-3</v>
      </c>
      <c r="VN129" s="4">
        <f t="shared" si="1241"/>
        <v>4.7257446160454738E-3</v>
      </c>
      <c r="VO129" s="4">
        <f t="shared" si="1241"/>
        <v>2.2364555198106338E-2</v>
      </c>
      <c r="VP129" s="4">
        <f t="shared" si="1241"/>
        <v>-4.8667370940452138E-3</v>
      </c>
      <c r="VQ129" s="4">
        <f t="shared" si="1241"/>
        <v>3.4701646926278496E-3</v>
      </c>
      <c r="VR129" s="4">
        <f t="shared" si="1241"/>
        <v>-2.3239071680429602E-2</v>
      </c>
      <c r="VS129" s="4">
        <f t="shared" si="1241"/>
        <v>2.9372567766676606E-2</v>
      </c>
      <c r="VT129" s="4">
        <f t="shared" si="1241"/>
        <v>-7.7923569959566386E-3</v>
      </c>
      <c r="VU129" s="4">
        <f t="shared" si="1241"/>
        <v>-3.1493045279391445E-2</v>
      </c>
      <c r="VV129" s="4">
        <f t="shared" si="1241"/>
        <v>1.334041937808042E-2</v>
      </c>
      <c r="VW129" s="4">
        <f t="shared" si="1241"/>
        <v>7.6531160887886376E-3</v>
      </c>
      <c r="VX129" s="4">
        <f t="shared" si="1241"/>
        <v>-1.0519471104355332E-3</v>
      </c>
      <c r="VY129" s="4">
        <f t="shared" si="1241"/>
        <v>2.4727223428228858E-2</v>
      </c>
      <c r="VZ129" s="4">
        <f t="shared" si="1241"/>
        <v>2.0374871058960103E-2</v>
      </c>
      <c r="WA129" s="4">
        <f t="shared" si="1241"/>
        <v>1.5457400458674807E-3</v>
      </c>
      <c r="WB129" s="4">
        <f t="shared" si="1241"/>
        <v>1.7417296057095365E-2</v>
      </c>
      <c r="WC129" s="4">
        <f t="shared" si="1241"/>
        <v>3.5619823998595838E-3</v>
      </c>
      <c r="WD129" s="4">
        <f t="shared" si="1241"/>
        <v>1.5937209810782265E-2</v>
      </c>
      <c r="WE129" s="4">
        <f t="shared" si="1241"/>
        <v>-1.3605503923439548E-2</v>
      </c>
      <c r="WF129" s="4">
        <f t="shared" si="1241"/>
        <v>-1.3963106203264335E-2</v>
      </c>
      <c r="WG129" s="4">
        <f t="shared" si="1241"/>
        <v>3.4765097639075079E-2</v>
      </c>
      <c r="WH129" s="4">
        <f t="shared" si="1241"/>
        <v>7.8654592597214527E-3</v>
      </c>
      <c r="WI129" s="4">
        <f t="shared" si="1241"/>
        <v>-8.2954807235125043E-3</v>
      </c>
      <c r="WJ129" s="4">
        <f t="shared" si="1241"/>
        <v>-2.9011100756488519E-3</v>
      </c>
      <c r="WK129" s="4">
        <f t="shared" si="1241"/>
        <v>-7.6719489051127708E-3</v>
      </c>
      <c r="WL129" s="4">
        <f t="shared" si="1241"/>
        <v>1.4649801185925118E-2</v>
      </c>
      <c r="WM129" s="4">
        <f t="shared" si="1241"/>
        <v>-1.4041649710406501E-3</v>
      </c>
      <c r="WN129" s="4">
        <f t="shared" si="1241"/>
        <v>3.9308349192484684E-3</v>
      </c>
      <c r="WO129" s="4">
        <f t="shared" si="1241"/>
        <v>-2.712020238804421E-3</v>
      </c>
      <c r="WP129" s="4">
        <f t="shared" si="1241"/>
        <v>-9.7769763677778738E-3</v>
      </c>
      <c r="WQ129" s="4">
        <f t="shared" si="1241"/>
        <v>1.364406266113417E-2</v>
      </c>
      <c r="WR129" s="4">
        <f t="shared" si="1241"/>
        <v>-1.1426812617409032E-3</v>
      </c>
      <c r="WS129" s="4">
        <f t="shared" si="1241"/>
        <v>8.4662618822552178E-3</v>
      </c>
      <c r="WT129" s="4">
        <f t="shared" si="1241"/>
        <v>7.5974815640778709E-4</v>
      </c>
      <c r="WU129" s="4">
        <f t="shared" si="1241"/>
        <v>-7.045435247155704E-3</v>
      </c>
      <c r="WV129" s="4">
        <f t="shared" si="1241"/>
        <v>1.7299184630655579E-2</v>
      </c>
      <c r="WW129" s="4">
        <f t="shared" si="1241"/>
        <v>-7.3329011305646452E-3</v>
      </c>
      <c r="WX129" s="4">
        <f t="shared" si="1241"/>
        <v>-1.719309594155715E-2</v>
      </c>
      <c r="WY129" s="4">
        <f t="shared" si="1241"/>
        <v>1.2173705526172163E-3</v>
      </c>
      <c r="WZ129" s="4">
        <f t="shared" si="1241"/>
        <v>-1.6490854999632036E-2</v>
      </c>
      <c r="XA129" s="4">
        <f t="shared" si="1241"/>
        <v>-7.9556248865817157E-3</v>
      </c>
      <c r="XB129" s="4">
        <f t="shared" si="1241"/>
        <v>2.5548903010011465E-3</v>
      </c>
      <c r="XC129" s="4">
        <f t="shared" si="1241"/>
        <v>4.8045480133048265E-3</v>
      </c>
      <c r="XD129" s="4">
        <f t="shared" si="1241"/>
        <v>-1.4369968249222289E-3</v>
      </c>
      <c r="XE129" s="4">
        <f t="shared" si="1241"/>
        <v>-3.8421195585326964E-3</v>
      </c>
      <c r="XF129" s="4">
        <f t="shared" si="1241"/>
        <v>6.6027929213494391E-3</v>
      </c>
      <c r="XG129" s="4">
        <f t="shared" si="1241"/>
        <v>-2.2222999238067239E-3</v>
      </c>
      <c r="XH129" s="4">
        <f t="shared" si="1241"/>
        <v>-3.4767404092595497E-4</v>
      </c>
      <c r="XI129" s="4">
        <f t="shared" si="1241"/>
        <v>1.1143190236130147E-2</v>
      </c>
      <c r="XJ129" s="4">
        <f t="shared" si="1241"/>
        <v>1.3714485650699975E-2</v>
      </c>
      <c r="XK129" s="4">
        <f t="shared" si="1241"/>
        <v>2.1387074306083543E-2</v>
      </c>
      <c r="XL129" s="4">
        <f t="shared" si="1241"/>
        <v>7.2842786448108375E-4</v>
      </c>
      <c r="XM129" s="4">
        <f t="shared" si="1241"/>
        <v>-2.2922587939588391E-2</v>
      </c>
      <c r="XN129" s="4">
        <f t="shared" si="1241"/>
        <v>1.0076639523105682E-2</v>
      </c>
      <c r="XO129" s="4">
        <f t="shared" si="1241"/>
        <v>7.5684833439369111E-3</v>
      </c>
      <c r="XP129" s="4">
        <f t="shared" si="1241"/>
        <v>-1.6156592500473691E-2</v>
      </c>
      <c r="XQ129" s="4">
        <f t="shared" si="1241"/>
        <v>1.2895234244641137E-2</v>
      </c>
      <c r="XR129" s="4">
        <f t="shared" ref="XR129:AAC129" si="1242">XR42-AVERAGE(XR$41:XR$45)</f>
        <v>-2.7594660304351981E-3</v>
      </c>
      <c r="XS129" s="4">
        <f t="shared" si="1242"/>
        <v>5.9470240291551318E-2</v>
      </c>
      <c r="XT129" s="4">
        <f t="shared" si="1242"/>
        <v>6.2655955310514421E-3</v>
      </c>
      <c r="XU129" s="4">
        <f t="shared" si="1242"/>
        <v>3.8523294013174968E-2</v>
      </c>
      <c r="XV129" s="4">
        <f t="shared" si="1242"/>
        <v>4.4696411598721938E-2</v>
      </c>
      <c r="XW129" s="4">
        <f t="shared" si="1242"/>
        <v>-3.6902318655969114E-3</v>
      </c>
      <c r="XX129" s="4">
        <f t="shared" si="1242"/>
        <v>4.9772027555552142E-2</v>
      </c>
      <c r="XY129" s="4">
        <f t="shared" si="1242"/>
        <v>3.651757780276655E-2</v>
      </c>
      <c r="XZ129" s="4">
        <f t="shared" si="1242"/>
        <v>-5.1514447647019275E-3</v>
      </c>
      <c r="YA129" s="4">
        <f t="shared" si="1242"/>
        <v>3.1490881643175116E-2</v>
      </c>
      <c r="YB129" s="4">
        <f t="shared" si="1242"/>
        <v>7.7937568440385723E-3</v>
      </c>
      <c r="YC129" s="4">
        <f t="shared" si="1242"/>
        <v>-1.8279910985574785E-2</v>
      </c>
      <c r="YD129" s="4">
        <f t="shared" si="1242"/>
        <v>-4.973920517082649E-3</v>
      </c>
      <c r="YE129" s="4">
        <f t="shared" si="1242"/>
        <v>4.8433079454059558E-4</v>
      </c>
      <c r="YF129" s="4">
        <f t="shared" si="1242"/>
        <v>-3.9734582056519738E-3</v>
      </c>
      <c r="YG129" s="4">
        <f t="shared" si="1242"/>
        <v>-2.3747061776447202E-2</v>
      </c>
      <c r="YH129" s="4">
        <f t="shared" si="1242"/>
        <v>1.8136766811996841E-4</v>
      </c>
      <c r="YI129" s="4">
        <f t="shared" si="1242"/>
        <v>6.8746931615144237E-3</v>
      </c>
      <c r="YJ129" s="4">
        <f t="shared" si="1242"/>
        <v>8.1404301646188747E-3</v>
      </c>
      <c r="YK129" s="4">
        <f t="shared" si="1242"/>
        <v>5.7160760453059583E-3</v>
      </c>
      <c r="YL129" s="4">
        <f t="shared" si="1242"/>
        <v>2.1115542308375278E-3</v>
      </c>
      <c r="YM129" s="4">
        <f t="shared" si="1242"/>
        <v>-4.1702262254621855E-2</v>
      </c>
      <c r="YN129" s="4">
        <f t="shared" si="1242"/>
        <v>-1.2543874622687948E-2</v>
      </c>
      <c r="YO129" s="4">
        <f t="shared" si="1242"/>
        <v>-2.0730176944357788E-3</v>
      </c>
      <c r="YP129" s="4">
        <f t="shared" si="1242"/>
        <v>-5.3220244628380724E-3</v>
      </c>
      <c r="YQ129" s="4">
        <f t="shared" si="1242"/>
        <v>2.5903311309087252E-3</v>
      </c>
      <c r="YR129" s="4">
        <f t="shared" si="1242"/>
        <v>1.6686643576787612E-2</v>
      </c>
      <c r="YS129" s="4">
        <f t="shared" si="1242"/>
        <v>3.4749783290636592E-3</v>
      </c>
      <c r="YT129" s="4">
        <f t="shared" si="1242"/>
        <v>1.0263415303363339E-3</v>
      </c>
      <c r="YU129" s="4">
        <f t="shared" si="1242"/>
        <v>5.2686244532415862E-3</v>
      </c>
      <c r="YV129" s="4">
        <f t="shared" si="1242"/>
        <v>7.9215549228920171E-3</v>
      </c>
      <c r="YW129" s="4">
        <f t="shared" si="1242"/>
        <v>-4.8834179166938815E-3</v>
      </c>
      <c r="YX129" s="4">
        <f t="shared" si="1242"/>
        <v>-7.893918496938504E-3</v>
      </c>
      <c r="YY129" s="4">
        <f t="shared" si="1242"/>
        <v>-2.2869746366750935E-2</v>
      </c>
      <c r="YZ129" s="4">
        <f t="shared" si="1242"/>
        <v>-1.2588649170296362E-2</v>
      </c>
      <c r="ZA129" s="4">
        <f t="shared" si="1242"/>
        <v>-3.7646228294872849E-3</v>
      </c>
      <c r="ZB129" s="4">
        <f t="shared" si="1242"/>
        <v>-8.6071132468603408E-3</v>
      </c>
      <c r="ZC129" s="4">
        <f t="shared" si="1242"/>
        <v>2.3238772712310556E-3</v>
      </c>
      <c r="ZD129" s="4">
        <f t="shared" si="1242"/>
        <v>-1.4698259284724232E-3</v>
      </c>
      <c r="ZE129" s="4">
        <f t="shared" si="1242"/>
        <v>6.184675008558958E-3</v>
      </c>
      <c r="ZF129" s="4">
        <f t="shared" si="1242"/>
        <v>1.366424940336812E-2</v>
      </c>
      <c r="ZG129" s="4">
        <f t="shared" si="1242"/>
        <v>8.6837475596446556E-3</v>
      </c>
      <c r="ZH129" s="4">
        <f t="shared" si="1242"/>
        <v>6.4123052177459793E-3</v>
      </c>
      <c r="ZI129" s="4">
        <f t="shared" si="1242"/>
        <v>-2.097836752979497E-3</v>
      </c>
      <c r="ZJ129" s="4">
        <f t="shared" si="1242"/>
        <v>1.6779139363102841E-4</v>
      </c>
      <c r="ZK129" s="4">
        <f t="shared" si="1242"/>
        <v>-1.7766698057479512E-2</v>
      </c>
      <c r="ZL129" s="4">
        <f t="shared" si="1242"/>
        <v>4.2471113157592326E-3</v>
      </c>
      <c r="ZM129" s="4">
        <f t="shared" si="1242"/>
        <v>4.51215461372023E-3</v>
      </c>
      <c r="ZN129" s="4">
        <f t="shared" si="1242"/>
        <v>-1.6395800699135123E-2</v>
      </c>
      <c r="ZO129" s="4">
        <f t="shared" si="1242"/>
        <v>1.043031104295453E-3</v>
      </c>
      <c r="ZP129" s="4">
        <f t="shared" si="1242"/>
        <v>-1.1068896926949068E-2</v>
      </c>
      <c r="ZQ129" s="4">
        <f t="shared" si="1242"/>
        <v>-2.263858370200272E-2</v>
      </c>
      <c r="ZR129" s="4">
        <f t="shared" si="1242"/>
        <v>2.1847143806190557E-3</v>
      </c>
      <c r="ZS129" s="4">
        <f t="shared" si="1242"/>
        <v>-4.064424701959132E-3</v>
      </c>
      <c r="ZT129" s="4">
        <f t="shared" si="1242"/>
        <v>8.9077054396594774E-3</v>
      </c>
      <c r="ZU129" s="4">
        <f t="shared" si="1242"/>
        <v>-1.9804914535944813E-2</v>
      </c>
      <c r="ZV129" s="4">
        <f t="shared" si="1242"/>
        <v>3.4716339432186466E-2</v>
      </c>
      <c r="ZW129" s="4">
        <f t="shared" si="1242"/>
        <v>1.0386817851623925E-2</v>
      </c>
      <c r="ZX129" s="4">
        <f t="shared" si="1242"/>
        <v>3.2252641779636923E-2</v>
      </c>
      <c r="ZY129" s="4">
        <f t="shared" si="1242"/>
        <v>7.8344637144917208E-3</v>
      </c>
      <c r="ZZ129" s="4">
        <f t="shared" si="1242"/>
        <v>3.1456319005845486E-3</v>
      </c>
      <c r="AAA129" s="4">
        <f t="shared" si="1242"/>
        <v>-9.2642062999362569E-3</v>
      </c>
      <c r="AAB129" s="4">
        <f t="shared" si="1242"/>
        <v>-5.0799723051096028E-3</v>
      </c>
      <c r="AAC129" s="4">
        <f t="shared" si="1242"/>
        <v>2.5882374370822105E-2</v>
      </c>
      <c r="AAD129" s="4">
        <f t="shared" ref="AAD129:ACO129" si="1243">AAD42-AVERAGE(AAD$41:AAD$45)</f>
        <v>6.1819239081909328E-3</v>
      </c>
      <c r="AAE129" s="4">
        <f t="shared" si="1243"/>
        <v>-2.3391682078358261E-2</v>
      </c>
      <c r="AAF129" s="4">
        <f t="shared" si="1243"/>
        <v>6.3355506692734922E-3</v>
      </c>
      <c r="AAG129" s="4">
        <f t="shared" si="1243"/>
        <v>-9.0352826594029857E-3</v>
      </c>
      <c r="AAH129" s="4">
        <f t="shared" si="1243"/>
        <v>9.5667506340251767E-3</v>
      </c>
      <c r="AAI129" s="4">
        <f t="shared" si="1243"/>
        <v>1.2238816965353403E-3</v>
      </c>
      <c r="AAJ129" s="4">
        <f t="shared" si="1243"/>
        <v>6.695370817493702E-3</v>
      </c>
      <c r="AAK129" s="4">
        <f t="shared" si="1243"/>
        <v>-1.3628763360644003E-3</v>
      </c>
      <c r="AAL129" s="4">
        <f t="shared" si="1243"/>
        <v>-1.2358109523048556E-3</v>
      </c>
      <c r="AAM129" s="4">
        <f t="shared" si="1243"/>
        <v>5.6560018051178161E-3</v>
      </c>
      <c r="AAN129" s="4">
        <f t="shared" si="1243"/>
        <v>-3.8786381509733712E-3</v>
      </c>
      <c r="AAO129" s="4">
        <f t="shared" si="1243"/>
        <v>-1.9563579264370828E-2</v>
      </c>
      <c r="AAP129" s="4">
        <f t="shared" si="1243"/>
        <v>9.0520057388888357E-3</v>
      </c>
      <c r="AAQ129" s="4">
        <f t="shared" si="1243"/>
        <v>-1.4855337832087418E-2</v>
      </c>
      <c r="AAR129" s="4">
        <f t="shared" si="1243"/>
        <v>-7.370097280391473E-3</v>
      </c>
      <c r="AAS129" s="4">
        <f t="shared" si="1243"/>
        <v>-1.2650726885053392E-3</v>
      </c>
      <c r="AAT129" s="4">
        <f t="shared" si="1243"/>
        <v>-1.431013631246671E-2</v>
      </c>
      <c r="AAU129" s="4">
        <f t="shared" si="1243"/>
        <v>1.3110072568566744E-2</v>
      </c>
      <c r="AAV129" s="4">
        <f t="shared" si="1243"/>
        <v>-1.7366410839532921E-2</v>
      </c>
      <c r="AAW129" s="4">
        <f t="shared" si="1243"/>
        <v>-1.0554919491938947E-2</v>
      </c>
      <c r="AAX129" s="4">
        <f t="shared" si="1243"/>
        <v>7.7059675291606296E-3</v>
      </c>
      <c r="AAY129" s="4">
        <f t="shared" si="1243"/>
        <v>7.5828272425633482E-3</v>
      </c>
      <c r="AAZ129" s="4">
        <f t="shared" si="1243"/>
        <v>-2.8441086347217454E-4</v>
      </c>
      <c r="ABA129" s="4">
        <f t="shared" si="1243"/>
        <v>-2.7320794820496928E-3</v>
      </c>
      <c r="ABB129" s="4">
        <f t="shared" si="1243"/>
        <v>-1.6446821471048003E-3</v>
      </c>
      <c r="ABC129" s="4">
        <f t="shared" si="1243"/>
        <v>9.2509798615296526E-3</v>
      </c>
      <c r="ABD129" s="4">
        <f t="shared" si="1243"/>
        <v>6.3422331745477817E-3</v>
      </c>
      <c r="ABE129" s="4">
        <f t="shared" si="1243"/>
        <v>8.1554099046383249E-3</v>
      </c>
      <c r="ABF129" s="4">
        <f t="shared" si="1243"/>
        <v>-8.4395775560954563E-3</v>
      </c>
      <c r="ABG129" s="4">
        <f t="shared" si="1243"/>
        <v>-7.2528673062308901E-3</v>
      </c>
      <c r="ABH129" s="4">
        <f t="shared" si="1243"/>
        <v>1.2437431045043705E-2</v>
      </c>
      <c r="ABI129" s="4">
        <f t="shared" si="1243"/>
        <v>2.2310224995062107E-3</v>
      </c>
      <c r="ABJ129" s="4">
        <f t="shared" si="1243"/>
        <v>8.9487870352980489E-3</v>
      </c>
      <c r="ABK129" s="4">
        <f t="shared" si="1243"/>
        <v>9.9802143491795493E-4</v>
      </c>
      <c r="ABL129" s="4">
        <f t="shared" si="1243"/>
        <v>4.8883408944025118E-2</v>
      </c>
      <c r="ABM129" s="4">
        <f t="shared" si="1243"/>
        <v>1.3209575714919796E-2</v>
      </c>
      <c r="ABN129" s="4">
        <f t="shared" si="1243"/>
        <v>-1.5124449091081411E-3</v>
      </c>
      <c r="ABO129" s="4">
        <f t="shared" si="1243"/>
        <v>1.5939899737172608E-2</v>
      </c>
      <c r="ABP129" s="4">
        <f t="shared" si="1243"/>
        <v>1.2903413236936187E-2</v>
      </c>
      <c r="ABQ129" s="4">
        <f t="shared" si="1243"/>
        <v>-3.0128928152500178E-2</v>
      </c>
      <c r="ABR129" s="4">
        <f t="shared" si="1243"/>
        <v>3.2631080476451246E-2</v>
      </c>
      <c r="ABS129" s="4">
        <f t="shared" si="1243"/>
        <v>9.0193450488743644E-3</v>
      </c>
      <c r="ABT129" s="4">
        <f t="shared" si="1243"/>
        <v>-1.8917016948588217E-2</v>
      </c>
      <c r="ABU129" s="4">
        <f t="shared" si="1243"/>
        <v>1.0775606303969979E-2</v>
      </c>
      <c r="ABV129" s="4">
        <f t="shared" si="1243"/>
        <v>4.2600896969407186E-3</v>
      </c>
      <c r="ABW129" s="4">
        <f t="shared" si="1243"/>
        <v>-1.8824133198407183E-2</v>
      </c>
      <c r="ABX129" s="4">
        <f t="shared" si="1243"/>
        <v>6.6496067511481296E-3</v>
      </c>
      <c r="ABY129" s="4">
        <f t="shared" si="1243"/>
        <v>-7.233405770170568E-4</v>
      </c>
      <c r="ABZ129" s="4">
        <f t="shared" si="1243"/>
        <v>2.788186158118016E-2</v>
      </c>
      <c r="ACA129" s="4">
        <f t="shared" si="1243"/>
        <v>-4.942047546440868E-3</v>
      </c>
      <c r="ACB129" s="4">
        <f t="shared" si="1243"/>
        <v>1.5964274836540525E-2</v>
      </c>
      <c r="ACC129" s="4">
        <f t="shared" si="1243"/>
        <v>1.5990777617784065E-2</v>
      </c>
      <c r="ACD129" s="4">
        <f t="shared" si="1243"/>
        <v>-2.8574487730784583E-4</v>
      </c>
      <c r="ACE129" s="4">
        <f t="shared" si="1243"/>
        <v>1.4930583880180211E-2</v>
      </c>
      <c r="ACF129" s="4">
        <f t="shared" si="1243"/>
        <v>-1.4608768987308071E-3</v>
      </c>
      <c r="ACG129" s="4">
        <f t="shared" si="1243"/>
        <v>1.42220500993171E-2</v>
      </c>
      <c r="ACH129" s="4">
        <f t="shared" si="1243"/>
        <v>-5.0250240939833414E-3</v>
      </c>
      <c r="ACI129" s="4">
        <f t="shared" si="1243"/>
        <v>-3.8736306939233522E-3</v>
      </c>
      <c r="ACJ129" s="4">
        <f t="shared" si="1243"/>
        <v>-2.8007059233165063E-3</v>
      </c>
      <c r="ACK129" s="4">
        <f t="shared" si="1243"/>
        <v>2.6203201319508741E-2</v>
      </c>
      <c r="ACL129" s="4">
        <f t="shared" si="1243"/>
        <v>-4.396200814007524E-3</v>
      </c>
      <c r="ACM129" s="4">
        <f t="shared" si="1243"/>
        <v>4.8381209585352082E-3</v>
      </c>
      <c r="ACN129" s="4">
        <f t="shared" si="1243"/>
        <v>1.6353819945020286E-2</v>
      </c>
      <c r="ACO129" s="4">
        <f t="shared" si="1243"/>
        <v>-5.6296477885758667E-3</v>
      </c>
      <c r="ACP129" s="4">
        <f t="shared" ref="ACP129:AFA129" si="1244">ACP42-AVERAGE(ACP$41:ACP$45)</f>
        <v>2.6628794124024199E-3</v>
      </c>
      <c r="ACQ129" s="4">
        <f t="shared" si="1244"/>
        <v>-1.4350015769560414E-2</v>
      </c>
      <c r="ACR129" s="4">
        <f t="shared" si="1244"/>
        <v>1.343761122181036E-2</v>
      </c>
      <c r="ACS129" s="4">
        <f t="shared" si="1244"/>
        <v>4.8493880108870339E-3</v>
      </c>
      <c r="ACT129" s="4">
        <f t="shared" si="1244"/>
        <v>2.9727200404266502E-3</v>
      </c>
      <c r="ACU129" s="4">
        <f t="shared" si="1244"/>
        <v>1.5538499347945449E-2</v>
      </c>
      <c r="ACV129" s="4">
        <f t="shared" si="1244"/>
        <v>9.0114854840816546E-3</v>
      </c>
      <c r="ACW129" s="4">
        <f t="shared" si="1244"/>
        <v>-4.5762433314199956E-4</v>
      </c>
      <c r="ACX129" s="4">
        <f t="shared" si="1244"/>
        <v>-6.2301478958915078E-3</v>
      </c>
      <c r="ACY129" s="4">
        <f t="shared" si="1244"/>
        <v>2.2413825491794961E-2</v>
      </c>
      <c r="ACZ129" s="4">
        <f t="shared" si="1244"/>
        <v>3.9132865587668429E-3</v>
      </c>
      <c r="ADA129" s="4">
        <f t="shared" si="1244"/>
        <v>-5.3228486726719501E-3</v>
      </c>
      <c r="ADB129" s="4">
        <f t="shared" si="1244"/>
        <v>-5.4416525577606015E-3</v>
      </c>
      <c r="ADC129" s="4">
        <f t="shared" si="1244"/>
        <v>-3.9518875759526079E-3</v>
      </c>
      <c r="ADD129" s="4">
        <f t="shared" si="1244"/>
        <v>-4.5057034149340383E-3</v>
      </c>
      <c r="ADE129" s="4">
        <f t="shared" si="1244"/>
        <v>-2.4045632116111201E-2</v>
      </c>
      <c r="ADF129" s="4">
        <f t="shared" si="1244"/>
        <v>1.8229577165437831E-3</v>
      </c>
      <c r="ADG129" s="4">
        <f t="shared" si="1244"/>
        <v>-4.4692401072184192E-3</v>
      </c>
      <c r="ADH129" s="4">
        <f t="shared" si="1244"/>
        <v>-3.9825855721612492E-3</v>
      </c>
      <c r="ADI129" s="4">
        <f t="shared" si="1244"/>
        <v>5.1783395489552828E-3</v>
      </c>
      <c r="ADJ129" s="4">
        <f t="shared" si="1244"/>
        <v>-3.4869335467749354E-3</v>
      </c>
      <c r="ADK129" s="4">
        <f t="shared" si="1244"/>
        <v>3.8910127070586331E-3</v>
      </c>
      <c r="ADL129" s="4">
        <f t="shared" si="1244"/>
        <v>-3.2399760696725267E-2</v>
      </c>
      <c r="ADM129" s="4">
        <f t="shared" si="1244"/>
        <v>3.0080699711100816E-3</v>
      </c>
      <c r="ADN129" s="4">
        <f t="shared" si="1244"/>
        <v>-6.8350894066478186E-3</v>
      </c>
      <c r="ADO129" s="4">
        <f t="shared" si="1244"/>
        <v>1.0998141922604275E-2</v>
      </c>
      <c r="ADP129" s="4">
        <f t="shared" si="1244"/>
        <v>-6.8955509499388206E-3</v>
      </c>
      <c r="ADQ129" s="4">
        <f t="shared" si="1244"/>
        <v>-3.2844097541198294E-3</v>
      </c>
      <c r="ADR129" s="4">
        <f t="shared" si="1244"/>
        <v>7.743751344177402E-3</v>
      </c>
      <c r="ADS129" s="4">
        <f t="shared" si="1244"/>
        <v>-9.4428384821955034E-4</v>
      </c>
      <c r="ADT129" s="4">
        <f t="shared" si="1244"/>
        <v>1.9075811253389016E-2</v>
      </c>
      <c r="ADU129" s="4">
        <f t="shared" si="1244"/>
        <v>-4.1257302074964074E-3</v>
      </c>
      <c r="ADV129" s="4">
        <f t="shared" si="1244"/>
        <v>2.1937942985487076E-2</v>
      </c>
      <c r="ADW129" s="4">
        <f t="shared" si="1244"/>
        <v>-4.0086671074954089E-3</v>
      </c>
      <c r="ADX129" s="4">
        <f t="shared" si="1244"/>
        <v>-1.0258434688601202E-2</v>
      </c>
      <c r="ADY129" s="4">
        <f t="shared" si="1244"/>
        <v>3.4198777692050097E-2</v>
      </c>
      <c r="ADZ129" s="4">
        <f t="shared" si="1244"/>
        <v>1.202212143209517E-3</v>
      </c>
      <c r="AEA129" s="4">
        <f t="shared" si="1244"/>
        <v>-1.0919122929727295E-2</v>
      </c>
      <c r="AEB129" s="4">
        <f t="shared" si="1244"/>
        <v>-8.0265404276937177E-3</v>
      </c>
      <c r="AEC129" s="4">
        <f t="shared" si="1244"/>
        <v>-4.4037722908578068E-3</v>
      </c>
      <c r="AED129" s="4">
        <f t="shared" si="1244"/>
        <v>1.001203965424626E-2</v>
      </c>
      <c r="AEE129" s="4">
        <f t="shared" si="1244"/>
        <v>-1.1102755631641203E-2</v>
      </c>
      <c r="AEF129" s="4">
        <f t="shared" si="1244"/>
        <v>2.6583905335193381E-3</v>
      </c>
      <c r="AEG129" s="4">
        <f t="shared" si="1244"/>
        <v>-3.8267575475866619E-3</v>
      </c>
      <c r="AEH129" s="4">
        <f t="shared" si="1244"/>
        <v>9.5066457101158752E-3</v>
      </c>
      <c r="AEI129" s="4">
        <f t="shared" si="1244"/>
        <v>1.2498381523510039E-3</v>
      </c>
      <c r="AEJ129" s="4">
        <f t="shared" si="1244"/>
        <v>-3.8627245365372102E-3</v>
      </c>
      <c r="AEK129" s="4">
        <f t="shared" si="1244"/>
        <v>3.1827063119735108E-3</v>
      </c>
      <c r="AEL129" s="4">
        <f t="shared" si="1244"/>
        <v>1.3768205449704836E-2</v>
      </c>
      <c r="AEM129" s="4">
        <f t="shared" si="1244"/>
        <v>-9.8694320796957457E-3</v>
      </c>
      <c r="AEN129" s="4">
        <f t="shared" si="1244"/>
        <v>-1.8033340647845286E-2</v>
      </c>
      <c r="AEO129" s="4">
        <f t="shared" si="1244"/>
        <v>-1.8482711686506843E-2</v>
      </c>
      <c r="AEP129" s="4">
        <f t="shared" si="1244"/>
        <v>-6.7546770019207419E-3</v>
      </c>
      <c r="AEQ129" s="4">
        <f t="shared" si="1244"/>
        <v>-3.4258775206861276E-2</v>
      </c>
      <c r="AER129" s="4">
        <f t="shared" si="1244"/>
        <v>-1.1161887368207335E-2</v>
      </c>
      <c r="AES129" s="4">
        <f t="shared" si="1244"/>
        <v>-5.1642978951946181E-3</v>
      </c>
      <c r="AET129" s="4">
        <f t="shared" si="1244"/>
        <v>2.2898825047410559E-2</v>
      </c>
      <c r="AEU129" s="4">
        <f t="shared" si="1244"/>
        <v>4.2036544606237096E-3</v>
      </c>
      <c r="AEV129" s="4">
        <f t="shared" si="1244"/>
        <v>-3.022125507056557E-3</v>
      </c>
      <c r="AEW129" s="4">
        <f t="shared" si="1244"/>
        <v>1.5191884756793863E-2</v>
      </c>
      <c r="AEX129" s="4">
        <f t="shared" si="1244"/>
        <v>6.4995683319780334E-3</v>
      </c>
      <c r="AEY129" s="4">
        <f t="shared" si="1244"/>
        <v>-1.3113154495720709E-2</v>
      </c>
      <c r="AEZ129" s="4">
        <f t="shared" si="1244"/>
        <v>-7.766855222521833E-3</v>
      </c>
      <c r="AFA129" s="4">
        <f t="shared" si="1244"/>
        <v>4.492341174598671E-3</v>
      </c>
      <c r="AFB129" s="4">
        <f t="shared" ref="AFB129:AGM129" si="1245">AFB42-AVERAGE(AFB$41:AFB$45)</f>
        <v>-6.1722032999458054E-2</v>
      </c>
      <c r="AFC129" s="4">
        <f t="shared" si="1245"/>
        <v>-1.8743180917946516E-3</v>
      </c>
      <c r="AFD129" s="4">
        <f t="shared" si="1245"/>
        <v>1.5231178069349913E-2</v>
      </c>
      <c r="AFE129" s="4">
        <f t="shared" si="1245"/>
        <v>-1.7963424574305886E-2</v>
      </c>
      <c r="AFF129" s="4">
        <f t="shared" si="1245"/>
        <v>-9.9208132888936474E-3</v>
      </c>
      <c r="AFG129" s="4">
        <f t="shared" si="1245"/>
        <v>-4.6094510140926009E-3</v>
      </c>
      <c r="AFH129" s="4">
        <f t="shared" si="1245"/>
        <v>3.5017599179618775E-2</v>
      </c>
      <c r="AFI129" s="4">
        <f t="shared" si="1245"/>
        <v>1.0243753256947432E-2</v>
      </c>
      <c r="AFJ129" s="4">
        <f t="shared" si="1245"/>
        <v>-8.5642830523070378E-4</v>
      </c>
      <c r="AFK129" s="4">
        <f t="shared" si="1245"/>
        <v>4.2719324819139357E-2</v>
      </c>
      <c r="AFL129" s="4">
        <f t="shared" si="1245"/>
        <v>-2.1941490403785606E-3</v>
      </c>
      <c r="AFM129" s="4">
        <f t="shared" si="1245"/>
        <v>-2.2265398334867764E-2</v>
      </c>
      <c r="AFN129" s="4">
        <f t="shared" si="1245"/>
        <v>3.7735439115121006E-2</v>
      </c>
      <c r="AFO129" s="4">
        <f t="shared" si="1245"/>
        <v>4.8195185205205217E-3</v>
      </c>
      <c r="AFP129" s="4">
        <f t="shared" si="1245"/>
        <v>4.7075533353141061E-2</v>
      </c>
      <c r="AFQ129" s="4">
        <f t="shared" si="1245"/>
        <v>-4.9771050179431477E-3</v>
      </c>
      <c r="AFR129" s="4">
        <f t="shared" si="1245"/>
        <v>5.9647256923409664E-3</v>
      </c>
      <c r="AFS129" s="4">
        <f t="shared" si="1245"/>
        <v>-4.4265519937332458E-3</v>
      </c>
      <c r="AFT129" s="4">
        <f t="shared" si="1245"/>
        <v>2.8926195506260434E-3</v>
      </c>
      <c r="AFU129" s="4">
        <f t="shared" si="1245"/>
        <v>-8.149283973223044E-3</v>
      </c>
      <c r="AFV129" s="4">
        <f t="shared" si="1245"/>
        <v>2.8340290575552922E-3</v>
      </c>
      <c r="AFW129" s="4">
        <f t="shared" si="1245"/>
        <v>3.525307872123574E-3</v>
      </c>
      <c r="AFX129" s="4">
        <f t="shared" si="1245"/>
        <v>-6.5580611337279285E-3</v>
      </c>
      <c r="AFY129" s="4">
        <f t="shared" si="1245"/>
        <v>1.8221640092529828E-2</v>
      </c>
      <c r="AFZ129" s="4">
        <f t="shared" si="1245"/>
        <v>-9.3409692319158192E-4</v>
      </c>
      <c r="AGA129" s="4">
        <f t="shared" si="1245"/>
        <v>6.0446302019828788E-4</v>
      </c>
      <c r="AGB129" s="4">
        <f t="shared" si="1245"/>
        <v>-8.7549142278467492E-3</v>
      </c>
      <c r="AGC129" s="4">
        <f t="shared" si="1245"/>
        <v>1.0296642443934224E-2</v>
      </c>
      <c r="AGD129" s="4">
        <f t="shared" si="1245"/>
        <v>-1.4250646594333814E-3</v>
      </c>
      <c r="AGE129" s="4">
        <f t="shared" si="1245"/>
        <v>-3.3600230439730719E-2</v>
      </c>
      <c r="AGF129" s="4">
        <f t="shared" si="1245"/>
        <v>1.6365922524486272E-3</v>
      </c>
      <c r="AGG129" s="4">
        <f t="shared" si="1245"/>
        <v>8.7234158939138579E-3</v>
      </c>
      <c r="AGH129" s="4">
        <f t="shared" si="1245"/>
        <v>1.2451699953897047E-2</v>
      </c>
      <c r="AGI129" s="4">
        <f t="shared" si="1245"/>
        <v>1.036460300942442E-2</v>
      </c>
      <c r="AGJ129" s="4">
        <f t="shared" si="1245"/>
        <v>2.0969589234320359E-2</v>
      </c>
      <c r="AGK129" s="4">
        <f t="shared" si="1245"/>
        <v>-5.9837745978129049E-4</v>
      </c>
      <c r="AGL129" s="4">
        <f t="shared" si="1245"/>
        <v>2.5500952879073625E-3</v>
      </c>
      <c r="AGM129" s="4">
        <f t="shared" si="1245"/>
        <v>-5.4647821154946274E-3</v>
      </c>
      <c r="AGN129" s="4">
        <f t="shared" ref="AGN129:AIY129" si="1246">AGN42-AVERAGE(AGN$41:AGN$45)</f>
        <v>1.2288441314831382E-2</v>
      </c>
      <c r="AGO129" s="4">
        <f t="shared" si="1246"/>
        <v>5.0798265110080778E-3</v>
      </c>
      <c r="AGP129" s="4">
        <f t="shared" si="1246"/>
        <v>-3.5439437247112896E-3</v>
      </c>
      <c r="AGQ129" s="4">
        <f t="shared" si="1246"/>
        <v>9.9437161169536187E-3</v>
      </c>
      <c r="AGR129" s="4">
        <f t="shared" si="1246"/>
        <v>-1.9104695692562219E-3</v>
      </c>
      <c r="AGS129" s="4">
        <f t="shared" si="1246"/>
        <v>-8.6454777319847197E-3</v>
      </c>
      <c r="AGT129" s="4">
        <f t="shared" si="1246"/>
        <v>2.7233687121690224E-3</v>
      </c>
      <c r="AGU129" s="4">
        <f t="shared" si="1246"/>
        <v>2.3067663973215892E-2</v>
      </c>
      <c r="AGV129" s="4">
        <f t="shared" si="1246"/>
        <v>6.2772661989271301E-4</v>
      </c>
      <c r="AGW129" s="4">
        <f t="shared" si="1246"/>
        <v>-1.352640835577467E-2</v>
      </c>
      <c r="AGX129" s="4">
        <f t="shared" si="1246"/>
        <v>4.4633448742253577E-2</v>
      </c>
      <c r="AGY129" s="4">
        <f t="shared" si="1246"/>
        <v>4.420705226062192E-3</v>
      </c>
      <c r="AGZ129" s="4">
        <f t="shared" si="1246"/>
        <v>6.410589914829401E-3</v>
      </c>
      <c r="AHA129" s="4">
        <f t="shared" si="1246"/>
        <v>1.7183112238833113E-2</v>
      </c>
      <c r="AHB129" s="4">
        <f t="shared" si="1246"/>
        <v>-2.7327307640004003E-3</v>
      </c>
      <c r="AHC129" s="4">
        <f t="shared" si="1246"/>
        <v>-2.5220121298481252E-2</v>
      </c>
      <c r="AHD129" s="4">
        <f t="shared" si="1246"/>
        <v>2.2093990509566832E-3</v>
      </c>
      <c r="AHE129" s="4">
        <f t="shared" si="1246"/>
        <v>3.3774523852171008E-3</v>
      </c>
      <c r="AHF129" s="4">
        <f t="shared" si="1246"/>
        <v>-8.2905244205162491E-3</v>
      </c>
      <c r="AHG129" s="4">
        <f t="shared" si="1246"/>
        <v>7.9648866553084586E-5</v>
      </c>
      <c r="AHH129" s="4">
        <f t="shared" si="1246"/>
        <v>-5.6295062946575799E-3</v>
      </c>
      <c r="AHI129" s="4">
        <f t="shared" si="1246"/>
        <v>-1.6387497963973749E-2</v>
      </c>
      <c r="AHJ129" s="4">
        <f t="shared" si="1246"/>
        <v>6.3235159021648819E-3</v>
      </c>
      <c r="AHK129" s="4">
        <f t="shared" si="1246"/>
        <v>2.3782590982729567E-2</v>
      </c>
      <c r="AHL129" s="4">
        <f t="shared" si="1246"/>
        <v>-6.8966702616624779E-3</v>
      </c>
      <c r="AHM129" s="4">
        <f t="shared" si="1246"/>
        <v>-1.014170992895284E-2</v>
      </c>
      <c r="AHN129" s="4">
        <f t="shared" si="1246"/>
        <v>3.9646077029065412E-2</v>
      </c>
      <c r="AHO129" s="4">
        <f t="shared" si="1246"/>
        <v>-7.8114366989334098E-4</v>
      </c>
      <c r="AHP129" s="4">
        <f t="shared" si="1246"/>
        <v>4.9219882582978956E-3</v>
      </c>
      <c r="AHQ129" s="4">
        <f t="shared" si="1246"/>
        <v>1.0429153641663895E-3</v>
      </c>
      <c r="AHR129" s="4">
        <f t="shared" si="1246"/>
        <v>1.2221141313553304E-2</v>
      </c>
      <c r="AHS129" s="4">
        <f t="shared" si="1246"/>
        <v>-3.8284003283644576E-3</v>
      </c>
      <c r="AHT129" s="4">
        <f t="shared" si="1246"/>
        <v>-6.1390427657406323E-3</v>
      </c>
      <c r="AHU129" s="4">
        <f t="shared" si="1246"/>
        <v>5.6847589817957513E-3</v>
      </c>
      <c r="AHV129" s="4">
        <f t="shared" si="1246"/>
        <v>1.3790318929856838E-2</v>
      </c>
      <c r="AHW129" s="4">
        <f t="shared" si="1246"/>
        <v>-3.1224176827756552E-3</v>
      </c>
      <c r="AHX129" s="4">
        <f t="shared" si="1246"/>
        <v>-7.4367618237905306E-3</v>
      </c>
      <c r="AHY129" s="4">
        <f t="shared" si="1246"/>
        <v>-3.9434550815604782E-3</v>
      </c>
      <c r="AHZ129" s="4">
        <f t="shared" si="1246"/>
        <v>1.8344588759263588E-2</v>
      </c>
      <c r="AIA129" s="4">
        <f t="shared" si="1246"/>
        <v>-2.0633174679670265E-3</v>
      </c>
      <c r="AIB129" s="4">
        <f t="shared" si="1246"/>
        <v>6.8701055054093789E-3</v>
      </c>
      <c r="AIC129" s="4">
        <f t="shared" si="1246"/>
        <v>2.1760877974515399E-3</v>
      </c>
      <c r="AID129" s="4">
        <f t="shared" si="1246"/>
        <v>9.5175113490234137E-3</v>
      </c>
      <c r="AIE129" s="4">
        <f t="shared" si="1246"/>
        <v>-3.2171940608252333E-3</v>
      </c>
      <c r="AIF129" s="4">
        <f t="shared" si="1246"/>
        <v>-5.0847780807964744E-3</v>
      </c>
      <c r="AIG129" s="4">
        <f t="shared" si="1246"/>
        <v>1.1695004927943427E-2</v>
      </c>
      <c r="AIH129" s="4">
        <f t="shared" si="1246"/>
        <v>7.5738713158643766E-3</v>
      </c>
      <c r="AII129" s="4">
        <f t="shared" si="1246"/>
        <v>-6.4621334186301671E-3</v>
      </c>
      <c r="AIJ129" s="4">
        <f t="shared" si="1246"/>
        <v>-2.9355880090494158E-2</v>
      </c>
      <c r="AIK129" s="4">
        <f t="shared" si="1246"/>
        <v>-2.772431142828425E-3</v>
      </c>
      <c r="AIL129" s="4">
        <f t="shared" si="1246"/>
        <v>-1.1373509484622256E-2</v>
      </c>
      <c r="AIM129" s="4">
        <f t="shared" si="1246"/>
        <v>-9.8528983181765672E-3</v>
      </c>
      <c r="AIN129" s="4">
        <f t="shared" si="1246"/>
        <v>-1.1481656466610793E-2</v>
      </c>
      <c r="AIO129" s="4">
        <f t="shared" si="1246"/>
        <v>-7.0180374739257654E-3</v>
      </c>
      <c r="AIP129" s="4">
        <f t="shared" si="1246"/>
        <v>2.6869199510125272E-2</v>
      </c>
      <c r="AIQ129" s="4">
        <f t="shared" si="1246"/>
        <v>6.304574188453909E-3</v>
      </c>
      <c r="AIR129" s="4">
        <f t="shared" si="1246"/>
        <v>1.2883727027183868E-4</v>
      </c>
      <c r="AIS129" s="4">
        <f t="shared" si="1246"/>
        <v>7.8505395748754495E-3</v>
      </c>
      <c r="AIT129" s="4">
        <f t="shared" si="1246"/>
        <v>1.7299740544981367E-2</v>
      </c>
      <c r="AIU129" s="4">
        <f t="shared" si="1246"/>
        <v>4.3931036091662597E-3</v>
      </c>
      <c r="AIV129" s="4">
        <f t="shared" si="1246"/>
        <v>-6.5264622090868809E-3</v>
      </c>
      <c r="AIW129" s="4">
        <f t="shared" si="1246"/>
        <v>2.0590734551600189E-3</v>
      </c>
      <c r="AIX129" s="4">
        <f t="shared" si="1246"/>
        <v>3.7215209579340276E-2</v>
      </c>
      <c r="AIY129" s="4">
        <f t="shared" si="1246"/>
        <v>4.5561434151707653E-3</v>
      </c>
      <c r="AIZ129" s="4">
        <f t="shared" ref="AIZ129:ALK129" si="1247">AIZ42-AVERAGE(AIZ$41:AIZ$45)</f>
        <v>1.16393575496613E-2</v>
      </c>
      <c r="AJA129" s="4">
        <f t="shared" si="1247"/>
        <v>-9.5421211548847862E-3</v>
      </c>
      <c r="AJB129" s="4">
        <f t="shared" si="1247"/>
        <v>-1.0264720772822918E-2</v>
      </c>
      <c r="AJC129" s="4">
        <f t="shared" si="1247"/>
        <v>-6.8539906966185262E-5</v>
      </c>
      <c r="AJD129" s="4">
        <f t="shared" si="1247"/>
        <v>3.0019633613548952E-2</v>
      </c>
      <c r="AJE129" s="4">
        <f t="shared" si="1247"/>
        <v>9.997861955161242E-3</v>
      </c>
      <c r="AJF129" s="4">
        <f t="shared" si="1247"/>
        <v>-3.3671363388283046E-3</v>
      </c>
      <c r="AJG129" s="4">
        <f t="shared" si="1247"/>
        <v>2.903359592801228E-2</v>
      </c>
      <c r="AJH129" s="4">
        <f t="shared" si="1247"/>
        <v>-3.3057363967356327E-3</v>
      </c>
      <c r="AJI129" s="4">
        <f t="shared" si="1247"/>
        <v>-4.0922262252366514E-3</v>
      </c>
      <c r="AJJ129" s="4">
        <f t="shared" si="1247"/>
        <v>2.5893512341486825E-2</v>
      </c>
      <c r="AJK129" s="4">
        <f t="shared" si="1247"/>
        <v>-4.8300657148368233E-4</v>
      </c>
      <c r="AJL129" s="4">
        <f t="shared" si="1247"/>
        <v>3.0714650784244575E-2</v>
      </c>
      <c r="AJM129" s="4">
        <f t="shared" si="1247"/>
        <v>3.7256003292889519E-3</v>
      </c>
      <c r="AJN129" s="4">
        <f t="shared" si="1247"/>
        <v>9.0233397130523516E-3</v>
      </c>
      <c r="AJO129" s="4">
        <f t="shared" si="1247"/>
        <v>-2.1084201799867273E-2</v>
      </c>
      <c r="AJP129" s="4">
        <f t="shared" si="1247"/>
        <v>-1.4171451366605848E-3</v>
      </c>
      <c r="AJQ129" s="4">
        <f t="shared" si="1247"/>
        <v>-5.7368506606543601E-3</v>
      </c>
      <c r="AJR129" s="4">
        <f t="shared" si="1247"/>
        <v>1.2499523440582142E-2</v>
      </c>
      <c r="AJS129" s="4">
        <f t="shared" si="1247"/>
        <v>1.4994335365301941E-2</v>
      </c>
      <c r="AJT129" s="4">
        <f t="shared" si="1247"/>
        <v>-7.8114818291371473E-3</v>
      </c>
      <c r="AJU129" s="4">
        <f t="shared" si="1247"/>
        <v>1.3628195450991401E-2</v>
      </c>
      <c r="AJV129" s="4">
        <f t="shared" si="1247"/>
        <v>1.2601559592210557E-3</v>
      </c>
      <c r="AJW129" s="4">
        <f t="shared" si="1247"/>
        <v>5.2579975678783094E-4</v>
      </c>
      <c r="AJX129" s="4">
        <f t="shared" si="1247"/>
        <v>-4.8165201254008454E-3</v>
      </c>
      <c r="AJY129" s="4">
        <f t="shared" si="1247"/>
        <v>1.2426993900403863E-2</v>
      </c>
      <c r="AJZ129" s="4">
        <f t="shared" si="1247"/>
        <v>-3.194218845712801E-3</v>
      </c>
      <c r="AKA129" s="4">
        <f t="shared" si="1247"/>
        <v>8.2020852265507309E-3</v>
      </c>
      <c r="AKB129" s="4">
        <f t="shared" si="1247"/>
        <v>1.3493968263454243E-3</v>
      </c>
      <c r="AKC129" s="4">
        <f t="shared" si="1247"/>
        <v>1.507465419645429E-2</v>
      </c>
      <c r="AKD129" s="4">
        <f t="shared" si="1247"/>
        <v>1.2796252805942371E-2</v>
      </c>
      <c r="AKE129" s="4">
        <f t="shared" si="1247"/>
        <v>8.0142559733330059E-3</v>
      </c>
      <c r="AKF129" s="4">
        <f t="shared" si="1247"/>
        <v>8.2370609662905138E-3</v>
      </c>
      <c r="AKG129" s="4">
        <f t="shared" si="1247"/>
        <v>-1.0963912217449249E-3</v>
      </c>
      <c r="AKH129" s="4">
        <f t="shared" si="1247"/>
        <v>3.9513882687707983E-3</v>
      </c>
      <c r="AKI129" s="4">
        <f t="shared" si="1247"/>
        <v>-1.0610413824346927E-2</v>
      </c>
      <c r="AKJ129" s="4">
        <f t="shared" si="1247"/>
        <v>1.2267578847493191E-3</v>
      </c>
      <c r="AKK129" s="4">
        <f t="shared" si="1247"/>
        <v>2.996789290290354E-3</v>
      </c>
      <c r="AKL129" s="4">
        <f t="shared" si="1247"/>
        <v>2.4067412979771356E-3</v>
      </c>
      <c r="AKM129" s="4">
        <f t="shared" si="1247"/>
        <v>-6.8902319461595883E-3</v>
      </c>
      <c r="AKN129" s="4">
        <f t="shared" si="1247"/>
        <v>5.0246375759726188E-3</v>
      </c>
      <c r="AKO129" s="4">
        <f t="shared" si="1247"/>
        <v>-2.6065153419064162E-3</v>
      </c>
      <c r="AKP129" s="4">
        <f t="shared" si="1247"/>
        <v>-7.5951743135936733E-3</v>
      </c>
      <c r="AKQ129" s="4">
        <f t="shared" si="1247"/>
        <v>2.3986040964870763E-2</v>
      </c>
      <c r="AKR129" s="4">
        <f t="shared" si="1247"/>
        <v>1.5596276289876862E-3</v>
      </c>
      <c r="AKS129" s="4">
        <f t="shared" si="1247"/>
        <v>-4.668548209917067E-3</v>
      </c>
      <c r="AKT129" s="4">
        <f t="shared" si="1247"/>
        <v>1.1258476074405381E-2</v>
      </c>
      <c r="AKU129" s="4">
        <f t="shared" si="1247"/>
        <v>-3.7970403099206176E-3</v>
      </c>
      <c r="AKV129" s="4">
        <f t="shared" si="1247"/>
        <v>6.0148414464866896E-3</v>
      </c>
      <c r="AKW129" s="4">
        <f t="shared" si="1247"/>
        <v>5.9653236852201478E-3</v>
      </c>
      <c r="AKX129" s="4">
        <f t="shared" si="1247"/>
        <v>1.5554233011641173E-2</v>
      </c>
      <c r="AKY129" s="4">
        <f t="shared" si="1247"/>
        <v>-8.0443143281193289E-3</v>
      </c>
      <c r="AKZ129" s="4">
        <f t="shared" si="1247"/>
        <v>-5.0538773004640356E-3</v>
      </c>
      <c r="ALA129" s="4">
        <f t="shared" si="1247"/>
        <v>6.700022001636401E-3</v>
      </c>
      <c r="ALB129" s="4">
        <f t="shared" si="1247"/>
        <v>-1.0296808703753945E-2</v>
      </c>
      <c r="ALC129" s="4">
        <f t="shared" si="1247"/>
        <v>8.4128329947332197E-3</v>
      </c>
      <c r="ALD129" s="4">
        <f t="shared" si="1247"/>
        <v>-2.6210691807267337E-3</v>
      </c>
      <c r="ALE129" s="4">
        <f t="shared" si="1247"/>
        <v>-1.2681783892068178E-2</v>
      </c>
      <c r="ALF129" s="4">
        <f t="shared" si="1247"/>
        <v>1.5797943359731389E-3</v>
      </c>
      <c r="ALG129" s="4">
        <f t="shared" si="1247"/>
        <v>1.2405293194680585E-3</v>
      </c>
      <c r="ALH129" s="4">
        <f t="shared" si="1247"/>
        <v>-1.0356900819380784E-3</v>
      </c>
      <c r="ALI129" s="4">
        <f t="shared" si="1247"/>
        <v>-8.5415959581411332E-3</v>
      </c>
      <c r="ALJ129" s="4">
        <f t="shared" si="1247"/>
        <v>2.907866238193962E-2</v>
      </c>
      <c r="ALK129" s="4">
        <f t="shared" si="1247"/>
        <v>6.4037116784792869E-3</v>
      </c>
      <c r="ALL129" s="4">
        <f t="shared" ref="ALL129:ALM129" si="1248">ALL42-AVERAGE(ALL$41:ALL$45)</f>
        <v>-2.6480399772684429E-2</v>
      </c>
      <c r="ALM129" s="4">
        <f t="shared" si="1248"/>
        <v>-4.8874074391520245E-3</v>
      </c>
      <c r="ALP129" s="4">
        <f t="shared" si="1230"/>
        <v>1.5082169704203647E-3</v>
      </c>
      <c r="ALY129" s="38">
        <f>_xlfn.STDEV.S(ALP128:ALP132)</f>
        <v>1.0430728444323421E-3</v>
      </c>
      <c r="AMQ129" s="1">
        <f t="shared" si="1231"/>
        <v>534</v>
      </c>
    </row>
    <row r="130" spans="1:1037" x14ac:dyDescent="0.25">
      <c r="A130" s="13">
        <v>-3</v>
      </c>
      <c r="B130" s="4">
        <f t="shared" ref="B130:BM130" si="1249">B43-AVERAGE(B$41:B$45)</f>
        <v>1.1902684459312004E-3</v>
      </c>
      <c r="C130" s="4">
        <f t="shared" si="1249"/>
        <v>-2.9105145085058171E-2</v>
      </c>
      <c r="D130" s="4">
        <f t="shared" si="1249"/>
        <v>-2.6704022911091606E-2</v>
      </c>
      <c r="E130" s="4">
        <f t="shared" si="1249"/>
        <v>2.0280584375347716E-3</v>
      </c>
      <c r="F130" s="4">
        <f t="shared" si="1249"/>
        <v>2.7989797951897995E-2</v>
      </c>
      <c r="G130" s="4">
        <f t="shared" si="1249"/>
        <v>5.2815086563953381E-4</v>
      </c>
      <c r="H130" s="4">
        <f t="shared" si="1249"/>
        <v>1.3915164599898147E-2</v>
      </c>
      <c r="I130" s="4">
        <f t="shared" si="1249"/>
        <v>-1.221442522368427E-2</v>
      </c>
      <c r="J130" s="4">
        <f t="shared" si="1249"/>
        <v>3.7905278921041303E-3</v>
      </c>
      <c r="K130" s="4">
        <f t="shared" si="1249"/>
        <v>1.2849487086206687E-2</v>
      </c>
      <c r="L130" s="4">
        <f t="shared" si="1249"/>
        <v>6.1469747917542623E-3</v>
      </c>
      <c r="M130" s="4">
        <f t="shared" si="1249"/>
        <v>-4.0142360745889349E-3</v>
      </c>
      <c r="N130" s="4">
        <f t="shared" si="1249"/>
        <v>1.0597230714743899E-2</v>
      </c>
      <c r="O130" s="4">
        <f t="shared" si="1249"/>
        <v>2.1452790692344452E-2</v>
      </c>
      <c r="P130" s="4">
        <f t="shared" si="1249"/>
        <v>-4.7534317855382957E-3</v>
      </c>
      <c r="Q130" s="4">
        <f t="shared" si="1249"/>
        <v>-2.3620487445234605E-2</v>
      </c>
      <c r="R130" s="4">
        <f t="shared" si="1249"/>
        <v>-5.5906126260954453E-2</v>
      </c>
      <c r="S130" s="4">
        <f t="shared" si="1249"/>
        <v>-8.8063957640037126E-3</v>
      </c>
      <c r="T130" s="4">
        <f t="shared" si="1249"/>
        <v>1.6308779505496515E-2</v>
      </c>
      <c r="U130" s="4">
        <f t="shared" si="1249"/>
        <v>3.4183560486801615E-3</v>
      </c>
      <c r="V130" s="4">
        <f t="shared" si="1249"/>
        <v>-1.2879912684359666E-2</v>
      </c>
      <c r="W130" s="4">
        <f t="shared" si="1249"/>
        <v>2.2735690641810961E-2</v>
      </c>
      <c r="X130" s="4">
        <f t="shared" si="1249"/>
        <v>-2.2017551633946579E-2</v>
      </c>
      <c r="Y130" s="4">
        <f t="shared" si="1249"/>
        <v>-3.739296751168741E-3</v>
      </c>
      <c r="Z130" s="4">
        <f t="shared" si="1249"/>
        <v>6.8924812218911875E-3</v>
      </c>
      <c r="AA130" s="4">
        <f t="shared" si="1249"/>
        <v>-3.1466557514631772E-3</v>
      </c>
      <c r="AB130" s="4">
        <f t="shared" si="1249"/>
        <v>-3.819983670348985E-5</v>
      </c>
      <c r="AC130" s="4">
        <f t="shared" si="1249"/>
        <v>-8.7046218977972663E-3</v>
      </c>
      <c r="AD130" s="4">
        <f t="shared" si="1249"/>
        <v>6.000840326728811E-3</v>
      </c>
      <c r="AE130" s="4">
        <f t="shared" si="1249"/>
        <v>-1.0973832888750479E-2</v>
      </c>
      <c r="AF130" s="4">
        <f t="shared" si="1249"/>
        <v>2.5791061975021002E-2</v>
      </c>
      <c r="AG130" s="4">
        <f t="shared" si="1249"/>
        <v>8.3368566723984183E-3</v>
      </c>
      <c r="AH130" s="4">
        <f t="shared" si="1249"/>
        <v>-1.8779214247672704E-2</v>
      </c>
      <c r="AI130" s="4">
        <f t="shared" si="1249"/>
        <v>8.7121457303023821E-3</v>
      </c>
      <c r="AJ130" s="4">
        <f t="shared" si="1249"/>
        <v>6.884620379254148E-4</v>
      </c>
      <c r="AK130" s="4">
        <f t="shared" si="1249"/>
        <v>-2.6802675028127915E-3</v>
      </c>
      <c r="AL130" s="4">
        <f t="shared" si="1249"/>
        <v>-2.4849214158049217E-2</v>
      </c>
      <c r="AM130" s="4">
        <f t="shared" si="1249"/>
        <v>-8.8948340745163279E-3</v>
      </c>
      <c r="AN130" s="4">
        <f t="shared" si="1249"/>
        <v>2.6137655957737664E-3</v>
      </c>
      <c r="AO130" s="4">
        <f t="shared" si="1249"/>
        <v>-6.6273846294658007E-3</v>
      </c>
      <c r="AP130" s="4">
        <f t="shared" si="1249"/>
        <v>4.0235892329710241E-4</v>
      </c>
      <c r="AQ130" s="4">
        <f t="shared" si="1249"/>
        <v>-2.2219881890457186E-3</v>
      </c>
      <c r="AR130" s="4">
        <f t="shared" si="1249"/>
        <v>-4.1007450661006105E-3</v>
      </c>
      <c r="AS130" s="4">
        <f t="shared" si="1249"/>
        <v>5.1569145234729302E-3</v>
      </c>
      <c r="AT130" s="4">
        <f t="shared" si="1249"/>
        <v>3.6135826175493404E-3</v>
      </c>
      <c r="AU130" s="4">
        <f t="shared" si="1249"/>
        <v>6.6199911069660805E-3</v>
      </c>
      <c r="AV130" s="4">
        <f t="shared" si="1249"/>
        <v>3.1019299860801656E-2</v>
      </c>
      <c r="AW130" s="4">
        <f t="shared" si="1249"/>
        <v>-4.4003318898035082E-3</v>
      </c>
      <c r="AX130" s="4">
        <f t="shared" si="1249"/>
        <v>-7.8138259496328029E-3</v>
      </c>
      <c r="AY130" s="4">
        <f t="shared" si="1249"/>
        <v>3.9818637783413874E-3</v>
      </c>
      <c r="AZ130" s="4">
        <f t="shared" si="1249"/>
        <v>1.3347137445685905E-2</v>
      </c>
      <c r="BA130" s="4">
        <f t="shared" si="1249"/>
        <v>1.1431704185983478E-2</v>
      </c>
      <c r="BB130" s="4">
        <f t="shared" si="1249"/>
        <v>-1.8816046318862967E-2</v>
      </c>
      <c r="BC130" s="4">
        <f t="shared" si="1249"/>
        <v>5.0492861120990861E-3</v>
      </c>
      <c r="BD130" s="4">
        <f t="shared" si="1249"/>
        <v>6.9773231319956563E-3</v>
      </c>
      <c r="BE130" s="4">
        <f t="shared" si="1249"/>
        <v>1.3440739036204501E-2</v>
      </c>
      <c r="BF130" s="4">
        <f t="shared" si="1249"/>
        <v>3.8086123676745161E-3</v>
      </c>
      <c r="BG130" s="4">
        <f t="shared" si="1249"/>
        <v>3.2723483643979415E-3</v>
      </c>
      <c r="BH130" s="4">
        <f t="shared" si="1249"/>
        <v>-8.0755699442900605E-3</v>
      </c>
      <c r="BI130" s="4">
        <f t="shared" si="1249"/>
        <v>-1.0632372513821032E-2</v>
      </c>
      <c r="BJ130" s="4">
        <f t="shared" si="1249"/>
        <v>-2.1362980935842931E-3</v>
      </c>
      <c r="BK130" s="4">
        <f t="shared" si="1249"/>
        <v>2.1420976964443346E-2</v>
      </c>
      <c r="BL130" s="4">
        <f t="shared" si="1249"/>
        <v>-1.5612511283791264E-17</v>
      </c>
      <c r="BM130" s="4">
        <f t="shared" si="1249"/>
        <v>7.5349872208422767E-3</v>
      </c>
      <c r="BN130" s="4">
        <f t="shared" ref="BN130:DY130" si="1250">BN43-AVERAGE(BN$41:BN$45)</f>
        <v>-1.4800062121985693E-2</v>
      </c>
      <c r="BO130" s="4">
        <f t="shared" si="1250"/>
        <v>2.1686801135207922E-3</v>
      </c>
      <c r="BP130" s="4">
        <f t="shared" si="1250"/>
        <v>-1.9205347580289644E-2</v>
      </c>
      <c r="BQ130" s="4">
        <f t="shared" si="1250"/>
        <v>3.7251752795465554E-2</v>
      </c>
      <c r="BR130" s="4">
        <f t="shared" si="1250"/>
        <v>-4.866236028266616E-3</v>
      </c>
      <c r="BS130" s="4">
        <f t="shared" si="1250"/>
        <v>-1.6499312606123001E-2</v>
      </c>
      <c r="BT130" s="4">
        <f t="shared" si="1250"/>
        <v>4.4146556507745141E-3</v>
      </c>
      <c r="BU130" s="4">
        <f t="shared" si="1250"/>
        <v>1.2373397267862529E-2</v>
      </c>
      <c r="BV130" s="4">
        <f t="shared" si="1250"/>
        <v>-2.8074686543733932E-3</v>
      </c>
      <c r="BW130" s="4">
        <f t="shared" si="1250"/>
        <v>2.8064842917508853E-3</v>
      </c>
      <c r="BX130" s="4">
        <f t="shared" si="1250"/>
        <v>1.8654779231038936E-3</v>
      </c>
      <c r="BY130" s="4">
        <f t="shared" si="1250"/>
        <v>-1.9639828694607848E-2</v>
      </c>
      <c r="BZ130" s="4">
        <f t="shared" si="1250"/>
        <v>-2.7032465002508866E-3</v>
      </c>
      <c r="CA130" s="4">
        <f t="shared" si="1250"/>
        <v>-3.4203902826321197E-3</v>
      </c>
      <c r="CB130" s="4">
        <f t="shared" si="1250"/>
        <v>4.5970014571383435E-3</v>
      </c>
      <c r="CC130" s="4">
        <f t="shared" si="1250"/>
        <v>-2.2856359490506864E-3</v>
      </c>
      <c r="CD130" s="4">
        <f t="shared" si="1250"/>
        <v>-1.0438250809181357E-2</v>
      </c>
      <c r="CE130" s="4">
        <f t="shared" si="1250"/>
        <v>1.8024297972472783E-3</v>
      </c>
      <c r="CF130" s="4">
        <f t="shared" si="1250"/>
        <v>1.6921815060338421E-3</v>
      </c>
      <c r="CG130" s="4">
        <f t="shared" si="1250"/>
        <v>-7.5644879570757725E-4</v>
      </c>
      <c r="CH130" s="4">
        <f t="shared" si="1250"/>
        <v>9.869877248186134E-3</v>
      </c>
      <c r="CI130" s="4">
        <f t="shared" si="1250"/>
        <v>5.9201518555391007E-3</v>
      </c>
      <c r="CJ130" s="4">
        <f t="shared" si="1250"/>
        <v>4.8238738282221326E-3</v>
      </c>
      <c r="CK130" s="4">
        <f t="shared" si="1250"/>
        <v>2.3083420024151888E-3</v>
      </c>
      <c r="CL130" s="4">
        <f t="shared" si="1250"/>
        <v>-2.5934020790436257E-3</v>
      </c>
      <c r="CM130" s="4">
        <f t="shared" si="1250"/>
        <v>8.2276949597232842E-3</v>
      </c>
      <c r="CN130" s="4">
        <f t="shared" si="1250"/>
        <v>-2.1489404482017845E-3</v>
      </c>
      <c r="CO130" s="4">
        <f t="shared" si="1250"/>
        <v>1.4473406966796836E-3</v>
      </c>
      <c r="CP130" s="4">
        <f t="shared" si="1250"/>
        <v>8.8851909695437832E-3</v>
      </c>
      <c r="CQ130" s="4">
        <f t="shared" si="1250"/>
        <v>-2.5422755648977667E-4</v>
      </c>
      <c r="CR130" s="4">
        <f t="shared" si="1250"/>
        <v>-2.3255368671014189E-3</v>
      </c>
      <c r="CS130" s="4">
        <f t="shared" si="1250"/>
        <v>1.2978032267886346E-2</v>
      </c>
      <c r="CT130" s="4">
        <f t="shared" si="1250"/>
        <v>5.0932313218601342E-3</v>
      </c>
      <c r="CU130" s="4">
        <f t="shared" si="1250"/>
        <v>1.4115208498275036E-2</v>
      </c>
      <c r="CV130" s="4">
        <f t="shared" si="1250"/>
        <v>6.0174515043876931E-3</v>
      </c>
      <c r="CW130" s="4">
        <f t="shared" si="1250"/>
        <v>-8.2355563269806299E-3</v>
      </c>
      <c r="CX130" s="4">
        <f t="shared" si="1250"/>
        <v>-9.0129134251941308E-3</v>
      </c>
      <c r="CY130" s="4">
        <f t="shared" si="1250"/>
        <v>-2.1140175621490682E-2</v>
      </c>
      <c r="CZ130" s="4">
        <f t="shared" si="1250"/>
        <v>-1.0249477030306748E-2</v>
      </c>
      <c r="DA130" s="4">
        <f t="shared" si="1250"/>
        <v>-1.9187158780848305E-2</v>
      </c>
      <c r="DB130" s="4">
        <f t="shared" si="1250"/>
        <v>6.1552512233798845E-3</v>
      </c>
      <c r="DC130" s="4">
        <f t="shared" si="1250"/>
        <v>7.0042091745114608E-3</v>
      </c>
      <c r="DD130" s="4">
        <f t="shared" si="1250"/>
        <v>1.9133693191524585E-2</v>
      </c>
      <c r="DE130" s="4">
        <f t="shared" si="1250"/>
        <v>4.356975537887272E-3</v>
      </c>
      <c r="DF130" s="4">
        <f t="shared" si="1250"/>
        <v>8.8000915069671778E-3</v>
      </c>
      <c r="DG130" s="4">
        <f t="shared" si="1250"/>
        <v>3.4533149553779854E-2</v>
      </c>
      <c r="DH130" s="4">
        <f t="shared" si="1250"/>
        <v>1.0508376709706425E-2</v>
      </c>
      <c r="DI130" s="4">
        <f t="shared" si="1250"/>
        <v>-1.4957088264094982E-2</v>
      </c>
      <c r="DJ130" s="4">
        <f t="shared" si="1250"/>
        <v>1.5892287183666177E-2</v>
      </c>
      <c r="DK130" s="4">
        <f t="shared" si="1250"/>
        <v>-5.4496733669379127E-3</v>
      </c>
      <c r="DL130" s="4">
        <f t="shared" si="1250"/>
        <v>-1.7979240881774191E-3</v>
      </c>
      <c r="DM130" s="4">
        <f t="shared" si="1250"/>
        <v>1.6365571398030139E-2</v>
      </c>
      <c r="DN130" s="4">
        <f t="shared" si="1250"/>
        <v>-2.5381571046679305E-2</v>
      </c>
      <c r="DO130" s="4">
        <f t="shared" si="1250"/>
        <v>4.1110809176985704E-3</v>
      </c>
      <c r="DP130" s="4">
        <f t="shared" si="1250"/>
        <v>-4.8980479630537185E-2</v>
      </c>
      <c r="DQ130" s="4">
        <f t="shared" si="1250"/>
        <v>-2.0662243368894904E-2</v>
      </c>
      <c r="DR130" s="4">
        <f t="shared" si="1250"/>
        <v>1.8883647223142175E-2</v>
      </c>
      <c r="DS130" s="4">
        <f t="shared" si="1250"/>
        <v>-7.7089170952669983E-3</v>
      </c>
      <c r="DT130" s="4">
        <f t="shared" si="1250"/>
        <v>-1.3428442015915002E-2</v>
      </c>
      <c r="DU130" s="4">
        <f t="shared" si="1250"/>
        <v>-1.6883924105486763E-2</v>
      </c>
      <c r="DV130" s="4">
        <f t="shared" si="1250"/>
        <v>1.9995279439463984E-2</v>
      </c>
      <c r="DW130" s="4">
        <f t="shared" si="1250"/>
        <v>5.6861724469857971E-3</v>
      </c>
      <c r="DX130" s="4">
        <f t="shared" si="1250"/>
        <v>-1.6500844091913578E-2</v>
      </c>
      <c r="DY130" s="4">
        <f t="shared" si="1250"/>
        <v>-8.7781706246642596E-3</v>
      </c>
      <c r="DZ130" s="4">
        <f t="shared" ref="DZ130:GK130" si="1251">DZ43-AVERAGE(DZ$41:DZ$45)</f>
        <v>-1.601682997138712E-3</v>
      </c>
      <c r="EA130" s="4">
        <f t="shared" si="1251"/>
        <v>1.0373981824402021E-2</v>
      </c>
      <c r="EB130" s="4">
        <f t="shared" si="1251"/>
        <v>-1.2643935555388805E-2</v>
      </c>
      <c r="EC130" s="4">
        <f t="shared" si="1251"/>
        <v>-6.109228254136902E-3</v>
      </c>
      <c r="ED130" s="4">
        <f t="shared" si="1251"/>
        <v>-1.0589747311524438E-2</v>
      </c>
      <c r="EE130" s="4">
        <f t="shared" si="1251"/>
        <v>-1.310453846170689E-2</v>
      </c>
      <c r="EF130" s="4">
        <f t="shared" si="1251"/>
        <v>-5.9995239842054503E-3</v>
      </c>
      <c r="EG130" s="4">
        <f t="shared" si="1251"/>
        <v>1.8006243457976894E-2</v>
      </c>
      <c r="EH130" s="4">
        <f t="shared" si="1251"/>
        <v>-2.7469571092457276E-2</v>
      </c>
      <c r="EI130" s="4">
        <f t="shared" si="1251"/>
        <v>-2.17667283761575E-2</v>
      </c>
      <c r="EJ130" s="4">
        <f t="shared" si="1251"/>
        <v>-3.8573030968595546E-4</v>
      </c>
      <c r="EK130" s="4">
        <f t="shared" si="1251"/>
        <v>-9.8494913145725643E-3</v>
      </c>
      <c r="EL130" s="4">
        <f t="shared" si="1251"/>
        <v>-2.4487454844753797E-2</v>
      </c>
      <c r="EM130" s="4">
        <f t="shared" si="1251"/>
        <v>-2.1072850156070824E-2</v>
      </c>
      <c r="EN130" s="4">
        <f t="shared" si="1251"/>
        <v>9.6106392492285656E-3</v>
      </c>
      <c r="EO130" s="4">
        <f t="shared" si="1251"/>
        <v>4.9704619712518609E-3</v>
      </c>
      <c r="EP130" s="4">
        <f t="shared" si="1251"/>
        <v>1.1074726748818792E-2</v>
      </c>
      <c r="EQ130" s="4">
        <f t="shared" si="1251"/>
        <v>-1.0708881245511778E-2</v>
      </c>
      <c r="ER130" s="4">
        <f t="shared" si="1251"/>
        <v>-5.5683930051867572E-2</v>
      </c>
      <c r="ES130" s="4">
        <f t="shared" si="1251"/>
        <v>3.2050044000500107E-2</v>
      </c>
      <c r="ET130" s="4">
        <f t="shared" si="1251"/>
        <v>-6.6692204308768334E-3</v>
      </c>
      <c r="EU130" s="4">
        <f t="shared" si="1251"/>
        <v>-9.1786281728260741E-3</v>
      </c>
      <c r="EV130" s="4">
        <f t="shared" si="1251"/>
        <v>-3.7094031807741797E-2</v>
      </c>
      <c r="EW130" s="4">
        <f t="shared" si="1251"/>
        <v>-2.3062214975071868E-2</v>
      </c>
      <c r="EX130" s="4">
        <f t="shared" si="1251"/>
        <v>9.928047974653428E-4</v>
      </c>
      <c r="EY130" s="4">
        <f t="shared" si="1251"/>
        <v>-1.5964028316528059E-2</v>
      </c>
      <c r="EZ130" s="4">
        <f t="shared" si="1251"/>
        <v>3.9447710134926598E-3</v>
      </c>
      <c r="FA130" s="4">
        <f t="shared" si="1251"/>
        <v>-2.5248041433042448E-2</v>
      </c>
      <c r="FB130" s="4">
        <f t="shared" si="1251"/>
        <v>-1.2182171739055371E-2</v>
      </c>
      <c r="FC130" s="4">
        <f t="shared" si="1251"/>
        <v>2.9368086035351745E-3</v>
      </c>
      <c r="FD130" s="4">
        <f t="shared" si="1251"/>
        <v>3.3249022616308237E-2</v>
      </c>
      <c r="FE130" s="4">
        <f t="shared" si="1251"/>
        <v>-2.1554310152080702E-2</v>
      </c>
      <c r="FF130" s="4">
        <f t="shared" si="1251"/>
        <v>-3.0715156909218049E-3</v>
      </c>
      <c r="FG130" s="4">
        <f t="shared" si="1251"/>
        <v>3.3675370099549994E-3</v>
      </c>
      <c r="FH130" s="4">
        <f t="shared" si="1251"/>
        <v>-3.6554581134774821E-3</v>
      </c>
      <c r="FI130" s="4">
        <f t="shared" si="1251"/>
        <v>2.3837028055542732E-3</v>
      </c>
      <c r="FJ130" s="4">
        <f t="shared" si="1251"/>
        <v>4.6936025916305843E-2</v>
      </c>
      <c r="FK130" s="4">
        <f t="shared" si="1251"/>
        <v>-7.0569032727237314E-3</v>
      </c>
      <c r="FL130" s="4">
        <f t="shared" si="1251"/>
        <v>-3.1082071411734209E-2</v>
      </c>
      <c r="FM130" s="4">
        <f t="shared" si="1251"/>
        <v>-1.0920119390421472E-2</v>
      </c>
      <c r="FN130" s="4">
        <f t="shared" si="1251"/>
        <v>4.2182684738159013E-3</v>
      </c>
      <c r="FO130" s="4">
        <f t="shared" si="1251"/>
        <v>1.371878517303912E-2</v>
      </c>
      <c r="FP130" s="4">
        <f t="shared" si="1251"/>
        <v>1.0837999754640438E-2</v>
      </c>
      <c r="FQ130" s="4">
        <f t="shared" si="1251"/>
        <v>1.4202776626669706E-2</v>
      </c>
      <c r="FR130" s="4">
        <f t="shared" si="1251"/>
        <v>-4.2293324012782152E-3</v>
      </c>
      <c r="FS130" s="4">
        <f t="shared" si="1251"/>
        <v>4.9469699531089605E-3</v>
      </c>
      <c r="FT130" s="4">
        <f t="shared" si="1251"/>
        <v>3.474850178257871E-4</v>
      </c>
      <c r="FU130" s="4">
        <f t="shared" si="1251"/>
        <v>-2.394372835991954E-2</v>
      </c>
      <c r="FV130" s="4">
        <f t="shared" si="1251"/>
        <v>3.5875329962677636E-3</v>
      </c>
      <c r="FW130" s="4">
        <f t="shared" si="1251"/>
        <v>1.0143053007207413E-2</v>
      </c>
      <c r="FX130" s="4">
        <f t="shared" si="1251"/>
        <v>-6.4209077135810987E-4</v>
      </c>
      <c r="FY130" s="4">
        <f t="shared" si="1251"/>
        <v>-6.244032658309662E-3</v>
      </c>
      <c r="FZ130" s="4">
        <f t="shared" si="1251"/>
        <v>2.2896140803517002E-2</v>
      </c>
      <c r="GA130" s="4">
        <f t="shared" si="1251"/>
        <v>9.4142428209505087E-3</v>
      </c>
      <c r="GB130" s="4">
        <f t="shared" si="1251"/>
        <v>2.2877283081708527E-3</v>
      </c>
      <c r="GC130" s="4">
        <f t="shared" si="1251"/>
        <v>5.9932195308649919E-3</v>
      </c>
      <c r="GD130" s="4">
        <f t="shared" si="1251"/>
        <v>1.66085304075556E-2</v>
      </c>
      <c r="GE130" s="4">
        <f t="shared" si="1251"/>
        <v>3.2959727693772922E-3</v>
      </c>
      <c r="GF130" s="4">
        <f t="shared" si="1251"/>
        <v>-1.3397260035387265E-2</v>
      </c>
      <c r="GG130" s="4">
        <f t="shared" si="1251"/>
        <v>-1.3827096031733762E-2</v>
      </c>
      <c r="GH130" s="4">
        <f t="shared" si="1251"/>
        <v>-1.4073184358885545E-2</v>
      </c>
      <c r="GI130" s="4">
        <f t="shared" si="1251"/>
        <v>-1.7661801833387329E-2</v>
      </c>
      <c r="GJ130" s="4">
        <f t="shared" si="1251"/>
        <v>-1.1335718504417616E-3</v>
      </c>
      <c r="GK130" s="4">
        <f t="shared" si="1251"/>
        <v>5.0621997489358811E-3</v>
      </c>
      <c r="GL130" s="4">
        <f t="shared" ref="GL130:IW130" si="1252">GL43-AVERAGE(GL$41:GL$45)</f>
        <v>-9.7560659718136433E-2</v>
      </c>
      <c r="GM130" s="4">
        <f t="shared" si="1252"/>
        <v>4.386854728761342E-3</v>
      </c>
      <c r="GN130" s="4">
        <f t="shared" si="1252"/>
        <v>-3.9499724551731613E-4</v>
      </c>
      <c r="GO130" s="4">
        <f t="shared" si="1252"/>
        <v>-2.593389595030493E-2</v>
      </c>
      <c r="GP130" s="4">
        <f t="shared" si="1252"/>
        <v>-7.0261466070566407E-4</v>
      </c>
      <c r="GQ130" s="4">
        <f t="shared" si="1252"/>
        <v>1.1443998356660785E-2</v>
      </c>
      <c r="GR130" s="4">
        <f t="shared" si="1252"/>
        <v>-3.1520608795698632E-4</v>
      </c>
      <c r="GS130" s="4">
        <f t="shared" si="1252"/>
        <v>-2.5668202935794977E-2</v>
      </c>
      <c r="GT130" s="4">
        <f t="shared" si="1252"/>
        <v>2.3764470126818715E-4</v>
      </c>
      <c r="GU130" s="4">
        <f t="shared" si="1252"/>
        <v>-8.7399757164444338E-3</v>
      </c>
      <c r="GV130" s="4">
        <f t="shared" si="1252"/>
        <v>-1.4987385247359259E-2</v>
      </c>
      <c r="GW130" s="4">
        <f t="shared" si="1252"/>
        <v>4.1791571863460577E-3</v>
      </c>
      <c r="GX130" s="4">
        <f t="shared" si="1252"/>
        <v>-2.0690325666150793E-2</v>
      </c>
      <c r="GY130" s="4">
        <f t="shared" si="1252"/>
        <v>1.27239723592424E-3</v>
      </c>
      <c r="GZ130" s="4">
        <f t="shared" si="1252"/>
        <v>3.5593320506372865E-2</v>
      </c>
      <c r="HA130" s="4">
        <f t="shared" si="1252"/>
        <v>1.7048756627402253E-2</v>
      </c>
      <c r="HB130" s="4">
        <f t="shared" si="1252"/>
        <v>9.5104115659416528E-3</v>
      </c>
      <c r="HC130" s="4">
        <f t="shared" si="1252"/>
        <v>4.836042529539019E-3</v>
      </c>
      <c r="HD130" s="4">
        <f t="shared" si="1252"/>
        <v>8.6090433428116613E-3</v>
      </c>
      <c r="HE130" s="4">
        <f t="shared" si="1252"/>
        <v>3.2651620306508515E-4</v>
      </c>
      <c r="HF130" s="4">
        <f t="shared" si="1252"/>
        <v>-1.3498919466788516E-2</v>
      </c>
      <c r="HG130" s="4">
        <f t="shared" si="1252"/>
        <v>5.1128235262456814E-2</v>
      </c>
      <c r="HH130" s="4">
        <f t="shared" si="1252"/>
        <v>7.1166681346942831E-3</v>
      </c>
      <c r="HI130" s="4">
        <f t="shared" si="1252"/>
        <v>-1.3605806115182214E-2</v>
      </c>
      <c r="HJ130" s="4">
        <f t="shared" si="1252"/>
        <v>-3.209217652154122E-2</v>
      </c>
      <c r="HK130" s="4">
        <f t="shared" si="1252"/>
        <v>-1.8529161774082001E-3</v>
      </c>
      <c r="HL130" s="4">
        <f t="shared" si="1252"/>
        <v>1.0846096309072191E-3</v>
      </c>
      <c r="HM130" s="4">
        <f t="shared" si="1252"/>
        <v>-7.1504076802034345E-3</v>
      </c>
      <c r="HN130" s="4">
        <f t="shared" si="1252"/>
        <v>3.8659242973057166E-2</v>
      </c>
      <c r="HO130" s="4">
        <f t="shared" si="1252"/>
        <v>1.0553368708574744E-2</v>
      </c>
      <c r="HP130" s="4">
        <f t="shared" si="1252"/>
        <v>2.7847146479896799E-3</v>
      </c>
      <c r="HQ130" s="4">
        <f t="shared" si="1252"/>
        <v>-7.3554548315793011E-3</v>
      </c>
      <c r="HR130" s="4">
        <f t="shared" si="1252"/>
        <v>6.6216151835245401E-2</v>
      </c>
      <c r="HS130" s="4">
        <f t="shared" si="1252"/>
        <v>1.3781991551137931E-2</v>
      </c>
      <c r="HT130" s="4">
        <f t="shared" si="1252"/>
        <v>-1.466464668266939E-2</v>
      </c>
      <c r="HU130" s="4">
        <f t="shared" si="1252"/>
        <v>-1.1369530587620623E-2</v>
      </c>
      <c r="HV130" s="4">
        <f t="shared" si="1252"/>
        <v>1.8983168196337261E-5</v>
      </c>
      <c r="HW130" s="4">
        <f t="shared" si="1252"/>
        <v>-3.5450285182419914E-3</v>
      </c>
      <c r="HX130" s="4">
        <f t="shared" si="1252"/>
        <v>7.5172565682211862E-3</v>
      </c>
      <c r="HY130" s="4">
        <f t="shared" si="1252"/>
        <v>1.1337502938071139E-2</v>
      </c>
      <c r="HZ130" s="4">
        <f t="shared" si="1252"/>
        <v>6.1059586405489089E-3</v>
      </c>
      <c r="IA130" s="4">
        <f t="shared" si="1252"/>
        <v>-1.0171712702849504E-2</v>
      </c>
      <c r="IB130" s="4">
        <f t="shared" si="1252"/>
        <v>-1.5734375064562749E-3</v>
      </c>
      <c r="IC130" s="4">
        <f t="shared" si="1252"/>
        <v>6.3041595686330739E-3</v>
      </c>
      <c r="ID130" s="4">
        <f t="shared" si="1252"/>
        <v>-4.5022063862483683E-3</v>
      </c>
      <c r="IE130" s="4">
        <f t="shared" si="1252"/>
        <v>1.5764985170038572E-4</v>
      </c>
      <c r="IF130" s="4">
        <f t="shared" si="1252"/>
        <v>2.9778391347133745E-3</v>
      </c>
      <c r="IG130" s="4">
        <f t="shared" si="1252"/>
        <v>-3.0442844745969665E-2</v>
      </c>
      <c r="IH130" s="4">
        <f t="shared" si="1252"/>
        <v>-1.1633021024600645E-3</v>
      </c>
      <c r="II130" s="4">
        <f t="shared" si="1252"/>
        <v>2.5568285524096054E-2</v>
      </c>
      <c r="IJ130" s="4">
        <f t="shared" si="1252"/>
        <v>8.1901693347846034E-3</v>
      </c>
      <c r="IK130" s="4">
        <f t="shared" si="1252"/>
        <v>1.8643169393035702E-3</v>
      </c>
      <c r="IL130" s="4">
        <f t="shared" si="1252"/>
        <v>-1.6193976664006959E-2</v>
      </c>
      <c r="IM130" s="4">
        <f t="shared" si="1252"/>
        <v>-2.6361579598515065E-3</v>
      </c>
      <c r="IN130" s="4">
        <f t="shared" si="1252"/>
        <v>-1.4079632462280188E-2</v>
      </c>
      <c r="IO130" s="4">
        <f t="shared" si="1252"/>
        <v>2.5343704607743676E-2</v>
      </c>
      <c r="IP130" s="4">
        <f t="shared" si="1252"/>
        <v>3.8243340709330884E-3</v>
      </c>
      <c r="IQ130" s="4">
        <f t="shared" si="1252"/>
        <v>-1.76629655955984E-2</v>
      </c>
      <c r="IR130" s="4">
        <f t="shared" si="1252"/>
        <v>-2.6707372231309194E-3</v>
      </c>
      <c r="IS130" s="4">
        <f t="shared" si="1252"/>
        <v>-8.0412219629294856E-3</v>
      </c>
      <c r="IT130" s="4">
        <f t="shared" si="1252"/>
        <v>-1.5156750517111888E-2</v>
      </c>
      <c r="IU130" s="4">
        <f t="shared" si="1252"/>
        <v>-4.9856074199745581E-3</v>
      </c>
      <c r="IV130" s="4">
        <f t="shared" si="1252"/>
        <v>3.933076701068525E-3</v>
      </c>
      <c r="IW130" s="4">
        <f t="shared" si="1252"/>
        <v>-5.4015216718412071E-3</v>
      </c>
      <c r="IX130" s="4">
        <f t="shared" ref="IX130:LI130" si="1253">IX43-AVERAGE(IX$41:IX$45)</f>
        <v>-1.1372548663923713E-2</v>
      </c>
      <c r="IY130" s="4">
        <f t="shared" si="1253"/>
        <v>2.27480358743591E-3</v>
      </c>
      <c r="IZ130" s="4">
        <f t="shared" si="1253"/>
        <v>-5.4961965399703688E-3</v>
      </c>
      <c r="JA130" s="4">
        <f t="shared" si="1253"/>
        <v>5.7330767132583128E-3</v>
      </c>
      <c r="JB130" s="4">
        <f t="shared" si="1253"/>
        <v>4.0492647808977383E-4</v>
      </c>
      <c r="JC130" s="4">
        <f t="shared" si="1253"/>
        <v>1.2890677023727285E-2</v>
      </c>
      <c r="JD130" s="4">
        <f t="shared" si="1253"/>
        <v>-4.2106683122712686E-3</v>
      </c>
      <c r="JE130" s="4">
        <f t="shared" si="1253"/>
        <v>-2.2788566964940032E-3</v>
      </c>
      <c r="JF130" s="4">
        <f t="shared" si="1253"/>
        <v>-3.4188922770348566E-2</v>
      </c>
      <c r="JG130" s="4">
        <f t="shared" si="1253"/>
        <v>1.1565598435918551E-2</v>
      </c>
      <c r="JH130" s="4">
        <f t="shared" si="1253"/>
        <v>-1.918164861050603E-2</v>
      </c>
      <c r="JI130" s="4">
        <f t="shared" si="1253"/>
        <v>-1.2614652631462242E-2</v>
      </c>
      <c r="JJ130" s="4">
        <f t="shared" si="1253"/>
        <v>1.4921134649178939E-3</v>
      </c>
      <c r="JK130" s="4">
        <f t="shared" si="1253"/>
        <v>-4.6639755431665281E-4</v>
      </c>
      <c r="JL130" s="4">
        <f t="shared" si="1253"/>
        <v>2.4614014102519624E-3</v>
      </c>
      <c r="JM130" s="4">
        <f t="shared" si="1253"/>
        <v>1.1259787737187258E-2</v>
      </c>
      <c r="JN130" s="4">
        <f t="shared" si="1253"/>
        <v>1.0567542397147125E-3</v>
      </c>
      <c r="JO130" s="4">
        <f t="shared" si="1253"/>
        <v>-1.6401865367265799E-3</v>
      </c>
      <c r="JP130" s="4">
        <f t="shared" si="1253"/>
        <v>3.4073278800014679E-3</v>
      </c>
      <c r="JQ130" s="4">
        <f t="shared" si="1253"/>
        <v>-1.1532758571986914E-3</v>
      </c>
      <c r="JR130" s="4">
        <f t="shared" si="1253"/>
        <v>6.0794830672502558E-3</v>
      </c>
      <c r="JS130" s="4">
        <f t="shared" si="1253"/>
        <v>-7.7459573260077273E-3</v>
      </c>
      <c r="JT130" s="4">
        <f t="shared" si="1253"/>
        <v>1.5230006665457791E-3</v>
      </c>
      <c r="JU130" s="4">
        <f t="shared" si="1253"/>
        <v>-1.7581767422285496E-2</v>
      </c>
      <c r="JV130" s="4">
        <f t="shared" si="1253"/>
        <v>-2.1564236370265936E-2</v>
      </c>
      <c r="JW130" s="4">
        <f t="shared" si="1253"/>
        <v>2.0568788603925661E-3</v>
      </c>
      <c r="JX130" s="4">
        <f t="shared" si="1253"/>
        <v>1.2684174726818164E-3</v>
      </c>
      <c r="JY130" s="4">
        <f t="shared" si="1253"/>
        <v>-1.9054505595543503E-4</v>
      </c>
      <c r="JZ130" s="4">
        <f t="shared" si="1253"/>
        <v>2.9355902723544297E-2</v>
      </c>
      <c r="KA130" s="4">
        <f t="shared" si="1253"/>
        <v>-5.7039064266893912E-3</v>
      </c>
      <c r="KB130" s="4">
        <f t="shared" si="1253"/>
        <v>-1.7392185650487717E-2</v>
      </c>
      <c r="KC130" s="4">
        <f t="shared" si="1253"/>
        <v>4.188475184059964E-3</v>
      </c>
      <c r="KD130" s="4">
        <f t="shared" si="1253"/>
        <v>1.2477763991524315E-2</v>
      </c>
      <c r="KE130" s="4">
        <f t="shared" si="1253"/>
        <v>2.0096058938474496E-2</v>
      </c>
      <c r="KF130" s="4">
        <f t="shared" si="1253"/>
        <v>2.3111257968637666E-3</v>
      </c>
      <c r="KG130" s="4">
        <f t="shared" si="1253"/>
        <v>7.6556640775461808E-3</v>
      </c>
      <c r="KH130" s="4">
        <f t="shared" si="1253"/>
        <v>-1.710751224595513E-2</v>
      </c>
      <c r="KI130" s="4">
        <f t="shared" si="1253"/>
        <v>1.1860939730831781E-2</v>
      </c>
      <c r="KJ130" s="4">
        <f t="shared" si="1253"/>
        <v>8.1696174082859178E-4</v>
      </c>
      <c r="KK130" s="4">
        <f t="shared" si="1253"/>
        <v>6.4967728200108635E-3</v>
      </c>
      <c r="KL130" s="4">
        <f t="shared" si="1253"/>
        <v>2.7377019359970101E-2</v>
      </c>
      <c r="KM130" s="4">
        <f t="shared" si="1253"/>
        <v>-3.7450621834342968E-3</v>
      </c>
      <c r="KN130" s="4">
        <f t="shared" si="1253"/>
        <v>2.8731093193352514E-2</v>
      </c>
      <c r="KO130" s="4">
        <f t="shared" si="1253"/>
        <v>1.1371596398847056E-2</v>
      </c>
      <c r="KP130" s="4">
        <f t="shared" si="1253"/>
        <v>-7.0991176717105243E-3</v>
      </c>
      <c r="KQ130" s="4">
        <f t="shared" si="1253"/>
        <v>2.482448674655021E-2</v>
      </c>
      <c r="KR130" s="4">
        <f t="shared" si="1253"/>
        <v>-1.8368956795192664E-2</v>
      </c>
      <c r="KS130" s="4">
        <f t="shared" si="1253"/>
        <v>-8.3852104512454374E-3</v>
      </c>
      <c r="KT130" s="4">
        <f t="shared" si="1253"/>
        <v>-1.0036368744351844E-2</v>
      </c>
      <c r="KU130" s="4">
        <f t="shared" si="1253"/>
        <v>-1.8785460588914191E-3</v>
      </c>
      <c r="KV130" s="4">
        <f t="shared" si="1253"/>
        <v>3.6501029149886607E-2</v>
      </c>
      <c r="KW130" s="4">
        <f t="shared" si="1253"/>
        <v>-4.3820654388198918E-2</v>
      </c>
      <c r="KX130" s="4">
        <f t="shared" si="1253"/>
        <v>-4.9204283237072599E-3</v>
      </c>
      <c r="KY130" s="4">
        <f t="shared" si="1253"/>
        <v>3.4382611721559611E-2</v>
      </c>
      <c r="KZ130" s="4">
        <f t="shared" si="1253"/>
        <v>-2.3452768103949841E-3</v>
      </c>
      <c r="LA130" s="4">
        <f t="shared" si="1253"/>
        <v>-1.3427626420489842E-4</v>
      </c>
      <c r="LB130" s="4">
        <f t="shared" si="1253"/>
        <v>-7.1930497437469321E-2</v>
      </c>
      <c r="LC130" s="4">
        <f t="shared" si="1253"/>
        <v>2.0755611079473386E-3</v>
      </c>
      <c r="LD130" s="4">
        <f t="shared" si="1253"/>
        <v>2.6951183924235657E-3</v>
      </c>
      <c r="LE130" s="4">
        <f t="shared" si="1253"/>
        <v>-1.8706690201355278E-2</v>
      </c>
      <c r="LF130" s="4">
        <f t="shared" si="1253"/>
        <v>-3.5502332583241591E-2</v>
      </c>
      <c r="LG130" s="4">
        <f t="shared" si="1253"/>
        <v>1.82167828014769E-2</v>
      </c>
      <c r="LH130" s="4">
        <f t="shared" si="1253"/>
        <v>2.7106042839450742E-3</v>
      </c>
      <c r="LI130" s="4">
        <f t="shared" si="1253"/>
        <v>8.4704796900576199E-3</v>
      </c>
      <c r="LJ130" s="4">
        <f t="shared" ref="LJ130:NU130" si="1254">LJ43-AVERAGE(LJ$41:LJ$45)</f>
        <v>2.19444138043575E-2</v>
      </c>
      <c r="LK130" s="4">
        <f t="shared" si="1254"/>
        <v>2.1881901674636533E-2</v>
      </c>
      <c r="LL130" s="4">
        <f t="shared" si="1254"/>
        <v>-2.4109070129921823E-2</v>
      </c>
      <c r="LM130" s="4">
        <f t="shared" si="1254"/>
        <v>-1.2852104117500299E-2</v>
      </c>
      <c r="LN130" s="4">
        <f t="shared" si="1254"/>
        <v>2.4826920817894928E-2</v>
      </c>
      <c r="LO130" s="4">
        <f t="shared" si="1254"/>
        <v>3.3894212199050934E-3</v>
      </c>
      <c r="LP130" s="4">
        <f t="shared" si="1254"/>
        <v>3.0642943193014398E-3</v>
      </c>
      <c r="LQ130" s="4">
        <f t="shared" si="1254"/>
        <v>6.6271239468808189E-3</v>
      </c>
      <c r="LR130" s="4">
        <f t="shared" si="1254"/>
        <v>4.8817581291058813E-3</v>
      </c>
      <c r="LS130" s="4">
        <f t="shared" si="1254"/>
        <v>-2.4853510964249616E-2</v>
      </c>
      <c r="LT130" s="4">
        <f t="shared" si="1254"/>
        <v>2.3954285621163758E-2</v>
      </c>
      <c r="LU130" s="4">
        <f t="shared" si="1254"/>
        <v>1.3187102285378184E-2</v>
      </c>
      <c r="LV130" s="4">
        <f t="shared" si="1254"/>
        <v>-5.9489687098034358E-2</v>
      </c>
      <c r="LW130" s="4">
        <f t="shared" si="1254"/>
        <v>5.6909043642731551E-3</v>
      </c>
      <c r="LX130" s="4">
        <f t="shared" si="1254"/>
        <v>-1.0741123094880007E-2</v>
      </c>
      <c r="LY130" s="4">
        <f t="shared" si="1254"/>
        <v>2.9781400123508883E-4</v>
      </c>
      <c r="LZ130" s="4">
        <f t="shared" si="1254"/>
        <v>1.4001666304425578E-2</v>
      </c>
      <c r="MA130" s="4">
        <f t="shared" si="1254"/>
        <v>-2.8564810944531321E-3</v>
      </c>
      <c r="MB130" s="4">
        <f t="shared" si="1254"/>
        <v>7.6141125529850303E-3</v>
      </c>
      <c r="MC130" s="4">
        <f t="shared" si="1254"/>
        <v>9.1625682550746518E-4</v>
      </c>
      <c r="MD130" s="4">
        <f t="shared" si="1254"/>
        <v>1.7647347336672923E-3</v>
      </c>
      <c r="ME130" s="4">
        <f t="shared" si="1254"/>
        <v>-1.8936747662413201E-3</v>
      </c>
      <c r="MF130" s="4">
        <f t="shared" si="1254"/>
        <v>1.6999533894629425E-3</v>
      </c>
      <c r="MG130" s="4">
        <f t="shared" si="1254"/>
        <v>3.0803451603264725E-3</v>
      </c>
      <c r="MH130" s="4">
        <f t="shared" si="1254"/>
        <v>1.5732003645213381E-2</v>
      </c>
      <c r="MI130" s="4">
        <f t="shared" si="1254"/>
        <v>-5.3167953332197292E-4</v>
      </c>
      <c r="MJ130" s="4">
        <f t="shared" si="1254"/>
        <v>-1.9206560667426736E-2</v>
      </c>
      <c r="MK130" s="4">
        <f t="shared" si="1254"/>
        <v>3.2572010439795075E-3</v>
      </c>
      <c r="ML130" s="4">
        <f t="shared" si="1254"/>
        <v>1.2560602729512836E-3</v>
      </c>
      <c r="MM130" s="4">
        <f t="shared" si="1254"/>
        <v>-7.2842718139106057E-3</v>
      </c>
      <c r="MN130" s="4">
        <f t="shared" si="1254"/>
        <v>1.7607378058291708E-3</v>
      </c>
      <c r="MO130" s="4">
        <f t="shared" si="1254"/>
        <v>-5.8241347021755928E-3</v>
      </c>
      <c r="MP130" s="4">
        <f t="shared" si="1254"/>
        <v>-1.3925831888218698E-2</v>
      </c>
      <c r="MQ130" s="4">
        <f t="shared" si="1254"/>
        <v>3.5051720861699297E-3</v>
      </c>
      <c r="MR130" s="4">
        <f t="shared" si="1254"/>
        <v>-1.6204781010292163E-3</v>
      </c>
      <c r="MS130" s="4">
        <f t="shared" si="1254"/>
        <v>-4.7072005771114141E-4</v>
      </c>
      <c r="MT130" s="4">
        <f t="shared" si="1254"/>
        <v>4.7625108053041812E-3</v>
      </c>
      <c r="MU130" s="4">
        <f t="shared" si="1254"/>
        <v>8.3169793974134567E-3</v>
      </c>
      <c r="MV130" s="4">
        <f t="shared" si="1254"/>
        <v>8.1612900186392619E-4</v>
      </c>
      <c r="MW130" s="4">
        <f t="shared" si="1254"/>
        <v>-2.9282140624482894E-2</v>
      </c>
      <c r="MX130" s="4">
        <f t="shared" si="1254"/>
        <v>1.1581690950306224E-3</v>
      </c>
      <c r="MY130" s="4">
        <f t="shared" si="1254"/>
        <v>1.6791318260653276E-2</v>
      </c>
      <c r="MZ130" s="4">
        <f t="shared" si="1254"/>
        <v>7.5480655965693951E-3</v>
      </c>
      <c r="NA130" s="4">
        <f t="shared" si="1254"/>
        <v>2.4844774805771242E-3</v>
      </c>
      <c r="NB130" s="4">
        <f t="shared" si="1254"/>
        <v>5.3180815188099036E-3</v>
      </c>
      <c r="NC130" s="4">
        <f t="shared" si="1254"/>
        <v>-5.886693564536939E-3</v>
      </c>
      <c r="ND130" s="4">
        <f t="shared" si="1254"/>
        <v>-6.4418435043650541E-3</v>
      </c>
      <c r="NE130" s="4">
        <f t="shared" si="1254"/>
        <v>3.1146310704364879E-2</v>
      </c>
      <c r="NF130" s="4">
        <f t="shared" si="1254"/>
        <v>6.8101583022924551E-3</v>
      </c>
      <c r="NG130" s="4">
        <f t="shared" si="1254"/>
        <v>-3.3603720170516597E-2</v>
      </c>
      <c r="NH130" s="4">
        <f t="shared" si="1254"/>
        <v>3.307315717702858E-3</v>
      </c>
      <c r="NI130" s="4">
        <f t="shared" si="1254"/>
        <v>-5.2922822779502571E-3</v>
      </c>
      <c r="NJ130" s="4">
        <f t="shared" si="1254"/>
        <v>-3.8631862073042582E-3</v>
      </c>
      <c r="NK130" s="4">
        <f t="shared" si="1254"/>
        <v>-3.364374329945817E-3</v>
      </c>
      <c r="NL130" s="4">
        <f t="shared" si="1254"/>
        <v>7.0905631532405143E-3</v>
      </c>
      <c r="NM130" s="4">
        <f t="shared" si="1254"/>
        <v>1.8301665943343736E-4</v>
      </c>
      <c r="NN130" s="4">
        <f t="shared" si="1254"/>
        <v>-3.3760517911059209E-3</v>
      </c>
      <c r="NO130" s="4">
        <f t="shared" si="1254"/>
        <v>-3.1913411261394226E-3</v>
      </c>
      <c r="NP130" s="4">
        <f t="shared" si="1254"/>
        <v>-5.6216536154695303E-3</v>
      </c>
      <c r="NQ130" s="4">
        <f t="shared" si="1254"/>
        <v>1.4084565271417686E-3</v>
      </c>
      <c r="NR130" s="4">
        <f t="shared" si="1254"/>
        <v>-3.275872581524631E-2</v>
      </c>
      <c r="NS130" s="4">
        <f t="shared" si="1254"/>
        <v>-1.878355423216788E-3</v>
      </c>
      <c r="NT130" s="4">
        <f t="shared" si="1254"/>
        <v>-7.8961953311783885E-3</v>
      </c>
      <c r="NU130" s="4">
        <f t="shared" si="1254"/>
        <v>1.0582811572893164E-2</v>
      </c>
      <c r="NV130" s="4">
        <f t="shared" ref="NV130:QG130" si="1255">NV43-AVERAGE(NV$41:NV$45)</f>
        <v>-4.7834707367832721E-3</v>
      </c>
      <c r="NW130" s="4">
        <f t="shared" si="1255"/>
        <v>-5.3300608425010804E-3</v>
      </c>
      <c r="NX130" s="4">
        <f t="shared" si="1255"/>
        <v>7.2940790897203355E-3</v>
      </c>
      <c r="NY130" s="4">
        <f t="shared" si="1255"/>
        <v>-7.7009251686203147E-4</v>
      </c>
      <c r="NZ130" s="4">
        <f t="shared" si="1255"/>
        <v>3.6357830680017449E-3</v>
      </c>
      <c r="OA130" s="4">
        <f t="shared" si="1255"/>
        <v>1.6753426722052336E-2</v>
      </c>
      <c r="OB130" s="4">
        <f t="shared" si="1255"/>
        <v>4.8551548073510614E-3</v>
      </c>
      <c r="OC130" s="4">
        <f t="shared" si="1255"/>
        <v>8.0014929826813051E-3</v>
      </c>
      <c r="OD130" s="4">
        <f t="shared" si="1255"/>
        <v>1.5931680536874149E-2</v>
      </c>
      <c r="OE130" s="4">
        <f t="shared" si="1255"/>
        <v>2.9949263787055385E-3</v>
      </c>
      <c r="OF130" s="4">
        <f t="shared" si="1255"/>
        <v>3.8250363572851006E-4</v>
      </c>
      <c r="OG130" s="4">
        <f t="shared" si="1255"/>
        <v>-1.308360476554872E-2</v>
      </c>
      <c r="OH130" s="4">
        <f t="shared" si="1255"/>
        <v>6.1019583644467915E-3</v>
      </c>
      <c r="OI130" s="4">
        <f t="shared" si="1255"/>
        <v>2.0843650957511357E-3</v>
      </c>
      <c r="OJ130" s="4">
        <f t="shared" si="1255"/>
        <v>2.202321348218246E-4</v>
      </c>
      <c r="OK130" s="4">
        <f t="shared" si="1255"/>
        <v>2.7788366364049674E-2</v>
      </c>
      <c r="OL130" s="4">
        <f t="shared" si="1255"/>
        <v>-1.7231039249766744E-3</v>
      </c>
      <c r="OM130" s="4">
        <f t="shared" si="1255"/>
        <v>5.3765145292323782E-3</v>
      </c>
      <c r="ON130" s="4">
        <f t="shared" si="1255"/>
        <v>-2.2414404752713912E-3</v>
      </c>
      <c r="OO130" s="4">
        <f t="shared" si="1255"/>
        <v>6.2442855056705267E-3</v>
      </c>
      <c r="OP130" s="4">
        <f t="shared" si="1255"/>
        <v>1.1167498345120439E-2</v>
      </c>
      <c r="OQ130" s="4">
        <f t="shared" si="1255"/>
        <v>-3.1198757254759929E-4</v>
      </c>
      <c r="OR130" s="4">
        <f t="shared" si="1255"/>
        <v>1.9736959731457483E-2</v>
      </c>
      <c r="OS130" s="4">
        <f t="shared" si="1255"/>
        <v>-1.0736958572027007E-2</v>
      </c>
      <c r="OT130" s="4">
        <f t="shared" si="1255"/>
        <v>-9.5306548720115215E-4</v>
      </c>
      <c r="OU130" s="4">
        <f t="shared" si="1255"/>
        <v>1.9724842869885746E-2</v>
      </c>
      <c r="OV130" s="4">
        <f t="shared" si="1255"/>
        <v>2.9173593574437565E-3</v>
      </c>
      <c r="OW130" s="4">
        <f t="shared" si="1255"/>
        <v>-3.7690627386845793E-3</v>
      </c>
      <c r="OX130" s="4">
        <f t="shared" si="1255"/>
        <v>-4.7010593257112848E-2</v>
      </c>
      <c r="OY130" s="4">
        <f t="shared" si="1255"/>
        <v>1.3211918831078293E-3</v>
      </c>
      <c r="OZ130" s="4">
        <f t="shared" si="1255"/>
        <v>5.6118014349518502E-3</v>
      </c>
      <c r="PA130" s="4">
        <f t="shared" si="1255"/>
        <v>-3.4245899141793876E-3</v>
      </c>
      <c r="PB130" s="4">
        <f t="shared" si="1255"/>
        <v>-1.4924941028692386E-2</v>
      </c>
      <c r="PC130" s="4">
        <f t="shared" si="1255"/>
        <v>-8.132592592695909E-3</v>
      </c>
      <c r="PD130" s="4">
        <f t="shared" si="1255"/>
        <v>-7.703370881532938E-3</v>
      </c>
      <c r="PE130" s="4">
        <f t="shared" si="1255"/>
        <v>-1.4490341018285254E-2</v>
      </c>
      <c r="PF130" s="4">
        <f t="shared" si="1255"/>
        <v>2.4970558094958552E-2</v>
      </c>
      <c r="PG130" s="4">
        <f t="shared" si="1255"/>
        <v>3.0619620198096527E-3</v>
      </c>
      <c r="PH130" s="4">
        <f t="shared" si="1255"/>
        <v>-3.6538003275108071E-3</v>
      </c>
      <c r="PI130" s="4">
        <f t="shared" si="1255"/>
        <v>-1.3752270879644951E-2</v>
      </c>
      <c r="PJ130" s="4">
        <f t="shared" si="1255"/>
        <v>8.7493108671968314E-3</v>
      </c>
      <c r="PK130" s="4">
        <f t="shared" si="1255"/>
        <v>1.3539178199570876E-2</v>
      </c>
      <c r="PL130" s="4">
        <f t="shared" si="1255"/>
        <v>-6.0241636605668902E-4</v>
      </c>
      <c r="PM130" s="4">
        <f t="shared" si="1255"/>
        <v>-3.2359960461100339E-2</v>
      </c>
      <c r="PN130" s="4">
        <f t="shared" si="1255"/>
        <v>-2.8719877964241162E-3</v>
      </c>
      <c r="PO130" s="4">
        <f t="shared" si="1255"/>
        <v>2.0587610637800121E-2</v>
      </c>
      <c r="PP130" s="4">
        <f t="shared" si="1255"/>
        <v>9.4890123347880339E-3</v>
      </c>
      <c r="PQ130" s="4">
        <f t="shared" si="1255"/>
        <v>1.5504186535966347E-2</v>
      </c>
      <c r="PR130" s="4">
        <f t="shared" si="1255"/>
        <v>5.2284148997316593E-2</v>
      </c>
      <c r="PS130" s="4">
        <f t="shared" si="1255"/>
        <v>-4.3306879224235522E-3</v>
      </c>
      <c r="PT130" s="4">
        <f t="shared" si="1255"/>
        <v>2.7050259930588164E-3</v>
      </c>
      <c r="PU130" s="4">
        <f t="shared" si="1255"/>
        <v>1.2180558088552215E-2</v>
      </c>
      <c r="PV130" s="4">
        <f t="shared" si="1255"/>
        <v>-2.074967333708605E-2</v>
      </c>
      <c r="PW130" s="4">
        <f t="shared" si="1255"/>
        <v>2.8719193846706492E-3</v>
      </c>
      <c r="PX130" s="4">
        <f t="shared" si="1255"/>
        <v>-2.254795148933678E-2</v>
      </c>
      <c r="PY130" s="4">
        <f t="shared" si="1255"/>
        <v>-3.6741634951938044E-2</v>
      </c>
      <c r="PZ130" s="4">
        <f t="shared" si="1255"/>
        <v>-4.9645753740024771E-3</v>
      </c>
      <c r="QA130" s="4">
        <f t="shared" si="1255"/>
        <v>-3.5746295603515915E-2</v>
      </c>
      <c r="QB130" s="4">
        <f t="shared" si="1255"/>
        <v>6.6447373786329752E-3</v>
      </c>
      <c r="QC130" s="4">
        <f t="shared" si="1255"/>
        <v>7.7318489898221508E-3</v>
      </c>
      <c r="QD130" s="4">
        <f t="shared" si="1255"/>
        <v>3.4177977798134862E-2</v>
      </c>
      <c r="QE130" s="4">
        <f t="shared" si="1255"/>
        <v>5.3100464188241582E-3</v>
      </c>
      <c r="QF130" s="4">
        <f t="shared" si="1255"/>
        <v>-3.57982136087278E-3</v>
      </c>
      <c r="QG130" s="4">
        <f t="shared" si="1255"/>
        <v>-4.3310499808899769E-2</v>
      </c>
      <c r="QH130" s="4">
        <f t="shared" ref="QH130:SS130" si="1256">QH43-AVERAGE(QH$41:QH$45)</f>
        <v>-8.7969283761646887E-3</v>
      </c>
      <c r="QI130" s="4">
        <f t="shared" si="1256"/>
        <v>-3.5767240370429158E-2</v>
      </c>
      <c r="QJ130" s="4">
        <f t="shared" si="1256"/>
        <v>9.8779548719046036E-3</v>
      </c>
      <c r="QK130" s="4">
        <f t="shared" si="1256"/>
        <v>-1.139848684642035E-2</v>
      </c>
      <c r="QL130" s="4">
        <f t="shared" si="1256"/>
        <v>-1.4683193020289993E-2</v>
      </c>
      <c r="QM130" s="4">
        <f t="shared" si="1256"/>
        <v>-1.640359407486588E-3</v>
      </c>
      <c r="QN130" s="4">
        <f t="shared" si="1256"/>
        <v>2.7736977797562469E-3</v>
      </c>
      <c r="QO130" s="4">
        <f t="shared" si="1256"/>
        <v>5.3071250356220602E-3</v>
      </c>
      <c r="QP130" s="4">
        <f t="shared" si="1256"/>
        <v>-7.7082440283188572E-4</v>
      </c>
      <c r="QQ130" s="4">
        <f t="shared" si="1256"/>
        <v>6.5625130234186627E-3</v>
      </c>
      <c r="QR130" s="4">
        <f t="shared" si="1256"/>
        <v>-1.2202626101343421E-2</v>
      </c>
      <c r="QS130" s="4">
        <f t="shared" si="1256"/>
        <v>-4.738616690287638E-3</v>
      </c>
      <c r="QT130" s="4">
        <f t="shared" si="1256"/>
        <v>-1.9356843871481059E-3</v>
      </c>
      <c r="QU130" s="4">
        <f t="shared" si="1256"/>
        <v>1.3727157850634112E-2</v>
      </c>
      <c r="QV130" s="4">
        <f t="shared" si="1256"/>
        <v>1.3480974652675182E-3</v>
      </c>
      <c r="QW130" s="4">
        <f t="shared" si="1256"/>
        <v>1.2536611075184511E-3</v>
      </c>
      <c r="QX130" s="4">
        <f t="shared" si="1256"/>
        <v>-2.6173331837799137E-2</v>
      </c>
      <c r="QY130" s="4">
        <f t="shared" si="1256"/>
        <v>1.0285017350667686E-2</v>
      </c>
      <c r="QZ130" s="4">
        <f t="shared" si="1256"/>
        <v>-1.0055098110632263E-4</v>
      </c>
      <c r="RA130" s="4">
        <f t="shared" si="1256"/>
        <v>7.154956857643756E-3</v>
      </c>
      <c r="RB130" s="4">
        <f t="shared" si="1256"/>
        <v>-4.988681075964287E-4</v>
      </c>
      <c r="RC130" s="4">
        <f t="shared" si="1256"/>
        <v>1.7014185475981027E-2</v>
      </c>
      <c r="RD130" s="4">
        <f t="shared" si="1256"/>
        <v>9.4680345970171477E-3</v>
      </c>
      <c r="RE130" s="4">
        <f t="shared" si="1256"/>
        <v>-5.0944339933816666E-3</v>
      </c>
      <c r="RF130" s="4">
        <f t="shared" si="1256"/>
        <v>1.7634129066758401E-3</v>
      </c>
      <c r="RG130" s="4">
        <f t="shared" si="1256"/>
        <v>-2.0344189163562444E-3</v>
      </c>
      <c r="RH130" s="4">
        <f t="shared" si="1256"/>
        <v>6.6302482500161988E-3</v>
      </c>
      <c r="RI130" s="4">
        <f t="shared" si="1256"/>
        <v>1.6371973930563909E-2</v>
      </c>
      <c r="RJ130" s="4">
        <f t="shared" si="1256"/>
        <v>-2.954211897431518E-3</v>
      </c>
      <c r="RK130" s="4">
        <f t="shared" si="1256"/>
        <v>-3.0946949687150671E-2</v>
      </c>
      <c r="RL130" s="4">
        <f t="shared" si="1256"/>
        <v>-2.0384000955127857E-3</v>
      </c>
      <c r="RM130" s="4">
        <f t="shared" si="1256"/>
        <v>-1.0250825665689207E-2</v>
      </c>
      <c r="RN130" s="4">
        <f t="shared" si="1256"/>
        <v>-3.9586328913320472E-2</v>
      </c>
      <c r="RO130" s="4">
        <f t="shared" si="1256"/>
        <v>4.6507108671943916E-3</v>
      </c>
      <c r="RP130" s="4">
        <f t="shared" si="1256"/>
        <v>0</v>
      </c>
      <c r="RQ130" s="4">
        <f t="shared" si="1256"/>
        <v>-1.7917694582285086E-2</v>
      </c>
      <c r="RR130" s="4">
        <f t="shared" si="1256"/>
        <v>1.6229700856407372E-3</v>
      </c>
      <c r="RS130" s="4">
        <f t="shared" si="1256"/>
        <v>0</v>
      </c>
      <c r="RT130" s="4">
        <f t="shared" si="1256"/>
        <v>-1.6199783359886538E-3</v>
      </c>
      <c r="RU130" s="4">
        <f t="shared" si="1256"/>
        <v>2.2740606382867712E-3</v>
      </c>
      <c r="RV130" s="4">
        <f t="shared" si="1256"/>
        <v>6.9153377049811296E-3</v>
      </c>
      <c r="RW130" s="4">
        <f t="shared" si="1256"/>
        <v>-4.6824397448028132E-4</v>
      </c>
      <c r="RX130" s="4">
        <f t="shared" si="1256"/>
        <v>-1.5058783173662821E-3</v>
      </c>
      <c r="RY130" s="4">
        <f t="shared" si="1256"/>
        <v>1.1057484169013643E-2</v>
      </c>
      <c r="RZ130" s="4">
        <f t="shared" si="1256"/>
        <v>-1.7183697009683668E-2</v>
      </c>
      <c r="SA130" s="4">
        <f t="shared" si="1256"/>
        <v>5.6687697976436965E-3</v>
      </c>
      <c r="SB130" s="4">
        <f t="shared" si="1256"/>
        <v>-3.3553104721687895E-3</v>
      </c>
      <c r="SC130" s="4">
        <f t="shared" si="1256"/>
        <v>-2.6611938847846336E-2</v>
      </c>
      <c r="SD130" s="4">
        <f t="shared" si="1256"/>
        <v>2.4646476389713352E-2</v>
      </c>
      <c r="SE130" s="4">
        <f t="shared" si="1256"/>
        <v>8.8177433903205461E-3</v>
      </c>
      <c r="SF130" s="4">
        <f t="shared" si="1256"/>
        <v>6.0506714849800081E-3</v>
      </c>
      <c r="SG130" s="4">
        <f t="shared" si="1256"/>
        <v>-8.7772087150278025E-3</v>
      </c>
      <c r="SH130" s="4">
        <f t="shared" si="1256"/>
        <v>-3.1607064871978139E-3</v>
      </c>
      <c r="SI130" s="4">
        <f t="shared" si="1256"/>
        <v>1.1468587659529815E-2</v>
      </c>
      <c r="SJ130" s="4">
        <f t="shared" si="1256"/>
        <v>-9.0787864025808282E-3</v>
      </c>
      <c r="SK130" s="4">
        <f t="shared" si="1256"/>
        <v>3.378076171834883E-3</v>
      </c>
      <c r="SL130" s="4">
        <f t="shared" si="1256"/>
        <v>-3.7851751836666518E-3</v>
      </c>
      <c r="SM130" s="4">
        <f t="shared" si="1256"/>
        <v>-2.856583362673702E-3</v>
      </c>
      <c r="SN130" s="4">
        <f t="shared" si="1256"/>
        <v>3.4261505164480704E-2</v>
      </c>
      <c r="SO130" s="4">
        <f t="shared" si="1256"/>
        <v>-1.6737862843887501E-2</v>
      </c>
      <c r="SP130" s="4">
        <f t="shared" si="1256"/>
        <v>-1.0721540129728384E-3</v>
      </c>
      <c r="SQ130" s="4">
        <f t="shared" si="1256"/>
        <v>1.1593057586761386E-2</v>
      </c>
      <c r="SR130" s="4">
        <f t="shared" si="1256"/>
        <v>1.703803294721886E-4</v>
      </c>
      <c r="SS130" s="4">
        <f t="shared" si="1256"/>
        <v>-1.2540783407536545E-3</v>
      </c>
      <c r="ST130" s="4">
        <f t="shared" ref="ST130:VE130" si="1257">ST43-AVERAGE(ST$41:ST$45)</f>
        <v>-1.557793027892752E-2</v>
      </c>
      <c r="SU130" s="4">
        <f t="shared" si="1257"/>
        <v>1.0904447658938762E-2</v>
      </c>
      <c r="SV130" s="4">
        <f t="shared" si="1257"/>
        <v>-2.3604412658665818E-3</v>
      </c>
      <c r="SW130" s="4">
        <f t="shared" si="1257"/>
        <v>3.4615779500904737E-3</v>
      </c>
      <c r="SX130" s="4">
        <f t="shared" si="1257"/>
        <v>-3.6453015936326855E-2</v>
      </c>
      <c r="SY130" s="4">
        <f t="shared" si="1257"/>
        <v>-3.1019791241284657E-4</v>
      </c>
      <c r="SZ130" s="4">
        <f t="shared" si="1257"/>
        <v>1.4148622185566208E-2</v>
      </c>
      <c r="TA130" s="4">
        <f t="shared" si="1257"/>
        <v>-1.6215203817523637E-2</v>
      </c>
      <c r="TB130" s="4">
        <f t="shared" si="1257"/>
        <v>-2.9658427637200661E-2</v>
      </c>
      <c r="TC130" s="4">
        <f t="shared" si="1257"/>
        <v>1.5977302611451215E-2</v>
      </c>
      <c r="TD130" s="4">
        <f t="shared" si="1257"/>
        <v>-1.5024696705317567E-2</v>
      </c>
      <c r="TE130" s="4">
        <f t="shared" si="1257"/>
        <v>6.675219432132444E-6</v>
      </c>
      <c r="TF130" s="4">
        <f t="shared" si="1257"/>
        <v>1.6359225851985789E-2</v>
      </c>
      <c r="TG130" s="4">
        <f t="shared" si="1257"/>
        <v>5.0523912585475643E-3</v>
      </c>
      <c r="TH130" s="4">
        <f t="shared" si="1257"/>
        <v>4.4900022864254518E-4</v>
      </c>
      <c r="TI130" s="4">
        <f t="shared" si="1257"/>
        <v>-2.3518628391832708E-2</v>
      </c>
      <c r="TJ130" s="4">
        <f t="shared" si="1257"/>
        <v>1.009009713132011E-2</v>
      </c>
      <c r="TK130" s="4">
        <f t="shared" si="1257"/>
        <v>2.353236047182173E-3</v>
      </c>
      <c r="TL130" s="4">
        <f t="shared" si="1257"/>
        <v>5.702251002738923E-3</v>
      </c>
      <c r="TM130" s="4">
        <f t="shared" si="1257"/>
        <v>8.1139110015607564E-3</v>
      </c>
      <c r="TN130" s="4">
        <f t="shared" si="1257"/>
        <v>-5.2260279127167488E-3</v>
      </c>
      <c r="TO130" s="4">
        <f t="shared" si="1257"/>
        <v>-6.7440068508819615E-3</v>
      </c>
      <c r="TP130" s="4">
        <f t="shared" si="1257"/>
        <v>3.2434953564845106E-3</v>
      </c>
      <c r="TQ130" s="4">
        <f t="shared" si="1257"/>
        <v>1.1880824700897415E-3</v>
      </c>
      <c r="TR130" s="4">
        <f t="shared" si="1257"/>
        <v>1.9746453357426096E-2</v>
      </c>
      <c r="TS130" s="4">
        <f t="shared" si="1257"/>
        <v>8.2196715431385493E-3</v>
      </c>
      <c r="TT130" s="4">
        <f t="shared" si="1257"/>
        <v>-2.7169759433278477E-2</v>
      </c>
      <c r="TU130" s="4">
        <f t="shared" si="1257"/>
        <v>-2.0419478801596256E-2</v>
      </c>
      <c r="TV130" s="4">
        <f t="shared" si="1257"/>
        <v>1.1361863164078461E-4</v>
      </c>
      <c r="TW130" s="4">
        <f t="shared" si="1257"/>
        <v>-1.2350431140200922E-2</v>
      </c>
      <c r="TX130" s="4">
        <f t="shared" si="1257"/>
        <v>-2.5330288838463283E-3</v>
      </c>
      <c r="TY130" s="4">
        <f t="shared" si="1257"/>
        <v>6.1758007427905413E-3</v>
      </c>
      <c r="TZ130" s="4">
        <f t="shared" si="1257"/>
        <v>-1.1544759875435812E-2</v>
      </c>
      <c r="UA130" s="4">
        <f t="shared" si="1257"/>
        <v>5.3065046922402704E-3</v>
      </c>
      <c r="UB130" s="4">
        <f t="shared" si="1257"/>
        <v>-7.3977729595514352E-3</v>
      </c>
      <c r="UC130" s="4">
        <f t="shared" si="1257"/>
        <v>1.2819372305735549E-2</v>
      </c>
      <c r="UD130" s="4">
        <f t="shared" si="1257"/>
        <v>9.5873894244055576E-3</v>
      </c>
      <c r="UE130" s="4">
        <f t="shared" si="1257"/>
        <v>2.6803357537071061E-3</v>
      </c>
      <c r="UF130" s="4">
        <f t="shared" si="1257"/>
        <v>-4.6716269353961754E-3</v>
      </c>
      <c r="UG130" s="4">
        <f t="shared" si="1257"/>
        <v>-6.2285994816879383E-3</v>
      </c>
      <c r="UH130" s="4">
        <f t="shared" si="1257"/>
        <v>-3.7529233971476204E-3</v>
      </c>
      <c r="UI130" s="4">
        <f t="shared" si="1257"/>
        <v>3.2961174210560521E-4</v>
      </c>
      <c r="UJ130" s="4">
        <f t="shared" si="1257"/>
        <v>-5.7251074313005254E-4</v>
      </c>
      <c r="UK130" s="4">
        <f t="shared" si="1257"/>
        <v>-7.4302041275513837E-3</v>
      </c>
      <c r="UL130" s="4">
        <f t="shared" si="1257"/>
        <v>-2.0651539762600898E-3</v>
      </c>
      <c r="UM130" s="4">
        <f t="shared" si="1257"/>
        <v>-2.5898808607080874E-3</v>
      </c>
      <c r="UN130" s="4">
        <f t="shared" si="1257"/>
        <v>4.1194230303033003E-3</v>
      </c>
      <c r="UO130" s="4">
        <f t="shared" si="1257"/>
        <v>-9.5882513110442553E-3</v>
      </c>
      <c r="UP130" s="4">
        <f t="shared" si="1257"/>
        <v>-2.2329277802434428E-3</v>
      </c>
      <c r="UQ130" s="4">
        <f t="shared" si="1257"/>
        <v>4.4754689996864848E-2</v>
      </c>
      <c r="UR130" s="4">
        <f t="shared" si="1257"/>
        <v>6.8735287008415578E-3</v>
      </c>
      <c r="US130" s="4">
        <f t="shared" si="1257"/>
        <v>1.1975461627661021E-3</v>
      </c>
      <c r="UT130" s="4">
        <f t="shared" si="1257"/>
        <v>-1.2463904115902532E-2</v>
      </c>
      <c r="UU130" s="4">
        <f t="shared" si="1257"/>
        <v>5.6862778382925725E-3</v>
      </c>
      <c r="UV130" s="4">
        <f t="shared" si="1257"/>
        <v>-1.3023027760952178E-2</v>
      </c>
      <c r="UW130" s="4">
        <f t="shared" si="1257"/>
        <v>1.0558118964539088E-3</v>
      </c>
      <c r="UX130" s="4">
        <f t="shared" si="1257"/>
        <v>-1.7788985316350213E-3</v>
      </c>
      <c r="UY130" s="4">
        <f t="shared" si="1257"/>
        <v>-4.1443103175249664E-3</v>
      </c>
      <c r="UZ130" s="4">
        <f t="shared" si="1257"/>
        <v>-1.8330296454427117E-2</v>
      </c>
      <c r="VA130" s="4">
        <f t="shared" si="1257"/>
        <v>9.8288513472557758E-3</v>
      </c>
      <c r="VB130" s="4">
        <f t="shared" si="1257"/>
        <v>2.5268888904622666E-4</v>
      </c>
      <c r="VC130" s="4">
        <f t="shared" si="1257"/>
        <v>-6.309980980073222E-3</v>
      </c>
      <c r="VD130" s="4">
        <f t="shared" si="1257"/>
        <v>2.3262713573325932E-3</v>
      </c>
      <c r="VE130" s="4">
        <f t="shared" si="1257"/>
        <v>-4.3042325018433558E-3</v>
      </c>
      <c r="VF130" s="4">
        <f t="shared" ref="VF130:XQ130" si="1258">VF43-AVERAGE(VF$41:VF$45)</f>
        <v>4.4851355966114854E-3</v>
      </c>
      <c r="VG130" s="4">
        <f t="shared" si="1258"/>
        <v>-1.5295968779398721E-2</v>
      </c>
      <c r="VH130" s="4">
        <f t="shared" si="1258"/>
        <v>1.5840591681810091E-3</v>
      </c>
      <c r="VI130" s="4">
        <f t="shared" si="1258"/>
        <v>1.2546317328076791E-4</v>
      </c>
      <c r="VJ130" s="4">
        <f t="shared" si="1258"/>
        <v>-1.5762761825079973E-2</v>
      </c>
      <c r="VK130" s="4">
        <f t="shared" si="1258"/>
        <v>4.4046490675341927E-3</v>
      </c>
      <c r="VL130" s="4">
        <f t="shared" si="1258"/>
        <v>3.0949466802749101E-3</v>
      </c>
      <c r="VM130" s="4">
        <f t="shared" si="1258"/>
        <v>-8.1644021321719256E-3</v>
      </c>
      <c r="VN130" s="4">
        <f t="shared" si="1258"/>
        <v>3.5644646681926369E-3</v>
      </c>
      <c r="VO130" s="4">
        <f t="shared" si="1258"/>
        <v>-6.3701119826578842E-3</v>
      </c>
      <c r="VP130" s="4">
        <f t="shared" si="1258"/>
        <v>-4.8769655687776713E-3</v>
      </c>
      <c r="VQ130" s="4">
        <f t="shared" si="1258"/>
        <v>3.4698958194142072E-3</v>
      </c>
      <c r="VR130" s="4">
        <f t="shared" si="1258"/>
        <v>4.7272297143847661E-3</v>
      </c>
      <c r="VS130" s="4">
        <f t="shared" si="1258"/>
        <v>-1.4319305645461074E-2</v>
      </c>
      <c r="VT130" s="4">
        <f t="shared" si="1258"/>
        <v>2.55423429162655E-3</v>
      </c>
      <c r="VU130" s="4">
        <f t="shared" si="1258"/>
        <v>1.2549837651286639E-2</v>
      </c>
      <c r="VV130" s="4">
        <f t="shared" si="1258"/>
        <v>4.1247879721816403E-3</v>
      </c>
      <c r="VW130" s="4">
        <f t="shared" si="1258"/>
        <v>1.1033869249847512E-3</v>
      </c>
      <c r="VX130" s="4">
        <f t="shared" si="1258"/>
        <v>-1.0734534006218432E-3</v>
      </c>
      <c r="VY130" s="4">
        <f t="shared" si="1258"/>
        <v>8.9563113257939693E-4</v>
      </c>
      <c r="VZ130" s="4">
        <f t="shared" si="1258"/>
        <v>2.0634297392781498E-2</v>
      </c>
      <c r="WA130" s="4">
        <f t="shared" si="1258"/>
        <v>1.5423978948256047E-3</v>
      </c>
      <c r="WB130" s="4">
        <f t="shared" si="1258"/>
        <v>3.1982035909345528E-3</v>
      </c>
      <c r="WC130" s="4">
        <f t="shared" si="1258"/>
        <v>-4.4266226063007612E-3</v>
      </c>
      <c r="WD130" s="4">
        <f t="shared" si="1258"/>
        <v>9.5351498817155059E-4</v>
      </c>
      <c r="WE130" s="4">
        <f t="shared" si="1258"/>
        <v>-4.4917435049111141E-3</v>
      </c>
      <c r="WF130" s="4">
        <f t="shared" si="1258"/>
        <v>-1.4148032047911945E-2</v>
      </c>
      <c r="WG130" s="4">
        <f t="shared" si="1258"/>
        <v>-1.4549644760771698E-2</v>
      </c>
      <c r="WH130" s="4">
        <f t="shared" si="1258"/>
        <v>6.911405243670463E-3</v>
      </c>
      <c r="WI130" s="4">
        <f t="shared" si="1258"/>
        <v>-8.5330589196506487E-3</v>
      </c>
      <c r="WJ130" s="4">
        <f t="shared" si="1258"/>
        <v>1.4745982451140793E-2</v>
      </c>
      <c r="WK130" s="4">
        <f t="shared" si="1258"/>
        <v>-1.7976741860146726E-2</v>
      </c>
      <c r="WL130" s="4">
        <f t="shared" si="1258"/>
        <v>3.1280046603661491E-4</v>
      </c>
      <c r="WM130" s="4">
        <f t="shared" si="1258"/>
        <v>-9.9253789907585346E-3</v>
      </c>
      <c r="WN130" s="4">
        <f t="shared" si="1258"/>
        <v>3.8522555264882598E-3</v>
      </c>
      <c r="WO130" s="4">
        <f t="shared" si="1258"/>
        <v>-2.7434892030647989E-3</v>
      </c>
      <c r="WP130" s="4">
        <f t="shared" si="1258"/>
        <v>1.6082637180701496E-2</v>
      </c>
      <c r="WQ130" s="4">
        <f t="shared" si="1258"/>
        <v>-1.0095741433398968E-2</v>
      </c>
      <c r="WR130" s="4">
        <f t="shared" si="1258"/>
        <v>-1.1435998964554326E-3</v>
      </c>
      <c r="WS130" s="4">
        <f t="shared" si="1258"/>
        <v>5.8397846045701411E-3</v>
      </c>
      <c r="WT130" s="4">
        <f t="shared" si="1258"/>
        <v>-2.3147756652447334E-2</v>
      </c>
      <c r="WU130" s="4">
        <f t="shared" si="1258"/>
        <v>-1.6861766830979692E-2</v>
      </c>
      <c r="WV130" s="4">
        <f t="shared" si="1258"/>
        <v>-1.1233474594576773E-2</v>
      </c>
      <c r="WW130" s="4">
        <f t="shared" si="1258"/>
        <v>-7.3367233499722602E-3</v>
      </c>
      <c r="WX130" s="4">
        <f t="shared" si="1258"/>
        <v>-4.2880585740013355E-2</v>
      </c>
      <c r="WY130" s="4">
        <f t="shared" si="1258"/>
        <v>-8.7776996982245944E-3</v>
      </c>
      <c r="WZ130" s="4">
        <f t="shared" si="1258"/>
        <v>-1.6739297305883364E-2</v>
      </c>
      <c r="XA130" s="4">
        <f t="shared" si="1258"/>
        <v>-8.0459963539689858E-3</v>
      </c>
      <c r="XB130" s="4">
        <f t="shared" si="1258"/>
        <v>2.9526920755847223E-2</v>
      </c>
      <c r="XC130" s="4">
        <f t="shared" si="1258"/>
        <v>4.69239301287897E-3</v>
      </c>
      <c r="XD130" s="4">
        <f t="shared" si="1258"/>
        <v>9.8266206250071861E-4</v>
      </c>
      <c r="XE130" s="4">
        <f t="shared" si="1258"/>
        <v>-1.1854250192885635E-2</v>
      </c>
      <c r="XF130" s="4">
        <f t="shared" si="1258"/>
        <v>6.47117710839527E-3</v>
      </c>
      <c r="XG130" s="4">
        <f t="shared" si="1258"/>
        <v>-4.4816226307648026E-3</v>
      </c>
      <c r="XH130" s="4">
        <f t="shared" si="1258"/>
        <v>4.4919359540948247E-3</v>
      </c>
      <c r="XI130" s="4">
        <f t="shared" si="1258"/>
        <v>1.1133517006040684E-2</v>
      </c>
      <c r="XJ130" s="4">
        <f t="shared" si="1258"/>
        <v>-7.5746100113510085E-3</v>
      </c>
      <c r="XK130" s="4">
        <f t="shared" si="1258"/>
        <v>-2.9420041614550359E-2</v>
      </c>
      <c r="XL130" s="4">
        <f t="shared" si="1258"/>
        <v>4.4774407390383705E-3</v>
      </c>
      <c r="XM130" s="4">
        <f t="shared" si="1258"/>
        <v>-1.4581275109555754E-3</v>
      </c>
      <c r="XN130" s="4">
        <f t="shared" si="1258"/>
        <v>-1.6643000697473969E-2</v>
      </c>
      <c r="XO130" s="4">
        <f t="shared" si="1258"/>
        <v>7.5635935507836413E-3</v>
      </c>
      <c r="XP130" s="4">
        <f t="shared" si="1258"/>
        <v>-1.5140153001915763E-2</v>
      </c>
      <c r="XQ130" s="4">
        <f t="shared" si="1258"/>
        <v>-1.2604727085761019E-2</v>
      </c>
      <c r="XR130" s="4">
        <f t="shared" ref="XR130:AAC130" si="1259">XR43-AVERAGE(XR$41:XR$45)</f>
        <v>-2.7874609583747262E-3</v>
      </c>
      <c r="XS130" s="4">
        <f t="shared" si="1259"/>
        <v>-2.968290866204425E-2</v>
      </c>
      <c r="XT130" s="4">
        <f t="shared" si="1259"/>
        <v>6.2610332013266446E-3</v>
      </c>
      <c r="XU130" s="4">
        <f t="shared" si="1259"/>
        <v>-1.6398431016833408E-2</v>
      </c>
      <c r="XV130" s="4">
        <f t="shared" si="1259"/>
        <v>-1.3699661428879351E-2</v>
      </c>
      <c r="XW130" s="4">
        <f t="shared" si="1259"/>
        <v>-3.6902318655969114E-3</v>
      </c>
      <c r="XX130" s="4">
        <f t="shared" si="1259"/>
        <v>-1.8026843239858106E-2</v>
      </c>
      <c r="XY130" s="4">
        <f t="shared" si="1259"/>
        <v>-3.680411471991869E-3</v>
      </c>
      <c r="XZ130" s="4">
        <f t="shared" si="1259"/>
        <v>-5.1707513994852456E-3</v>
      </c>
      <c r="YA130" s="4">
        <f t="shared" si="1259"/>
        <v>-7.5280075284664232E-3</v>
      </c>
      <c r="YB130" s="4">
        <f t="shared" si="1259"/>
        <v>3.2271234471881613E-2</v>
      </c>
      <c r="YC130" s="4">
        <f t="shared" si="1259"/>
        <v>-1.8301952835220334E-2</v>
      </c>
      <c r="YD130" s="4">
        <f t="shared" si="1259"/>
        <v>1.0969286749367972E-2</v>
      </c>
      <c r="YE130" s="4">
        <f t="shared" si="1259"/>
        <v>4.8349669334498357E-4</v>
      </c>
      <c r="YF130" s="4">
        <f t="shared" si="1259"/>
        <v>2.1582875318376877E-3</v>
      </c>
      <c r="YG130" s="4">
        <f t="shared" si="1259"/>
        <v>2.2619386278374443E-2</v>
      </c>
      <c r="YH130" s="4">
        <f t="shared" si="1259"/>
        <v>1.8115887652451362E-4</v>
      </c>
      <c r="YI130" s="4">
        <f t="shared" si="1259"/>
        <v>6.5888225828794741E-3</v>
      </c>
      <c r="YJ130" s="4">
        <f t="shared" si="1259"/>
        <v>-1.544844985306322E-2</v>
      </c>
      <c r="YK130" s="4">
        <f t="shared" si="1259"/>
        <v>-2.4186022296567699E-2</v>
      </c>
      <c r="YL130" s="4">
        <f t="shared" si="1259"/>
        <v>2.0774882784469198E-3</v>
      </c>
      <c r="YM130" s="4">
        <f t="shared" si="1259"/>
        <v>2.1086430571688308E-3</v>
      </c>
      <c r="YN130" s="4">
        <f t="shared" si="1259"/>
        <v>-1.2543874622687948E-2</v>
      </c>
      <c r="YO130" s="4">
        <f t="shared" si="1259"/>
        <v>1.0144577031600249E-2</v>
      </c>
      <c r="YP130" s="4">
        <f t="shared" si="1259"/>
        <v>-4.1599260262461905E-3</v>
      </c>
      <c r="YQ130" s="4">
        <f t="shared" si="1259"/>
        <v>2.5340393212416731E-3</v>
      </c>
      <c r="YR130" s="4">
        <f t="shared" si="1259"/>
        <v>-1.4584711065074927E-2</v>
      </c>
      <c r="YS130" s="4">
        <f t="shared" si="1259"/>
        <v>7.2954187595367908E-3</v>
      </c>
      <c r="YT130" s="4">
        <f t="shared" si="1259"/>
        <v>8.9671061315230519E-4</v>
      </c>
      <c r="YU130" s="4">
        <f t="shared" si="1259"/>
        <v>-7.1620680863261179E-3</v>
      </c>
      <c r="YV130" s="4">
        <f t="shared" si="1259"/>
        <v>-3.6660160990249747E-2</v>
      </c>
      <c r="YW130" s="4">
        <f t="shared" si="1259"/>
        <v>-1.4676888371369507E-2</v>
      </c>
      <c r="YX130" s="4">
        <f t="shared" si="1259"/>
        <v>7.951694569026304E-4</v>
      </c>
      <c r="YY130" s="4">
        <f t="shared" si="1259"/>
        <v>-7.1438159532340771E-3</v>
      </c>
      <c r="YZ130" s="4">
        <f t="shared" si="1259"/>
        <v>5.8562167182728882E-3</v>
      </c>
      <c r="ZA130" s="4">
        <f t="shared" si="1259"/>
        <v>-1.5150567832095228E-2</v>
      </c>
      <c r="ZB130" s="4">
        <f t="shared" si="1259"/>
        <v>1.2102166113519009E-2</v>
      </c>
      <c r="ZC130" s="4">
        <f t="shared" si="1259"/>
        <v>-2.2359045144898282E-2</v>
      </c>
      <c r="ZD130" s="4">
        <f t="shared" si="1259"/>
        <v>-1.4705157981456524E-3</v>
      </c>
      <c r="ZE130" s="4">
        <f t="shared" si="1259"/>
        <v>-1.8069190594107521E-3</v>
      </c>
      <c r="ZF130" s="4">
        <f t="shared" si="1259"/>
        <v>2.2785380106534709E-2</v>
      </c>
      <c r="ZG130" s="4">
        <f t="shared" si="1259"/>
        <v>8.6689720148286943E-3</v>
      </c>
      <c r="ZH130" s="4">
        <f t="shared" si="1259"/>
        <v>6.3945017353137686E-3</v>
      </c>
      <c r="ZI130" s="4">
        <f t="shared" si="1259"/>
        <v>-6.0998150975292969E-3</v>
      </c>
      <c r="ZJ130" s="4">
        <f t="shared" si="1259"/>
        <v>1.1161899174192537E-3</v>
      </c>
      <c r="ZK130" s="4">
        <f t="shared" si="1259"/>
        <v>-1.2881488989299611E-3</v>
      </c>
      <c r="ZL130" s="4">
        <f t="shared" si="1259"/>
        <v>4.1509412992888992E-3</v>
      </c>
      <c r="ZM130" s="4">
        <f t="shared" si="1259"/>
        <v>4.4257900171114136E-3</v>
      </c>
      <c r="ZN130" s="4">
        <f t="shared" si="1259"/>
        <v>2.1351603275514188E-3</v>
      </c>
      <c r="ZO130" s="4">
        <f t="shared" si="1259"/>
        <v>-9.1973193263564859E-3</v>
      </c>
      <c r="ZP130" s="4">
        <f t="shared" si="1259"/>
        <v>2.0286713301545401E-3</v>
      </c>
      <c r="ZQ130" s="4">
        <f t="shared" si="1259"/>
        <v>1.1389223681918527E-2</v>
      </c>
      <c r="ZR130" s="4">
        <f t="shared" si="1259"/>
        <v>-1.4216123892104283E-2</v>
      </c>
      <c r="ZS130" s="4">
        <f t="shared" si="1259"/>
        <v>-1.5607449073106849E-3</v>
      </c>
      <c r="ZT130" s="4">
        <f t="shared" si="1259"/>
        <v>8.8720900060785014E-3</v>
      </c>
      <c r="ZU130" s="4">
        <f t="shared" si="1259"/>
        <v>6.23856594151132E-3</v>
      </c>
      <c r="ZV130" s="4">
        <f t="shared" si="1259"/>
        <v>1.2446743672558321E-2</v>
      </c>
      <c r="ZW130" s="4">
        <f t="shared" si="1259"/>
        <v>1.0384946441459557E-2</v>
      </c>
      <c r="ZX130" s="4">
        <f t="shared" si="1259"/>
        <v>-1.1291674782050166E-2</v>
      </c>
      <c r="ZY130" s="4">
        <f t="shared" si="1259"/>
        <v>-4.0580035368734235E-3</v>
      </c>
      <c r="ZZ130" s="4">
        <f t="shared" si="1259"/>
        <v>1.1865418901524025E-3</v>
      </c>
      <c r="AAA130" s="4">
        <f t="shared" si="1259"/>
        <v>-1.8357713865335915E-3</v>
      </c>
      <c r="AAB130" s="4">
        <f t="shared" si="1259"/>
        <v>-5.0827542978280254E-3</v>
      </c>
      <c r="AAC130" s="4">
        <f t="shared" si="1259"/>
        <v>-1.8060646504659664E-2</v>
      </c>
      <c r="AAD130" s="4">
        <f t="shared" ref="AAD130:ACO130" si="1260">AAD43-AVERAGE(AAD$41:AAD$45)</f>
        <v>-7.9140054786285292E-3</v>
      </c>
      <c r="AAE130" s="4">
        <f t="shared" si="1260"/>
        <v>1.2334685087650584E-4</v>
      </c>
      <c r="AAF130" s="4">
        <f t="shared" si="1260"/>
        <v>1.024648703201364E-2</v>
      </c>
      <c r="AAG130" s="4">
        <f t="shared" si="1260"/>
        <v>-2.2809614160050266E-3</v>
      </c>
      <c r="AAH130" s="4">
        <f t="shared" si="1260"/>
        <v>-1.0606239975345568E-4</v>
      </c>
      <c r="AAI130" s="4">
        <f t="shared" si="1260"/>
        <v>4.3290708250771802E-3</v>
      </c>
      <c r="AAJ130" s="4">
        <f t="shared" si="1260"/>
        <v>6.5105297600544232E-3</v>
      </c>
      <c r="AAK130" s="4">
        <f t="shared" si="1260"/>
        <v>-1.3630529966961197E-3</v>
      </c>
      <c r="AAL130" s="4">
        <f t="shared" si="1260"/>
        <v>-1.2358109523048556E-3</v>
      </c>
      <c r="AAM130" s="4">
        <f t="shared" si="1260"/>
        <v>7.0262812374335742E-4</v>
      </c>
      <c r="AAN130" s="4">
        <f t="shared" si="1260"/>
        <v>-3.8897422769642543E-3</v>
      </c>
      <c r="AAO130" s="4">
        <f t="shared" si="1260"/>
        <v>3.4553764628272978E-3</v>
      </c>
      <c r="AAP130" s="4">
        <f t="shared" si="1260"/>
        <v>-3.1168403067083659E-2</v>
      </c>
      <c r="AAQ130" s="4">
        <f t="shared" si="1260"/>
        <v>5.4950357986772551E-3</v>
      </c>
      <c r="AAR130" s="4">
        <f t="shared" si="1260"/>
        <v>2.3744589658782112E-2</v>
      </c>
      <c r="AAS130" s="4">
        <f t="shared" si="1260"/>
        <v>-1.2668216846351561E-3</v>
      </c>
      <c r="AAT130" s="4">
        <f t="shared" si="1260"/>
        <v>-2.0204851726076983E-2</v>
      </c>
      <c r="AAU130" s="4">
        <f t="shared" si="1260"/>
        <v>7.0517227832155027E-3</v>
      </c>
      <c r="AAV130" s="4">
        <f t="shared" si="1260"/>
        <v>-1.7641805161598797E-2</v>
      </c>
      <c r="AAW130" s="4">
        <f t="shared" si="1260"/>
        <v>-1.0578577376062499E-2</v>
      </c>
      <c r="AAX130" s="4">
        <f t="shared" si="1260"/>
        <v>2.8822839610181533E-2</v>
      </c>
      <c r="AAY130" s="4">
        <f t="shared" si="1260"/>
        <v>7.5734329899239342E-3</v>
      </c>
      <c r="AAZ130" s="4">
        <f t="shared" si="1260"/>
        <v>2.7638458276885852E-4</v>
      </c>
      <c r="ABA130" s="4">
        <f t="shared" si="1260"/>
        <v>-2.1453623152759126E-2</v>
      </c>
      <c r="ABB130" s="4">
        <f t="shared" si="1260"/>
        <v>-1.7587157499237335E-3</v>
      </c>
      <c r="ABC130" s="4">
        <f t="shared" si="1260"/>
        <v>2.9050568925802212E-3</v>
      </c>
      <c r="ABD130" s="4">
        <f t="shared" si="1260"/>
        <v>-1.231313882597135E-2</v>
      </c>
      <c r="ABE130" s="4">
        <f t="shared" si="1260"/>
        <v>8.1041303226215278E-3</v>
      </c>
      <c r="ABF130" s="4">
        <f t="shared" si="1260"/>
        <v>-5.1833682755485222E-4</v>
      </c>
      <c r="ABG130" s="4">
        <f t="shared" si="1260"/>
        <v>-2.7500510872530179E-2</v>
      </c>
      <c r="ABH130" s="4">
        <f t="shared" si="1260"/>
        <v>-5.3681900518890661E-4</v>
      </c>
      <c r="ABI130" s="4">
        <f t="shared" si="1260"/>
        <v>3.1421389530516272E-4</v>
      </c>
      <c r="ABJ130" s="4">
        <f t="shared" si="1260"/>
        <v>-1.9346194242048427E-2</v>
      </c>
      <c r="ABK130" s="4">
        <f t="shared" si="1260"/>
        <v>9.6384462928830999E-4</v>
      </c>
      <c r="ABL130" s="4">
        <f t="shared" si="1260"/>
        <v>-1.1298033548086991E-2</v>
      </c>
      <c r="ABM130" s="4">
        <f t="shared" si="1260"/>
        <v>4.4523426836039146E-3</v>
      </c>
      <c r="ABN130" s="4">
        <f t="shared" si="1260"/>
        <v>-1.5288958737983875E-3</v>
      </c>
      <c r="ABO130" s="4">
        <f t="shared" si="1260"/>
        <v>9.258930767085706E-3</v>
      </c>
      <c r="ABP130" s="4">
        <f t="shared" si="1260"/>
        <v>1.2903366077122348E-2</v>
      </c>
      <c r="ABQ130" s="4">
        <f t="shared" si="1260"/>
        <v>3.2050498445654017E-3</v>
      </c>
      <c r="ABR130" s="4">
        <f t="shared" si="1260"/>
        <v>-2.1076042537997029E-2</v>
      </c>
      <c r="ABS130" s="4">
        <f t="shared" si="1260"/>
        <v>9.0193450488743644E-3</v>
      </c>
      <c r="ABT130" s="4">
        <f t="shared" si="1260"/>
        <v>-6.674570546168343E-2</v>
      </c>
      <c r="ABU130" s="4">
        <f t="shared" si="1260"/>
        <v>2.9860672558575888E-4</v>
      </c>
      <c r="ABV130" s="4">
        <f t="shared" si="1260"/>
        <v>4.2484629973375447E-3</v>
      </c>
      <c r="ABW130" s="4">
        <f t="shared" si="1260"/>
        <v>-1.6117809700232572E-3</v>
      </c>
      <c r="ABX130" s="4">
        <f t="shared" si="1260"/>
        <v>-2.6598427004592546E-2</v>
      </c>
      <c r="ABY130" s="4">
        <f t="shared" si="1260"/>
        <v>-7.2660526444542667E-4</v>
      </c>
      <c r="ABZ130" s="4">
        <f t="shared" si="1260"/>
        <v>-8.5100480747021048E-3</v>
      </c>
      <c r="ACA130" s="4">
        <f t="shared" si="1260"/>
        <v>-5.0048790959793567E-3</v>
      </c>
      <c r="ACB130" s="4">
        <f t="shared" si="1260"/>
        <v>-8.6461491346958418E-3</v>
      </c>
      <c r="ACC130" s="4">
        <f t="shared" si="1260"/>
        <v>-4.4503260523163944E-3</v>
      </c>
      <c r="ACD130" s="4">
        <f t="shared" si="1260"/>
        <v>-2.8741611162352572E-4</v>
      </c>
      <c r="ACE130" s="4">
        <f t="shared" si="1260"/>
        <v>-8.7984354414139335E-4</v>
      </c>
      <c r="ACF130" s="4">
        <f t="shared" si="1260"/>
        <v>-3.4302894896577796E-3</v>
      </c>
      <c r="ACG130" s="4">
        <f t="shared" si="1260"/>
        <v>-2.2541094768607141E-2</v>
      </c>
      <c r="ACH130" s="4">
        <f t="shared" si="1260"/>
        <v>-5.0264862462474349E-3</v>
      </c>
      <c r="ACI130" s="4">
        <f t="shared" si="1260"/>
        <v>3.5116854956767363E-2</v>
      </c>
      <c r="ACJ130" s="4">
        <f t="shared" si="1260"/>
        <v>-2.8007059233165063E-3</v>
      </c>
      <c r="ACK130" s="4">
        <f t="shared" si="1260"/>
        <v>-4.8634709472249694E-3</v>
      </c>
      <c r="ACL130" s="4">
        <f t="shared" si="1260"/>
        <v>2.7579385367021071E-2</v>
      </c>
      <c r="ACM130" s="4">
        <f t="shared" si="1260"/>
        <v>4.6968337965731946E-3</v>
      </c>
      <c r="ACN130" s="4">
        <f t="shared" si="1260"/>
        <v>-1.7397436331858005E-2</v>
      </c>
      <c r="ACO130" s="4">
        <f t="shared" si="1260"/>
        <v>2.4635535045164692E-2</v>
      </c>
      <c r="ACP130" s="4">
        <f t="shared" ref="ACP130:AFA130" si="1261">ACP43-AVERAGE(ACP$41:ACP$45)</f>
        <v>2.6509338357185888E-3</v>
      </c>
      <c r="ACQ130" s="4">
        <f t="shared" si="1261"/>
        <v>4.6245984147424892E-3</v>
      </c>
      <c r="ACR130" s="4">
        <f t="shared" si="1261"/>
        <v>-3.6275663931964117E-3</v>
      </c>
      <c r="ACS130" s="4">
        <f t="shared" si="1261"/>
        <v>1.3019208804025351E-2</v>
      </c>
      <c r="ACT130" s="4">
        <f t="shared" si="1261"/>
        <v>-3.7057954610276692E-3</v>
      </c>
      <c r="ACU130" s="4">
        <f t="shared" si="1261"/>
        <v>-4.9327065533924519E-3</v>
      </c>
      <c r="ACV130" s="4">
        <f t="shared" si="1261"/>
        <v>-9.9819252816840871E-4</v>
      </c>
      <c r="ACW130" s="4">
        <f t="shared" si="1261"/>
        <v>1.5213428247468399E-2</v>
      </c>
      <c r="ACX130" s="4">
        <f t="shared" si="1261"/>
        <v>5.8636068920887314E-3</v>
      </c>
      <c r="ACY130" s="4">
        <f t="shared" si="1261"/>
        <v>-2.8599890561926411E-3</v>
      </c>
      <c r="ACZ130" s="4">
        <f t="shared" si="1261"/>
        <v>3.9067632029843044E-3</v>
      </c>
      <c r="ADA130" s="4">
        <f t="shared" si="1261"/>
        <v>-3.3791658415172781E-3</v>
      </c>
      <c r="ADB130" s="4">
        <f t="shared" si="1261"/>
        <v>5.8386534599325791E-3</v>
      </c>
      <c r="ADC130" s="4">
        <f t="shared" si="1261"/>
        <v>-3.9519904331149196E-3</v>
      </c>
      <c r="ADD130" s="4">
        <f t="shared" si="1261"/>
        <v>-4.5259738399615439E-3</v>
      </c>
      <c r="ADE130" s="4">
        <f t="shared" si="1261"/>
        <v>-1.6561450044798769E-3</v>
      </c>
      <c r="ADF130" s="4">
        <f t="shared" si="1261"/>
        <v>-2.7477066733900938E-2</v>
      </c>
      <c r="ADG130" s="4">
        <f t="shared" si="1261"/>
        <v>-2.2986174637700026E-3</v>
      </c>
      <c r="ADH130" s="4">
        <f t="shared" si="1261"/>
        <v>-4.0065711729261877E-3</v>
      </c>
      <c r="ADI130" s="4">
        <f t="shared" si="1261"/>
        <v>5.0362722136033586E-3</v>
      </c>
      <c r="ADJ130" s="4">
        <f t="shared" si="1261"/>
        <v>2.0095813644077087E-3</v>
      </c>
      <c r="ADK130" s="4">
        <f t="shared" si="1261"/>
        <v>1.3719929622462108E-2</v>
      </c>
      <c r="ADL130" s="4">
        <f t="shared" si="1261"/>
        <v>8.1413135037317914E-3</v>
      </c>
      <c r="ADM130" s="4">
        <f t="shared" si="1261"/>
        <v>6.2407101653490001E-3</v>
      </c>
      <c r="ADN130" s="4">
        <f t="shared" si="1261"/>
        <v>-2.0070463453146663E-2</v>
      </c>
      <c r="ADO130" s="4">
        <f t="shared" si="1261"/>
        <v>5.6564307593774069E-5</v>
      </c>
      <c r="ADP130" s="4">
        <f t="shared" si="1261"/>
        <v>-6.9078135832870285E-3</v>
      </c>
      <c r="ADQ130" s="4">
        <f t="shared" si="1261"/>
        <v>-1.7469710736086125E-2</v>
      </c>
      <c r="ADR130" s="4">
        <f t="shared" si="1261"/>
        <v>2.7814448916826961E-3</v>
      </c>
      <c r="ADS130" s="4">
        <f t="shared" si="1261"/>
        <v>-9.4550441687437834E-4</v>
      </c>
      <c r="ADT130" s="4">
        <f t="shared" si="1261"/>
        <v>4.7497631147028278E-4</v>
      </c>
      <c r="ADU130" s="4">
        <f t="shared" si="1261"/>
        <v>-4.1599417215641456E-2</v>
      </c>
      <c r="ADV130" s="4">
        <f t="shared" si="1261"/>
        <v>-8.5968123299657489E-4</v>
      </c>
      <c r="ADW130" s="4">
        <f t="shared" si="1261"/>
        <v>5.1100545031000748E-3</v>
      </c>
      <c r="ADX130" s="4">
        <f t="shared" si="1261"/>
        <v>-1.0258643555707084E-2</v>
      </c>
      <c r="ADY130" s="4">
        <f t="shared" si="1261"/>
        <v>1.1830611753051381E-2</v>
      </c>
      <c r="ADZ130" s="4">
        <f t="shared" si="1261"/>
        <v>-2.234680030339894E-4</v>
      </c>
      <c r="AEA130" s="4">
        <f t="shared" si="1261"/>
        <v>-3.3976810402251267E-4</v>
      </c>
      <c r="AEB130" s="4">
        <f t="shared" si="1261"/>
        <v>3.3504995327193345E-2</v>
      </c>
      <c r="AEC130" s="4">
        <f t="shared" si="1261"/>
        <v>-1.1265246076469898E-2</v>
      </c>
      <c r="AED130" s="4">
        <f t="shared" si="1261"/>
        <v>-1.0024000071952805E-3</v>
      </c>
      <c r="AEE130" s="4">
        <f t="shared" si="1261"/>
        <v>1.0241356225281068E-2</v>
      </c>
      <c r="AEF130" s="4">
        <f t="shared" si="1261"/>
        <v>2.5597506510370398E-3</v>
      </c>
      <c r="AEG130" s="4">
        <f t="shared" si="1261"/>
        <v>-3.8298461839886043E-3</v>
      </c>
      <c r="AEH130" s="4">
        <f t="shared" si="1261"/>
        <v>-2.2752171448673315E-2</v>
      </c>
      <c r="AEI130" s="4">
        <f t="shared" si="1261"/>
        <v>1.1584538734407977E-2</v>
      </c>
      <c r="AEJ130" s="4">
        <f t="shared" si="1261"/>
        <v>-3.9450201924047298E-3</v>
      </c>
      <c r="AEK130" s="4">
        <f t="shared" si="1261"/>
        <v>1.0792320595989988E-2</v>
      </c>
      <c r="AEL130" s="4">
        <f t="shared" si="1261"/>
        <v>-3.1874592329987107E-2</v>
      </c>
      <c r="AEM130" s="4">
        <f t="shared" si="1261"/>
        <v>-3.0841808617864362E-3</v>
      </c>
      <c r="AEN130" s="4">
        <f t="shared" si="1261"/>
        <v>1.1494660635036385E-2</v>
      </c>
      <c r="AEO130" s="4">
        <f t="shared" si="1261"/>
        <v>-1.8838688587101277E-2</v>
      </c>
      <c r="AEP130" s="4">
        <f t="shared" si="1261"/>
        <v>-2.6522353497943789E-2</v>
      </c>
      <c r="AEQ130" s="4">
        <f t="shared" si="1261"/>
        <v>1.0532671824197971E-2</v>
      </c>
      <c r="AER130" s="4">
        <f t="shared" si="1261"/>
        <v>-1.1163051674673765E-2</v>
      </c>
      <c r="AES130" s="4">
        <f t="shared" si="1261"/>
        <v>-5.2433805644951179E-3</v>
      </c>
      <c r="AET130" s="4">
        <f t="shared" si="1261"/>
        <v>1.6988951081510419E-2</v>
      </c>
      <c r="AEU130" s="4">
        <f t="shared" si="1261"/>
        <v>4.187520545938391E-3</v>
      </c>
      <c r="AEV130" s="4">
        <f t="shared" si="1261"/>
        <v>2.0033232483791011E-3</v>
      </c>
      <c r="AEW130" s="4">
        <f t="shared" si="1261"/>
        <v>-1.720544959419449E-2</v>
      </c>
      <c r="AEX130" s="4">
        <f t="shared" si="1261"/>
        <v>6.4732048100091637E-3</v>
      </c>
      <c r="AEY130" s="4">
        <f t="shared" si="1261"/>
        <v>2.1246845962737477E-2</v>
      </c>
      <c r="AEZ130" s="4">
        <f t="shared" si="1261"/>
        <v>7.3602892386291328E-3</v>
      </c>
      <c r="AFA130" s="4">
        <f t="shared" si="1261"/>
        <v>4.4640003933697778E-3</v>
      </c>
      <c r="AFB130" s="4">
        <f t="shared" ref="AFB130:AGM130" si="1262">AFB43-AVERAGE(AFB$41:AFB$45)</f>
        <v>-9.1583287080155319E-3</v>
      </c>
      <c r="AFC130" s="4">
        <f t="shared" si="1262"/>
        <v>-1.495603692503716E-2</v>
      </c>
      <c r="AFD130" s="4">
        <f t="shared" si="1262"/>
        <v>3.9519523186848544E-3</v>
      </c>
      <c r="AFE130" s="4">
        <f t="shared" si="1262"/>
        <v>2.9122378985961556E-3</v>
      </c>
      <c r="AFF130" s="4">
        <f t="shared" si="1262"/>
        <v>1.324624599264077E-2</v>
      </c>
      <c r="AFG130" s="4">
        <f t="shared" si="1262"/>
        <v>-4.6288984196440411E-3</v>
      </c>
      <c r="AFH130" s="4">
        <f t="shared" si="1262"/>
        <v>-2.5013182079525208E-2</v>
      </c>
      <c r="AFI130" s="4">
        <f t="shared" si="1262"/>
        <v>-1.2462232211422019E-2</v>
      </c>
      <c r="AFJ130" s="4">
        <f t="shared" si="1262"/>
        <v>-8.7909725577226851E-4</v>
      </c>
      <c r="AFK130" s="4">
        <f t="shared" si="1262"/>
        <v>-2.8942624671443352E-3</v>
      </c>
      <c r="AFL130" s="4">
        <f t="shared" si="1262"/>
        <v>-2.19923169573253E-3</v>
      </c>
      <c r="AFM130" s="4">
        <f t="shared" si="1262"/>
        <v>2.6684812400423492E-3</v>
      </c>
      <c r="AFN130" s="4">
        <f t="shared" si="1262"/>
        <v>-4.4923602171470216E-3</v>
      </c>
      <c r="AFO130" s="4">
        <f t="shared" si="1262"/>
        <v>4.8195185205205217E-3</v>
      </c>
      <c r="AFP130" s="4">
        <f t="shared" si="1262"/>
        <v>-7.4185100381887609E-3</v>
      </c>
      <c r="AFQ130" s="4">
        <f t="shared" si="1262"/>
        <v>3.5548030354811189E-2</v>
      </c>
      <c r="AFR130" s="4">
        <f t="shared" si="1262"/>
        <v>5.9244394087806197E-3</v>
      </c>
      <c r="AFS130" s="4">
        <f t="shared" si="1262"/>
        <v>-9.2010766522040172E-3</v>
      </c>
      <c r="AFT130" s="4">
        <f t="shared" si="1262"/>
        <v>1.1572790260586035E-2</v>
      </c>
      <c r="AFU130" s="4">
        <f t="shared" si="1262"/>
        <v>-8.2744642990651741E-3</v>
      </c>
      <c r="AFV130" s="4">
        <f t="shared" si="1262"/>
        <v>-8.0653060021671601E-3</v>
      </c>
      <c r="AFW130" s="4">
        <f t="shared" si="1262"/>
        <v>3.5252417420207293E-3</v>
      </c>
      <c r="AFX130" s="4">
        <f t="shared" si="1262"/>
        <v>2.1266240955365029E-3</v>
      </c>
      <c r="AFY130" s="4">
        <f t="shared" si="1262"/>
        <v>-1.482307383436954E-2</v>
      </c>
      <c r="AFZ130" s="4">
        <f t="shared" si="1262"/>
        <v>-9.354129992768731E-4</v>
      </c>
      <c r="AGA130" s="4">
        <f t="shared" si="1262"/>
        <v>8.5653043363013472E-4</v>
      </c>
      <c r="AGB130" s="4">
        <f t="shared" si="1262"/>
        <v>1.6018280923581034E-4</v>
      </c>
      <c r="AGC130" s="4">
        <f t="shared" si="1262"/>
        <v>-1.4722409265638845E-2</v>
      </c>
      <c r="AGD130" s="4">
        <f t="shared" si="1262"/>
        <v>-1.4250717808074053E-3</v>
      </c>
      <c r="AGE130" s="4">
        <f t="shared" si="1262"/>
        <v>3.5672876569006945E-2</v>
      </c>
      <c r="AGF130" s="4">
        <f t="shared" si="1262"/>
        <v>1.6365922524486272E-3</v>
      </c>
      <c r="AGG130" s="4">
        <f t="shared" si="1262"/>
        <v>5.1351032230246077E-4</v>
      </c>
      <c r="AGH130" s="4">
        <f t="shared" si="1262"/>
        <v>-1.2143010120787237E-2</v>
      </c>
      <c r="AGI130" s="4">
        <f t="shared" si="1262"/>
        <v>1.0360540345206925E-2</v>
      </c>
      <c r="AGJ130" s="4">
        <f t="shared" si="1262"/>
        <v>-2.7454721078460842E-3</v>
      </c>
      <c r="AGK130" s="4">
        <f t="shared" si="1262"/>
        <v>9.0787555112718001E-3</v>
      </c>
      <c r="AGL130" s="4">
        <f t="shared" si="1262"/>
        <v>2.55007059571899E-3</v>
      </c>
      <c r="AGM130" s="4">
        <f t="shared" si="1262"/>
        <v>-3.720453390557558E-3</v>
      </c>
      <c r="AGN130" s="4">
        <f t="shared" ref="AGN130:AIY130" si="1263">AGN43-AVERAGE(AGN$41:AGN$45)</f>
        <v>-9.1118851937869189E-3</v>
      </c>
      <c r="AGO130" s="4">
        <f t="shared" si="1263"/>
        <v>-3.0830933872717479E-3</v>
      </c>
      <c r="AGP130" s="4">
        <f t="shared" si="1263"/>
        <v>-3.2509150548286391E-3</v>
      </c>
      <c r="AGQ130" s="4">
        <f t="shared" si="1263"/>
        <v>-6.4785113065968332E-3</v>
      </c>
      <c r="AGR130" s="4">
        <f t="shared" si="1263"/>
        <v>8.7117675442683687E-3</v>
      </c>
      <c r="AGS130" s="4">
        <f t="shared" si="1263"/>
        <v>1.5009394925978484E-2</v>
      </c>
      <c r="AGT130" s="4">
        <f t="shared" si="1263"/>
        <v>2.2532265890641786E-3</v>
      </c>
      <c r="AGU130" s="4">
        <f t="shared" si="1263"/>
        <v>-4.5402639368553148E-3</v>
      </c>
      <c r="AGV130" s="4">
        <f t="shared" si="1263"/>
        <v>6.2640013303230158E-4</v>
      </c>
      <c r="AGW130" s="4">
        <f t="shared" si="1263"/>
        <v>-3.5633037100514789E-3</v>
      </c>
      <c r="AGX130" s="4">
        <f t="shared" si="1263"/>
        <v>-3.2482022727189828E-2</v>
      </c>
      <c r="AGY130" s="4">
        <f t="shared" si="1263"/>
        <v>4.4162942125588536E-3</v>
      </c>
      <c r="AGZ130" s="4">
        <f t="shared" si="1263"/>
        <v>6.3482480648231285E-3</v>
      </c>
      <c r="AHA130" s="4">
        <f t="shared" si="1263"/>
        <v>-1.2546232834540094E-2</v>
      </c>
      <c r="AHB130" s="4">
        <f t="shared" si="1263"/>
        <v>2.0213243386527663E-2</v>
      </c>
      <c r="AHC130" s="4">
        <f t="shared" si="1263"/>
        <v>2.9325662547806637E-3</v>
      </c>
      <c r="AHD130" s="4">
        <f t="shared" si="1263"/>
        <v>2.2020410815025929E-3</v>
      </c>
      <c r="AHE130" s="4">
        <f t="shared" si="1263"/>
        <v>3.3764066235057186E-3</v>
      </c>
      <c r="AHF130" s="4">
        <f t="shared" si="1263"/>
        <v>6.8548344748251069E-3</v>
      </c>
      <c r="AHG130" s="4">
        <f t="shared" si="1263"/>
        <v>4.4494691392514161E-4</v>
      </c>
      <c r="AHH130" s="4">
        <f t="shared" si="1263"/>
        <v>8.9425392768222034E-4</v>
      </c>
      <c r="AHI130" s="4">
        <f t="shared" si="1263"/>
        <v>7.8823871881486245E-3</v>
      </c>
      <c r="AHJ130" s="4">
        <f t="shared" si="1263"/>
        <v>-2.3396526298874828E-2</v>
      </c>
      <c r="AHK130" s="4">
        <f t="shared" si="1263"/>
        <v>-6.8848614917657903E-3</v>
      </c>
      <c r="AHL130" s="4">
        <f t="shared" si="1263"/>
        <v>-6.8981614822863375E-3</v>
      </c>
      <c r="AHM130" s="4">
        <f t="shared" si="1263"/>
        <v>-5.087776791482714E-3</v>
      </c>
      <c r="AHN130" s="4">
        <f t="shared" si="1263"/>
        <v>9.5123519838164333E-3</v>
      </c>
      <c r="AHO130" s="4">
        <f t="shared" si="1263"/>
        <v>-7.8129855532771647E-4</v>
      </c>
      <c r="AHP130" s="4">
        <f t="shared" si="1263"/>
        <v>3.1120606308005999E-3</v>
      </c>
      <c r="AHQ130" s="4">
        <f t="shared" si="1263"/>
        <v>-6.8177969887590851E-4</v>
      </c>
      <c r="AHR130" s="4">
        <f t="shared" si="1263"/>
        <v>-2.805384119716548E-3</v>
      </c>
      <c r="AHS130" s="4">
        <f t="shared" si="1263"/>
        <v>-1.0446211630028707E-2</v>
      </c>
      <c r="AHT130" s="4">
        <f t="shared" si="1263"/>
        <v>-6.1409697793856832E-3</v>
      </c>
      <c r="AHU130" s="4">
        <f t="shared" si="1263"/>
        <v>1.8009822906782498E-2</v>
      </c>
      <c r="AHV130" s="4">
        <f t="shared" si="1263"/>
        <v>1.1087508642732518E-2</v>
      </c>
      <c r="AHW130" s="4">
        <f t="shared" si="1263"/>
        <v>-2.4680328264058997E-3</v>
      </c>
      <c r="AHX130" s="4">
        <f t="shared" si="1263"/>
        <v>2.5845853174204843E-2</v>
      </c>
      <c r="AHY130" s="4">
        <f t="shared" si="1263"/>
        <v>-4.7852962233506414E-3</v>
      </c>
      <c r="AHZ130" s="4">
        <f t="shared" si="1263"/>
        <v>-3.8760611510381426E-4</v>
      </c>
      <c r="AIA130" s="4">
        <f t="shared" si="1263"/>
        <v>1.26987803720457E-2</v>
      </c>
      <c r="AIB130" s="4">
        <f t="shared" si="1263"/>
        <v>6.8152652018186582E-3</v>
      </c>
      <c r="AIC130" s="4">
        <f t="shared" si="1263"/>
        <v>2.1260027070210217E-3</v>
      </c>
      <c r="AID130" s="4">
        <f t="shared" si="1263"/>
        <v>-2.4431855704114226E-3</v>
      </c>
      <c r="AIE130" s="4">
        <f t="shared" si="1263"/>
        <v>2.5893620578265181E-2</v>
      </c>
      <c r="AIF130" s="4">
        <f t="shared" si="1263"/>
        <v>-5.1014523728180727E-3</v>
      </c>
      <c r="AIG130" s="4">
        <f t="shared" si="1263"/>
        <v>1.5479615011428057E-2</v>
      </c>
      <c r="AIH130" s="4">
        <f t="shared" si="1263"/>
        <v>-1.4003005864296328E-2</v>
      </c>
      <c r="AII130" s="4">
        <f t="shared" si="1263"/>
        <v>-2.1819801498764214E-2</v>
      </c>
      <c r="AIJ130" s="4">
        <f t="shared" si="1263"/>
        <v>1.5370213444426475E-2</v>
      </c>
      <c r="AIK130" s="4">
        <f t="shared" si="1263"/>
        <v>-2.8094498922827333E-3</v>
      </c>
      <c r="AIL130" s="4">
        <f t="shared" si="1263"/>
        <v>-7.3627351850611327E-3</v>
      </c>
      <c r="AIM130" s="4">
        <f t="shared" si="1263"/>
        <v>-8.2024228340932433E-3</v>
      </c>
      <c r="AIN130" s="4">
        <f t="shared" si="1263"/>
        <v>-1.1482183087235332E-2</v>
      </c>
      <c r="AIO130" s="4">
        <f t="shared" si="1263"/>
        <v>-7.1132505354712982E-3</v>
      </c>
      <c r="AIP130" s="4">
        <f t="shared" si="1263"/>
        <v>-4.2314683846638767E-3</v>
      </c>
      <c r="AIQ130" s="4">
        <f t="shared" si="1263"/>
        <v>6.3037562656704663E-3</v>
      </c>
      <c r="AIR130" s="4">
        <f t="shared" si="1263"/>
        <v>-8.4278337515954118E-5</v>
      </c>
      <c r="AIS130" s="4">
        <f t="shared" si="1263"/>
        <v>-9.2690797905531082E-4</v>
      </c>
      <c r="AIT130" s="4">
        <f t="shared" si="1263"/>
        <v>1.7288080852321031E-2</v>
      </c>
      <c r="AIU130" s="4">
        <f t="shared" si="1263"/>
        <v>5.7526136349485609E-3</v>
      </c>
      <c r="AIV130" s="4">
        <f t="shared" si="1263"/>
        <v>3.1515122436233849E-3</v>
      </c>
      <c r="AIW130" s="4">
        <f t="shared" si="1263"/>
        <v>2.0513480051172722E-3</v>
      </c>
      <c r="AIX130" s="4">
        <f t="shared" si="1263"/>
        <v>-2.639425744144595E-2</v>
      </c>
      <c r="AIY130" s="4">
        <f t="shared" si="1263"/>
        <v>-8.2485146717372632E-3</v>
      </c>
      <c r="AIZ130" s="4">
        <f t="shared" ref="AIZ130:ALK130" si="1264">AIZ43-AVERAGE(AIZ$41:AIZ$45)</f>
        <v>2.176998113846852E-3</v>
      </c>
      <c r="AJA130" s="4">
        <f t="shared" si="1264"/>
        <v>-3.2103487077822434E-3</v>
      </c>
      <c r="AJB130" s="4">
        <f t="shared" si="1264"/>
        <v>-8.6677615373508057E-3</v>
      </c>
      <c r="AJC130" s="4">
        <f t="shared" si="1264"/>
        <v>-6.8658083829496654E-5</v>
      </c>
      <c r="AJD130" s="4">
        <f t="shared" si="1264"/>
        <v>-8.3055029050310217E-3</v>
      </c>
      <c r="AJE130" s="4">
        <f t="shared" si="1264"/>
        <v>8.8614169165393362E-3</v>
      </c>
      <c r="AJF130" s="4">
        <f t="shared" si="1264"/>
        <v>-3.3741721816808305E-3</v>
      </c>
      <c r="AJG130" s="4">
        <f t="shared" si="1264"/>
        <v>6.3656180738711193E-3</v>
      </c>
      <c r="AJH130" s="4">
        <f t="shared" si="1264"/>
        <v>-3.3058572171042193E-3</v>
      </c>
      <c r="AJI130" s="4">
        <f t="shared" si="1264"/>
        <v>-1.1246478375033422E-3</v>
      </c>
      <c r="AJJ130" s="4">
        <f t="shared" si="1264"/>
        <v>-1.2326752606979614E-2</v>
      </c>
      <c r="AJK130" s="4">
        <f t="shared" si="1264"/>
        <v>-4.8300657148368233E-4</v>
      </c>
      <c r="AJL130" s="4">
        <f t="shared" si="1264"/>
        <v>2.1642769842231818E-4</v>
      </c>
      <c r="AJM130" s="4">
        <f t="shared" si="1264"/>
        <v>1.1970744098433034E-2</v>
      </c>
      <c r="AJN130" s="4">
        <f t="shared" si="1264"/>
        <v>8.9710813917482663E-3</v>
      </c>
      <c r="AJO130" s="4">
        <f t="shared" si="1264"/>
        <v>-2.3929154409512172E-3</v>
      </c>
      <c r="AJP130" s="4">
        <f t="shared" si="1264"/>
        <v>-8.9054014817867711E-4</v>
      </c>
      <c r="AJQ130" s="4">
        <f t="shared" si="1264"/>
        <v>-5.7435659136028331E-3</v>
      </c>
      <c r="AJR130" s="4">
        <f t="shared" si="1264"/>
        <v>-1.1903963774652773E-2</v>
      </c>
      <c r="AJS130" s="4">
        <f t="shared" si="1264"/>
        <v>1.4994087958406932E-2</v>
      </c>
      <c r="AJT130" s="4">
        <f t="shared" si="1264"/>
        <v>6.6225342138898245E-3</v>
      </c>
      <c r="AJU130" s="4">
        <f t="shared" si="1264"/>
        <v>-9.2602559378286119E-3</v>
      </c>
      <c r="AJV130" s="4">
        <f t="shared" si="1264"/>
        <v>1.2601490194208706E-3</v>
      </c>
      <c r="AJW130" s="4">
        <f t="shared" si="1264"/>
        <v>-1.0739266475558451E-3</v>
      </c>
      <c r="AJX130" s="4">
        <f t="shared" si="1264"/>
        <v>6.8338481101973044E-3</v>
      </c>
      <c r="AJY130" s="4">
        <f t="shared" si="1264"/>
        <v>1.0347902622555045E-2</v>
      </c>
      <c r="AJZ130" s="4">
        <f t="shared" si="1264"/>
        <v>-3.2227944127891602E-3</v>
      </c>
      <c r="AKA130" s="4">
        <f t="shared" si="1264"/>
        <v>8.9415398915758046E-3</v>
      </c>
      <c r="AKB130" s="4">
        <f t="shared" si="1264"/>
        <v>1.3493968263454243E-3</v>
      </c>
      <c r="AKC130" s="4">
        <f t="shared" si="1264"/>
        <v>-1.6665337060217571E-3</v>
      </c>
      <c r="AKD130" s="4">
        <f t="shared" si="1264"/>
        <v>-4.8927030682236368E-2</v>
      </c>
      <c r="AKE130" s="4">
        <f t="shared" si="1264"/>
        <v>8.0142559733330059E-3</v>
      </c>
      <c r="AKF130" s="4">
        <f t="shared" si="1264"/>
        <v>-4.9181485759350651E-3</v>
      </c>
      <c r="AKG130" s="4">
        <f t="shared" si="1264"/>
        <v>1.5627099974606498E-2</v>
      </c>
      <c r="AKH130" s="4">
        <f t="shared" si="1264"/>
        <v>3.9513607882347146E-3</v>
      </c>
      <c r="AKI130" s="4">
        <f t="shared" si="1264"/>
        <v>-3.2904634564762743E-3</v>
      </c>
      <c r="AKJ130" s="4">
        <f t="shared" si="1264"/>
        <v>-3.3179189027425842E-3</v>
      </c>
      <c r="AKK130" s="4">
        <f t="shared" si="1264"/>
        <v>1.7292257766680072E-2</v>
      </c>
      <c r="AKL130" s="4">
        <f t="shared" si="1264"/>
        <v>-4.4396783744213349E-3</v>
      </c>
      <c r="AKM130" s="4">
        <f t="shared" si="1264"/>
        <v>7.2492002164971934E-3</v>
      </c>
      <c r="AKN130" s="4">
        <f t="shared" si="1264"/>
        <v>4.2799634182135952E-3</v>
      </c>
      <c r="AKO130" s="4">
        <f t="shared" si="1264"/>
        <v>-5.9845073713024177E-4</v>
      </c>
      <c r="AKP130" s="4">
        <f t="shared" si="1264"/>
        <v>6.7999385256574639E-3</v>
      </c>
      <c r="AKQ130" s="4">
        <f t="shared" si="1264"/>
        <v>-5.5376613996626243E-3</v>
      </c>
      <c r="AKR130" s="4">
        <f t="shared" si="1264"/>
        <v>1.5594840443471771E-3</v>
      </c>
      <c r="AKS130" s="4">
        <f t="shared" si="1264"/>
        <v>-6.2157567769176979E-3</v>
      </c>
      <c r="AKT130" s="4">
        <f t="shared" si="1264"/>
        <v>-2.3735032292336058E-2</v>
      </c>
      <c r="AKU130" s="4">
        <f t="shared" si="1264"/>
        <v>-3.7988180350253383E-3</v>
      </c>
      <c r="AKV130" s="4">
        <f t="shared" si="1264"/>
        <v>5.8643329091050394E-3</v>
      </c>
      <c r="AKW130" s="4">
        <f t="shared" si="1264"/>
        <v>-3.5495964799723187E-3</v>
      </c>
      <c r="AKX130" s="4">
        <f t="shared" si="1264"/>
        <v>5.2033105099745349E-3</v>
      </c>
      <c r="AKY130" s="4">
        <f t="shared" si="1264"/>
        <v>-5.7941914089472083E-3</v>
      </c>
      <c r="AKZ130" s="4">
        <f t="shared" si="1264"/>
        <v>-5.064863461503393E-3</v>
      </c>
      <c r="ALA130" s="4">
        <f t="shared" si="1264"/>
        <v>6.6882846834091375E-3</v>
      </c>
      <c r="ALB130" s="4">
        <f t="shared" si="1264"/>
        <v>-4.2446273334250783E-4</v>
      </c>
      <c r="ALC130" s="4">
        <f t="shared" si="1264"/>
        <v>-8.8913019634659935E-3</v>
      </c>
      <c r="ALD130" s="4">
        <f t="shared" si="1264"/>
        <v>-2.6210691807267337E-3</v>
      </c>
      <c r="ALE130" s="4">
        <f t="shared" si="1264"/>
        <v>5.5162182481321804E-3</v>
      </c>
      <c r="ALF130" s="4">
        <f t="shared" si="1264"/>
        <v>-1.8359658716010974E-2</v>
      </c>
      <c r="ALG130" s="4">
        <f t="shared" si="1264"/>
        <v>-3.1843477019644034E-3</v>
      </c>
      <c r="ALH130" s="4">
        <f t="shared" si="1264"/>
        <v>-1.0499721497277395E-3</v>
      </c>
      <c r="ALI130" s="4">
        <f t="shared" si="1264"/>
        <v>1.6302802171159526E-2</v>
      </c>
      <c r="ALJ130" s="4">
        <f t="shared" si="1264"/>
        <v>-7.7619820903104932E-3</v>
      </c>
      <c r="ALK130" s="4">
        <f t="shared" si="1264"/>
        <v>6.4031621724898466E-3</v>
      </c>
      <c r="ALL130" s="4">
        <f t="shared" ref="ALL130:ALM130" si="1265">ALL43-AVERAGE(ALL$41:ALL$45)</f>
        <v>-2.9182196782685035E-3</v>
      </c>
      <c r="ALM130" s="4">
        <f t="shared" si="1265"/>
        <v>-5.5350959733029689E-3</v>
      </c>
      <c r="ALP130" s="4">
        <f t="shared" si="1230"/>
        <v>-1.1520183385396096E-3</v>
      </c>
      <c r="AMQ130" s="1">
        <f t="shared" si="1231"/>
        <v>489</v>
      </c>
      <c r="AMU130" s="40">
        <f>SUM(AMQ128:AMQ132)/(1000*5)</f>
        <v>0.50380000000000003</v>
      </c>
    </row>
    <row r="131" spans="1:1037" x14ac:dyDescent="0.25">
      <c r="A131" s="13">
        <v>-2</v>
      </c>
      <c r="B131" s="4">
        <f t="shared" ref="B131:BM131" si="1266">B44-AVERAGE(B$41:B$45)</f>
        <v>1.1632822746587054E-3</v>
      </c>
      <c r="C131" s="4">
        <f t="shared" si="1266"/>
        <v>1.3880583094165407E-2</v>
      </c>
      <c r="D131" s="4">
        <f t="shared" si="1266"/>
        <v>7.2743496571095412E-2</v>
      </c>
      <c r="E131" s="4">
        <f t="shared" si="1266"/>
        <v>-3.1224840910774234E-2</v>
      </c>
      <c r="F131" s="4">
        <f t="shared" si="1266"/>
        <v>-4.9908968496746083E-3</v>
      </c>
      <c r="G131" s="4">
        <f t="shared" si="1266"/>
        <v>3.6276691670687061E-4</v>
      </c>
      <c r="H131" s="4">
        <f t="shared" si="1266"/>
        <v>-1.3053486852159339E-3</v>
      </c>
      <c r="I131" s="4">
        <f t="shared" si="1266"/>
        <v>3.4944310775471235E-2</v>
      </c>
      <c r="J131" s="4">
        <f t="shared" si="1266"/>
        <v>3.7902101222245183E-3</v>
      </c>
      <c r="K131" s="4">
        <f t="shared" si="1266"/>
        <v>5.3019217827132729E-3</v>
      </c>
      <c r="L131" s="4">
        <f t="shared" si="1266"/>
        <v>-8.7652079129531997E-3</v>
      </c>
      <c r="M131" s="4">
        <f t="shared" si="1266"/>
        <v>5.6588962344435185E-3</v>
      </c>
      <c r="N131" s="4">
        <f t="shared" si="1266"/>
        <v>-5.5808773338582481E-3</v>
      </c>
      <c r="O131" s="4">
        <f t="shared" si="1266"/>
        <v>-2.7681180909802622E-2</v>
      </c>
      <c r="P131" s="4">
        <f t="shared" si="1266"/>
        <v>-4.7648175800921073E-3</v>
      </c>
      <c r="Q131" s="4">
        <f t="shared" si="1266"/>
        <v>-1.9815866114476235E-2</v>
      </c>
      <c r="R131" s="4">
        <f t="shared" si="1266"/>
        <v>4.947736557969417E-2</v>
      </c>
      <c r="S131" s="4">
        <f t="shared" si="1266"/>
        <v>2.0267390559758267E-2</v>
      </c>
      <c r="T131" s="4">
        <f t="shared" si="1266"/>
        <v>-8.7407215764720263E-3</v>
      </c>
      <c r="U131" s="4">
        <f t="shared" si="1266"/>
        <v>7.8316673835110741E-3</v>
      </c>
      <c r="V131" s="4">
        <f t="shared" si="1266"/>
        <v>-2.7592106947683975E-2</v>
      </c>
      <c r="W131" s="4">
        <f t="shared" si="1266"/>
        <v>-1.6238519631954561E-2</v>
      </c>
      <c r="X131" s="4">
        <f t="shared" si="1266"/>
        <v>-2.2293990838446492E-2</v>
      </c>
      <c r="Y131" s="4">
        <f t="shared" si="1266"/>
        <v>-3.770858920751513E-3</v>
      </c>
      <c r="Z131" s="4">
        <f t="shared" si="1266"/>
        <v>1.8157454862570855E-4</v>
      </c>
      <c r="AA131" s="4">
        <f t="shared" si="1266"/>
        <v>5.8977926786908125E-3</v>
      </c>
      <c r="AB131" s="4">
        <f t="shared" si="1266"/>
        <v>-3.9115959637176304E-5</v>
      </c>
      <c r="AC131" s="4">
        <f t="shared" si="1266"/>
        <v>1.8405137991851363E-2</v>
      </c>
      <c r="AD131" s="4">
        <f t="shared" si="1266"/>
        <v>-2.4738618830279027E-2</v>
      </c>
      <c r="AE131" s="4">
        <f t="shared" si="1266"/>
        <v>4.8823218167479308E-3</v>
      </c>
      <c r="AF131" s="4">
        <f t="shared" si="1266"/>
        <v>-1.0594663756344788E-2</v>
      </c>
      <c r="AG131" s="4">
        <f t="shared" si="1266"/>
        <v>8.3045306636633821E-3</v>
      </c>
      <c r="AH131" s="4">
        <f t="shared" si="1266"/>
        <v>-6.4733104881571531E-3</v>
      </c>
      <c r="AI131" s="4">
        <f t="shared" si="1266"/>
        <v>-3.7631161047853253E-3</v>
      </c>
      <c r="AJ131" s="4">
        <f t="shared" si="1266"/>
        <v>6.8798838402180963E-4</v>
      </c>
      <c r="AK131" s="4">
        <f t="shared" si="1266"/>
        <v>-2.6811057174422281E-3</v>
      </c>
      <c r="AL131" s="4">
        <f t="shared" si="1266"/>
        <v>2.8450879041792259E-2</v>
      </c>
      <c r="AM131" s="4">
        <f t="shared" si="1266"/>
        <v>-8.8957428328188797E-3</v>
      </c>
      <c r="AN131" s="4">
        <f t="shared" si="1266"/>
        <v>-2.4827614765131072E-3</v>
      </c>
      <c r="AO131" s="4">
        <f t="shared" si="1266"/>
        <v>8.1189254739372895E-3</v>
      </c>
      <c r="AP131" s="4">
        <f t="shared" si="1266"/>
        <v>4.0229645167847073E-4</v>
      </c>
      <c r="AQ131" s="4">
        <f t="shared" si="1266"/>
        <v>6.2526305257345491E-3</v>
      </c>
      <c r="AR131" s="4">
        <f t="shared" si="1266"/>
        <v>-2.1855964982528059E-3</v>
      </c>
      <c r="AS131" s="4">
        <f t="shared" si="1266"/>
        <v>5.0439582651790049E-3</v>
      </c>
      <c r="AT131" s="4">
        <f t="shared" si="1266"/>
        <v>3.6130012207401647E-3</v>
      </c>
      <c r="AU131" s="4">
        <f t="shared" si="1266"/>
        <v>-1.1370290334695953E-2</v>
      </c>
      <c r="AV131" s="4">
        <f t="shared" si="1266"/>
        <v>-5.5340638922018431E-2</v>
      </c>
      <c r="AW131" s="4">
        <f t="shared" si="1266"/>
        <v>9.3670422181446784E-3</v>
      </c>
      <c r="AX131" s="4">
        <f t="shared" si="1266"/>
        <v>1.9278929278735722E-2</v>
      </c>
      <c r="AY131" s="4">
        <f t="shared" si="1266"/>
        <v>3.3885857758470206E-4</v>
      </c>
      <c r="AZ131" s="4">
        <f t="shared" si="1266"/>
        <v>-1.8907986840075238E-3</v>
      </c>
      <c r="BA131" s="4">
        <f t="shared" si="1266"/>
        <v>1.140098820289873E-2</v>
      </c>
      <c r="BB131" s="4">
        <f t="shared" si="1266"/>
        <v>-4.8275713738569846E-3</v>
      </c>
      <c r="BC131" s="4">
        <f t="shared" si="1266"/>
        <v>-9.9357003648899607E-3</v>
      </c>
      <c r="BD131" s="4">
        <f t="shared" si="1266"/>
        <v>6.9307592483753211E-3</v>
      </c>
      <c r="BE131" s="4">
        <f t="shared" si="1266"/>
        <v>2.6327302194960669E-2</v>
      </c>
      <c r="BF131" s="4">
        <f t="shared" si="1266"/>
        <v>3.7866393950860746E-3</v>
      </c>
      <c r="BG131" s="4">
        <f t="shared" si="1266"/>
        <v>3.2699031796223988E-3</v>
      </c>
      <c r="BH131" s="4">
        <f t="shared" si="1266"/>
        <v>-1.5308073938772714E-2</v>
      </c>
      <c r="BI131" s="4">
        <f t="shared" si="1266"/>
        <v>4.5134357758558003E-3</v>
      </c>
      <c r="BJ131" s="4">
        <f t="shared" si="1266"/>
        <v>-2.1366360974380298E-3</v>
      </c>
      <c r="BK131" s="4">
        <f t="shared" si="1266"/>
        <v>7.8060001923447491E-3</v>
      </c>
      <c r="BL131" s="4">
        <f t="shared" si="1266"/>
        <v>-1.5077898246352365E-2</v>
      </c>
      <c r="BM131" s="4">
        <f t="shared" si="1266"/>
        <v>7.5261082766547114E-3</v>
      </c>
      <c r="BN131" s="4">
        <f t="shared" ref="BN131:DY131" si="1267">BN44-AVERAGE(BN$41:BN$45)</f>
        <v>-4.0023794378822959E-3</v>
      </c>
      <c r="BO131" s="4">
        <f t="shared" si="1267"/>
        <v>2.162997652189449E-3</v>
      </c>
      <c r="BP131" s="4">
        <f t="shared" si="1267"/>
        <v>2.2734751369703866E-2</v>
      </c>
      <c r="BQ131" s="4">
        <f t="shared" si="1267"/>
        <v>-6.7203973093467845E-2</v>
      </c>
      <c r="BR131" s="4">
        <f t="shared" si="1267"/>
        <v>-4.8729302096259522E-3</v>
      </c>
      <c r="BS131" s="4">
        <f t="shared" si="1267"/>
        <v>1.7137860880611276E-2</v>
      </c>
      <c r="BT131" s="4">
        <f t="shared" si="1267"/>
        <v>-8.6954683138507488E-3</v>
      </c>
      <c r="BU131" s="4">
        <f t="shared" si="1267"/>
        <v>2.0167989430708963E-3</v>
      </c>
      <c r="BV131" s="4">
        <f t="shared" si="1267"/>
        <v>-2.8077784848102626E-3</v>
      </c>
      <c r="BW131" s="4">
        <f t="shared" si="1267"/>
        <v>2.8049178716235889E-3</v>
      </c>
      <c r="BX131" s="4">
        <f t="shared" si="1267"/>
        <v>1.8201788706421465E-3</v>
      </c>
      <c r="BY131" s="4">
        <f t="shared" si="1267"/>
        <v>1.0778591492670391E-2</v>
      </c>
      <c r="BZ131" s="4">
        <f t="shared" si="1267"/>
        <v>-2.7059332411522347E-3</v>
      </c>
      <c r="CA131" s="4">
        <f t="shared" si="1267"/>
        <v>-6.4889369766071492E-3</v>
      </c>
      <c r="CB131" s="4">
        <f t="shared" si="1267"/>
        <v>4.5820183894890168E-3</v>
      </c>
      <c r="CC131" s="4">
        <f t="shared" si="1267"/>
        <v>-2.3003159293795037E-3</v>
      </c>
      <c r="CD131" s="4">
        <f t="shared" si="1267"/>
        <v>2.2130173102502218E-2</v>
      </c>
      <c r="CE131" s="4">
        <f t="shared" si="1267"/>
        <v>1.7997554749673733E-3</v>
      </c>
      <c r="CF131" s="4">
        <f t="shared" si="1267"/>
        <v>1.691164441689975E-3</v>
      </c>
      <c r="CG131" s="4">
        <f t="shared" si="1267"/>
        <v>-7.571490958794753E-4</v>
      </c>
      <c r="CH131" s="4">
        <f t="shared" si="1267"/>
        <v>1.2489811432558265E-2</v>
      </c>
      <c r="CI131" s="4">
        <f t="shared" si="1267"/>
        <v>5.8857806288532032E-3</v>
      </c>
      <c r="CJ131" s="4">
        <f t="shared" si="1267"/>
        <v>4.7467238146916765E-3</v>
      </c>
      <c r="CK131" s="4">
        <f t="shared" si="1267"/>
        <v>2.3083420024151888E-3</v>
      </c>
      <c r="CL131" s="4">
        <f t="shared" si="1267"/>
        <v>-2.7553679222108284E-3</v>
      </c>
      <c r="CM131" s="4">
        <f t="shared" si="1267"/>
        <v>-3.0109074708762019E-3</v>
      </c>
      <c r="CN131" s="4">
        <f t="shared" si="1267"/>
        <v>-2.1572103976458664E-3</v>
      </c>
      <c r="CO131" s="4">
        <f t="shared" si="1267"/>
        <v>1.3990697851202398E-3</v>
      </c>
      <c r="CP131" s="4">
        <f t="shared" si="1267"/>
        <v>-1.7622582708444127E-2</v>
      </c>
      <c r="CQ131" s="4">
        <f t="shared" si="1267"/>
        <v>-2.631763097944188E-4</v>
      </c>
      <c r="CR131" s="4">
        <f t="shared" si="1267"/>
        <v>-2.3964226074440357E-3</v>
      </c>
      <c r="CS131" s="4">
        <f t="shared" si="1267"/>
        <v>-1.8539412513922871E-2</v>
      </c>
      <c r="CT131" s="4">
        <f t="shared" si="1267"/>
        <v>1.2867349668376932E-2</v>
      </c>
      <c r="CU131" s="4">
        <f t="shared" si="1267"/>
        <v>1.4031844089510422E-2</v>
      </c>
      <c r="CV131" s="4">
        <f t="shared" si="1267"/>
        <v>-1.4601788265563855E-2</v>
      </c>
      <c r="CW131" s="4">
        <f t="shared" si="1267"/>
        <v>-2.6277261441192508E-3</v>
      </c>
      <c r="CX131" s="4">
        <f t="shared" si="1267"/>
        <v>-9.1114882019009222E-3</v>
      </c>
      <c r="CY131" s="4">
        <f t="shared" si="1267"/>
        <v>3.0269652441466753E-2</v>
      </c>
      <c r="CZ131" s="4">
        <f t="shared" si="1267"/>
        <v>5.4587677215073904E-2</v>
      </c>
      <c r="DA131" s="4">
        <f t="shared" si="1267"/>
        <v>-9.3593894309972961E-3</v>
      </c>
      <c r="DB131" s="4">
        <f t="shared" si="1267"/>
        <v>4.2078153048896984E-2</v>
      </c>
      <c r="DC131" s="4">
        <f t="shared" si="1267"/>
        <v>6.953577854105112E-3</v>
      </c>
      <c r="DD131" s="4">
        <f t="shared" si="1267"/>
        <v>5.0009580850224264E-3</v>
      </c>
      <c r="DE131" s="4">
        <f t="shared" si="1267"/>
        <v>4.1860885879019621E-2</v>
      </c>
      <c r="DF131" s="4">
        <f t="shared" si="1267"/>
        <v>8.75918527256557E-3</v>
      </c>
      <c r="DG131" s="4">
        <f t="shared" si="1267"/>
        <v>-5.3310171382992978E-3</v>
      </c>
      <c r="DH131" s="4">
        <f t="shared" si="1267"/>
        <v>1.1403303194897012E-2</v>
      </c>
      <c r="DI131" s="4">
        <f t="shared" si="1267"/>
        <v>2.3143296387551634E-2</v>
      </c>
      <c r="DJ131" s="4">
        <f t="shared" si="1267"/>
        <v>-1.8714593585433405E-2</v>
      </c>
      <c r="DK131" s="4">
        <f t="shared" si="1267"/>
        <v>-2.2084933933135962E-2</v>
      </c>
      <c r="DL131" s="4">
        <f t="shared" si="1267"/>
        <v>-1.8010115098988008E-3</v>
      </c>
      <c r="DM131" s="4">
        <f t="shared" si="1267"/>
        <v>7.8168758825121372E-3</v>
      </c>
      <c r="DN131" s="4">
        <f t="shared" si="1267"/>
        <v>3.0213795762874886E-2</v>
      </c>
      <c r="DO131" s="4">
        <f t="shared" si="1267"/>
        <v>-5.7983252493065459E-3</v>
      </c>
      <c r="DP131" s="4">
        <f t="shared" si="1267"/>
        <v>1.1206436327989421E-2</v>
      </c>
      <c r="DQ131" s="4">
        <f t="shared" si="1267"/>
        <v>4.7699657430737834E-2</v>
      </c>
      <c r="DR131" s="4">
        <f t="shared" si="1267"/>
        <v>-3.1007253243638566E-2</v>
      </c>
      <c r="DS131" s="4">
        <f t="shared" si="1267"/>
        <v>3.9561755186296316E-2</v>
      </c>
      <c r="DT131" s="4">
        <f t="shared" si="1267"/>
        <v>-1.3711113983340044E-2</v>
      </c>
      <c r="DU131" s="4">
        <f t="shared" si="1267"/>
        <v>-1.7299965587177203E-2</v>
      </c>
      <c r="DV131" s="4">
        <f t="shared" si="1267"/>
        <v>-1.7257497469760064E-2</v>
      </c>
      <c r="DW131" s="4">
        <f t="shared" si="1267"/>
        <v>5.5046046135702964E-2</v>
      </c>
      <c r="DX131" s="4">
        <f t="shared" si="1267"/>
        <v>-1.7307795043578329E-2</v>
      </c>
      <c r="DY131" s="4">
        <f t="shared" si="1267"/>
        <v>-8.438396087188571E-2</v>
      </c>
      <c r="DZ131" s="4">
        <f t="shared" ref="DZ131:GK131" si="1268">DZ44-AVERAGE(DZ$41:DZ$45)</f>
        <v>-2.3990785110997649E-2</v>
      </c>
      <c r="EA131" s="4">
        <f t="shared" si="1268"/>
        <v>4.8982333303631297E-2</v>
      </c>
      <c r="EB131" s="4">
        <f t="shared" si="1268"/>
        <v>2.0483598819290891E-2</v>
      </c>
      <c r="EC131" s="4">
        <f t="shared" si="1268"/>
        <v>-6.1135261574401592E-3</v>
      </c>
      <c r="ED131" s="4">
        <f t="shared" si="1268"/>
        <v>9.673406982594776E-4</v>
      </c>
      <c r="EE131" s="4">
        <f t="shared" si="1268"/>
        <v>1.7986129661936825E-2</v>
      </c>
      <c r="EF131" s="4">
        <f t="shared" si="1268"/>
        <v>-6.1162076443697687E-3</v>
      </c>
      <c r="EG131" s="4">
        <f t="shared" si="1268"/>
        <v>1.7530649273596249E-2</v>
      </c>
      <c r="EH131" s="4">
        <f t="shared" si="1268"/>
        <v>2.2894269340632861E-2</v>
      </c>
      <c r="EI131" s="4">
        <f t="shared" si="1268"/>
        <v>-2.2218392252964226E-2</v>
      </c>
      <c r="EJ131" s="4">
        <f t="shared" si="1268"/>
        <v>5.1506586721290451E-2</v>
      </c>
      <c r="EK131" s="4">
        <f t="shared" si="1268"/>
        <v>2.416303523636873E-2</v>
      </c>
      <c r="EL131" s="4">
        <f t="shared" si="1268"/>
        <v>-2.4599203423122135E-2</v>
      </c>
      <c r="EM131" s="4">
        <f t="shared" si="1268"/>
        <v>-4.2031078594067656E-3</v>
      </c>
      <c r="EN131" s="4">
        <f t="shared" si="1268"/>
        <v>-5.2013089614490408E-2</v>
      </c>
      <c r="EO131" s="4">
        <f t="shared" si="1268"/>
        <v>4.9358596527263833E-3</v>
      </c>
      <c r="EP131" s="4">
        <f t="shared" si="1268"/>
        <v>-4.5884480366666237E-2</v>
      </c>
      <c r="EQ131" s="4">
        <f t="shared" si="1268"/>
        <v>9.2969568098926106E-2</v>
      </c>
      <c r="ER131" s="4">
        <f t="shared" si="1268"/>
        <v>-0.12089726700938008</v>
      </c>
      <c r="ES131" s="4">
        <f t="shared" si="1268"/>
        <v>-3.880263762181832E-2</v>
      </c>
      <c r="ET131" s="4">
        <f t="shared" si="1268"/>
        <v>3.1553740093447066E-2</v>
      </c>
      <c r="EU131" s="4">
        <f t="shared" si="1268"/>
        <v>1.6153775648974227E-2</v>
      </c>
      <c r="EV131" s="4">
        <f t="shared" si="1268"/>
        <v>6.2548415563166331E-4</v>
      </c>
      <c r="EW131" s="4">
        <f t="shared" si="1268"/>
        <v>-2.3881337241741678E-2</v>
      </c>
      <c r="EX131" s="4">
        <f t="shared" si="1268"/>
        <v>3.8432607199124702E-3</v>
      </c>
      <c r="EY131" s="4">
        <f t="shared" si="1268"/>
        <v>0.11453081913540747</v>
      </c>
      <c r="EZ131" s="4">
        <f t="shared" si="1268"/>
        <v>3.9410793856399775E-3</v>
      </c>
      <c r="FA131" s="4">
        <f t="shared" si="1268"/>
        <v>1.9858760304665005E-2</v>
      </c>
      <c r="FB131" s="4">
        <f t="shared" si="1268"/>
        <v>-1.2208371360601981E-2</v>
      </c>
      <c r="FC131" s="4">
        <f t="shared" si="1268"/>
        <v>2.9272073140778569E-3</v>
      </c>
      <c r="FD131" s="4">
        <f t="shared" si="1268"/>
        <v>-4.2226112936596026E-2</v>
      </c>
      <c r="FE131" s="4">
        <f t="shared" si="1268"/>
        <v>-3.0618502388633471E-3</v>
      </c>
      <c r="FF131" s="4">
        <f t="shared" si="1268"/>
        <v>-3.0821324016887244E-3</v>
      </c>
      <c r="FG131" s="4">
        <f t="shared" si="1268"/>
        <v>4.2555882077491272E-3</v>
      </c>
      <c r="FH131" s="4">
        <f t="shared" si="1268"/>
        <v>-4.179117466818847E-2</v>
      </c>
      <c r="FI131" s="4">
        <f t="shared" si="1268"/>
        <v>2.3826937747856479E-3</v>
      </c>
      <c r="FJ131" s="4">
        <f t="shared" si="1268"/>
        <v>1.9608048890297658E-2</v>
      </c>
      <c r="FK131" s="4">
        <f t="shared" si="1268"/>
        <v>-7.0923037778448444E-3</v>
      </c>
      <c r="FL131" s="4">
        <f t="shared" si="1268"/>
        <v>-1.2295285839849296E-2</v>
      </c>
      <c r="FM131" s="4">
        <f t="shared" si="1268"/>
        <v>2.6164865847029435E-3</v>
      </c>
      <c r="FN131" s="4">
        <f t="shared" si="1268"/>
        <v>4.2035180733303156E-3</v>
      </c>
      <c r="FO131" s="4">
        <f t="shared" si="1268"/>
        <v>3.1058224050987005E-4</v>
      </c>
      <c r="FP131" s="4">
        <f t="shared" si="1268"/>
        <v>-1.6975415041379824E-2</v>
      </c>
      <c r="FQ131" s="4">
        <f t="shared" si="1268"/>
        <v>-5.697885079666478E-3</v>
      </c>
      <c r="FR131" s="4">
        <f t="shared" si="1268"/>
        <v>-4.2362683404528374E-3</v>
      </c>
      <c r="FS131" s="4">
        <f t="shared" si="1268"/>
        <v>4.9176606059982194E-3</v>
      </c>
      <c r="FT131" s="4">
        <f t="shared" si="1268"/>
        <v>3.4164254866573098E-4</v>
      </c>
      <c r="FU131" s="4">
        <f t="shared" si="1268"/>
        <v>2.4033317960335178E-2</v>
      </c>
      <c r="FV131" s="4">
        <f t="shared" si="1268"/>
        <v>3.5844064097112632E-3</v>
      </c>
      <c r="FW131" s="4">
        <f t="shared" si="1268"/>
        <v>-3.1608895620902765E-2</v>
      </c>
      <c r="FX131" s="4">
        <f t="shared" si="1268"/>
        <v>-6.5478307241591E-4</v>
      </c>
      <c r="FY131" s="4">
        <f t="shared" si="1268"/>
        <v>-6.3871997384886345E-3</v>
      </c>
      <c r="FZ131" s="4">
        <f t="shared" si="1268"/>
        <v>-3.9137426467324668E-2</v>
      </c>
      <c r="GA131" s="4">
        <f t="shared" si="1268"/>
        <v>9.4093481422005791E-3</v>
      </c>
      <c r="GB131" s="4">
        <f t="shared" si="1268"/>
        <v>2.1590112773514289E-3</v>
      </c>
      <c r="GC131" s="4">
        <f t="shared" si="1268"/>
        <v>5.9582058695221828E-3</v>
      </c>
      <c r="GD131" s="4">
        <f t="shared" si="1268"/>
        <v>-2.7218916385531942E-2</v>
      </c>
      <c r="GE131" s="4">
        <f t="shared" si="1268"/>
        <v>2.9820327012816256E-3</v>
      </c>
      <c r="GF131" s="4">
        <f t="shared" si="1268"/>
        <v>-1.339780509104911E-2</v>
      </c>
      <c r="GG131" s="4">
        <f t="shared" si="1268"/>
        <v>-1.3881789170150934E-2</v>
      </c>
      <c r="GH131" s="4">
        <f t="shared" si="1268"/>
        <v>-1.4204931799814163E-2</v>
      </c>
      <c r="GI131" s="4">
        <f t="shared" si="1268"/>
        <v>-5.0506552008493424E-2</v>
      </c>
      <c r="GJ131" s="4">
        <f t="shared" si="1268"/>
        <v>-1.1368597078159068E-3</v>
      </c>
      <c r="GK131" s="4">
        <f t="shared" si="1268"/>
        <v>4.9858256978614337E-3</v>
      </c>
      <c r="GL131" s="4">
        <f t="shared" ref="GL131:IW131" si="1269">GL44-AVERAGE(GL$41:GL$45)</f>
        <v>4.1494553943771641E-2</v>
      </c>
      <c r="GM131" s="4">
        <f t="shared" si="1269"/>
        <v>4.3332951750381255E-3</v>
      </c>
      <c r="GN131" s="4">
        <f t="shared" si="1269"/>
        <v>-3.9865114362199893E-4</v>
      </c>
      <c r="GO131" s="4">
        <f t="shared" si="1269"/>
        <v>5.870456008402805E-3</v>
      </c>
      <c r="GP131" s="4">
        <f t="shared" si="1269"/>
        <v>2.0629406541605787E-2</v>
      </c>
      <c r="GQ131" s="4">
        <f t="shared" si="1269"/>
        <v>1.1434065891394028E-2</v>
      </c>
      <c r="GR131" s="4">
        <f t="shared" si="1269"/>
        <v>-1.5819377722766162E-2</v>
      </c>
      <c r="GS131" s="4">
        <f t="shared" si="1269"/>
        <v>-9.8815416823038425E-4</v>
      </c>
      <c r="GT131" s="4">
        <f t="shared" si="1269"/>
        <v>2.0474414432234377E-4</v>
      </c>
      <c r="GU131" s="4">
        <f t="shared" si="1269"/>
        <v>4.1470802858273606E-2</v>
      </c>
      <c r="GV131" s="4">
        <f t="shared" si="1269"/>
        <v>4.206600860094474E-2</v>
      </c>
      <c r="GW131" s="4">
        <f t="shared" si="1269"/>
        <v>-1.2590271360716282E-2</v>
      </c>
      <c r="GX131" s="4">
        <f t="shared" si="1269"/>
        <v>3.396770225326539E-2</v>
      </c>
      <c r="GY131" s="4">
        <f t="shared" si="1269"/>
        <v>1.2542521499924273E-3</v>
      </c>
      <c r="GZ131" s="4">
        <f t="shared" si="1269"/>
        <v>1.1803559572104371E-2</v>
      </c>
      <c r="HA131" s="4">
        <f t="shared" si="1269"/>
        <v>2.6727680835327158E-2</v>
      </c>
      <c r="HB131" s="4">
        <f t="shared" si="1269"/>
        <v>9.4902850269900051E-3</v>
      </c>
      <c r="HC131" s="4">
        <f t="shared" si="1269"/>
        <v>2.9400605218006613E-3</v>
      </c>
      <c r="HD131" s="4">
        <f t="shared" si="1269"/>
        <v>2.1807720569609629E-2</v>
      </c>
      <c r="HE131" s="4">
        <f t="shared" si="1269"/>
        <v>6.0735739827212868E-3</v>
      </c>
      <c r="HF131" s="4">
        <f t="shared" si="1269"/>
        <v>-7.8615541252523673E-3</v>
      </c>
      <c r="HG131" s="4">
        <f t="shared" si="1269"/>
        <v>-4.1736594011482827E-3</v>
      </c>
      <c r="HH131" s="4">
        <f t="shared" si="1269"/>
        <v>6.8416209020566339E-3</v>
      </c>
      <c r="HI131" s="4">
        <f t="shared" si="1269"/>
        <v>8.1646616558731389E-3</v>
      </c>
      <c r="HJ131" s="4">
        <f t="shared" si="1269"/>
        <v>-2.1026761100922772E-2</v>
      </c>
      <c r="HK131" s="4">
        <f t="shared" si="1269"/>
        <v>2.1276304676274133E-2</v>
      </c>
      <c r="HL131" s="4">
        <f t="shared" si="1269"/>
        <v>-1.5981528886697738E-2</v>
      </c>
      <c r="HM131" s="4">
        <f t="shared" si="1269"/>
        <v>6.3258611898883207E-3</v>
      </c>
      <c r="HN131" s="4">
        <f t="shared" si="1269"/>
        <v>-3.8958419674033934E-2</v>
      </c>
      <c r="HO131" s="4">
        <f t="shared" si="1269"/>
        <v>-3.2768601365225896E-3</v>
      </c>
      <c r="HP131" s="4">
        <f t="shared" si="1269"/>
        <v>2.6039427745394323E-3</v>
      </c>
      <c r="HQ131" s="4">
        <f t="shared" si="1269"/>
        <v>-7.3833394095988419E-3</v>
      </c>
      <c r="HR131" s="4">
        <f t="shared" si="1269"/>
        <v>-3.4120965144806226E-2</v>
      </c>
      <c r="HS131" s="4">
        <f t="shared" si="1269"/>
        <v>7.6534214825159505E-3</v>
      </c>
      <c r="HT131" s="4">
        <f t="shared" si="1269"/>
        <v>-1.4838196644301367E-2</v>
      </c>
      <c r="HU131" s="4">
        <f t="shared" si="1269"/>
        <v>2.07954607654861E-2</v>
      </c>
      <c r="HV131" s="4">
        <f t="shared" si="1269"/>
        <v>-1.7517427889084725E-2</v>
      </c>
      <c r="HW131" s="4">
        <f t="shared" si="1269"/>
        <v>-2.2458348026381083E-3</v>
      </c>
      <c r="HX131" s="4">
        <f t="shared" si="1269"/>
        <v>-3.4739134566912542E-3</v>
      </c>
      <c r="HY131" s="4">
        <f t="shared" si="1269"/>
        <v>1.1337246952652851E-2</v>
      </c>
      <c r="HZ131" s="4">
        <f t="shared" si="1269"/>
        <v>1.8243517297992798E-2</v>
      </c>
      <c r="IA131" s="4">
        <f t="shared" si="1269"/>
        <v>3.7162437988740013E-2</v>
      </c>
      <c r="IB131" s="4">
        <f t="shared" si="1269"/>
        <v>-1.5913544353301761E-3</v>
      </c>
      <c r="IC131" s="4">
        <f t="shared" si="1269"/>
        <v>6.210633148275896E-3</v>
      </c>
      <c r="ID131" s="4">
        <f t="shared" si="1269"/>
        <v>1.8986944265518682E-2</v>
      </c>
      <c r="IE131" s="4">
        <f t="shared" si="1269"/>
        <v>1.3739316238821266E-4</v>
      </c>
      <c r="IF131" s="4">
        <f t="shared" si="1269"/>
        <v>2.0279991033979934E-2</v>
      </c>
      <c r="IG131" s="4">
        <f t="shared" si="1269"/>
        <v>3.881693394041659E-2</v>
      </c>
      <c r="IH131" s="4">
        <f t="shared" si="1269"/>
        <v>-1.164253264737662E-3</v>
      </c>
      <c r="II131" s="4">
        <f t="shared" si="1269"/>
        <v>1.5749249678546507E-3</v>
      </c>
      <c r="IJ131" s="4">
        <f t="shared" si="1269"/>
        <v>-3.0386955761063247E-2</v>
      </c>
      <c r="IK131" s="4">
        <f t="shared" si="1269"/>
        <v>1.7716432982301175E-3</v>
      </c>
      <c r="IL131" s="4">
        <f t="shared" si="1269"/>
        <v>-1.626016784317471E-2</v>
      </c>
      <c r="IM131" s="4">
        <f t="shared" si="1269"/>
        <v>7.5296580313700734E-2</v>
      </c>
      <c r="IN131" s="4">
        <f t="shared" si="1269"/>
        <v>-0.1320578492279656</v>
      </c>
      <c r="IO131" s="4">
        <f t="shared" si="1269"/>
        <v>-2.4027409955411669E-2</v>
      </c>
      <c r="IP131" s="4">
        <f t="shared" si="1269"/>
        <v>-1.5165392865202614E-3</v>
      </c>
      <c r="IQ131" s="4">
        <f t="shared" si="1269"/>
        <v>2.1734825083045035E-2</v>
      </c>
      <c r="IR131" s="4">
        <f t="shared" si="1269"/>
        <v>-1.1180903732498196E-2</v>
      </c>
      <c r="IS131" s="4">
        <f t="shared" si="1269"/>
        <v>-8.0731685388126737E-3</v>
      </c>
      <c r="IT131" s="4">
        <f t="shared" si="1269"/>
        <v>1.6148203370937128E-2</v>
      </c>
      <c r="IU131" s="4">
        <f t="shared" si="1269"/>
        <v>5.153540107683513E-2</v>
      </c>
      <c r="IV131" s="4">
        <f t="shared" si="1269"/>
        <v>3.9292065130585143E-3</v>
      </c>
      <c r="IW131" s="4">
        <f t="shared" si="1269"/>
        <v>2.4294506300081651E-3</v>
      </c>
      <c r="IX131" s="4">
        <f t="shared" ref="IX131:LI131" si="1270">IX44-AVERAGE(IX$41:IX$45)</f>
        <v>-1.1519882330317839E-2</v>
      </c>
      <c r="IY131" s="4">
        <f t="shared" si="1270"/>
        <v>2.2747809173310749E-3</v>
      </c>
      <c r="IZ131" s="4">
        <f t="shared" si="1270"/>
        <v>-7.9735742960066747E-3</v>
      </c>
      <c r="JA131" s="4">
        <f t="shared" si="1270"/>
        <v>-3.5243642704079349E-2</v>
      </c>
      <c r="JB131" s="4">
        <f t="shared" si="1270"/>
        <v>4.0425978461823076E-4</v>
      </c>
      <c r="JC131" s="4">
        <f t="shared" si="1270"/>
        <v>7.8181872191605568E-3</v>
      </c>
      <c r="JD131" s="4">
        <f t="shared" si="1270"/>
        <v>3.6387302784312417E-2</v>
      </c>
      <c r="JE131" s="4">
        <f t="shared" si="1270"/>
        <v>-2.3193507940042065E-3</v>
      </c>
      <c r="JF131" s="4">
        <f t="shared" si="1270"/>
        <v>6.8401176577777365E-3</v>
      </c>
      <c r="JG131" s="4">
        <f t="shared" si="1270"/>
        <v>1.1562977474091622E-2</v>
      </c>
      <c r="JH131" s="4">
        <f t="shared" si="1270"/>
        <v>1.0497943094904776E-2</v>
      </c>
      <c r="JI131" s="4">
        <f t="shared" si="1270"/>
        <v>5.9811728806919186E-3</v>
      </c>
      <c r="JJ131" s="4">
        <f t="shared" si="1270"/>
        <v>1.416496239277882E-3</v>
      </c>
      <c r="JK131" s="4">
        <f t="shared" si="1270"/>
        <v>-5.491144772244199E-3</v>
      </c>
      <c r="JL131" s="4">
        <f t="shared" si="1270"/>
        <v>9.7332117331802893E-3</v>
      </c>
      <c r="JM131" s="4">
        <f t="shared" si="1270"/>
        <v>2.0238262985738789E-2</v>
      </c>
      <c r="JN131" s="4">
        <f t="shared" si="1270"/>
        <v>1.0473775789609885E-3</v>
      </c>
      <c r="JO131" s="4">
        <f t="shared" si="1270"/>
        <v>-1.6433804470546288E-3</v>
      </c>
      <c r="JP131" s="4">
        <f t="shared" si="1270"/>
        <v>3.3866493857022018E-3</v>
      </c>
      <c r="JQ131" s="4">
        <f t="shared" si="1270"/>
        <v>4.5738130872681748E-3</v>
      </c>
      <c r="JR131" s="4">
        <f t="shared" si="1270"/>
        <v>6.0491551242484454E-3</v>
      </c>
      <c r="JS131" s="4">
        <f t="shared" si="1270"/>
        <v>-1.7785483317726312E-2</v>
      </c>
      <c r="JT131" s="4">
        <f t="shared" si="1270"/>
        <v>1.5143981723506304E-3</v>
      </c>
      <c r="JU131" s="4">
        <f t="shared" si="1270"/>
        <v>-1.7687741895513132E-2</v>
      </c>
      <c r="JV131" s="4">
        <f t="shared" si="1270"/>
        <v>4.0664293640255813E-3</v>
      </c>
      <c r="JW131" s="4">
        <f t="shared" si="1270"/>
        <v>1.9844926710463149E-3</v>
      </c>
      <c r="JX131" s="4">
        <f t="shared" si="1270"/>
        <v>1.1113793975244934E-3</v>
      </c>
      <c r="JY131" s="4">
        <f t="shared" si="1270"/>
        <v>-3.0416657802773486E-4</v>
      </c>
      <c r="JZ131" s="4">
        <f t="shared" si="1270"/>
        <v>-4.4651948834148331E-3</v>
      </c>
      <c r="KA131" s="4">
        <f t="shared" si="1270"/>
        <v>-5.7052818056419095E-3</v>
      </c>
      <c r="KB131" s="4">
        <f t="shared" si="1270"/>
        <v>-1.7487948736439888E-2</v>
      </c>
      <c r="KC131" s="4">
        <f t="shared" si="1270"/>
        <v>4.1833726947917245E-3</v>
      </c>
      <c r="KD131" s="4">
        <f t="shared" si="1270"/>
        <v>1.2416009464378128E-2</v>
      </c>
      <c r="KE131" s="4">
        <f t="shared" si="1270"/>
        <v>-8.36803328166735E-4</v>
      </c>
      <c r="KF131" s="4">
        <f t="shared" si="1270"/>
        <v>2.0282525922110488E-3</v>
      </c>
      <c r="KG131" s="4">
        <f t="shared" si="1270"/>
        <v>7.6555864889517071E-3</v>
      </c>
      <c r="KH131" s="4">
        <f t="shared" si="1270"/>
        <v>1.5676791882741684E-2</v>
      </c>
      <c r="KI131" s="4">
        <f t="shared" si="1270"/>
        <v>1.1786216310728568E-2</v>
      </c>
      <c r="KJ131" s="4">
        <f t="shared" si="1270"/>
        <v>7.9860726105061841E-4</v>
      </c>
      <c r="KK131" s="4">
        <f t="shared" si="1270"/>
        <v>-1.3644765990986843E-2</v>
      </c>
      <c r="KL131" s="4">
        <f t="shared" si="1270"/>
        <v>5.9516049986651073E-3</v>
      </c>
      <c r="KM131" s="4">
        <f t="shared" si="1270"/>
        <v>-3.7526320530872838E-3</v>
      </c>
      <c r="KN131" s="4">
        <f t="shared" si="1270"/>
        <v>-3.5984403290204817E-2</v>
      </c>
      <c r="KO131" s="4">
        <f t="shared" si="1270"/>
        <v>-8.6607078921799446E-3</v>
      </c>
      <c r="KP131" s="4">
        <f t="shared" si="1270"/>
        <v>-7.2374193032021875E-3</v>
      </c>
      <c r="KQ131" s="4">
        <f t="shared" si="1270"/>
        <v>-4.6592041268990921E-2</v>
      </c>
      <c r="KR131" s="4">
        <f t="shared" si="1270"/>
        <v>6.1325989257120156E-2</v>
      </c>
      <c r="KS131" s="4">
        <f t="shared" si="1270"/>
        <v>4.1811827094261952E-3</v>
      </c>
      <c r="KT131" s="4">
        <f t="shared" si="1270"/>
        <v>5.9390381947949803E-3</v>
      </c>
      <c r="KU131" s="4">
        <f t="shared" si="1270"/>
        <v>-1.9088267900433764E-3</v>
      </c>
      <c r="KV131" s="4">
        <f t="shared" si="1270"/>
        <v>-3.4984562379022754E-2</v>
      </c>
      <c r="KW131" s="4">
        <f t="shared" si="1270"/>
        <v>1.2015640675626431E-2</v>
      </c>
      <c r="KX131" s="4">
        <f t="shared" si="1270"/>
        <v>-4.9214911364728496E-3</v>
      </c>
      <c r="KY131" s="4">
        <f t="shared" si="1270"/>
        <v>-1.1294804457195329E-3</v>
      </c>
      <c r="KZ131" s="4">
        <f t="shared" si="1270"/>
        <v>1.7492305063433283E-2</v>
      </c>
      <c r="LA131" s="4">
        <f t="shared" si="1270"/>
        <v>-1.1004593286311738E-2</v>
      </c>
      <c r="LB131" s="4">
        <f t="shared" si="1270"/>
        <v>-4.3130945859124276E-2</v>
      </c>
      <c r="LC131" s="4">
        <f t="shared" si="1270"/>
        <v>1.6978980318789333E-2</v>
      </c>
      <c r="LD131" s="4">
        <f t="shared" si="1270"/>
        <v>2.4239621177230657E-3</v>
      </c>
      <c r="LE131" s="4">
        <f t="shared" si="1270"/>
        <v>-5.2865147122129218E-2</v>
      </c>
      <c r="LF131" s="4">
        <f t="shared" si="1270"/>
        <v>2.1998299102995892E-2</v>
      </c>
      <c r="LG131" s="4">
        <f t="shared" si="1270"/>
        <v>-2.9922454823209221E-3</v>
      </c>
      <c r="LH131" s="4">
        <f t="shared" si="1270"/>
        <v>-9.2866408608284143E-3</v>
      </c>
      <c r="LI131" s="4">
        <f t="shared" si="1270"/>
        <v>8.5810808657702624E-3</v>
      </c>
      <c r="LJ131" s="4">
        <f t="shared" ref="LJ131:NU131" si="1271">LJ44-AVERAGE(LJ$41:LJ$45)</f>
        <v>-2.093330138107867E-2</v>
      </c>
      <c r="LK131" s="4">
        <f t="shared" si="1271"/>
        <v>-1.9320111341354102E-3</v>
      </c>
      <c r="LL131" s="4">
        <f t="shared" si="1271"/>
        <v>-2.5645356941433158E-2</v>
      </c>
      <c r="LM131" s="4">
        <f t="shared" si="1271"/>
        <v>-1.2975991740588604E-2</v>
      </c>
      <c r="LN131" s="4">
        <f t="shared" si="1271"/>
        <v>-2.9186719467871457E-2</v>
      </c>
      <c r="LO131" s="4">
        <f t="shared" si="1271"/>
        <v>1.40038015256343E-2</v>
      </c>
      <c r="LP131" s="4">
        <f t="shared" si="1271"/>
        <v>3.062873704331533E-3</v>
      </c>
      <c r="LQ131" s="4">
        <f t="shared" si="1271"/>
        <v>-1.8173984913242867E-2</v>
      </c>
      <c r="LR131" s="4">
        <f t="shared" si="1271"/>
        <v>3.2551360716693897E-3</v>
      </c>
      <c r="LS131" s="4">
        <f t="shared" si="1271"/>
        <v>1.5916124080970595E-2</v>
      </c>
      <c r="LT131" s="4">
        <f t="shared" si="1271"/>
        <v>-9.6404874537069571E-3</v>
      </c>
      <c r="LU131" s="4">
        <f t="shared" si="1271"/>
        <v>1.3059264885877201E-2</v>
      </c>
      <c r="LV131" s="4">
        <f t="shared" si="1271"/>
        <v>4.5619175563590131E-2</v>
      </c>
      <c r="LW131" s="4">
        <f t="shared" si="1271"/>
        <v>2.0514791366261692E-2</v>
      </c>
      <c r="LX131" s="4">
        <f t="shared" si="1271"/>
        <v>-1.0744970794612445E-2</v>
      </c>
      <c r="LY131" s="4">
        <f t="shared" si="1271"/>
        <v>2.4442194389021933E-4</v>
      </c>
      <c r="LZ131" s="4">
        <f t="shared" si="1271"/>
        <v>4.4743899632280534E-3</v>
      </c>
      <c r="MA131" s="4">
        <f t="shared" si="1271"/>
        <v>-2.8618196855158596E-3</v>
      </c>
      <c r="MB131" s="4">
        <f t="shared" si="1271"/>
        <v>-4.5686867094775256E-2</v>
      </c>
      <c r="MC131" s="4">
        <f t="shared" si="1271"/>
        <v>2.2857603714241274E-2</v>
      </c>
      <c r="MD131" s="4">
        <f t="shared" si="1271"/>
        <v>1.6181557405196747E-3</v>
      </c>
      <c r="ME131" s="4">
        <f t="shared" si="1271"/>
        <v>-6.0629584058940591E-3</v>
      </c>
      <c r="MF131" s="4">
        <f t="shared" si="1271"/>
        <v>-3.4138490782950164E-2</v>
      </c>
      <c r="MG131" s="4">
        <f t="shared" si="1271"/>
        <v>2.7676204003938068E-3</v>
      </c>
      <c r="MH131" s="4">
        <f t="shared" si="1271"/>
        <v>-3.288326362265738E-2</v>
      </c>
      <c r="MI131" s="4">
        <f t="shared" si="1271"/>
        <v>2.1408647682738174E-2</v>
      </c>
      <c r="MJ131" s="4">
        <f t="shared" si="1271"/>
        <v>-0.11686117956708099</v>
      </c>
      <c r="MK131" s="4">
        <f t="shared" si="1271"/>
        <v>1.4748461631348183E-3</v>
      </c>
      <c r="ML131" s="4">
        <f t="shared" si="1271"/>
        <v>-5.6118906708236384E-3</v>
      </c>
      <c r="MM131" s="4">
        <f t="shared" si="1271"/>
        <v>1.6860292526428441E-2</v>
      </c>
      <c r="MN131" s="4">
        <f t="shared" si="1271"/>
        <v>-2.935480863851194E-3</v>
      </c>
      <c r="MO131" s="4">
        <f t="shared" si="1271"/>
        <v>-5.8275768000654472E-3</v>
      </c>
      <c r="MP131" s="4">
        <f t="shared" si="1271"/>
        <v>3.9231107644455698E-2</v>
      </c>
      <c r="MQ131" s="4">
        <f t="shared" si="1271"/>
        <v>2.5499185800239701E-2</v>
      </c>
      <c r="MR131" s="4">
        <f t="shared" si="1271"/>
        <v>-1.6206580281526708E-3</v>
      </c>
      <c r="MS131" s="4">
        <f t="shared" si="1271"/>
        <v>2.0845743359352121E-2</v>
      </c>
      <c r="MT131" s="4">
        <f t="shared" si="1271"/>
        <v>4.7613886415045995E-3</v>
      </c>
      <c r="MU131" s="4">
        <f t="shared" si="1271"/>
        <v>8.2876247122387857E-3</v>
      </c>
      <c r="MV131" s="4">
        <f t="shared" si="1271"/>
        <v>-7.0265493258711287E-3</v>
      </c>
      <c r="MW131" s="4">
        <f t="shared" si="1271"/>
        <v>-1.0342804989491099E-2</v>
      </c>
      <c r="MX131" s="4">
        <f t="shared" si="1271"/>
        <v>1.1433380820639267E-3</v>
      </c>
      <c r="MY131" s="4">
        <f t="shared" si="1271"/>
        <v>2.4281961521920425E-2</v>
      </c>
      <c r="MZ131" s="4">
        <f t="shared" si="1271"/>
        <v>-2.6882097165823089E-2</v>
      </c>
      <c r="NA131" s="4">
        <f t="shared" si="1271"/>
        <v>2.4788886559905655E-3</v>
      </c>
      <c r="NB131" s="4">
        <f t="shared" si="1271"/>
        <v>-6.8740080851113008E-3</v>
      </c>
      <c r="NC131" s="4">
        <f t="shared" si="1271"/>
        <v>-5.8876145754200764E-3</v>
      </c>
      <c r="ND131" s="4">
        <f t="shared" si="1271"/>
        <v>2.405003227169686E-3</v>
      </c>
      <c r="NE131" s="4">
        <f t="shared" si="1271"/>
        <v>-5.2286936888946917E-3</v>
      </c>
      <c r="NF131" s="4">
        <f t="shared" si="1271"/>
        <v>6.7436529802833555E-3</v>
      </c>
      <c r="NG131" s="4">
        <f t="shared" si="1271"/>
        <v>2.19448141174441E-2</v>
      </c>
      <c r="NH131" s="4">
        <f t="shared" si="1271"/>
        <v>-2.0948576783644143E-2</v>
      </c>
      <c r="NI131" s="4">
        <f t="shared" si="1271"/>
        <v>1.5447337804145291E-2</v>
      </c>
      <c r="NJ131" s="4">
        <f t="shared" si="1271"/>
        <v>-3.8690287276531028E-3</v>
      </c>
      <c r="NK131" s="4">
        <f t="shared" si="1271"/>
        <v>-3.3811917541187635E-3</v>
      </c>
      <c r="NL131" s="4">
        <f t="shared" si="1271"/>
        <v>7.0902819971087397E-3</v>
      </c>
      <c r="NM131" s="4">
        <f t="shared" si="1271"/>
        <v>5.315757307650085E-3</v>
      </c>
      <c r="NN131" s="4">
        <f t="shared" si="1271"/>
        <v>-3.3828106685643723E-3</v>
      </c>
      <c r="NO131" s="4">
        <f t="shared" si="1271"/>
        <v>-7.7601574421138353E-3</v>
      </c>
      <c r="NP131" s="4">
        <f t="shared" si="1271"/>
        <v>-5.6693159114951704E-3</v>
      </c>
      <c r="NQ131" s="4">
        <f t="shared" si="1271"/>
        <v>1.408446328222302E-3</v>
      </c>
      <c r="NR131" s="4">
        <f t="shared" si="1271"/>
        <v>3.5658304905885909E-3</v>
      </c>
      <c r="NS131" s="4">
        <f t="shared" si="1271"/>
        <v>-1.9278128522420427E-3</v>
      </c>
      <c r="NT131" s="4">
        <f t="shared" si="1271"/>
        <v>-7.8975535457089727E-3</v>
      </c>
      <c r="NU131" s="4">
        <f t="shared" si="1271"/>
        <v>1.0385212790134768E-2</v>
      </c>
      <c r="NV131" s="4">
        <f t="shared" ref="NV131:QG131" si="1272">NV44-AVERAGE(NV$41:NV$45)</f>
        <v>-9.4641591644627245E-3</v>
      </c>
      <c r="NW131" s="4">
        <f t="shared" si="1272"/>
        <v>-5.3809668820084984E-3</v>
      </c>
      <c r="NX131" s="4">
        <f t="shared" si="1272"/>
        <v>7.2475551532561328E-3</v>
      </c>
      <c r="NY131" s="4">
        <f t="shared" si="1272"/>
        <v>-7.7406071571647179E-4</v>
      </c>
      <c r="NZ131" s="4">
        <f t="shared" si="1272"/>
        <v>3.6270661188064252E-3</v>
      </c>
      <c r="OA131" s="4">
        <f t="shared" si="1272"/>
        <v>7.6471431916364484E-4</v>
      </c>
      <c r="OB131" s="4">
        <f t="shared" si="1272"/>
        <v>4.6447951329432833E-3</v>
      </c>
      <c r="OC131" s="4">
        <f t="shared" si="1272"/>
        <v>7.9746265852137684E-3</v>
      </c>
      <c r="OD131" s="4">
        <f t="shared" si="1272"/>
        <v>1.3684469254035929E-3</v>
      </c>
      <c r="OE131" s="4">
        <f t="shared" si="1272"/>
        <v>2.9811327394351668E-3</v>
      </c>
      <c r="OF131" s="4">
        <f t="shared" si="1272"/>
        <v>3.8236863020687189E-4</v>
      </c>
      <c r="OG131" s="4">
        <f t="shared" si="1272"/>
        <v>1.1706440702586165E-2</v>
      </c>
      <c r="OH131" s="4">
        <f t="shared" si="1272"/>
        <v>-8.5369183488087138E-3</v>
      </c>
      <c r="OI131" s="4">
        <f t="shared" si="1272"/>
        <v>2.0270386656657301E-3</v>
      </c>
      <c r="OJ131" s="4">
        <f t="shared" si="1272"/>
        <v>4.4434229791293668E-3</v>
      </c>
      <c r="OK131" s="4">
        <f t="shared" si="1272"/>
        <v>-2.2086562332910446E-2</v>
      </c>
      <c r="OL131" s="4">
        <f t="shared" si="1272"/>
        <v>-1.8007627447753872E-3</v>
      </c>
      <c r="OM131" s="4">
        <f t="shared" si="1272"/>
        <v>2.019920592018591E-3</v>
      </c>
      <c r="ON131" s="4">
        <f t="shared" si="1272"/>
        <v>3.9096578682276242E-2</v>
      </c>
      <c r="OO131" s="4">
        <f t="shared" si="1272"/>
        <v>-1.4018251568295472E-2</v>
      </c>
      <c r="OP131" s="4">
        <f t="shared" si="1272"/>
        <v>-1.033929841520308E-2</v>
      </c>
      <c r="OQ131" s="4">
        <f t="shared" si="1272"/>
        <v>-3.1218643095205735E-4</v>
      </c>
      <c r="OR131" s="4">
        <f t="shared" si="1272"/>
        <v>-1.1027816465453562E-2</v>
      </c>
      <c r="OS131" s="4">
        <f t="shared" si="1272"/>
        <v>4.5279660036074865E-2</v>
      </c>
      <c r="OT131" s="4">
        <f t="shared" si="1272"/>
        <v>-1.0492426739726526E-3</v>
      </c>
      <c r="OU131" s="4">
        <f t="shared" si="1272"/>
        <v>7.6366474216663406E-3</v>
      </c>
      <c r="OV131" s="4">
        <f t="shared" si="1272"/>
        <v>8.2737375643905098E-3</v>
      </c>
      <c r="OW131" s="4">
        <f t="shared" si="1272"/>
        <v>1.4507502073422105E-2</v>
      </c>
      <c r="OX131" s="4">
        <f t="shared" si="1272"/>
        <v>1.3009545798993513E-2</v>
      </c>
      <c r="OY131" s="4">
        <f t="shared" si="1272"/>
        <v>1.6344495369029537E-2</v>
      </c>
      <c r="OZ131" s="4">
        <f t="shared" si="1272"/>
        <v>5.3932484527612883E-3</v>
      </c>
      <c r="PA131" s="4">
        <f t="shared" si="1272"/>
        <v>-1.3904687878500216E-2</v>
      </c>
      <c r="PB131" s="4">
        <f t="shared" si="1272"/>
        <v>2.7683576087985204E-2</v>
      </c>
      <c r="PC131" s="4">
        <f t="shared" si="1272"/>
        <v>2.0798978481005637E-2</v>
      </c>
      <c r="PD131" s="4">
        <f t="shared" si="1272"/>
        <v>-4.5386804715927688E-2</v>
      </c>
      <c r="PE131" s="4">
        <f t="shared" si="1272"/>
        <v>5.7569108430087831E-3</v>
      </c>
      <c r="PF131" s="4">
        <f t="shared" si="1272"/>
        <v>-1.894651333526233E-2</v>
      </c>
      <c r="PG131" s="4">
        <f t="shared" si="1272"/>
        <v>9.4432661482468788E-3</v>
      </c>
      <c r="PH131" s="4">
        <f t="shared" si="1272"/>
        <v>-3.8105677168139059E-3</v>
      </c>
      <c r="PI131" s="4">
        <f t="shared" si="1272"/>
        <v>-1.3880634527611596E-2</v>
      </c>
      <c r="PJ131" s="4">
        <f t="shared" si="1272"/>
        <v>3.2630423681260894E-4</v>
      </c>
      <c r="PK131" s="4">
        <f t="shared" si="1272"/>
        <v>-2.9946085256134087E-2</v>
      </c>
      <c r="PL131" s="4">
        <f t="shared" si="1272"/>
        <v>-6.4443392419144541E-4</v>
      </c>
      <c r="PM131" s="4">
        <f t="shared" si="1272"/>
        <v>1.0106991095341907E-2</v>
      </c>
      <c r="PN131" s="4">
        <f t="shared" si="1272"/>
        <v>2.3724310100565457E-2</v>
      </c>
      <c r="PO131" s="4">
        <f t="shared" si="1272"/>
        <v>-4.5398199347103296E-3</v>
      </c>
      <c r="PP131" s="4">
        <f t="shared" si="1272"/>
        <v>1.8617575716854479E-2</v>
      </c>
      <c r="PQ131" s="4">
        <f t="shared" si="1272"/>
        <v>1.5267472130789692E-2</v>
      </c>
      <c r="PR131" s="4">
        <f t="shared" si="1272"/>
        <v>-6.0269085659663574E-2</v>
      </c>
      <c r="PS131" s="4">
        <f t="shared" si="1272"/>
        <v>1.186038342967723E-2</v>
      </c>
      <c r="PT131" s="4">
        <f t="shared" si="1272"/>
        <v>2.7050259930588164E-3</v>
      </c>
      <c r="PU131" s="4">
        <f t="shared" si="1272"/>
        <v>1.1606138437642299E-2</v>
      </c>
      <c r="PV131" s="4">
        <f t="shared" si="1272"/>
        <v>5.077568036372921E-2</v>
      </c>
      <c r="PW131" s="4">
        <f t="shared" si="1272"/>
        <v>2.8499107378586767E-3</v>
      </c>
      <c r="PX131" s="4">
        <f t="shared" si="1272"/>
        <v>-2.136523727668245E-2</v>
      </c>
      <c r="PY131" s="4">
        <f t="shared" si="1272"/>
        <v>6.210024438067922E-3</v>
      </c>
      <c r="PZ131" s="4">
        <f t="shared" si="1272"/>
        <v>-4.9882681181383096E-3</v>
      </c>
      <c r="QA131" s="4">
        <f t="shared" si="1272"/>
        <v>2.0096368170933864E-2</v>
      </c>
      <c r="QB131" s="4">
        <f t="shared" si="1272"/>
        <v>-1.9164522460795516E-2</v>
      </c>
      <c r="QC131" s="4">
        <f t="shared" si="1272"/>
        <v>7.7166070668979094E-3</v>
      </c>
      <c r="QD131" s="4">
        <f t="shared" si="1272"/>
        <v>-3.2074736317040387E-2</v>
      </c>
      <c r="QE131" s="4">
        <f t="shared" si="1272"/>
        <v>3.1173557008743531E-2</v>
      </c>
      <c r="QF131" s="4">
        <f t="shared" si="1272"/>
        <v>-0.12189287230646685</v>
      </c>
      <c r="QG131" s="4">
        <f t="shared" si="1272"/>
        <v>1.8286833085797639E-2</v>
      </c>
      <c r="QH131" s="4">
        <f t="shared" ref="QH131:SS131" si="1273">QH44-AVERAGE(QH$41:QH$45)</f>
        <v>1.5893587855568204E-2</v>
      </c>
      <c r="QI131" s="4">
        <f t="shared" si="1273"/>
        <v>1.5766038317594395E-2</v>
      </c>
      <c r="QJ131" s="4">
        <f t="shared" si="1273"/>
        <v>2.583313201648819E-3</v>
      </c>
      <c r="QK131" s="4">
        <f t="shared" si="1273"/>
        <v>-1.1398520369939984E-2</v>
      </c>
      <c r="QL131" s="4">
        <f t="shared" si="1273"/>
        <v>2.5296366957254804E-2</v>
      </c>
      <c r="QM131" s="4">
        <f t="shared" si="1273"/>
        <v>4.02474576424348E-2</v>
      </c>
      <c r="QN131" s="4">
        <f t="shared" si="1273"/>
        <v>2.7736977797562469E-3</v>
      </c>
      <c r="QO131" s="4">
        <f t="shared" si="1273"/>
        <v>1.5825044752060695E-2</v>
      </c>
      <c r="QP131" s="4">
        <f t="shared" si="1273"/>
        <v>-8.9268295308903359E-4</v>
      </c>
      <c r="QQ131" s="4">
        <f t="shared" si="1273"/>
        <v>6.5253886969475899E-3</v>
      </c>
      <c r="QR131" s="4">
        <f t="shared" si="1273"/>
        <v>6.4555938059747357E-3</v>
      </c>
      <c r="QS131" s="4">
        <f t="shared" si="1273"/>
        <v>-8.8985064960418192E-3</v>
      </c>
      <c r="QT131" s="4">
        <f t="shared" si="1273"/>
        <v>-1.9390916977724787E-3</v>
      </c>
      <c r="QU131" s="4">
        <f t="shared" si="1273"/>
        <v>5.023613188880463E-3</v>
      </c>
      <c r="QV131" s="4">
        <f t="shared" si="1273"/>
        <v>-8.7797482564191988E-3</v>
      </c>
      <c r="QW131" s="4">
        <f t="shared" si="1273"/>
        <v>1.2439592738657096E-3</v>
      </c>
      <c r="QX131" s="4">
        <f t="shared" si="1273"/>
        <v>2.8501529002627445E-3</v>
      </c>
      <c r="QY131" s="4">
        <f t="shared" si="1273"/>
        <v>1.0246861829112969E-2</v>
      </c>
      <c r="QZ131" s="4">
        <f t="shared" si="1273"/>
        <v>-1.1022119239865458E-3</v>
      </c>
      <c r="RA131" s="4">
        <f t="shared" si="1273"/>
        <v>1.3482589580487352E-2</v>
      </c>
      <c r="RB131" s="4">
        <f t="shared" si="1273"/>
        <v>-5.156353812924043E-4</v>
      </c>
      <c r="RC131" s="4">
        <f t="shared" si="1273"/>
        <v>-1.1527323501132678E-2</v>
      </c>
      <c r="RD131" s="4">
        <f t="shared" si="1273"/>
        <v>-2.5675956518954823E-2</v>
      </c>
      <c r="RE131" s="4">
        <f t="shared" si="1273"/>
        <v>4.4243602045372712E-3</v>
      </c>
      <c r="RF131" s="4">
        <f t="shared" si="1273"/>
        <v>1.7443124465043288E-3</v>
      </c>
      <c r="RG131" s="4">
        <f t="shared" si="1273"/>
        <v>-2.0367116379371502E-3</v>
      </c>
      <c r="RH131" s="4">
        <f t="shared" si="1273"/>
        <v>6.5898984252671187E-3</v>
      </c>
      <c r="RI131" s="4">
        <f t="shared" si="1273"/>
        <v>3.0455550765766115E-3</v>
      </c>
      <c r="RJ131" s="4">
        <f t="shared" si="1273"/>
        <v>-2.9629651306570699E-3</v>
      </c>
      <c r="RK131" s="4">
        <f t="shared" si="1273"/>
        <v>-4.1515003640972955E-3</v>
      </c>
      <c r="RL131" s="4">
        <f t="shared" si="1273"/>
        <v>-2.0387383024214468E-3</v>
      </c>
      <c r="RM131" s="4">
        <f t="shared" si="1273"/>
        <v>-1.0379170622622376E-2</v>
      </c>
      <c r="RN131" s="4">
        <f t="shared" si="1273"/>
        <v>-1.2582722901712189E-2</v>
      </c>
      <c r="RO131" s="4">
        <f t="shared" si="1273"/>
        <v>4.6219550441064187E-3</v>
      </c>
      <c r="RP131" s="4">
        <f t="shared" si="1273"/>
        <v>0</v>
      </c>
      <c r="RQ131" s="4">
        <f t="shared" si="1273"/>
        <v>-1.7976009018941426E-2</v>
      </c>
      <c r="RR131" s="4">
        <f t="shared" si="1273"/>
        <v>2.8052481766182739E-2</v>
      </c>
      <c r="RS131" s="4">
        <f t="shared" si="1273"/>
        <v>0</v>
      </c>
      <c r="RT131" s="4">
        <f t="shared" si="1273"/>
        <v>-1.6960358524093508E-3</v>
      </c>
      <c r="RU131" s="4">
        <f t="shared" si="1273"/>
        <v>2.2732262581213695E-3</v>
      </c>
      <c r="RV131" s="4">
        <f t="shared" si="1273"/>
        <v>6.6193679526606805E-3</v>
      </c>
      <c r="RW131" s="4">
        <f t="shared" si="1273"/>
        <v>6.8300156087201126E-3</v>
      </c>
      <c r="RX131" s="4">
        <f t="shared" si="1273"/>
        <v>-1.5426418409527822E-3</v>
      </c>
      <c r="RY131" s="4">
        <f t="shared" si="1273"/>
        <v>1.0972591057059855E-2</v>
      </c>
      <c r="RZ131" s="4">
        <f t="shared" si="1273"/>
        <v>-6.2142376748151569E-4</v>
      </c>
      <c r="SA131" s="4">
        <f t="shared" si="1273"/>
        <v>5.6644113438206797E-3</v>
      </c>
      <c r="SB131" s="4">
        <f t="shared" si="1273"/>
        <v>-3.3553127308507927E-3</v>
      </c>
      <c r="SC131" s="4">
        <f t="shared" si="1273"/>
        <v>-4.2567065152024977E-3</v>
      </c>
      <c r="SD131" s="4">
        <f t="shared" si="1273"/>
        <v>-5.3563359652270895E-3</v>
      </c>
      <c r="SE131" s="4">
        <f t="shared" si="1273"/>
        <v>8.7434243385974518E-3</v>
      </c>
      <c r="SF131" s="4">
        <f t="shared" si="1273"/>
        <v>-5.6982027246297931E-3</v>
      </c>
      <c r="SG131" s="4">
        <f t="shared" si="1273"/>
        <v>-5.6193120924826877E-3</v>
      </c>
      <c r="SH131" s="4">
        <f t="shared" si="1273"/>
        <v>-3.2070791603845349E-3</v>
      </c>
      <c r="SI131" s="4">
        <f t="shared" si="1273"/>
        <v>1.0358291944196201E-2</v>
      </c>
      <c r="SJ131" s="4">
        <f t="shared" si="1273"/>
        <v>5.0109672488778317E-2</v>
      </c>
      <c r="SK131" s="4">
        <f t="shared" si="1273"/>
        <v>-2.0438727162920504E-3</v>
      </c>
      <c r="SL131" s="4">
        <f t="shared" si="1273"/>
        <v>1.3993100980809017E-2</v>
      </c>
      <c r="SM131" s="4">
        <f t="shared" si="1273"/>
        <v>-2.912476642261139E-3</v>
      </c>
      <c r="SN131" s="4">
        <f t="shared" si="1273"/>
        <v>2.5955044431941587E-3</v>
      </c>
      <c r="SO131" s="4">
        <f t="shared" si="1273"/>
        <v>4.0104570965663763E-2</v>
      </c>
      <c r="SP131" s="4">
        <f t="shared" si="1273"/>
        <v>-1.072638132332538E-3</v>
      </c>
      <c r="SQ131" s="4">
        <f t="shared" si="1273"/>
        <v>4.0262499406654995E-3</v>
      </c>
      <c r="SR131" s="4">
        <f t="shared" si="1273"/>
        <v>1.6662533269981038E-2</v>
      </c>
      <c r="SS131" s="4">
        <f t="shared" si="1273"/>
        <v>5.9515183698800279E-3</v>
      </c>
      <c r="ST131" s="4">
        <f t="shared" ref="ST131:VE131" si="1274">ST44-AVERAGE(ST$41:ST$45)</f>
        <v>1.6738703794208602E-2</v>
      </c>
      <c r="SU131" s="4">
        <f t="shared" si="1274"/>
        <v>-6.2293733007993198E-4</v>
      </c>
      <c r="SV131" s="4">
        <f t="shared" si="1274"/>
        <v>-2.4908932344786909E-3</v>
      </c>
      <c r="SW131" s="4">
        <f t="shared" si="1274"/>
        <v>-2.4921845728879559E-2</v>
      </c>
      <c r="SX131" s="4">
        <f t="shared" si="1274"/>
        <v>6.9741487673496277E-4</v>
      </c>
      <c r="SY131" s="4">
        <f t="shared" si="1274"/>
        <v>-3.0536645792631732E-3</v>
      </c>
      <c r="SZ131" s="4">
        <f t="shared" si="1274"/>
        <v>-1.1124788126862451E-2</v>
      </c>
      <c r="TA131" s="4">
        <f t="shared" si="1274"/>
        <v>3.9590292512889501E-2</v>
      </c>
      <c r="TB131" s="4">
        <f t="shared" si="1274"/>
        <v>-2.6879952232799049E-2</v>
      </c>
      <c r="TC131" s="4">
        <f t="shared" si="1274"/>
        <v>-1.4208682050858186E-2</v>
      </c>
      <c r="TD131" s="4">
        <f t="shared" si="1274"/>
        <v>-1.5026317437636367E-2</v>
      </c>
      <c r="TE131" s="4">
        <f t="shared" si="1274"/>
        <v>-2.2929225548743402E-5</v>
      </c>
      <c r="TF131" s="4">
        <f t="shared" si="1274"/>
        <v>-1.2869815935961778E-2</v>
      </c>
      <c r="TG131" s="4">
        <f t="shared" si="1274"/>
        <v>-1.0143705674403409E-2</v>
      </c>
      <c r="TH131" s="4">
        <f t="shared" si="1274"/>
        <v>4.4872144967746227E-4</v>
      </c>
      <c r="TI131" s="4">
        <f t="shared" si="1274"/>
        <v>2.2563403752178298E-2</v>
      </c>
      <c r="TJ131" s="4">
        <f t="shared" si="1274"/>
        <v>-5.2186485541050472E-4</v>
      </c>
      <c r="TK131" s="4">
        <f t="shared" si="1274"/>
        <v>-1.8370232702931248E-2</v>
      </c>
      <c r="TL131" s="4">
        <f t="shared" si="1274"/>
        <v>1.4401398119826462E-2</v>
      </c>
      <c r="TM131" s="4">
        <f t="shared" si="1274"/>
        <v>8.0479563067350542E-3</v>
      </c>
      <c r="TN131" s="4">
        <f t="shared" si="1274"/>
        <v>4.7298707990891826E-3</v>
      </c>
      <c r="TO131" s="4">
        <f t="shared" si="1274"/>
        <v>2.8765054826026789E-3</v>
      </c>
      <c r="TP131" s="4">
        <f t="shared" si="1274"/>
        <v>3.2340278482021487E-3</v>
      </c>
      <c r="TQ131" s="4">
        <f t="shared" si="1274"/>
        <v>1.138182998153249E-3</v>
      </c>
      <c r="TR131" s="4">
        <f t="shared" si="1274"/>
        <v>-6.9949663763299794E-3</v>
      </c>
      <c r="TS131" s="4">
        <f t="shared" si="1274"/>
        <v>8.1417580141307233E-3</v>
      </c>
      <c r="TT131" s="4">
        <f t="shared" si="1274"/>
        <v>9.0469137309096836E-3</v>
      </c>
      <c r="TU131" s="4">
        <f t="shared" si="1274"/>
        <v>2.5902349785364553E-2</v>
      </c>
      <c r="TV131" s="4">
        <f t="shared" si="1274"/>
        <v>1.0942271582999692E-4</v>
      </c>
      <c r="TW131" s="4">
        <f t="shared" si="1274"/>
        <v>-1.4485777093588236E-2</v>
      </c>
      <c r="TX131" s="4">
        <f t="shared" si="1274"/>
        <v>-1.9003638126236174E-2</v>
      </c>
      <c r="TY131" s="4">
        <f t="shared" si="1274"/>
        <v>6.0862866674201623E-3</v>
      </c>
      <c r="TZ131" s="4">
        <f t="shared" si="1274"/>
        <v>-2.8971456912700255E-2</v>
      </c>
      <c r="UA131" s="4">
        <f t="shared" si="1274"/>
        <v>1.9905366577244607E-2</v>
      </c>
      <c r="UB131" s="4">
        <f t="shared" si="1274"/>
        <v>-0.16084896854883068</v>
      </c>
      <c r="UC131" s="4">
        <f t="shared" si="1274"/>
        <v>-6.5786338711891663E-3</v>
      </c>
      <c r="UD131" s="4">
        <f t="shared" si="1274"/>
        <v>-9.4603912699623843E-3</v>
      </c>
      <c r="UE131" s="4">
        <f t="shared" si="1274"/>
        <v>3.2045394995181678E-2</v>
      </c>
      <c r="UF131" s="4">
        <f t="shared" si="1274"/>
        <v>-1.3956093373227159E-2</v>
      </c>
      <c r="UG131" s="4">
        <f t="shared" si="1274"/>
        <v>-6.239958167044448E-3</v>
      </c>
      <c r="UH131" s="4">
        <f t="shared" si="1274"/>
        <v>-5.6187841299528002E-3</v>
      </c>
      <c r="UI131" s="4">
        <f t="shared" si="1274"/>
        <v>1.3821237795610926E-2</v>
      </c>
      <c r="UJ131" s="4">
        <f t="shared" si="1274"/>
        <v>-5.7251074313005254E-4</v>
      </c>
      <c r="UK131" s="4">
        <f t="shared" si="1274"/>
        <v>1.5959648353990028E-2</v>
      </c>
      <c r="UL131" s="4">
        <f t="shared" si="1274"/>
        <v>-2.0907668520380126E-3</v>
      </c>
      <c r="UM131" s="4">
        <f t="shared" si="1274"/>
        <v>-2.6105180976467345E-3</v>
      </c>
      <c r="UN131" s="4">
        <f t="shared" si="1274"/>
        <v>-1.0869968117420362E-2</v>
      </c>
      <c r="UO131" s="4">
        <f t="shared" si="1274"/>
        <v>-1.8822886171394639E-2</v>
      </c>
      <c r="UP131" s="4">
        <f t="shared" si="1274"/>
        <v>-2.2519970110865982E-3</v>
      </c>
      <c r="UQ131" s="4">
        <f t="shared" si="1274"/>
        <v>8.0152769311436188E-3</v>
      </c>
      <c r="UR131" s="4">
        <f t="shared" si="1274"/>
        <v>-1.1767639231492825E-2</v>
      </c>
      <c r="US131" s="4">
        <f t="shared" si="1274"/>
        <v>1.1906954466548748E-3</v>
      </c>
      <c r="UT131" s="4">
        <f t="shared" si="1274"/>
        <v>-3.6219886075975372E-2</v>
      </c>
      <c r="UU131" s="4">
        <f t="shared" si="1274"/>
        <v>5.6787370040314034E-3</v>
      </c>
      <c r="UV131" s="4">
        <f t="shared" si="1274"/>
        <v>3.5499889388003101E-3</v>
      </c>
      <c r="UW131" s="4">
        <f t="shared" si="1274"/>
        <v>-1.1794237815104136E-2</v>
      </c>
      <c r="UX131" s="4">
        <f t="shared" si="1274"/>
        <v>-1.7838177044222875E-3</v>
      </c>
      <c r="UY131" s="4">
        <f t="shared" si="1274"/>
        <v>2.90633034272123E-4</v>
      </c>
      <c r="UZ131" s="4">
        <f t="shared" si="1274"/>
        <v>1.6998970585155204E-2</v>
      </c>
      <c r="VA131" s="4">
        <f t="shared" si="1274"/>
        <v>2.7190366293342299E-4</v>
      </c>
      <c r="VB131" s="4">
        <f t="shared" si="1274"/>
        <v>2.5107843656546136E-4</v>
      </c>
      <c r="VC131" s="4">
        <f t="shared" si="1274"/>
        <v>-6.3314260244394828E-3</v>
      </c>
      <c r="VD131" s="4">
        <f t="shared" si="1274"/>
        <v>2.3107121834196873E-3</v>
      </c>
      <c r="VE131" s="4">
        <f t="shared" si="1274"/>
        <v>5.1124854148045674E-3</v>
      </c>
      <c r="VF131" s="4">
        <f t="shared" ref="VF131:XQ131" si="1275">VF44-AVERAGE(VF$41:VF$45)</f>
        <v>4.4440219569479977E-3</v>
      </c>
      <c r="VG131" s="4">
        <f t="shared" si="1275"/>
        <v>3.3282975576376843E-3</v>
      </c>
      <c r="VH131" s="4">
        <f t="shared" si="1275"/>
        <v>1.5739489925381852E-3</v>
      </c>
      <c r="VI131" s="4">
        <f t="shared" si="1275"/>
        <v>1.1461499400912531E-4</v>
      </c>
      <c r="VJ131" s="4">
        <f t="shared" si="1275"/>
        <v>-7.1022905470253849E-3</v>
      </c>
      <c r="VK131" s="4">
        <f t="shared" si="1275"/>
        <v>4.4044110050623399E-3</v>
      </c>
      <c r="VL131" s="4">
        <f t="shared" si="1275"/>
        <v>3.0621415275838095E-3</v>
      </c>
      <c r="VM131" s="4">
        <f t="shared" si="1275"/>
        <v>-8.1657764976376408E-3</v>
      </c>
      <c r="VN131" s="4">
        <f t="shared" si="1275"/>
        <v>-9.6153351709941381E-3</v>
      </c>
      <c r="VO131" s="4">
        <f t="shared" si="1275"/>
        <v>-6.4028724165457792E-3</v>
      </c>
      <c r="VP131" s="4">
        <f t="shared" si="1275"/>
        <v>-4.887259784285362E-3</v>
      </c>
      <c r="VQ131" s="4">
        <f t="shared" si="1275"/>
        <v>3.4696272248452018E-3</v>
      </c>
      <c r="VR131" s="4">
        <f t="shared" si="1275"/>
        <v>4.7123935101947775E-3</v>
      </c>
      <c r="VS131" s="4">
        <f t="shared" si="1275"/>
        <v>-5.9832981843135338E-3</v>
      </c>
      <c r="VT131" s="4">
        <f t="shared" si="1275"/>
        <v>2.4560733885931312E-3</v>
      </c>
      <c r="VU131" s="4">
        <f t="shared" si="1275"/>
        <v>1.2548537478435446E-2</v>
      </c>
      <c r="VV131" s="4">
        <f t="shared" si="1275"/>
        <v>-2.8410737729452885E-2</v>
      </c>
      <c r="VW131" s="4">
        <f t="shared" si="1275"/>
        <v>1.0981263803309018E-3</v>
      </c>
      <c r="VX131" s="4">
        <f t="shared" si="1275"/>
        <v>-1.094761598489871E-3</v>
      </c>
      <c r="VY131" s="4">
        <f t="shared" si="1275"/>
        <v>-1.7164738064413352E-2</v>
      </c>
      <c r="VZ131" s="4">
        <f t="shared" si="1275"/>
        <v>1.5538316606397774E-2</v>
      </c>
      <c r="WA131" s="4">
        <f t="shared" si="1275"/>
        <v>1.5390679303065018E-3</v>
      </c>
      <c r="WB131" s="4">
        <f t="shared" si="1275"/>
        <v>-4.0594960391555669E-3</v>
      </c>
      <c r="WC131" s="4">
        <f t="shared" si="1275"/>
        <v>-6.4061681890458348E-3</v>
      </c>
      <c r="WD131" s="4">
        <f t="shared" si="1275"/>
        <v>8.9755855620307461E-4</v>
      </c>
      <c r="WE131" s="4">
        <f t="shared" si="1275"/>
        <v>2.3854340679907108E-2</v>
      </c>
      <c r="WF131" s="4">
        <f t="shared" si="1275"/>
        <v>4.035343903649552E-2</v>
      </c>
      <c r="WG131" s="4">
        <f t="shared" si="1275"/>
        <v>-2.2958703433833855E-2</v>
      </c>
      <c r="WH131" s="4">
        <f t="shared" si="1275"/>
        <v>-1.3891983012749567E-2</v>
      </c>
      <c r="WI131" s="4">
        <f t="shared" si="1275"/>
        <v>-8.5476532109397506E-3</v>
      </c>
      <c r="WJ131" s="4">
        <f t="shared" si="1275"/>
        <v>6.6106924848275891E-4</v>
      </c>
      <c r="WK131" s="4">
        <f t="shared" si="1275"/>
        <v>2.0267985192046915E-2</v>
      </c>
      <c r="WL131" s="4">
        <f t="shared" si="1275"/>
        <v>2.9296448802022985E-4</v>
      </c>
      <c r="WM131" s="4">
        <f t="shared" si="1275"/>
        <v>-2.172167177650201E-3</v>
      </c>
      <c r="WN131" s="4">
        <f t="shared" si="1275"/>
        <v>-1.4441232466913081E-2</v>
      </c>
      <c r="WO131" s="4">
        <f t="shared" si="1275"/>
        <v>7.3257344174798896E-3</v>
      </c>
      <c r="WP131" s="4">
        <f t="shared" si="1275"/>
        <v>1.8807356703998305E-2</v>
      </c>
      <c r="WQ131" s="4">
        <f t="shared" si="1275"/>
        <v>-1.1114102987951596E-2</v>
      </c>
      <c r="WR131" s="4">
        <f t="shared" si="1275"/>
        <v>-1.144516772757898E-3</v>
      </c>
      <c r="WS131" s="4">
        <f t="shared" si="1275"/>
        <v>-2.2397920257963864E-2</v>
      </c>
      <c r="WT131" s="4">
        <f t="shared" si="1275"/>
        <v>1.5185111077473829E-2</v>
      </c>
      <c r="WU131" s="4">
        <f t="shared" si="1275"/>
        <v>5.5441465883952932E-3</v>
      </c>
      <c r="WV131" s="4">
        <f t="shared" si="1275"/>
        <v>2.2009659110325708E-2</v>
      </c>
      <c r="WW131" s="4">
        <f t="shared" si="1275"/>
        <v>8.2391587579807683E-3</v>
      </c>
      <c r="WX131" s="4">
        <f t="shared" si="1275"/>
        <v>-1.6968597224971946E-2</v>
      </c>
      <c r="WY131" s="4">
        <f t="shared" si="1275"/>
        <v>-6.6791825168398822E-3</v>
      </c>
      <c r="WZ131" s="4">
        <f t="shared" si="1275"/>
        <v>-1.6995761192460164E-2</v>
      </c>
      <c r="XA131" s="4">
        <f t="shared" si="1275"/>
        <v>-8.1381108899682818E-3</v>
      </c>
      <c r="XB131" s="4">
        <f t="shared" si="1275"/>
        <v>-1.3523276652522332E-2</v>
      </c>
      <c r="XC131" s="4">
        <f t="shared" si="1275"/>
        <v>1.431902053032718E-2</v>
      </c>
      <c r="XD131" s="4">
        <f t="shared" si="1275"/>
        <v>9.2567698350678497E-4</v>
      </c>
      <c r="XE131" s="4">
        <f t="shared" si="1275"/>
        <v>-3.8661200155040293E-3</v>
      </c>
      <c r="XF131" s="4">
        <f t="shared" si="1275"/>
        <v>3.9271681878963322E-3</v>
      </c>
      <c r="XG131" s="4">
        <f t="shared" si="1275"/>
        <v>2.549200555880906E-2</v>
      </c>
      <c r="XH131" s="4">
        <f t="shared" si="1275"/>
        <v>-7.8620416249242635E-3</v>
      </c>
      <c r="XI131" s="4">
        <f t="shared" si="1275"/>
        <v>1.1123903667536527E-2</v>
      </c>
      <c r="XJ131" s="4">
        <f t="shared" si="1275"/>
        <v>4.0031735263145202E-3</v>
      </c>
      <c r="XK131" s="4">
        <f t="shared" si="1275"/>
        <v>2.7836747337715573E-3</v>
      </c>
      <c r="XL131" s="4">
        <f t="shared" si="1275"/>
        <v>4.4774016860982188E-3</v>
      </c>
      <c r="XM131" s="4">
        <f t="shared" si="1275"/>
        <v>-1.4581371514711258E-3</v>
      </c>
      <c r="XN131" s="4">
        <f t="shared" si="1275"/>
        <v>2.4053551154993523E-3</v>
      </c>
      <c r="XO131" s="4">
        <f t="shared" si="1275"/>
        <v>7.5587253116173054E-3</v>
      </c>
      <c r="XP131" s="4">
        <f t="shared" si="1275"/>
        <v>6.6545254556206919E-3</v>
      </c>
      <c r="XQ131" s="4">
        <f t="shared" si="1275"/>
        <v>1.4580932325115765E-2</v>
      </c>
      <c r="XR131" s="4">
        <f t="shared" ref="XR131:AAC131" si="1276">XR44-AVERAGE(XR$41:XR$45)</f>
        <v>-2.8157544999166118E-3</v>
      </c>
      <c r="XS131" s="4">
        <f t="shared" si="1276"/>
        <v>-2.8272468398657827E-2</v>
      </c>
      <c r="XT131" s="4">
        <f t="shared" si="1276"/>
        <v>-2.2924158621601382E-2</v>
      </c>
      <c r="XU131" s="4">
        <f t="shared" si="1276"/>
        <v>-1.7319600736522424E-2</v>
      </c>
      <c r="XV131" s="4">
        <f t="shared" si="1276"/>
        <v>-1.7929867496288318E-2</v>
      </c>
      <c r="XW131" s="4">
        <f t="shared" si="1276"/>
        <v>2.3532905279575314E-2</v>
      </c>
      <c r="XX131" s="4">
        <f t="shared" si="1276"/>
        <v>-0.13815625068673826</v>
      </c>
      <c r="XY131" s="4">
        <f t="shared" si="1276"/>
        <v>-3.235505774538381E-2</v>
      </c>
      <c r="XZ131" s="4">
        <f t="shared" si="1276"/>
        <v>1.953419211686833E-2</v>
      </c>
      <c r="YA131" s="4">
        <f t="shared" si="1276"/>
        <v>-1.1385138639806881E-3</v>
      </c>
      <c r="YB131" s="4">
        <f t="shared" si="1276"/>
        <v>-6.9282040563218447E-2</v>
      </c>
      <c r="YC131" s="4">
        <f t="shared" si="1276"/>
        <v>-1.8324203120186525E-2</v>
      </c>
      <c r="YD131" s="4">
        <f t="shared" si="1276"/>
        <v>-2.0181106383931773E-2</v>
      </c>
      <c r="YE131" s="4">
        <f t="shared" si="1276"/>
        <v>1.7472747204984759E-2</v>
      </c>
      <c r="YF131" s="4">
        <f t="shared" si="1276"/>
        <v>2.1499310173063043E-3</v>
      </c>
      <c r="YG131" s="4">
        <f t="shared" si="1276"/>
        <v>2.5224838287272598E-3</v>
      </c>
      <c r="YH131" s="4">
        <f t="shared" si="1276"/>
        <v>1.8095027560639321E-4</v>
      </c>
      <c r="YI131" s="4">
        <f t="shared" si="1276"/>
        <v>6.5887408375225939E-3</v>
      </c>
      <c r="YJ131" s="4">
        <f t="shared" si="1276"/>
        <v>1.5249256630614164E-3</v>
      </c>
      <c r="YK131" s="4">
        <f t="shared" si="1276"/>
        <v>-8.5365450556598946E-3</v>
      </c>
      <c r="YL131" s="4">
        <f t="shared" si="1276"/>
        <v>2.0438165337788297E-3</v>
      </c>
      <c r="YM131" s="4">
        <f t="shared" si="1276"/>
        <v>3.6895213469020693E-2</v>
      </c>
      <c r="YN131" s="4">
        <f t="shared" si="1276"/>
        <v>2.9702999484654942E-2</v>
      </c>
      <c r="YO131" s="4">
        <f t="shared" si="1276"/>
        <v>1.0021284163079309E-2</v>
      </c>
      <c r="YP131" s="4">
        <f t="shared" si="1276"/>
        <v>1.0911475571726795E-2</v>
      </c>
      <c r="YQ131" s="4">
        <f t="shared" si="1276"/>
        <v>2.4768932061306169E-3</v>
      </c>
      <c r="YR131" s="4">
        <f t="shared" si="1276"/>
        <v>-2.0986669869378447E-3</v>
      </c>
      <c r="YS131" s="4">
        <f t="shared" si="1276"/>
        <v>-5.1416527925477367E-3</v>
      </c>
      <c r="YT131" s="4">
        <f t="shared" si="1276"/>
        <v>7.6407656645588462E-4</v>
      </c>
      <c r="YU131" s="4">
        <f t="shared" si="1276"/>
        <v>3.3462552642003936E-4</v>
      </c>
      <c r="YV131" s="4">
        <f t="shared" si="1276"/>
        <v>-1.4517800826255674E-2</v>
      </c>
      <c r="YW131" s="4">
        <f t="shared" si="1276"/>
        <v>1.6424410487540859E-2</v>
      </c>
      <c r="YX131" s="4">
        <f t="shared" si="1276"/>
        <v>7.8520237370059351E-4</v>
      </c>
      <c r="YY131" s="4">
        <f t="shared" si="1276"/>
        <v>-7.1660661873928907E-3</v>
      </c>
      <c r="YZ131" s="4">
        <f t="shared" si="1276"/>
        <v>5.8559072324663279E-3</v>
      </c>
      <c r="ZA131" s="4">
        <f t="shared" si="1276"/>
        <v>3.3066973619749779E-2</v>
      </c>
      <c r="ZB131" s="4">
        <f t="shared" si="1276"/>
        <v>1.2013029723582381E-2</v>
      </c>
      <c r="ZC131" s="4">
        <f t="shared" si="1276"/>
        <v>-1.4363231901078969E-2</v>
      </c>
      <c r="ZD131" s="4">
        <f t="shared" si="1276"/>
        <v>-1.4712045232637468E-3</v>
      </c>
      <c r="ZE131" s="4">
        <f t="shared" si="1276"/>
        <v>-1.8466341306562035E-3</v>
      </c>
      <c r="ZF131" s="4">
        <f t="shared" si="1276"/>
        <v>5.7129929689169162E-2</v>
      </c>
      <c r="ZG131" s="4">
        <f t="shared" si="1276"/>
        <v>8.6543094101633015E-3</v>
      </c>
      <c r="ZH131" s="4">
        <f t="shared" si="1276"/>
        <v>6.3768475486208724E-3</v>
      </c>
      <c r="ZI131" s="4">
        <f t="shared" si="1276"/>
        <v>-6.2795413114088931E-3</v>
      </c>
      <c r="ZJ131" s="4">
        <f t="shared" si="1276"/>
        <v>2.0698607218323211E-3</v>
      </c>
      <c r="ZK131" s="4">
        <f t="shared" si="1276"/>
        <v>-1.311184010203136E-3</v>
      </c>
      <c r="ZL131" s="4">
        <f t="shared" si="1276"/>
        <v>4.0528569145556349E-3</v>
      </c>
      <c r="ZM131" s="4">
        <f t="shared" si="1276"/>
        <v>4.3410085679754448E-3</v>
      </c>
      <c r="ZN131" s="4">
        <f t="shared" si="1276"/>
        <v>2.1226299264351799E-3</v>
      </c>
      <c r="ZO131" s="4">
        <f t="shared" si="1276"/>
        <v>1.1283381534947306E-2</v>
      </c>
      <c r="ZP131" s="4">
        <f t="shared" si="1276"/>
        <v>1.9360017993116322E-3</v>
      </c>
      <c r="ZQ131" s="4">
        <f t="shared" si="1276"/>
        <v>1.1388191423177397E-2</v>
      </c>
      <c r="ZR131" s="4">
        <f t="shared" si="1276"/>
        <v>-1.6922968934002535E-2</v>
      </c>
      <c r="ZS131" s="4">
        <f t="shared" si="1276"/>
        <v>-1.560807692393678E-3</v>
      </c>
      <c r="ZT131" s="4">
        <f t="shared" si="1276"/>
        <v>8.8368958971957665E-3</v>
      </c>
      <c r="ZU131" s="4">
        <f t="shared" si="1276"/>
        <v>-3.1148300229856367E-4</v>
      </c>
      <c r="ZV131" s="4">
        <f t="shared" si="1276"/>
        <v>-5.8979302993752434E-3</v>
      </c>
      <c r="ZW131" s="4">
        <f t="shared" si="1276"/>
        <v>1.0383069900615827E-2</v>
      </c>
      <c r="ZX131" s="4">
        <f t="shared" si="1276"/>
        <v>-1.3545532052732703E-3</v>
      </c>
      <c r="ZY131" s="4">
        <f t="shared" si="1276"/>
        <v>-1.6590019891828126E-2</v>
      </c>
      <c r="ZZ131" s="4">
        <f t="shared" si="1276"/>
        <v>1.1671919592100097E-3</v>
      </c>
      <c r="AAA131" s="4">
        <f t="shared" si="1276"/>
        <v>-1.2084723123735939E-3</v>
      </c>
      <c r="AAB131" s="4">
        <f t="shared" si="1276"/>
        <v>3.4967400738354776E-2</v>
      </c>
      <c r="AAC131" s="4">
        <f t="shared" si="1276"/>
        <v>-1.9381489376449172E-2</v>
      </c>
      <c r="AAD131" s="4">
        <f t="shared" ref="AAD131:ACO131" si="1277">AAD44-AVERAGE(AAD$41:AAD$45)</f>
        <v>5.7162233789771703E-3</v>
      </c>
      <c r="AAE131" s="4">
        <f t="shared" si="1277"/>
        <v>1.1862538296007795E-4</v>
      </c>
      <c r="AAF131" s="4">
        <f t="shared" si="1277"/>
        <v>-5.3373841857505145E-3</v>
      </c>
      <c r="AAG131" s="4">
        <f t="shared" si="1277"/>
        <v>1.3545598189821106E-2</v>
      </c>
      <c r="AAH131" s="4">
        <f t="shared" si="1277"/>
        <v>-1.1441299676312813E-4</v>
      </c>
      <c r="AAI131" s="4">
        <f t="shared" si="1277"/>
        <v>-5.2057378412226655E-3</v>
      </c>
      <c r="AAJ131" s="4">
        <f t="shared" si="1277"/>
        <v>1.5854613539960698E-2</v>
      </c>
      <c r="AAK131" s="4">
        <f t="shared" si="1277"/>
        <v>2.2059747949323156E-3</v>
      </c>
      <c r="AAL131" s="4">
        <f t="shared" si="1277"/>
        <v>1.6667463618243426E-2</v>
      </c>
      <c r="AAM131" s="4">
        <f t="shared" si="1277"/>
        <v>-8.0762965799383302E-3</v>
      </c>
      <c r="AAN131" s="4">
        <f t="shared" si="1277"/>
        <v>-3.9007727667867654E-3</v>
      </c>
      <c r="AAO131" s="4">
        <f t="shared" si="1277"/>
        <v>8.3679489855470589E-3</v>
      </c>
      <c r="AAP131" s="4">
        <f t="shared" si="1277"/>
        <v>1.4261004267939775E-2</v>
      </c>
      <c r="AAQ131" s="4">
        <f t="shared" si="1277"/>
        <v>1.1793295295112759E-2</v>
      </c>
      <c r="AAR131" s="4">
        <f t="shared" si="1277"/>
        <v>-4.129699599990963E-2</v>
      </c>
      <c r="AAS131" s="4">
        <f t="shared" si="1277"/>
        <v>4.8689622975463826E-3</v>
      </c>
      <c r="AAT131" s="4">
        <f t="shared" si="1277"/>
        <v>-2.5970523357795965E-2</v>
      </c>
      <c r="AAU131" s="4">
        <f t="shared" si="1277"/>
        <v>-1.4405064739721527E-2</v>
      </c>
      <c r="AAV131" s="4">
        <f t="shared" si="1277"/>
        <v>-1.7926573166128085E-2</v>
      </c>
      <c r="AAW131" s="4">
        <f t="shared" si="1277"/>
        <v>-1.0602467092535863E-2</v>
      </c>
      <c r="AAX131" s="4">
        <f t="shared" si="1277"/>
        <v>-1.8402679236906652E-2</v>
      </c>
      <c r="AAY131" s="4">
        <f t="shared" si="1277"/>
        <v>1.4172457927914696E-2</v>
      </c>
      <c r="AAZ131" s="4">
        <f t="shared" si="1277"/>
        <v>1.4282034446404766E-4</v>
      </c>
      <c r="ABA131" s="4">
        <f t="shared" si="1277"/>
        <v>1.6522928651998982E-2</v>
      </c>
      <c r="ABB131" s="4">
        <f t="shared" si="1277"/>
        <v>3.2331040802845407E-2</v>
      </c>
      <c r="ABC131" s="4">
        <f t="shared" si="1277"/>
        <v>9.7525147968363368E-3</v>
      </c>
      <c r="ABD131" s="4">
        <f t="shared" si="1277"/>
        <v>1.358459986234728E-2</v>
      </c>
      <c r="ABE131" s="4">
        <f t="shared" si="1277"/>
        <v>8.0535773593680034E-3</v>
      </c>
      <c r="ABF131" s="4">
        <f t="shared" si="1277"/>
        <v>-3.4039985458869364E-3</v>
      </c>
      <c r="ABG131" s="4">
        <f t="shared" si="1277"/>
        <v>2.3412085720960044E-2</v>
      </c>
      <c r="ABH131" s="4">
        <f t="shared" si="1277"/>
        <v>-5.5035131414134068E-4</v>
      </c>
      <c r="ABI131" s="4">
        <f t="shared" si="1277"/>
        <v>3.0233632826566102E-4</v>
      </c>
      <c r="ABJ131" s="4">
        <f t="shared" si="1277"/>
        <v>2.1208827129009178E-2</v>
      </c>
      <c r="ABK131" s="4">
        <f t="shared" si="1277"/>
        <v>9.2926468690966799E-4</v>
      </c>
      <c r="ABL131" s="4">
        <f t="shared" si="1277"/>
        <v>-3.2804249148048373E-2</v>
      </c>
      <c r="ABM131" s="4">
        <f t="shared" si="1277"/>
        <v>6.9284073543495646E-3</v>
      </c>
      <c r="ABN131" s="4">
        <f t="shared" si="1277"/>
        <v>-1.5454811048927833E-3</v>
      </c>
      <c r="ABO131" s="4">
        <f t="shared" si="1277"/>
        <v>-3.8842542926714775E-3</v>
      </c>
      <c r="ABP131" s="4">
        <f t="shared" si="1277"/>
        <v>-3.493675958955654E-2</v>
      </c>
      <c r="ABQ131" s="4">
        <f t="shared" si="1277"/>
        <v>2.8619855054074876E-3</v>
      </c>
      <c r="ABR131" s="4">
        <f t="shared" si="1277"/>
        <v>-1.4705234166025465E-2</v>
      </c>
      <c r="ABS131" s="4">
        <f t="shared" si="1277"/>
        <v>1.2098118279157532E-2</v>
      </c>
      <c r="ABT131" s="4">
        <f t="shared" si="1277"/>
        <v>-3.2951833952580056E-2</v>
      </c>
      <c r="ABU131" s="4">
        <f t="shared" si="1277"/>
        <v>-5.3738049594435474E-3</v>
      </c>
      <c r="ABV131" s="4">
        <f t="shared" si="1277"/>
        <v>-1.0104989867020499E-2</v>
      </c>
      <c r="ABW131" s="4">
        <f t="shared" si="1277"/>
        <v>1.9762642467338928E-2</v>
      </c>
      <c r="ABX131" s="4">
        <f t="shared" si="1277"/>
        <v>1.0561532487896538E-2</v>
      </c>
      <c r="ABY131" s="4">
        <f t="shared" si="1277"/>
        <v>-7.2988178149086327E-4</v>
      </c>
      <c r="ABZ131" s="4">
        <f t="shared" si="1277"/>
        <v>-2.4753874500765459E-2</v>
      </c>
      <c r="ACA131" s="4">
        <f t="shared" si="1277"/>
        <v>4.8709256147341798E-2</v>
      </c>
      <c r="ACB131" s="4">
        <f t="shared" si="1277"/>
        <v>-8.6579566066844367E-3</v>
      </c>
      <c r="ACC131" s="4">
        <f t="shared" si="1277"/>
        <v>-1.3576763318361561E-2</v>
      </c>
      <c r="ACD131" s="4">
        <f t="shared" si="1277"/>
        <v>-2.8909167535174046E-4</v>
      </c>
      <c r="ACE131" s="4">
        <f t="shared" si="1277"/>
        <v>-8.9543556064979914E-4</v>
      </c>
      <c r="ACF131" s="4">
        <f t="shared" si="1277"/>
        <v>9.7365530219088194E-4</v>
      </c>
      <c r="ACG131" s="4">
        <f t="shared" si="1277"/>
        <v>1.7214088626633206E-2</v>
      </c>
      <c r="ACH131" s="4">
        <f t="shared" si="1277"/>
        <v>-5.0279519410001226E-3</v>
      </c>
      <c r="ACI131" s="4">
        <f t="shared" si="1277"/>
        <v>1.1298383365623502E-2</v>
      </c>
      <c r="ACJ131" s="4">
        <f t="shared" si="1277"/>
        <v>-1.1339752629687627E-2</v>
      </c>
      <c r="ACK131" s="4">
        <f t="shared" si="1277"/>
        <v>-4.8715731460355453E-3</v>
      </c>
      <c r="ACL131" s="4">
        <f t="shared" si="1277"/>
        <v>-8.1714152212794475E-3</v>
      </c>
      <c r="ACM131" s="4">
        <f t="shared" si="1277"/>
        <v>4.5588465960526422E-3</v>
      </c>
      <c r="ACN131" s="4">
        <f t="shared" si="1277"/>
        <v>-1.1459732254927735E-2</v>
      </c>
      <c r="ACO131" s="4">
        <f t="shared" si="1277"/>
        <v>-1.0864706970607426E-2</v>
      </c>
      <c r="ACP131" s="4">
        <f t="shared" ref="ACP131:AFA131" si="1278">ACP44-AVERAGE(ACP$41:ACP$45)</f>
        <v>2.6390704066486573E-3</v>
      </c>
      <c r="ACQ131" s="4">
        <f t="shared" si="1278"/>
        <v>2.1172436033123791E-2</v>
      </c>
      <c r="ACR131" s="4">
        <f t="shared" si="1278"/>
        <v>-2.4238455215311178E-2</v>
      </c>
      <c r="ACS131" s="4">
        <f t="shared" si="1278"/>
        <v>7.9090894974808718E-3</v>
      </c>
      <c r="ACT131" s="4">
        <f t="shared" si="1278"/>
        <v>-3.7119796466399467E-3</v>
      </c>
      <c r="ACU131" s="4">
        <f t="shared" si="1278"/>
        <v>-5.6435227058585884E-3</v>
      </c>
      <c r="ACV131" s="4">
        <f t="shared" si="1278"/>
        <v>-9.9826507243177208E-4</v>
      </c>
      <c r="ACW131" s="4">
        <f t="shared" si="1278"/>
        <v>9.0567118123906498E-3</v>
      </c>
      <c r="ACX131" s="4">
        <f t="shared" si="1278"/>
        <v>5.5464239246028006E-3</v>
      </c>
      <c r="ACY131" s="4">
        <f t="shared" si="1278"/>
        <v>-8.4553010387277867E-3</v>
      </c>
      <c r="ACZ131" s="4">
        <f t="shared" si="1278"/>
        <v>3.9002730424599241E-3</v>
      </c>
      <c r="ADA131" s="4">
        <f t="shared" si="1278"/>
        <v>-3.3797277795877944E-3</v>
      </c>
      <c r="ADB131" s="4">
        <f t="shared" si="1278"/>
        <v>-2.8811334241950783E-2</v>
      </c>
      <c r="ADC131" s="4">
        <f t="shared" si="1278"/>
        <v>-3.9520932243239642E-3</v>
      </c>
      <c r="ADD131" s="4">
        <f t="shared" si="1278"/>
        <v>-4.546062963577009E-3</v>
      </c>
      <c r="ADE131" s="4">
        <f t="shared" si="1278"/>
        <v>-1.6869187624508003E-3</v>
      </c>
      <c r="ADF131" s="4">
        <f t="shared" si="1278"/>
        <v>1.6038157737088488E-2</v>
      </c>
      <c r="ADG131" s="4">
        <f t="shared" si="1278"/>
        <v>-2.325510699808641E-3</v>
      </c>
      <c r="ADH131" s="4">
        <f t="shared" si="1278"/>
        <v>-4.0307934518161578E-3</v>
      </c>
      <c r="ADI131" s="4">
        <f t="shared" si="1278"/>
        <v>4.8975320497708363E-3</v>
      </c>
      <c r="ADJ131" s="4">
        <f t="shared" si="1278"/>
        <v>1.9787618552325643E-3</v>
      </c>
      <c r="ADK131" s="4">
        <f t="shared" si="1278"/>
        <v>-2.5799838563233713E-3</v>
      </c>
      <c r="ADL131" s="4">
        <f t="shared" si="1278"/>
        <v>8.1340294281976346E-3</v>
      </c>
      <c r="ADM131" s="4">
        <f t="shared" si="1278"/>
        <v>6.2200063019708113E-3</v>
      </c>
      <c r="ADN131" s="4">
        <f t="shared" si="1278"/>
        <v>1.9160892447079286E-2</v>
      </c>
      <c r="ADO131" s="4">
        <f t="shared" si="1278"/>
        <v>5.4955256719524739E-5</v>
      </c>
      <c r="ADP131" s="4">
        <f t="shared" si="1278"/>
        <v>-6.920162552818571E-3</v>
      </c>
      <c r="ADQ131" s="4">
        <f t="shared" si="1278"/>
        <v>5.1228748162818047E-3</v>
      </c>
      <c r="ADR131" s="4">
        <f t="shared" si="1278"/>
        <v>-1.8399007722110994E-2</v>
      </c>
      <c r="ADS131" s="4">
        <f t="shared" si="1278"/>
        <v>-9.4672229303734059E-4</v>
      </c>
      <c r="ADT131" s="4">
        <f t="shared" si="1278"/>
        <v>-4.8260355151805477E-3</v>
      </c>
      <c r="ADU131" s="4">
        <f t="shared" si="1278"/>
        <v>1.2139971188962947E-2</v>
      </c>
      <c r="ADV131" s="4">
        <f t="shared" si="1278"/>
        <v>-8.7114115019209246E-4</v>
      </c>
      <c r="ADW131" s="4">
        <f t="shared" si="1278"/>
        <v>3.6849983851569624E-3</v>
      </c>
      <c r="ADX131" s="4">
        <f t="shared" si="1278"/>
        <v>5.4393956028367663E-2</v>
      </c>
      <c r="ADY131" s="4">
        <f t="shared" si="1278"/>
        <v>-2.1829285276191008E-2</v>
      </c>
      <c r="ADZ131" s="4">
        <f t="shared" si="1278"/>
        <v>2.874934655185448E-3</v>
      </c>
      <c r="AEA131" s="4">
        <f t="shared" si="1278"/>
        <v>-3.5153681133592548E-4</v>
      </c>
      <c r="AEB131" s="4">
        <f t="shared" si="1278"/>
        <v>-1.0032851445160619E-3</v>
      </c>
      <c r="AEC131" s="4">
        <f t="shared" si="1278"/>
        <v>1.8258839110457302E-2</v>
      </c>
      <c r="AED131" s="4">
        <f t="shared" si="1278"/>
        <v>-1.002445211266106E-3</v>
      </c>
      <c r="AEE131" s="4">
        <f t="shared" si="1278"/>
        <v>1.2214406002227493E-2</v>
      </c>
      <c r="AEF131" s="4">
        <f t="shared" si="1278"/>
        <v>9.7698717834723281E-3</v>
      </c>
      <c r="AEG131" s="4">
        <f t="shared" si="1278"/>
        <v>7.9446626031182462E-3</v>
      </c>
      <c r="AEH131" s="4">
        <f t="shared" si="1278"/>
        <v>2.5361584529559986E-2</v>
      </c>
      <c r="AEI131" s="4">
        <f t="shared" si="1278"/>
        <v>-1.7770402157099923E-3</v>
      </c>
      <c r="AEJ131" s="4">
        <f t="shared" si="1278"/>
        <v>-4.0258427711334401E-3</v>
      </c>
      <c r="AEK131" s="4">
        <f t="shared" si="1278"/>
        <v>-1.7477696071066459E-2</v>
      </c>
      <c r="AEL131" s="4">
        <f t="shared" si="1278"/>
        <v>-4.6642654270995943E-3</v>
      </c>
      <c r="AEM131" s="4">
        <f t="shared" si="1278"/>
        <v>1.3520930581816856E-2</v>
      </c>
      <c r="AEN131" s="4">
        <f t="shared" si="1278"/>
        <v>-2.2185030097582173E-2</v>
      </c>
      <c r="AEO131" s="4">
        <f t="shared" si="1278"/>
        <v>2.7931774564390808E-2</v>
      </c>
      <c r="AEP131" s="4">
        <f t="shared" si="1278"/>
        <v>-6.2436450798242834E-3</v>
      </c>
      <c r="AEQ131" s="4">
        <f t="shared" si="1278"/>
        <v>1.8888286640821525E-3</v>
      </c>
      <c r="AER131" s="4">
        <f t="shared" si="1278"/>
        <v>-1.1164218497854869E-2</v>
      </c>
      <c r="AES131" s="4">
        <f t="shared" si="1278"/>
        <v>-5.3238887894265004E-3</v>
      </c>
      <c r="AET131" s="4">
        <f t="shared" si="1278"/>
        <v>-2.0886300695539669E-3</v>
      </c>
      <c r="AEU131" s="4">
        <f t="shared" si="1278"/>
        <v>1.8167242592273508E-2</v>
      </c>
      <c r="AEV131" s="4">
        <f t="shared" si="1278"/>
        <v>1.9897716635551592E-3</v>
      </c>
      <c r="AEW131" s="4">
        <f t="shared" si="1278"/>
        <v>4.342172750591216E-3</v>
      </c>
      <c r="AEX131" s="4">
        <f t="shared" si="1278"/>
        <v>1.1230299500485526E-3</v>
      </c>
      <c r="AEY131" s="4">
        <f t="shared" si="1278"/>
        <v>-1.1726663496119848E-2</v>
      </c>
      <c r="AEZ131" s="4">
        <f t="shared" si="1278"/>
        <v>8.3310404797367439E-4</v>
      </c>
      <c r="AFA131" s="4">
        <f t="shared" si="1278"/>
        <v>4.4359589719352487E-3</v>
      </c>
      <c r="AFB131" s="4">
        <f t="shared" ref="AFB131:AGM131" si="1279">AFB44-AVERAGE(AFB$41:AFB$45)</f>
        <v>2.3430775016398703E-2</v>
      </c>
      <c r="AFC131" s="4">
        <f t="shared" si="1279"/>
        <v>1.5558271032274654E-2</v>
      </c>
      <c r="AFD131" s="4">
        <f t="shared" si="1279"/>
        <v>3.9510821327469921E-3</v>
      </c>
      <c r="AFE131" s="4">
        <f t="shared" si="1279"/>
        <v>2.6741935886415574E-3</v>
      </c>
      <c r="AFF131" s="4">
        <f t="shared" si="1279"/>
        <v>-8.552138525868334E-3</v>
      </c>
      <c r="AFG131" s="4">
        <f t="shared" si="1279"/>
        <v>-4.6485184904120798E-3</v>
      </c>
      <c r="AFH131" s="4">
        <f t="shared" si="1279"/>
        <v>1.8942638655264563E-3</v>
      </c>
      <c r="AFI131" s="4">
        <f t="shared" si="1279"/>
        <v>1.7441891367996121E-2</v>
      </c>
      <c r="AFJ131" s="4">
        <f t="shared" si="1279"/>
        <v>-9.0155187456618293E-4</v>
      </c>
      <c r="AFK131" s="4">
        <f t="shared" si="1279"/>
        <v>-2.2683855151062637E-2</v>
      </c>
      <c r="AFL131" s="4">
        <f t="shared" si="1279"/>
        <v>-1.2922155017555496E-2</v>
      </c>
      <c r="AFM131" s="4">
        <f t="shared" si="1279"/>
        <v>2.5218761432570548E-3</v>
      </c>
      <c r="AFN131" s="4">
        <f t="shared" si="1279"/>
        <v>-2.5035118752276264E-2</v>
      </c>
      <c r="AFO131" s="4">
        <f t="shared" si="1279"/>
        <v>2.7488337762833197E-2</v>
      </c>
      <c r="AFP131" s="4">
        <f t="shared" si="1279"/>
        <v>-9.8862114956858163E-2</v>
      </c>
      <c r="AFQ131" s="4">
        <f t="shared" si="1279"/>
        <v>-1.9260611201776721E-2</v>
      </c>
      <c r="AFR131" s="4">
        <f t="shared" si="1279"/>
        <v>4.4423874322731965E-4</v>
      </c>
      <c r="AFS131" s="4">
        <f t="shared" si="1279"/>
        <v>2.5060128741487112E-2</v>
      </c>
      <c r="AFT131" s="4">
        <f t="shared" si="1279"/>
        <v>-4.1740433407468644E-4</v>
      </c>
      <c r="AFU131" s="4">
        <f t="shared" si="1279"/>
        <v>-8.4024935736488754E-3</v>
      </c>
      <c r="AFV131" s="4">
        <f t="shared" si="1279"/>
        <v>-8.5822596456078589E-3</v>
      </c>
      <c r="AFW131" s="4">
        <f t="shared" si="1279"/>
        <v>1.6547082486364096E-2</v>
      </c>
      <c r="AFX131" s="4">
        <f t="shared" si="1279"/>
        <v>2.1219050122439158E-3</v>
      </c>
      <c r="AFY131" s="4">
        <f t="shared" si="1279"/>
        <v>1.5073368166946963E-2</v>
      </c>
      <c r="AFZ131" s="4">
        <f t="shared" si="1279"/>
        <v>-9.3672606093251438E-4</v>
      </c>
      <c r="AGA131" s="4">
        <f t="shared" si="1279"/>
        <v>8.5595418454156923E-4</v>
      </c>
      <c r="AGB131" s="4">
        <f t="shared" si="1279"/>
        <v>1.4323678146067132E-3</v>
      </c>
      <c r="AGC131" s="4">
        <f t="shared" si="1279"/>
        <v>-1.2075985574578679E-2</v>
      </c>
      <c r="AGD131" s="4">
        <f t="shared" si="1279"/>
        <v>-1.4250789009867587E-3</v>
      </c>
      <c r="AGE131" s="4">
        <f t="shared" si="1279"/>
        <v>5.2956514336307322E-3</v>
      </c>
      <c r="AGF131" s="4">
        <f t="shared" si="1279"/>
        <v>-6.3047761252581092E-3</v>
      </c>
      <c r="AGG131" s="4">
        <f t="shared" si="1279"/>
        <v>4.2771444371272373E-4</v>
      </c>
      <c r="AGH131" s="4">
        <f t="shared" si="1279"/>
        <v>-2.9042230013195516E-2</v>
      </c>
      <c r="AGI131" s="4">
        <f t="shared" si="1279"/>
        <v>1.0356494009074589E-2</v>
      </c>
      <c r="AGJ131" s="4">
        <f t="shared" si="1279"/>
        <v>1.1351284750153859E-2</v>
      </c>
      <c r="AGK131" s="4">
        <f t="shared" si="1279"/>
        <v>-3.6911661578252477E-3</v>
      </c>
      <c r="AGL131" s="4">
        <f t="shared" si="1279"/>
        <v>2.550045911291468E-3</v>
      </c>
      <c r="AGM131" s="4">
        <f t="shared" si="1279"/>
        <v>2.2789901236711256E-2</v>
      </c>
      <c r="AGN131" s="4">
        <f t="shared" ref="AGN131:AIY131" si="1280">AGN44-AVERAGE(AGN$41:AGN$45)</f>
        <v>8.2798780752591679E-3</v>
      </c>
      <c r="AGO131" s="4">
        <f t="shared" si="1280"/>
        <v>1.0704603704630399E-3</v>
      </c>
      <c r="AGP131" s="4">
        <f t="shared" si="1280"/>
        <v>-3.2509204216337019E-3</v>
      </c>
      <c r="AGQ131" s="4">
        <f t="shared" si="1280"/>
        <v>-6.4786688722177624E-3</v>
      </c>
      <c r="AGR131" s="4">
        <f t="shared" si="1280"/>
        <v>8.6390991272307371E-3</v>
      </c>
      <c r="AGS131" s="4">
        <f t="shared" si="1280"/>
        <v>7.5189103176791609E-3</v>
      </c>
      <c r="AGT131" s="4">
        <f t="shared" si="1280"/>
        <v>2.248605088994157E-3</v>
      </c>
      <c r="AGU131" s="4">
        <f t="shared" si="1280"/>
        <v>-2.1966383548211267E-2</v>
      </c>
      <c r="AGV131" s="4">
        <f t="shared" si="1280"/>
        <v>6.2507058537178179E-4</v>
      </c>
      <c r="AGW131" s="4">
        <f t="shared" si="1280"/>
        <v>-3.6740505057718002E-3</v>
      </c>
      <c r="AGX131" s="4">
        <f t="shared" si="1280"/>
        <v>-1.7131053887614042E-2</v>
      </c>
      <c r="AGY131" s="4">
        <f t="shared" si="1280"/>
        <v>4.4118646121149695E-3</v>
      </c>
      <c r="AGZ131" s="4">
        <f t="shared" si="1280"/>
        <v>6.2868791549994928E-3</v>
      </c>
      <c r="AHA131" s="4">
        <f t="shared" si="1280"/>
        <v>-1.2550224885070826E-2</v>
      </c>
      <c r="AHB131" s="4">
        <f t="shared" si="1280"/>
        <v>-1.947550398220101E-2</v>
      </c>
      <c r="AHC131" s="4">
        <f t="shared" si="1280"/>
        <v>2.9141463076578127E-3</v>
      </c>
      <c r="AHD131" s="4">
        <f t="shared" si="1280"/>
        <v>2.1946430311320397E-3</v>
      </c>
      <c r="AHE131" s="4">
        <f t="shared" si="1280"/>
        <v>3.3753629973588351E-3</v>
      </c>
      <c r="AHF131" s="4">
        <f t="shared" si="1280"/>
        <v>6.8228181482790683E-3</v>
      </c>
      <c r="AHG131" s="4">
        <f t="shared" si="1280"/>
        <v>1.0273518030980923E-2</v>
      </c>
      <c r="AHH131" s="4">
        <f t="shared" si="1280"/>
        <v>7.7609949970766645E-4</v>
      </c>
      <c r="AHI131" s="4">
        <f t="shared" si="1280"/>
        <v>7.8823066142086722E-3</v>
      </c>
      <c r="AHJ131" s="4">
        <f t="shared" si="1280"/>
        <v>6.6672823158316569E-3</v>
      </c>
      <c r="AHK131" s="4">
        <f t="shared" si="1280"/>
        <v>-6.9391450025523375E-3</v>
      </c>
      <c r="AHL131" s="4">
        <f t="shared" si="1280"/>
        <v>-6.8996563516182038E-3</v>
      </c>
      <c r="AHM131" s="4">
        <f t="shared" si="1280"/>
        <v>5.3872804888905768E-3</v>
      </c>
      <c r="AHN131" s="4">
        <f t="shared" si="1280"/>
        <v>3.881645673546044E-3</v>
      </c>
      <c r="AHO131" s="4">
        <f t="shared" si="1280"/>
        <v>-7.8145356274979944E-4</v>
      </c>
      <c r="AHP131" s="4">
        <f t="shared" si="1280"/>
        <v>1.2471388539923037E-2</v>
      </c>
      <c r="AHQ131" s="4">
        <f t="shared" si="1280"/>
        <v>5.4411951351491655E-3</v>
      </c>
      <c r="AHR131" s="4">
        <f t="shared" si="1280"/>
        <v>-2.8167682069699515E-3</v>
      </c>
      <c r="AHS131" s="4">
        <f t="shared" si="1280"/>
        <v>4.6711615106496589E-3</v>
      </c>
      <c r="AHT131" s="4">
        <f t="shared" si="1280"/>
        <v>3.6105226116970236E-2</v>
      </c>
      <c r="AHU131" s="4">
        <f t="shared" si="1280"/>
        <v>-1.2860983799228787E-2</v>
      </c>
      <c r="AHV131" s="4">
        <f t="shared" si="1280"/>
        <v>8.5636115435469753E-3</v>
      </c>
      <c r="AHW131" s="4">
        <f t="shared" si="1280"/>
        <v>-2.4734188793179429E-3</v>
      </c>
      <c r="AHX131" s="4">
        <f t="shared" si="1280"/>
        <v>-4.4808645200570003E-3</v>
      </c>
      <c r="AHY131" s="4">
        <f t="shared" si="1280"/>
        <v>1.0040615258188937E-2</v>
      </c>
      <c r="AHZ131" s="4">
        <f t="shared" si="1280"/>
        <v>-3.9107452581296667E-4</v>
      </c>
      <c r="AIA131" s="4">
        <f t="shared" si="1280"/>
        <v>-5.7717920962668803E-3</v>
      </c>
      <c r="AIB131" s="4">
        <f t="shared" si="1280"/>
        <v>-7.5076107528893495E-3</v>
      </c>
      <c r="AIC131" s="4">
        <f t="shared" si="1280"/>
        <v>-1.4122118727127968E-2</v>
      </c>
      <c r="AID131" s="4">
        <f t="shared" si="1280"/>
        <v>-6.8254061552578005E-3</v>
      </c>
      <c r="AIE131" s="4">
        <f t="shared" si="1280"/>
        <v>-1.4475104897454133E-2</v>
      </c>
      <c r="AIF131" s="4">
        <f t="shared" si="1280"/>
        <v>-5.1179913176899166E-3</v>
      </c>
      <c r="AIG131" s="4">
        <f t="shared" si="1280"/>
        <v>-4.4272384424204073E-2</v>
      </c>
      <c r="AIH131" s="4">
        <f t="shared" si="1280"/>
        <v>-8.0691046687078154E-3</v>
      </c>
      <c r="AII131" s="4">
        <f t="shared" si="1280"/>
        <v>2.5604125669425649E-2</v>
      </c>
      <c r="AIJ131" s="4">
        <f t="shared" si="1280"/>
        <v>-7.4302491044231367E-5</v>
      </c>
      <c r="AIK131" s="4">
        <f t="shared" si="1280"/>
        <v>1.0543511361051951E-2</v>
      </c>
      <c r="AIL131" s="4">
        <f t="shared" si="1280"/>
        <v>-4.6484438760746732E-3</v>
      </c>
      <c r="AIM131" s="4">
        <f t="shared" si="1280"/>
        <v>1.9225388252343547E-3</v>
      </c>
      <c r="AIN131" s="4">
        <f t="shared" si="1280"/>
        <v>-1.148270894437111E-2</v>
      </c>
      <c r="AIO131" s="4">
        <f t="shared" si="1280"/>
        <v>-7.2103493222277068E-3</v>
      </c>
      <c r="AIP131" s="4">
        <f t="shared" si="1280"/>
        <v>9.3065838462947099E-3</v>
      </c>
      <c r="AIQ131" s="4">
        <f t="shared" si="1280"/>
        <v>3.2288639635132026E-3</v>
      </c>
      <c r="AIR131" s="4">
        <f t="shared" si="1280"/>
        <v>-8.7088833735606301E-5</v>
      </c>
      <c r="AIS131" s="4">
        <f t="shared" si="1280"/>
        <v>7.7742602926355242E-3</v>
      </c>
      <c r="AIT131" s="4">
        <f t="shared" si="1280"/>
        <v>-5.2703080317544934E-2</v>
      </c>
      <c r="AIU131" s="4">
        <f t="shared" si="1280"/>
        <v>4.5476370957530047E-3</v>
      </c>
      <c r="AIV131" s="4">
        <f t="shared" si="1280"/>
        <v>1.2457922427979919E-2</v>
      </c>
      <c r="AIW131" s="4">
        <f t="shared" si="1280"/>
        <v>2.0436653220739223E-3</v>
      </c>
      <c r="AIX131" s="4">
        <f t="shared" si="1280"/>
        <v>-9.2212555967296581E-3</v>
      </c>
      <c r="AIY131" s="4">
        <f t="shared" si="1280"/>
        <v>9.9224880290069983E-3</v>
      </c>
      <c r="AIZ131" s="4">
        <f t="shared" ref="AIZ131:ALK131" si="1281">AIZ44-AVERAGE(AIZ$41:AIZ$45)</f>
        <v>2.1649034534834163E-3</v>
      </c>
      <c r="AJA131" s="4">
        <f t="shared" si="1281"/>
        <v>-3.2146483786447575E-3</v>
      </c>
      <c r="AJB131" s="4">
        <f t="shared" si="1281"/>
        <v>1.9243678943503793E-2</v>
      </c>
      <c r="AJC131" s="4">
        <f t="shared" si="1281"/>
        <v>-6.8776179480350714E-5</v>
      </c>
      <c r="AJD131" s="4">
        <f t="shared" si="1281"/>
        <v>-2.6062246239310635E-2</v>
      </c>
      <c r="AJE131" s="4">
        <f t="shared" si="1281"/>
        <v>2.5857343692440981E-3</v>
      </c>
      <c r="AJF131" s="4">
        <f t="shared" si="1281"/>
        <v>-3.3812454990084645E-3</v>
      </c>
      <c r="AJG131" s="4">
        <f t="shared" si="1281"/>
        <v>2.7207525066332821E-3</v>
      </c>
      <c r="AJH131" s="4">
        <f t="shared" si="1281"/>
        <v>-7.1340880056649262E-3</v>
      </c>
      <c r="AJI131" s="4">
        <f t="shared" si="1281"/>
        <v>-1.2032782515631266E-3</v>
      </c>
      <c r="AJJ131" s="4">
        <f t="shared" si="1281"/>
        <v>-1.694485805164643E-2</v>
      </c>
      <c r="AJK131" s="4">
        <f t="shared" si="1281"/>
        <v>6.2759316698672338E-2</v>
      </c>
      <c r="AJL131" s="4">
        <f t="shared" si="1281"/>
        <v>-7.966946829810935E-2</v>
      </c>
      <c r="AJM131" s="4">
        <f t="shared" si="1281"/>
        <v>-1.0595424677198022E-2</v>
      </c>
      <c r="AJN131" s="4">
        <f t="shared" si="1281"/>
        <v>-1.0992279072328042E-2</v>
      </c>
      <c r="AJO131" s="4">
        <f t="shared" si="1281"/>
        <v>3.0252860453591768E-2</v>
      </c>
      <c r="AJP131" s="4">
        <f t="shared" si="1281"/>
        <v>-1.1539967916135887E-3</v>
      </c>
      <c r="AJQ131" s="4">
        <f t="shared" si="1281"/>
        <v>-5.7503161059119425E-3</v>
      </c>
      <c r="AJR131" s="4">
        <f t="shared" si="1281"/>
        <v>-1.040929376144856E-2</v>
      </c>
      <c r="AJS131" s="4">
        <f t="shared" si="1281"/>
        <v>-3.8174777986844981E-2</v>
      </c>
      <c r="AJT131" s="4">
        <f t="shared" si="1281"/>
        <v>6.6150432421461167E-3</v>
      </c>
      <c r="AJU131" s="4">
        <f t="shared" si="1281"/>
        <v>4.1176279991957301E-3</v>
      </c>
      <c r="AJV131" s="4">
        <f t="shared" si="1281"/>
        <v>1.2601420784640216E-3</v>
      </c>
      <c r="AJW131" s="4">
        <f t="shared" si="1281"/>
        <v>-1.0739330359701587E-3</v>
      </c>
      <c r="AJX131" s="4">
        <f t="shared" si="1281"/>
        <v>-1.6776469338969477E-3</v>
      </c>
      <c r="AJY131" s="4">
        <f t="shared" si="1281"/>
        <v>-2.162830882141524E-2</v>
      </c>
      <c r="AJZ131" s="4">
        <f t="shared" si="1281"/>
        <v>-3.251677957147783E-3</v>
      </c>
      <c r="AKA131" s="4">
        <f t="shared" si="1281"/>
        <v>1.4638943597785687E-2</v>
      </c>
      <c r="AKB131" s="4">
        <f t="shared" si="1281"/>
        <v>-1.7070860239091955E-2</v>
      </c>
      <c r="AKC131" s="4">
        <f t="shared" si="1281"/>
        <v>-1.6666486597573867E-3</v>
      </c>
      <c r="AKD131" s="4">
        <f t="shared" si="1281"/>
        <v>-7.1912813382660548E-3</v>
      </c>
      <c r="AKE131" s="4">
        <f t="shared" si="1281"/>
        <v>8.0142559733330059E-3</v>
      </c>
      <c r="AKF131" s="4">
        <f t="shared" si="1281"/>
        <v>-3.6738445813128389E-3</v>
      </c>
      <c r="AKG131" s="4">
        <f t="shared" si="1281"/>
        <v>-1.5227558514410702E-2</v>
      </c>
      <c r="AKH131" s="4">
        <f t="shared" si="1281"/>
        <v>3.9513333168046351E-3</v>
      </c>
      <c r="AKI131" s="4">
        <f t="shared" si="1281"/>
        <v>3.4191557779131451E-2</v>
      </c>
      <c r="AKJ131" s="4">
        <f t="shared" si="1281"/>
        <v>-1.371631531976213E-4</v>
      </c>
      <c r="AKK131" s="4">
        <f t="shared" si="1281"/>
        <v>-2.466064931897132E-3</v>
      </c>
      <c r="AKL131" s="4">
        <f t="shared" si="1281"/>
        <v>-4.4436290788245139E-3</v>
      </c>
      <c r="AKM131" s="4">
        <f t="shared" si="1281"/>
        <v>7.2420126795537162E-3</v>
      </c>
      <c r="AKN131" s="4">
        <f t="shared" si="1281"/>
        <v>4.1884879157537604E-3</v>
      </c>
      <c r="AKO131" s="4">
        <f t="shared" si="1281"/>
        <v>2.2285912634743756E-2</v>
      </c>
      <c r="AKP131" s="4">
        <f t="shared" si="1281"/>
        <v>6.7913746214758909E-3</v>
      </c>
      <c r="AKQ131" s="4">
        <f t="shared" si="1281"/>
        <v>-6.4544941905644452E-3</v>
      </c>
      <c r="AKR131" s="4">
        <f t="shared" si="1281"/>
        <v>1.5593403508269428E-3</v>
      </c>
      <c r="AKS131" s="4">
        <f t="shared" si="1281"/>
        <v>-6.2267213053426047E-3</v>
      </c>
      <c r="AKT131" s="4">
        <f t="shared" si="1281"/>
        <v>4.8469630347916124E-3</v>
      </c>
      <c r="AKU131" s="4">
        <f t="shared" si="1281"/>
        <v>-3.8005910290593138E-3</v>
      </c>
      <c r="AKV131" s="4">
        <f t="shared" si="1281"/>
        <v>5.7174505757492406E-3</v>
      </c>
      <c r="AKW131" s="4">
        <f t="shared" si="1281"/>
        <v>-3.5496695990701356E-3</v>
      </c>
      <c r="AKX131" s="4">
        <f t="shared" si="1281"/>
        <v>-2.4072145638426589E-2</v>
      </c>
      <c r="AKY131" s="4">
        <f t="shared" si="1281"/>
        <v>-5.8216033139392859E-3</v>
      </c>
      <c r="AKZ131" s="4">
        <f t="shared" si="1281"/>
        <v>-5.0759228145393449E-3</v>
      </c>
      <c r="ALA131" s="4">
        <f t="shared" si="1281"/>
        <v>6.676627377564897E-3</v>
      </c>
      <c r="ALB131" s="4">
        <f t="shared" si="1281"/>
        <v>-4.429223003548366E-4</v>
      </c>
      <c r="ALC131" s="4">
        <f t="shared" si="1281"/>
        <v>8.0163892804538932E-3</v>
      </c>
      <c r="ALD131" s="4">
        <f t="shared" si="1281"/>
        <v>-2.6210691807267337E-3</v>
      </c>
      <c r="ALE131" s="4">
        <f t="shared" si="1281"/>
        <v>5.4616090714151638E-3</v>
      </c>
      <c r="ALF131" s="4">
        <f t="shared" si="1281"/>
        <v>3.7727228775062968E-3</v>
      </c>
      <c r="ALG131" s="4">
        <f t="shared" si="1281"/>
        <v>-3.1934561327412853E-3</v>
      </c>
      <c r="ALH131" s="4">
        <f t="shared" si="1281"/>
        <v>-1.0643627814462524E-3</v>
      </c>
      <c r="ALI131" s="4">
        <f t="shared" si="1281"/>
        <v>2.4743939060864889E-3</v>
      </c>
      <c r="ALJ131" s="4">
        <f t="shared" si="1281"/>
        <v>1.8634189001857766E-2</v>
      </c>
      <c r="ALK131" s="4">
        <f t="shared" si="1281"/>
        <v>6.4026118509106517E-3</v>
      </c>
      <c r="ALL131" s="4">
        <f t="shared" ref="ALL131:ALM131" si="1282">ALL44-AVERAGE(ALL$41:ALL$45)</f>
        <v>1.3432378576702906E-2</v>
      </c>
      <c r="ALM131" s="4">
        <f t="shared" si="1282"/>
        <v>-1.1976414894081652E-3</v>
      </c>
      <c r="ALP131" s="4">
        <f t="shared" si="1230"/>
        <v>3.3190428800072394E-5</v>
      </c>
      <c r="AMQ131" s="1">
        <f t="shared" si="1231"/>
        <v>528</v>
      </c>
    </row>
    <row r="132" spans="1:1037" x14ac:dyDescent="0.25">
      <c r="A132" s="13">
        <v>-1</v>
      </c>
      <c r="B132" s="4">
        <f t="shared" ref="B132:BM132" si="1283">B45-AVERAGE(B$41:B$45)</f>
        <v>1.1360135247640984E-3</v>
      </c>
      <c r="C132" s="4">
        <f t="shared" si="1283"/>
        <v>1.6557421276513051E-2</v>
      </c>
      <c r="D132" s="4">
        <f t="shared" si="1283"/>
        <v>7.0474847073052661E-3</v>
      </c>
      <c r="E132" s="4">
        <f t="shared" si="1283"/>
        <v>8.1953171443738398E-3</v>
      </c>
      <c r="F132" s="4">
        <f t="shared" si="1283"/>
        <v>2.6936640351149191E-2</v>
      </c>
      <c r="G132" s="4">
        <f t="shared" si="1283"/>
        <v>1.9304556592550717E-4</v>
      </c>
      <c r="H132" s="4">
        <f t="shared" si="1283"/>
        <v>6.5258447047740389E-3</v>
      </c>
      <c r="I132" s="4">
        <f t="shared" si="1283"/>
        <v>-1.7895651394355888E-3</v>
      </c>
      <c r="J132" s="4">
        <f t="shared" si="1283"/>
        <v>3.7898919937867669E-3</v>
      </c>
      <c r="K132" s="4">
        <f t="shared" si="1283"/>
        <v>-5.6905478245842696E-3</v>
      </c>
      <c r="L132" s="4">
        <f t="shared" si="1283"/>
        <v>-9.7016173358724818E-3</v>
      </c>
      <c r="M132" s="4">
        <f t="shared" si="1283"/>
        <v>6.2218494509087528E-3</v>
      </c>
      <c r="N132" s="4">
        <f t="shared" si="1283"/>
        <v>-1.464129189253531E-2</v>
      </c>
      <c r="O132" s="4">
        <f t="shared" si="1283"/>
        <v>-1.2876842787582018E-2</v>
      </c>
      <c r="P132" s="4">
        <f t="shared" si="1283"/>
        <v>1.8991260589077099E-2</v>
      </c>
      <c r="Q132" s="4">
        <f t="shared" si="1283"/>
        <v>3.7161439429952176E-2</v>
      </c>
      <c r="R132" s="4">
        <f t="shared" si="1283"/>
        <v>4.7676460328149118E-3</v>
      </c>
      <c r="S132" s="4">
        <f t="shared" si="1283"/>
        <v>2.0347475019417079E-2</v>
      </c>
      <c r="T132" s="4">
        <f t="shared" si="1283"/>
        <v>-9.8849935949985035E-3</v>
      </c>
      <c r="U132" s="4">
        <f t="shared" si="1283"/>
        <v>-1.8235454009172598E-2</v>
      </c>
      <c r="V132" s="4">
        <f t="shared" si="1283"/>
        <v>1.0536944941089588E-2</v>
      </c>
      <c r="W132" s="4">
        <f t="shared" si="1283"/>
        <v>2.3259509280017243E-3</v>
      </c>
      <c r="X132" s="4">
        <f t="shared" si="1283"/>
        <v>2.1358402692793495E-2</v>
      </c>
      <c r="Y132" s="4">
        <f t="shared" si="1283"/>
        <v>1.5999851107934428E-2</v>
      </c>
      <c r="Z132" s="4">
        <f t="shared" si="1283"/>
        <v>-9.1223766840275305E-3</v>
      </c>
      <c r="AA132" s="4">
        <f t="shared" si="1283"/>
        <v>3.5417269314422226E-3</v>
      </c>
      <c r="AB132" s="4">
        <f t="shared" si="1283"/>
        <v>-4.0033838810647868E-5</v>
      </c>
      <c r="AC132" s="4">
        <f t="shared" si="1283"/>
        <v>-1.944876326373831E-2</v>
      </c>
      <c r="AD132" s="4">
        <f t="shared" si="1283"/>
        <v>6.6745567225563645E-3</v>
      </c>
      <c r="AE132" s="4">
        <f t="shared" si="1283"/>
        <v>-1.0052637859416565E-3</v>
      </c>
      <c r="AF132" s="4">
        <f t="shared" si="1283"/>
        <v>-2.3243796557099721E-2</v>
      </c>
      <c r="AG132" s="4">
        <f t="shared" si="1283"/>
        <v>-1.3807248637991994E-2</v>
      </c>
      <c r="AH132" s="4">
        <f t="shared" si="1283"/>
        <v>1.5793822765732494E-2</v>
      </c>
      <c r="AI132" s="4">
        <f t="shared" si="1283"/>
        <v>-3.1110706036724407E-3</v>
      </c>
      <c r="AJ132" s="4">
        <f t="shared" si="1283"/>
        <v>6.8751538140692902E-4</v>
      </c>
      <c r="AK132" s="4">
        <f t="shared" si="1283"/>
        <v>-2.6819423993337688E-3</v>
      </c>
      <c r="AL132" s="4">
        <f t="shared" si="1283"/>
        <v>2.0505434999685324E-2</v>
      </c>
      <c r="AM132" s="4">
        <f t="shared" si="1283"/>
        <v>1.5540633417580805E-2</v>
      </c>
      <c r="AN132" s="4">
        <f t="shared" si="1283"/>
        <v>-1.729102005746766E-2</v>
      </c>
      <c r="AO132" s="4">
        <f t="shared" si="1283"/>
        <v>-2.58451551813519E-2</v>
      </c>
      <c r="AP132" s="4">
        <f t="shared" si="1283"/>
        <v>-1.6476892685061285E-2</v>
      </c>
      <c r="AQ132" s="4">
        <f t="shared" si="1283"/>
        <v>-5.0388887169937665E-3</v>
      </c>
      <c r="AR132" s="4">
        <f t="shared" si="1283"/>
        <v>1.441880940653144E-2</v>
      </c>
      <c r="AS132" s="4">
        <f t="shared" si="1283"/>
        <v>4.9285620909038062E-3</v>
      </c>
      <c r="AT132" s="4">
        <f t="shared" si="1283"/>
        <v>-2.7769345974604797E-2</v>
      </c>
      <c r="AU132" s="4">
        <f t="shared" si="1283"/>
        <v>-8.4896829862022901E-3</v>
      </c>
      <c r="AV132" s="4">
        <f t="shared" si="1283"/>
        <v>-3.8807907370157421E-3</v>
      </c>
      <c r="AW132" s="4">
        <f t="shared" si="1283"/>
        <v>-8.0117617082357019E-3</v>
      </c>
      <c r="AX132" s="4">
        <f t="shared" si="1283"/>
        <v>4.0931272658058159E-3</v>
      </c>
      <c r="AY132" s="4">
        <f t="shared" si="1283"/>
        <v>1.0658836040535436E-3</v>
      </c>
      <c r="AZ132" s="4">
        <f t="shared" si="1283"/>
        <v>-1.7353252377761044E-2</v>
      </c>
      <c r="BA132" s="4">
        <f t="shared" si="1283"/>
        <v>-2.9987725931328903E-2</v>
      </c>
      <c r="BB132" s="4">
        <f t="shared" si="1283"/>
        <v>5.9578384108210508E-3</v>
      </c>
      <c r="BC132" s="4">
        <f t="shared" si="1283"/>
        <v>-5.2433951766233892E-3</v>
      </c>
      <c r="BD132" s="4">
        <f t="shared" si="1283"/>
        <v>6.8848244088344241E-3</v>
      </c>
      <c r="BE132" s="4">
        <f t="shared" si="1283"/>
        <v>-2.1124889185403371E-2</v>
      </c>
      <c r="BF132" s="4">
        <f t="shared" si="1283"/>
        <v>-1.3737947549413437E-2</v>
      </c>
      <c r="BG132" s="4">
        <f t="shared" si="1283"/>
        <v>3.2674656240656366E-3</v>
      </c>
      <c r="BH132" s="4">
        <f t="shared" si="1283"/>
        <v>5.5599188693551294E-2</v>
      </c>
      <c r="BI132" s="4">
        <f t="shared" si="1283"/>
        <v>1.3310022634236567E-2</v>
      </c>
      <c r="BJ132" s="4">
        <f t="shared" si="1283"/>
        <v>1.2309940869116062E-2</v>
      </c>
      <c r="BK132" s="4">
        <f t="shared" si="1283"/>
        <v>-9.7295531305734186E-3</v>
      </c>
      <c r="BL132" s="4">
        <f t="shared" si="1283"/>
        <v>1.5077898246352412E-2</v>
      </c>
      <c r="BM132" s="4">
        <f t="shared" si="1283"/>
        <v>7.5171761807244445E-3</v>
      </c>
      <c r="BN132" s="4">
        <f t="shared" ref="BN132:DY132" si="1284">BN45-AVERAGE(BN$41:BN$45)</f>
        <v>1.5930588677682905E-2</v>
      </c>
      <c r="BO132" s="4">
        <f t="shared" si="1284"/>
        <v>1.7016430706224855E-2</v>
      </c>
      <c r="BP132" s="4">
        <f t="shared" si="1284"/>
        <v>-2.9104535318170799E-3</v>
      </c>
      <c r="BQ132" s="4">
        <f t="shared" si="1284"/>
        <v>1.1743847577618491E-2</v>
      </c>
      <c r="BR132" s="4">
        <f t="shared" si="1284"/>
        <v>2.6104743527685059E-2</v>
      </c>
      <c r="BS132" s="4">
        <f t="shared" si="1284"/>
        <v>-7.6194839572725076E-3</v>
      </c>
      <c r="BT132" s="4">
        <f t="shared" si="1284"/>
        <v>3.5578743517503016E-3</v>
      </c>
      <c r="BU132" s="4">
        <f t="shared" si="1284"/>
        <v>-2.2050929994245717E-2</v>
      </c>
      <c r="BV132" s="4">
        <f t="shared" si="1284"/>
        <v>-2.8080879706125928E-3</v>
      </c>
      <c r="BW132" s="4">
        <f t="shared" si="1284"/>
        <v>2.8033475231576312E-3</v>
      </c>
      <c r="BX132" s="4">
        <f t="shared" si="1284"/>
        <v>1.774263832708645E-3</v>
      </c>
      <c r="BY132" s="4">
        <f t="shared" si="1284"/>
        <v>7.1388373439599546E-3</v>
      </c>
      <c r="BZ132" s="4">
        <f t="shared" si="1284"/>
        <v>-2.7086288115839054E-3</v>
      </c>
      <c r="CA132" s="4">
        <f t="shared" si="1284"/>
        <v>9.1496047605504581E-3</v>
      </c>
      <c r="CB132" s="4">
        <f t="shared" si="1284"/>
        <v>-2.0773668107038168E-3</v>
      </c>
      <c r="CC132" s="4">
        <f t="shared" si="1284"/>
        <v>-2.3151090510666874E-3</v>
      </c>
      <c r="CD132" s="4">
        <f t="shared" si="1284"/>
        <v>1.3853870628614678E-3</v>
      </c>
      <c r="CE132" s="4">
        <f t="shared" si="1284"/>
        <v>-1.5465954151112305E-2</v>
      </c>
      <c r="CF132" s="4">
        <f t="shared" si="1284"/>
        <v>1.0137450842541047E-2</v>
      </c>
      <c r="CG132" s="4">
        <f t="shared" si="1284"/>
        <v>-7.5784822544744228E-4</v>
      </c>
      <c r="CH132" s="4">
        <f t="shared" si="1284"/>
        <v>-7.1915783468313498E-3</v>
      </c>
      <c r="CI132" s="4">
        <f t="shared" si="1284"/>
        <v>5.8510028103320351E-3</v>
      </c>
      <c r="CJ132" s="4">
        <f t="shared" si="1284"/>
        <v>4.6682004107496209E-3</v>
      </c>
      <c r="CK132" s="4">
        <f t="shared" si="1284"/>
        <v>-9.2333680096607553E-3</v>
      </c>
      <c r="CL132" s="4">
        <f t="shared" si="1284"/>
        <v>-2.92153653947054E-3</v>
      </c>
      <c r="CM132" s="4">
        <f t="shared" si="1284"/>
        <v>3.5978567663515716E-3</v>
      </c>
      <c r="CN132" s="4">
        <f t="shared" si="1284"/>
        <v>-2.1654329867334633E-3</v>
      </c>
      <c r="CO132" s="4">
        <f t="shared" si="1284"/>
        <v>1.350121063438175E-3</v>
      </c>
      <c r="CP132" s="4">
        <f t="shared" si="1284"/>
        <v>9.6931184753637229E-4</v>
      </c>
      <c r="CQ132" s="4">
        <f t="shared" si="1284"/>
        <v>-2.7217884385978075E-4</v>
      </c>
      <c r="CR132" s="4">
        <f t="shared" si="1284"/>
        <v>5.6191561121652755E-3</v>
      </c>
      <c r="CS132" s="4">
        <f t="shared" si="1284"/>
        <v>4.7379492229330982E-3</v>
      </c>
      <c r="CT132" s="4">
        <f t="shared" si="1284"/>
        <v>-2.4223151796003664E-2</v>
      </c>
      <c r="CU132" s="4">
        <f t="shared" si="1284"/>
        <v>3.2187570231077448E-2</v>
      </c>
      <c r="CV132" s="4">
        <f t="shared" si="1284"/>
        <v>-7.4374466246295082E-3</v>
      </c>
      <c r="CW132" s="4">
        <f t="shared" si="1284"/>
        <v>9.6539631157686011E-3</v>
      </c>
      <c r="CX132" s="4">
        <f t="shared" si="1284"/>
        <v>-9.2120499665248028E-3</v>
      </c>
      <c r="CY132" s="4">
        <f t="shared" si="1284"/>
        <v>1.5839026473610723E-2</v>
      </c>
      <c r="CZ132" s="4">
        <f t="shared" si="1284"/>
        <v>-2.3842156175695114E-2</v>
      </c>
      <c r="DA132" s="4">
        <f t="shared" si="1284"/>
        <v>-2.7629263168591142E-3</v>
      </c>
      <c r="DB132" s="4">
        <f t="shared" si="1284"/>
        <v>-7.4543792504163167E-4</v>
      </c>
      <c r="DC132" s="4">
        <f t="shared" si="1284"/>
        <v>6.9022182188116501E-3</v>
      </c>
      <c r="DD132" s="4">
        <f t="shared" si="1284"/>
        <v>-2.9743293577807337E-2</v>
      </c>
      <c r="DE132" s="4">
        <f t="shared" si="1284"/>
        <v>-9.1245673628461421E-3</v>
      </c>
      <c r="DF132" s="4">
        <f t="shared" si="1284"/>
        <v>8.7187973219286317E-3</v>
      </c>
      <c r="DG132" s="4">
        <f t="shared" si="1284"/>
        <v>-2.7183997982314561E-2</v>
      </c>
      <c r="DH132" s="4">
        <f t="shared" si="1284"/>
        <v>-4.3793967793109977E-2</v>
      </c>
      <c r="DI132" s="4">
        <f t="shared" si="1284"/>
        <v>2.0910348229741371E-2</v>
      </c>
      <c r="DJ132" s="4">
        <f t="shared" si="1284"/>
        <v>-9.3252124046934171E-3</v>
      </c>
      <c r="DK132" s="4">
        <f t="shared" si="1284"/>
        <v>1.5641912426704138E-2</v>
      </c>
      <c r="DL132" s="4">
        <f t="shared" si="1284"/>
        <v>7.1855647378015015E-3</v>
      </c>
      <c r="DM132" s="4">
        <f t="shared" si="1284"/>
        <v>7.3574811341055868E-3</v>
      </c>
      <c r="DN132" s="4">
        <f t="shared" si="1284"/>
        <v>-4.6498193234437921E-3</v>
      </c>
      <c r="DO132" s="4">
        <f t="shared" si="1284"/>
        <v>2.7295715716736037E-2</v>
      </c>
      <c r="DP132" s="4">
        <f t="shared" si="1284"/>
        <v>8.378824621059577E-3</v>
      </c>
      <c r="DQ132" s="4">
        <f t="shared" si="1284"/>
        <v>1.2978806474011827E-2</v>
      </c>
      <c r="DR132" s="4">
        <f t="shared" si="1284"/>
        <v>6.8246732596544277E-2</v>
      </c>
      <c r="DS132" s="4">
        <f t="shared" si="1284"/>
        <v>-1.8529276982828698E-2</v>
      </c>
      <c r="DT132" s="4">
        <f t="shared" si="1284"/>
        <v>6.5187621940084317E-3</v>
      </c>
      <c r="DU132" s="4">
        <f t="shared" si="1284"/>
        <v>5.7454073488072521E-2</v>
      </c>
      <c r="DV132" s="4">
        <f t="shared" si="1284"/>
        <v>-1.8331922337694307E-2</v>
      </c>
      <c r="DW132" s="4">
        <f t="shared" si="1284"/>
        <v>-7.2747308468191066E-2</v>
      </c>
      <c r="DX132" s="4">
        <f t="shared" si="1284"/>
        <v>-1.816263251889462E-2</v>
      </c>
      <c r="DY132" s="4">
        <f t="shared" si="1284"/>
        <v>2.8373396474587805E-2</v>
      </c>
      <c r="DZ132" s="4">
        <f t="shared" ref="DZ132:GK132" si="1285">DZ45-AVERAGE(DZ$41:DZ$45)</f>
        <v>2.8172595663231173E-2</v>
      </c>
      <c r="EA132" s="4">
        <f t="shared" si="1285"/>
        <v>-4.0274192142807828E-2</v>
      </c>
      <c r="EB132" s="4">
        <f t="shared" si="1285"/>
        <v>-8.4234056138900691E-5</v>
      </c>
      <c r="EC132" s="4">
        <f t="shared" si="1285"/>
        <v>2.1747507378117575E-3</v>
      </c>
      <c r="ED132" s="4">
        <f t="shared" si="1285"/>
        <v>-3.2651615573918761E-4</v>
      </c>
      <c r="EE132" s="4">
        <f t="shared" si="1285"/>
        <v>1.1502748033954287E-2</v>
      </c>
      <c r="EF132" s="4">
        <f t="shared" si="1285"/>
        <v>-6.2354536616147172E-3</v>
      </c>
      <c r="EG132" s="4">
        <f t="shared" si="1285"/>
        <v>1.7075141621518953E-2</v>
      </c>
      <c r="EH132" s="4">
        <f t="shared" si="1285"/>
        <v>4.0073073925634625E-2</v>
      </c>
      <c r="EI132" s="4">
        <f t="shared" si="1285"/>
        <v>3.6859037826143116E-2</v>
      </c>
      <c r="EJ132" s="4">
        <f t="shared" si="1285"/>
        <v>-3.8787507282572714E-2</v>
      </c>
      <c r="EK132" s="4">
        <f t="shared" si="1285"/>
        <v>-7.0980816084223547E-2</v>
      </c>
      <c r="EL132" s="4">
        <f t="shared" si="1285"/>
        <v>2.5756168438242411E-2</v>
      </c>
      <c r="EM132" s="4">
        <f t="shared" si="1285"/>
        <v>-6.0714978896768031E-3</v>
      </c>
      <c r="EN132" s="4">
        <f t="shared" si="1285"/>
        <v>2.2714516750152607E-2</v>
      </c>
      <c r="EO132" s="4">
        <f t="shared" si="1285"/>
        <v>4.9008466227267421E-3</v>
      </c>
      <c r="EP132" s="4">
        <f t="shared" si="1285"/>
        <v>2.0373678123982171E-2</v>
      </c>
      <c r="EQ132" s="4">
        <f t="shared" si="1285"/>
        <v>-6.0842924362390777E-2</v>
      </c>
      <c r="ER132" s="4">
        <f t="shared" si="1285"/>
        <v>0.14272152684667444</v>
      </c>
      <c r="ES132" s="4">
        <f t="shared" si="1285"/>
        <v>-2.1021927326393087E-3</v>
      </c>
      <c r="ET132" s="4">
        <f t="shared" si="1285"/>
        <v>-1.1562743374447976E-2</v>
      </c>
      <c r="EU132" s="4">
        <f t="shared" si="1285"/>
        <v>-1.2982726724983139E-2</v>
      </c>
      <c r="EV132" s="4">
        <f t="shared" si="1285"/>
        <v>3.2215258320599835E-2</v>
      </c>
      <c r="EW132" s="4">
        <f t="shared" si="1285"/>
        <v>-3.2768708311427433E-2</v>
      </c>
      <c r="EX132" s="4">
        <f t="shared" si="1285"/>
        <v>-1.1452670473159965E-3</v>
      </c>
      <c r="EY132" s="4">
        <f t="shared" si="1285"/>
        <v>-6.8678747657335296E-2</v>
      </c>
      <c r="EZ132" s="4">
        <f t="shared" si="1285"/>
        <v>3.9374019029219942E-3</v>
      </c>
      <c r="FA132" s="4">
        <f t="shared" si="1285"/>
        <v>3.4801095034516852E-2</v>
      </c>
      <c r="FB132" s="4">
        <f t="shared" si="1285"/>
        <v>-1.4005611504706923E-2</v>
      </c>
      <c r="FC132" s="4">
        <f t="shared" si="1285"/>
        <v>2.9175462457661284E-3</v>
      </c>
      <c r="FD132" s="4">
        <f t="shared" si="1285"/>
        <v>-6.9028686783918231E-3</v>
      </c>
      <c r="FE132" s="4">
        <f t="shared" si="1285"/>
        <v>1.8297353312549787E-2</v>
      </c>
      <c r="FF132" s="4">
        <f t="shared" si="1285"/>
        <v>1.2668341303682478E-2</v>
      </c>
      <c r="FG132" s="4">
        <f t="shared" si="1285"/>
        <v>5.1318346670662044E-3</v>
      </c>
      <c r="FH132" s="4">
        <f t="shared" si="1285"/>
        <v>5.275754900862091E-2</v>
      </c>
      <c r="FI132" s="4">
        <f t="shared" si="1285"/>
        <v>2.381686768119568E-3</v>
      </c>
      <c r="FJ132" s="4">
        <f t="shared" si="1285"/>
        <v>4.8186307967149414E-4</v>
      </c>
      <c r="FK132" s="4">
        <f t="shared" si="1285"/>
        <v>3.4157781231676981E-2</v>
      </c>
      <c r="FL132" s="4">
        <f t="shared" si="1285"/>
        <v>-2.7335789174540385E-3</v>
      </c>
      <c r="FM132" s="4">
        <f t="shared" si="1285"/>
        <v>-1.9332797484491069E-3</v>
      </c>
      <c r="FN132" s="4">
        <f t="shared" si="1285"/>
        <v>-1.8564628915455846E-2</v>
      </c>
      <c r="FO132" s="4">
        <f t="shared" si="1285"/>
        <v>4.5867767017969355E-3</v>
      </c>
      <c r="FP132" s="4">
        <f t="shared" si="1285"/>
        <v>-2.0936089664070779E-3</v>
      </c>
      <c r="FQ132" s="4">
        <f t="shared" si="1285"/>
        <v>-2.5176380631820473E-2</v>
      </c>
      <c r="FR132" s="4">
        <f t="shared" si="1285"/>
        <v>-4.24316789016458E-3</v>
      </c>
      <c r="FS132" s="4">
        <f t="shared" si="1285"/>
        <v>4.8886660530463536E-3</v>
      </c>
      <c r="FT132" s="4">
        <f t="shared" si="1285"/>
        <v>3.3582822137193449E-4</v>
      </c>
      <c r="FU132" s="4">
        <f t="shared" si="1285"/>
        <v>-1.5812783039195644E-2</v>
      </c>
      <c r="FV132" s="4">
        <f t="shared" si="1285"/>
        <v>3.5812908508550921E-3</v>
      </c>
      <c r="FW132" s="4">
        <f t="shared" si="1285"/>
        <v>-1.2771129926575659E-2</v>
      </c>
      <c r="FX132" s="4">
        <f t="shared" si="1285"/>
        <v>5.3863857215099382E-3</v>
      </c>
      <c r="FY132" s="4">
        <f t="shared" si="1285"/>
        <v>-6.5338554919567356E-3</v>
      </c>
      <c r="FZ132" s="4">
        <f t="shared" si="1285"/>
        <v>-2.0892773116646307E-2</v>
      </c>
      <c r="GA132" s="4">
        <f t="shared" si="1285"/>
        <v>-3.6109082389212233E-2</v>
      </c>
      <c r="GB132" s="4">
        <f t="shared" si="1285"/>
        <v>-1.1828791319953007E-2</v>
      </c>
      <c r="GC132" s="4">
        <f t="shared" si="1285"/>
        <v>5.9236029307309195E-3</v>
      </c>
      <c r="GD132" s="4">
        <f t="shared" si="1285"/>
        <v>-1.1210904422552827E-2</v>
      </c>
      <c r="GE132" s="4">
        <f t="shared" si="1285"/>
        <v>2.6789296082900087E-3</v>
      </c>
      <c r="GF132" s="4">
        <f t="shared" si="1285"/>
        <v>-1.33983509524092E-2</v>
      </c>
      <c r="GG132" s="4">
        <f t="shared" si="1285"/>
        <v>9.1247101294711697E-2</v>
      </c>
      <c r="GH132" s="4">
        <f t="shared" si="1285"/>
        <v>-1.4339756653947364E-2</v>
      </c>
      <c r="GI132" s="4">
        <f t="shared" si="1285"/>
        <v>-2.4267950796942786E-2</v>
      </c>
      <c r="GJ132" s="4">
        <f t="shared" si="1285"/>
        <v>-1.1401356741503061E-3</v>
      </c>
      <c r="GK132" s="4">
        <f t="shared" si="1285"/>
        <v>4.9107692741204951E-3</v>
      </c>
      <c r="GL132" s="4">
        <f t="shared" ref="GL132:IW132" si="1286">GL45-AVERAGE(GL$41:GL$45)</f>
        <v>-2.754519627878052E-2</v>
      </c>
      <c r="GM132" s="4">
        <f t="shared" si="1286"/>
        <v>4.2805110535399657E-3</v>
      </c>
      <c r="GN132" s="4">
        <f t="shared" si="1286"/>
        <v>-4.7643181667180769E-3</v>
      </c>
      <c r="GO132" s="4">
        <f t="shared" si="1286"/>
        <v>8.8451629468278684E-2</v>
      </c>
      <c r="GP132" s="4">
        <f t="shared" si="1286"/>
        <v>7.0889341825013982E-2</v>
      </c>
      <c r="GQ132" s="4">
        <f t="shared" si="1286"/>
        <v>-1.1703702675871216E-2</v>
      </c>
      <c r="GR132" s="4">
        <f t="shared" si="1286"/>
        <v>-8.1584134686352294E-3</v>
      </c>
      <c r="GS132" s="4">
        <f t="shared" si="1286"/>
        <v>2.0904512775552133E-2</v>
      </c>
      <c r="GT132" s="4">
        <f t="shared" si="1286"/>
        <v>1.7146288319897299E-4</v>
      </c>
      <c r="GU132" s="4">
        <f t="shared" si="1286"/>
        <v>6.3986552566621877E-3</v>
      </c>
      <c r="GV132" s="4">
        <f t="shared" si="1286"/>
        <v>2.8949607636238189E-3</v>
      </c>
      <c r="GW132" s="4">
        <f t="shared" si="1286"/>
        <v>-7.639051453123177E-3</v>
      </c>
      <c r="GX132" s="4">
        <f t="shared" si="1286"/>
        <v>-5.2369927546345521E-3</v>
      </c>
      <c r="GY132" s="4">
        <f t="shared" si="1286"/>
        <v>1.2359514845605045E-3</v>
      </c>
      <c r="GZ132" s="4">
        <f t="shared" si="1286"/>
        <v>-3.137285550907596E-2</v>
      </c>
      <c r="HA132" s="4">
        <f t="shared" si="1286"/>
        <v>1.8701486819874304E-3</v>
      </c>
      <c r="HB132" s="4">
        <f t="shared" si="1286"/>
        <v>9.4703378667456845E-3</v>
      </c>
      <c r="HC132" s="4">
        <f t="shared" si="1286"/>
        <v>4.7037965937817179E-3</v>
      </c>
      <c r="HD132" s="4">
        <f t="shared" si="1286"/>
        <v>-4.7717870891291501E-2</v>
      </c>
      <c r="HE132" s="4">
        <f t="shared" si="1286"/>
        <v>-7.0578073676834836E-3</v>
      </c>
      <c r="HF132" s="4">
        <f t="shared" si="1286"/>
        <v>6.2029786419846456E-3</v>
      </c>
      <c r="HG132" s="4">
        <f t="shared" si="1286"/>
        <v>-2.5785083111606981E-2</v>
      </c>
      <c r="HH132" s="4">
        <f t="shared" si="1286"/>
        <v>-2.9054675902906033E-2</v>
      </c>
      <c r="HI132" s="4">
        <f t="shared" si="1286"/>
        <v>1.0860362983287472E-2</v>
      </c>
      <c r="HJ132" s="4">
        <f t="shared" si="1286"/>
        <v>2.2002125300810218E-2</v>
      </c>
      <c r="HK132" s="4">
        <f t="shared" si="1286"/>
        <v>-2.1455563426744512E-2</v>
      </c>
      <c r="HL132" s="4">
        <f t="shared" si="1286"/>
        <v>1.7487201646853044E-2</v>
      </c>
      <c r="HM132" s="4">
        <f t="shared" si="1286"/>
        <v>1.4935470833700041E-2</v>
      </c>
      <c r="HN132" s="4">
        <f t="shared" si="1286"/>
        <v>3.6536193519694747E-2</v>
      </c>
      <c r="HO132" s="4">
        <f t="shared" si="1286"/>
        <v>-4.1240731872598446E-4</v>
      </c>
      <c r="HP132" s="4">
        <f t="shared" si="1286"/>
        <v>-4.0569795927398802E-3</v>
      </c>
      <c r="HQ132" s="4">
        <f t="shared" si="1286"/>
        <v>1.9572717189650087E-2</v>
      </c>
      <c r="HR132" s="4">
        <f t="shared" si="1286"/>
        <v>-2.4824594135486568E-2</v>
      </c>
      <c r="HS132" s="4">
        <f t="shared" si="1286"/>
        <v>-4.907777528006179E-2</v>
      </c>
      <c r="HT132" s="4">
        <f t="shared" si="1286"/>
        <v>-1.5016411425208816E-2</v>
      </c>
      <c r="HU132" s="4">
        <f t="shared" si="1286"/>
        <v>-3.8373875045232334E-3</v>
      </c>
      <c r="HV132" s="4">
        <f t="shared" si="1286"/>
        <v>1.7412498591560726E-2</v>
      </c>
      <c r="HW132" s="4">
        <f t="shared" si="1286"/>
        <v>-1.4644353282373278E-3</v>
      </c>
      <c r="HX132" s="4">
        <f t="shared" si="1286"/>
        <v>9.5350370458709109E-3</v>
      </c>
      <c r="HY132" s="4">
        <f t="shared" si="1286"/>
        <v>-4.8132936133039352E-2</v>
      </c>
      <c r="HZ132" s="4">
        <f t="shared" si="1286"/>
        <v>-4.7608571206019516E-2</v>
      </c>
      <c r="IA132" s="4">
        <f t="shared" si="1286"/>
        <v>1.6216430388586028E-2</v>
      </c>
      <c r="IB132" s="4">
        <f t="shared" si="1286"/>
        <v>-1.6094240123654766E-3</v>
      </c>
      <c r="IC132" s="4">
        <f t="shared" si="1286"/>
        <v>6.1188898317852064E-3</v>
      </c>
      <c r="ID132" s="4">
        <f t="shared" si="1286"/>
        <v>-2.4814975896238118E-2</v>
      </c>
      <c r="IE132" s="4">
        <f t="shared" si="1286"/>
        <v>4.9136907833998378E-2</v>
      </c>
      <c r="IF132" s="4">
        <f t="shared" si="1286"/>
        <v>-7.6624882348531537E-3</v>
      </c>
      <c r="IG132" s="4">
        <f t="shared" si="1286"/>
        <v>-6.3652888528163811E-3</v>
      </c>
      <c r="IH132" s="4">
        <f t="shared" si="1286"/>
        <v>-6.1661722432841213E-3</v>
      </c>
      <c r="II132" s="4">
        <f t="shared" si="1286"/>
        <v>-3.3777276349247053E-3</v>
      </c>
      <c r="IJ132" s="4">
        <f t="shared" si="1286"/>
        <v>4.8201300147945186E-3</v>
      </c>
      <c r="IK132" s="4">
        <f t="shared" si="1286"/>
        <v>1.6771592287789933E-3</v>
      </c>
      <c r="IL132" s="4">
        <f t="shared" si="1286"/>
        <v>1.8932750092749376E-2</v>
      </c>
      <c r="IM132" s="4">
        <f t="shared" si="1286"/>
        <v>-6.7388106434146208E-2</v>
      </c>
      <c r="IN132" s="4">
        <f t="shared" si="1286"/>
        <v>0.10261521845042973</v>
      </c>
      <c r="IO132" s="4">
        <f t="shared" si="1286"/>
        <v>-1.0155557420230893E-2</v>
      </c>
      <c r="IP132" s="4">
        <f t="shared" si="1286"/>
        <v>-9.9900949832344849E-3</v>
      </c>
      <c r="IQ132" s="4">
        <f t="shared" si="1286"/>
        <v>3.4720111320914833E-3</v>
      </c>
      <c r="IR132" s="4">
        <f t="shared" si="1286"/>
        <v>4.6172136518763717E-3</v>
      </c>
      <c r="IS132" s="4">
        <f t="shared" si="1286"/>
        <v>-1.6418193505565466E-3</v>
      </c>
      <c r="IT132" s="4">
        <f t="shared" si="1286"/>
        <v>2.0710384256933112E-2</v>
      </c>
      <c r="IU132" s="4">
        <f t="shared" si="1286"/>
        <v>-3.7028047918111345E-2</v>
      </c>
      <c r="IV132" s="4">
        <f t="shared" si="1286"/>
        <v>3.9253515077259452E-3</v>
      </c>
      <c r="IW132" s="4">
        <f t="shared" si="1286"/>
        <v>-2.2753739973241083E-2</v>
      </c>
      <c r="IX132" s="4">
        <f t="shared" ref="IX132:LI132" si="1287">IX45-AVERAGE(IX$41:IX$45)</f>
        <v>1.5589882092568686E-3</v>
      </c>
      <c r="IY132" s="4">
        <f t="shared" si="1287"/>
        <v>2.2747582403977147E-3</v>
      </c>
      <c r="IZ132" s="4">
        <f t="shared" si="1287"/>
        <v>-2.0409862140710021E-3</v>
      </c>
      <c r="JA132" s="4">
        <f t="shared" si="1287"/>
        <v>1.5839469408455462E-2</v>
      </c>
      <c r="JB132" s="4">
        <f t="shared" si="1287"/>
        <v>1.9987575615512669E-2</v>
      </c>
      <c r="JC132" s="4">
        <f t="shared" si="1287"/>
        <v>-6.9127774443188718E-3</v>
      </c>
      <c r="JD132" s="4">
        <f t="shared" si="1287"/>
        <v>-2.3755297847498615E-2</v>
      </c>
      <c r="JE132" s="4">
        <f t="shared" si="1287"/>
        <v>-2.3603652264126427E-3</v>
      </c>
      <c r="JF132" s="4">
        <f t="shared" si="1287"/>
        <v>1.9173220776873563E-2</v>
      </c>
      <c r="JG132" s="4">
        <f t="shared" si="1287"/>
        <v>-4.484864876797022E-3</v>
      </c>
      <c r="JH132" s="4">
        <f t="shared" si="1287"/>
        <v>-3.399324763125584E-3</v>
      </c>
      <c r="JI132" s="4">
        <f t="shared" si="1287"/>
        <v>-4.608900281990418E-3</v>
      </c>
      <c r="JJ132" s="4">
        <f t="shared" si="1287"/>
        <v>-1.9766617929286516E-2</v>
      </c>
      <c r="JK132" s="4">
        <f t="shared" si="1287"/>
        <v>-3.3230783327250686E-3</v>
      </c>
      <c r="JL132" s="4">
        <f t="shared" si="1287"/>
        <v>-5.7860019715196311E-3</v>
      </c>
      <c r="JM132" s="4">
        <f t="shared" si="1287"/>
        <v>-1.923838975578512E-2</v>
      </c>
      <c r="JN132" s="4">
        <f t="shared" si="1287"/>
        <v>1.0380580808107874E-3</v>
      </c>
      <c r="JO132" s="4">
        <f t="shared" si="1287"/>
        <v>-1.6465629719105666E-3</v>
      </c>
      <c r="JP132" s="4">
        <f t="shared" si="1287"/>
        <v>3.366157682466639E-3</v>
      </c>
      <c r="JQ132" s="4">
        <f t="shared" si="1287"/>
        <v>3.2844025175449484E-3</v>
      </c>
      <c r="JR132" s="4">
        <f t="shared" si="1287"/>
        <v>6.0191584813748047E-3</v>
      </c>
      <c r="JS132" s="4">
        <f t="shared" si="1287"/>
        <v>-1.2351217934202872E-2</v>
      </c>
      <c r="JT132" s="4">
        <f t="shared" si="1287"/>
        <v>1.5537238085232465E-2</v>
      </c>
      <c r="JU132" s="4">
        <f t="shared" si="1287"/>
        <v>-1.7795932474418359E-2</v>
      </c>
      <c r="JV132" s="4">
        <f t="shared" si="1287"/>
        <v>1.6422513686724649E-2</v>
      </c>
      <c r="JW132" s="4">
        <f t="shared" si="1287"/>
        <v>-2.2894955081731845E-2</v>
      </c>
      <c r="JX132" s="4">
        <f t="shared" si="1287"/>
        <v>2.4347811833818674E-3</v>
      </c>
      <c r="JY132" s="4">
        <f t="shared" si="1287"/>
        <v>-4.1540395969766504E-4</v>
      </c>
      <c r="JZ132" s="4">
        <f t="shared" si="1287"/>
        <v>-1.7207750548327419E-2</v>
      </c>
      <c r="KA132" s="4">
        <f t="shared" si="1287"/>
        <v>-5.7066604162743489E-3</v>
      </c>
      <c r="KB132" s="4">
        <f t="shared" si="1287"/>
        <v>-1.7585613992778644E-2</v>
      </c>
      <c r="KC132" s="4">
        <f t="shared" si="1287"/>
        <v>-2.0637922559778775E-2</v>
      </c>
      <c r="KD132" s="4">
        <f t="shared" si="1287"/>
        <v>1.2353272775681216E-2</v>
      </c>
      <c r="KE132" s="4">
        <f t="shared" si="1287"/>
        <v>-5.0017722574720322E-3</v>
      </c>
      <c r="KF132" s="4">
        <f t="shared" si="1287"/>
        <v>1.754660433005352E-3</v>
      </c>
      <c r="KG132" s="4">
        <f t="shared" si="1287"/>
        <v>7.6555088571150761E-3</v>
      </c>
      <c r="KH132" s="4">
        <f t="shared" si="1287"/>
        <v>-8.1552328850240472E-3</v>
      </c>
      <c r="KI132" s="4">
        <f t="shared" si="1287"/>
        <v>1.171276821315274E-2</v>
      </c>
      <c r="KJ132" s="4">
        <f t="shared" si="1287"/>
        <v>-7.9793312684605013E-3</v>
      </c>
      <c r="KK132" s="4">
        <f t="shared" si="1287"/>
        <v>3.2399387169367681E-2</v>
      </c>
      <c r="KL132" s="4">
        <f t="shared" si="1287"/>
        <v>-5.6352190493617824E-2</v>
      </c>
      <c r="KM132" s="4">
        <f t="shared" si="1287"/>
        <v>-2.8200663157635932E-3</v>
      </c>
      <c r="KN132" s="4">
        <f t="shared" si="1287"/>
        <v>-2.0607162341441138E-2</v>
      </c>
      <c r="KO132" s="4">
        <f t="shared" si="1287"/>
        <v>1.6251500065602491E-2</v>
      </c>
      <c r="KP132" s="4">
        <f t="shared" si="1287"/>
        <v>-7.379032249601335E-3</v>
      </c>
      <c r="KQ132" s="4">
        <f t="shared" si="1287"/>
        <v>9.3111956154986169E-3</v>
      </c>
      <c r="KR132" s="4">
        <f t="shared" si="1287"/>
        <v>-6.3034977124993329E-3</v>
      </c>
      <c r="KS132" s="4">
        <f t="shared" si="1287"/>
        <v>-3.7172988375161545E-2</v>
      </c>
      <c r="KT132" s="4">
        <f t="shared" si="1287"/>
        <v>5.169513232239094E-3</v>
      </c>
      <c r="KU132" s="4">
        <f t="shared" si="1287"/>
        <v>-1.9394435520649358E-3</v>
      </c>
      <c r="KV132" s="4">
        <f t="shared" si="1287"/>
        <v>4.2318994813341088E-3</v>
      </c>
      <c r="KW132" s="4">
        <f t="shared" si="1287"/>
        <v>2.6884530803414435E-3</v>
      </c>
      <c r="KX132" s="4">
        <f t="shared" si="1287"/>
        <v>-4.9225517612476498E-3</v>
      </c>
      <c r="KY132" s="4">
        <f t="shared" si="1287"/>
        <v>-1.2415278020078472E-2</v>
      </c>
      <c r="KZ132" s="4">
        <f t="shared" si="1287"/>
        <v>-1.0669355355873855E-2</v>
      </c>
      <c r="LA132" s="4">
        <f t="shared" si="1287"/>
        <v>1.1287598958588984E-2</v>
      </c>
      <c r="LB132" s="4">
        <f t="shared" si="1287"/>
        <v>-6.4892594159980665E-4</v>
      </c>
      <c r="LC132" s="4">
        <f t="shared" si="1287"/>
        <v>-1.7548657484189774E-2</v>
      </c>
      <c r="LD132" s="4">
        <f t="shared" si="1287"/>
        <v>-1.1359883213932585E-2</v>
      </c>
      <c r="LE132" s="4">
        <f t="shared" si="1287"/>
        <v>7.2852255616835018E-2</v>
      </c>
      <c r="LF132" s="4">
        <f t="shared" si="1287"/>
        <v>1.4613207080484483E-2</v>
      </c>
      <c r="LG132" s="4">
        <f t="shared" si="1287"/>
        <v>8.5991983882743352E-3</v>
      </c>
      <c r="LH132" s="4">
        <f t="shared" si="1287"/>
        <v>9.1581328308725576E-3</v>
      </c>
      <c r="LI132" s="4">
        <f t="shared" si="1287"/>
        <v>-3.4175307108893348E-2</v>
      </c>
      <c r="LJ132" s="4">
        <f t="shared" ref="LJ132:NU132" si="1288">LJ45-AVERAGE(LJ$41:LJ$45)</f>
        <v>4.6218507702708071E-2</v>
      </c>
      <c r="LK132" s="4">
        <f t="shared" si="1288"/>
        <v>-3.556739384609737E-3</v>
      </c>
      <c r="LL132" s="4">
        <f t="shared" si="1288"/>
        <v>-3.2259763418670401E-3</v>
      </c>
      <c r="LM132" s="4">
        <f t="shared" si="1288"/>
        <v>2.1958440247051195E-2</v>
      </c>
      <c r="LN132" s="4">
        <f t="shared" si="1288"/>
        <v>-4.4107576277495324E-3</v>
      </c>
      <c r="LO132" s="4">
        <f t="shared" si="1288"/>
        <v>-2.4290827386794962E-2</v>
      </c>
      <c r="LP132" s="4">
        <f t="shared" si="1288"/>
        <v>3.061449696853982E-3</v>
      </c>
      <c r="LQ132" s="4">
        <f t="shared" si="1288"/>
        <v>4.9910092382553367E-3</v>
      </c>
      <c r="LR132" s="4">
        <f t="shared" si="1288"/>
        <v>-1.7919597054072815E-2</v>
      </c>
      <c r="LS132" s="4">
        <f t="shared" si="1288"/>
        <v>3.6896435388928377E-3</v>
      </c>
      <c r="LT132" s="4">
        <f t="shared" si="1288"/>
        <v>-7.5222147031922633E-3</v>
      </c>
      <c r="LU132" s="4">
        <f t="shared" si="1288"/>
        <v>-3.1385250605181582E-2</v>
      </c>
      <c r="LV132" s="4">
        <f t="shared" si="1288"/>
        <v>-2.9164051878276216E-2</v>
      </c>
      <c r="LW132" s="4">
        <f t="shared" si="1288"/>
        <v>-2.4808925475301391E-2</v>
      </c>
      <c r="LX132" s="4">
        <f t="shared" si="1288"/>
        <v>-1.0748803443677329E-2</v>
      </c>
      <c r="LY132" s="4">
        <f t="shared" si="1288"/>
        <v>1.9180169721926075E-4</v>
      </c>
      <c r="LZ132" s="4">
        <f t="shared" si="1288"/>
        <v>-8.3445351240579654E-3</v>
      </c>
      <c r="MA132" s="4">
        <f t="shared" si="1288"/>
        <v>-2.4072578501084349E-3</v>
      </c>
      <c r="MB132" s="4">
        <f t="shared" si="1288"/>
        <v>-3.485511455612763E-2</v>
      </c>
      <c r="MC132" s="4">
        <f t="shared" si="1288"/>
        <v>-6.6374113353537267E-2</v>
      </c>
      <c r="MD132" s="4">
        <f t="shared" si="1288"/>
        <v>1.9641166503874992E-3</v>
      </c>
      <c r="ME132" s="4">
        <f t="shared" si="1288"/>
        <v>1.0829585047544792E-2</v>
      </c>
      <c r="MF132" s="4">
        <f t="shared" si="1288"/>
        <v>2.8929537839182878E-2</v>
      </c>
      <c r="MG132" s="4">
        <f t="shared" si="1288"/>
        <v>2.4435337820442708E-3</v>
      </c>
      <c r="MH132" s="4">
        <f t="shared" si="1288"/>
        <v>-1.5713353222457822E-3</v>
      </c>
      <c r="MI132" s="4">
        <f t="shared" si="1288"/>
        <v>-1.9813609082772257E-2</v>
      </c>
      <c r="MJ132" s="4">
        <f t="shared" si="1288"/>
        <v>8.7938349715214609E-2</v>
      </c>
      <c r="MK132" s="4">
        <f t="shared" si="1288"/>
        <v>-7.4834646654111867E-3</v>
      </c>
      <c r="ML132" s="4">
        <f t="shared" si="1288"/>
        <v>1.8348631896794893E-3</v>
      </c>
      <c r="MM132" s="4">
        <f t="shared" si="1288"/>
        <v>-4.171746903404586E-4</v>
      </c>
      <c r="MN132" s="4">
        <f t="shared" si="1288"/>
        <v>-6.9122890962198136E-7</v>
      </c>
      <c r="MO132" s="4">
        <f t="shared" si="1288"/>
        <v>-8.2986199981829583E-3</v>
      </c>
      <c r="MP132" s="4">
        <f t="shared" si="1288"/>
        <v>7.5730160575174406E-3</v>
      </c>
      <c r="MQ132" s="4">
        <f t="shared" si="1288"/>
        <v>-3.6014702058749487E-2</v>
      </c>
      <c r="MR132" s="4">
        <f t="shared" si="1288"/>
        <v>-1.6208378027290729E-3</v>
      </c>
      <c r="MS132" s="4">
        <f t="shared" si="1288"/>
        <v>-1.0111466457848415E-2</v>
      </c>
      <c r="MT132" s="4">
        <f t="shared" si="1288"/>
        <v>-1.1008223223307799E-2</v>
      </c>
      <c r="MU132" s="4">
        <f t="shared" si="1288"/>
        <v>8.2579493336267986E-3</v>
      </c>
      <c r="MV132" s="4">
        <f t="shared" si="1288"/>
        <v>-8.225925736993241E-3</v>
      </c>
      <c r="MW132" s="4">
        <f t="shared" si="1288"/>
        <v>2.2707429657668157E-2</v>
      </c>
      <c r="MX132" s="4">
        <f t="shared" si="1288"/>
        <v>-2.7601415658957398E-3</v>
      </c>
      <c r="MY132" s="4">
        <f t="shared" si="1288"/>
        <v>-2.1492234578843538E-2</v>
      </c>
      <c r="MZ132" s="4">
        <f t="shared" si="1288"/>
        <v>4.2379003761149024E-3</v>
      </c>
      <c r="NA132" s="4">
        <f t="shared" si="1288"/>
        <v>2.4733261627698636E-3</v>
      </c>
      <c r="NB132" s="4">
        <f t="shared" si="1288"/>
        <v>2.0001242799122911E-3</v>
      </c>
      <c r="NC132" s="4">
        <f t="shared" si="1288"/>
        <v>3.6286387694085272E-2</v>
      </c>
      <c r="ND132" s="4">
        <f t="shared" si="1288"/>
        <v>-2.029812164382186E-3</v>
      </c>
      <c r="NE132" s="4">
        <f t="shared" si="1288"/>
        <v>-1.455378268909749E-2</v>
      </c>
      <c r="NF132" s="4">
        <f t="shared" si="1288"/>
        <v>-4.5301580050400143E-2</v>
      </c>
      <c r="NG132" s="4">
        <f t="shared" si="1288"/>
        <v>2.9865492682160062E-2</v>
      </c>
      <c r="NH132" s="4">
        <f t="shared" si="1288"/>
        <v>1.0939599809090827E-2</v>
      </c>
      <c r="NI132" s="4">
        <f t="shared" si="1288"/>
        <v>-4.2291921794768211E-3</v>
      </c>
      <c r="NJ132" s="4">
        <f t="shared" si="1288"/>
        <v>-3.8748431057668798E-3</v>
      </c>
      <c r="NK132" s="4">
        <f t="shared" si="1288"/>
        <v>-3.3978720882539594E-3</v>
      </c>
      <c r="NL132" s="4">
        <f t="shared" si="1288"/>
        <v>7.0900011389030343E-3</v>
      </c>
      <c r="NM132" s="4">
        <f t="shared" si="1288"/>
        <v>-1.3431590973442285E-2</v>
      </c>
      <c r="NN132" s="4">
        <f t="shared" si="1288"/>
        <v>-3.3896048268523713E-3</v>
      </c>
      <c r="NO132" s="4">
        <f t="shared" si="1288"/>
        <v>-1.8321289969097314E-2</v>
      </c>
      <c r="NP132" s="4">
        <f t="shared" si="1288"/>
        <v>2.6005131769666133E-3</v>
      </c>
      <c r="NQ132" s="4">
        <f t="shared" si="1288"/>
        <v>1.408436127244281E-3</v>
      </c>
      <c r="NR132" s="4">
        <f t="shared" si="1288"/>
        <v>-2.1149468304022031E-3</v>
      </c>
      <c r="NS132" s="4">
        <f t="shared" si="1288"/>
        <v>1.27281440879901E-2</v>
      </c>
      <c r="NT132" s="4">
        <f t="shared" si="1288"/>
        <v>1.1804436274356225E-2</v>
      </c>
      <c r="NU132" s="4">
        <f t="shared" si="1288"/>
        <v>1.0193054574210197E-2</v>
      </c>
      <c r="NV132" s="4">
        <f t="shared" ref="NV132:QG132" si="1289">NV45-AVERAGE(NV$41:NV$45)</f>
        <v>-2.0301612260861948E-3</v>
      </c>
      <c r="NW132" s="4">
        <f t="shared" si="1289"/>
        <v>-5.4326071935198658E-3</v>
      </c>
      <c r="NX132" s="4">
        <f t="shared" si="1289"/>
        <v>7.2003899910269859E-3</v>
      </c>
      <c r="NY132" s="4">
        <f t="shared" si="1289"/>
        <v>1.1056444494905834E-2</v>
      </c>
      <c r="NZ132" s="4">
        <f t="shared" si="1289"/>
        <v>3.6182974679657772E-3</v>
      </c>
      <c r="OA132" s="4">
        <f t="shared" si="1289"/>
        <v>-8.8398685468949918E-3</v>
      </c>
      <c r="OB132" s="4">
        <f t="shared" si="1289"/>
        <v>4.440407550872473E-3</v>
      </c>
      <c r="OC132" s="4">
        <f t="shared" si="1289"/>
        <v>7.9480365511874051E-3</v>
      </c>
      <c r="OD132" s="4">
        <f t="shared" si="1289"/>
        <v>-5.2846733952322658E-2</v>
      </c>
      <c r="OE132" s="4">
        <f t="shared" si="1289"/>
        <v>2.9674409911054113E-3</v>
      </c>
      <c r="OF132" s="4">
        <f t="shared" si="1289"/>
        <v>-1.3032710238912764E-2</v>
      </c>
      <c r="OG132" s="4">
        <f t="shared" si="1289"/>
        <v>4.1393970296757961E-3</v>
      </c>
      <c r="OH132" s="4">
        <f t="shared" si="1289"/>
        <v>-2.9509493909660713E-2</v>
      </c>
      <c r="OI132" s="4">
        <f t="shared" si="1289"/>
        <v>3.9770506987114311E-2</v>
      </c>
      <c r="OJ132" s="4">
        <f t="shared" si="1289"/>
        <v>-2.1083635856806806E-2</v>
      </c>
      <c r="OK132" s="4">
        <f t="shared" si="1289"/>
        <v>-1.2437969217078619E-2</v>
      </c>
      <c r="OL132" s="4">
        <f t="shared" si="1289"/>
        <v>-1.8798086246569973E-3</v>
      </c>
      <c r="OM132" s="4">
        <f t="shared" si="1289"/>
        <v>-4.7997133907235479E-3</v>
      </c>
      <c r="ON132" s="4">
        <f t="shared" si="1289"/>
        <v>-3.2407335233219314E-2</v>
      </c>
      <c r="OO132" s="4">
        <f t="shared" si="1289"/>
        <v>2.7216778214185604E-3</v>
      </c>
      <c r="OP132" s="4">
        <f t="shared" si="1289"/>
        <v>3.6985206549794009E-3</v>
      </c>
      <c r="OQ132" s="4">
        <f t="shared" si="1289"/>
        <v>-3.1238546683368226E-4</v>
      </c>
      <c r="OR132" s="4">
        <f t="shared" si="1289"/>
        <v>1.3442019949641795E-2</v>
      </c>
      <c r="OS132" s="4">
        <f t="shared" si="1289"/>
        <v>3.0436502206918985E-3</v>
      </c>
      <c r="OT132" s="4">
        <f t="shared" si="1289"/>
        <v>-1.147334444177403E-3</v>
      </c>
      <c r="OU132" s="4">
        <f t="shared" si="1289"/>
        <v>-7.8568430379236109E-4</v>
      </c>
      <c r="OV132" s="4">
        <f t="shared" si="1289"/>
        <v>-1.7287992099921372E-2</v>
      </c>
      <c r="OW132" s="4">
        <f t="shared" si="1289"/>
        <v>-3.2448646609617082E-3</v>
      </c>
      <c r="OX132" s="4">
        <f t="shared" si="1289"/>
        <v>-2.7625826766184206E-3</v>
      </c>
      <c r="OY132" s="4">
        <f t="shared" si="1289"/>
        <v>-3.5236114061439824E-2</v>
      </c>
      <c r="OZ132" s="4">
        <f t="shared" si="1289"/>
        <v>-2.2911050134842036E-2</v>
      </c>
      <c r="PA132" s="4">
        <f t="shared" si="1289"/>
        <v>4.2140850016159144E-2</v>
      </c>
      <c r="PB132" s="4">
        <f t="shared" si="1289"/>
        <v>-2.3942597863133408E-2</v>
      </c>
      <c r="PC132" s="4">
        <f t="shared" si="1289"/>
        <v>8.2361075634062239E-3</v>
      </c>
      <c r="PD132" s="4">
        <f t="shared" si="1289"/>
        <v>4.3987246133432877E-2</v>
      </c>
      <c r="PE132" s="4">
        <f t="shared" si="1289"/>
        <v>3.6209562138699164E-2</v>
      </c>
      <c r="PF132" s="4">
        <f t="shared" si="1289"/>
        <v>4.2855199526998525E-2</v>
      </c>
      <c r="PG132" s="4">
        <f t="shared" si="1289"/>
        <v>2.0128188834438203E-3</v>
      </c>
      <c r="PH132" s="4">
        <f t="shared" si="1289"/>
        <v>5.7164589790525584E-3</v>
      </c>
      <c r="PI132" s="4">
        <f t="shared" si="1289"/>
        <v>5.254212977270982E-2</v>
      </c>
      <c r="PJ132" s="4">
        <f t="shared" si="1289"/>
        <v>-3.9916911120396227E-2</v>
      </c>
      <c r="PK132" s="4">
        <f t="shared" si="1289"/>
        <v>-1.0731597773955819E-2</v>
      </c>
      <c r="PL132" s="4">
        <f t="shared" si="1289"/>
        <v>-6.8591200414625225E-4</v>
      </c>
      <c r="PM132" s="4">
        <f t="shared" si="1289"/>
        <v>7.3613339663722854E-3</v>
      </c>
      <c r="PN132" s="4">
        <f t="shared" si="1289"/>
        <v>-1.5161014417323806E-2</v>
      </c>
      <c r="PO132" s="4">
        <f t="shared" si="1289"/>
        <v>9.6532019963028702E-3</v>
      </c>
      <c r="PP132" s="4">
        <f t="shared" si="1289"/>
        <v>-3.5830692325647309E-3</v>
      </c>
      <c r="PQ132" s="4">
        <f t="shared" si="1289"/>
        <v>-3.7715332691472613E-2</v>
      </c>
      <c r="PR132" s="4">
        <f t="shared" si="1289"/>
        <v>6.7040544718808236E-4</v>
      </c>
      <c r="PS132" s="4">
        <f t="shared" si="1289"/>
        <v>-7.3016327750799158E-3</v>
      </c>
      <c r="PT132" s="4">
        <f t="shared" si="1289"/>
        <v>2.7050259930588164E-3</v>
      </c>
      <c r="PU132" s="4">
        <f t="shared" si="1289"/>
        <v>1.105829751459643E-2</v>
      </c>
      <c r="PV132" s="4">
        <f t="shared" si="1289"/>
        <v>-2.1480824729969393E-2</v>
      </c>
      <c r="PW132" s="4">
        <f t="shared" si="1289"/>
        <v>6.9864556781589222E-3</v>
      </c>
      <c r="PX132" s="4">
        <f t="shared" si="1289"/>
        <v>-7.4090126872002435E-2</v>
      </c>
      <c r="PY132" s="4">
        <f t="shared" si="1289"/>
        <v>-8.4434905380081603E-3</v>
      </c>
      <c r="PZ132" s="4">
        <f t="shared" si="1289"/>
        <v>-1.7406748363165184E-3</v>
      </c>
      <c r="QA132" s="4">
        <f t="shared" si="1289"/>
        <v>-2.1822686730079057E-2</v>
      </c>
      <c r="QB132" s="4">
        <f t="shared" si="1289"/>
        <v>-7.7373497602490834E-4</v>
      </c>
      <c r="QC132" s="4">
        <f t="shared" si="1289"/>
        <v>7.7012454312372766E-3</v>
      </c>
      <c r="QD132" s="4">
        <f t="shared" si="1289"/>
        <v>-3.3382704133303239E-3</v>
      </c>
      <c r="QE132" s="4">
        <f t="shared" si="1289"/>
        <v>-4.7103696265216002E-2</v>
      </c>
      <c r="QF132" s="4">
        <f t="shared" si="1289"/>
        <v>0.13787289621969848</v>
      </c>
      <c r="QG132" s="4">
        <f t="shared" si="1289"/>
        <v>-2.4919039091094372E-3</v>
      </c>
      <c r="QH132" s="4">
        <f t="shared" ref="QH132:SS132" si="1290">QH45-AVERAGE(QH$41:QH$45)</f>
        <v>1.0414208620246074E-2</v>
      </c>
      <c r="QI132" s="4">
        <f t="shared" si="1290"/>
        <v>1.1740215413808163E-2</v>
      </c>
      <c r="QJ132" s="4">
        <f t="shared" si="1290"/>
        <v>-1.2461268073553359E-2</v>
      </c>
      <c r="QK132" s="4">
        <f t="shared" si="1290"/>
        <v>2.2429711594358259E-2</v>
      </c>
      <c r="QL132" s="4">
        <f t="shared" si="1290"/>
        <v>-1.3874094851747426E-2</v>
      </c>
      <c r="QM132" s="4">
        <f t="shared" si="1290"/>
        <v>-3.5481703514204106E-2</v>
      </c>
      <c r="QN132" s="4">
        <f t="shared" si="1290"/>
        <v>2.7736977797562469E-3</v>
      </c>
      <c r="QO132" s="4">
        <f t="shared" si="1290"/>
        <v>-1.3281767295130928E-2</v>
      </c>
      <c r="QP132" s="4">
        <f t="shared" si="1290"/>
        <v>-1.5305237979529127E-3</v>
      </c>
      <c r="QQ132" s="4">
        <f t="shared" si="1290"/>
        <v>6.4887126683386871E-3</v>
      </c>
      <c r="QR132" s="4">
        <f t="shared" si="1290"/>
        <v>4.9115520803947287E-3</v>
      </c>
      <c r="QS132" s="4">
        <f t="shared" si="1290"/>
        <v>1.589946257450843E-2</v>
      </c>
      <c r="QT132" s="4">
        <f t="shared" si="1290"/>
        <v>4.0167007324694547E-3</v>
      </c>
      <c r="QU132" s="4">
        <f t="shared" si="1290"/>
        <v>1.6076322146024558E-2</v>
      </c>
      <c r="QV132" s="4">
        <f t="shared" si="1290"/>
        <v>4.7354558606166443E-3</v>
      </c>
      <c r="QW132" s="4">
        <f t="shared" si="1290"/>
        <v>1.2343175972421149E-3</v>
      </c>
      <c r="QX132" s="4">
        <f t="shared" si="1290"/>
        <v>1.076998630441256E-2</v>
      </c>
      <c r="QY132" s="4">
        <f t="shared" si="1290"/>
        <v>-7.9292369501214981E-3</v>
      </c>
      <c r="QZ132" s="4">
        <f t="shared" si="1290"/>
        <v>2.4015766853612759E-3</v>
      </c>
      <c r="RA132" s="4">
        <f t="shared" si="1290"/>
        <v>-2.9157154709251596E-2</v>
      </c>
      <c r="RB132" s="4">
        <f t="shared" si="1290"/>
        <v>-2.3199775826316393E-2</v>
      </c>
      <c r="RC132" s="4">
        <f t="shared" si="1290"/>
        <v>-1.4868491580236894E-2</v>
      </c>
      <c r="RD132" s="4">
        <f t="shared" si="1290"/>
        <v>6.5205714102285301E-3</v>
      </c>
      <c r="RE132" s="4">
        <f t="shared" si="1290"/>
        <v>-8.4471910572198623E-3</v>
      </c>
      <c r="RF132" s="4">
        <f t="shared" si="1290"/>
        <v>1.7253778525645955E-3</v>
      </c>
      <c r="RG132" s="4">
        <f t="shared" si="1290"/>
        <v>-2.0390113184827422E-3</v>
      </c>
      <c r="RH132" s="4">
        <f t="shared" si="1290"/>
        <v>6.5500563786490646E-3</v>
      </c>
      <c r="RI132" s="4">
        <f t="shared" si="1290"/>
        <v>1.6353079476057984E-3</v>
      </c>
      <c r="RJ132" s="4">
        <f t="shared" si="1290"/>
        <v>-2.9717703891574796E-3</v>
      </c>
      <c r="RK132" s="4">
        <f t="shared" si="1290"/>
        <v>1.3168392508127083E-2</v>
      </c>
      <c r="RL132" s="4">
        <f t="shared" si="1290"/>
        <v>2.1635595387277033E-3</v>
      </c>
      <c r="RM132" s="4">
        <f t="shared" si="1290"/>
        <v>-1.0510473877169085E-2</v>
      </c>
      <c r="RN132" s="4">
        <f t="shared" si="1290"/>
        <v>1.2680719009052818E-2</v>
      </c>
      <c r="RO132" s="4">
        <f t="shared" si="1290"/>
        <v>-1.0087583193228505E-2</v>
      </c>
      <c r="RP132" s="4">
        <f t="shared" si="1290"/>
        <v>0</v>
      </c>
      <c r="RQ132" s="4">
        <f t="shared" si="1290"/>
        <v>-1.8035224399020319E-2</v>
      </c>
      <c r="RR132" s="4">
        <f t="shared" si="1290"/>
        <v>-2.6750702018884749E-2</v>
      </c>
      <c r="RS132" s="4">
        <f t="shared" si="1290"/>
        <v>0</v>
      </c>
      <c r="RT132" s="4">
        <f t="shared" si="1290"/>
        <v>-1.7734375630257737E-3</v>
      </c>
      <c r="RU132" s="4">
        <f t="shared" si="1290"/>
        <v>-8.2831280146833594E-3</v>
      </c>
      <c r="RV132" s="4">
        <f t="shared" si="1290"/>
        <v>6.3129448459086114E-3</v>
      </c>
      <c r="RW132" s="4">
        <f t="shared" si="1290"/>
        <v>4.5939963271580137E-3</v>
      </c>
      <c r="RX132" s="4">
        <f t="shared" si="1290"/>
        <v>-1.5789635666396745E-3</v>
      </c>
      <c r="RY132" s="4">
        <f t="shared" si="1290"/>
        <v>1.0889240986283039E-2</v>
      </c>
      <c r="RZ132" s="4">
        <f t="shared" si="1290"/>
        <v>2.8894452848079632E-2</v>
      </c>
      <c r="SA132" s="4">
        <f t="shared" si="1290"/>
        <v>5.6600346346176098E-3</v>
      </c>
      <c r="SB132" s="4">
        <f t="shared" si="1290"/>
        <v>-1.2759346702947528E-2</v>
      </c>
      <c r="SC132" s="4">
        <f t="shared" si="1290"/>
        <v>3.3038169583845547E-2</v>
      </c>
      <c r="SD132" s="4">
        <f t="shared" si="1290"/>
        <v>-6.2130774760641889E-2</v>
      </c>
      <c r="SE132" s="4">
        <f t="shared" si="1290"/>
        <v>3.3596833778757659E-3</v>
      </c>
      <c r="SF132" s="4">
        <f t="shared" si="1290"/>
        <v>7.4134158815446615E-3</v>
      </c>
      <c r="SG132" s="4">
        <f t="shared" si="1290"/>
        <v>4.0501737507322765E-3</v>
      </c>
      <c r="SH132" s="4">
        <f t="shared" si="1290"/>
        <v>-3.2540899239221831E-3</v>
      </c>
      <c r="SI132" s="4">
        <f t="shared" si="1290"/>
        <v>-1.7390933587247352E-2</v>
      </c>
      <c r="SJ132" s="4">
        <f t="shared" si="1290"/>
        <v>-2.2874552900441797E-2</v>
      </c>
      <c r="SK132" s="4">
        <f t="shared" si="1290"/>
        <v>-1.5840966892388782E-2</v>
      </c>
      <c r="SL132" s="4">
        <f t="shared" si="1290"/>
        <v>-8.200238337858122E-3</v>
      </c>
      <c r="SM132" s="4">
        <f t="shared" si="1290"/>
        <v>-2.9692151369022238E-3</v>
      </c>
      <c r="SN132" s="4">
        <f t="shared" si="1290"/>
        <v>-1.5249963229129134E-2</v>
      </c>
      <c r="SO132" s="4">
        <f t="shared" si="1290"/>
        <v>-6.0541118370366163E-3</v>
      </c>
      <c r="SP132" s="4">
        <f t="shared" si="1290"/>
        <v>-1.0731229260825558E-3</v>
      </c>
      <c r="SQ132" s="4">
        <f t="shared" si="1290"/>
        <v>3.5015327326810355E-3</v>
      </c>
      <c r="SR132" s="4">
        <f t="shared" si="1290"/>
        <v>-1.7659338510980244E-2</v>
      </c>
      <c r="SS132" s="4">
        <f t="shared" si="1290"/>
        <v>-2.218210820909906E-3</v>
      </c>
      <c r="ST132" s="4">
        <f t="shared" ref="ST132:VE132" si="1291">ST45-AVERAGE(ST$41:ST$45)</f>
        <v>-1.0584776216726382E-2</v>
      </c>
      <c r="SU132" s="4">
        <f t="shared" si="1291"/>
        <v>-2.1331541714073039E-2</v>
      </c>
      <c r="SV132" s="4">
        <f t="shared" si="1291"/>
        <v>9.1686266938059025E-3</v>
      </c>
      <c r="SW132" s="4">
        <f t="shared" si="1291"/>
        <v>2.1409674691606116E-2</v>
      </c>
      <c r="SX132" s="4">
        <f t="shared" si="1291"/>
        <v>6.8980420678977465E-3</v>
      </c>
      <c r="SY132" s="4">
        <f t="shared" si="1291"/>
        <v>-8.4436569513896345E-5</v>
      </c>
      <c r="SZ132" s="4">
        <f t="shared" si="1291"/>
        <v>2.4369956015369003E-2</v>
      </c>
      <c r="TA132" s="4">
        <f t="shared" si="1291"/>
        <v>8.4827448857887032E-3</v>
      </c>
      <c r="TB132" s="4">
        <f t="shared" si="1291"/>
        <v>7.292739966655655E-2</v>
      </c>
      <c r="TC132" s="4">
        <f t="shared" si="1291"/>
        <v>5.6105299145910292E-3</v>
      </c>
      <c r="TD132" s="4">
        <f t="shared" si="1291"/>
        <v>2.1470749816339754E-2</v>
      </c>
      <c r="TE132" s="4">
        <f t="shared" si="1291"/>
        <v>1.7195515667421061E-2</v>
      </c>
      <c r="TF132" s="4">
        <f t="shared" si="1291"/>
        <v>-2.0947736082342815E-2</v>
      </c>
      <c r="TG132" s="4">
        <f t="shared" si="1291"/>
        <v>-5.0135311513535268E-3</v>
      </c>
      <c r="TH132" s="4">
        <f t="shared" si="1291"/>
        <v>4.4844296487478333E-4</v>
      </c>
      <c r="TI132" s="4">
        <f t="shared" si="1291"/>
        <v>-2.1115936408495403E-3</v>
      </c>
      <c r="TJ132" s="4">
        <f t="shared" si="1291"/>
        <v>-2.998122780364958E-2</v>
      </c>
      <c r="TK132" s="4">
        <f t="shared" si="1291"/>
        <v>9.571573390459269E-3</v>
      </c>
      <c r="TL132" s="4">
        <f t="shared" si="1291"/>
        <v>-1.1146250862126608E-2</v>
      </c>
      <c r="TM132" s="4">
        <f t="shared" si="1291"/>
        <v>-1.4566081198095483E-2</v>
      </c>
      <c r="TN132" s="4">
        <f t="shared" si="1291"/>
        <v>6.3444701985368506E-3</v>
      </c>
      <c r="TO132" s="4">
        <f t="shared" si="1291"/>
        <v>3.8381430615427358E-3</v>
      </c>
      <c r="TP132" s="4">
        <f t="shared" si="1291"/>
        <v>3.2246183340070072E-3</v>
      </c>
      <c r="TQ132" s="4">
        <f t="shared" si="1291"/>
        <v>1.0889811099646617E-3</v>
      </c>
      <c r="TR132" s="4">
        <f t="shared" si="1291"/>
        <v>-1.9300515589806569E-2</v>
      </c>
      <c r="TS132" s="4">
        <f t="shared" si="1291"/>
        <v>-8.3583197451244044E-3</v>
      </c>
      <c r="TT132" s="4">
        <f t="shared" si="1291"/>
        <v>-2.8652852318497977E-2</v>
      </c>
      <c r="TU132" s="4">
        <f t="shared" si="1291"/>
        <v>-3.4215090802335049E-2</v>
      </c>
      <c r="TV132" s="4">
        <f t="shared" si="1291"/>
        <v>-7.7027790339006582E-3</v>
      </c>
      <c r="TW132" s="4">
        <f t="shared" si="1291"/>
        <v>-4.9171761780186151E-3</v>
      </c>
      <c r="TX132" s="4">
        <f t="shared" si="1291"/>
        <v>2.6599983058969125E-2</v>
      </c>
      <c r="TY132" s="4">
        <f t="shared" si="1291"/>
        <v>5.9950543885350597E-3</v>
      </c>
      <c r="TZ132" s="4">
        <f t="shared" si="1291"/>
        <v>3.3175887750590645E-3</v>
      </c>
      <c r="UA132" s="4">
        <f t="shared" si="1291"/>
        <v>-3.582488065396542E-2</v>
      </c>
      <c r="UB132" s="4">
        <f t="shared" si="1291"/>
        <v>0.10841782374664835</v>
      </c>
      <c r="UC132" s="4">
        <f t="shared" si="1291"/>
        <v>-1.843011387923825E-2</v>
      </c>
      <c r="UD132" s="4">
        <f t="shared" si="1291"/>
        <v>-1.9373307857066504E-2</v>
      </c>
      <c r="UE132" s="4">
        <f t="shared" si="1291"/>
        <v>-7.8503156167284704E-3</v>
      </c>
      <c r="UF132" s="4">
        <f t="shared" si="1291"/>
        <v>1.2681782854181712E-2</v>
      </c>
      <c r="UG132" s="4">
        <f t="shared" si="1291"/>
        <v>1.6275329455747799E-2</v>
      </c>
      <c r="UH132" s="4">
        <f t="shared" si="1291"/>
        <v>-6.5501564728753644E-3</v>
      </c>
      <c r="UI132" s="4">
        <f t="shared" si="1291"/>
        <v>-1.481019998738488E-2</v>
      </c>
      <c r="UJ132" s="4">
        <f t="shared" si="1291"/>
        <v>-5.7251074313005254E-4</v>
      </c>
      <c r="UK132" s="4">
        <f t="shared" si="1291"/>
        <v>-6.4667771160912529E-3</v>
      </c>
      <c r="UL132" s="4">
        <f t="shared" si="1291"/>
        <v>-1.3363521601134064E-2</v>
      </c>
      <c r="UM132" s="4">
        <f t="shared" si="1291"/>
        <v>-2.6313441236610969E-3</v>
      </c>
      <c r="UN132" s="4">
        <f t="shared" si="1291"/>
        <v>8.6043601483176881E-3</v>
      </c>
      <c r="UO132" s="4">
        <f t="shared" si="1291"/>
        <v>1.1082132375938452E-2</v>
      </c>
      <c r="UP132" s="4">
        <f t="shared" si="1291"/>
        <v>9.7774507875789708E-3</v>
      </c>
      <c r="UQ132" s="4">
        <f t="shared" si="1291"/>
        <v>-1.4770587595596959E-2</v>
      </c>
      <c r="UR132" s="4">
        <f t="shared" si="1291"/>
        <v>-8.8529468710318478E-3</v>
      </c>
      <c r="US132" s="4">
        <f t="shared" si="1291"/>
        <v>1.1838087272672358E-3</v>
      </c>
      <c r="UT132" s="4">
        <f t="shared" si="1291"/>
        <v>1.9628371841070649E-2</v>
      </c>
      <c r="UU132" s="4">
        <f t="shared" si="1291"/>
        <v>8.4285670961071653E-3</v>
      </c>
      <c r="UV132" s="4">
        <f t="shared" si="1291"/>
        <v>-3.5818952478366838E-3</v>
      </c>
      <c r="UW132" s="4">
        <f t="shared" si="1291"/>
        <v>2.3014600515316474E-3</v>
      </c>
      <c r="UX132" s="4">
        <f t="shared" si="1291"/>
        <v>-1.9049756879335758E-2</v>
      </c>
      <c r="UY132" s="4">
        <f t="shared" si="1291"/>
        <v>-4.960198492780751E-3</v>
      </c>
      <c r="UZ132" s="4">
        <f t="shared" si="1291"/>
        <v>-1.6830808563434989E-2</v>
      </c>
      <c r="VA132" s="4">
        <f t="shared" si="1291"/>
        <v>-1.2927499833262468E-2</v>
      </c>
      <c r="VB132" s="4">
        <f t="shared" si="1291"/>
        <v>2.4946388885222956E-4</v>
      </c>
      <c r="VC132" s="4">
        <f t="shared" si="1291"/>
        <v>-6.3530710769666345E-3</v>
      </c>
      <c r="VD132" s="4">
        <f t="shared" si="1291"/>
        <v>2.2952750342065567E-3</v>
      </c>
      <c r="VE132" s="4">
        <f t="shared" si="1291"/>
        <v>5.4389938466491931E-3</v>
      </c>
      <c r="VF132" s="4">
        <f t="shared" ref="VF132:XQ132" si="1292">VF45-AVERAGE(VF$41:VF$45)</f>
        <v>4.4034305352353299E-3</v>
      </c>
      <c r="VG132" s="4">
        <f t="shared" si="1292"/>
        <v>-2.9118620445047145E-3</v>
      </c>
      <c r="VH132" s="4">
        <f t="shared" si="1292"/>
        <v>-7.5613262781129547E-3</v>
      </c>
      <c r="VI132" s="4">
        <f t="shared" si="1292"/>
        <v>1.0369499958601692E-4</v>
      </c>
      <c r="VJ132" s="4">
        <f t="shared" si="1292"/>
        <v>-4.9971343697420307E-4</v>
      </c>
      <c r="VK132" s="4">
        <f t="shared" si="1292"/>
        <v>-1.6032307902931676E-2</v>
      </c>
      <c r="VL132" s="4">
        <f t="shared" si="1292"/>
        <v>-8.1165318721338718E-3</v>
      </c>
      <c r="VM132" s="4">
        <f t="shared" si="1292"/>
        <v>-8.1671476463379324E-3</v>
      </c>
      <c r="VN132" s="4">
        <f t="shared" si="1292"/>
        <v>1.2361861773123655E-3</v>
      </c>
      <c r="VO132" s="4">
        <f t="shared" si="1292"/>
        <v>-6.436011118092326E-3</v>
      </c>
      <c r="VP132" s="4">
        <f t="shared" si="1292"/>
        <v>-4.8976203764006356E-3</v>
      </c>
      <c r="VQ132" s="4">
        <f t="shared" si="1292"/>
        <v>-4.0660246732121524E-3</v>
      </c>
      <c r="VR132" s="4">
        <f t="shared" si="1292"/>
        <v>4.6976709410204162E-3</v>
      </c>
      <c r="VS132" s="4">
        <f t="shared" si="1292"/>
        <v>-9.7877238578747677E-3</v>
      </c>
      <c r="VT132" s="4">
        <f t="shared" si="1292"/>
        <v>2.3598290835002249E-3</v>
      </c>
      <c r="VU132" s="4">
        <f t="shared" si="1292"/>
        <v>1.2547240265562153E-2</v>
      </c>
      <c r="VV132" s="4">
        <f t="shared" si="1292"/>
        <v>-2.4237696453811349E-3</v>
      </c>
      <c r="VW132" s="4">
        <f t="shared" si="1292"/>
        <v>1.0928416213358029E-3</v>
      </c>
      <c r="VX132" s="4">
        <f t="shared" si="1292"/>
        <v>-2.2600813682391494E-3</v>
      </c>
      <c r="VY132" s="4">
        <f t="shared" si="1292"/>
        <v>-4.6855059296454478E-3</v>
      </c>
      <c r="VZ132" s="4">
        <f t="shared" si="1292"/>
        <v>-4.0613902835090025E-2</v>
      </c>
      <c r="WA132" s="4">
        <f t="shared" si="1292"/>
        <v>2.5962208565715444E-2</v>
      </c>
      <c r="WB132" s="4">
        <f t="shared" si="1292"/>
        <v>-1.4296994964240641E-2</v>
      </c>
      <c r="WC132" s="4">
        <f t="shared" si="1292"/>
        <v>3.6968582012226695E-3</v>
      </c>
      <c r="WD132" s="4">
        <f t="shared" si="1292"/>
        <v>8.4075547088232477E-4</v>
      </c>
      <c r="WE132" s="4">
        <f t="shared" si="1292"/>
        <v>-1.3589895737350276E-2</v>
      </c>
      <c r="WF132" s="4">
        <f t="shared" si="1292"/>
        <v>1.5408085484914624E-3</v>
      </c>
      <c r="WG132" s="4">
        <f t="shared" si="1292"/>
        <v>1.6251632234785672E-2</v>
      </c>
      <c r="WH132" s="4">
        <f t="shared" si="1292"/>
        <v>2.5182722218726784E-3</v>
      </c>
      <c r="WI132" s="4">
        <f t="shared" si="1292"/>
        <v>-8.5623596525021013E-3</v>
      </c>
      <c r="WJ132" s="4">
        <f t="shared" si="1292"/>
        <v>-4.6013207110843155E-3</v>
      </c>
      <c r="WK132" s="4">
        <f t="shared" si="1292"/>
        <v>1.3052436922677123E-2</v>
      </c>
      <c r="WL132" s="4">
        <f t="shared" si="1292"/>
        <v>2.733040268088939E-4</v>
      </c>
      <c r="WM132" s="4">
        <f t="shared" si="1292"/>
        <v>1.4865325951620247E-2</v>
      </c>
      <c r="WN132" s="4">
        <f t="shared" si="1292"/>
        <v>2.6501025623110689E-3</v>
      </c>
      <c r="WO132" s="4">
        <f t="shared" si="1292"/>
        <v>8.1067641701901717E-4</v>
      </c>
      <c r="WP132" s="4">
        <f t="shared" si="1292"/>
        <v>-1.2762640825339733E-2</v>
      </c>
      <c r="WQ132" s="4">
        <f t="shared" si="1292"/>
        <v>-6.0902195687032278E-3</v>
      </c>
      <c r="WR132" s="4">
        <f t="shared" si="1292"/>
        <v>4.572558794511193E-3</v>
      </c>
      <c r="WS132" s="4">
        <f t="shared" si="1292"/>
        <v>4.5512677721969604E-3</v>
      </c>
      <c r="WT132" s="4">
        <f t="shared" si="1292"/>
        <v>6.1184185535345867E-3</v>
      </c>
      <c r="WU132" s="4">
        <f t="shared" si="1292"/>
        <v>1.004264877602716E-2</v>
      </c>
      <c r="WV132" s="4">
        <f t="shared" si="1292"/>
        <v>-1.0114932429883339E-2</v>
      </c>
      <c r="WW132" s="4">
        <f t="shared" si="1292"/>
        <v>1.3759559535280911E-2</v>
      </c>
      <c r="WX132" s="4">
        <f t="shared" si="1292"/>
        <v>8.0731664437924289E-2</v>
      </c>
      <c r="WY132" s="4">
        <f t="shared" si="1292"/>
        <v>-3.2589177389890523E-3</v>
      </c>
      <c r="WZ132" s="4">
        <f t="shared" si="1292"/>
        <v>5.7635123751477012E-3</v>
      </c>
      <c r="XA132" s="4">
        <f t="shared" si="1292"/>
        <v>2.263408028768182E-2</v>
      </c>
      <c r="XB132" s="4">
        <f t="shared" si="1292"/>
        <v>-2.7634182868671153E-3</v>
      </c>
      <c r="XC132" s="4">
        <f t="shared" si="1292"/>
        <v>-2.8730326200735012E-2</v>
      </c>
      <c r="XD132" s="4">
        <f t="shared" si="1292"/>
        <v>8.6782170779960924E-4</v>
      </c>
      <c r="XE132" s="4">
        <f t="shared" si="1292"/>
        <v>2.4378912234057505E-2</v>
      </c>
      <c r="XF132" s="4">
        <f t="shared" si="1292"/>
        <v>-2.3738619727464702E-2</v>
      </c>
      <c r="XG132" s="4">
        <f t="shared" si="1292"/>
        <v>-1.7689942603492399E-2</v>
      </c>
      <c r="XH132" s="4">
        <f t="shared" si="1292"/>
        <v>4.051654479033987E-3</v>
      </c>
      <c r="XI132" s="4">
        <f t="shared" si="1292"/>
        <v>-1.7577482898671445E-2</v>
      </c>
      <c r="XJ132" s="4">
        <f t="shared" si="1292"/>
        <v>-9.8133323651964765E-4</v>
      </c>
      <c r="XK132" s="4">
        <f t="shared" si="1292"/>
        <v>-1.7862378801692561E-2</v>
      </c>
      <c r="XL132" s="4">
        <f t="shared" si="1292"/>
        <v>4.477362648586925E-3</v>
      </c>
      <c r="XM132" s="4">
        <f t="shared" si="1292"/>
        <v>-1.4581467938786638E-3</v>
      </c>
      <c r="XN132" s="4">
        <f t="shared" si="1292"/>
        <v>1.2429040189149932E-3</v>
      </c>
      <c r="XO132" s="4">
        <f t="shared" si="1292"/>
        <v>-2.1418999510819305E-2</v>
      </c>
      <c r="XP132" s="4">
        <f t="shared" si="1292"/>
        <v>-5.2390917578089228E-3</v>
      </c>
      <c r="XQ132" s="4">
        <f t="shared" si="1292"/>
        <v>-2.7832023401781848E-2</v>
      </c>
      <c r="XR132" s="4">
        <f t="shared" ref="XR132:AAC132" si="1293">XR45-AVERAGE(XR$41:XR$45)</f>
        <v>-1.2568940505645252E-2</v>
      </c>
      <c r="XS132" s="4">
        <f t="shared" si="1293"/>
        <v>3.1881944196726682E-3</v>
      </c>
      <c r="XT132" s="4">
        <f t="shared" si="1293"/>
        <v>4.1273524758798103E-3</v>
      </c>
      <c r="XU132" s="4">
        <f t="shared" si="1293"/>
        <v>-1.8299354197397109E-2</v>
      </c>
      <c r="XV132" s="4">
        <f t="shared" si="1293"/>
        <v>2.1338488797699711E-3</v>
      </c>
      <c r="XW132" s="4">
        <f t="shared" si="1293"/>
        <v>-1.2462209682784581E-2</v>
      </c>
      <c r="XX132" s="4">
        <f t="shared" si="1293"/>
        <v>5.7788106038269123E-2</v>
      </c>
      <c r="XY132" s="4">
        <f t="shared" si="1293"/>
        <v>-1.0033666999378563E-2</v>
      </c>
      <c r="XZ132" s="4">
        <f t="shared" si="1293"/>
        <v>-4.0796892696172964E-3</v>
      </c>
      <c r="YA132" s="4">
        <f t="shared" si="1293"/>
        <v>-2.8886414022160196E-2</v>
      </c>
      <c r="YB132" s="4">
        <f t="shared" si="1293"/>
        <v>2.1423292403259693E-2</v>
      </c>
      <c r="YC132" s="4">
        <f t="shared" si="1293"/>
        <v>4.0064159218305279E-2</v>
      </c>
      <c r="YD132" s="4">
        <f t="shared" si="1293"/>
        <v>6.3563361774644509E-3</v>
      </c>
      <c r="YE132" s="4">
        <f t="shared" si="1293"/>
        <v>-1.8925738067136828E-2</v>
      </c>
      <c r="YF132" s="4">
        <f t="shared" si="1293"/>
        <v>2.1415259789512729E-3</v>
      </c>
      <c r="YG132" s="4">
        <f t="shared" si="1293"/>
        <v>1.3937035542236063E-3</v>
      </c>
      <c r="YH132" s="4">
        <f t="shared" si="1293"/>
        <v>-5.9984995261058837E-3</v>
      </c>
      <c r="YI132" s="4">
        <f t="shared" si="1293"/>
        <v>6.5886590454018283E-3</v>
      </c>
      <c r="YJ132" s="4">
        <f t="shared" si="1293"/>
        <v>2.9552213004541339E-3</v>
      </c>
      <c r="YK132" s="4">
        <f t="shared" si="1293"/>
        <v>2.4304166770602337E-2</v>
      </c>
      <c r="YL132" s="4">
        <f t="shared" si="1293"/>
        <v>-1.8270163723405411E-2</v>
      </c>
      <c r="YM132" s="4">
        <f t="shared" si="1293"/>
        <v>5.9869152842987943E-3</v>
      </c>
      <c r="YN132" s="4">
        <f t="shared" si="1293"/>
        <v>7.9286243834089023E-3</v>
      </c>
      <c r="YO132" s="4">
        <f t="shared" si="1293"/>
        <v>9.9006844598092253E-3</v>
      </c>
      <c r="YP132" s="4">
        <f t="shared" si="1293"/>
        <v>3.8870909611759168E-3</v>
      </c>
      <c r="YQ132" s="4">
        <f t="shared" si="1293"/>
        <v>2.1963537175847758E-2</v>
      </c>
      <c r="YR132" s="4">
        <f t="shared" si="1293"/>
        <v>1.0466096469011628E-3</v>
      </c>
      <c r="YS132" s="4">
        <f t="shared" si="1293"/>
        <v>-9.10372262511637E-3</v>
      </c>
      <c r="YT132" s="4">
        <f t="shared" si="1293"/>
        <v>-1.2224053809843559E-2</v>
      </c>
      <c r="YU132" s="4">
        <f t="shared" si="1293"/>
        <v>-6.9649594513025194E-4</v>
      </c>
      <c r="YV132" s="4">
        <f t="shared" si="1293"/>
        <v>3.5331384137140216E-2</v>
      </c>
      <c r="YW132" s="4">
        <f t="shared" si="1293"/>
        <v>8.0178373315510296E-3</v>
      </c>
      <c r="YX132" s="4">
        <f t="shared" si="1293"/>
        <v>7.7529792741683852E-4</v>
      </c>
      <c r="YY132" s="4">
        <f t="shared" si="1293"/>
        <v>-7.1881079869366054E-3</v>
      </c>
      <c r="YZ132" s="4">
        <f t="shared" si="1293"/>
        <v>5.8555974020295457E-3</v>
      </c>
      <c r="ZA132" s="4">
        <f t="shared" si="1293"/>
        <v>-1.0406566882024439E-2</v>
      </c>
      <c r="ZB132" s="4">
        <f t="shared" si="1293"/>
        <v>1.192555294066071E-2</v>
      </c>
      <c r="ZC132" s="4">
        <f t="shared" si="1293"/>
        <v>3.4050801487042634E-2</v>
      </c>
      <c r="ZD132" s="4">
        <f t="shared" si="1293"/>
        <v>1.2514277440439321E-2</v>
      </c>
      <c r="ZE132" s="4">
        <f t="shared" si="1293"/>
        <v>-1.8868545468654456E-3</v>
      </c>
      <c r="ZF132" s="4">
        <f t="shared" si="1293"/>
        <v>-8.7078291775120997E-2</v>
      </c>
      <c r="ZG132" s="4">
        <f t="shared" si="1293"/>
        <v>-2.3740887710159919E-2</v>
      </c>
      <c r="ZH132" s="4">
        <f t="shared" si="1293"/>
        <v>-7.0636401661554951E-3</v>
      </c>
      <c r="ZI132" s="4">
        <f t="shared" si="1293"/>
        <v>-6.454543629583703E-3</v>
      </c>
      <c r="ZJ132" s="4">
        <f t="shared" si="1293"/>
        <v>-8.5233215659378907E-3</v>
      </c>
      <c r="ZK132" s="4">
        <f t="shared" si="1293"/>
        <v>-1.3344418384761735E-3</v>
      </c>
      <c r="ZL132" s="4">
        <f t="shared" si="1293"/>
        <v>3.9528004250679455E-3</v>
      </c>
      <c r="ZM132" s="4">
        <f t="shared" si="1293"/>
        <v>-2.0588208796779056E-2</v>
      </c>
      <c r="ZN132" s="4">
        <f t="shared" si="1293"/>
        <v>2.1101877677782909E-3</v>
      </c>
      <c r="ZO132" s="4">
        <f t="shared" si="1293"/>
        <v>2.5900685464175796E-4</v>
      </c>
      <c r="ZP132" s="4">
        <f t="shared" si="1293"/>
        <v>1.8450910388111783E-3</v>
      </c>
      <c r="ZQ132" s="4">
        <f t="shared" si="1293"/>
        <v>1.138716125878917E-2</v>
      </c>
      <c r="ZR132" s="4">
        <f t="shared" si="1293"/>
        <v>2.6769065935193594E-2</v>
      </c>
      <c r="ZS132" s="4">
        <f t="shared" si="1293"/>
        <v>-1.5608704460019073E-3</v>
      </c>
      <c r="ZT132" s="4">
        <f t="shared" si="1293"/>
        <v>-4.0251511647955438E-3</v>
      </c>
      <c r="ZU132" s="4">
        <f t="shared" si="1293"/>
        <v>1.7015407139963207E-2</v>
      </c>
      <c r="ZV132" s="4">
        <f t="shared" si="1293"/>
        <v>-2.547625438182094E-2</v>
      </c>
      <c r="ZW132" s="4">
        <f t="shared" si="1293"/>
        <v>4.3189650062730144E-3</v>
      </c>
      <c r="ZX132" s="4">
        <f t="shared" si="1293"/>
        <v>-1.4593109989214913E-2</v>
      </c>
      <c r="ZY132" s="4">
        <f t="shared" si="1293"/>
        <v>4.9284253384803091E-3</v>
      </c>
      <c r="ZZ132" s="4">
        <f t="shared" si="1293"/>
        <v>1.1476706624397497E-3</v>
      </c>
      <c r="AAA132" s="4">
        <f t="shared" si="1293"/>
        <v>2.9663482867606627E-3</v>
      </c>
      <c r="AAB132" s="4">
        <f t="shared" si="1293"/>
        <v>-1.9727474565842916E-2</v>
      </c>
      <c r="AAC132" s="4">
        <f t="shared" si="1293"/>
        <v>8.8412373444898308E-3</v>
      </c>
      <c r="AAD132" s="4">
        <f t="shared" ref="AAD132:ACO132" si="1294">AAD45-AVERAGE(AAD$41:AAD$45)</f>
        <v>3.0941943090534337E-3</v>
      </c>
      <c r="AAE132" s="4">
        <f t="shared" si="1294"/>
        <v>1.1388332944871609E-4</v>
      </c>
      <c r="AAF132" s="4">
        <f t="shared" si="1294"/>
        <v>-1.0419705677050469E-2</v>
      </c>
      <c r="AAG132" s="4">
        <f t="shared" si="1294"/>
        <v>6.7606135901733932E-3</v>
      </c>
      <c r="AAH132" s="4">
        <f t="shared" si="1294"/>
        <v>-1.2271553995801213E-4</v>
      </c>
      <c r="AAI132" s="4">
        <f t="shared" si="1294"/>
        <v>-1.6127040500995313E-3</v>
      </c>
      <c r="AAJ132" s="4">
        <f t="shared" si="1294"/>
        <v>-3.5935800384136532E-2</v>
      </c>
      <c r="AAK132" s="4">
        <f t="shared" si="1294"/>
        <v>1.8826543616732097E-3</v>
      </c>
      <c r="AAL132" s="4">
        <f t="shared" si="1294"/>
        <v>-1.1106913825588977E-2</v>
      </c>
      <c r="AAM132" s="4">
        <f t="shared" si="1294"/>
        <v>-4.0042545427507216E-3</v>
      </c>
      <c r="AAN132" s="4">
        <f t="shared" si="1294"/>
        <v>1.5536612843711115E-2</v>
      </c>
      <c r="AAO132" s="4">
        <f t="shared" si="1294"/>
        <v>6.8166940525301208E-3</v>
      </c>
      <c r="AAP132" s="4">
        <f t="shared" si="1294"/>
        <v>-1.2336912627793533E-3</v>
      </c>
      <c r="AAQ132" s="4">
        <f t="shared" si="1294"/>
        <v>-3.0105697873408751E-3</v>
      </c>
      <c r="AAR132" s="4">
        <f t="shared" si="1294"/>
        <v>2.982390728597167E-2</v>
      </c>
      <c r="AAS132" s="4">
        <f t="shared" si="1294"/>
        <v>-1.0737396151089618E-3</v>
      </c>
      <c r="AAT132" s="4">
        <f t="shared" si="1294"/>
        <v>5.3487402204900988E-2</v>
      </c>
      <c r="AAU132" s="4">
        <f t="shared" si="1294"/>
        <v>-9.2462765881604243E-3</v>
      </c>
      <c r="AAV132" s="4">
        <f t="shared" si="1294"/>
        <v>1.5220622378275232E-2</v>
      </c>
      <c r="AAW132" s="4">
        <f t="shared" si="1294"/>
        <v>3.1838057774059819E-2</v>
      </c>
      <c r="AAX132" s="4">
        <f t="shared" si="1294"/>
        <v>-3.1196966795395478E-4</v>
      </c>
      <c r="AAY132" s="4">
        <f t="shared" si="1294"/>
        <v>-3.6920997508436561E-2</v>
      </c>
      <c r="AAZ132" s="4">
        <f t="shared" si="1294"/>
        <v>6.1144395042938421E-6</v>
      </c>
      <c r="ABA132" s="4">
        <f t="shared" si="1294"/>
        <v>4.8821994002413369E-3</v>
      </c>
      <c r="ABB132" s="4">
        <f t="shared" si="1294"/>
        <v>-2.7399469458217522E-2</v>
      </c>
      <c r="ABC132" s="4">
        <f t="shared" si="1294"/>
        <v>-1.2343690577440978E-2</v>
      </c>
      <c r="ABD132" s="4">
        <f t="shared" si="1294"/>
        <v>-1.3974044891568217E-2</v>
      </c>
      <c r="ABE132" s="4">
        <f t="shared" si="1294"/>
        <v>-7.7332646505677656E-3</v>
      </c>
      <c r="ABF132" s="4">
        <f t="shared" si="1294"/>
        <v>1.8428910616684207E-2</v>
      </c>
      <c r="ABG132" s="4">
        <f t="shared" si="1294"/>
        <v>1.859330083213585E-2</v>
      </c>
      <c r="ABH132" s="4">
        <f t="shared" si="1294"/>
        <v>-5.6398373619082195E-4</v>
      </c>
      <c r="ABI132" s="4">
        <f t="shared" si="1294"/>
        <v>2.905402095017464E-4</v>
      </c>
      <c r="ABJ132" s="4">
        <f t="shared" si="1294"/>
        <v>-1.9347231024297078E-2</v>
      </c>
      <c r="ABK132" s="4">
        <f t="shared" si="1294"/>
        <v>-9.0725810266775956E-3</v>
      </c>
      <c r="ABL132" s="4">
        <f t="shared" si="1294"/>
        <v>-3.6331707916564315E-2</v>
      </c>
      <c r="ABM132" s="4">
        <f t="shared" si="1294"/>
        <v>-3.7869729009536876E-2</v>
      </c>
      <c r="ABN132" s="4">
        <f t="shared" si="1294"/>
        <v>-3.8230578709153367E-3</v>
      </c>
      <c r="ABO132" s="4">
        <f t="shared" si="1294"/>
        <v>-1.035909461515115E-2</v>
      </c>
      <c r="ABP132" s="4">
        <f t="shared" si="1294"/>
        <v>-3.7734801007777152E-3</v>
      </c>
      <c r="ABQ132" s="4">
        <f t="shared" si="1294"/>
        <v>2.5058495132634327E-3</v>
      </c>
      <c r="ABR132" s="4">
        <f t="shared" si="1294"/>
        <v>-4.5896380923245725E-3</v>
      </c>
      <c r="ABS132" s="4">
        <f t="shared" si="1294"/>
        <v>-3.9156153425780632E-2</v>
      </c>
      <c r="ABT132" s="4">
        <f t="shared" si="1294"/>
        <v>8.4754419417088889E-2</v>
      </c>
      <c r="ABU132" s="4">
        <f t="shared" si="1294"/>
        <v>1.1608201293454768E-2</v>
      </c>
      <c r="ABV132" s="4">
        <f t="shared" si="1294"/>
        <v>-2.6753589207402992E-3</v>
      </c>
      <c r="ABW132" s="4">
        <f t="shared" si="1294"/>
        <v>1.1051845644347665E-2</v>
      </c>
      <c r="ABX132" s="4">
        <f t="shared" si="1294"/>
        <v>2.7376810143997475E-3</v>
      </c>
      <c r="ABY132" s="4">
        <f t="shared" si="1294"/>
        <v>4.0448674478141371E-3</v>
      </c>
      <c r="ABZ132" s="4">
        <f t="shared" si="1294"/>
        <v>1.132396278950747E-3</v>
      </c>
      <c r="ACA132" s="4">
        <f t="shared" si="1294"/>
        <v>-3.3882129126750239E-2</v>
      </c>
      <c r="ACB132" s="4">
        <f t="shared" si="1294"/>
        <v>-8.6698456447664857E-3</v>
      </c>
      <c r="ACC132" s="4">
        <f t="shared" si="1294"/>
        <v>-6.0093637914210253E-3</v>
      </c>
      <c r="ACD132" s="4">
        <f t="shared" si="1294"/>
        <v>-1.2837729758765734E-3</v>
      </c>
      <c r="ACE132" s="4">
        <f t="shared" si="1294"/>
        <v>-9.111514463888918E-4</v>
      </c>
      <c r="ACF132" s="4">
        <f t="shared" si="1294"/>
        <v>3.4262742831495728E-3</v>
      </c>
      <c r="ACG132" s="4">
        <f t="shared" si="1294"/>
        <v>-6.5318996762662434E-3</v>
      </c>
      <c r="ACH132" s="4">
        <f t="shared" si="1294"/>
        <v>6.1337569824522313E-3</v>
      </c>
      <c r="ACI132" s="4">
        <f t="shared" si="1294"/>
        <v>-2.6512855671278882E-2</v>
      </c>
      <c r="ACJ132" s="4">
        <f t="shared" si="1294"/>
        <v>1.9741870399637144E-2</v>
      </c>
      <c r="ACK132" s="4">
        <f t="shared" si="1294"/>
        <v>-4.8797216674097438E-3</v>
      </c>
      <c r="ACL132" s="4">
        <f t="shared" si="1294"/>
        <v>-1.0619416952774061E-2</v>
      </c>
      <c r="ACM132" s="4">
        <f t="shared" si="1294"/>
        <v>1.8565869006307238E-2</v>
      </c>
      <c r="ACN132" s="4">
        <f t="shared" si="1294"/>
        <v>1.3983497941287705E-2</v>
      </c>
      <c r="ACO132" s="4">
        <f t="shared" si="1294"/>
        <v>-2.5857824140889992E-3</v>
      </c>
      <c r="ACP132" s="4">
        <f t="shared" ref="ACP132:AFA132" si="1295">ACP45-AVERAGE(ACP$41:ACP$45)</f>
        <v>-2.5823852126822651E-2</v>
      </c>
      <c r="ACQ132" s="4">
        <f t="shared" si="1295"/>
        <v>-2.9253491742627404E-3</v>
      </c>
      <c r="ACR132" s="4">
        <f t="shared" si="1295"/>
        <v>9.5280109316481232E-4</v>
      </c>
      <c r="ACS132" s="4">
        <f t="shared" si="1295"/>
        <v>-3.0656565843504697E-2</v>
      </c>
      <c r="ACT132" s="4">
        <f t="shared" si="1295"/>
        <v>-3.7181947051176897E-3</v>
      </c>
      <c r="ACU132" s="4">
        <f t="shared" si="1295"/>
        <v>-6.3938202134048994E-3</v>
      </c>
      <c r="ACV132" s="4">
        <f t="shared" si="1295"/>
        <v>-9.9833765579699892E-4</v>
      </c>
      <c r="ACW132" s="4">
        <f t="shared" si="1295"/>
        <v>-2.3356505941288283E-2</v>
      </c>
      <c r="ACX132" s="4">
        <f t="shared" si="1295"/>
        <v>5.2402448110540432E-3</v>
      </c>
      <c r="ACY132" s="4">
        <f t="shared" si="1295"/>
        <v>-8.0404753736833985E-3</v>
      </c>
      <c r="ACZ132" s="4">
        <f t="shared" si="1295"/>
        <v>-9.9181391761423189E-3</v>
      </c>
      <c r="ADA132" s="4">
        <f t="shared" si="1295"/>
        <v>-3.3802905611016619E-3</v>
      </c>
      <c r="ADB132" s="4">
        <f t="shared" si="1295"/>
        <v>1.4042220289994471E-2</v>
      </c>
      <c r="ADC132" s="4">
        <f t="shared" si="1295"/>
        <v>1.9011811001798804E-2</v>
      </c>
      <c r="ADD132" s="4">
        <f t="shared" si="1295"/>
        <v>1.4016459098138888E-2</v>
      </c>
      <c r="ADE132" s="4">
        <f t="shared" si="1295"/>
        <v>-1.71735390874766E-3</v>
      </c>
      <c r="ADF132" s="4">
        <f t="shared" si="1295"/>
        <v>6.4871485664253648E-3</v>
      </c>
      <c r="ADG132" s="4">
        <f t="shared" si="1295"/>
        <v>-2.3526850521926592E-3</v>
      </c>
      <c r="ADH132" s="4">
        <f t="shared" si="1295"/>
        <v>-4.0552559293450217E-3</v>
      </c>
      <c r="ADI132" s="4">
        <f t="shared" si="1295"/>
        <v>-6.8120355115329628E-3</v>
      </c>
      <c r="ADJ132" s="4">
        <f t="shared" si="1295"/>
        <v>1.9475972816019498E-3</v>
      </c>
      <c r="ADK132" s="4">
        <f t="shared" si="1295"/>
        <v>-1.3646458459961014E-2</v>
      </c>
      <c r="ADL132" s="4">
        <f t="shared" si="1295"/>
        <v>8.1267845121524261E-3</v>
      </c>
      <c r="ADM132" s="4">
        <f t="shared" si="1295"/>
        <v>6.1994895727164939E-3</v>
      </c>
      <c r="ADN132" s="4">
        <f t="shared" si="1295"/>
        <v>1.4579589603819255E-2</v>
      </c>
      <c r="ADO132" s="4">
        <f t="shared" si="1295"/>
        <v>5.3350280204116822E-5</v>
      </c>
      <c r="ADP132" s="4">
        <f t="shared" si="1295"/>
        <v>-1.0341653833958885E-3</v>
      </c>
      <c r="ADQ132" s="4">
        <f t="shared" si="1295"/>
        <v>6.3054914810127174E-3</v>
      </c>
      <c r="ADR132" s="4">
        <f t="shared" si="1295"/>
        <v>2.5289037374060081E-3</v>
      </c>
      <c r="ADS132" s="4">
        <f t="shared" si="1295"/>
        <v>1.8795904052323984E-3</v>
      </c>
      <c r="ADT132" s="4">
        <f t="shared" si="1295"/>
        <v>-2.0394288808481213E-2</v>
      </c>
      <c r="ADU132" s="4">
        <f t="shared" si="1295"/>
        <v>3.7708966604513464E-2</v>
      </c>
      <c r="ADV132" s="4">
        <f t="shared" si="1295"/>
        <v>-8.8267905275405713E-4</v>
      </c>
      <c r="ADW132" s="4">
        <f t="shared" si="1295"/>
        <v>-6.2471932026130234E-3</v>
      </c>
      <c r="ADX132" s="4">
        <f t="shared" si="1295"/>
        <v>-2.3618651771782063E-2</v>
      </c>
      <c r="ADY132" s="4">
        <f t="shared" si="1295"/>
        <v>-1.6757848661125948E-2</v>
      </c>
      <c r="ADZ132" s="4">
        <f t="shared" si="1295"/>
        <v>-1.3623030347028353E-3</v>
      </c>
      <c r="AEA132" s="4">
        <f t="shared" si="1295"/>
        <v>-3.6338668269782649E-4</v>
      </c>
      <c r="AEB132" s="4">
        <f t="shared" si="1295"/>
        <v>-1.3370557787784024E-2</v>
      </c>
      <c r="AEC132" s="4">
        <f t="shared" si="1295"/>
        <v>1.7960876649155578E-3</v>
      </c>
      <c r="AED132" s="4">
        <f t="shared" si="1295"/>
        <v>-1.0024903961246545E-3</v>
      </c>
      <c r="AEE132" s="4">
        <f t="shared" si="1295"/>
        <v>-2.6610424218835756E-4</v>
      </c>
      <c r="AEF132" s="4">
        <f t="shared" si="1295"/>
        <v>-1.7743112809737276E-2</v>
      </c>
      <c r="AEG132" s="4">
        <f t="shared" si="1295"/>
        <v>3.5355991546797E-3</v>
      </c>
      <c r="AEH132" s="4">
        <f t="shared" si="1295"/>
        <v>-1.4247496170478588E-2</v>
      </c>
      <c r="AEI132" s="4">
        <f t="shared" si="1295"/>
        <v>-1.2329594883776902E-2</v>
      </c>
      <c r="AEJ132" s="4">
        <f t="shared" si="1295"/>
        <v>1.5612502660355798E-2</v>
      </c>
      <c r="AEK132" s="4">
        <f t="shared" si="1295"/>
        <v>2.2245600548052094E-2</v>
      </c>
      <c r="AEL132" s="4">
        <f t="shared" si="1295"/>
        <v>8.8170254901144968E-3</v>
      </c>
      <c r="AEM132" s="4">
        <f t="shared" si="1295"/>
        <v>-1.0582645867148577E-2</v>
      </c>
      <c r="AEN132" s="4">
        <f t="shared" si="1295"/>
        <v>2.2818915306003211E-2</v>
      </c>
      <c r="AEO132" s="4">
        <f t="shared" si="1295"/>
        <v>2.7529423470461799E-2</v>
      </c>
      <c r="AEP132" s="4">
        <f t="shared" si="1295"/>
        <v>4.9440100672540871E-2</v>
      </c>
      <c r="AEQ132" s="4">
        <f t="shared" si="1295"/>
        <v>7.1726999423431586E-3</v>
      </c>
      <c r="AER132" s="4">
        <f t="shared" si="1295"/>
        <v>1.2371396745949692E-2</v>
      </c>
      <c r="AES132" s="4">
        <f t="shared" si="1295"/>
        <v>2.2481011971493332E-2</v>
      </c>
      <c r="AET132" s="4">
        <f t="shared" si="1295"/>
        <v>-3.3379027218151572E-2</v>
      </c>
      <c r="AEU132" s="4">
        <f t="shared" si="1295"/>
        <v>-3.07780771400426E-2</v>
      </c>
      <c r="AEV132" s="4">
        <f t="shared" si="1295"/>
        <v>1.9761197512559647E-3</v>
      </c>
      <c r="AEW132" s="4">
        <f t="shared" si="1295"/>
        <v>-1.5425777820943103E-2</v>
      </c>
      <c r="AEX132" s="4">
        <f t="shared" si="1295"/>
        <v>-2.062200777650304E-2</v>
      </c>
      <c r="AEY132" s="4">
        <f t="shared" si="1295"/>
        <v>-2.2062533862054479E-3</v>
      </c>
      <c r="AEZ132" s="4">
        <f t="shared" si="1295"/>
        <v>7.2881655439009513E-3</v>
      </c>
      <c r="AFA132" s="4">
        <f t="shared" si="1295"/>
        <v>-5.795971916544471E-3</v>
      </c>
      <c r="AFB132" s="4">
        <f t="shared" ref="AFB132:AGM132" si="1296">AFB45-AVERAGE(AFB$41:AFB$45)</f>
        <v>2.2448603371224358E-2</v>
      </c>
      <c r="AFC132" s="4">
        <f t="shared" si="1296"/>
        <v>3.1381073352981037E-3</v>
      </c>
      <c r="AFD132" s="4">
        <f t="shared" si="1296"/>
        <v>3.9502135680285107E-3</v>
      </c>
      <c r="AFE132" s="4">
        <f t="shared" si="1296"/>
        <v>2.4433285466457094E-3</v>
      </c>
      <c r="AFF132" s="4">
        <f t="shared" si="1296"/>
        <v>-9.0378546510250252E-3</v>
      </c>
      <c r="AFG132" s="4">
        <f t="shared" si="1296"/>
        <v>7.4885251298908535E-3</v>
      </c>
      <c r="AFH132" s="4">
        <f t="shared" si="1296"/>
        <v>-1.3415411335675826E-2</v>
      </c>
      <c r="AFI132" s="4">
        <f t="shared" si="1296"/>
        <v>-2.5476251894556712E-2</v>
      </c>
      <c r="AFJ132" s="4">
        <f t="shared" si="1296"/>
        <v>-2.4391824032656793E-3</v>
      </c>
      <c r="AFK132" s="4">
        <f t="shared" si="1296"/>
        <v>-8.902519711790173E-3</v>
      </c>
      <c r="AFL132" s="4">
        <f t="shared" si="1296"/>
        <v>1.9504579143494346E-2</v>
      </c>
      <c r="AFM132" s="4">
        <f t="shared" si="1296"/>
        <v>2.3716551673677311E-3</v>
      </c>
      <c r="AFN132" s="4">
        <f t="shared" si="1296"/>
        <v>-2.737197824346138E-3</v>
      </c>
      <c r="AFO132" s="4">
        <f t="shared" si="1296"/>
        <v>-4.194689332439476E-2</v>
      </c>
      <c r="AFP132" s="4">
        <f t="shared" si="1296"/>
        <v>5.3596972350350311E-2</v>
      </c>
      <c r="AFQ132" s="4">
        <f t="shared" si="1296"/>
        <v>-3.5247706496339556E-3</v>
      </c>
      <c r="AFR132" s="4">
        <f t="shared" si="1296"/>
        <v>-1.8338932142001454E-2</v>
      </c>
      <c r="AFS132" s="4">
        <f t="shared" si="1296"/>
        <v>-7.0116288199327213E-3</v>
      </c>
      <c r="AFT132" s="4">
        <f t="shared" si="1296"/>
        <v>-1.6940625027763435E-2</v>
      </c>
      <c r="AFU132" s="4">
        <f t="shared" si="1296"/>
        <v>2.4315238353190311E-3</v>
      </c>
      <c r="AFV132" s="4">
        <f t="shared" si="1296"/>
        <v>3.593630859938966E-3</v>
      </c>
      <c r="AFW132" s="4">
        <f t="shared" si="1296"/>
        <v>-2.7123006136761791E-2</v>
      </c>
      <c r="AFX132" s="4">
        <f t="shared" si="1296"/>
        <v>2.1172063653064239E-3</v>
      </c>
      <c r="AFY132" s="4">
        <f t="shared" si="1296"/>
        <v>-1.5965060656801453E-2</v>
      </c>
      <c r="AFZ132" s="4">
        <f t="shared" si="1296"/>
        <v>-7.3786014059202439E-3</v>
      </c>
      <c r="AGA132" s="4">
        <f t="shared" si="1296"/>
        <v>8.5537705957974299E-4</v>
      </c>
      <c r="AGB132" s="4">
        <f t="shared" si="1296"/>
        <v>1.2681022669338583E-2</v>
      </c>
      <c r="AGC132" s="4">
        <f t="shared" si="1296"/>
        <v>1.3242979094844358E-2</v>
      </c>
      <c r="AGD132" s="4">
        <f t="shared" si="1296"/>
        <v>8.5662337492678538E-3</v>
      </c>
      <c r="AGE132" s="4">
        <f t="shared" si="1296"/>
        <v>2.9719620004408278E-3</v>
      </c>
      <c r="AGF132" s="4">
        <f t="shared" si="1296"/>
        <v>1.394999367912227E-3</v>
      </c>
      <c r="AGG132" s="4">
        <f t="shared" si="1296"/>
        <v>3.4030678409878098E-4</v>
      </c>
      <c r="AGH132" s="4">
        <f t="shared" si="1296"/>
        <v>1.6248491786745686E-2</v>
      </c>
      <c r="AGI132" s="4">
        <f t="shared" si="1296"/>
        <v>-2.5021458506773193E-3</v>
      </c>
      <c r="AGJ132" s="4">
        <f t="shared" si="1296"/>
        <v>-2.5145072390170005E-2</v>
      </c>
      <c r="AGK132" s="4">
        <f t="shared" si="1296"/>
        <v>-4.193388804474214E-3</v>
      </c>
      <c r="AGL132" s="4">
        <f t="shared" si="1296"/>
        <v>-1.9041495440014426E-2</v>
      </c>
      <c r="AGM132" s="4">
        <f t="shared" si="1296"/>
        <v>-8.2317467130897434E-3</v>
      </c>
      <c r="AGN132" s="4">
        <f t="shared" ref="AGN132:AIY132" si="1297">AGN45-AVERAGE(AGN$41:AGN$45)</f>
        <v>-2.3818593376435632E-2</v>
      </c>
      <c r="AGO132" s="4">
        <f t="shared" si="1297"/>
        <v>-8.1815103139766532E-3</v>
      </c>
      <c r="AGP132" s="4">
        <f t="shared" si="1297"/>
        <v>-3.2509257876585859E-3</v>
      </c>
      <c r="AGQ132" s="4">
        <f t="shared" si="1297"/>
        <v>-6.4788263128231953E-3</v>
      </c>
      <c r="AGR132" s="4">
        <f t="shared" si="1297"/>
        <v>8.567654003086872E-3</v>
      </c>
      <c r="AGS132" s="4">
        <f t="shared" si="1297"/>
        <v>-5.2455693029419799E-3</v>
      </c>
      <c r="AGT132" s="4">
        <f t="shared" si="1297"/>
        <v>2.2439636543388247E-3</v>
      </c>
      <c r="AGU132" s="4">
        <f t="shared" si="1297"/>
        <v>5.4049591573221856E-5</v>
      </c>
      <c r="AGV132" s="4">
        <f t="shared" si="1297"/>
        <v>3.2207348836266114E-3</v>
      </c>
      <c r="AGW132" s="4">
        <f t="shared" si="1297"/>
        <v>-3.7871656032207541E-3</v>
      </c>
      <c r="AGX132" s="4">
        <f t="shared" si="1297"/>
        <v>1.1733228700249961E-2</v>
      </c>
      <c r="AGY132" s="4">
        <f t="shared" si="1297"/>
        <v>-2.257138416887852E-3</v>
      </c>
      <c r="AGZ132" s="4">
        <f t="shared" si="1297"/>
        <v>-1.203488065928284E-2</v>
      </c>
      <c r="AHA132" s="4">
        <f t="shared" si="1297"/>
        <v>-1.2554201030938157E-2</v>
      </c>
      <c r="AHB132" s="4">
        <f t="shared" si="1297"/>
        <v>-3.4919698752219697E-3</v>
      </c>
      <c r="AHC132" s="4">
        <f t="shared" si="1297"/>
        <v>2.895567224884316E-3</v>
      </c>
      <c r="AHD132" s="4">
        <f t="shared" si="1297"/>
        <v>2.187204571455909E-3</v>
      </c>
      <c r="AHE132" s="4">
        <f t="shared" si="1297"/>
        <v>4.2660292246955618E-3</v>
      </c>
      <c r="AHF132" s="4">
        <f t="shared" si="1297"/>
        <v>6.7904364044917747E-3</v>
      </c>
      <c r="AHG132" s="4">
        <f t="shared" si="1297"/>
        <v>-5.74321167864306E-3</v>
      </c>
      <c r="AHH132" s="4">
        <f t="shared" si="1297"/>
        <v>6.6047251223994019E-4</v>
      </c>
      <c r="AHI132" s="4">
        <f t="shared" si="1297"/>
        <v>7.8822260859879971E-3</v>
      </c>
      <c r="AHJ132" s="4">
        <f t="shared" si="1297"/>
        <v>4.0524082706572522E-3</v>
      </c>
      <c r="AHK132" s="4">
        <f t="shared" si="1297"/>
        <v>-6.9942373452633591E-3</v>
      </c>
      <c r="AHL132" s="4">
        <f t="shared" si="1297"/>
        <v>-8.2502530762231865E-3</v>
      </c>
      <c r="AHM132" s="4">
        <f t="shared" si="1297"/>
        <v>2.0802804943246968E-2</v>
      </c>
      <c r="AHN132" s="4">
        <f t="shared" si="1297"/>
        <v>-3.9809192233408237E-2</v>
      </c>
      <c r="AHO132" s="4">
        <f t="shared" si="1297"/>
        <v>1.6406335687320275E-2</v>
      </c>
      <c r="AHP132" s="4">
        <f t="shared" si="1297"/>
        <v>-1.4600304533703097E-2</v>
      </c>
      <c r="AHQ132" s="4">
        <f t="shared" si="1297"/>
        <v>-6.8498216038516925E-3</v>
      </c>
      <c r="AHR132" s="4">
        <f t="shared" si="1297"/>
        <v>-2.8282295055268871E-3</v>
      </c>
      <c r="AHS132" s="4">
        <f t="shared" si="1297"/>
        <v>1.5380958313409599E-2</v>
      </c>
      <c r="AHT132" s="4">
        <f t="shared" si="1297"/>
        <v>-1.7688092480825573E-2</v>
      </c>
      <c r="AHU132" s="4">
        <f t="shared" si="1297"/>
        <v>-7.4834541045988839E-3</v>
      </c>
      <c r="AHV132" s="4">
        <f t="shared" si="1297"/>
        <v>-1.4112231748748608E-2</v>
      </c>
      <c r="AHW132" s="4">
        <f t="shared" si="1297"/>
        <v>-2.478830019325199E-3</v>
      </c>
      <c r="AHX132" s="4">
        <f t="shared" si="1297"/>
        <v>-1.0173596327192572E-2</v>
      </c>
      <c r="AHY132" s="4">
        <f t="shared" si="1297"/>
        <v>2.6167351331249479E-3</v>
      </c>
      <c r="AHZ132" s="4">
        <f t="shared" si="1297"/>
        <v>-3.9455589161735698E-4</v>
      </c>
      <c r="AIA132" s="4">
        <f t="shared" si="1297"/>
        <v>-2.8059372595203988E-3</v>
      </c>
      <c r="AIB132" s="4">
        <f t="shared" si="1297"/>
        <v>-1.3101902455239164E-2</v>
      </c>
      <c r="AIC132" s="4">
        <f t="shared" si="1297"/>
        <v>7.5931388158568137E-3</v>
      </c>
      <c r="AID132" s="4">
        <f t="shared" si="1297"/>
        <v>-6.8841907450737797E-3</v>
      </c>
      <c r="AIE132" s="4">
        <f t="shared" si="1297"/>
        <v>-4.9968540452940309E-3</v>
      </c>
      <c r="AIF132" s="4">
        <f t="shared" si="1297"/>
        <v>2.0372188544676484E-2</v>
      </c>
      <c r="AIG132" s="4">
        <f t="shared" si="1297"/>
        <v>2.5342113742752546E-2</v>
      </c>
      <c r="AIH132" s="4">
        <f t="shared" si="1297"/>
        <v>6.82410345671216E-3</v>
      </c>
      <c r="AII132" s="4">
        <f t="shared" si="1297"/>
        <v>-3.6119809160983624E-3</v>
      </c>
      <c r="AIJ132" s="4">
        <f t="shared" si="1297"/>
        <v>5.3465775801939119E-4</v>
      </c>
      <c r="AIK132" s="4">
        <f t="shared" si="1297"/>
        <v>-2.2257715399420248E-3</v>
      </c>
      <c r="AIL132" s="4">
        <f t="shared" si="1297"/>
        <v>2.8962459919370721E-2</v>
      </c>
      <c r="AIM132" s="4">
        <f t="shared" si="1297"/>
        <v>4.7943609020689709E-3</v>
      </c>
      <c r="AIN132" s="4">
        <f t="shared" si="1297"/>
        <v>2.0482021421624388E-2</v>
      </c>
      <c r="AIO132" s="4">
        <f t="shared" si="1297"/>
        <v>9.7753377039930586E-3</v>
      </c>
      <c r="AIP132" s="4">
        <f t="shared" si="1297"/>
        <v>-2.0552121467546806E-2</v>
      </c>
      <c r="AIQ132" s="4">
        <f t="shared" si="1297"/>
        <v>-2.2142588010330654E-2</v>
      </c>
      <c r="AIR132" s="4">
        <f t="shared" si="1297"/>
        <v>-8.9889930257675693E-5</v>
      </c>
      <c r="AIS132" s="4">
        <f t="shared" si="1297"/>
        <v>-1.9665744150877528E-2</v>
      </c>
      <c r="AIT132" s="4">
        <f t="shared" si="1297"/>
        <v>8.0377864559852408E-4</v>
      </c>
      <c r="AIU132" s="4">
        <f t="shared" si="1297"/>
        <v>-7.0739253632151871E-3</v>
      </c>
      <c r="AIV132" s="4">
        <f t="shared" si="1297"/>
        <v>-2.5648860540411081E-3</v>
      </c>
      <c r="AIW132" s="4">
        <f t="shared" si="1297"/>
        <v>2.8970417629600414E-3</v>
      </c>
      <c r="AIX132" s="4">
        <f t="shared" si="1297"/>
        <v>9.9961309084493216E-5</v>
      </c>
      <c r="AIY132" s="4">
        <f t="shared" si="1297"/>
        <v>-1.078642099957358E-2</v>
      </c>
      <c r="AIZ132" s="4">
        <f t="shared" ref="AIZ132:ALK132" si="1298">AIZ45-AVERAGE(AIZ$41:AIZ$45)</f>
        <v>2.152892480666736E-3</v>
      </c>
      <c r="AJA132" s="4">
        <f t="shared" si="1298"/>
        <v>-3.2189302735015791E-3</v>
      </c>
      <c r="AJB132" s="4">
        <f t="shared" si="1298"/>
        <v>-1.566343807668158E-2</v>
      </c>
      <c r="AJC132" s="4">
        <f t="shared" si="1298"/>
        <v>2.7439581908590363E-4</v>
      </c>
      <c r="AJD132" s="4">
        <f t="shared" si="1298"/>
        <v>-1.4022112632155276E-2</v>
      </c>
      <c r="AJE132" s="4">
        <f t="shared" si="1298"/>
        <v>-3.1486415486022115E-2</v>
      </c>
      <c r="AJF132" s="4">
        <f t="shared" si="1298"/>
        <v>1.3722534101672963E-2</v>
      </c>
      <c r="AJG132" s="4">
        <f t="shared" si="1298"/>
        <v>-3.2345877788601284E-2</v>
      </c>
      <c r="AJH132" s="4">
        <f t="shared" si="1298"/>
        <v>1.7051297111832026E-2</v>
      </c>
      <c r="AJI132" s="4">
        <f t="shared" si="1298"/>
        <v>-1.2833219554097761E-3</v>
      </c>
      <c r="AJJ132" s="4">
        <f t="shared" si="1298"/>
        <v>4.1154623938906149E-3</v>
      </c>
      <c r="AJK132" s="4">
        <f t="shared" si="1298"/>
        <v>-6.1310296984221295E-2</v>
      </c>
      <c r="AJL132" s="4">
        <f t="shared" si="1298"/>
        <v>4.470026025487181E-2</v>
      </c>
      <c r="AJM132" s="4">
        <f t="shared" si="1298"/>
        <v>-5.3714715927431437E-3</v>
      </c>
      <c r="AJN132" s="4">
        <f t="shared" si="1298"/>
        <v>-1.6078503899421073E-2</v>
      </c>
      <c r="AJO132" s="4">
        <f t="shared" si="1298"/>
        <v>-5.58812334548293E-3</v>
      </c>
      <c r="AJP132" s="4">
        <f t="shared" si="1298"/>
        <v>4.8788272131134354E-3</v>
      </c>
      <c r="AJQ132" s="4">
        <f t="shared" si="1298"/>
        <v>-2.6100208904949723E-3</v>
      </c>
      <c r="AJR132" s="4">
        <f t="shared" si="1298"/>
        <v>3.8803367925366915E-3</v>
      </c>
      <c r="AJS132" s="4">
        <f t="shared" si="1298"/>
        <v>-6.8082278631239283E-3</v>
      </c>
      <c r="AJT132" s="4">
        <f t="shared" si="1298"/>
        <v>6.6075931077858117E-3</v>
      </c>
      <c r="AJU132" s="4">
        <f t="shared" si="1298"/>
        <v>-1.0582317114747166E-3</v>
      </c>
      <c r="AJV132" s="4">
        <f t="shared" si="1298"/>
        <v>2.8423683582992024E-3</v>
      </c>
      <c r="AJW132" s="4">
        <f t="shared" si="1298"/>
        <v>-1.0739394233658542E-3</v>
      </c>
      <c r="AJX132" s="4">
        <f t="shared" si="1298"/>
        <v>3.5823235055941881E-3</v>
      </c>
      <c r="AJY132" s="4">
        <f t="shared" si="1298"/>
        <v>-6.0591968197924199E-3</v>
      </c>
      <c r="AJZ132" s="4">
        <f t="shared" si="1298"/>
        <v>9.94930886113695E-4</v>
      </c>
      <c r="AKA132" s="4">
        <f t="shared" si="1298"/>
        <v>-2.03025212912658E-2</v>
      </c>
      <c r="AKB132" s="4">
        <f t="shared" si="1298"/>
        <v>1.3022669760055682E-2</v>
      </c>
      <c r="AKC132" s="4">
        <f t="shared" si="1298"/>
        <v>-1.6667636914897649E-3</v>
      </c>
      <c r="AKD132" s="4">
        <f t="shared" si="1298"/>
        <v>3.0510547503141E-2</v>
      </c>
      <c r="AKE132" s="4">
        <f t="shared" si="1298"/>
        <v>1.9625498063927587E-2</v>
      </c>
      <c r="AKF132" s="4">
        <f t="shared" si="1298"/>
        <v>-8.3334619272677031E-4</v>
      </c>
      <c r="AKG132" s="4">
        <f t="shared" si="1298"/>
        <v>1.7757250067508979E-3</v>
      </c>
      <c r="AKH132" s="4">
        <f t="shared" si="1298"/>
        <v>-2.0875928377510452E-2</v>
      </c>
      <c r="AKI132" s="4">
        <f t="shared" si="1298"/>
        <v>-1.0430511024497706E-2</v>
      </c>
      <c r="AKJ132" s="4">
        <f t="shared" si="1298"/>
        <v>9.9410789013980056E-4</v>
      </c>
      <c r="AKK132" s="4">
        <f t="shared" si="1298"/>
        <v>-2.0852276246220939E-2</v>
      </c>
      <c r="AKL132" s="4">
        <f t="shared" si="1298"/>
        <v>-4.4475955353317012E-3</v>
      </c>
      <c r="AKM132" s="4">
        <f t="shared" si="1298"/>
        <v>7.2348635272193327E-3</v>
      </c>
      <c r="AKN132" s="4">
        <f t="shared" si="1298"/>
        <v>4.0952371492867651E-3</v>
      </c>
      <c r="AKO132" s="4">
        <f t="shared" si="1298"/>
        <v>-1.6475057212259454E-2</v>
      </c>
      <c r="AKP132" s="4">
        <f t="shared" si="1298"/>
        <v>6.782860621310006E-3</v>
      </c>
      <c r="AKQ132" s="4">
        <f t="shared" si="1298"/>
        <v>-1.2435340120662797E-2</v>
      </c>
      <c r="AKR132" s="4">
        <f t="shared" si="1298"/>
        <v>6.4788016047605448E-3</v>
      </c>
      <c r="AKS132" s="4">
        <f t="shared" si="1298"/>
        <v>-6.2377588093256043E-3</v>
      </c>
      <c r="AKT132" s="4">
        <f t="shared" si="1298"/>
        <v>4.839621657993837E-3</v>
      </c>
      <c r="AKU132" s="4">
        <f t="shared" si="1298"/>
        <v>2.8158995842360078E-3</v>
      </c>
      <c r="AKV132" s="4">
        <f t="shared" si="1298"/>
        <v>-3.1470560657221855E-2</v>
      </c>
      <c r="AKW132" s="4">
        <f t="shared" si="1298"/>
        <v>-3.549742678642726E-3</v>
      </c>
      <c r="AKX132" s="4">
        <f t="shared" si="1298"/>
        <v>-2.9874453858128023E-3</v>
      </c>
      <c r="AKY132" s="4">
        <f t="shared" si="1298"/>
        <v>-5.8493045286361518E-3</v>
      </c>
      <c r="AKZ132" s="4">
        <f t="shared" si="1298"/>
        <v>-5.0870560934323491E-3</v>
      </c>
      <c r="ALA132" s="4">
        <f t="shared" si="1298"/>
        <v>-1.005268518712207E-2</v>
      </c>
      <c r="ALB132" s="4">
        <f t="shared" si="1298"/>
        <v>-4.6154151784625654E-4</v>
      </c>
      <c r="ALC132" s="4">
        <f t="shared" si="1298"/>
        <v>-1.1973915006869012E-2</v>
      </c>
      <c r="ALD132" s="4">
        <f t="shared" si="1298"/>
        <v>-2.6210691807267337E-3</v>
      </c>
      <c r="ALE132" s="4">
        <f t="shared" si="1298"/>
        <v>5.4061837458555624E-3</v>
      </c>
      <c r="ALF132" s="4">
        <f t="shared" si="1298"/>
        <v>1.1426739992964719E-2</v>
      </c>
      <c r="ALG132" s="4">
        <f t="shared" si="1298"/>
        <v>-3.2026197923514061E-3</v>
      </c>
      <c r="ALH132" s="4">
        <f t="shared" si="1298"/>
        <v>-6.2197750769835344E-3</v>
      </c>
      <c r="ALI132" s="4">
        <f t="shared" si="1298"/>
        <v>-9.7960701843704551E-3</v>
      </c>
      <c r="ALJ132" s="4">
        <f t="shared" si="1298"/>
        <v>-2.8097621049148924E-2</v>
      </c>
      <c r="ALK132" s="4">
        <f t="shared" si="1298"/>
        <v>1.3171721474807661E-2</v>
      </c>
      <c r="ALL132" s="4">
        <f t="shared" ref="ALL132:ALM132" si="1299">ALL45-AVERAGE(ALL$41:ALL$45)</f>
        <v>2.0789941802461083E-2</v>
      </c>
      <c r="ALM132" s="4">
        <f t="shared" si="1299"/>
        <v>1.6422351207588639E-2</v>
      </c>
      <c r="ALP132" s="4">
        <f t="shared" si="1230"/>
        <v>-7.7487796173098759E-4</v>
      </c>
      <c r="ALW132" s="17" t="s">
        <v>5</v>
      </c>
      <c r="ALX132" s="17" t="s">
        <v>6</v>
      </c>
      <c r="ALY132" s="17" t="s">
        <v>7</v>
      </c>
      <c r="AMD132" s="17" t="s">
        <v>5</v>
      </c>
      <c r="AME132" s="17" t="s">
        <v>6</v>
      </c>
      <c r="AMF132" s="17" t="s">
        <v>7</v>
      </c>
      <c r="AMK132" s="10" t="s">
        <v>8</v>
      </c>
      <c r="AML132" s="17" t="s">
        <v>5</v>
      </c>
      <c r="AMM132" s="17" t="s">
        <v>6</v>
      </c>
      <c r="AMN132" s="17" t="s">
        <v>7</v>
      </c>
      <c r="AMQ132" s="1">
        <f t="shared" si="1231"/>
        <v>472</v>
      </c>
      <c r="AMS132" s="10" t="s">
        <v>9</v>
      </c>
      <c r="AMT132" s="17" t="s">
        <v>5</v>
      </c>
      <c r="AMU132" s="17" t="s">
        <v>6</v>
      </c>
      <c r="AMV132" s="17" t="s">
        <v>7</v>
      </c>
    </row>
    <row r="133" spans="1:1037" s="9" customFormat="1" x14ac:dyDescent="0.25">
      <c r="A133" s="7">
        <v>0</v>
      </c>
      <c r="B133" s="8">
        <f t="shared" ref="B133:BM133" si="1300">B46-AVERAGE(B$41:B$45)</f>
        <v>-5.509739205761372E-3</v>
      </c>
      <c r="C133" s="8">
        <f t="shared" si="1300"/>
        <v>4.2878012230364044E-3</v>
      </c>
      <c r="D133" s="8">
        <f t="shared" si="1300"/>
        <v>-5.1248889212337299E-2</v>
      </c>
      <c r="E133" s="8">
        <f t="shared" si="1300"/>
        <v>-2.5447972452677395E-2</v>
      </c>
      <c r="F133" s="8">
        <f t="shared" si="1300"/>
        <v>-1.2163818277280192E-2</v>
      </c>
      <c r="G133" s="8">
        <f t="shared" si="1300"/>
        <v>-6.006999229780402E-3</v>
      </c>
      <c r="H133" s="8">
        <f t="shared" si="1300"/>
        <v>-4.4899811316977045E-3</v>
      </c>
      <c r="I133" s="8">
        <f t="shared" si="1300"/>
        <v>-1.3492368037638076E-2</v>
      </c>
      <c r="J133" s="8">
        <f t="shared" si="1300"/>
        <v>2.6676520337078048E-2</v>
      </c>
      <c r="K133" s="8">
        <f t="shared" si="1300"/>
        <v>8.0492977220029821E-3</v>
      </c>
      <c r="L133" s="8">
        <f t="shared" si="1300"/>
        <v>1.9442650434429248E-2</v>
      </c>
      <c r="M133" s="8">
        <f t="shared" si="1300"/>
        <v>9.6053993367851611E-3</v>
      </c>
      <c r="N133" s="8">
        <f t="shared" si="1300"/>
        <v>-7.6450175125754197E-4</v>
      </c>
      <c r="O133" s="8">
        <f t="shared" si="1300"/>
        <v>-1.6175104610400545E-2</v>
      </c>
      <c r="P133" s="8">
        <f t="shared" si="1300"/>
        <v>-3.1559510837465027E-2</v>
      </c>
      <c r="Q133" s="8">
        <f t="shared" si="1300"/>
        <v>2.9475156815231343E-3</v>
      </c>
      <c r="R133" s="8">
        <f t="shared" si="1300"/>
        <v>-3.9566369157699691E-2</v>
      </c>
      <c r="S133" s="8">
        <f t="shared" si="1300"/>
        <v>-9.5855236065018803E-3</v>
      </c>
      <c r="T133" s="8">
        <f t="shared" si="1300"/>
        <v>1.5974913878674672E-2</v>
      </c>
      <c r="U133" s="8">
        <f t="shared" si="1300"/>
        <v>9.9503128799311395E-3</v>
      </c>
      <c r="V133" s="8">
        <f t="shared" si="1300"/>
        <v>8.4347915231830634E-3</v>
      </c>
      <c r="W133" s="8">
        <f t="shared" si="1300"/>
        <v>2.2894785818982077E-3</v>
      </c>
      <c r="X133" s="8">
        <f t="shared" si="1300"/>
        <v>1.4894881575501282E-2</v>
      </c>
      <c r="Y133" s="8">
        <f t="shared" si="1300"/>
        <v>8.5252339359830741E-3</v>
      </c>
      <c r="Z133" s="8">
        <f t="shared" si="1300"/>
        <v>9.0113744622436712E-4</v>
      </c>
      <c r="AA133" s="8">
        <f t="shared" si="1300"/>
        <v>-2.1892958738182569E-3</v>
      </c>
      <c r="AB133" s="8">
        <f t="shared" si="1300"/>
        <v>-2.3284187407168061E-4</v>
      </c>
      <c r="AC133" s="8">
        <f t="shared" si="1300"/>
        <v>-5.4322742533105192E-3</v>
      </c>
      <c r="AD133" s="8">
        <f t="shared" si="1300"/>
        <v>-1.765895460729858E-2</v>
      </c>
      <c r="AE133" s="8">
        <f t="shared" si="1300"/>
        <v>-3.1465085319713664E-3</v>
      </c>
      <c r="AF133" s="8">
        <f t="shared" si="1300"/>
        <v>9.2508832551265359E-3</v>
      </c>
      <c r="AG133" s="8">
        <f t="shared" si="1300"/>
        <v>-1.7459378318951529E-2</v>
      </c>
      <c r="AH133" s="8">
        <f t="shared" si="1300"/>
        <v>-1.5660007470351804E-3</v>
      </c>
      <c r="AI133" s="8">
        <f t="shared" si="1300"/>
        <v>-1.8004244485792897E-3</v>
      </c>
      <c r="AJ133" s="8">
        <f t="shared" si="1300"/>
        <v>-3.4423572998971788E-3</v>
      </c>
      <c r="AK133" s="8">
        <f t="shared" si="1300"/>
        <v>-1.809424003725589E-2</v>
      </c>
      <c r="AL133" s="8">
        <f t="shared" si="1300"/>
        <v>1.3206976433219202E-2</v>
      </c>
      <c r="AM133" s="8">
        <f t="shared" si="1300"/>
        <v>1.4912015050503168E-2</v>
      </c>
      <c r="AN133" s="8">
        <f t="shared" si="1300"/>
        <v>5.8351811262030307E-3</v>
      </c>
      <c r="AO133" s="8">
        <f t="shared" si="1300"/>
        <v>8.6241575265914288E-3</v>
      </c>
      <c r="AP133" s="8">
        <f t="shared" si="1300"/>
        <v>2.1269288143140216E-2</v>
      </c>
      <c r="AQ133" s="8">
        <f t="shared" si="1300"/>
        <v>2.9362720268492643E-3</v>
      </c>
      <c r="AR133" s="8">
        <f t="shared" si="1300"/>
        <v>1.7760906432189947E-2</v>
      </c>
      <c r="AS133" s="8">
        <f t="shared" si="1300"/>
        <v>2.6278861396981261E-2</v>
      </c>
      <c r="AT133" s="8">
        <f t="shared" si="1300"/>
        <v>1.1946920914422392E-2</v>
      </c>
      <c r="AU133" s="8">
        <f t="shared" si="1300"/>
        <v>-1.2798076769848888E-2</v>
      </c>
      <c r="AV133" s="8">
        <f t="shared" si="1300"/>
        <v>6.3856281132978518E-2</v>
      </c>
      <c r="AW133" s="8">
        <f t="shared" si="1300"/>
        <v>5.7556354019883118E-3</v>
      </c>
      <c r="AX133" s="8">
        <f t="shared" si="1300"/>
        <v>1.1021747577249892E-2</v>
      </c>
      <c r="AY133" s="8">
        <f t="shared" si="1300"/>
        <v>8.3012584336570605E-3</v>
      </c>
      <c r="AZ133" s="8">
        <f t="shared" si="1300"/>
        <v>1.8387311771168636E-2</v>
      </c>
      <c r="BA133" s="8">
        <f t="shared" si="1300"/>
        <v>2.7982636337597087E-2</v>
      </c>
      <c r="BB133" s="8">
        <f t="shared" si="1300"/>
        <v>7.3946414012589622E-3</v>
      </c>
      <c r="BC133" s="8">
        <f t="shared" si="1300"/>
        <v>8.2847949774322929E-3</v>
      </c>
      <c r="BD133" s="8">
        <f t="shared" si="1300"/>
        <v>-9.6898422841443961E-3</v>
      </c>
      <c r="BE133" s="8">
        <f t="shared" si="1300"/>
        <v>-1.6025441744781176E-2</v>
      </c>
      <c r="BF133" s="8">
        <f t="shared" si="1300"/>
        <v>3.384307984238779E-2</v>
      </c>
      <c r="BG133" s="8">
        <f t="shared" si="1300"/>
        <v>1.3330920120849342E-2</v>
      </c>
      <c r="BH133" s="8">
        <f t="shared" si="1300"/>
        <v>-2.3576048182859584E-2</v>
      </c>
      <c r="BI133" s="8">
        <f t="shared" si="1300"/>
        <v>9.8072491739358038E-3</v>
      </c>
      <c r="BJ133" s="8">
        <f t="shared" si="1300"/>
        <v>1.6464413249403075E-4</v>
      </c>
      <c r="BK133" s="8">
        <f t="shared" si="1300"/>
        <v>-5.0669951665115072E-3</v>
      </c>
      <c r="BL133" s="8">
        <f t="shared" si="1300"/>
        <v>3.5149388672631081E-3</v>
      </c>
      <c r="BM133" s="8">
        <f t="shared" si="1300"/>
        <v>3.0982804686474213E-2</v>
      </c>
      <c r="BN133" s="8">
        <f t="shared" ref="BN133:DY133" si="1301">BN46-AVERAGE(BN$41:BN$45)</f>
        <v>5.0121043131486544E-3</v>
      </c>
      <c r="BO133" s="8">
        <f t="shared" si="1301"/>
        <v>4.5496313891536105E-3</v>
      </c>
      <c r="BP133" s="8">
        <f t="shared" si="1301"/>
        <v>-1.5021026015983634E-2</v>
      </c>
      <c r="BQ133" s="8">
        <f t="shared" si="1301"/>
        <v>9.982555207250771E-3</v>
      </c>
      <c r="BR133" s="8">
        <f t="shared" si="1301"/>
        <v>-1.8294814572335966E-2</v>
      </c>
      <c r="BS133" s="8">
        <f t="shared" si="1301"/>
        <v>-5.5093189314939931E-3</v>
      </c>
      <c r="BT133" s="8">
        <f t="shared" si="1301"/>
        <v>-3.0966190836944251E-2</v>
      </c>
      <c r="BU133" s="8">
        <f t="shared" si="1301"/>
        <v>2.9422476530394938E-3</v>
      </c>
      <c r="BV133" s="8">
        <f t="shared" si="1301"/>
        <v>7.4197735215611113E-3</v>
      </c>
      <c r="BW133" s="8">
        <f t="shared" si="1301"/>
        <v>3.6389362032478519E-3</v>
      </c>
      <c r="BX133" s="8">
        <f t="shared" si="1301"/>
        <v>-6.687898531292322E-3</v>
      </c>
      <c r="BY133" s="8">
        <f t="shared" si="1301"/>
        <v>-2.6594496343320994E-3</v>
      </c>
      <c r="BZ133" s="8">
        <f t="shared" si="1301"/>
        <v>1.9659892864530466E-3</v>
      </c>
      <c r="CA133" s="8">
        <f t="shared" si="1301"/>
        <v>-3.5460850981878225E-3</v>
      </c>
      <c r="CB133" s="8">
        <f t="shared" si="1301"/>
        <v>1.5410290141094385E-2</v>
      </c>
      <c r="CC133" s="8">
        <f t="shared" si="1301"/>
        <v>3.4671600288145935E-3</v>
      </c>
      <c r="CD133" s="8">
        <f t="shared" si="1301"/>
        <v>-8.2353716994591798E-3</v>
      </c>
      <c r="CE133" s="8">
        <f t="shared" si="1301"/>
        <v>5.9532630438632935E-3</v>
      </c>
      <c r="CF133" s="8">
        <f t="shared" si="1301"/>
        <v>3.2462441546167705E-3</v>
      </c>
      <c r="CG133" s="8">
        <f t="shared" si="1301"/>
        <v>6.7258295560907073E-3</v>
      </c>
      <c r="CH133" s="8">
        <f t="shared" si="1301"/>
        <v>2.1028180564616342E-3</v>
      </c>
      <c r="CI133" s="8">
        <f t="shared" si="1301"/>
        <v>1.4304804841722958E-2</v>
      </c>
      <c r="CJ133" s="8">
        <f t="shared" si="1301"/>
        <v>2.4109135547150103E-2</v>
      </c>
      <c r="CK133" s="8">
        <f t="shared" si="1301"/>
        <v>-3.0959973397746425E-3</v>
      </c>
      <c r="CL133" s="8">
        <f t="shared" si="1301"/>
        <v>-2.3958947148835716E-3</v>
      </c>
      <c r="CM133" s="8">
        <f t="shared" si="1301"/>
        <v>-2.493833113714056E-3</v>
      </c>
      <c r="CN133" s="8">
        <f t="shared" si="1301"/>
        <v>3.9600294748860197E-3</v>
      </c>
      <c r="CO133" s="8">
        <f t="shared" si="1301"/>
        <v>-1.4913611613231778E-2</v>
      </c>
      <c r="CP133" s="8">
        <f t="shared" si="1301"/>
        <v>7.5962246940709591E-3</v>
      </c>
      <c r="CQ133" s="8">
        <f t="shared" si="1301"/>
        <v>1.809143635778199E-2</v>
      </c>
      <c r="CR133" s="8">
        <f t="shared" si="1301"/>
        <v>1.4371787412820504E-2</v>
      </c>
      <c r="CS133" s="8">
        <f t="shared" si="1301"/>
        <v>-5.7670143042453364E-3</v>
      </c>
      <c r="CT133" s="8">
        <f t="shared" si="1301"/>
        <v>-1.2707806779075449E-2</v>
      </c>
      <c r="CU133" s="8">
        <f t="shared" si="1301"/>
        <v>-1.7550846073517094E-2</v>
      </c>
      <c r="CV133" s="8">
        <f t="shared" si="1301"/>
        <v>1.263560924661241E-2</v>
      </c>
      <c r="CW133" s="8">
        <f t="shared" si="1301"/>
        <v>-7.1461829068878227E-4</v>
      </c>
      <c r="CX133" s="8">
        <f t="shared" si="1301"/>
        <v>9.7643120222604806E-3</v>
      </c>
      <c r="CY133" s="8">
        <f t="shared" si="1301"/>
        <v>-6.4545644354667749E-3</v>
      </c>
      <c r="CZ133" s="8">
        <f t="shared" si="1301"/>
        <v>-7.8566032661474498E-3</v>
      </c>
      <c r="DA133" s="8">
        <f t="shared" si="1301"/>
        <v>-7.1199337174846977E-3</v>
      </c>
      <c r="DB133" s="8">
        <f t="shared" si="1301"/>
        <v>-2.6449605084348668E-2</v>
      </c>
      <c r="DC133" s="8">
        <f t="shared" si="1301"/>
        <v>-5.9552544328328998E-3</v>
      </c>
      <c r="DD133" s="8">
        <f t="shared" si="1301"/>
        <v>-1.9095851091328601E-2</v>
      </c>
      <c r="DE133" s="8">
        <f t="shared" si="1301"/>
        <v>-5.6858234330494181E-2</v>
      </c>
      <c r="DF133" s="8">
        <f t="shared" si="1301"/>
        <v>-2.0416161521318397E-2</v>
      </c>
      <c r="DG133" s="8">
        <f t="shared" si="1301"/>
        <v>-2.3977913182003695E-3</v>
      </c>
      <c r="DH133" s="8">
        <f t="shared" si="1301"/>
        <v>6.0086237845935211E-2</v>
      </c>
      <c r="DI133" s="8">
        <f t="shared" si="1301"/>
        <v>-4.3168015261294008E-3</v>
      </c>
      <c r="DJ133" s="8">
        <f t="shared" si="1301"/>
        <v>-1.1259819660789004E-2</v>
      </c>
      <c r="DK133" s="8">
        <f t="shared" si="1301"/>
        <v>-2.9774454830532114E-2</v>
      </c>
      <c r="DL133" s="8">
        <f t="shared" si="1301"/>
        <v>-1.3906243529284604E-2</v>
      </c>
      <c r="DM133" s="8">
        <f t="shared" si="1301"/>
        <v>-8.7474343645581702E-3</v>
      </c>
      <c r="DN133" s="8">
        <f t="shared" si="1301"/>
        <v>-2.0005205256921017E-2</v>
      </c>
      <c r="DO133" s="8">
        <f t="shared" si="1301"/>
        <v>-5.415277889874115E-3</v>
      </c>
      <c r="DP133" s="8">
        <f t="shared" si="1301"/>
        <v>2.2104211480840671E-2</v>
      </c>
      <c r="DQ133" s="8">
        <f t="shared" si="1301"/>
        <v>-1.5823850886172004E-2</v>
      </c>
      <c r="DR133" s="8">
        <f t="shared" si="1301"/>
        <v>-1.418050366977713E-2</v>
      </c>
      <c r="DS133" s="8">
        <f t="shared" si="1301"/>
        <v>-1.8608198252373469E-2</v>
      </c>
      <c r="DT133" s="8">
        <f t="shared" si="1301"/>
        <v>-4.6424046110324531E-2</v>
      </c>
      <c r="DU133" s="8">
        <f t="shared" si="1301"/>
        <v>-1.7534844312874349E-2</v>
      </c>
      <c r="DV133" s="8">
        <f t="shared" si="1301"/>
        <v>3.9525129962639047E-3</v>
      </c>
      <c r="DW133" s="8">
        <f t="shared" si="1301"/>
        <v>9.1885348639846792E-2</v>
      </c>
      <c r="DX133" s="8">
        <f t="shared" si="1301"/>
        <v>2.4062798708511551E-2</v>
      </c>
      <c r="DY133" s="8">
        <f t="shared" si="1301"/>
        <v>3.1447032826446258E-2</v>
      </c>
      <c r="DZ133" s="8">
        <f t="shared" ref="DZ133:GK133" si="1302">DZ46-AVERAGE(DZ$41:DZ$45)</f>
        <v>-7.7112396421588625E-2</v>
      </c>
      <c r="EA133" s="8">
        <f t="shared" si="1302"/>
        <v>-6.7716489092498203E-3</v>
      </c>
      <c r="EB133" s="8">
        <f t="shared" si="1302"/>
        <v>-1.4036690655044594E-2</v>
      </c>
      <c r="EC133" s="8">
        <f t="shared" si="1302"/>
        <v>-2.164729602903152E-2</v>
      </c>
      <c r="ED133" s="8">
        <f t="shared" si="1302"/>
        <v>7.2059343645867208E-3</v>
      </c>
      <c r="EE133" s="8">
        <f t="shared" si="1302"/>
        <v>-5.1418152835868676E-3</v>
      </c>
      <c r="EF133" s="8">
        <f t="shared" si="1302"/>
        <v>-5.0860340488454753E-2</v>
      </c>
      <c r="EG133" s="8">
        <f t="shared" si="1302"/>
        <v>-4.6388107186772394E-2</v>
      </c>
      <c r="EH133" s="8">
        <f t="shared" si="1302"/>
        <v>4.6127908540971346E-2</v>
      </c>
      <c r="EI133" s="8">
        <f t="shared" si="1302"/>
        <v>3.3114019948612271E-3</v>
      </c>
      <c r="EJ133" s="8">
        <f t="shared" si="1302"/>
        <v>1.1368342019852375E-2</v>
      </c>
      <c r="EK133" s="8">
        <f t="shared" si="1302"/>
        <v>4.0095611199930575E-2</v>
      </c>
      <c r="EL133" s="8">
        <f t="shared" si="1302"/>
        <v>7.3704551452175832E-2</v>
      </c>
      <c r="EM133" s="8">
        <f t="shared" si="1302"/>
        <v>9.0950060790452314E-3</v>
      </c>
      <c r="EN133" s="8">
        <f t="shared" si="1302"/>
        <v>-2.3037396396475458E-2</v>
      </c>
      <c r="EO133" s="8">
        <f t="shared" si="1302"/>
        <v>4.9975373039753093E-2</v>
      </c>
      <c r="EP133" s="8">
        <f t="shared" si="1302"/>
        <v>5.021183474250508E-3</v>
      </c>
      <c r="EQ133" s="8">
        <f t="shared" si="1302"/>
        <v>-2.456258673275781E-2</v>
      </c>
      <c r="ER133" s="8">
        <f t="shared" si="1302"/>
        <v>0.10049230516353919</v>
      </c>
      <c r="ES133" s="8">
        <f t="shared" si="1302"/>
        <v>1.3496846253027578E-2</v>
      </c>
      <c r="ET133" s="8">
        <f t="shared" si="1302"/>
        <v>-2.9587726360931568E-2</v>
      </c>
      <c r="EU133" s="8">
        <f t="shared" si="1302"/>
        <v>-2.6537589232751668E-3</v>
      </c>
      <c r="EV133" s="8">
        <f t="shared" si="1302"/>
        <v>-1.2557869451715737E-2</v>
      </c>
      <c r="EW133" s="8">
        <f t="shared" si="1302"/>
        <v>-4.5583612900449728E-3</v>
      </c>
      <c r="EX133" s="8">
        <f t="shared" si="1302"/>
        <v>1.1649030997884212E-2</v>
      </c>
      <c r="EY133" s="8">
        <f t="shared" si="1302"/>
        <v>1.0682968794148142E-2</v>
      </c>
      <c r="EZ133" s="8">
        <f t="shared" si="1302"/>
        <v>-2.2571638365505818E-2</v>
      </c>
      <c r="FA133" s="8">
        <f t="shared" si="1302"/>
        <v>1.9552038007040605E-2</v>
      </c>
      <c r="FB133" s="8">
        <f t="shared" si="1302"/>
        <v>6.6416298372503051E-4</v>
      </c>
      <c r="FC133" s="8">
        <f t="shared" si="1302"/>
        <v>1.0273292986988468E-2</v>
      </c>
      <c r="FD133" s="8">
        <f t="shared" si="1302"/>
        <v>6.6158304797404796E-3</v>
      </c>
      <c r="FE133" s="8">
        <f t="shared" si="1302"/>
        <v>-3.4012862622318611E-3</v>
      </c>
      <c r="FF133" s="8">
        <f t="shared" si="1302"/>
        <v>-2.3399447832529317E-2</v>
      </c>
      <c r="FG133" s="8">
        <f t="shared" si="1302"/>
        <v>-2.9508194785876044E-3</v>
      </c>
      <c r="FH133" s="8">
        <f t="shared" si="1302"/>
        <v>-1.1187006699926946E-2</v>
      </c>
      <c r="FI133" s="8">
        <f t="shared" si="1302"/>
        <v>2.7207617186279551E-2</v>
      </c>
      <c r="FJ133" s="8">
        <f t="shared" si="1302"/>
        <v>-1.4714248374281445E-2</v>
      </c>
      <c r="FK133" s="8">
        <f t="shared" si="1302"/>
        <v>-1.1247536121518694E-3</v>
      </c>
      <c r="FL133" s="8">
        <f t="shared" si="1302"/>
        <v>2.5254017098101898E-3</v>
      </c>
      <c r="FM133" s="8">
        <f t="shared" si="1302"/>
        <v>-9.596388878473576E-3</v>
      </c>
      <c r="FN133" s="8">
        <f t="shared" si="1302"/>
        <v>4.8546859635528988E-2</v>
      </c>
      <c r="FO133" s="8">
        <f t="shared" si="1302"/>
        <v>-3.7298460462652024E-3</v>
      </c>
      <c r="FP133" s="8">
        <f t="shared" si="1302"/>
        <v>-3.2624386078759764E-3</v>
      </c>
      <c r="FQ133" s="8">
        <f t="shared" si="1302"/>
        <v>3.167930008688559E-2</v>
      </c>
      <c r="FR133" s="8">
        <f t="shared" si="1302"/>
        <v>-8.2543584043735241E-3</v>
      </c>
      <c r="FS133" s="8">
        <f t="shared" si="1302"/>
        <v>8.1162580164740161E-3</v>
      </c>
      <c r="FT133" s="8">
        <f t="shared" si="1302"/>
        <v>-1.0421763277227737E-3</v>
      </c>
      <c r="FU133" s="8">
        <f t="shared" si="1302"/>
        <v>-8.8932808976467208E-3</v>
      </c>
      <c r="FV133" s="8">
        <f t="shared" si="1302"/>
        <v>9.9537013765494068E-3</v>
      </c>
      <c r="FW133" s="8">
        <f t="shared" si="1302"/>
        <v>-2.1147541660273446E-3</v>
      </c>
      <c r="FX133" s="8">
        <f t="shared" si="1302"/>
        <v>2.3147048484104534E-2</v>
      </c>
      <c r="FY133" s="8">
        <f t="shared" si="1302"/>
        <v>6.6830534243437732E-3</v>
      </c>
      <c r="FZ133" s="8">
        <f t="shared" si="1302"/>
        <v>4.9747725631764852E-3</v>
      </c>
      <c r="GA133" s="8">
        <f t="shared" si="1302"/>
        <v>-3.3449784825804657E-2</v>
      </c>
      <c r="GB133" s="8">
        <f t="shared" si="1302"/>
        <v>-2.4003995647265672E-2</v>
      </c>
      <c r="GC133" s="8">
        <f t="shared" si="1302"/>
        <v>7.3418143993805784E-3</v>
      </c>
      <c r="GD133" s="8">
        <f t="shared" si="1302"/>
        <v>-1.9842653466909343E-2</v>
      </c>
      <c r="GE133" s="8">
        <f t="shared" si="1302"/>
        <v>-1.7833966840469343E-2</v>
      </c>
      <c r="GF133" s="8">
        <f t="shared" si="1302"/>
        <v>1.5361682170160939E-2</v>
      </c>
      <c r="GG133" s="8">
        <f t="shared" si="1302"/>
        <v>1.643113322546419E-2</v>
      </c>
      <c r="GH133" s="8">
        <f t="shared" si="1302"/>
        <v>1.046845457893987E-2</v>
      </c>
      <c r="GI133" s="8">
        <f t="shared" si="1302"/>
        <v>-3.7485143088476246E-2</v>
      </c>
      <c r="GJ133" s="8">
        <f t="shared" si="1302"/>
        <v>1.796940414857464E-2</v>
      </c>
      <c r="GK133" s="8">
        <f t="shared" si="1302"/>
        <v>-9.8690394266154023E-3</v>
      </c>
      <c r="GL133" s="8">
        <f t="shared" ref="GL133:IW133" si="1303">GL46-AVERAGE(GL$41:GL$45)</f>
        <v>0.11284091781752215</v>
      </c>
      <c r="GM133" s="8">
        <f t="shared" si="1303"/>
        <v>8.0052262574265787E-2</v>
      </c>
      <c r="GN133" s="8">
        <f t="shared" si="1303"/>
        <v>4.227622866354256E-3</v>
      </c>
      <c r="GO133" s="8">
        <f t="shared" si="1303"/>
        <v>-1.1727996775620217E-3</v>
      </c>
      <c r="GP133" s="8">
        <f t="shared" si="1303"/>
        <v>-1.6487141584136018E-2</v>
      </c>
      <c r="GQ133" s="8">
        <f t="shared" si="1303"/>
        <v>1.7856935820005172E-2</v>
      </c>
      <c r="GR133" s="8">
        <f t="shared" si="1303"/>
        <v>-7.4270365739426726E-3</v>
      </c>
      <c r="GS133" s="8">
        <f t="shared" si="1303"/>
        <v>6.8567643229707712E-4</v>
      </c>
      <c r="GT133" s="8">
        <f t="shared" si="1303"/>
        <v>1.6437967809834649E-2</v>
      </c>
      <c r="GU133" s="8">
        <f t="shared" si="1303"/>
        <v>-5.8773985508768622E-3</v>
      </c>
      <c r="GV133" s="8">
        <f t="shared" si="1303"/>
        <v>-1.1693509529326015E-2</v>
      </c>
      <c r="GW133" s="8">
        <f t="shared" si="1303"/>
        <v>7.5657777645465277E-3</v>
      </c>
      <c r="GX133" s="8">
        <f t="shared" si="1303"/>
        <v>-2.1874620425692118E-2</v>
      </c>
      <c r="GY133" s="8">
        <f t="shared" si="1303"/>
        <v>-9.7034181716507996E-3</v>
      </c>
      <c r="GZ133" s="8">
        <f t="shared" si="1303"/>
        <v>-2.3271179770242605E-2</v>
      </c>
      <c r="HA133" s="8">
        <f t="shared" si="1303"/>
        <v>-1.3563122470557545E-2</v>
      </c>
      <c r="HB133" s="8">
        <f t="shared" si="1303"/>
        <v>-7.1072280468621341E-3</v>
      </c>
      <c r="HC133" s="8">
        <f t="shared" si="1303"/>
        <v>-2.2217839516367577E-2</v>
      </c>
      <c r="HD133" s="8">
        <f t="shared" si="1303"/>
        <v>2.791569023588027E-2</v>
      </c>
      <c r="HE133" s="8">
        <f t="shared" si="1303"/>
        <v>1.2080130796771857E-2</v>
      </c>
      <c r="HF133" s="8">
        <f t="shared" si="1303"/>
        <v>-1.9122714524299245E-2</v>
      </c>
      <c r="HG133" s="8">
        <f t="shared" si="1303"/>
        <v>-2.0473398219559465E-2</v>
      </c>
      <c r="HH133" s="8">
        <f t="shared" si="1303"/>
        <v>-2.6990507195832941E-2</v>
      </c>
      <c r="HI133" s="8">
        <f t="shared" si="1303"/>
        <v>1.1558726674235886E-2</v>
      </c>
      <c r="HJ133" s="8">
        <f t="shared" si="1303"/>
        <v>-1.7503464113046013E-2</v>
      </c>
      <c r="HK133" s="8">
        <f t="shared" si="1303"/>
        <v>-2.6237150764517395E-3</v>
      </c>
      <c r="HL133" s="8">
        <f t="shared" si="1303"/>
        <v>3.8620176289501262E-2</v>
      </c>
      <c r="HM133" s="8">
        <f t="shared" si="1303"/>
        <v>-3.0820938119316979E-2</v>
      </c>
      <c r="HN133" s="8">
        <f t="shared" si="1303"/>
        <v>2.0581687232006644E-2</v>
      </c>
      <c r="HO133" s="8">
        <f t="shared" si="1303"/>
        <v>-4.1759139970571485E-4</v>
      </c>
      <c r="HP133" s="8">
        <f t="shared" si="1303"/>
        <v>5.7010425204090921E-2</v>
      </c>
      <c r="HQ133" s="8">
        <f t="shared" si="1303"/>
        <v>-1.426231085193319E-4</v>
      </c>
      <c r="HR133" s="8">
        <f t="shared" si="1303"/>
        <v>-1.0097094425123899E-2</v>
      </c>
      <c r="HS133" s="8">
        <f t="shared" si="1303"/>
        <v>5.8460957937447093E-2</v>
      </c>
      <c r="HT133" s="8">
        <f t="shared" si="1303"/>
        <v>-6.1705587397705352E-3</v>
      </c>
      <c r="HU133" s="8">
        <f t="shared" si="1303"/>
        <v>-5.6367532381889456E-3</v>
      </c>
      <c r="HV133" s="8">
        <f t="shared" si="1303"/>
        <v>-2.9616587964924879E-2</v>
      </c>
      <c r="HW133" s="8">
        <f t="shared" si="1303"/>
        <v>-8.9616160893056119E-3</v>
      </c>
      <c r="HX133" s="8">
        <f t="shared" si="1303"/>
        <v>-1.7287514549737808E-2</v>
      </c>
      <c r="HY133" s="8">
        <f t="shared" si="1303"/>
        <v>8.8827358288380842E-3</v>
      </c>
      <c r="HZ133" s="8">
        <f t="shared" si="1303"/>
        <v>9.8544207352006565E-3</v>
      </c>
      <c r="IA133" s="8">
        <f t="shared" si="1303"/>
        <v>-1.972984452618471E-2</v>
      </c>
      <c r="IB133" s="8">
        <f t="shared" si="1303"/>
        <v>-7.2704835926342345E-3</v>
      </c>
      <c r="IC133" s="8">
        <f t="shared" si="1303"/>
        <v>-4.1830803411756915E-3</v>
      </c>
      <c r="ID133" s="8">
        <f t="shared" si="1303"/>
        <v>1.3119837338850884E-2</v>
      </c>
      <c r="IE133" s="8">
        <f t="shared" si="1303"/>
        <v>3.5666229437985161E-3</v>
      </c>
      <c r="IF133" s="8">
        <f t="shared" si="1303"/>
        <v>2.5710212269303753E-2</v>
      </c>
      <c r="IG133" s="8">
        <f t="shared" si="1303"/>
        <v>8.3848170000196884E-3</v>
      </c>
      <c r="IH133" s="8">
        <f t="shared" si="1303"/>
        <v>-1.0242273304844902E-2</v>
      </c>
      <c r="II133" s="8">
        <f t="shared" si="1303"/>
        <v>1.7847148029010215E-2</v>
      </c>
      <c r="IJ133" s="8">
        <f t="shared" si="1303"/>
        <v>-1.0692158728999684E-2</v>
      </c>
      <c r="IK133" s="8">
        <f t="shared" si="1303"/>
        <v>4.412059560776533E-2</v>
      </c>
      <c r="IL133" s="8">
        <f t="shared" si="1303"/>
        <v>4.6016700913210334E-2</v>
      </c>
      <c r="IM133" s="8">
        <f t="shared" si="1303"/>
        <v>2.4745941904721104E-3</v>
      </c>
      <c r="IN133" s="8">
        <f t="shared" si="1303"/>
        <v>3.6145123018235636E-2</v>
      </c>
      <c r="IO133" s="8">
        <f t="shared" si="1303"/>
        <v>3.9923130406602069E-3</v>
      </c>
      <c r="IP133" s="8">
        <f t="shared" si="1303"/>
        <v>7.9503908624638242E-3</v>
      </c>
      <c r="IQ133" s="8">
        <f t="shared" si="1303"/>
        <v>-1.5706236420168374E-3</v>
      </c>
      <c r="IR133" s="8">
        <f t="shared" si="1303"/>
        <v>9.9110324326399935E-3</v>
      </c>
      <c r="IS133" s="8">
        <f t="shared" si="1303"/>
        <v>-2.6862461092043599E-2</v>
      </c>
      <c r="IT133" s="8">
        <f t="shared" si="1303"/>
        <v>-1.4583518990226486E-2</v>
      </c>
      <c r="IU133" s="8">
        <f t="shared" si="1303"/>
        <v>7.3798228294320676E-3</v>
      </c>
      <c r="IV133" s="8">
        <f t="shared" si="1303"/>
        <v>5.7358757540357172E-3</v>
      </c>
      <c r="IW133" s="8">
        <f t="shared" si="1303"/>
        <v>-3.2365381839628343E-3</v>
      </c>
      <c r="IX133" s="8">
        <f t="shared" ref="IX133:LI133" si="1304">IX46-AVERAGE(IX$41:IX$45)</f>
        <v>7.1701302987582354E-3</v>
      </c>
      <c r="IY133" s="8">
        <f t="shared" si="1304"/>
        <v>3.7800797705076E-3</v>
      </c>
      <c r="IZ133" s="8">
        <f t="shared" si="1304"/>
        <v>-5.6281242792651214E-4</v>
      </c>
      <c r="JA133" s="8">
        <f t="shared" si="1304"/>
        <v>-3.9291562837507127E-3</v>
      </c>
      <c r="JB133" s="8">
        <f t="shared" si="1304"/>
        <v>4.4965258698122859E-3</v>
      </c>
      <c r="JC133" s="8">
        <f t="shared" si="1304"/>
        <v>-1.0967984939432176E-2</v>
      </c>
      <c r="JD133" s="8">
        <f t="shared" si="1304"/>
        <v>-1.7455861600034817E-2</v>
      </c>
      <c r="JE133" s="8">
        <f t="shared" si="1304"/>
        <v>5.4957457103223849E-3</v>
      </c>
      <c r="JF133" s="8">
        <f t="shared" si="1304"/>
        <v>3.6350189662165116E-3</v>
      </c>
      <c r="JG133" s="8">
        <f t="shared" si="1304"/>
        <v>9.9453491133268106E-3</v>
      </c>
      <c r="JH133" s="8">
        <f t="shared" si="1304"/>
        <v>7.8228954545980882E-3</v>
      </c>
      <c r="JI133" s="8">
        <f t="shared" si="1304"/>
        <v>-2.3433369724800861E-2</v>
      </c>
      <c r="JJ133" s="8">
        <f t="shared" si="1304"/>
        <v>1.0150176208032101E-2</v>
      </c>
      <c r="JK133" s="8">
        <f t="shared" si="1304"/>
        <v>-4.4141784165334496E-3</v>
      </c>
      <c r="JL133" s="8">
        <f t="shared" si="1304"/>
        <v>-1.4207517319730464E-2</v>
      </c>
      <c r="JM133" s="8">
        <f t="shared" si="1304"/>
        <v>-1.1063616743980452E-2</v>
      </c>
      <c r="JN133" s="8">
        <f t="shared" si="1304"/>
        <v>-1.206041910724797E-2</v>
      </c>
      <c r="JO133" s="8">
        <f t="shared" si="1304"/>
        <v>-7.3218249801852188E-3</v>
      </c>
      <c r="JP133" s="8">
        <f t="shared" si="1304"/>
        <v>-2.5617738742557197E-2</v>
      </c>
      <c r="JQ133" s="8">
        <f t="shared" si="1304"/>
        <v>-1.9571193585423363E-2</v>
      </c>
      <c r="JR133" s="8">
        <f t="shared" si="1304"/>
        <v>-1.3490769750299614E-2</v>
      </c>
      <c r="JS133" s="8">
        <f t="shared" si="1304"/>
        <v>4.0905044061985731E-3</v>
      </c>
      <c r="JT133" s="8">
        <f t="shared" si="1304"/>
        <v>4.5843113071554073E-2</v>
      </c>
      <c r="JU133" s="8">
        <f t="shared" si="1304"/>
        <v>-1.9121135220360377E-2</v>
      </c>
      <c r="JV133" s="8">
        <f t="shared" si="1304"/>
        <v>-3.7801803795746653E-3</v>
      </c>
      <c r="JW133" s="8">
        <f t="shared" si="1304"/>
        <v>5.6026386149457229E-3</v>
      </c>
      <c r="JX133" s="8">
        <f t="shared" si="1304"/>
        <v>-1.7801222823246261E-2</v>
      </c>
      <c r="JY133" s="8">
        <f t="shared" si="1304"/>
        <v>-2.5909939696076113E-2</v>
      </c>
      <c r="JZ133" s="8">
        <f t="shared" si="1304"/>
        <v>-2.2445484760860758E-2</v>
      </c>
      <c r="KA133" s="8">
        <f t="shared" si="1304"/>
        <v>-1.0879080295292644E-2</v>
      </c>
      <c r="KB133" s="8">
        <f t="shared" si="1304"/>
        <v>-2.7575626728542912E-2</v>
      </c>
      <c r="KC133" s="8">
        <f t="shared" si="1304"/>
        <v>1.3888358451708497E-2</v>
      </c>
      <c r="KD133" s="8">
        <f t="shared" si="1304"/>
        <v>1.2337196993259664E-2</v>
      </c>
      <c r="KE133" s="8">
        <f t="shared" si="1304"/>
        <v>2.8659519897367243E-3</v>
      </c>
      <c r="KF133" s="8">
        <f t="shared" si="1304"/>
        <v>-3.2286683579373976E-2</v>
      </c>
      <c r="KG133" s="8">
        <f t="shared" si="1304"/>
        <v>4.5840728489535444E-3</v>
      </c>
      <c r="KH133" s="8">
        <f t="shared" si="1304"/>
        <v>-1.2616783386548321E-3</v>
      </c>
      <c r="KI133" s="8">
        <f t="shared" si="1304"/>
        <v>1.7210020645540967E-2</v>
      </c>
      <c r="KJ133" s="8">
        <f t="shared" si="1304"/>
        <v>-1.8495717660349475E-2</v>
      </c>
      <c r="KK133" s="8">
        <f t="shared" si="1304"/>
        <v>2.3431708706879974E-2</v>
      </c>
      <c r="KL133" s="8">
        <f t="shared" si="1304"/>
        <v>4.268796962000782E-3</v>
      </c>
      <c r="KM133" s="8">
        <f t="shared" si="1304"/>
        <v>1.0544267320839448E-2</v>
      </c>
      <c r="KN133" s="8">
        <f t="shared" si="1304"/>
        <v>1.0412298712319773E-2</v>
      </c>
      <c r="KO133" s="8">
        <f t="shared" si="1304"/>
        <v>-1.5481046739787814E-2</v>
      </c>
      <c r="KP133" s="8">
        <f t="shared" si="1304"/>
        <v>-3.1800213914027695E-3</v>
      </c>
      <c r="KQ133" s="8">
        <f t="shared" si="1304"/>
        <v>7.0004174031847296E-3</v>
      </c>
      <c r="KR133" s="8">
        <f t="shared" si="1304"/>
        <v>8.2211918895753015E-3</v>
      </c>
      <c r="KS133" s="8">
        <f t="shared" si="1304"/>
        <v>1.3188683587764639E-2</v>
      </c>
      <c r="KT133" s="8">
        <f t="shared" si="1304"/>
        <v>5.6806251958084536E-3</v>
      </c>
      <c r="KU133" s="8">
        <f t="shared" si="1304"/>
        <v>1.3303500432473394E-3</v>
      </c>
      <c r="KV133" s="8">
        <f t="shared" si="1304"/>
        <v>-1.1680191609821916E-2</v>
      </c>
      <c r="KW133" s="8">
        <f t="shared" si="1304"/>
        <v>1.3171094432515249E-2</v>
      </c>
      <c r="KX133" s="8">
        <f t="shared" si="1304"/>
        <v>-4.4098675785516142E-3</v>
      </c>
      <c r="KY133" s="8">
        <f t="shared" si="1304"/>
        <v>-1.5171999995655484E-2</v>
      </c>
      <c r="KZ133" s="8">
        <f t="shared" si="1304"/>
        <v>1.971386069544228E-2</v>
      </c>
      <c r="LA133" s="8">
        <f t="shared" si="1304"/>
        <v>-1.8530062408403263E-2</v>
      </c>
      <c r="LB133" s="8">
        <f t="shared" si="1304"/>
        <v>2.5698695031531216E-2</v>
      </c>
      <c r="LC133" s="8">
        <f t="shared" si="1304"/>
        <v>-1.615154714283714E-2</v>
      </c>
      <c r="LD133" s="8">
        <f t="shared" si="1304"/>
        <v>-1.2890361207034011E-2</v>
      </c>
      <c r="LE133" s="8">
        <f t="shared" si="1304"/>
        <v>9.4596646203969487E-3</v>
      </c>
      <c r="LF133" s="8">
        <f t="shared" si="1304"/>
        <v>-2.1312951436454414E-2</v>
      </c>
      <c r="LG133" s="8">
        <f t="shared" si="1304"/>
        <v>-1.9024102878266039E-3</v>
      </c>
      <c r="LH133" s="8">
        <f t="shared" si="1304"/>
        <v>2.5773099052286363E-2</v>
      </c>
      <c r="LI133" s="8">
        <f t="shared" si="1304"/>
        <v>9.4880166126339073E-3</v>
      </c>
      <c r="LJ133" s="8">
        <f t="shared" ref="LJ133:NU133" si="1305">LJ46-AVERAGE(LJ$41:LJ$45)</f>
        <v>-2.3365712219471656E-2</v>
      </c>
      <c r="LK133" s="8">
        <f t="shared" si="1305"/>
        <v>-3.5567718963545069E-3</v>
      </c>
      <c r="LL133" s="8">
        <f t="shared" si="1305"/>
        <v>0.11733955028619417</v>
      </c>
      <c r="LM133" s="8">
        <f t="shared" si="1305"/>
        <v>2.6455341030204083E-3</v>
      </c>
      <c r="LN133" s="8">
        <f t="shared" si="1305"/>
        <v>-2.7806031715426889E-3</v>
      </c>
      <c r="LO133" s="8">
        <f t="shared" si="1305"/>
        <v>-1.7216938089769821E-2</v>
      </c>
      <c r="LP133" s="8">
        <f t="shared" si="1305"/>
        <v>7.8333010373409055E-3</v>
      </c>
      <c r="LQ133" s="8">
        <f t="shared" si="1305"/>
        <v>-2.6176416391324234E-2</v>
      </c>
      <c r="LR133" s="8">
        <f t="shared" si="1305"/>
        <v>4.7924361379072543E-2</v>
      </c>
      <c r="LS133" s="8">
        <f t="shared" si="1305"/>
        <v>-5.6265907774273264E-3</v>
      </c>
      <c r="LT133" s="8">
        <f t="shared" si="1305"/>
        <v>2.0072783553155482E-3</v>
      </c>
      <c r="LU133" s="8">
        <f t="shared" si="1305"/>
        <v>3.1481639556565015E-2</v>
      </c>
      <c r="LV133" s="8">
        <f t="shared" si="1305"/>
        <v>5.657723895303131E-3</v>
      </c>
      <c r="LW133" s="8">
        <f t="shared" si="1305"/>
        <v>1.0869631661854499E-2</v>
      </c>
      <c r="LX133" s="8">
        <f t="shared" si="1305"/>
        <v>1.6751757124490903E-2</v>
      </c>
      <c r="LY133" s="8">
        <f t="shared" si="1305"/>
        <v>1.2524624430258908E-2</v>
      </c>
      <c r="LZ133" s="8">
        <f t="shared" si="1305"/>
        <v>1.706118881263775E-2</v>
      </c>
      <c r="MA133" s="8">
        <f t="shared" si="1305"/>
        <v>1.5984288307160248E-2</v>
      </c>
      <c r="MB133" s="8">
        <f t="shared" si="1305"/>
        <v>2.8602242846675299E-2</v>
      </c>
      <c r="MC133" s="8">
        <f t="shared" si="1305"/>
        <v>3.3862562969193856E-2</v>
      </c>
      <c r="MD133" s="8">
        <f t="shared" si="1305"/>
        <v>3.2959072036466086E-2</v>
      </c>
      <c r="ME133" s="8">
        <f t="shared" si="1305"/>
        <v>-1.3540104501845535E-2</v>
      </c>
      <c r="MF133" s="8">
        <f t="shared" si="1305"/>
        <v>6.2077826580931852E-3</v>
      </c>
      <c r="MG133" s="8">
        <f t="shared" si="1305"/>
        <v>3.5689544969430033E-2</v>
      </c>
      <c r="MH133" s="8">
        <f t="shared" si="1305"/>
        <v>1.3472760489275509E-2</v>
      </c>
      <c r="MI133" s="8">
        <f t="shared" si="1305"/>
        <v>-3.108212373174734E-2</v>
      </c>
      <c r="MJ133" s="8">
        <f t="shared" si="1305"/>
        <v>3.3183566356540947E-2</v>
      </c>
      <c r="MK133" s="8">
        <f t="shared" si="1305"/>
        <v>1.4687867505947458E-3</v>
      </c>
      <c r="ML133" s="8">
        <f t="shared" si="1305"/>
        <v>-3.9010599883926656E-3</v>
      </c>
      <c r="MM133" s="8">
        <f t="shared" si="1305"/>
        <v>-6.4637951133010357E-3</v>
      </c>
      <c r="MN133" s="8">
        <f t="shared" si="1305"/>
        <v>5.8709698200489664E-3</v>
      </c>
      <c r="MO133" s="8">
        <f t="shared" si="1305"/>
        <v>-1.3255641148514704E-2</v>
      </c>
      <c r="MP133" s="8">
        <f t="shared" si="1305"/>
        <v>-2.733169286373318E-3</v>
      </c>
      <c r="MQ133" s="8">
        <f t="shared" si="1305"/>
        <v>3.5051720861699297E-3</v>
      </c>
      <c r="MR133" s="8">
        <f t="shared" si="1305"/>
        <v>-4.5908965701010824E-3</v>
      </c>
      <c r="MS133" s="8">
        <f t="shared" si="1305"/>
        <v>-5.7941590604168739E-3</v>
      </c>
      <c r="MT133" s="8">
        <f t="shared" si="1305"/>
        <v>2.0316427955917028E-2</v>
      </c>
      <c r="MU133" s="8">
        <f t="shared" si="1305"/>
        <v>1.1958196732066837E-2</v>
      </c>
      <c r="MV133" s="8">
        <f t="shared" si="1305"/>
        <v>-1.0212852353918727E-2</v>
      </c>
      <c r="MW133" s="8">
        <f t="shared" si="1305"/>
        <v>1.0578556142652658E-2</v>
      </c>
      <c r="MX133" s="8">
        <f t="shared" si="1305"/>
        <v>3.0644294382931102E-2</v>
      </c>
      <c r="MY133" s="8">
        <f t="shared" si="1305"/>
        <v>1.4999015885611799E-3</v>
      </c>
      <c r="MZ133" s="8">
        <f t="shared" si="1305"/>
        <v>6.8847156551634326E-3</v>
      </c>
      <c r="NA133" s="8">
        <f t="shared" si="1305"/>
        <v>-4.7079590206456474E-4</v>
      </c>
      <c r="NB133" s="8">
        <f t="shared" si="1305"/>
        <v>-1.5882374155563827E-2</v>
      </c>
      <c r="NC133" s="8">
        <f t="shared" si="1305"/>
        <v>-4.9274608770770393E-3</v>
      </c>
      <c r="ND133" s="8">
        <f t="shared" si="1305"/>
        <v>-7.5288532971209809E-3</v>
      </c>
      <c r="NE133" s="8">
        <f t="shared" si="1305"/>
        <v>-8.5877273289610614E-3</v>
      </c>
      <c r="NF133" s="8">
        <f t="shared" si="1305"/>
        <v>7.0384534393592435E-3</v>
      </c>
      <c r="NG133" s="8">
        <f t="shared" si="1305"/>
        <v>7.4049195994937999E-4</v>
      </c>
      <c r="NH133" s="8">
        <f t="shared" si="1305"/>
        <v>-2.8766490885255052E-2</v>
      </c>
      <c r="NI133" s="8">
        <f t="shared" si="1305"/>
        <v>-1.0558603948115329E-2</v>
      </c>
      <c r="NJ133" s="8">
        <f t="shared" si="1305"/>
        <v>1.0077043858531091E-2</v>
      </c>
      <c r="NK133" s="8">
        <f t="shared" si="1305"/>
        <v>-1.5732757304559681E-3</v>
      </c>
      <c r="NL133" s="8">
        <f t="shared" si="1305"/>
        <v>2.5889340841057833E-3</v>
      </c>
      <c r="NM133" s="8">
        <f t="shared" si="1305"/>
        <v>-1.4682835003392077E-2</v>
      </c>
      <c r="NN133" s="8">
        <f t="shared" si="1305"/>
        <v>4.1302060208683704E-2</v>
      </c>
      <c r="NO133" s="8">
        <f t="shared" si="1305"/>
        <v>4.754146974349574E-4</v>
      </c>
      <c r="NP133" s="8">
        <f t="shared" si="1305"/>
        <v>3.7120205576225571E-2</v>
      </c>
      <c r="NQ133" s="8">
        <f t="shared" si="1305"/>
        <v>9.0641361611056917E-3</v>
      </c>
      <c r="NR133" s="8">
        <f t="shared" si="1305"/>
        <v>5.9822634022171587E-3</v>
      </c>
      <c r="NS133" s="8">
        <f t="shared" si="1305"/>
        <v>1.9632860170064239E-2</v>
      </c>
      <c r="NT133" s="8">
        <f t="shared" si="1305"/>
        <v>-6.7619753626148634E-3</v>
      </c>
      <c r="NU133" s="8">
        <f t="shared" si="1305"/>
        <v>2.9385978294340313E-3</v>
      </c>
      <c r="NV133" s="8">
        <f t="shared" ref="NV133:QG133" si="1306">NV46-AVERAGE(NV$41:NV$45)</f>
        <v>-2.9388067739479261E-3</v>
      </c>
      <c r="NW133" s="8">
        <f t="shared" si="1306"/>
        <v>-1.0344723402581166E-2</v>
      </c>
      <c r="NX133" s="8">
        <f t="shared" si="1306"/>
        <v>1.4082292140281859E-2</v>
      </c>
      <c r="NY133" s="8">
        <f t="shared" si="1306"/>
        <v>-1.2646091639731641E-2</v>
      </c>
      <c r="NZ133" s="8">
        <f t="shared" si="1306"/>
        <v>1.3504786135898198E-2</v>
      </c>
      <c r="OA133" s="8">
        <f t="shared" si="1306"/>
        <v>-9.0674446767869503E-3</v>
      </c>
      <c r="OB133" s="8">
        <f t="shared" si="1306"/>
        <v>-3.9947978418415089E-2</v>
      </c>
      <c r="OC133" s="8">
        <f t="shared" si="1306"/>
        <v>-3.1953244205002208E-2</v>
      </c>
      <c r="OD133" s="8">
        <f t="shared" si="1306"/>
        <v>-1.0385627780499267E-2</v>
      </c>
      <c r="OE133" s="8">
        <f t="shared" si="1306"/>
        <v>2.1312025087883404E-2</v>
      </c>
      <c r="OF133" s="8">
        <f t="shared" si="1306"/>
        <v>3.9298821505487302E-2</v>
      </c>
      <c r="OG133" s="8">
        <f t="shared" si="1306"/>
        <v>9.25148499930011E-4</v>
      </c>
      <c r="OH133" s="8">
        <f t="shared" si="1306"/>
        <v>-1.1297563887954576E-2</v>
      </c>
      <c r="OI133" s="8">
        <f t="shared" si="1306"/>
        <v>3.2081740772194195E-2</v>
      </c>
      <c r="OJ133" s="8">
        <f t="shared" si="1306"/>
        <v>-7.171803035238092E-3</v>
      </c>
      <c r="OK133" s="8">
        <f t="shared" si="1306"/>
        <v>1.2972928705042009E-2</v>
      </c>
      <c r="OL133" s="8">
        <f t="shared" si="1306"/>
        <v>1.9674956999940797E-3</v>
      </c>
      <c r="OM133" s="8">
        <f t="shared" si="1306"/>
        <v>1.4567441462890643E-2</v>
      </c>
      <c r="ON133" s="8">
        <f t="shared" si="1306"/>
        <v>1.965734053914573E-2</v>
      </c>
      <c r="OO133" s="8">
        <f t="shared" si="1306"/>
        <v>1.7894769429008257E-2</v>
      </c>
      <c r="OP133" s="8">
        <f t="shared" si="1306"/>
        <v>-1.2551723885494489E-2</v>
      </c>
      <c r="OQ133" s="8">
        <f t="shared" si="1306"/>
        <v>-2.2777845337505272E-2</v>
      </c>
      <c r="OR133" s="8">
        <f t="shared" si="1306"/>
        <v>-1.490936458567485E-2</v>
      </c>
      <c r="OS133" s="8">
        <f t="shared" si="1306"/>
        <v>1.7458973842518336E-2</v>
      </c>
      <c r="OT133" s="8">
        <f t="shared" si="1306"/>
        <v>2.601502055095099E-2</v>
      </c>
      <c r="OU133" s="8">
        <f t="shared" si="1306"/>
        <v>-1.7745196679628126E-2</v>
      </c>
      <c r="OV133" s="8">
        <f t="shared" si="1306"/>
        <v>1.7938086501142151E-3</v>
      </c>
      <c r="OW133" s="8">
        <f t="shared" si="1306"/>
        <v>1.0274904542938936E-2</v>
      </c>
      <c r="OX133" s="8">
        <f t="shared" si="1306"/>
        <v>6.3308523168669924E-3</v>
      </c>
      <c r="OY133" s="8">
        <f t="shared" si="1306"/>
        <v>-1.4172914911917765E-2</v>
      </c>
      <c r="OZ133" s="8">
        <f t="shared" si="1306"/>
        <v>-2.0682600296253122E-2</v>
      </c>
      <c r="PA133" s="8">
        <f t="shared" si="1306"/>
        <v>-3.3353369506050204E-3</v>
      </c>
      <c r="PB133" s="8">
        <f t="shared" si="1306"/>
        <v>-3.7628305787198002E-2</v>
      </c>
      <c r="PC133" s="8">
        <f t="shared" si="1306"/>
        <v>-1.1446645367016676E-2</v>
      </c>
      <c r="PD133" s="8">
        <f t="shared" si="1306"/>
        <v>4.5603658262535623E-2</v>
      </c>
      <c r="PE133" s="8">
        <f t="shared" si="1306"/>
        <v>5.4034168238951807E-3</v>
      </c>
      <c r="PF133" s="8">
        <f t="shared" si="1306"/>
        <v>-1.8248316188673543E-2</v>
      </c>
      <c r="PG133" s="8">
        <f t="shared" si="1306"/>
        <v>1.9922102939552103E-3</v>
      </c>
      <c r="PH133" s="8">
        <f t="shared" si="1306"/>
        <v>0.12540865783270336</v>
      </c>
      <c r="PI133" s="8">
        <f t="shared" si="1306"/>
        <v>-5.7869088846115961E-3</v>
      </c>
      <c r="PJ133" s="8">
        <f t="shared" si="1306"/>
        <v>2.9917007194682943E-3</v>
      </c>
      <c r="PK133" s="8">
        <f t="shared" si="1306"/>
        <v>3.4435256484852045E-2</v>
      </c>
      <c r="PL133" s="8">
        <f t="shared" si="1306"/>
        <v>-1.3232476865983736E-2</v>
      </c>
      <c r="PM133" s="8">
        <f t="shared" si="1306"/>
        <v>-1.2230302304951923E-2</v>
      </c>
      <c r="PN133" s="8">
        <f t="shared" si="1306"/>
        <v>1.5712711051921006E-3</v>
      </c>
      <c r="PO133" s="8">
        <f t="shared" si="1306"/>
        <v>1.1743599190695599E-3</v>
      </c>
      <c r="PP133" s="8">
        <f t="shared" si="1306"/>
        <v>-5.7017096334050395E-3</v>
      </c>
      <c r="PQ133" s="8">
        <f t="shared" si="1306"/>
        <v>1.6717206088817542E-2</v>
      </c>
      <c r="PR133" s="8">
        <f t="shared" si="1306"/>
        <v>-9.0516643349681913E-3</v>
      </c>
      <c r="PS133" s="8">
        <f t="shared" si="1306"/>
        <v>1.2867452934699408E-2</v>
      </c>
      <c r="PT133" s="8">
        <f t="shared" si="1306"/>
        <v>-3.7230822920228689E-2</v>
      </c>
      <c r="PU133" s="8">
        <f t="shared" si="1306"/>
        <v>9.9177139232326531E-2</v>
      </c>
      <c r="PV133" s="8">
        <f t="shared" si="1306"/>
        <v>2.061928286166673E-2</v>
      </c>
      <c r="PW133" s="8">
        <f t="shared" si="1306"/>
        <v>3.710558610995169E-2</v>
      </c>
      <c r="PX133" s="8">
        <f t="shared" si="1306"/>
        <v>-2.4240625172589313E-3</v>
      </c>
      <c r="PY133" s="8">
        <f t="shared" si="1306"/>
        <v>7.9341578902699522E-4</v>
      </c>
      <c r="PZ133" s="8">
        <f t="shared" si="1306"/>
        <v>-1.4363469852211616E-2</v>
      </c>
      <c r="QA133" s="8">
        <f t="shared" si="1306"/>
        <v>-2.669791302080976E-2</v>
      </c>
      <c r="QB133" s="8">
        <f t="shared" si="1306"/>
        <v>-2.6408723762825673E-2</v>
      </c>
      <c r="QC133" s="8">
        <f t="shared" si="1306"/>
        <v>4.071221844587708E-2</v>
      </c>
      <c r="QD133" s="8">
        <f t="shared" si="1306"/>
        <v>1.0328511661386791E-2</v>
      </c>
      <c r="QE133" s="8">
        <f t="shared" si="1306"/>
        <v>2.6158098912654804E-3</v>
      </c>
      <c r="QF133" s="8">
        <f t="shared" si="1306"/>
        <v>3.9980390910752062E-2</v>
      </c>
      <c r="QG133" s="8">
        <f t="shared" si="1306"/>
        <v>1.0844059885427164E-2</v>
      </c>
      <c r="QH133" s="8">
        <f t="shared" ref="QH133:SS133" si="1307">QH46-AVERAGE(QH$41:QH$45)</f>
        <v>-6.0790576378877848E-3</v>
      </c>
      <c r="QI133" s="8">
        <f t="shared" si="1307"/>
        <v>-2.6131015249691903E-2</v>
      </c>
      <c r="QJ133" s="8">
        <f t="shared" si="1307"/>
        <v>1.452309301265845E-2</v>
      </c>
      <c r="QK133" s="8">
        <f t="shared" si="1307"/>
        <v>1.4611623814107886E-2</v>
      </c>
      <c r="QL133" s="8">
        <f t="shared" si="1307"/>
        <v>-2.7300576568210148E-3</v>
      </c>
      <c r="QM133" s="8">
        <f t="shared" si="1307"/>
        <v>5.5983222292605257E-3</v>
      </c>
      <c r="QN133" s="8">
        <f t="shared" si="1307"/>
        <v>-3.2293064357378949E-3</v>
      </c>
      <c r="QO133" s="8">
        <f t="shared" si="1307"/>
        <v>-1.3064779400330595E-2</v>
      </c>
      <c r="QP133" s="8">
        <f t="shared" si="1307"/>
        <v>1.6348566808749895E-2</v>
      </c>
      <c r="QQ133" s="8">
        <f t="shared" si="1307"/>
        <v>4.9554705985223498E-3</v>
      </c>
      <c r="QR133" s="8">
        <f t="shared" si="1307"/>
        <v>-1.3748322177163937E-2</v>
      </c>
      <c r="QS133" s="8">
        <f t="shared" si="1307"/>
        <v>-3.8125805551146642E-3</v>
      </c>
      <c r="QT133" s="8">
        <f t="shared" si="1307"/>
        <v>1.6861830918618488E-3</v>
      </c>
      <c r="QU133" s="8">
        <f t="shared" si="1307"/>
        <v>-1.1089393808037043E-2</v>
      </c>
      <c r="QV133" s="8">
        <f t="shared" si="1307"/>
        <v>-3.806587107560911E-2</v>
      </c>
      <c r="QW133" s="8">
        <f t="shared" si="1307"/>
        <v>1.4134313167732556E-2</v>
      </c>
      <c r="QX133" s="8">
        <f t="shared" si="1307"/>
        <v>2.7307364914034198E-3</v>
      </c>
      <c r="QY133" s="8">
        <f t="shared" si="1307"/>
        <v>4.0889043626555922E-3</v>
      </c>
      <c r="QZ133" s="8">
        <f t="shared" si="1307"/>
        <v>-4.7804656734786906E-3</v>
      </c>
      <c r="RA133" s="8">
        <f t="shared" si="1307"/>
        <v>-3.4482773218019111E-2</v>
      </c>
      <c r="RB133" s="8">
        <f t="shared" si="1307"/>
        <v>1.7070890474620438E-2</v>
      </c>
      <c r="RC133" s="8">
        <f t="shared" si="1307"/>
        <v>-2.3692385283461815E-3</v>
      </c>
      <c r="RD133" s="8">
        <f t="shared" si="1307"/>
        <v>-1.0427181954348972E-2</v>
      </c>
      <c r="RE133" s="8">
        <f t="shared" si="1307"/>
        <v>-4.3324298480156061E-3</v>
      </c>
      <c r="RF133" s="8">
        <f t="shared" si="1307"/>
        <v>3.3482704086992165E-2</v>
      </c>
      <c r="RG133" s="8">
        <f t="shared" si="1307"/>
        <v>2.0730871550520173E-2</v>
      </c>
      <c r="RH133" s="8">
        <f t="shared" si="1307"/>
        <v>2.1915009226687447E-3</v>
      </c>
      <c r="RI133" s="8">
        <f t="shared" si="1307"/>
        <v>-2.3514031263391008E-2</v>
      </c>
      <c r="RJ133" s="8">
        <f t="shared" si="1307"/>
        <v>4.7506027585978005E-3</v>
      </c>
      <c r="RK133" s="8">
        <f t="shared" si="1307"/>
        <v>-1.6437535206448094E-3</v>
      </c>
      <c r="RL133" s="8">
        <f t="shared" si="1307"/>
        <v>2.3499990095212055E-2</v>
      </c>
      <c r="RM133" s="8">
        <f t="shared" si="1307"/>
        <v>2.363073433689911E-2</v>
      </c>
      <c r="RN133" s="8">
        <f t="shared" si="1307"/>
        <v>4.4635606987699743E-3</v>
      </c>
      <c r="RO133" s="8">
        <f t="shared" si="1307"/>
        <v>3.7481893183937978E-2</v>
      </c>
      <c r="RP133" s="8">
        <f t="shared" si="1307"/>
        <v>0</v>
      </c>
      <c r="RQ133" s="8">
        <f t="shared" si="1307"/>
        <v>-2.5535510197915764E-2</v>
      </c>
      <c r="RR133" s="8">
        <f t="shared" si="1307"/>
        <v>-2.0161514442683819E-2</v>
      </c>
      <c r="RS133" s="8">
        <f t="shared" si="1307"/>
        <v>0</v>
      </c>
      <c r="RT133" s="8">
        <f t="shared" si="1307"/>
        <v>1.1785721164304567E-2</v>
      </c>
      <c r="RU133" s="8">
        <f t="shared" si="1307"/>
        <v>1.0751878223885718E-2</v>
      </c>
      <c r="RV133" s="8">
        <f t="shared" si="1307"/>
        <v>1.8553844004965205E-2</v>
      </c>
      <c r="RW133" s="8">
        <f t="shared" si="1307"/>
        <v>-1.0337298622150014E-2</v>
      </c>
      <c r="RX133" s="8">
        <f t="shared" si="1307"/>
        <v>-1.2735607890672025E-2</v>
      </c>
      <c r="RY133" s="8">
        <f t="shared" si="1307"/>
        <v>-3.1042447953774095E-2</v>
      </c>
      <c r="RZ133" s="8">
        <f t="shared" si="1307"/>
        <v>-7.5910245255224129E-3</v>
      </c>
      <c r="SA133" s="8">
        <f t="shared" si="1307"/>
        <v>1.10432855113143E-2</v>
      </c>
      <c r="SB133" s="8">
        <f t="shared" si="1307"/>
        <v>1.6212691468492225E-2</v>
      </c>
      <c r="SC133" s="8">
        <f t="shared" si="1307"/>
        <v>2.5166931706316889E-3</v>
      </c>
      <c r="SD133" s="8">
        <f t="shared" si="1307"/>
        <v>-8.5962142296979668E-3</v>
      </c>
      <c r="SE133" s="8">
        <f t="shared" si="1307"/>
        <v>3.4700005899380992E-2</v>
      </c>
      <c r="SF133" s="8">
        <f t="shared" si="1307"/>
        <v>-1.8485220456911731E-3</v>
      </c>
      <c r="SG133" s="8">
        <f t="shared" si="1307"/>
        <v>-4.5936483197451198E-3</v>
      </c>
      <c r="SH133" s="8">
        <f t="shared" si="1307"/>
        <v>-2.2595848906107733E-3</v>
      </c>
      <c r="SI133" s="8">
        <f t="shared" si="1307"/>
        <v>1.0106180085875282E-2</v>
      </c>
      <c r="SJ133" s="8">
        <f t="shared" si="1307"/>
        <v>-1.2977710421003506E-3</v>
      </c>
      <c r="SK133" s="8">
        <f t="shared" si="1307"/>
        <v>3.5943753786957966E-2</v>
      </c>
      <c r="SL133" s="8">
        <f t="shared" si="1307"/>
        <v>-1.3335697158675615E-2</v>
      </c>
      <c r="SM133" s="8">
        <f t="shared" si="1307"/>
        <v>-7.5491184487158757E-3</v>
      </c>
      <c r="SN133" s="8">
        <f t="shared" si="1307"/>
        <v>-1.2587652452091258E-2</v>
      </c>
      <c r="SO133" s="8">
        <f t="shared" si="1307"/>
        <v>-6.0543790408086971E-3</v>
      </c>
      <c r="SP133" s="8">
        <f t="shared" si="1307"/>
        <v>9.192822849720849E-3</v>
      </c>
      <c r="SQ133" s="8">
        <f t="shared" si="1307"/>
        <v>-1.2120275371199163E-2</v>
      </c>
      <c r="SR133" s="8">
        <f t="shared" si="1307"/>
        <v>8.781810052251867E-3</v>
      </c>
      <c r="SS133" s="8">
        <f t="shared" si="1307"/>
        <v>9.4041222148654874E-3</v>
      </c>
      <c r="ST133" s="8">
        <f t="shared" ref="ST133:VE133" si="1308">ST46-AVERAGE(ST$41:ST$45)</f>
        <v>-4.4886405179308791E-3</v>
      </c>
      <c r="SU133" s="8">
        <f t="shared" si="1308"/>
        <v>-4.8804131631619511E-3</v>
      </c>
      <c r="SV133" s="8">
        <f t="shared" si="1308"/>
        <v>-3.569987439982493E-2</v>
      </c>
      <c r="SW133" s="8">
        <f t="shared" si="1308"/>
        <v>-7.8536951367494529E-3</v>
      </c>
      <c r="SX133" s="8">
        <f t="shared" si="1308"/>
        <v>-4.3529945962745176E-2</v>
      </c>
      <c r="SY133" s="8">
        <f t="shared" si="1308"/>
        <v>-7.0589651623748154E-3</v>
      </c>
      <c r="SZ133" s="8">
        <f t="shared" si="1308"/>
        <v>2.8070967419198723E-2</v>
      </c>
      <c r="TA133" s="8">
        <f t="shared" si="1308"/>
        <v>-1.9453442724266527E-2</v>
      </c>
      <c r="TB133" s="8">
        <f t="shared" si="1308"/>
        <v>-9.9547979983632615E-4</v>
      </c>
      <c r="TC133" s="8">
        <f t="shared" si="1308"/>
        <v>5.6002476010828563E-3</v>
      </c>
      <c r="TD133" s="8">
        <f t="shared" si="1308"/>
        <v>2.6053837443201253E-2</v>
      </c>
      <c r="TE133" s="8">
        <f t="shared" si="1308"/>
        <v>2.5597845078214783E-2</v>
      </c>
      <c r="TF133" s="8">
        <f t="shared" si="1308"/>
        <v>-2.0967317561817564E-2</v>
      </c>
      <c r="TG133" s="8">
        <f t="shared" si="1308"/>
        <v>3.9842343799885875E-2</v>
      </c>
      <c r="TH133" s="8">
        <f t="shared" si="1308"/>
        <v>-1.5224912285209837E-2</v>
      </c>
      <c r="TI133" s="8">
        <f t="shared" si="1308"/>
        <v>-2.6532709145294896E-3</v>
      </c>
      <c r="TJ133" s="8">
        <f t="shared" si="1308"/>
        <v>1.9501791867278209E-2</v>
      </c>
      <c r="TK133" s="8">
        <f t="shared" si="1308"/>
        <v>-7.9062965024141139E-3</v>
      </c>
      <c r="TL133" s="8">
        <f t="shared" si="1308"/>
        <v>2.303798147969956E-2</v>
      </c>
      <c r="TM133" s="8">
        <f t="shared" si="1308"/>
        <v>-6.1132383279038256E-3</v>
      </c>
      <c r="TN133" s="8">
        <f t="shared" si="1308"/>
        <v>1.3184829237381528E-2</v>
      </c>
      <c r="TO133" s="8">
        <f t="shared" si="1308"/>
        <v>-3.5911158110791346E-3</v>
      </c>
      <c r="TP133" s="8">
        <f t="shared" si="1308"/>
        <v>-2.3317290465216127E-2</v>
      </c>
      <c r="TQ133" s="8">
        <f t="shared" si="1308"/>
        <v>3.3587669423885004E-2</v>
      </c>
      <c r="TR133" s="8">
        <f t="shared" si="1308"/>
        <v>1.9010736343748127E-2</v>
      </c>
      <c r="TS133" s="8">
        <f t="shared" si="1308"/>
        <v>2.4518392651438538E-2</v>
      </c>
      <c r="TT133" s="8">
        <f t="shared" si="1308"/>
        <v>-9.151262777301019E-3</v>
      </c>
      <c r="TU133" s="8">
        <f t="shared" si="1308"/>
        <v>2.3374906737420251E-2</v>
      </c>
      <c r="TV133" s="8">
        <f t="shared" si="1308"/>
        <v>-1.9044620825335926E-2</v>
      </c>
      <c r="TW133" s="8">
        <f t="shared" si="1308"/>
        <v>-1.2355703343221416E-2</v>
      </c>
      <c r="TX133" s="8">
        <f t="shared" si="1308"/>
        <v>-1.0215150527571513E-2</v>
      </c>
      <c r="TY133" s="8">
        <f t="shared" si="1308"/>
        <v>8.1153285769116582E-2</v>
      </c>
      <c r="TZ133" s="8">
        <f t="shared" si="1308"/>
        <v>7.0263931000605784E-3</v>
      </c>
      <c r="UA133" s="8">
        <f t="shared" si="1308"/>
        <v>-4.3160800545683619E-3</v>
      </c>
      <c r="UB133" s="8">
        <f t="shared" si="1308"/>
        <v>1.4849477269854756E-2</v>
      </c>
      <c r="UC133" s="8">
        <f t="shared" si="1308"/>
        <v>2.0104403077330271E-3</v>
      </c>
      <c r="UD133" s="8">
        <f t="shared" si="1308"/>
        <v>6.6735323627755199E-3</v>
      </c>
      <c r="UE133" s="8">
        <f t="shared" si="1308"/>
        <v>-5.6840247359139853E-3</v>
      </c>
      <c r="UF133" s="8">
        <f t="shared" si="1308"/>
        <v>7.7922551631697309E-3</v>
      </c>
      <c r="UG133" s="8">
        <f t="shared" si="1308"/>
        <v>9.3829914295269542E-3</v>
      </c>
      <c r="UH133" s="8">
        <f t="shared" si="1308"/>
        <v>-7.1718443216299355E-3</v>
      </c>
      <c r="UI133" s="8">
        <f t="shared" si="1308"/>
        <v>5.3536968727554144E-4</v>
      </c>
      <c r="UJ133" s="8">
        <f t="shared" si="1308"/>
        <v>-4.3910728674708124E-3</v>
      </c>
      <c r="UK133" s="8">
        <f t="shared" si="1308"/>
        <v>-3.6468892132353391E-4</v>
      </c>
      <c r="UL133" s="8">
        <f t="shared" si="1308"/>
        <v>-9.2093322233629451E-3</v>
      </c>
      <c r="UM133" s="8">
        <f t="shared" si="1308"/>
        <v>1.2095016048466391E-2</v>
      </c>
      <c r="UN133" s="8">
        <f t="shared" si="1308"/>
        <v>-8.5681461715012043E-3</v>
      </c>
      <c r="UO133" s="8">
        <f t="shared" si="1308"/>
        <v>2.7374348130301757E-3</v>
      </c>
      <c r="UP133" s="8">
        <f t="shared" si="1308"/>
        <v>-5.7542491131573233E-3</v>
      </c>
      <c r="UQ133" s="8">
        <f t="shared" si="1308"/>
        <v>2.6226514454684973E-3</v>
      </c>
      <c r="UR133" s="8">
        <f t="shared" si="1308"/>
        <v>-1.5281499159008664E-2</v>
      </c>
      <c r="US133" s="8">
        <f t="shared" si="1308"/>
        <v>2.8179187351704205E-2</v>
      </c>
      <c r="UT133" s="8">
        <f t="shared" si="1308"/>
        <v>1.0646353692208883E-2</v>
      </c>
      <c r="UU133" s="8">
        <f t="shared" si="1308"/>
        <v>8.4285670961071653E-3</v>
      </c>
      <c r="UV133" s="8">
        <f t="shared" si="1308"/>
        <v>-4.0747567897318404E-3</v>
      </c>
      <c r="UW133" s="8">
        <f t="shared" si="1308"/>
        <v>-2.3861052551585056E-2</v>
      </c>
      <c r="UX133" s="8">
        <f t="shared" si="1308"/>
        <v>-1.4160222175976676E-2</v>
      </c>
      <c r="UY133" s="8">
        <f t="shared" si="1308"/>
        <v>-3.6224933036662593E-3</v>
      </c>
      <c r="UZ133" s="8">
        <f t="shared" si="1308"/>
        <v>1.667916584292722E-2</v>
      </c>
      <c r="VA133" s="8">
        <f t="shared" si="1308"/>
        <v>-2.8011696520675585E-2</v>
      </c>
      <c r="VB133" s="8">
        <f t="shared" si="1308"/>
        <v>2.042507451619649E-2</v>
      </c>
      <c r="VC133" s="8">
        <f t="shared" si="1308"/>
        <v>1.5784790282141407E-2</v>
      </c>
      <c r="VD133" s="8">
        <f t="shared" si="1308"/>
        <v>-3.2467463637185145E-3</v>
      </c>
      <c r="VE133" s="8">
        <f t="shared" si="1308"/>
        <v>2.2934259343286921E-3</v>
      </c>
      <c r="VF133" s="8">
        <f t="shared" ref="VF133:XQ133" si="1309">VF46-AVERAGE(VF$41:VF$45)</f>
        <v>-5.8309350819693174E-3</v>
      </c>
      <c r="VG133" s="8">
        <f t="shared" si="1309"/>
        <v>-5.2228849737858719E-5</v>
      </c>
      <c r="VH133" s="8">
        <f t="shared" si="1309"/>
        <v>2.0863398082890481E-2</v>
      </c>
      <c r="VI133" s="8">
        <f t="shared" si="1309"/>
        <v>-1.5718824293512209E-3</v>
      </c>
      <c r="VJ133" s="8">
        <f t="shared" si="1309"/>
        <v>-5.3670322691541997E-3</v>
      </c>
      <c r="VK133" s="8">
        <f t="shared" si="1309"/>
        <v>-7.3405409730655253E-3</v>
      </c>
      <c r="VL133" s="8">
        <f t="shared" si="1309"/>
        <v>-1.4413936271563232E-2</v>
      </c>
      <c r="VM133" s="8">
        <f t="shared" si="1309"/>
        <v>-5.8347922433285414E-3</v>
      </c>
      <c r="VN133" s="8">
        <f t="shared" si="1309"/>
        <v>9.0260085134807634E-3</v>
      </c>
      <c r="VO133" s="8">
        <f t="shared" si="1309"/>
        <v>2.7875618867033863E-2</v>
      </c>
      <c r="VP133" s="8">
        <f t="shared" si="1309"/>
        <v>4.5568998165328063E-3</v>
      </c>
      <c r="VQ133" s="8">
        <f t="shared" si="1309"/>
        <v>1.3852935238812516E-3</v>
      </c>
      <c r="VR133" s="8">
        <f t="shared" si="1309"/>
        <v>-8.6671815215462432E-3</v>
      </c>
      <c r="VS133" s="8">
        <f t="shared" si="1309"/>
        <v>-5.1251457960681916E-3</v>
      </c>
      <c r="VT133" s="8">
        <f t="shared" si="1309"/>
        <v>1.1345659185037897E-2</v>
      </c>
      <c r="VU133" s="8">
        <f t="shared" si="1309"/>
        <v>-2.3369846891354712E-3</v>
      </c>
      <c r="VV133" s="8">
        <f t="shared" si="1309"/>
        <v>2.8352179721474573E-2</v>
      </c>
      <c r="VW133" s="8">
        <f t="shared" si="1309"/>
        <v>9.7276652366431581E-5</v>
      </c>
      <c r="VX133" s="8">
        <f t="shared" si="1309"/>
        <v>-1.9849151390514824E-2</v>
      </c>
      <c r="VY133" s="8">
        <f t="shared" si="1309"/>
        <v>2.8015728031774581E-3</v>
      </c>
      <c r="VZ133" s="8">
        <f t="shared" si="1309"/>
        <v>-1.9814521355891894E-2</v>
      </c>
      <c r="WA133" s="8">
        <f t="shared" si="1309"/>
        <v>4.345772334495128E-2</v>
      </c>
      <c r="WB133" s="8">
        <f t="shared" si="1309"/>
        <v>6.6045902725775218E-3</v>
      </c>
      <c r="WC133" s="8">
        <f t="shared" si="1309"/>
        <v>8.2162269404564281E-3</v>
      </c>
      <c r="WD133" s="8">
        <f t="shared" si="1309"/>
        <v>-7.7916258188205269E-3</v>
      </c>
      <c r="WE133" s="8">
        <f t="shared" si="1309"/>
        <v>2.5141254465507667E-3</v>
      </c>
      <c r="WF133" s="8">
        <f t="shared" si="1309"/>
        <v>9.1888944968084845E-3</v>
      </c>
      <c r="WG133" s="8">
        <f t="shared" si="1309"/>
        <v>-2.4892358729455773E-2</v>
      </c>
      <c r="WH133" s="8">
        <f t="shared" si="1309"/>
        <v>-1.2516438515952142E-2</v>
      </c>
      <c r="WI133" s="8">
        <f t="shared" si="1309"/>
        <v>-5.6262998101421283E-3</v>
      </c>
      <c r="WJ133" s="8">
        <f t="shared" si="1309"/>
        <v>4.3838001544474599E-2</v>
      </c>
      <c r="WK133" s="8">
        <f t="shared" si="1309"/>
        <v>2.291036604771023E-3</v>
      </c>
      <c r="WL133" s="8">
        <f t="shared" si="1309"/>
        <v>6.8692211318626527E-3</v>
      </c>
      <c r="WM133" s="8">
        <f t="shared" si="1309"/>
        <v>-5.6386129534553272E-3</v>
      </c>
      <c r="WN133" s="8">
        <f t="shared" si="1309"/>
        <v>2.8778651485262523E-3</v>
      </c>
      <c r="WO133" s="8">
        <f t="shared" si="1309"/>
        <v>4.9532845938594578E-3</v>
      </c>
      <c r="WP133" s="8">
        <f t="shared" si="1309"/>
        <v>-5.1821823041931078E-3</v>
      </c>
      <c r="WQ133" s="8">
        <f t="shared" si="1309"/>
        <v>9.2822368578934552E-3</v>
      </c>
      <c r="WR133" s="8">
        <f t="shared" si="1309"/>
        <v>-2.0284701274216207E-4</v>
      </c>
      <c r="WS133" s="8">
        <f t="shared" si="1309"/>
        <v>3.6662898494577115E-2</v>
      </c>
      <c r="WT133" s="8">
        <f t="shared" si="1309"/>
        <v>-4.5038013850845458E-3</v>
      </c>
      <c r="WU133" s="8">
        <f t="shared" si="1309"/>
        <v>-2.9636651531803129E-3</v>
      </c>
      <c r="WV133" s="8">
        <f t="shared" si="1309"/>
        <v>1.1128982531914208E-2</v>
      </c>
      <c r="WW133" s="8">
        <f t="shared" si="1309"/>
        <v>9.6722481226872298E-3</v>
      </c>
      <c r="WX133" s="8">
        <f t="shared" si="1309"/>
        <v>1.4170855331562615E-3</v>
      </c>
      <c r="WY133" s="8">
        <f t="shared" si="1309"/>
        <v>-3.261180958623813E-3</v>
      </c>
      <c r="WZ133" s="8">
        <f t="shared" si="1309"/>
        <v>8.4760017884061192E-4</v>
      </c>
      <c r="XA133" s="8">
        <f t="shared" si="1309"/>
        <v>2.5126883072745096E-3</v>
      </c>
      <c r="XB133" s="8">
        <f t="shared" si="1309"/>
        <v>-1.5106458191385501E-2</v>
      </c>
      <c r="XC133" s="8">
        <f t="shared" si="1309"/>
        <v>4.6570920980564215E-2</v>
      </c>
      <c r="XD133" s="8">
        <f t="shared" si="1309"/>
        <v>7.2248149371033294E-3</v>
      </c>
      <c r="XE133" s="8">
        <f t="shared" si="1309"/>
        <v>-7.2933852333946711E-3</v>
      </c>
      <c r="XF133" s="8">
        <f t="shared" si="1309"/>
        <v>-1.1349680257018973E-2</v>
      </c>
      <c r="XG133" s="8">
        <f t="shared" si="1309"/>
        <v>2.2222535623809257E-3</v>
      </c>
      <c r="XH133" s="8">
        <f t="shared" si="1309"/>
        <v>2.0180253183054251E-3</v>
      </c>
      <c r="XI133" s="8">
        <f t="shared" si="1309"/>
        <v>5.4211266673124085E-3</v>
      </c>
      <c r="XJ133" s="8">
        <f t="shared" si="1309"/>
        <v>5.9439362418585526E-3</v>
      </c>
      <c r="XK133" s="8">
        <f t="shared" si="1309"/>
        <v>-1.2437993992848839E-2</v>
      </c>
      <c r="XL133" s="8">
        <f t="shared" si="1309"/>
        <v>-2.0316523103035399E-2</v>
      </c>
      <c r="XM133" s="8">
        <f t="shared" si="1309"/>
        <v>-2.0396847669835454E-2</v>
      </c>
      <c r="XN133" s="8">
        <f t="shared" si="1309"/>
        <v>3.0049656806210381E-2</v>
      </c>
      <c r="XO133" s="8">
        <f t="shared" si="1309"/>
        <v>2.6106204543001169E-2</v>
      </c>
      <c r="XP133" s="8">
        <f t="shared" si="1309"/>
        <v>-1.7331932553745488E-2</v>
      </c>
      <c r="XQ133" s="8">
        <f t="shared" si="1309"/>
        <v>2.8137362846217116E-2</v>
      </c>
      <c r="XR133" s="8">
        <f t="shared" ref="XR133:AAC133" si="1310">XR46-AVERAGE(XR$41:XR$45)</f>
        <v>-2.0547687227082924E-2</v>
      </c>
      <c r="XS133" s="8">
        <f t="shared" si="1310"/>
        <v>-5.3978912500447455E-3</v>
      </c>
      <c r="XT133" s="8">
        <f t="shared" si="1310"/>
        <v>-1.5486728761403131E-2</v>
      </c>
      <c r="XU133" s="8">
        <f t="shared" si="1310"/>
        <v>4.0537392673855119E-3</v>
      </c>
      <c r="XV133" s="8">
        <f t="shared" si="1310"/>
        <v>2.1059886172127215E-3</v>
      </c>
      <c r="XW133" s="8">
        <f t="shared" si="1310"/>
        <v>5.9547680291226262E-3</v>
      </c>
      <c r="XX133" s="8">
        <f t="shared" si="1310"/>
        <v>8.7627912606147995E-2</v>
      </c>
      <c r="XY133" s="8">
        <f t="shared" si="1310"/>
        <v>5.9132424650389292E-3</v>
      </c>
      <c r="XZ133" s="8">
        <f t="shared" si="1310"/>
        <v>-1.542224147728838E-2</v>
      </c>
      <c r="YA133" s="8">
        <f t="shared" si="1310"/>
        <v>1.1493020645022523E-2</v>
      </c>
      <c r="YB133" s="8">
        <f t="shared" si="1310"/>
        <v>2.5398720356893528E-3</v>
      </c>
      <c r="YC133" s="8">
        <f t="shared" si="1310"/>
        <v>-1.7148418371452406E-2</v>
      </c>
      <c r="YD133" s="8">
        <f t="shared" si="1310"/>
        <v>1.0296447016853238E-2</v>
      </c>
      <c r="YE133" s="8">
        <f t="shared" si="1310"/>
        <v>1.3972052158653513E-3</v>
      </c>
      <c r="YF133" s="8">
        <f t="shared" si="1310"/>
        <v>-1.8065425365521724E-2</v>
      </c>
      <c r="YG133" s="8">
        <f t="shared" si="1310"/>
        <v>-1.3394996773136632E-2</v>
      </c>
      <c r="YH133" s="8">
        <f t="shared" si="1310"/>
        <v>5.0305669006878773E-2</v>
      </c>
      <c r="YI133" s="8">
        <f t="shared" si="1310"/>
        <v>5.6879948637540638E-2</v>
      </c>
      <c r="YJ133" s="8">
        <f t="shared" si="1310"/>
        <v>8.3766221698055986E-3</v>
      </c>
      <c r="YK133" s="8">
        <f t="shared" si="1310"/>
        <v>-1.0362269905024609E-2</v>
      </c>
      <c r="YL133" s="8">
        <f t="shared" si="1310"/>
        <v>-8.6321038339767682E-3</v>
      </c>
      <c r="YM133" s="8">
        <f t="shared" si="1310"/>
        <v>1.2814441133993243E-3</v>
      </c>
      <c r="YN133" s="8">
        <f t="shared" si="1310"/>
        <v>3.5616718395697924E-2</v>
      </c>
      <c r="YO133" s="8">
        <f t="shared" si="1310"/>
        <v>2.2130646518118531E-2</v>
      </c>
      <c r="YP133" s="8">
        <f t="shared" si="1310"/>
        <v>1.0627364631589836E-2</v>
      </c>
      <c r="YQ133" s="8">
        <f t="shared" si="1310"/>
        <v>1.0065007214966325E-2</v>
      </c>
      <c r="YR133" s="8">
        <f t="shared" si="1310"/>
        <v>-5.5977267079471305E-3</v>
      </c>
      <c r="YS133" s="8">
        <f t="shared" si="1310"/>
        <v>-2.1168948842586355E-2</v>
      </c>
      <c r="YT133" s="8">
        <f t="shared" si="1310"/>
        <v>3.400162148970283E-2</v>
      </c>
      <c r="YU133" s="8">
        <f t="shared" si="1310"/>
        <v>-1.8678449346066571E-2</v>
      </c>
      <c r="YV133" s="8">
        <f t="shared" si="1310"/>
        <v>1.1813769102262631E-2</v>
      </c>
      <c r="YW133" s="8">
        <f t="shared" si="1310"/>
        <v>-1.4449379130661723E-2</v>
      </c>
      <c r="YX133" s="8">
        <f t="shared" si="1310"/>
        <v>2.8523572535901782E-2</v>
      </c>
      <c r="YY133" s="8">
        <f t="shared" si="1310"/>
        <v>-1.0275993398025218E-3</v>
      </c>
      <c r="YZ133" s="8">
        <f t="shared" si="1310"/>
        <v>1.6387511844555117E-2</v>
      </c>
      <c r="ZA133" s="8">
        <f t="shared" si="1310"/>
        <v>-2.5552016591644227E-2</v>
      </c>
      <c r="ZB133" s="8">
        <f t="shared" si="1310"/>
        <v>-1.9573952990800218E-2</v>
      </c>
      <c r="ZC133" s="8">
        <f t="shared" si="1310"/>
        <v>-6.4348112247743922E-4</v>
      </c>
      <c r="ZD133" s="8">
        <f t="shared" si="1310"/>
        <v>4.2435172590937029E-2</v>
      </c>
      <c r="ZE133" s="8">
        <f t="shared" si="1310"/>
        <v>4.4752337299199096E-3</v>
      </c>
      <c r="ZF133" s="8">
        <f t="shared" si="1310"/>
        <v>-5.8731614150402036E-3</v>
      </c>
      <c r="ZG133" s="8">
        <f t="shared" si="1310"/>
        <v>-2.4402944260167696E-3</v>
      </c>
      <c r="ZH133" s="8">
        <f t="shared" si="1310"/>
        <v>1.8103845353270403E-2</v>
      </c>
      <c r="ZI133" s="8">
        <f t="shared" si="1310"/>
        <v>-3.8948769191758992E-2</v>
      </c>
      <c r="ZJ133" s="8">
        <f t="shared" si="1310"/>
        <v>2.7036186454922305E-3</v>
      </c>
      <c r="ZK133" s="8">
        <f t="shared" si="1310"/>
        <v>2.507232236632426E-2</v>
      </c>
      <c r="ZL133" s="8">
        <f t="shared" si="1310"/>
        <v>1.2969004566095304E-2</v>
      </c>
      <c r="ZM133" s="8">
        <f t="shared" si="1310"/>
        <v>3.0886414740774297E-3</v>
      </c>
      <c r="ZN133" s="8">
        <f t="shared" si="1310"/>
        <v>2.2895789849998092E-2</v>
      </c>
      <c r="ZO133" s="8">
        <f t="shared" si="1310"/>
        <v>-7.4240925628628754E-3</v>
      </c>
      <c r="ZP133" s="8">
        <f t="shared" si="1310"/>
        <v>-1.1819626632832845E-2</v>
      </c>
      <c r="ZQ133" s="8">
        <f t="shared" si="1310"/>
        <v>6.5632358245915146E-3</v>
      </c>
      <c r="ZR133" s="8">
        <f t="shared" si="1310"/>
        <v>1.3102859878338074E-2</v>
      </c>
      <c r="ZS133" s="8">
        <f t="shared" si="1310"/>
        <v>1.1894036838309779E-3</v>
      </c>
      <c r="ZT133" s="8">
        <f t="shared" si="1310"/>
        <v>1.2174190861714576E-2</v>
      </c>
      <c r="ZU133" s="8">
        <f t="shared" si="1310"/>
        <v>8.2747411095092302E-3</v>
      </c>
      <c r="ZV133" s="8">
        <f t="shared" si="1310"/>
        <v>-2.592300897099448E-2</v>
      </c>
      <c r="ZW133" s="8">
        <f t="shared" si="1310"/>
        <v>2.4114942456733013E-2</v>
      </c>
      <c r="ZX133" s="8">
        <f t="shared" si="1310"/>
        <v>-1.8371343648225402E-2</v>
      </c>
      <c r="ZY133" s="8">
        <f t="shared" si="1310"/>
        <v>3.5230766098262849E-3</v>
      </c>
      <c r="ZZ133" s="8">
        <f t="shared" si="1310"/>
        <v>9.6289156452449443E-4</v>
      </c>
      <c r="AAA133" s="8">
        <f t="shared" si="1310"/>
        <v>6.1712984455493522E-3</v>
      </c>
      <c r="AAB133" s="8">
        <f t="shared" si="1310"/>
        <v>-1.3427043345119197E-2</v>
      </c>
      <c r="AAC133" s="8">
        <f t="shared" si="1310"/>
        <v>1.0458735543785701E-2</v>
      </c>
      <c r="AAD133" s="8">
        <f t="shared" ref="AAD133:ACO133" si="1311">AAD46-AVERAGE(AAD$41:AAD$45)</f>
        <v>-9.9293644587483791E-3</v>
      </c>
      <c r="AAE133" s="8">
        <f t="shared" si="1311"/>
        <v>3.098802419091275E-5</v>
      </c>
      <c r="AAF133" s="8">
        <f t="shared" si="1311"/>
        <v>-3.894916664340635E-3</v>
      </c>
      <c r="AAG133" s="8">
        <f t="shared" si="1311"/>
        <v>1.6908214179582198E-2</v>
      </c>
      <c r="AAH133" s="8">
        <f t="shared" si="1311"/>
        <v>-7.7125716798626294E-3</v>
      </c>
      <c r="AAI133" s="8">
        <f t="shared" si="1311"/>
        <v>-3.2513365195552426E-3</v>
      </c>
      <c r="AAJ133" s="8">
        <f t="shared" si="1311"/>
        <v>3.409703951187195E-3</v>
      </c>
      <c r="AAK133" s="8">
        <f t="shared" si="1311"/>
        <v>-8.8105157938308566E-3</v>
      </c>
      <c r="AAL133" s="8">
        <f t="shared" si="1311"/>
        <v>3.0217752486130013E-3</v>
      </c>
      <c r="AAM133" s="8">
        <f t="shared" si="1311"/>
        <v>-1.7988490412635436E-2</v>
      </c>
      <c r="AAN133" s="8">
        <f t="shared" si="1311"/>
        <v>-1.9619785797371586E-2</v>
      </c>
      <c r="AAO133" s="8">
        <f t="shared" si="1311"/>
        <v>6.4118247156652692E-3</v>
      </c>
      <c r="AAP133" s="8">
        <f t="shared" si="1311"/>
        <v>-1.25146528453054E-3</v>
      </c>
      <c r="AAQ133" s="8">
        <f t="shared" si="1311"/>
        <v>-1.314870421374003E-2</v>
      </c>
      <c r="AAR133" s="8">
        <f t="shared" si="1311"/>
        <v>2.7553275960891598E-2</v>
      </c>
      <c r="AAS133" s="8">
        <f t="shared" si="1311"/>
        <v>-2.2387388257828204E-2</v>
      </c>
      <c r="AAT133" s="8">
        <f t="shared" si="1311"/>
        <v>6.237983981775626E-3</v>
      </c>
      <c r="AAU133" s="8">
        <f t="shared" si="1311"/>
        <v>-9.2478015001061908E-3</v>
      </c>
      <c r="AAV133" s="8">
        <f t="shared" si="1311"/>
        <v>-7.8661536957662162E-3</v>
      </c>
      <c r="AAW133" s="8">
        <f t="shared" si="1311"/>
        <v>2.8364390880083242E-4</v>
      </c>
      <c r="AAX133" s="8">
        <f t="shared" si="1311"/>
        <v>-1.15512640449511E-2</v>
      </c>
      <c r="AAY133" s="8">
        <f t="shared" si="1311"/>
        <v>4.4076344190839507E-2</v>
      </c>
      <c r="AAZ133" s="8">
        <f t="shared" si="1311"/>
        <v>1.9223202508214264E-2</v>
      </c>
      <c r="ABA133" s="8">
        <f t="shared" si="1311"/>
        <v>-1.3847437407964833E-2</v>
      </c>
      <c r="ABB133" s="8">
        <f t="shared" si="1311"/>
        <v>-4.051535850433588E-2</v>
      </c>
      <c r="ABC133" s="8">
        <f t="shared" si="1311"/>
        <v>-9.1837070279253558E-3</v>
      </c>
      <c r="ABD133" s="8">
        <f t="shared" si="1311"/>
        <v>2.6346425327251725E-3</v>
      </c>
      <c r="ABE133" s="8">
        <f t="shared" si="1311"/>
        <v>-1.716004956045274E-2</v>
      </c>
      <c r="ABF133" s="8">
        <f t="shared" si="1311"/>
        <v>-1.4273712473473397E-2</v>
      </c>
      <c r="ABG133" s="8">
        <f t="shared" si="1311"/>
        <v>-1.1449534172368235E-2</v>
      </c>
      <c r="ABH133" s="8">
        <f t="shared" si="1311"/>
        <v>-2.5052570358103533E-2</v>
      </c>
      <c r="ABI133" s="8">
        <f t="shared" si="1311"/>
        <v>1.686579086755538E-2</v>
      </c>
      <c r="ABJ133" s="8">
        <f t="shared" si="1311"/>
        <v>2.0535667836219205E-2</v>
      </c>
      <c r="ABK133" s="8">
        <f t="shared" si="1311"/>
        <v>9.4945977010793617E-3</v>
      </c>
      <c r="ABL133" s="8">
        <f t="shared" si="1311"/>
        <v>1.6289925050093999E-2</v>
      </c>
      <c r="ABM133" s="8">
        <f t="shared" si="1311"/>
        <v>5.2966467401999145E-2</v>
      </c>
      <c r="ABN133" s="8">
        <f t="shared" si="1311"/>
        <v>-1.6156771570106986E-2</v>
      </c>
      <c r="ABO133" s="8">
        <f t="shared" si="1311"/>
        <v>-2.2229428660657065E-3</v>
      </c>
      <c r="ABP133" s="8">
        <f t="shared" si="1311"/>
        <v>4.4945318718182109E-2</v>
      </c>
      <c r="ABQ133" s="8">
        <f t="shared" si="1311"/>
        <v>7.9758761435802433E-2</v>
      </c>
      <c r="ABR133" s="8">
        <f t="shared" si="1311"/>
        <v>2.7876311731572508E-2</v>
      </c>
      <c r="ABS133" s="8">
        <f t="shared" si="1311"/>
        <v>-2.3770477774116474E-2</v>
      </c>
      <c r="ABT133" s="8">
        <f t="shared" si="1311"/>
        <v>5.1262148188042853E-2</v>
      </c>
      <c r="ABU133" s="8">
        <f t="shared" si="1311"/>
        <v>-8.1303042353574849E-3</v>
      </c>
      <c r="ABV133" s="8">
        <f t="shared" si="1311"/>
        <v>6.7040989174540948E-3</v>
      </c>
      <c r="ABW133" s="8">
        <f t="shared" si="1311"/>
        <v>-1.6806835056482179E-2</v>
      </c>
      <c r="ABX133" s="8">
        <f t="shared" si="1311"/>
        <v>9.0963903797945875E-3</v>
      </c>
      <c r="ABY133" s="8">
        <f t="shared" si="1311"/>
        <v>7.4716851314723118E-3</v>
      </c>
      <c r="ABZ133" s="8">
        <f t="shared" si="1311"/>
        <v>-6.382423916246242E-3</v>
      </c>
      <c r="ACA133" s="8">
        <f t="shared" si="1311"/>
        <v>2.9532136312393751E-3</v>
      </c>
      <c r="ACB133" s="8">
        <f t="shared" si="1311"/>
        <v>-2.5206870312378619E-3</v>
      </c>
      <c r="ACC133" s="8">
        <f t="shared" si="1311"/>
        <v>5.2218418793256016E-3</v>
      </c>
      <c r="ACD133" s="8">
        <f t="shared" si="1311"/>
        <v>2.8385652401866504E-3</v>
      </c>
      <c r="ACE133" s="8">
        <f t="shared" si="1311"/>
        <v>1.3946830959006808E-2</v>
      </c>
      <c r="ACF133" s="8">
        <f t="shared" si="1311"/>
        <v>-9.8830225203815243E-4</v>
      </c>
      <c r="ACG133" s="8">
        <f t="shared" si="1311"/>
        <v>-5.7549027800314389E-3</v>
      </c>
      <c r="ACH133" s="8">
        <f t="shared" si="1311"/>
        <v>4.2516282473636438E-3</v>
      </c>
      <c r="ACI133" s="8">
        <f t="shared" si="1311"/>
        <v>-2.4336802030367588E-2</v>
      </c>
      <c r="ACJ133" s="8">
        <f t="shared" si="1311"/>
        <v>-4.6428955737104777E-3</v>
      </c>
      <c r="ACK133" s="8">
        <f t="shared" si="1311"/>
        <v>2.0349318679387329E-2</v>
      </c>
      <c r="ACL133" s="8">
        <f t="shared" si="1311"/>
        <v>-4.1684227687443093E-2</v>
      </c>
      <c r="ACM133" s="8">
        <f t="shared" si="1311"/>
        <v>-7.1190902095825308E-3</v>
      </c>
      <c r="ACN133" s="8">
        <f t="shared" si="1311"/>
        <v>9.2043326772475384E-4</v>
      </c>
      <c r="ACO133" s="8">
        <f t="shared" si="1311"/>
        <v>-1.0427153436824325E-2</v>
      </c>
      <c r="ACP133" s="8">
        <f t="shared" ref="ACP133:AFA133" si="1312">ACP46-AVERAGE(ACP$41:ACP$45)</f>
        <v>-1.1888215135903237E-2</v>
      </c>
      <c r="ACQ133" s="8">
        <f t="shared" si="1312"/>
        <v>2.0495256834517656E-3</v>
      </c>
      <c r="ACR133" s="8">
        <f t="shared" si="1312"/>
        <v>-2.3438146882051893E-2</v>
      </c>
      <c r="ACS133" s="8">
        <f t="shared" si="1312"/>
        <v>-1.4154050728508347E-3</v>
      </c>
      <c r="ACT133" s="8">
        <f t="shared" si="1312"/>
        <v>2.3767690245336027E-2</v>
      </c>
      <c r="ACU133" s="8">
        <f t="shared" si="1312"/>
        <v>4.5971889962589316E-2</v>
      </c>
      <c r="ACV133" s="8">
        <f t="shared" si="1312"/>
        <v>2.638602310126191E-2</v>
      </c>
      <c r="ACW133" s="8">
        <f t="shared" si="1312"/>
        <v>9.9462918868469512E-3</v>
      </c>
      <c r="ACX133" s="8">
        <f t="shared" si="1312"/>
        <v>-1.0122925446731169E-2</v>
      </c>
      <c r="ACY133" s="8">
        <f t="shared" si="1312"/>
        <v>2.4767129419220172E-4</v>
      </c>
      <c r="ACZ133" s="8">
        <f t="shared" si="1312"/>
        <v>2.5107907741042247E-2</v>
      </c>
      <c r="ADA133" s="8">
        <f t="shared" si="1312"/>
        <v>-3.9821004980035921E-3</v>
      </c>
      <c r="ADB133" s="8">
        <f t="shared" si="1312"/>
        <v>1.4895973579644409E-2</v>
      </c>
      <c r="ADC133" s="8">
        <f t="shared" si="1312"/>
        <v>6.0078688901015692E-3</v>
      </c>
      <c r="ADD133" s="8">
        <f t="shared" si="1312"/>
        <v>-6.115325878727226E-3</v>
      </c>
      <c r="ADE133" s="8">
        <f t="shared" si="1312"/>
        <v>-1.3659280502683075E-3</v>
      </c>
      <c r="ADF133" s="8">
        <f t="shared" si="1312"/>
        <v>-4.2743145958495932E-4</v>
      </c>
      <c r="ADG133" s="8">
        <f t="shared" si="1312"/>
        <v>3.286248180853709E-2</v>
      </c>
      <c r="ADH133" s="8">
        <f t="shared" si="1312"/>
        <v>1.3574277573320831E-2</v>
      </c>
      <c r="ADI133" s="8">
        <f t="shared" si="1312"/>
        <v>-4.0851617142863648E-3</v>
      </c>
      <c r="ADJ133" s="8">
        <f t="shared" si="1312"/>
        <v>3.7253080043267743E-3</v>
      </c>
      <c r="ADK133" s="8">
        <f t="shared" si="1312"/>
        <v>-1.0583183080644827E-2</v>
      </c>
      <c r="ADL133" s="8">
        <f t="shared" si="1312"/>
        <v>2.6434139929888332E-2</v>
      </c>
      <c r="ADM133" s="8">
        <f t="shared" si="1312"/>
        <v>-1.3562670006743573E-2</v>
      </c>
      <c r="ADN133" s="8">
        <f t="shared" si="1312"/>
        <v>-1.1589466150057473E-2</v>
      </c>
      <c r="ADO133" s="8">
        <f t="shared" si="1312"/>
        <v>-1.2950031983602762E-2</v>
      </c>
      <c r="ADP133" s="8">
        <f t="shared" si="1312"/>
        <v>6.6316077401124178E-3</v>
      </c>
      <c r="ADQ133" s="8">
        <f t="shared" si="1312"/>
        <v>1.2308610442803807E-2</v>
      </c>
      <c r="ADR133" s="8">
        <f t="shared" si="1312"/>
        <v>-8.8658288508647754E-3</v>
      </c>
      <c r="ADS133" s="8">
        <f t="shared" si="1312"/>
        <v>-2.0496877346571586E-3</v>
      </c>
      <c r="ADT133" s="8">
        <f t="shared" si="1312"/>
        <v>9.5821078234474381E-3</v>
      </c>
      <c r="ADU133" s="8">
        <f t="shared" si="1312"/>
        <v>-1.964242858161484E-2</v>
      </c>
      <c r="ADV133" s="8">
        <f t="shared" si="1312"/>
        <v>-1.5785399431501269E-3</v>
      </c>
      <c r="ADW133" s="8">
        <f t="shared" si="1312"/>
        <v>1.0380533955000056E-2</v>
      </c>
      <c r="ADX133" s="8">
        <f t="shared" si="1312"/>
        <v>1.0214220514935358E-2</v>
      </c>
      <c r="ADY133" s="8">
        <f t="shared" si="1312"/>
        <v>2.5747599378589919E-2</v>
      </c>
      <c r="ADZ133" s="8">
        <f t="shared" si="1312"/>
        <v>-1.0211059321342418E-2</v>
      </c>
      <c r="AEA133" s="8">
        <f t="shared" si="1312"/>
        <v>-1.6140134555353524E-2</v>
      </c>
      <c r="AEB133" s="8">
        <f t="shared" si="1312"/>
        <v>-1.0462186188781671E-2</v>
      </c>
      <c r="AEC133" s="8">
        <f t="shared" si="1312"/>
        <v>1.3751781926332196E-2</v>
      </c>
      <c r="AED133" s="8">
        <f t="shared" si="1312"/>
        <v>7.0389267217734058E-3</v>
      </c>
      <c r="AEE133" s="8">
        <f t="shared" si="1312"/>
        <v>-1.3905318268264152E-2</v>
      </c>
      <c r="AEF133" s="8">
        <f t="shared" si="1312"/>
        <v>-1.5374567783589217E-2</v>
      </c>
      <c r="AEG133" s="8">
        <f t="shared" si="1312"/>
        <v>-2.6381619309080832E-2</v>
      </c>
      <c r="AEH133" s="8">
        <f t="shared" si="1312"/>
        <v>-2.2054661838879532E-3</v>
      </c>
      <c r="AEI133" s="8">
        <f t="shared" si="1312"/>
        <v>-1.4481955992519063E-2</v>
      </c>
      <c r="AEJ133" s="8">
        <f t="shared" si="1312"/>
        <v>-4.1913237500213238E-2</v>
      </c>
      <c r="AEK133" s="8">
        <f t="shared" si="1312"/>
        <v>-1.7220627834342141E-3</v>
      </c>
      <c r="AEL133" s="8">
        <f t="shared" si="1312"/>
        <v>-3.8716852096105835E-2</v>
      </c>
      <c r="AEM133" s="8">
        <f t="shared" si="1312"/>
        <v>-4.4857150677083731E-3</v>
      </c>
      <c r="AEN133" s="8">
        <f t="shared" si="1312"/>
        <v>1.8592529026688041E-2</v>
      </c>
      <c r="AEO133" s="8">
        <f t="shared" si="1312"/>
        <v>-1.4587253324323706E-2</v>
      </c>
      <c r="AEP133" s="8">
        <f t="shared" si="1312"/>
        <v>-1.1851657363924372E-3</v>
      </c>
      <c r="AEQ133" s="8">
        <f t="shared" si="1312"/>
        <v>7.1684737592230454E-3</v>
      </c>
      <c r="AER133" s="8">
        <f t="shared" si="1312"/>
        <v>3.9172353232177243E-2</v>
      </c>
      <c r="AES133" s="8">
        <f t="shared" si="1312"/>
        <v>2.418923765388813E-3</v>
      </c>
      <c r="AET133" s="8">
        <f t="shared" si="1312"/>
        <v>-5.8868010509132672E-3</v>
      </c>
      <c r="AEU133" s="8">
        <f t="shared" si="1312"/>
        <v>3.9803801231578617E-2</v>
      </c>
      <c r="AEV133" s="8">
        <f t="shared" si="1312"/>
        <v>1.4582187562935086E-2</v>
      </c>
      <c r="AEW133" s="8">
        <f t="shared" si="1312"/>
        <v>8.0576048895000477E-3</v>
      </c>
      <c r="AEX133" s="8">
        <f t="shared" si="1312"/>
        <v>1.4363201434043916E-2</v>
      </c>
      <c r="AEY133" s="8">
        <f t="shared" si="1312"/>
        <v>-1.9547564667454892E-3</v>
      </c>
      <c r="AEZ133" s="8">
        <f t="shared" si="1312"/>
        <v>-2.398075285362229E-3</v>
      </c>
      <c r="AFA133" s="8">
        <f t="shared" si="1312"/>
        <v>3.1169112653129916E-3</v>
      </c>
      <c r="AFB133" s="8">
        <f t="shared" ref="AFB133:AGM133" si="1313">AFB46-AVERAGE(AFB$41:AFB$45)</f>
        <v>2.1397734876933305E-2</v>
      </c>
      <c r="AFC133" s="8">
        <f t="shared" si="1313"/>
        <v>-2.938595805614013E-3</v>
      </c>
      <c r="AFD133" s="8">
        <f t="shared" si="1313"/>
        <v>-1.9581190218593867E-2</v>
      </c>
      <c r="AFE133" s="8">
        <f t="shared" si="1313"/>
        <v>4.9987636836570315E-2</v>
      </c>
      <c r="AFF133" s="8">
        <f t="shared" si="1313"/>
        <v>1.5312459798537688E-2</v>
      </c>
      <c r="AFG133" s="8">
        <f t="shared" si="1313"/>
        <v>2.7971301796469211E-2</v>
      </c>
      <c r="AFH133" s="8">
        <f t="shared" si="1313"/>
        <v>-3.2503951008206813E-3</v>
      </c>
      <c r="AFI133" s="8">
        <f t="shared" si="1313"/>
        <v>2.5233091505238107E-2</v>
      </c>
      <c r="AFJ133" s="8">
        <f t="shared" si="1313"/>
        <v>-1.7528428606179976E-2</v>
      </c>
      <c r="AFK133" s="8">
        <f t="shared" si="1313"/>
        <v>-1.3075416567936298E-2</v>
      </c>
      <c r="AFL133" s="8">
        <f t="shared" si="1313"/>
        <v>-1.1954340137163542E-2</v>
      </c>
      <c r="AFM133" s="8">
        <f t="shared" si="1313"/>
        <v>8.0074480354598757E-2</v>
      </c>
      <c r="AFN133" s="8">
        <f t="shared" si="1313"/>
        <v>1.5217164265148967E-2</v>
      </c>
      <c r="AFO133" s="8">
        <f t="shared" si="1313"/>
        <v>2.9264463191715304E-4</v>
      </c>
      <c r="AFP133" s="8">
        <f t="shared" si="1313"/>
        <v>1.1107437727272337E-2</v>
      </c>
      <c r="AFQ133" s="8">
        <f t="shared" si="1313"/>
        <v>-3.8086145925582456E-3</v>
      </c>
      <c r="AFR133" s="8">
        <f t="shared" si="1313"/>
        <v>1.6063019596855668E-3</v>
      </c>
      <c r="AFS133" s="8">
        <f t="shared" si="1313"/>
        <v>3.868239990738832E-3</v>
      </c>
      <c r="AFT133" s="8">
        <f t="shared" si="1313"/>
        <v>-3.1086913274952876E-3</v>
      </c>
      <c r="AFU133" s="8">
        <f t="shared" si="1313"/>
        <v>1.463147978755398E-2</v>
      </c>
      <c r="AFV133" s="8">
        <f t="shared" si="1313"/>
        <v>1.7028633789062048E-3</v>
      </c>
      <c r="AFW133" s="8">
        <f t="shared" si="1313"/>
        <v>3.2681170617605421E-3</v>
      </c>
      <c r="AFX133" s="8">
        <f t="shared" si="1313"/>
        <v>-2.8848849096178299E-4</v>
      </c>
      <c r="AFY133" s="8">
        <f t="shared" si="1313"/>
        <v>-3.6848753977618727E-3</v>
      </c>
      <c r="AFZ133" s="8">
        <f t="shared" si="1313"/>
        <v>-1.5178542810502226E-2</v>
      </c>
      <c r="AGA133" s="8">
        <f t="shared" si="1313"/>
        <v>1.245352629266382E-2</v>
      </c>
      <c r="AGB133" s="8">
        <f t="shared" si="1313"/>
        <v>-8.6610336280619517E-3</v>
      </c>
      <c r="AGC133" s="8">
        <f t="shared" si="1313"/>
        <v>-4.9668729656008196E-3</v>
      </c>
      <c r="AGD133" s="8">
        <f t="shared" si="1313"/>
        <v>-2.7634516747892289E-3</v>
      </c>
      <c r="AGE133" s="8">
        <f t="shared" si="1313"/>
        <v>-5.3067780639686956E-3</v>
      </c>
      <c r="AGF133" s="8">
        <f t="shared" si="1313"/>
        <v>-2.4313489683032912E-2</v>
      </c>
      <c r="AGG133" s="8">
        <f t="shared" si="1313"/>
        <v>3.9418163026716094E-2</v>
      </c>
      <c r="AGH133" s="8">
        <f t="shared" si="1313"/>
        <v>2.0116590597262396E-2</v>
      </c>
      <c r="AGI133" s="8">
        <f t="shared" si="1313"/>
        <v>8.3469658202992552E-3</v>
      </c>
      <c r="AGJ133" s="8">
        <f t="shared" si="1313"/>
        <v>-9.2048232437747807E-3</v>
      </c>
      <c r="AGK133" s="8">
        <f t="shared" si="1313"/>
        <v>-2.3674333158736738E-2</v>
      </c>
      <c r="AGL133" s="8">
        <f t="shared" si="1313"/>
        <v>-6.5541037215383008E-3</v>
      </c>
      <c r="AGM133" s="8">
        <f t="shared" si="1313"/>
        <v>-1.146931755684478E-2</v>
      </c>
      <c r="AGN133" s="8">
        <f t="shared" ref="AGN133:AIY133" si="1314">AGN46-AVERAGE(AGN$41:AGN$45)</f>
        <v>-1.0081158565198874E-2</v>
      </c>
      <c r="AGO133" s="8">
        <f t="shared" si="1314"/>
        <v>-2.6421241688768294E-2</v>
      </c>
      <c r="AGP133" s="8">
        <f t="shared" si="1314"/>
        <v>1.7555205432437614E-2</v>
      </c>
      <c r="AGQ133" s="8">
        <f t="shared" si="1314"/>
        <v>-9.4361635985460747E-4</v>
      </c>
      <c r="AGR133" s="8">
        <f t="shared" si="1314"/>
        <v>7.4162982668890161E-3</v>
      </c>
      <c r="AGS133" s="8">
        <f t="shared" si="1314"/>
        <v>-1.8317573355784839E-2</v>
      </c>
      <c r="AGT133" s="8">
        <f t="shared" si="1314"/>
        <v>-1.2640298828377871E-2</v>
      </c>
      <c r="AGU133" s="8">
        <f t="shared" si="1314"/>
        <v>2.0046680446252278E-3</v>
      </c>
      <c r="AGV133" s="8">
        <f t="shared" si="1314"/>
        <v>1.3240173676850864E-2</v>
      </c>
      <c r="AGW133" s="8">
        <f t="shared" si="1314"/>
        <v>2.6295458602086822E-2</v>
      </c>
      <c r="AGX133" s="8">
        <f t="shared" si="1314"/>
        <v>1.1520560713231193E-3</v>
      </c>
      <c r="AGY133" s="8">
        <f t="shared" si="1314"/>
        <v>-2.1218059563177443E-2</v>
      </c>
      <c r="AGZ133" s="8">
        <f t="shared" si="1314"/>
        <v>-1.919424508861705E-2</v>
      </c>
      <c r="AHA133" s="8">
        <f t="shared" si="1314"/>
        <v>-1.4546241168756066E-2</v>
      </c>
      <c r="AHB133" s="8">
        <f t="shared" si="1314"/>
        <v>4.850094091444589E-3</v>
      </c>
      <c r="AHC133" s="8">
        <f t="shared" si="1314"/>
        <v>4.1858558945884687E-2</v>
      </c>
      <c r="AHD133" s="8">
        <f t="shared" si="1314"/>
        <v>8.3074806562044613E-3</v>
      </c>
      <c r="AHE133" s="8">
        <f t="shared" si="1314"/>
        <v>5.9868900582967389E-5</v>
      </c>
      <c r="AHF133" s="8">
        <f t="shared" si="1314"/>
        <v>9.0574926832357287E-3</v>
      </c>
      <c r="AHG133" s="8">
        <f t="shared" si="1314"/>
        <v>-4.851576549370934E-3</v>
      </c>
      <c r="AHH133" s="8">
        <f t="shared" si="1314"/>
        <v>-2.3745386677541239E-2</v>
      </c>
      <c r="AHI133" s="8">
        <f t="shared" si="1314"/>
        <v>1.8180600731279962E-2</v>
      </c>
      <c r="AHJ133" s="8">
        <f t="shared" si="1314"/>
        <v>3.0201854799340636E-2</v>
      </c>
      <c r="AHK133" s="8">
        <f t="shared" si="1314"/>
        <v>-1.68025299402953E-2</v>
      </c>
      <c r="AHL133" s="8">
        <f t="shared" si="1314"/>
        <v>-1.2696445654298286E-2</v>
      </c>
      <c r="AHM133" s="8">
        <f t="shared" si="1314"/>
        <v>-1.3099181984684016E-4</v>
      </c>
      <c r="AHN133" s="8">
        <f t="shared" si="1314"/>
        <v>-1.5995485657256354E-2</v>
      </c>
      <c r="AHO133" s="8">
        <f t="shared" si="1314"/>
        <v>1.7271179911046219E-2</v>
      </c>
      <c r="AHP133" s="8">
        <f t="shared" si="1314"/>
        <v>4.3403940980666885E-4</v>
      </c>
      <c r="AHQ133" s="8">
        <f t="shared" si="1314"/>
        <v>-1.5863961044639139E-2</v>
      </c>
      <c r="AHR133" s="8">
        <f t="shared" si="1314"/>
        <v>4.6742362490034932E-3</v>
      </c>
      <c r="AHS133" s="8">
        <f t="shared" si="1314"/>
        <v>-7.6618427146749593E-3</v>
      </c>
      <c r="AHT133" s="8">
        <f t="shared" si="1314"/>
        <v>-1.2035505845958054E-2</v>
      </c>
      <c r="AHU133" s="8">
        <f t="shared" si="1314"/>
        <v>1.4542301103498457E-2</v>
      </c>
      <c r="AHV133" s="8">
        <f t="shared" si="1314"/>
        <v>-1.9923598315045834E-2</v>
      </c>
      <c r="AHW133" s="8">
        <f t="shared" si="1314"/>
        <v>-1.3858260087242277E-2</v>
      </c>
      <c r="AHX133" s="8">
        <f t="shared" si="1314"/>
        <v>-4.8640599583642963E-3</v>
      </c>
      <c r="AHY133" s="8">
        <f t="shared" si="1314"/>
        <v>6.510961956698617E-3</v>
      </c>
      <c r="AHZ133" s="8">
        <f t="shared" si="1314"/>
        <v>1.2374397873505416E-2</v>
      </c>
      <c r="AIA133" s="8">
        <f t="shared" si="1314"/>
        <v>-3.9746718397715465E-3</v>
      </c>
      <c r="AIB133" s="8">
        <f t="shared" si="1314"/>
        <v>6.3811693548113425E-3</v>
      </c>
      <c r="AIC133" s="8">
        <f t="shared" si="1314"/>
        <v>-4.0969217750881559E-3</v>
      </c>
      <c r="AID133" s="8">
        <f t="shared" si="1314"/>
        <v>5.3634990521005598E-4</v>
      </c>
      <c r="AIE133" s="8">
        <f t="shared" si="1314"/>
        <v>-1.3325819858500813E-2</v>
      </c>
      <c r="AIF133" s="8">
        <f t="shared" si="1314"/>
        <v>-1.7916032614912585E-2</v>
      </c>
      <c r="AIG133" s="8">
        <f t="shared" si="1314"/>
        <v>-7.4910483284696735E-3</v>
      </c>
      <c r="AIH133" s="8">
        <f t="shared" si="1314"/>
        <v>-3.0288123287416958E-2</v>
      </c>
      <c r="AII133" s="8">
        <f t="shared" si="1314"/>
        <v>-1.4681941231005104E-2</v>
      </c>
      <c r="AIJ133" s="8">
        <f t="shared" si="1314"/>
        <v>2.0036525473662144E-2</v>
      </c>
      <c r="AIK133" s="8">
        <f t="shared" si="1314"/>
        <v>1.7887174710645309E-2</v>
      </c>
      <c r="AIL133" s="8">
        <f t="shared" si="1314"/>
        <v>-6.0048210513196868E-3</v>
      </c>
      <c r="AIM133" s="8">
        <f t="shared" si="1314"/>
        <v>4.7877610857652584E-3</v>
      </c>
      <c r="AIN133" s="8">
        <f t="shared" si="1314"/>
        <v>2.0029404966371681E-2</v>
      </c>
      <c r="AIO133" s="8">
        <f t="shared" si="1314"/>
        <v>1.5595637768236088E-2</v>
      </c>
      <c r="AIP133" s="8">
        <f t="shared" si="1314"/>
        <v>-1.2414268367379097E-2</v>
      </c>
      <c r="AIQ133" s="8">
        <f t="shared" si="1314"/>
        <v>2.3232621251708303E-3</v>
      </c>
      <c r="AIR133" s="8">
        <f t="shared" si="1314"/>
        <v>-8.5520654269127961E-3</v>
      </c>
      <c r="AIS133" s="8">
        <f t="shared" si="1314"/>
        <v>3.6862200819894027E-3</v>
      </c>
      <c r="AIT133" s="8">
        <f t="shared" si="1314"/>
        <v>1.598282916467194E-2</v>
      </c>
      <c r="AIU133" s="8">
        <f t="shared" si="1314"/>
        <v>-9.9970341369884485E-3</v>
      </c>
      <c r="AIV133" s="8">
        <f t="shared" si="1314"/>
        <v>-3.0969540661464272E-3</v>
      </c>
      <c r="AIW133" s="8">
        <f t="shared" si="1314"/>
        <v>-2.2746838796200417E-3</v>
      </c>
      <c r="AIX133" s="8">
        <f t="shared" si="1314"/>
        <v>-8.8436281044775196E-4</v>
      </c>
      <c r="AIY133" s="8">
        <f t="shared" si="1314"/>
        <v>1.0783315930431173E-3</v>
      </c>
      <c r="AIZ133" s="8">
        <f t="shared" ref="AIZ133:ALK133" si="1315">AIZ46-AVERAGE(AIZ$41:AIZ$45)</f>
        <v>-1.4117939179315878E-2</v>
      </c>
      <c r="AJA133" s="8">
        <f t="shared" si="1315"/>
        <v>2.6798818287937738E-2</v>
      </c>
      <c r="AJB133" s="8">
        <f t="shared" si="1315"/>
        <v>1.8014957639248711E-2</v>
      </c>
      <c r="AJC133" s="8">
        <f t="shared" si="1315"/>
        <v>1.896616171772347E-2</v>
      </c>
      <c r="AJD133" s="8">
        <f t="shared" si="1315"/>
        <v>6.0598270194020497E-3</v>
      </c>
      <c r="AJE133" s="8">
        <f t="shared" si="1315"/>
        <v>1.9231381325318372E-2</v>
      </c>
      <c r="AJF133" s="8">
        <f t="shared" si="1315"/>
        <v>-1.6250336423953009E-2</v>
      </c>
      <c r="AJG133" s="8">
        <f t="shared" si="1315"/>
        <v>-8.3405317712465076E-3</v>
      </c>
      <c r="AJH133" s="8">
        <f t="shared" si="1315"/>
        <v>-7.0745480512444149E-3</v>
      </c>
      <c r="AJI133" s="8">
        <f t="shared" si="1315"/>
        <v>3.9684849787045909E-2</v>
      </c>
      <c r="AJJ133" s="8">
        <f t="shared" si="1315"/>
        <v>1.9175273666850585E-2</v>
      </c>
      <c r="AJK133" s="8">
        <f t="shared" si="1315"/>
        <v>3.7716640719197794E-2</v>
      </c>
      <c r="AJL133" s="8">
        <f t="shared" si="1315"/>
        <v>3.848672915399793E-2</v>
      </c>
      <c r="AJM133" s="8">
        <f t="shared" si="1315"/>
        <v>8.5979552086390366E-4</v>
      </c>
      <c r="AJN133" s="8">
        <f t="shared" si="1315"/>
        <v>1.1830852672744852E-2</v>
      </c>
      <c r="AJO133" s="8">
        <f t="shared" si="1315"/>
        <v>-2.5661561944742852E-3</v>
      </c>
      <c r="AJP133" s="8">
        <f t="shared" si="1315"/>
        <v>5.3589640809181133E-3</v>
      </c>
      <c r="AJQ133" s="8">
        <f t="shared" si="1315"/>
        <v>-1.2619937295832485E-2</v>
      </c>
      <c r="AJR133" s="8">
        <f t="shared" si="1315"/>
        <v>1.1301170764341174E-3</v>
      </c>
      <c r="AJS133" s="8">
        <f t="shared" si="1315"/>
        <v>1.5491611807800768E-2</v>
      </c>
      <c r="AJT133" s="8">
        <f t="shared" si="1315"/>
        <v>1.8703756863441074E-2</v>
      </c>
      <c r="AJU133" s="8">
        <f t="shared" si="1315"/>
        <v>-2.4610461716448769E-3</v>
      </c>
      <c r="AJV133" s="8">
        <f t="shared" si="1315"/>
        <v>-2.0868486259352073E-2</v>
      </c>
      <c r="AJW133" s="8">
        <f t="shared" si="1315"/>
        <v>8.1507398627729353E-3</v>
      </c>
      <c r="AJX133" s="8">
        <f t="shared" si="1315"/>
        <v>-3.214915497439201E-3</v>
      </c>
      <c r="AJY133" s="8">
        <f t="shared" si="1315"/>
        <v>5.5258249185343167E-3</v>
      </c>
      <c r="AJZ133" s="8">
        <f t="shared" si="1315"/>
        <v>1.5081540795849762E-2</v>
      </c>
      <c r="AKA133" s="8">
        <f t="shared" si="1315"/>
        <v>-2.6513340306719554E-3</v>
      </c>
      <c r="AKB133" s="8">
        <f t="shared" si="1315"/>
        <v>-9.3459517946335585E-3</v>
      </c>
      <c r="AKC133" s="8">
        <f t="shared" si="1315"/>
        <v>1.6327411758720149E-2</v>
      </c>
      <c r="AKD133" s="8">
        <f t="shared" si="1315"/>
        <v>4.9662617725028772E-3</v>
      </c>
      <c r="AKE133" s="8">
        <f t="shared" si="1315"/>
        <v>8.0142559733330059E-3</v>
      </c>
      <c r="AKF133" s="8">
        <f t="shared" si="1315"/>
        <v>-8.4677078626394517E-4</v>
      </c>
      <c r="AKG133" s="8">
        <f t="shared" si="1315"/>
        <v>-2.2074904935906426E-3</v>
      </c>
      <c r="AKH133" s="8">
        <f t="shared" si="1315"/>
        <v>-1.5790572554155234E-3</v>
      </c>
      <c r="AKI133" s="8">
        <f t="shared" si="1315"/>
        <v>-7.8538248289331761E-3</v>
      </c>
      <c r="AKJ133" s="8">
        <f t="shared" si="1315"/>
        <v>-3.325654974753444E-2</v>
      </c>
      <c r="AKK133" s="8">
        <f t="shared" si="1315"/>
        <v>6.098606423909852E-3</v>
      </c>
      <c r="AKL133" s="8">
        <f t="shared" si="1315"/>
        <v>-1.3459141934420635E-3</v>
      </c>
      <c r="AKM133" s="8">
        <f t="shared" si="1315"/>
        <v>4.5646466281684239E-3</v>
      </c>
      <c r="AKN133" s="8">
        <f t="shared" si="1315"/>
        <v>1.0618942074154026E-2</v>
      </c>
      <c r="AKO133" s="8">
        <f t="shared" si="1315"/>
        <v>-5.5227699435311407E-3</v>
      </c>
      <c r="AKP133" s="8">
        <f t="shared" si="1315"/>
        <v>-6.7857933007543676E-3</v>
      </c>
      <c r="AKQ133" s="8">
        <f t="shared" si="1315"/>
        <v>2.7040470508534207E-3</v>
      </c>
      <c r="AKR133" s="8">
        <f t="shared" si="1315"/>
        <v>-2.1468691723195953E-3</v>
      </c>
      <c r="AKS133" s="8">
        <f t="shared" si="1315"/>
        <v>2.6302172915911664E-3</v>
      </c>
      <c r="AKT133" s="8">
        <f t="shared" si="1315"/>
        <v>8.9648734345386394E-3</v>
      </c>
      <c r="AKU133" s="8">
        <f t="shared" si="1315"/>
        <v>-2.5118583062654298E-2</v>
      </c>
      <c r="AKV133" s="8">
        <f t="shared" si="1315"/>
        <v>-5.2458968309541908E-3</v>
      </c>
      <c r="AKW133" s="8">
        <f t="shared" si="1315"/>
        <v>4.2553550731958094E-3</v>
      </c>
      <c r="AKX133" s="8">
        <f t="shared" si="1315"/>
        <v>1.2783261486624736E-2</v>
      </c>
      <c r="AKY133" s="8">
        <f t="shared" si="1315"/>
        <v>1.1419034337870552E-2</v>
      </c>
      <c r="AKZ133" s="8">
        <f t="shared" si="1315"/>
        <v>-1.559341696609658E-2</v>
      </c>
      <c r="ALA133" s="8">
        <f t="shared" si="1315"/>
        <v>-2.1102993578746869E-3</v>
      </c>
      <c r="ALB133" s="8">
        <f t="shared" si="1315"/>
        <v>-1.0321908309478545E-2</v>
      </c>
      <c r="ALC133" s="8">
        <f t="shared" si="1315"/>
        <v>-1.3743079458989652E-3</v>
      </c>
      <c r="ALD133" s="8">
        <f t="shared" si="1315"/>
        <v>9.9577268225095831E-3</v>
      </c>
      <c r="ALE133" s="8">
        <f t="shared" si="1315"/>
        <v>7.2374509694400381E-3</v>
      </c>
      <c r="ALF133" s="8">
        <f t="shared" si="1315"/>
        <v>-9.623065020080855E-4</v>
      </c>
      <c r="ALG133" s="8">
        <f t="shared" si="1315"/>
        <v>-2.1654599561350568E-3</v>
      </c>
      <c r="ALH133" s="8">
        <f t="shared" si="1315"/>
        <v>1.5308110771203401E-2</v>
      </c>
      <c r="ALI133" s="8">
        <f t="shared" si="1315"/>
        <v>9.4103570498628338E-3</v>
      </c>
      <c r="ALJ133" s="8">
        <f t="shared" si="1315"/>
        <v>-1.8901322758920695E-2</v>
      </c>
      <c r="ALK133" s="8">
        <f t="shared" si="1315"/>
        <v>2.904108955945979E-2</v>
      </c>
      <c r="ALL133" s="8">
        <f t="shared" ref="ALL133:ALM133" si="1316">ALL46-AVERAGE(ALL$41:ALL$45)</f>
        <v>-1.1745334624231828E-3</v>
      </c>
      <c r="ALM133" s="8">
        <f t="shared" si="1316"/>
        <v>1.9436348503223955E-6</v>
      </c>
      <c r="ALN133" s="31"/>
      <c r="ALP133" s="23">
        <f t="shared" si="1230"/>
        <v>2.193631380804873E-3</v>
      </c>
      <c r="ALQ133" s="23">
        <f>ALP133</f>
        <v>2.193631380804873E-3</v>
      </c>
      <c r="ALU133" s="8">
        <f>_xlfn.STDEV.S(B133:ALM133)</f>
        <v>2.0437074118574323E-2</v>
      </c>
      <c r="ALV133" s="9">
        <f>(ALP133/ALU133)*SQRT(1000)</f>
        <v>3.3942586252397837</v>
      </c>
      <c r="ALW133" s="8">
        <f>_xlfn.T.INV.2T(0.1,999)</f>
        <v>1.6463803454274908</v>
      </c>
      <c r="ALX133" s="8">
        <f>_xlfn.T.INV.2T(0.05,999)</f>
        <v>1.9623414611334626</v>
      </c>
      <c r="ALY133" s="8">
        <f>_xlfn.T.INV.2T(0.01,999)</f>
        <v>2.5807596372676254</v>
      </c>
      <c r="ALZ133" s="9" t="str">
        <f>IF(ABS(ALV133)&gt;ALX133,"Odrzucamy H0","NieodrzucamyH0")</f>
        <v>Odrzucamy H0</v>
      </c>
      <c r="AMC133" s="9">
        <f>ALP133/$ALY$129</f>
        <v>2.1030471577454253</v>
      </c>
      <c r="AMD133" s="8">
        <f>_xlfn.T.INV.2T(0.1,4)</f>
        <v>2.1318467863266499</v>
      </c>
      <c r="AME133" s="8">
        <f>_xlfn.T.INV.2T(0.05,4)</f>
        <v>2.7764451051977934</v>
      </c>
      <c r="AMF133" s="8">
        <f>_xlfn.T.INV.2T(0.01,4)</f>
        <v>4.604094871349993</v>
      </c>
      <c r="AMG133" s="9" t="str">
        <f>IF(ABS(AMC133)&gt;AME133,"Odrzucamy H0","NieodrzucamyH0")</f>
        <v>NieodrzucamyH0</v>
      </c>
      <c r="AMJ133" s="36">
        <f>COUNTIF(B133:ALM133,"&gt;0")/1000</f>
        <v>0.50800000000000001</v>
      </c>
      <c r="AMK133" s="9">
        <f>(SQRT(1000)/0.5)*(AMJ133-0.5)</f>
        <v>0.50596442562694111</v>
      </c>
      <c r="AML133" s="23">
        <f>NORMSINV(1-0.05)</f>
        <v>1.6448536269514715</v>
      </c>
      <c r="AMM133" s="23">
        <f>NORMSINV(1-0.025)</f>
        <v>1.9599639845400536</v>
      </c>
      <c r="AMN133" s="23">
        <f>NORMSINV(1-0.005)</f>
        <v>2.5758293035488999</v>
      </c>
      <c r="AMO133" s="9" t="str">
        <f>IF(ABS(AMK133)&gt;AMM133,"Odrzucamy H0","NieodrzucamyH0")</f>
        <v>NieodrzucamyH0</v>
      </c>
      <c r="AMS133" s="9">
        <f>SQRT(1000)*(AMJ133-$AMU$130)/SQRT($AMU$130*(1-$AMU$130))</f>
        <v>0.2656389952191065</v>
      </c>
      <c r="AMT133" s="23">
        <f>NORMSINV(1-0.05)</f>
        <v>1.6448536269514715</v>
      </c>
      <c r="AMU133" s="23">
        <f>NORMSINV(1-0.025)</f>
        <v>1.9599639845400536</v>
      </c>
      <c r="AMV133" s="23">
        <f>NORMSINV(1-0.005)</f>
        <v>2.5758293035488999</v>
      </c>
      <c r="AMW133" s="9" t="str">
        <f>IF(ABS(AMS133)&gt;AMU133,"Odrzucamy H0","NieodrzucamyH0")</f>
        <v>NieodrzucamyH0</v>
      </c>
    </row>
    <row r="134" spans="1:1037" x14ac:dyDescent="0.25">
      <c r="A134" s="13">
        <v>1</v>
      </c>
      <c r="B134" s="4">
        <f t="shared" ref="B134:BM134" si="1317">B47-AVERAGE(B$41:B$45)</f>
        <v>-2.6934789608545274E-2</v>
      </c>
      <c r="C134" s="4">
        <f t="shared" si="1317"/>
        <v>4.2834598135016279E-3</v>
      </c>
      <c r="D134" s="4">
        <f t="shared" si="1317"/>
        <v>-1.5864669427932826E-2</v>
      </c>
      <c r="E134" s="4">
        <f t="shared" si="1317"/>
        <v>-2.5488607475176311E-2</v>
      </c>
      <c r="F134" s="4">
        <f t="shared" si="1317"/>
        <v>-1.2215641023370805E-2</v>
      </c>
      <c r="G134" s="4">
        <f t="shared" si="1317"/>
        <v>-6.3873411692751889E-3</v>
      </c>
      <c r="H134" s="4">
        <f t="shared" si="1317"/>
        <v>-4.4928793125207089E-3</v>
      </c>
      <c r="I134" s="4">
        <f t="shared" si="1317"/>
        <v>-5.6879812591663845E-3</v>
      </c>
      <c r="J134" s="4">
        <f t="shared" si="1317"/>
        <v>-4.9207473409123632E-2</v>
      </c>
      <c r="K134" s="4">
        <f t="shared" si="1317"/>
        <v>7.9090398443115682E-3</v>
      </c>
      <c r="L134" s="4">
        <f t="shared" si="1317"/>
        <v>-2.0411784929444468E-2</v>
      </c>
      <c r="M134" s="4">
        <f t="shared" si="1317"/>
        <v>2.7355083343143734E-2</v>
      </c>
      <c r="N134" s="4">
        <f t="shared" si="1317"/>
        <v>-7.707008602830382E-4</v>
      </c>
      <c r="O134" s="4">
        <f t="shared" si="1317"/>
        <v>7.8849333850447133E-4</v>
      </c>
      <c r="P134" s="4">
        <f t="shared" si="1317"/>
        <v>-3.0806924846018116E-2</v>
      </c>
      <c r="Q134" s="4">
        <f t="shared" si="1317"/>
        <v>2.942593266640617E-3</v>
      </c>
      <c r="R134" s="4">
        <f t="shared" si="1317"/>
        <v>-3.0567610400361295E-2</v>
      </c>
      <c r="S134" s="4">
        <f t="shared" si="1317"/>
        <v>-9.5855810234680237E-3</v>
      </c>
      <c r="T134" s="4">
        <f t="shared" si="1317"/>
        <v>1.5974802375189931E-2</v>
      </c>
      <c r="U134" s="4">
        <f t="shared" si="1317"/>
        <v>9.9500099723885231E-3</v>
      </c>
      <c r="V134" s="4">
        <f t="shared" si="1317"/>
        <v>8.432559925982604E-3</v>
      </c>
      <c r="W134" s="4">
        <f t="shared" si="1317"/>
        <v>2.2525616785390289E-3</v>
      </c>
      <c r="X134" s="4">
        <f t="shared" si="1317"/>
        <v>5.2431421959605509E-3</v>
      </c>
      <c r="Y134" s="4">
        <f t="shared" si="1317"/>
        <v>8.481078711821249E-3</v>
      </c>
      <c r="Z134" s="4">
        <f t="shared" si="1317"/>
        <v>8.7824383728557585E-4</v>
      </c>
      <c r="AA134" s="4">
        <f t="shared" si="1317"/>
        <v>-5.0460157376475238E-3</v>
      </c>
      <c r="AB134" s="4">
        <f t="shared" si="1317"/>
        <v>4.3687166984898648E-3</v>
      </c>
      <c r="AC134" s="4">
        <f t="shared" si="1317"/>
        <v>-5.4397314186089129E-3</v>
      </c>
      <c r="AD134" s="4">
        <f t="shared" si="1317"/>
        <v>-2.3423614651900744E-2</v>
      </c>
      <c r="AE134" s="4">
        <f t="shared" si="1317"/>
        <v>-3.1471113528386604E-3</v>
      </c>
      <c r="AF134" s="4">
        <f t="shared" si="1317"/>
        <v>1.4969631383721922E-3</v>
      </c>
      <c r="AG134" s="4">
        <f t="shared" si="1317"/>
        <v>-2.4106270947021828E-2</v>
      </c>
      <c r="AH134" s="4">
        <f t="shared" si="1317"/>
        <v>-1.5702991572166813E-3</v>
      </c>
      <c r="AI134" s="4">
        <f t="shared" si="1317"/>
        <v>-2.0190325794514426E-3</v>
      </c>
      <c r="AJ134" s="4">
        <f t="shared" si="1317"/>
        <v>-2.7863995832877464E-17</v>
      </c>
      <c r="AK134" s="4">
        <f t="shared" si="1317"/>
        <v>-2.3969250806550324E-2</v>
      </c>
      <c r="AL134" s="4">
        <f t="shared" si="1317"/>
        <v>1.3078342154699935E-2</v>
      </c>
      <c r="AM134" s="4">
        <f t="shared" si="1317"/>
        <v>-2.4907058693710269E-2</v>
      </c>
      <c r="AN134" s="4">
        <f t="shared" si="1317"/>
        <v>5.8248369222454535E-3</v>
      </c>
      <c r="AO134" s="4">
        <f t="shared" si="1317"/>
        <v>1.649259619171212E-2</v>
      </c>
      <c r="AP134" s="4">
        <f t="shared" si="1317"/>
        <v>-7.3382444728229993E-3</v>
      </c>
      <c r="AQ134" s="4">
        <f t="shared" si="1317"/>
        <v>2.909800865148391E-3</v>
      </c>
      <c r="AR134" s="4">
        <f t="shared" si="1317"/>
        <v>3.2595790198700153E-2</v>
      </c>
      <c r="AS134" s="4">
        <f t="shared" si="1317"/>
        <v>4.454475912747681E-2</v>
      </c>
      <c r="AT134" s="4">
        <f t="shared" si="1317"/>
        <v>1.1890763176001516E-2</v>
      </c>
      <c r="AU134" s="4">
        <f t="shared" si="1317"/>
        <v>2.3631340312927969E-2</v>
      </c>
      <c r="AV134" s="4">
        <f t="shared" si="1317"/>
        <v>6.3241908631831614E-2</v>
      </c>
      <c r="AW134" s="4">
        <f t="shared" si="1317"/>
        <v>5.7299795924997173E-3</v>
      </c>
      <c r="AX134" s="4">
        <f t="shared" si="1317"/>
        <v>-8.5628796957211602E-3</v>
      </c>
      <c r="AY134" s="4">
        <f t="shared" si="1317"/>
        <v>8.2383591219719818E-3</v>
      </c>
      <c r="AZ134" s="4">
        <f t="shared" si="1317"/>
        <v>5.035417671662927E-3</v>
      </c>
      <c r="BA134" s="4">
        <f t="shared" si="1317"/>
        <v>5.8741318057426023E-3</v>
      </c>
      <c r="BB134" s="4">
        <f t="shared" si="1317"/>
        <v>7.386372140265109E-3</v>
      </c>
      <c r="BC134" s="4">
        <f t="shared" si="1317"/>
        <v>-3.3433636363975554E-2</v>
      </c>
      <c r="BD134" s="4">
        <f t="shared" si="1317"/>
        <v>-1.2448513113264663E-2</v>
      </c>
      <c r="BE134" s="4">
        <f t="shared" si="1317"/>
        <v>-1.605741935093815E-2</v>
      </c>
      <c r="BF134" s="4">
        <f t="shared" si="1317"/>
        <v>-5.3656604697483012E-2</v>
      </c>
      <c r="BG134" s="4">
        <f t="shared" si="1317"/>
        <v>4.0160509008511803E-3</v>
      </c>
      <c r="BH134" s="4">
        <f t="shared" si="1317"/>
        <v>-2.3632243269509717E-2</v>
      </c>
      <c r="BI134" s="4">
        <f t="shared" si="1317"/>
        <v>9.7793722242518789E-3</v>
      </c>
      <c r="BJ134" s="4">
        <f t="shared" si="1317"/>
        <v>-1.888660861723573E-2</v>
      </c>
      <c r="BK134" s="4">
        <f t="shared" si="1317"/>
        <v>-5.0691426296662337E-3</v>
      </c>
      <c r="BL134" s="4">
        <f t="shared" si="1317"/>
        <v>-3.1182876713356358E-2</v>
      </c>
      <c r="BM134" s="4">
        <f t="shared" si="1317"/>
        <v>-2.7937105855475129E-3</v>
      </c>
      <c r="BN134" s="4">
        <f t="shared" ref="BN134:DY134" si="1318">BN47-AVERAGE(BN$41:BN$45)</f>
        <v>-8.4275515486009391E-3</v>
      </c>
      <c r="BO134" s="4">
        <f t="shared" si="1318"/>
        <v>-2.6913672364534222E-2</v>
      </c>
      <c r="BP134" s="4">
        <f t="shared" si="1318"/>
        <v>-1.5130895629847547E-2</v>
      </c>
      <c r="BQ134" s="4">
        <f t="shared" si="1318"/>
        <v>3.52822092849702E-3</v>
      </c>
      <c r="BR134" s="4">
        <f t="shared" si="1318"/>
        <v>-2.2469308579856944E-2</v>
      </c>
      <c r="BS134" s="4">
        <f t="shared" si="1318"/>
        <v>-5.5093887367525752E-3</v>
      </c>
      <c r="BT134" s="4">
        <f t="shared" si="1318"/>
        <v>-2.9373986079186589E-3</v>
      </c>
      <c r="BU134" s="4">
        <f t="shared" si="1318"/>
        <v>3.2108012686826834E-3</v>
      </c>
      <c r="BV134" s="4">
        <f t="shared" si="1318"/>
        <v>1.2190755357723933E-2</v>
      </c>
      <c r="BW134" s="4">
        <f t="shared" si="1318"/>
        <v>7.3989558489224727E-3</v>
      </c>
      <c r="BX134" s="4">
        <f t="shared" si="1318"/>
        <v>1.2720989281847016E-2</v>
      </c>
      <c r="BY134" s="4">
        <f t="shared" si="1318"/>
        <v>1.1204649325284688E-3</v>
      </c>
      <c r="BZ134" s="4">
        <f t="shared" si="1318"/>
        <v>-5.9962914000596538E-3</v>
      </c>
      <c r="CA134" s="4">
        <f t="shared" si="1318"/>
        <v>-3.5561428086206539E-3</v>
      </c>
      <c r="CB134" s="4">
        <f t="shared" si="1318"/>
        <v>9.3529577618916265E-3</v>
      </c>
      <c r="CC134" s="4">
        <f t="shared" si="1318"/>
        <v>-2.3225483072895903E-3</v>
      </c>
      <c r="CD134" s="4">
        <f t="shared" si="1318"/>
        <v>-8.2497742592830305E-3</v>
      </c>
      <c r="CE134" s="4">
        <f t="shared" si="1318"/>
        <v>-4.3787919012106607E-3</v>
      </c>
      <c r="CF134" s="4">
        <f t="shared" si="1318"/>
        <v>3.4655806700998007E-2</v>
      </c>
      <c r="CG134" s="4">
        <f t="shared" si="1318"/>
        <v>-1.9988748444405905E-2</v>
      </c>
      <c r="CH134" s="4">
        <f t="shared" si="1318"/>
        <v>2.0912547670757144E-3</v>
      </c>
      <c r="CI134" s="4">
        <f t="shared" si="1318"/>
        <v>2.1858271811546974E-2</v>
      </c>
      <c r="CJ134" s="4">
        <f t="shared" si="1318"/>
        <v>1.618672578451421E-2</v>
      </c>
      <c r="CK134" s="4">
        <f t="shared" si="1318"/>
        <v>-5.6431766873198778E-3</v>
      </c>
      <c r="CL134" s="4">
        <f t="shared" si="1318"/>
        <v>7.9624542201319586E-3</v>
      </c>
      <c r="CM134" s="4">
        <f t="shared" si="1318"/>
        <v>-2.4938437011249055E-3</v>
      </c>
      <c r="CN134" s="4">
        <f t="shared" si="1318"/>
        <v>5.6521697233442424E-3</v>
      </c>
      <c r="CO134" s="4">
        <f t="shared" si="1318"/>
        <v>8.3709602673588297E-3</v>
      </c>
      <c r="CP134" s="4">
        <f t="shared" si="1318"/>
        <v>1.0399628046871617E-2</v>
      </c>
      <c r="CQ134" s="4">
        <f t="shared" si="1318"/>
        <v>3.6450798450253195E-2</v>
      </c>
      <c r="CR134" s="4">
        <f t="shared" si="1318"/>
        <v>1.9045599260433248E-2</v>
      </c>
      <c r="CS134" s="4">
        <f t="shared" si="1318"/>
        <v>-5.7672211132647538E-3</v>
      </c>
      <c r="CT134" s="4">
        <f t="shared" si="1318"/>
        <v>-1.2731912380917783E-2</v>
      </c>
      <c r="CU134" s="4">
        <f t="shared" si="1318"/>
        <v>3.0213418872254438E-2</v>
      </c>
      <c r="CV134" s="4">
        <f t="shared" si="1318"/>
        <v>1.2592097047537571E-2</v>
      </c>
      <c r="CW134" s="4">
        <f t="shared" si="1318"/>
        <v>-2.2172300580768408E-2</v>
      </c>
      <c r="CX134" s="4">
        <f t="shared" si="1318"/>
        <v>-4.8151602613736161E-2</v>
      </c>
      <c r="CY134" s="4">
        <f t="shared" si="1318"/>
        <v>-6.5126004913243687E-3</v>
      </c>
      <c r="CZ134" s="4">
        <f t="shared" si="1318"/>
        <v>-9.4646443438614301E-3</v>
      </c>
      <c r="DA134" s="4">
        <f t="shared" si="1318"/>
        <v>-7.1383538037088027E-3</v>
      </c>
      <c r="DB134" s="4">
        <f t="shared" si="1318"/>
        <v>-2.6450198150280952E-2</v>
      </c>
      <c r="DC134" s="4">
        <f t="shared" si="1318"/>
        <v>-6.3654858405971047E-3</v>
      </c>
      <c r="DD134" s="4">
        <f t="shared" si="1318"/>
        <v>-1.9101753471145257E-2</v>
      </c>
      <c r="DE134" s="4">
        <f t="shared" si="1318"/>
        <v>-1.9267804697172635E-2</v>
      </c>
      <c r="DF134" s="4">
        <f t="shared" si="1318"/>
        <v>-1.3193137875970812E-2</v>
      </c>
      <c r="DG134" s="4">
        <f t="shared" si="1318"/>
        <v>-2.4013017734321076E-3</v>
      </c>
      <c r="DH134" s="4">
        <f t="shared" si="1318"/>
        <v>1.3362600517508014E-2</v>
      </c>
      <c r="DI134" s="4">
        <f t="shared" si="1318"/>
        <v>7.1609215306213374E-3</v>
      </c>
      <c r="DJ134" s="4">
        <f t="shared" si="1318"/>
        <v>-1.1371948225693875E-2</v>
      </c>
      <c r="DK134" s="4">
        <f t="shared" si="1318"/>
        <v>-6.0835410852865483E-3</v>
      </c>
      <c r="DL134" s="4">
        <f t="shared" si="1318"/>
        <v>-1.5190903461500132E-2</v>
      </c>
      <c r="DM134" s="4">
        <f t="shared" si="1318"/>
        <v>-8.7732846980182137E-3</v>
      </c>
      <c r="DN134" s="4">
        <f t="shared" si="1318"/>
        <v>2.1177232712950654E-2</v>
      </c>
      <c r="DO134" s="4">
        <f t="shared" si="1318"/>
        <v>-5.4159072708196317E-3</v>
      </c>
      <c r="DP134" s="4">
        <f t="shared" si="1318"/>
        <v>2.1835430401410491E-2</v>
      </c>
      <c r="DQ134" s="4">
        <f t="shared" si="1318"/>
        <v>-1.6097621803800834E-2</v>
      </c>
      <c r="DR134" s="4">
        <f t="shared" si="1318"/>
        <v>-1.4225547741027363E-2</v>
      </c>
      <c r="DS134" s="4">
        <f t="shared" si="1318"/>
        <v>-1.8688540696034598E-2</v>
      </c>
      <c r="DT134" s="4">
        <f t="shared" si="1318"/>
        <v>0.12459543603420689</v>
      </c>
      <c r="DU134" s="4">
        <f t="shared" si="1318"/>
        <v>-5.0442315276782473E-2</v>
      </c>
      <c r="DV134" s="4">
        <f t="shared" si="1318"/>
        <v>3.796122087512583E-3</v>
      </c>
      <c r="DW134" s="4">
        <f t="shared" si="1318"/>
        <v>-3.717014590674593E-2</v>
      </c>
      <c r="DX134" s="4">
        <f t="shared" si="1318"/>
        <v>-4.100874523982714E-3</v>
      </c>
      <c r="DY134" s="4">
        <f t="shared" si="1318"/>
        <v>3.0669605008165114E-2</v>
      </c>
      <c r="DZ134" s="4">
        <f t="shared" ref="DZ134:GK134" si="1319">DZ47-AVERAGE(DZ$41:DZ$45)</f>
        <v>1.2874714519212932E-2</v>
      </c>
      <c r="EA134" s="4">
        <f t="shared" si="1319"/>
        <v>-6.820410492947882E-3</v>
      </c>
      <c r="EB134" s="4">
        <f t="shared" si="1319"/>
        <v>-1.0896734204023177E-2</v>
      </c>
      <c r="EC134" s="4">
        <f t="shared" si="1319"/>
        <v>-4.2892308976037838E-2</v>
      </c>
      <c r="ED134" s="4">
        <f t="shared" si="1319"/>
        <v>7.1711457559541347E-3</v>
      </c>
      <c r="EE134" s="4">
        <f t="shared" si="1319"/>
        <v>3.9648236468939821E-3</v>
      </c>
      <c r="EF134" s="4">
        <f t="shared" si="1319"/>
        <v>4.3186276620310542E-2</v>
      </c>
      <c r="EG134" s="4">
        <f t="shared" si="1319"/>
        <v>1.7606432177516635E-2</v>
      </c>
      <c r="EH134" s="4">
        <f t="shared" si="1319"/>
        <v>4.2632389861649217E-2</v>
      </c>
      <c r="EI134" s="4">
        <f t="shared" si="1319"/>
        <v>-4.8923283020182437E-2</v>
      </c>
      <c r="EJ134" s="4">
        <f t="shared" si="1319"/>
        <v>1.1231787323399932E-2</v>
      </c>
      <c r="EK134" s="4">
        <f t="shared" si="1319"/>
        <v>1.166168962890563E-2</v>
      </c>
      <c r="EL134" s="4">
        <f t="shared" si="1319"/>
        <v>-5.2568232844534935E-2</v>
      </c>
      <c r="EM134" s="4">
        <f t="shared" si="1319"/>
        <v>9.0145017594238808E-3</v>
      </c>
      <c r="EN134" s="4">
        <f t="shared" si="1319"/>
        <v>-7.3582256551525879E-3</v>
      </c>
      <c r="EO134" s="4">
        <f t="shared" si="1319"/>
        <v>-5.0073208282915449E-2</v>
      </c>
      <c r="EP134" s="4">
        <f t="shared" si="1319"/>
        <v>4.8872698651932977E-3</v>
      </c>
      <c r="EQ134" s="4">
        <f t="shared" si="1319"/>
        <v>-1.0708881245511778E-2</v>
      </c>
      <c r="ER134" s="4">
        <f t="shared" si="1319"/>
        <v>9.8222156629000051E-2</v>
      </c>
      <c r="ES134" s="4">
        <f t="shared" si="1319"/>
        <v>1.3436484783776976E-2</v>
      </c>
      <c r="ET134" s="4">
        <f t="shared" si="1319"/>
        <v>-2.737061025515063E-2</v>
      </c>
      <c r="EU134" s="4">
        <f t="shared" si="1319"/>
        <v>-2.6541789608370888E-3</v>
      </c>
      <c r="EV134" s="4">
        <f t="shared" si="1319"/>
        <v>3.4407040047961341E-3</v>
      </c>
      <c r="EW134" s="4">
        <f t="shared" si="1319"/>
        <v>-2.9592497282280542E-2</v>
      </c>
      <c r="EX134" s="4">
        <f t="shared" si="1319"/>
        <v>1.1551135078033856E-2</v>
      </c>
      <c r="EY134" s="4">
        <f t="shared" si="1319"/>
        <v>2.9837263576882192E-3</v>
      </c>
      <c r="EZ134" s="4">
        <f t="shared" si="1319"/>
        <v>-2.7845099556671169E-2</v>
      </c>
      <c r="FA134" s="4">
        <f t="shared" si="1319"/>
        <v>1.9552015568881531E-2</v>
      </c>
      <c r="FB134" s="4">
        <f t="shared" si="1319"/>
        <v>-2.2183606200285666E-3</v>
      </c>
      <c r="FC134" s="4">
        <f t="shared" si="1319"/>
        <v>2.4487543258705644E-2</v>
      </c>
      <c r="FD134" s="4">
        <f t="shared" si="1319"/>
        <v>6.3772039291770614E-3</v>
      </c>
      <c r="FE134" s="4">
        <f t="shared" si="1319"/>
        <v>-3.5424741258500078E-3</v>
      </c>
      <c r="FF134" s="4">
        <f t="shared" si="1319"/>
        <v>1.2500657597323245E-2</v>
      </c>
      <c r="FG134" s="4">
        <f t="shared" si="1319"/>
        <v>-2.9580848069425745E-3</v>
      </c>
      <c r="FH134" s="4">
        <f t="shared" si="1319"/>
        <v>4.3933342285631003E-3</v>
      </c>
      <c r="FI134" s="4">
        <f t="shared" si="1319"/>
        <v>3.792427876145104E-2</v>
      </c>
      <c r="FJ134" s="4">
        <f t="shared" si="1319"/>
        <v>-1.6460243834370253E-2</v>
      </c>
      <c r="FK134" s="4">
        <f t="shared" si="1319"/>
        <v>-4.3562492350936628E-2</v>
      </c>
      <c r="FL134" s="4">
        <f t="shared" si="1319"/>
        <v>2.5121031119261302E-3</v>
      </c>
      <c r="FM134" s="4">
        <f t="shared" si="1319"/>
        <v>-1.1815839799185615E-2</v>
      </c>
      <c r="FN134" s="4">
        <f t="shared" si="1319"/>
        <v>5.4938658916068459E-2</v>
      </c>
      <c r="FO134" s="4">
        <f t="shared" si="1319"/>
        <v>-3.7380709522910286E-3</v>
      </c>
      <c r="FP134" s="4">
        <f t="shared" si="1319"/>
        <v>1.7754931622568845E-3</v>
      </c>
      <c r="FQ134" s="4">
        <f t="shared" si="1319"/>
        <v>3.9183682642084782E-3</v>
      </c>
      <c r="FR134" s="4">
        <f t="shared" si="1319"/>
        <v>-2.5558552032773758E-2</v>
      </c>
      <c r="FS134" s="4">
        <f t="shared" si="1319"/>
        <v>5.1377438814603545E-3</v>
      </c>
      <c r="FT134" s="4">
        <f t="shared" si="1319"/>
        <v>-3.9211001368452784E-2</v>
      </c>
      <c r="FU134" s="4">
        <f t="shared" si="1319"/>
        <v>-9.2260192005520682E-3</v>
      </c>
      <c r="FV134" s="4">
        <f t="shared" si="1319"/>
        <v>2.7705738068800065E-3</v>
      </c>
      <c r="FW134" s="4">
        <f t="shared" si="1319"/>
        <v>-2.1370555329894934E-3</v>
      </c>
      <c r="FX134" s="4">
        <f t="shared" si="1319"/>
        <v>-2.3422303629831377E-3</v>
      </c>
      <c r="FY134" s="4">
        <f t="shared" si="1319"/>
        <v>1.1973791306794337E-2</v>
      </c>
      <c r="FZ134" s="4">
        <f t="shared" si="1319"/>
        <v>4.9393318001254224E-3</v>
      </c>
      <c r="GA134" s="4">
        <f t="shared" si="1319"/>
        <v>1.6376401356205952E-2</v>
      </c>
      <c r="GB134" s="4">
        <f t="shared" si="1319"/>
        <v>1.3992515054260342E-2</v>
      </c>
      <c r="GC134" s="4">
        <f t="shared" si="1319"/>
        <v>-3.7222927080973103E-3</v>
      </c>
      <c r="GD134" s="4">
        <f t="shared" si="1319"/>
        <v>-1.9858611455610603E-2</v>
      </c>
      <c r="GE134" s="4">
        <f t="shared" si="1319"/>
        <v>-5.7876622313390899E-2</v>
      </c>
      <c r="GF134" s="4">
        <f t="shared" si="1319"/>
        <v>1.5449089701978207E-2</v>
      </c>
      <c r="GG134" s="4">
        <f t="shared" si="1319"/>
        <v>-4.1399288969067687E-3</v>
      </c>
      <c r="GH134" s="4">
        <f t="shared" si="1319"/>
        <v>0.10755747152321568</v>
      </c>
      <c r="GI134" s="4">
        <f t="shared" si="1319"/>
        <v>-3.7495633904121653E-2</v>
      </c>
      <c r="GJ134" s="4">
        <f t="shared" si="1319"/>
        <v>-1.415759894179696E-2</v>
      </c>
      <c r="GK134" s="4">
        <f t="shared" si="1319"/>
        <v>-6.8065310384839029E-3</v>
      </c>
      <c r="GL134" s="4">
        <f t="shared" ref="GL134:IW134" si="1320">GL47-AVERAGE(GL$41:GL$45)</f>
        <v>5.6486918775966517E-2</v>
      </c>
      <c r="GM134" s="4">
        <f t="shared" si="1320"/>
        <v>5.2380702950467851E-2</v>
      </c>
      <c r="GN134" s="4">
        <f t="shared" si="1320"/>
        <v>6.6094803743248828E-3</v>
      </c>
      <c r="GO134" s="4">
        <f t="shared" si="1320"/>
        <v>-1.2030070598381907E-3</v>
      </c>
      <c r="GP134" s="4">
        <f t="shared" si="1320"/>
        <v>-1.667207259218835E-2</v>
      </c>
      <c r="GQ134" s="4">
        <f t="shared" si="1320"/>
        <v>8.2874481240654864E-3</v>
      </c>
      <c r="GR134" s="4">
        <f t="shared" si="1320"/>
        <v>-7.4779772041754303E-3</v>
      </c>
      <c r="GS134" s="4">
        <f t="shared" si="1320"/>
        <v>4.4410083141531416E-3</v>
      </c>
      <c r="GT134" s="4">
        <f t="shared" si="1320"/>
        <v>-3.4751576053029198E-2</v>
      </c>
      <c r="GU134" s="4">
        <f t="shared" si="1320"/>
        <v>-5.8832897126602467E-3</v>
      </c>
      <c r="GV134" s="4">
        <f t="shared" si="1320"/>
        <v>-8.6804428899308166E-3</v>
      </c>
      <c r="GW134" s="4">
        <f t="shared" si="1320"/>
        <v>7.4632171819520119E-3</v>
      </c>
      <c r="GX134" s="4">
        <f t="shared" si="1320"/>
        <v>-2.2028992178252549E-2</v>
      </c>
      <c r="GY134" s="4">
        <f t="shared" si="1320"/>
        <v>-9.9388525290964036E-3</v>
      </c>
      <c r="GZ134" s="4">
        <f t="shared" si="1320"/>
        <v>-2.3333751280251502E-2</v>
      </c>
      <c r="HA134" s="4">
        <f t="shared" si="1320"/>
        <v>-2.30012166838039E-2</v>
      </c>
      <c r="HB134" s="4">
        <f t="shared" si="1320"/>
        <v>-9.9050611987988972E-3</v>
      </c>
      <c r="HC134" s="4">
        <f t="shared" si="1320"/>
        <v>-2.2321051292405039E-2</v>
      </c>
      <c r="HD134" s="4">
        <f t="shared" si="1320"/>
        <v>9.5315812192978515E-3</v>
      </c>
      <c r="HE134" s="4">
        <f t="shared" si="1320"/>
        <v>-2.9102575957358286E-3</v>
      </c>
      <c r="HF134" s="4">
        <f t="shared" si="1320"/>
        <v>-1.9181140701467505E-2</v>
      </c>
      <c r="HG134" s="4">
        <f t="shared" si="1320"/>
        <v>-9.1639864565042865E-3</v>
      </c>
      <c r="HH134" s="4">
        <f t="shared" si="1320"/>
        <v>-7.2731492205584961E-2</v>
      </c>
      <c r="HI134" s="4">
        <f t="shared" si="1320"/>
        <v>1.1499500398547928E-2</v>
      </c>
      <c r="HJ134" s="4">
        <f t="shared" si="1320"/>
        <v>9.3518822796307861E-3</v>
      </c>
      <c r="HK134" s="4">
        <f t="shared" si="1320"/>
        <v>-2.6264507500869953E-3</v>
      </c>
      <c r="HL134" s="4">
        <f t="shared" si="1320"/>
        <v>3.8299430389633571E-2</v>
      </c>
      <c r="HM134" s="4">
        <f t="shared" si="1320"/>
        <v>-3.1857442528746782E-2</v>
      </c>
      <c r="HN134" s="4">
        <f t="shared" si="1320"/>
        <v>2.0368370639434918E-2</v>
      </c>
      <c r="HO134" s="4">
        <f t="shared" si="1320"/>
        <v>-4.2275195420572254E-4</v>
      </c>
      <c r="HP134" s="4">
        <f t="shared" si="1320"/>
        <v>4.7221277932911462E-2</v>
      </c>
      <c r="HQ134" s="4">
        <f t="shared" si="1320"/>
        <v>-2.0401954039846584E-2</v>
      </c>
      <c r="HR134" s="4">
        <f t="shared" si="1320"/>
        <v>-1.0127198396172711E-2</v>
      </c>
      <c r="HS134" s="4">
        <f t="shared" si="1320"/>
        <v>2.0338473406909616E-3</v>
      </c>
      <c r="HT134" s="4">
        <f t="shared" si="1320"/>
        <v>-1.1823744887375103E-2</v>
      </c>
      <c r="HU134" s="4">
        <f t="shared" si="1320"/>
        <v>-5.6455376313813681E-3</v>
      </c>
      <c r="HV134" s="4">
        <f t="shared" si="1320"/>
        <v>-1.5461180461479419E-2</v>
      </c>
      <c r="HW134" s="4">
        <f t="shared" si="1320"/>
        <v>-9.0182486605621982E-3</v>
      </c>
      <c r="HX134" s="4">
        <f t="shared" si="1320"/>
        <v>-1.2175740727578252E-2</v>
      </c>
      <c r="HY134" s="4">
        <f t="shared" si="1320"/>
        <v>-2.4105136912280362E-2</v>
      </c>
      <c r="HZ134" s="4">
        <f t="shared" si="1320"/>
        <v>9.843589799731569E-3</v>
      </c>
      <c r="IA134" s="4">
        <f t="shared" si="1320"/>
        <v>-1.258223207196056E-2</v>
      </c>
      <c r="IB134" s="4">
        <f t="shared" si="1320"/>
        <v>-2.2118460210978508E-3</v>
      </c>
      <c r="IC134" s="4">
        <f t="shared" si="1320"/>
        <v>-1.1400245993252147E-2</v>
      </c>
      <c r="ID134" s="4">
        <f t="shared" si="1320"/>
        <v>1.3108014340720021E-2</v>
      </c>
      <c r="IE134" s="4">
        <f t="shared" si="1320"/>
        <v>1.5680285176095255E-2</v>
      </c>
      <c r="IF134" s="4">
        <f t="shared" si="1320"/>
        <v>2.5204916771250141E-2</v>
      </c>
      <c r="IG134" s="4">
        <f t="shared" si="1320"/>
        <v>-9.9331776399625218E-3</v>
      </c>
      <c r="IH134" s="4">
        <f t="shared" si="1320"/>
        <v>-2.6092271699365097E-2</v>
      </c>
      <c r="II134" s="4">
        <f t="shared" si="1320"/>
        <v>1.7749603412432903E-2</v>
      </c>
      <c r="IJ134" s="4">
        <f t="shared" si="1320"/>
        <v>-7.4243066382190179E-3</v>
      </c>
      <c r="IK134" s="4">
        <f t="shared" si="1320"/>
        <v>1.1318383229521334E-3</v>
      </c>
      <c r="IL134" s="4">
        <f t="shared" si="1320"/>
        <v>4.4655146216324645E-2</v>
      </c>
      <c r="IM134" s="4">
        <f t="shared" si="1320"/>
        <v>2.2809079365170674E-2</v>
      </c>
      <c r="IN134" s="4">
        <f t="shared" si="1320"/>
        <v>3.6109045754725753E-2</v>
      </c>
      <c r="IO134" s="4">
        <f t="shared" si="1320"/>
        <v>3.9579932632015941E-3</v>
      </c>
      <c r="IP134" s="4">
        <f t="shared" si="1320"/>
        <v>1.5448305482130114E-2</v>
      </c>
      <c r="IQ134" s="4">
        <f t="shared" si="1320"/>
        <v>-1.5993505598759106E-3</v>
      </c>
      <c r="IR134" s="4">
        <f t="shared" si="1320"/>
        <v>6.6566737204341361E-3</v>
      </c>
      <c r="IS134" s="4">
        <f t="shared" si="1320"/>
        <v>1.4905858578259434E-2</v>
      </c>
      <c r="IT134" s="4">
        <f t="shared" si="1320"/>
        <v>-1.4603325779412835E-2</v>
      </c>
      <c r="IU134" s="4">
        <f t="shared" si="1320"/>
        <v>-4.9452140899545464E-2</v>
      </c>
      <c r="IV134" s="4">
        <f t="shared" si="1320"/>
        <v>-1.4485319730697221E-2</v>
      </c>
      <c r="IW134" s="4">
        <f t="shared" si="1320"/>
        <v>-3.2575520619224268E-3</v>
      </c>
      <c r="IX134" s="4">
        <f t="shared" ref="IX134:LI134" si="1321">IX47-AVERAGE(IX$41:IX$45)</f>
        <v>4.180673471948064E-2</v>
      </c>
      <c r="IY134" s="4">
        <f t="shared" si="1321"/>
        <v>-3.0605223485725839E-2</v>
      </c>
      <c r="IZ134" s="4">
        <f t="shared" si="1321"/>
        <v>-5.7156569100853902E-4</v>
      </c>
      <c r="JA134" s="4">
        <f t="shared" si="1321"/>
        <v>-3.930110349493296E-3</v>
      </c>
      <c r="JB134" s="4">
        <f t="shared" si="1321"/>
        <v>-1.1798687590273563E-3</v>
      </c>
      <c r="JC134" s="4">
        <f t="shared" si="1321"/>
        <v>-1.0975451165079645E-2</v>
      </c>
      <c r="JD134" s="4">
        <f t="shared" si="1321"/>
        <v>9.0345249754922446E-3</v>
      </c>
      <c r="JE134" s="4">
        <f t="shared" si="1321"/>
        <v>7.6336683429217306E-3</v>
      </c>
      <c r="JF134" s="4">
        <f t="shared" si="1321"/>
        <v>-6.8491869277137228E-3</v>
      </c>
      <c r="JG134" s="4">
        <f t="shared" si="1321"/>
        <v>-6.2858731118362581E-3</v>
      </c>
      <c r="JH134" s="4">
        <f t="shared" si="1321"/>
        <v>7.8216272678830797E-3</v>
      </c>
      <c r="JI134" s="4">
        <f t="shared" si="1321"/>
        <v>7.6171763075914833E-6</v>
      </c>
      <c r="JJ134" s="4">
        <f t="shared" si="1321"/>
        <v>4.0066970345350637E-2</v>
      </c>
      <c r="JK134" s="4">
        <f t="shared" si="1321"/>
        <v>-4.4188533486414702E-3</v>
      </c>
      <c r="JL134" s="4">
        <f t="shared" si="1321"/>
        <v>-1.8450325274502511E-2</v>
      </c>
      <c r="JM134" s="4">
        <f t="shared" si="1321"/>
        <v>-2.0488025052412498E-2</v>
      </c>
      <c r="JN134" s="4">
        <f t="shared" si="1321"/>
        <v>-9.5040302460775092E-3</v>
      </c>
      <c r="JO134" s="4">
        <f t="shared" si="1321"/>
        <v>4.3418216598683536E-3</v>
      </c>
      <c r="JP134" s="4">
        <f t="shared" si="1321"/>
        <v>-6.1276569426544074E-2</v>
      </c>
      <c r="JQ134" s="4">
        <f t="shared" si="1321"/>
        <v>1.0541227767537371E-2</v>
      </c>
      <c r="JR134" s="4">
        <f t="shared" si="1321"/>
        <v>-2.731338237144236E-2</v>
      </c>
      <c r="JS134" s="4">
        <f t="shared" si="1321"/>
        <v>4.0904846837652702E-3</v>
      </c>
      <c r="JT134" s="4">
        <f t="shared" si="1321"/>
        <v>1.2790610365191838E-2</v>
      </c>
      <c r="JU134" s="4">
        <f t="shared" si="1321"/>
        <v>-2.2958385707925178E-2</v>
      </c>
      <c r="JV134" s="4">
        <f t="shared" si="1321"/>
        <v>-3.7801803795746653E-3</v>
      </c>
      <c r="JW134" s="4">
        <f t="shared" si="1321"/>
        <v>1.011711199392761E-2</v>
      </c>
      <c r="JX134" s="4">
        <f t="shared" si="1321"/>
        <v>2.4070780527353466E-2</v>
      </c>
      <c r="JY134" s="4">
        <f t="shared" si="1321"/>
        <v>-1.1294492109315555E-2</v>
      </c>
      <c r="JZ134" s="4">
        <f t="shared" si="1321"/>
        <v>-2.2454779866522955E-2</v>
      </c>
      <c r="KA134" s="4">
        <f t="shared" si="1321"/>
        <v>-2.7871044259023009E-2</v>
      </c>
      <c r="KB134" s="4">
        <f t="shared" si="1321"/>
        <v>-1.3733173642505495E-2</v>
      </c>
      <c r="KC134" s="4">
        <f t="shared" si="1321"/>
        <v>-3.45367003609812E-2</v>
      </c>
      <c r="KD134" s="4">
        <f t="shared" si="1321"/>
        <v>3.7864518427716799E-2</v>
      </c>
      <c r="KE134" s="4">
        <f t="shared" si="1321"/>
        <v>2.8648026029567644E-3</v>
      </c>
      <c r="KF134" s="4">
        <f t="shared" si="1321"/>
        <v>2.525531434650195E-2</v>
      </c>
      <c r="KG134" s="4">
        <f t="shared" si="1321"/>
        <v>2.3748081507683937E-2</v>
      </c>
      <c r="KH134" s="4">
        <f t="shared" si="1321"/>
        <v>2.9186054483712656E-2</v>
      </c>
      <c r="KI134" s="4">
        <f t="shared" si="1321"/>
        <v>5.4005579314948565E-2</v>
      </c>
      <c r="KJ134" s="4">
        <f t="shared" si="1321"/>
        <v>4.6879327529443821E-2</v>
      </c>
      <c r="KK134" s="4">
        <f t="shared" si="1321"/>
        <v>2.3301250309690658E-2</v>
      </c>
      <c r="KL134" s="4">
        <f t="shared" si="1321"/>
        <v>4.265236988181818E-3</v>
      </c>
      <c r="KM134" s="4">
        <f t="shared" si="1321"/>
        <v>-3.3148193792237594E-2</v>
      </c>
      <c r="KN134" s="4">
        <f t="shared" si="1321"/>
        <v>1.0070448458517435E-2</v>
      </c>
      <c r="KO134" s="4">
        <f t="shared" si="1321"/>
        <v>-1.1018771739041006E-2</v>
      </c>
      <c r="KP134" s="4">
        <f t="shared" si="1321"/>
        <v>-9.8155454069720916E-3</v>
      </c>
      <c r="KQ134" s="4">
        <f t="shared" si="1321"/>
        <v>6.9931036542391131E-3</v>
      </c>
      <c r="KR134" s="4">
        <f t="shared" si="1321"/>
        <v>-1.0415670903489519E-2</v>
      </c>
      <c r="KS134" s="4">
        <f t="shared" si="1321"/>
        <v>1.3133992603627196E-2</v>
      </c>
      <c r="KT134" s="4">
        <f t="shared" si="1321"/>
        <v>5.6795710945979913E-3</v>
      </c>
      <c r="KU134" s="4">
        <f t="shared" si="1321"/>
        <v>1.3251453860043234E-3</v>
      </c>
      <c r="KV134" s="4">
        <f t="shared" si="1321"/>
        <v>-1.1689180583515856E-2</v>
      </c>
      <c r="KW134" s="4">
        <f t="shared" si="1321"/>
        <v>-8.0815947987576443E-3</v>
      </c>
      <c r="KX134" s="4">
        <f t="shared" si="1321"/>
        <v>-2.3830327601875565E-2</v>
      </c>
      <c r="KY134" s="4">
        <f t="shared" si="1321"/>
        <v>-1.520617562017253E-2</v>
      </c>
      <c r="KZ134" s="4">
        <f t="shared" si="1321"/>
        <v>1.8697450453023044E-4</v>
      </c>
      <c r="LA134" s="4">
        <f t="shared" si="1321"/>
        <v>7.191578065127156E-3</v>
      </c>
      <c r="LB134" s="4">
        <f t="shared" si="1321"/>
        <v>2.565516642501272E-2</v>
      </c>
      <c r="LC134" s="4">
        <f t="shared" si="1321"/>
        <v>-4.7339692582187079E-3</v>
      </c>
      <c r="LD134" s="4">
        <f t="shared" si="1321"/>
        <v>-8.2827902501354661E-2</v>
      </c>
      <c r="LE134" s="4">
        <f t="shared" si="1321"/>
        <v>9.4585400753454309E-3</v>
      </c>
      <c r="LF134" s="4">
        <f t="shared" si="1321"/>
        <v>1.6775979897861365E-2</v>
      </c>
      <c r="LG134" s="4">
        <f t="shared" si="1321"/>
        <v>-1.931022379514512E-3</v>
      </c>
      <c r="LH134" s="4">
        <f t="shared" si="1321"/>
        <v>2.562004238275584E-2</v>
      </c>
      <c r="LI134" s="4">
        <f t="shared" si="1321"/>
        <v>9.4409219271022679E-3</v>
      </c>
      <c r="LJ134" s="4">
        <f t="shared" ref="LJ134:NU134" si="1322">LJ47-AVERAGE(LJ$41:LJ$45)</f>
        <v>-2.3374932213130403E-2</v>
      </c>
      <c r="LK134" s="4">
        <f t="shared" si="1322"/>
        <v>-3.5568043963780478E-3</v>
      </c>
      <c r="LL134" s="4">
        <f t="shared" si="1322"/>
        <v>8.7326665236554843E-2</v>
      </c>
      <c r="LM134" s="4">
        <f t="shared" si="1322"/>
        <v>-1.6410103167251451E-2</v>
      </c>
      <c r="LN134" s="4">
        <f t="shared" si="1322"/>
        <v>-2.8003345230268504E-3</v>
      </c>
      <c r="LO134" s="4">
        <f t="shared" si="1322"/>
        <v>5.7636574630745936E-3</v>
      </c>
      <c r="LP134" s="4">
        <f t="shared" si="1322"/>
        <v>-1.0133257762642553E-2</v>
      </c>
      <c r="LQ134" s="4">
        <f t="shared" si="1322"/>
        <v>-2.6190236085764165E-2</v>
      </c>
      <c r="LR134" s="4">
        <f t="shared" si="1322"/>
        <v>-4.2880625670938524E-3</v>
      </c>
      <c r="LS134" s="4">
        <f t="shared" si="1322"/>
        <v>-5.7012312204531065E-3</v>
      </c>
      <c r="LT134" s="4">
        <f t="shared" si="1322"/>
        <v>-1.0026678943605415E-2</v>
      </c>
      <c r="LU134" s="4">
        <f t="shared" si="1322"/>
        <v>9.304108232060373E-4</v>
      </c>
      <c r="LV134" s="4">
        <f t="shared" si="1322"/>
        <v>5.6281109078440547E-3</v>
      </c>
      <c r="LW134" s="4">
        <f t="shared" si="1322"/>
        <v>-4.5347236846295493E-3</v>
      </c>
      <c r="LX134" s="4">
        <f t="shared" si="1322"/>
        <v>-7.6143368638480216E-2</v>
      </c>
      <c r="LY134" s="4">
        <f t="shared" si="1322"/>
        <v>-7.6414115850299801E-3</v>
      </c>
      <c r="LZ134" s="4">
        <f t="shared" si="1322"/>
        <v>1.6961183812304336E-2</v>
      </c>
      <c r="MA134" s="4">
        <f t="shared" si="1322"/>
        <v>-1.6714810292560375E-2</v>
      </c>
      <c r="MB134" s="4">
        <f t="shared" si="1322"/>
        <v>2.8170781292406105E-2</v>
      </c>
      <c r="MC134" s="4">
        <f t="shared" si="1322"/>
        <v>1.9919553882825021E-2</v>
      </c>
      <c r="MD134" s="4">
        <f t="shared" si="1322"/>
        <v>3.5460071078569765E-2</v>
      </c>
      <c r="ME134" s="4">
        <f t="shared" si="1322"/>
        <v>-1.3551426024717299E-2</v>
      </c>
      <c r="MF134" s="4">
        <f t="shared" si="1322"/>
        <v>3.0876723017615303E-3</v>
      </c>
      <c r="MG134" s="4">
        <f t="shared" si="1322"/>
        <v>1.2018581015566233E-2</v>
      </c>
      <c r="MH134" s="4">
        <f t="shared" si="1322"/>
        <v>1.3466436909595468E-2</v>
      </c>
      <c r="MI134" s="4">
        <f t="shared" si="1322"/>
        <v>3.8829394347258336E-2</v>
      </c>
      <c r="MJ134" s="4">
        <f t="shared" si="1322"/>
        <v>3.2556054864409809E-2</v>
      </c>
      <c r="MK134" s="4">
        <f t="shared" si="1322"/>
        <v>1.4684264623569822E-3</v>
      </c>
      <c r="ML134" s="4">
        <f t="shared" si="1322"/>
        <v>4.128448209486265E-3</v>
      </c>
      <c r="MM134" s="4">
        <f t="shared" si="1322"/>
        <v>-6.4681190065678223E-3</v>
      </c>
      <c r="MN134" s="4">
        <f t="shared" si="1322"/>
        <v>4.8720469685296685E-3</v>
      </c>
      <c r="MO134" s="4">
        <f t="shared" si="1322"/>
        <v>4.6646903729110796E-3</v>
      </c>
      <c r="MP134" s="4">
        <f t="shared" si="1322"/>
        <v>-2.9439289190607374E-3</v>
      </c>
      <c r="MQ134" s="4">
        <f t="shared" si="1322"/>
        <v>-1.433333161600437E-2</v>
      </c>
      <c r="MR134" s="4">
        <f t="shared" si="1322"/>
        <v>-1.4873658561019836E-2</v>
      </c>
      <c r="MS134" s="4">
        <f t="shared" si="1322"/>
        <v>-5.7975073298204586E-3</v>
      </c>
      <c r="MT134" s="4">
        <f t="shared" si="1322"/>
        <v>-3.9309975618095003E-3</v>
      </c>
      <c r="MU134" s="4">
        <f t="shared" si="1322"/>
        <v>1.9581993221797919E-2</v>
      </c>
      <c r="MV134" s="4">
        <f t="shared" si="1322"/>
        <v>-1.0212891784081118E-2</v>
      </c>
      <c r="MW134" s="4">
        <f t="shared" si="1322"/>
        <v>1.0576299697735131E-2</v>
      </c>
      <c r="MX134" s="4">
        <f t="shared" si="1322"/>
        <v>1.6329864074800998E-2</v>
      </c>
      <c r="MY134" s="4">
        <f t="shared" si="1322"/>
        <v>1.4975717357504754E-3</v>
      </c>
      <c r="MZ134" s="4">
        <f t="shared" si="1322"/>
        <v>1.8765603216665476E-2</v>
      </c>
      <c r="NA134" s="4">
        <f t="shared" si="1322"/>
        <v>-2.1900533786227659E-2</v>
      </c>
      <c r="NB134" s="4">
        <f t="shared" si="1322"/>
        <v>-4.7418805624249655E-3</v>
      </c>
      <c r="NC134" s="4">
        <f t="shared" si="1322"/>
        <v>-3.4679865929232667E-2</v>
      </c>
      <c r="ND134" s="4">
        <f t="shared" si="1322"/>
        <v>-7.5364340085768552E-3</v>
      </c>
      <c r="NE134" s="4">
        <f t="shared" si="1322"/>
        <v>-8.624867082943688E-3</v>
      </c>
      <c r="NF134" s="4">
        <f t="shared" si="1322"/>
        <v>-2.9534129456667255E-2</v>
      </c>
      <c r="NG134" s="4">
        <f t="shared" si="1322"/>
        <v>7.3547033085138579E-4</v>
      </c>
      <c r="NH134" s="4">
        <f t="shared" si="1322"/>
        <v>-1.6897200461612045E-2</v>
      </c>
      <c r="NI134" s="4">
        <f t="shared" si="1322"/>
        <v>-7.7581095598817261E-3</v>
      </c>
      <c r="NJ134" s="4">
        <f t="shared" si="1322"/>
        <v>1.7976128072629124E-3</v>
      </c>
      <c r="NK134" s="4">
        <f t="shared" si="1322"/>
        <v>-1.2073029974594793E-2</v>
      </c>
      <c r="NL134" s="4">
        <f t="shared" si="1322"/>
        <v>1.9421596925410182E-3</v>
      </c>
      <c r="NM134" s="4">
        <f t="shared" si="1322"/>
        <v>1.1527230768878746E-4</v>
      </c>
      <c r="NN134" s="4">
        <f t="shared" si="1322"/>
        <v>2.4679610649703749E-3</v>
      </c>
      <c r="NO134" s="4">
        <f t="shared" si="1322"/>
        <v>4.6192372444802537E-4</v>
      </c>
      <c r="NP134" s="4">
        <f t="shared" si="1322"/>
        <v>7.1360629653592408E-3</v>
      </c>
      <c r="NQ134" s="4">
        <f t="shared" si="1322"/>
        <v>6.9158561783717919E-3</v>
      </c>
      <c r="NR134" s="4">
        <f t="shared" si="1322"/>
        <v>5.9822634022171587E-3</v>
      </c>
      <c r="NS134" s="4">
        <f t="shared" si="1322"/>
        <v>3.4971135522025567E-3</v>
      </c>
      <c r="NT134" s="4">
        <f t="shared" si="1322"/>
        <v>1.8278051328003454E-2</v>
      </c>
      <c r="NU134" s="4">
        <f t="shared" si="1322"/>
        <v>5.6342293513005374E-3</v>
      </c>
      <c r="NV134" s="4">
        <f t="shared" ref="NV134:QG134" si="1323">NV47-AVERAGE(NV$41:NV$45)</f>
        <v>-2.9422437780734921E-3</v>
      </c>
      <c r="NW134" s="4">
        <f t="shared" si="1323"/>
        <v>1.5519904679503269E-2</v>
      </c>
      <c r="NX134" s="4">
        <f t="shared" si="1323"/>
        <v>2.5908499128358489E-2</v>
      </c>
      <c r="NY134" s="4">
        <f t="shared" si="1323"/>
        <v>9.0767338776116674E-3</v>
      </c>
      <c r="NZ134" s="4">
        <f t="shared" si="1323"/>
        <v>5.3710183132906469E-3</v>
      </c>
      <c r="OA134" s="4">
        <f t="shared" si="1323"/>
        <v>-9.0689528477944006E-3</v>
      </c>
      <c r="OB134" s="4">
        <f t="shared" si="1323"/>
        <v>1.2384297162968093E-3</v>
      </c>
      <c r="OC134" s="4">
        <f t="shared" si="1323"/>
        <v>5.064170865374875E-2</v>
      </c>
      <c r="OD134" s="4">
        <f t="shared" si="1323"/>
        <v>2.444237020478144E-2</v>
      </c>
      <c r="OE134" s="4">
        <f t="shared" si="1323"/>
        <v>3.5291354988610364E-2</v>
      </c>
      <c r="OF134" s="4">
        <f t="shared" si="1323"/>
        <v>5.1245680818264791E-2</v>
      </c>
      <c r="OG134" s="4">
        <f t="shared" si="1323"/>
        <v>9.2244340177507957E-4</v>
      </c>
      <c r="OH134" s="4">
        <f t="shared" si="1323"/>
        <v>-1.1391638031727689E-2</v>
      </c>
      <c r="OI134" s="4">
        <f t="shared" si="1323"/>
        <v>-6.7236940941309414E-3</v>
      </c>
      <c r="OJ134" s="4">
        <f t="shared" si="1323"/>
        <v>-7.2268523985574117E-3</v>
      </c>
      <c r="OK134" s="4">
        <f t="shared" si="1323"/>
        <v>2.044678253671123E-3</v>
      </c>
      <c r="OL134" s="4">
        <f t="shared" si="1323"/>
        <v>-2.6837485724716423E-2</v>
      </c>
      <c r="OM134" s="4">
        <f t="shared" si="1323"/>
        <v>1.4541156095971702E-2</v>
      </c>
      <c r="ON134" s="4">
        <f t="shared" si="1323"/>
        <v>6.5879941658833902E-3</v>
      </c>
      <c r="OO134" s="4">
        <f t="shared" si="1323"/>
        <v>1.7126410620540114E-2</v>
      </c>
      <c r="OP134" s="4">
        <f t="shared" si="1323"/>
        <v>-1.2622412479531539E-2</v>
      </c>
      <c r="OQ134" s="4">
        <f t="shared" si="1323"/>
        <v>-2.3315125092295157E-2</v>
      </c>
      <c r="OR134" s="4">
        <f t="shared" si="1323"/>
        <v>-1.4919918475436885E-2</v>
      </c>
      <c r="OS134" s="4">
        <f t="shared" si="1323"/>
        <v>-8.8058448124843629E-3</v>
      </c>
      <c r="OT134" s="4">
        <f t="shared" si="1323"/>
        <v>-4.8789092822446745E-3</v>
      </c>
      <c r="OU134" s="4">
        <f t="shared" si="1323"/>
        <v>-1.7745511594734829E-2</v>
      </c>
      <c r="OV134" s="4">
        <f t="shared" si="1323"/>
        <v>-2.4369294594387043E-2</v>
      </c>
      <c r="OW134" s="4">
        <f t="shared" si="1323"/>
        <v>-2.3630399671931847E-2</v>
      </c>
      <c r="OX134" s="4">
        <f t="shared" si="1323"/>
        <v>6.2853557515707321E-3</v>
      </c>
      <c r="OY134" s="4">
        <f t="shared" si="1323"/>
        <v>-3.1235445082840683E-3</v>
      </c>
      <c r="OZ134" s="4">
        <f t="shared" si="1323"/>
        <v>-2.0813997811443604E-2</v>
      </c>
      <c r="PA134" s="4">
        <f t="shared" si="1323"/>
        <v>-3.3492600510174626E-3</v>
      </c>
      <c r="PB134" s="4">
        <f t="shared" si="1323"/>
        <v>-1.131941878766852E-2</v>
      </c>
      <c r="PC134" s="4">
        <f t="shared" si="1323"/>
        <v>-1.1494510471842599E-2</v>
      </c>
      <c r="PD134" s="4">
        <f t="shared" si="1323"/>
        <v>4.5485101673558036E-2</v>
      </c>
      <c r="PE134" s="4">
        <f t="shared" si="1323"/>
        <v>5.3948600758792521E-3</v>
      </c>
      <c r="PF134" s="4">
        <f t="shared" si="1323"/>
        <v>-1.8383132801747675E-2</v>
      </c>
      <c r="PG134" s="4">
        <f t="shared" si="1323"/>
        <v>1.971413309254549E-3</v>
      </c>
      <c r="PH134" s="4">
        <f t="shared" si="1323"/>
        <v>2.6699518324693871E-2</v>
      </c>
      <c r="PI134" s="4">
        <f t="shared" si="1323"/>
        <v>-3.1838775299464592E-2</v>
      </c>
      <c r="PJ134" s="4">
        <f t="shared" si="1323"/>
        <v>2.9916812167821395E-3</v>
      </c>
      <c r="PK134" s="4">
        <f t="shared" si="1323"/>
        <v>-2.798528972130265E-2</v>
      </c>
      <c r="PL134" s="4">
        <f t="shared" si="1323"/>
        <v>-3.2896212179283221E-2</v>
      </c>
      <c r="PM134" s="4">
        <f t="shared" si="1323"/>
        <v>-1.226823424905737E-2</v>
      </c>
      <c r="PN134" s="4">
        <f t="shared" si="1323"/>
        <v>-4.5265507371900129E-3</v>
      </c>
      <c r="PO134" s="4">
        <f t="shared" si="1323"/>
        <v>1.1485504596793518E-3</v>
      </c>
      <c r="PP134" s="4">
        <f t="shared" si="1323"/>
        <v>-7.2283356787884775E-3</v>
      </c>
      <c r="PQ134" s="4">
        <f t="shared" si="1323"/>
        <v>-8.6580829802330849E-3</v>
      </c>
      <c r="PR134" s="4">
        <f t="shared" si="1323"/>
        <v>-9.0531194296545672E-3</v>
      </c>
      <c r="PS134" s="4">
        <f t="shared" si="1323"/>
        <v>1.2515840954058111E-2</v>
      </c>
      <c r="PT134" s="4">
        <f t="shared" si="1323"/>
        <v>1.152342517191959E-2</v>
      </c>
      <c r="PU134" s="4">
        <f t="shared" si="1323"/>
        <v>-3.1541865822144501E-3</v>
      </c>
      <c r="PV134" s="4">
        <f t="shared" si="1323"/>
        <v>2.0531653356221116E-2</v>
      </c>
      <c r="PW134" s="4">
        <f t="shared" si="1323"/>
        <v>-1.692056106412422E-2</v>
      </c>
      <c r="PX134" s="4">
        <f t="shared" si="1323"/>
        <v>-2.821057475217683E-3</v>
      </c>
      <c r="PY134" s="4">
        <f t="shared" si="1323"/>
        <v>2.4383539003742124E-2</v>
      </c>
      <c r="PZ134" s="4">
        <f t="shared" si="1323"/>
        <v>4.4308533943944288E-4</v>
      </c>
      <c r="QA134" s="4">
        <f t="shared" si="1323"/>
        <v>-2.6792544209109773E-2</v>
      </c>
      <c r="QB134" s="4">
        <f t="shared" si="1323"/>
        <v>-1.0381273054276377E-2</v>
      </c>
      <c r="QC134" s="4">
        <f t="shared" si="1323"/>
        <v>3.4045928632379444E-3</v>
      </c>
      <c r="QD134" s="4">
        <f t="shared" si="1323"/>
        <v>1.0285745779472407E-2</v>
      </c>
      <c r="QE134" s="4">
        <f t="shared" si="1323"/>
        <v>-1.5590264003135824E-2</v>
      </c>
      <c r="QF134" s="4">
        <f t="shared" si="1323"/>
        <v>3.9705278861357787E-2</v>
      </c>
      <c r="QG134" s="4">
        <f t="shared" si="1323"/>
        <v>1.0842911081753748E-2</v>
      </c>
      <c r="QH134" s="4">
        <f t="shared" ref="QH134:SS134" si="1324">QH47-AVERAGE(QH$41:QH$45)</f>
        <v>-1.5397686192349883E-2</v>
      </c>
      <c r="QI134" s="4">
        <f t="shared" si="1324"/>
        <v>-2.6271896089628377E-2</v>
      </c>
      <c r="QJ134" s="4">
        <f t="shared" si="1324"/>
        <v>1.54362291578476E-3</v>
      </c>
      <c r="QK134" s="4">
        <f t="shared" si="1324"/>
        <v>-1.6245995632703805E-2</v>
      </c>
      <c r="QL134" s="4">
        <f t="shared" si="1324"/>
        <v>-2.7320810766010297E-3</v>
      </c>
      <c r="QM134" s="4">
        <f t="shared" si="1324"/>
        <v>-1.6581281221059209E-2</v>
      </c>
      <c r="QN134" s="4">
        <f t="shared" si="1324"/>
        <v>-1.035783487114424E-2</v>
      </c>
      <c r="QO134" s="4">
        <f t="shared" si="1324"/>
        <v>-1.3155007022586001E-2</v>
      </c>
      <c r="QP134" s="4">
        <f t="shared" si="1324"/>
        <v>-1.145416641726163E-2</v>
      </c>
      <c r="QQ134" s="4">
        <f t="shared" si="1324"/>
        <v>-8.5784482419764239E-3</v>
      </c>
      <c r="QR134" s="4">
        <f t="shared" si="1324"/>
        <v>-1.3780519094186032E-2</v>
      </c>
      <c r="QS134" s="4">
        <f t="shared" si="1324"/>
        <v>-3.8127869832106018E-3</v>
      </c>
      <c r="QT134" s="4">
        <f t="shared" si="1324"/>
        <v>2.0022035866173165E-2</v>
      </c>
      <c r="QU134" s="4">
        <f t="shared" si="1324"/>
        <v>-1.1089783233088428E-2</v>
      </c>
      <c r="QV134" s="4">
        <f t="shared" si="1324"/>
        <v>1.8505144664526128E-3</v>
      </c>
      <c r="QW134" s="4">
        <f t="shared" si="1324"/>
        <v>-2.6209917744969797E-2</v>
      </c>
      <c r="QX134" s="4">
        <f t="shared" si="1324"/>
        <v>-6.9772381669990164E-3</v>
      </c>
      <c r="QY134" s="4">
        <f t="shared" si="1324"/>
        <v>9.1140405653285725E-3</v>
      </c>
      <c r="QZ134" s="4">
        <f t="shared" si="1324"/>
        <v>-4.8074385836441727E-3</v>
      </c>
      <c r="RA134" s="4">
        <f t="shared" si="1324"/>
        <v>2.2879357726269586E-3</v>
      </c>
      <c r="RB134" s="4">
        <f t="shared" si="1324"/>
        <v>-1.4430965365344915E-2</v>
      </c>
      <c r="RC134" s="4">
        <f t="shared" si="1324"/>
        <v>-2.3721059181951868E-3</v>
      </c>
      <c r="RD134" s="4">
        <f t="shared" si="1324"/>
        <v>-1.1169431618478564E-2</v>
      </c>
      <c r="RE134" s="4">
        <f t="shared" si="1324"/>
        <v>-9.7959294762476473E-6</v>
      </c>
      <c r="RF134" s="4">
        <f t="shared" si="1324"/>
        <v>1.7742852545774283E-2</v>
      </c>
      <c r="RG134" s="4">
        <f t="shared" si="1324"/>
        <v>4.1406476106198376E-3</v>
      </c>
      <c r="RH134" s="4">
        <f t="shared" si="1324"/>
        <v>-3.2134933895448713E-2</v>
      </c>
      <c r="RI134" s="4">
        <f t="shared" si="1324"/>
        <v>-1.0171931810727739E-2</v>
      </c>
      <c r="RJ134" s="4">
        <f t="shared" si="1324"/>
        <v>-4.7506027585978629E-3</v>
      </c>
      <c r="RK134" s="4">
        <f t="shared" si="1324"/>
        <v>-1.6500373306310963E-3</v>
      </c>
      <c r="RL134" s="4">
        <f t="shared" si="1324"/>
        <v>1.6428019054746737E-2</v>
      </c>
      <c r="RM134" s="4">
        <f t="shared" si="1324"/>
        <v>-5.6841888220474091E-4</v>
      </c>
      <c r="RN134" s="4">
        <f t="shared" si="1324"/>
        <v>4.458735493978426E-3</v>
      </c>
      <c r="RO134" s="4">
        <f t="shared" si="1324"/>
        <v>5.5144468563306064E-3</v>
      </c>
      <c r="RP134" s="4">
        <f t="shared" si="1324"/>
        <v>0</v>
      </c>
      <c r="RQ134" s="4">
        <f t="shared" si="1324"/>
        <v>-2.7751315512974179E-2</v>
      </c>
      <c r="RR134" s="4">
        <f t="shared" si="1324"/>
        <v>-2.0312738077632349E-2</v>
      </c>
      <c r="RS134" s="4">
        <f t="shared" si="1324"/>
        <v>0</v>
      </c>
      <c r="RT134" s="4">
        <f t="shared" si="1324"/>
        <v>1.1030546597277062E-2</v>
      </c>
      <c r="RU134" s="4">
        <f t="shared" si="1324"/>
        <v>5.7923689008673018E-3</v>
      </c>
      <c r="RV134" s="4">
        <f t="shared" si="1324"/>
        <v>2.3824752351877657E-2</v>
      </c>
      <c r="RW134" s="4">
        <f t="shared" si="1324"/>
        <v>-1.0341223534148016E-2</v>
      </c>
      <c r="RX134" s="4">
        <f t="shared" si="1324"/>
        <v>-3.4395363378476762E-2</v>
      </c>
      <c r="RY134" s="4">
        <f t="shared" si="1324"/>
        <v>1.6714510466090203E-2</v>
      </c>
      <c r="RZ134" s="4">
        <f t="shared" si="1324"/>
        <v>7.6010896430360629E-3</v>
      </c>
      <c r="SA134" s="4">
        <f t="shared" si="1324"/>
        <v>1.9623857911767222E-2</v>
      </c>
      <c r="SB134" s="4">
        <f t="shared" si="1324"/>
        <v>2.0398030945939028E-3</v>
      </c>
      <c r="SC134" s="4">
        <f t="shared" si="1324"/>
        <v>2.4711227211416638E-3</v>
      </c>
      <c r="SD134" s="4">
        <f t="shared" si="1324"/>
        <v>-8.7972073565733763E-3</v>
      </c>
      <c r="SE134" s="4">
        <f t="shared" si="1324"/>
        <v>-2.4841621558212353E-2</v>
      </c>
      <c r="SF134" s="4">
        <f t="shared" si="1324"/>
        <v>-1.9114164488279566E-3</v>
      </c>
      <c r="SG134" s="4">
        <f t="shared" si="1324"/>
        <v>1.6883576183244103E-3</v>
      </c>
      <c r="SH134" s="4">
        <f t="shared" si="1324"/>
        <v>-2.2944287835393591E-3</v>
      </c>
      <c r="SI134" s="4">
        <f t="shared" si="1324"/>
        <v>1.0028445178108787E-2</v>
      </c>
      <c r="SJ134" s="4">
        <f t="shared" si="1324"/>
        <v>2.241868041319782E-3</v>
      </c>
      <c r="SK134" s="4">
        <f t="shared" si="1324"/>
        <v>3.4144521851973739E-2</v>
      </c>
      <c r="SL134" s="4">
        <f t="shared" si="1324"/>
        <v>-1.342778986885807E-2</v>
      </c>
      <c r="SM134" s="4">
        <f t="shared" si="1324"/>
        <v>-7.6983309880686371E-3</v>
      </c>
      <c r="SN134" s="4">
        <f t="shared" si="1324"/>
        <v>-1.2590841216611387E-2</v>
      </c>
      <c r="SO134" s="4">
        <f t="shared" si="1324"/>
        <v>-1.0373541333946261E-2</v>
      </c>
      <c r="SP134" s="4">
        <f t="shared" si="1324"/>
        <v>2.4436969977870832E-4</v>
      </c>
      <c r="SQ134" s="4">
        <f t="shared" si="1324"/>
        <v>-1.2122955931189727E-2</v>
      </c>
      <c r="SR134" s="4">
        <f t="shared" si="1324"/>
        <v>-1.8767948938785344E-2</v>
      </c>
      <c r="SS134" s="4">
        <f t="shared" si="1324"/>
        <v>-3.7036082059368827E-2</v>
      </c>
      <c r="ST134" s="4">
        <f t="shared" ref="ST134:VE134" si="1325">ST47-AVERAGE(ST$41:ST$45)</f>
        <v>-4.4955749236110735E-3</v>
      </c>
      <c r="SU134" s="4">
        <f t="shared" si="1325"/>
        <v>-2.1821764870078369E-3</v>
      </c>
      <c r="SV134" s="4">
        <f t="shared" si="1325"/>
        <v>-4.5266062803940896E-2</v>
      </c>
      <c r="SW134" s="4">
        <f t="shared" si="1325"/>
        <v>-7.8692535442796627E-3</v>
      </c>
      <c r="SX134" s="4">
        <f t="shared" si="1325"/>
        <v>4.3011493063846856E-3</v>
      </c>
      <c r="SY134" s="4">
        <f t="shared" si="1325"/>
        <v>-7.0606165866191235E-3</v>
      </c>
      <c r="SZ134" s="4">
        <f t="shared" si="1325"/>
        <v>2.7956573704081184E-2</v>
      </c>
      <c r="TA134" s="4">
        <f t="shared" si="1325"/>
        <v>-1.9754924852592372E-2</v>
      </c>
      <c r="TB134" s="4">
        <f t="shared" si="1325"/>
        <v>-9.9575839547403396E-4</v>
      </c>
      <c r="TC134" s="4">
        <f t="shared" si="1325"/>
        <v>5.5898990262347042E-3</v>
      </c>
      <c r="TD134" s="4">
        <f t="shared" si="1325"/>
        <v>-7.1225685014192613E-3</v>
      </c>
      <c r="TE134" s="4">
        <f t="shared" si="1325"/>
        <v>-3.2236353983016448E-2</v>
      </c>
      <c r="TF134" s="4">
        <f t="shared" si="1325"/>
        <v>-2.0986997950288334E-2</v>
      </c>
      <c r="TG134" s="4">
        <f t="shared" si="1325"/>
        <v>-1.3950262421160519E-2</v>
      </c>
      <c r="TH134" s="4">
        <f t="shared" si="1325"/>
        <v>3.5287825469697597E-3</v>
      </c>
      <c r="TI134" s="4">
        <f t="shared" si="1325"/>
        <v>-2.6544339953078373E-3</v>
      </c>
      <c r="TJ134" s="4">
        <f t="shared" si="1325"/>
        <v>-2.0191564607468931E-2</v>
      </c>
      <c r="TK134" s="4">
        <f t="shared" si="1325"/>
        <v>-7.9088385781072492E-3</v>
      </c>
      <c r="TL134" s="4">
        <f t="shared" si="1325"/>
        <v>-9.5106081602164775E-3</v>
      </c>
      <c r="TM134" s="4">
        <f t="shared" si="1325"/>
        <v>4.0123453117555238E-3</v>
      </c>
      <c r="TN134" s="4">
        <f t="shared" si="1325"/>
        <v>1.2994105886685771E-2</v>
      </c>
      <c r="TO134" s="4">
        <f t="shared" si="1325"/>
        <v>-7.8813905467108956E-3</v>
      </c>
      <c r="TP134" s="4">
        <f t="shared" si="1325"/>
        <v>-2.9272650699754082E-2</v>
      </c>
      <c r="TQ134" s="4">
        <f t="shared" si="1325"/>
        <v>-3.5445100106459439E-2</v>
      </c>
      <c r="TR134" s="4">
        <f t="shared" si="1325"/>
        <v>1.8928220280579472E-2</v>
      </c>
      <c r="TS134" s="4">
        <f t="shared" si="1325"/>
        <v>-5.3613099786485215E-2</v>
      </c>
      <c r="TT134" s="4">
        <f t="shared" si="1325"/>
        <v>-9.4701908701678682E-3</v>
      </c>
      <c r="TU134" s="4">
        <f t="shared" si="1325"/>
        <v>1.3752032486932303E-2</v>
      </c>
      <c r="TV134" s="4">
        <f t="shared" si="1325"/>
        <v>3.9282310670523055E-3</v>
      </c>
      <c r="TW134" s="4">
        <f t="shared" si="1325"/>
        <v>-1.236185635124762E-2</v>
      </c>
      <c r="TX134" s="4">
        <f t="shared" si="1325"/>
        <v>-1.9964236479711545E-2</v>
      </c>
      <c r="TY134" s="4">
        <f t="shared" si="1325"/>
        <v>-2.3937947409485918E-3</v>
      </c>
      <c r="TZ134" s="4">
        <f t="shared" si="1325"/>
        <v>6.9038058871108993E-3</v>
      </c>
      <c r="UA134" s="4">
        <f t="shared" si="1325"/>
        <v>1.9339270753398558E-2</v>
      </c>
      <c r="UB134" s="4">
        <f t="shared" si="1325"/>
        <v>1.2977133727125556E-2</v>
      </c>
      <c r="UC134" s="4">
        <f t="shared" si="1325"/>
        <v>2.0071606444060589E-3</v>
      </c>
      <c r="UD134" s="4">
        <f t="shared" si="1325"/>
        <v>1.2483769208173401E-2</v>
      </c>
      <c r="UE134" s="4">
        <f t="shared" si="1325"/>
        <v>-5.684579098781453E-3</v>
      </c>
      <c r="UF134" s="4">
        <f t="shared" si="1325"/>
        <v>1.3691191452430687E-3</v>
      </c>
      <c r="UG134" s="4">
        <f t="shared" si="1325"/>
        <v>4.5986676911046655E-3</v>
      </c>
      <c r="UH134" s="4">
        <f t="shared" si="1325"/>
        <v>-7.1730279910886229E-3</v>
      </c>
      <c r="UI134" s="4">
        <f t="shared" si="1325"/>
        <v>1.0791869854464602E-2</v>
      </c>
      <c r="UJ134" s="4">
        <f t="shared" si="1325"/>
        <v>1.3385929950248208E-3</v>
      </c>
      <c r="UK134" s="4">
        <f t="shared" si="1325"/>
        <v>-3.6610912390413987E-4</v>
      </c>
      <c r="UL134" s="4">
        <f t="shared" si="1325"/>
        <v>2.4823194038562472E-2</v>
      </c>
      <c r="UM134" s="4">
        <f t="shared" si="1325"/>
        <v>1.1992980164428579E-2</v>
      </c>
      <c r="UN134" s="4">
        <f t="shared" si="1325"/>
        <v>-8.584641011333681E-3</v>
      </c>
      <c r="UO134" s="4">
        <f t="shared" si="1325"/>
        <v>2.7368659023561713E-3</v>
      </c>
      <c r="UP134" s="4">
        <f t="shared" si="1325"/>
        <v>-1.0462845511931228E-2</v>
      </c>
      <c r="UQ134" s="4">
        <f t="shared" si="1325"/>
        <v>2.6214540438080167E-3</v>
      </c>
      <c r="UR134" s="4">
        <f t="shared" si="1325"/>
        <v>-3.1013484406175181E-2</v>
      </c>
      <c r="US134" s="4">
        <f t="shared" si="1325"/>
        <v>-4.4070378342227472E-3</v>
      </c>
      <c r="UT134" s="4">
        <f t="shared" si="1325"/>
        <v>4.7432559504369722E-3</v>
      </c>
      <c r="UU134" s="4">
        <f t="shared" si="1325"/>
        <v>5.7168222771426629E-4</v>
      </c>
      <c r="UV134" s="4">
        <f t="shared" si="1325"/>
        <v>-4.0933004521609426E-3</v>
      </c>
      <c r="UW134" s="4">
        <f t="shared" si="1325"/>
        <v>-4.392632336318484E-3</v>
      </c>
      <c r="UX134" s="4">
        <f t="shared" si="1325"/>
        <v>-1.9437005615464898E-2</v>
      </c>
      <c r="UY134" s="4">
        <f t="shared" si="1325"/>
        <v>-3.6298177146382349E-3</v>
      </c>
      <c r="UZ134" s="4">
        <f t="shared" si="1325"/>
        <v>1.2591043568991409E-2</v>
      </c>
      <c r="VA134" s="4">
        <f t="shared" si="1325"/>
        <v>-1.2693702598118813E-3</v>
      </c>
      <c r="VB134" s="4">
        <f t="shared" si="1325"/>
        <v>7.4955682893638464E-3</v>
      </c>
      <c r="VC134" s="4">
        <f t="shared" si="1325"/>
        <v>6.1533616730842008E-3</v>
      </c>
      <c r="VD134" s="4">
        <f t="shared" si="1325"/>
        <v>-1.5509503153893957E-2</v>
      </c>
      <c r="VE134" s="4">
        <f t="shared" si="1325"/>
        <v>-8.1423751917887796E-3</v>
      </c>
      <c r="VF134" s="4">
        <f t="shared" ref="VF134:XQ134" si="1326">VF47-AVERAGE(VF$41:VF$45)</f>
        <v>-1.9474350555716848E-3</v>
      </c>
      <c r="VG134" s="4">
        <f t="shared" si="1326"/>
        <v>-5.2296699836528642E-5</v>
      </c>
      <c r="VH134" s="4">
        <f t="shared" si="1326"/>
        <v>1.7697518108019769E-2</v>
      </c>
      <c r="VI134" s="4">
        <f t="shared" si="1326"/>
        <v>9.1641464846865701E-3</v>
      </c>
      <c r="VJ134" s="4">
        <f t="shared" si="1326"/>
        <v>-5.3681098283484127E-3</v>
      </c>
      <c r="VK134" s="4">
        <f t="shared" si="1326"/>
        <v>5.8016282473403475E-3</v>
      </c>
      <c r="VL134" s="4">
        <f t="shared" si="1326"/>
        <v>2.8660410413094493E-2</v>
      </c>
      <c r="VM134" s="4">
        <f t="shared" si="1326"/>
        <v>-3.7585865452595714E-3</v>
      </c>
      <c r="VN134" s="4">
        <f t="shared" si="1326"/>
        <v>8.9824894552686559E-3</v>
      </c>
      <c r="VO134" s="4">
        <f t="shared" si="1326"/>
        <v>-1.5237984977069446E-2</v>
      </c>
      <c r="VP134" s="4">
        <f t="shared" si="1326"/>
        <v>-8.7378677070617475E-3</v>
      </c>
      <c r="VQ134" s="4">
        <f t="shared" si="1326"/>
        <v>-5.0158312961560814E-2</v>
      </c>
      <c r="VR134" s="4">
        <f t="shared" si="1326"/>
        <v>-7.3003074170693936E-4</v>
      </c>
      <c r="VS134" s="4">
        <f t="shared" si="1326"/>
        <v>-5.1277606734444463E-3</v>
      </c>
      <c r="VT134" s="4">
        <f t="shared" si="1326"/>
        <v>-7.3428101243870253E-2</v>
      </c>
      <c r="VU134" s="4">
        <f t="shared" si="1326"/>
        <v>2.6178182466860756E-2</v>
      </c>
      <c r="VV134" s="4">
        <f t="shared" si="1326"/>
        <v>1.7303573615470812E-2</v>
      </c>
      <c r="VW134" s="4">
        <f t="shared" si="1326"/>
        <v>2.0746289546789063E-2</v>
      </c>
      <c r="VX134" s="4">
        <f t="shared" si="1326"/>
        <v>-6.4647035852561166E-4</v>
      </c>
      <c r="VY134" s="4">
        <f t="shared" si="1326"/>
        <v>2.7858183410509121E-3</v>
      </c>
      <c r="VZ134" s="4">
        <f t="shared" si="1326"/>
        <v>-1.9935227216664037E-2</v>
      </c>
      <c r="WA134" s="4">
        <f t="shared" si="1326"/>
        <v>1.9225507108474239E-2</v>
      </c>
      <c r="WB134" s="4">
        <f t="shared" si="1326"/>
        <v>6.5930261829766808E-3</v>
      </c>
      <c r="WC134" s="4">
        <f t="shared" si="1326"/>
        <v>-7.5320447952983451E-4</v>
      </c>
      <c r="WD134" s="4">
        <f t="shared" si="1326"/>
        <v>-3.4164296192898687E-2</v>
      </c>
      <c r="WE134" s="4">
        <f t="shared" si="1326"/>
        <v>2.5046155822581375E-3</v>
      </c>
      <c r="WF134" s="4">
        <f t="shared" si="1326"/>
        <v>2.9255315174822041E-3</v>
      </c>
      <c r="WG134" s="4">
        <f t="shared" si="1326"/>
        <v>-2.49358629423709E-2</v>
      </c>
      <c r="WH134" s="4">
        <f t="shared" si="1326"/>
        <v>-1.2559944912096423E-2</v>
      </c>
      <c r="WI134" s="4">
        <f t="shared" si="1326"/>
        <v>-5.627121746104022E-3</v>
      </c>
      <c r="WJ134" s="4">
        <f t="shared" si="1326"/>
        <v>4.1599640880485227E-2</v>
      </c>
      <c r="WK134" s="4">
        <f t="shared" si="1326"/>
        <v>-8.5817575447912318E-3</v>
      </c>
      <c r="WL134" s="4">
        <f t="shared" si="1326"/>
        <v>-6.2205960572065552E-2</v>
      </c>
      <c r="WM134" s="4">
        <f t="shared" si="1326"/>
        <v>-5.643069148806041E-3</v>
      </c>
      <c r="WN134" s="4">
        <f t="shared" si="1326"/>
        <v>-1.8160337548589457E-2</v>
      </c>
      <c r="WO134" s="4">
        <f t="shared" si="1326"/>
        <v>2.2203420820054314E-2</v>
      </c>
      <c r="WP134" s="4">
        <f t="shared" si="1326"/>
        <v>-5.1822194468744845E-3</v>
      </c>
      <c r="WQ134" s="4">
        <f t="shared" si="1326"/>
        <v>8.9767553592997474E-3</v>
      </c>
      <c r="WR134" s="4">
        <f t="shared" si="1326"/>
        <v>4.0602915614820684E-2</v>
      </c>
      <c r="WS134" s="4">
        <f t="shared" si="1326"/>
        <v>3.6418728621128285E-2</v>
      </c>
      <c r="WT134" s="4">
        <f t="shared" si="1326"/>
        <v>3.8274361501552709E-2</v>
      </c>
      <c r="WU134" s="4">
        <f t="shared" si="1326"/>
        <v>-2.9708437489774572E-3</v>
      </c>
      <c r="WV134" s="4">
        <f t="shared" si="1326"/>
        <v>1.1021124216966702E-2</v>
      </c>
      <c r="WW134" s="4">
        <f t="shared" si="1326"/>
        <v>9.4490406859386138E-3</v>
      </c>
      <c r="WX134" s="4">
        <f t="shared" si="1326"/>
        <v>1.3858008591146175E-3</v>
      </c>
      <c r="WY134" s="4">
        <f t="shared" si="1326"/>
        <v>-3.2634510032375362E-3</v>
      </c>
      <c r="WZ134" s="4">
        <f t="shared" si="1326"/>
        <v>4.7037050937945052E-2</v>
      </c>
      <c r="XA134" s="4">
        <f t="shared" si="1326"/>
        <v>-4.5110228346285336E-2</v>
      </c>
      <c r="XB134" s="4">
        <f t="shared" si="1326"/>
        <v>-1.5135915249420612E-2</v>
      </c>
      <c r="XC134" s="4">
        <f t="shared" si="1326"/>
        <v>9.6379635078309451E-3</v>
      </c>
      <c r="XD134" s="4">
        <f t="shared" si="1326"/>
        <v>1.2545191607442404E-2</v>
      </c>
      <c r="XE134" s="4">
        <f t="shared" si="1326"/>
        <v>-7.2999262779965771E-3</v>
      </c>
      <c r="XF134" s="4">
        <f t="shared" si="1326"/>
        <v>-2.4223568815301716E-2</v>
      </c>
      <c r="XG134" s="4">
        <f t="shared" si="1326"/>
        <v>2.2222535623809257E-3</v>
      </c>
      <c r="XH134" s="4">
        <f t="shared" si="1326"/>
        <v>-1.3502155571995854E-2</v>
      </c>
      <c r="XI134" s="4">
        <f t="shared" si="1326"/>
        <v>3.7216496688619691E-2</v>
      </c>
      <c r="XJ134" s="4">
        <f t="shared" si="1326"/>
        <v>5.9324593971086777E-3</v>
      </c>
      <c r="XK134" s="4">
        <f t="shared" si="1326"/>
        <v>-1.2952029324322902E-2</v>
      </c>
      <c r="XL134" s="4">
        <f t="shared" si="1326"/>
        <v>-3.6630757683876795E-2</v>
      </c>
      <c r="XM134" s="4">
        <f t="shared" si="1326"/>
        <v>2.3845254567367833E-2</v>
      </c>
      <c r="XN134" s="4">
        <f t="shared" si="1326"/>
        <v>2.9423401899886344E-2</v>
      </c>
      <c r="XO134" s="4">
        <f t="shared" si="1326"/>
        <v>-2.2203684793691569E-2</v>
      </c>
      <c r="XP134" s="4">
        <f t="shared" si="1326"/>
        <v>-1.7336747005497911E-2</v>
      </c>
      <c r="XQ134" s="4">
        <f t="shared" si="1326"/>
        <v>4.5254706492289812E-2</v>
      </c>
      <c r="XR134" s="4">
        <f t="shared" ref="XR134:AAC134" si="1327">XR47-AVERAGE(XR$41:XR$45)</f>
        <v>3.8170692523381414E-2</v>
      </c>
      <c r="XS134" s="4">
        <f t="shared" si="1327"/>
        <v>-5.4252871151774457E-3</v>
      </c>
      <c r="XT134" s="4">
        <f t="shared" si="1327"/>
        <v>-2.243859951766243E-2</v>
      </c>
      <c r="XU134" s="4">
        <f t="shared" si="1327"/>
        <v>-4.5100082354486593E-2</v>
      </c>
      <c r="XV134" s="4">
        <f t="shared" si="1327"/>
        <v>1.917408696932861E-3</v>
      </c>
      <c r="XW134" s="4">
        <f t="shared" si="1327"/>
        <v>-2.8873873722669193E-2</v>
      </c>
      <c r="XX134" s="4">
        <f t="shared" si="1327"/>
        <v>8.7446136355790807E-2</v>
      </c>
      <c r="XY134" s="4">
        <f t="shared" si="1327"/>
        <v>5.8958851303513513E-3</v>
      </c>
      <c r="XZ134" s="4">
        <f t="shared" si="1327"/>
        <v>-2.4933055750161483E-4</v>
      </c>
      <c r="YA134" s="4">
        <f t="shared" si="1327"/>
        <v>1.1473980172537132E-2</v>
      </c>
      <c r="YB134" s="4">
        <f t="shared" si="1327"/>
        <v>-4.0555258615476448E-3</v>
      </c>
      <c r="YC134" s="4">
        <f t="shared" si="1327"/>
        <v>-1.9306310812036546E-2</v>
      </c>
      <c r="YD134" s="4">
        <f t="shared" si="1327"/>
        <v>1.0108867471274319E-2</v>
      </c>
      <c r="YE134" s="4">
        <f t="shared" si="1327"/>
        <v>-4.3931268494614234E-2</v>
      </c>
      <c r="YF134" s="4">
        <f t="shared" si="1327"/>
        <v>-2.1881900407292897E-2</v>
      </c>
      <c r="YG134" s="4">
        <f t="shared" si="1327"/>
        <v>-1.3503944237873492E-2</v>
      </c>
      <c r="YH134" s="4">
        <f t="shared" si="1327"/>
        <v>-2.8159740432853204E-2</v>
      </c>
      <c r="YI134" s="4">
        <f t="shared" si="1327"/>
        <v>4.6272396945205201E-3</v>
      </c>
      <c r="YJ134" s="4">
        <f t="shared" si="1327"/>
        <v>8.3608047856062566E-3</v>
      </c>
      <c r="YK134" s="4">
        <f t="shared" si="1327"/>
        <v>-1.0487677395991097E-2</v>
      </c>
      <c r="YL134" s="4">
        <f t="shared" si="1327"/>
        <v>-4.7229953756411222E-3</v>
      </c>
      <c r="YM134" s="4">
        <f t="shared" si="1327"/>
        <v>1.1932741850973275E-3</v>
      </c>
      <c r="YN134" s="4">
        <f t="shared" si="1327"/>
        <v>9.8730421590764884E-3</v>
      </c>
      <c r="YO134" s="4">
        <f t="shared" si="1327"/>
        <v>-1.7069388811063239E-2</v>
      </c>
      <c r="YP134" s="4">
        <f t="shared" si="1327"/>
        <v>-4.1217400911852239E-3</v>
      </c>
      <c r="YQ134" s="4">
        <f t="shared" si="1327"/>
        <v>-2.4949582115172481E-2</v>
      </c>
      <c r="YR134" s="4">
        <f t="shared" si="1327"/>
        <v>-5.6185041904239456E-3</v>
      </c>
      <c r="YS134" s="4">
        <f t="shared" si="1327"/>
        <v>-8.9101449172964697E-3</v>
      </c>
      <c r="YT134" s="4">
        <f t="shared" si="1327"/>
        <v>-3.3548629796958836E-3</v>
      </c>
      <c r="YU134" s="4">
        <f t="shared" si="1327"/>
        <v>-1.8754443579788664E-2</v>
      </c>
      <c r="YV134" s="4">
        <f t="shared" si="1327"/>
        <v>4.1471867130649384E-3</v>
      </c>
      <c r="YW134" s="4">
        <f t="shared" si="1327"/>
        <v>-2.764658178133342E-3</v>
      </c>
      <c r="YX134" s="4">
        <f t="shared" si="1327"/>
        <v>1.6466063399980843E-2</v>
      </c>
      <c r="YY134" s="4">
        <f t="shared" si="1327"/>
        <v>-4.1584796979586128E-2</v>
      </c>
      <c r="YZ134" s="4">
        <f t="shared" si="1327"/>
        <v>-1.8933508227572411E-3</v>
      </c>
      <c r="ZA134" s="4">
        <f t="shared" si="1327"/>
        <v>-5.1137782266410421E-3</v>
      </c>
      <c r="ZB134" s="4">
        <f t="shared" si="1327"/>
        <v>2.6163207718616524E-3</v>
      </c>
      <c r="ZC134" s="4">
        <f t="shared" si="1327"/>
        <v>-6.4348112247743922E-4</v>
      </c>
      <c r="ZD134" s="4">
        <f t="shared" si="1327"/>
        <v>2.0866318649090016E-2</v>
      </c>
      <c r="ZE134" s="4">
        <f t="shared" si="1327"/>
        <v>2.2586987290933634E-2</v>
      </c>
      <c r="ZF134" s="4">
        <f t="shared" si="1327"/>
        <v>-5.8874678529447257E-3</v>
      </c>
      <c r="ZG134" s="4">
        <f t="shared" si="1327"/>
        <v>4.155847066400941E-2</v>
      </c>
      <c r="ZH134" s="4">
        <f t="shared" si="1327"/>
        <v>1.4575759454497392E-2</v>
      </c>
      <c r="ZI134" s="4">
        <f t="shared" si="1327"/>
        <v>-3.7599140189683654E-2</v>
      </c>
      <c r="ZJ134" s="4">
        <f t="shared" si="1327"/>
        <v>2.7035144480424271E-3</v>
      </c>
      <c r="ZK134" s="4">
        <f t="shared" si="1327"/>
        <v>2.4830333157642073E-3</v>
      </c>
      <c r="ZL134" s="4">
        <f t="shared" si="1327"/>
        <v>-4.8430209910102374E-3</v>
      </c>
      <c r="ZM134" s="4">
        <f t="shared" si="1327"/>
        <v>-1.8713401717578633E-2</v>
      </c>
      <c r="ZN134" s="4">
        <f t="shared" si="1327"/>
        <v>-2.2208896158719169E-2</v>
      </c>
      <c r="ZO134" s="4">
        <f t="shared" si="1327"/>
        <v>-7.4963973956805709E-3</v>
      </c>
      <c r="ZP134" s="4">
        <f t="shared" si="1327"/>
        <v>1.5516410591792982E-2</v>
      </c>
      <c r="ZQ134" s="4">
        <f t="shared" si="1327"/>
        <v>1.7977261928106156E-2</v>
      </c>
      <c r="ZR134" s="4">
        <f t="shared" si="1327"/>
        <v>5.5430357626127394E-3</v>
      </c>
      <c r="ZS134" s="4">
        <f t="shared" si="1327"/>
        <v>2.0411734460202342E-2</v>
      </c>
      <c r="ZT134" s="4">
        <f t="shared" si="1327"/>
        <v>4.7940896718877885E-2</v>
      </c>
      <c r="ZU134" s="4">
        <f t="shared" si="1327"/>
        <v>8.2242257665192924E-3</v>
      </c>
      <c r="ZV134" s="4">
        <f t="shared" si="1327"/>
        <v>-2.6115414858067142E-2</v>
      </c>
      <c r="ZW134" s="4">
        <f t="shared" si="1327"/>
        <v>3.6825988290704235E-2</v>
      </c>
      <c r="ZX134" s="4">
        <f t="shared" si="1327"/>
        <v>-1.8421822948556099E-2</v>
      </c>
      <c r="ZY134" s="4">
        <f t="shared" si="1327"/>
        <v>-1.808099491738945E-3</v>
      </c>
      <c r="ZZ134" s="4">
        <f t="shared" si="1327"/>
        <v>-2.7324231603747293E-2</v>
      </c>
      <c r="AAA134" s="4">
        <f t="shared" si="1327"/>
        <v>6.1552931970968432E-3</v>
      </c>
      <c r="AAB134" s="4">
        <f t="shared" si="1327"/>
        <v>-8.859547921764228E-3</v>
      </c>
      <c r="AAC134" s="4">
        <f t="shared" si="1327"/>
        <v>9.6947047062995034E-3</v>
      </c>
      <c r="AAD134" s="4">
        <f t="shared" ref="AAD134:ACO134" si="1328">AAD47-AVERAGE(AAD$41:AAD$45)</f>
        <v>-9.9431475022652652E-3</v>
      </c>
      <c r="AAE134" s="4">
        <f t="shared" si="1328"/>
        <v>2.585572409230779E-5</v>
      </c>
      <c r="AAF134" s="4">
        <f t="shared" si="1328"/>
        <v>-3.8952181719661603E-3</v>
      </c>
      <c r="AAG134" s="4">
        <f t="shared" si="1328"/>
        <v>-5.3786543935338375E-3</v>
      </c>
      <c r="AAH134" s="4">
        <f t="shared" si="1328"/>
        <v>-4.2603865940113936E-3</v>
      </c>
      <c r="AAI134" s="4">
        <f t="shared" si="1328"/>
        <v>-3.2551487546551099E-3</v>
      </c>
      <c r="AAJ134" s="4">
        <f t="shared" si="1328"/>
        <v>1.8756791784768724E-2</v>
      </c>
      <c r="AAK134" s="4">
        <f t="shared" si="1328"/>
        <v>-9.4265449875977037E-4</v>
      </c>
      <c r="AAL134" s="4">
        <f t="shared" si="1328"/>
        <v>3.0037250315574867E-3</v>
      </c>
      <c r="AAM134" s="4">
        <f t="shared" si="1328"/>
        <v>-9.3794578870593816E-4</v>
      </c>
      <c r="AAN134" s="4">
        <f t="shared" si="1328"/>
        <v>-7.2164786980572684E-3</v>
      </c>
      <c r="AAO134" s="4">
        <f t="shared" si="1328"/>
        <v>6.3845150273438428E-3</v>
      </c>
      <c r="AAP134" s="4">
        <f t="shared" si="1328"/>
        <v>1.0727823112295563E-2</v>
      </c>
      <c r="AAQ134" s="4">
        <f t="shared" si="1328"/>
        <v>-1.3231006938987286E-2</v>
      </c>
      <c r="AAR134" s="4">
        <f t="shared" si="1328"/>
        <v>2.7179996470974046E-2</v>
      </c>
      <c r="AAS134" s="4">
        <f t="shared" si="1328"/>
        <v>-2.290270648346554E-2</v>
      </c>
      <c r="AAT134" s="4">
        <f t="shared" si="1328"/>
        <v>6.2356137351840448E-3</v>
      </c>
      <c r="AAU134" s="4">
        <f t="shared" si="1328"/>
        <v>-9.2493301851870428E-3</v>
      </c>
      <c r="AAV134" s="4">
        <f t="shared" si="1328"/>
        <v>2.7679729458428004E-2</v>
      </c>
      <c r="AAW134" s="4">
        <f t="shared" si="1328"/>
        <v>-3.2371082390634569E-2</v>
      </c>
      <c r="AAX134" s="4">
        <f t="shared" si="1328"/>
        <v>-1.1557218831564516E-2</v>
      </c>
      <c r="AAY134" s="4">
        <f t="shared" si="1328"/>
        <v>-2.0681228008176532E-2</v>
      </c>
      <c r="AAZ134" s="4">
        <f t="shared" si="1328"/>
        <v>-1.8151578886485956E-2</v>
      </c>
      <c r="ABA134" s="4">
        <f t="shared" si="1328"/>
        <v>-1.3865808417790336E-2</v>
      </c>
      <c r="ABB134" s="4">
        <f t="shared" si="1328"/>
        <v>-2.5698270631959223E-2</v>
      </c>
      <c r="ABC134" s="4">
        <f t="shared" si="1328"/>
        <v>-9.2044458217750529E-3</v>
      </c>
      <c r="ABD134" s="4">
        <f t="shared" si="1328"/>
        <v>-8.9390378036166146E-3</v>
      </c>
      <c r="ABE134" s="4">
        <f t="shared" si="1328"/>
        <v>7.1302120095324915E-3</v>
      </c>
      <c r="ABF134" s="4">
        <f t="shared" si="1328"/>
        <v>-1.4273712473473397E-2</v>
      </c>
      <c r="ABG134" s="4">
        <f t="shared" si="1328"/>
        <v>-1.2656182274057473E-2</v>
      </c>
      <c r="ABH134" s="4">
        <f t="shared" si="1328"/>
        <v>-1.3860851357943202E-2</v>
      </c>
      <c r="ABI134" s="4">
        <f t="shared" si="1328"/>
        <v>-1.0633652221453588E-2</v>
      </c>
      <c r="ABJ134" s="4">
        <f t="shared" si="1328"/>
        <v>2.045430581730228E-2</v>
      </c>
      <c r="ABK134" s="4">
        <f t="shared" si="1328"/>
        <v>-1.949028830693926E-2</v>
      </c>
      <c r="ABL134" s="4">
        <f t="shared" si="1328"/>
        <v>1.5549218457288787E-2</v>
      </c>
      <c r="ABM134" s="4">
        <f t="shared" si="1328"/>
        <v>2.586725335441447E-2</v>
      </c>
      <c r="ABN134" s="4">
        <f t="shared" si="1328"/>
        <v>4.7224042387521405E-2</v>
      </c>
      <c r="ABO134" s="4">
        <f t="shared" si="1328"/>
        <v>-2.2584842563205748E-3</v>
      </c>
      <c r="ABP134" s="4">
        <f t="shared" si="1328"/>
        <v>1.1772358580417244E-2</v>
      </c>
      <c r="ABQ134" s="4">
        <f t="shared" si="1328"/>
        <v>1.5522819400694769E-2</v>
      </c>
      <c r="ABR134" s="4">
        <f t="shared" si="1328"/>
        <v>2.7457845928832044E-2</v>
      </c>
      <c r="ABS134" s="4">
        <f t="shared" si="1328"/>
        <v>2.9475381024270716E-2</v>
      </c>
      <c r="ABT134" s="4">
        <f t="shared" si="1328"/>
        <v>5.0984969545459273E-2</v>
      </c>
      <c r="ABU134" s="4">
        <f t="shared" si="1328"/>
        <v>-8.1310750313601451E-3</v>
      </c>
      <c r="ABV134" s="4">
        <f t="shared" si="1328"/>
        <v>8.5269283919896504E-3</v>
      </c>
      <c r="ABW134" s="4">
        <f t="shared" si="1328"/>
        <v>-1.6868361396401979E-2</v>
      </c>
      <c r="ABX134" s="4">
        <f t="shared" si="1328"/>
        <v>4.2028231225016352E-3</v>
      </c>
      <c r="ABY134" s="4">
        <f t="shared" si="1328"/>
        <v>5.9694672930122612E-3</v>
      </c>
      <c r="ABZ134" s="4">
        <f t="shared" si="1328"/>
        <v>-6.3840619736870398E-3</v>
      </c>
      <c r="ACA134" s="4">
        <f t="shared" si="1328"/>
        <v>-1.4516493827158037E-2</v>
      </c>
      <c r="ACB134" s="4">
        <f t="shared" si="1328"/>
        <v>-1.1446383218922065E-2</v>
      </c>
      <c r="ACC134" s="4">
        <f t="shared" si="1328"/>
        <v>5.2198328551294852E-3</v>
      </c>
      <c r="ACD134" s="4">
        <f t="shared" si="1328"/>
        <v>3.5639750755926604E-2</v>
      </c>
      <c r="ACE134" s="4">
        <f t="shared" si="1328"/>
        <v>1.5775175875112797E-2</v>
      </c>
      <c r="ACF134" s="4">
        <f t="shared" si="1328"/>
        <v>-9.9433320227377501E-4</v>
      </c>
      <c r="ACG134" s="4">
        <f t="shared" si="1328"/>
        <v>-5.7801466524155772E-3</v>
      </c>
      <c r="ACH134" s="4">
        <f t="shared" si="1328"/>
        <v>-1.9564917104570378E-2</v>
      </c>
      <c r="ACI134" s="4">
        <f t="shared" si="1328"/>
        <v>-2.4517780834837188E-2</v>
      </c>
      <c r="ACJ134" s="4">
        <f t="shared" si="1328"/>
        <v>1.12367256168289E-2</v>
      </c>
      <c r="ACK134" s="4">
        <f t="shared" si="1328"/>
        <v>-2.7958838650085475E-2</v>
      </c>
      <c r="ACL134" s="4">
        <f t="shared" si="1328"/>
        <v>1.0148765523164964E-3</v>
      </c>
      <c r="ACM134" s="4">
        <f t="shared" si="1328"/>
        <v>-4.0563474374250208E-3</v>
      </c>
      <c r="ACN134" s="4">
        <f t="shared" si="1328"/>
        <v>9.0811968546879911E-4</v>
      </c>
      <c r="ACO134" s="4">
        <f t="shared" si="1328"/>
        <v>-5.64540151962641E-3</v>
      </c>
      <c r="ACP134" s="4">
        <f t="shared" ref="ACP134:AFA134" si="1329">ACP47-AVERAGE(ACP$41:ACP$45)</f>
        <v>2.4037873931141058E-2</v>
      </c>
      <c r="ACQ134" s="4">
        <f t="shared" si="1329"/>
        <v>2.046696071161919E-3</v>
      </c>
      <c r="ACR134" s="4">
        <f t="shared" si="1329"/>
        <v>4.4993308337664016E-3</v>
      </c>
      <c r="ACS134" s="4">
        <f t="shared" si="1329"/>
        <v>-1.3452551373087161E-3</v>
      </c>
      <c r="ACT134" s="4">
        <f t="shared" si="1329"/>
        <v>3.7927013254945821E-3</v>
      </c>
      <c r="ACU134" s="4">
        <f t="shared" si="1329"/>
        <v>2.3753854386785761E-2</v>
      </c>
      <c r="ACV134" s="4">
        <f t="shared" si="1329"/>
        <v>-4.1682009817810207E-2</v>
      </c>
      <c r="ACW134" s="4">
        <f t="shared" si="1329"/>
        <v>-1.7146146983141497E-3</v>
      </c>
      <c r="ACX134" s="4">
        <f t="shared" si="1329"/>
        <v>-2.4859332595325107E-2</v>
      </c>
      <c r="ACY134" s="4">
        <f t="shared" si="1329"/>
        <v>2.4610044701689742E-4</v>
      </c>
      <c r="ACZ134" s="4">
        <f t="shared" si="1329"/>
        <v>-7.9878729798979996E-3</v>
      </c>
      <c r="ADA134" s="4">
        <f t="shared" si="1329"/>
        <v>2.0554440546473304E-2</v>
      </c>
      <c r="ADB134" s="4">
        <f t="shared" si="1329"/>
        <v>1.4868561582188428E-2</v>
      </c>
      <c r="ADC134" s="4">
        <f t="shared" si="1329"/>
        <v>1.9160493252775378E-2</v>
      </c>
      <c r="ADD134" s="4">
        <f t="shared" si="1329"/>
        <v>6.7981888467380999E-3</v>
      </c>
      <c r="ADE134" s="4">
        <f t="shared" si="1329"/>
        <v>1.5520890458856006E-2</v>
      </c>
      <c r="ADF134" s="4">
        <f t="shared" si="1329"/>
        <v>-4.5944532015121473E-4</v>
      </c>
      <c r="ADG134" s="4">
        <f t="shared" si="1329"/>
        <v>3.3634490592473115E-2</v>
      </c>
      <c r="ADH134" s="4">
        <f t="shared" si="1329"/>
        <v>1.3950421939667898E-2</v>
      </c>
      <c r="ADI134" s="4">
        <f t="shared" si="1329"/>
        <v>-1.8054569754726007E-2</v>
      </c>
      <c r="ADJ134" s="4">
        <f t="shared" si="1329"/>
        <v>8.3428362194940577E-3</v>
      </c>
      <c r="ADK134" s="4">
        <f t="shared" si="1329"/>
        <v>-1.0616621257393478E-2</v>
      </c>
      <c r="ADL134" s="4">
        <f t="shared" si="1329"/>
        <v>-7.2283508715766899E-3</v>
      </c>
      <c r="ADM134" s="4">
        <f t="shared" si="1329"/>
        <v>-9.817399022728939E-4</v>
      </c>
      <c r="ADN134" s="4">
        <f t="shared" si="1329"/>
        <v>-5.3461580259920455E-3</v>
      </c>
      <c r="ADO134" s="4">
        <f t="shared" si="1329"/>
        <v>2.2820461620561075E-2</v>
      </c>
      <c r="ADP134" s="4">
        <f t="shared" si="1329"/>
        <v>2.0485927354627995E-2</v>
      </c>
      <c r="ADQ134" s="4">
        <f t="shared" si="1329"/>
        <v>1.2306356417175049E-2</v>
      </c>
      <c r="ADR134" s="4">
        <f t="shared" si="1329"/>
        <v>-8.911800680919511E-3</v>
      </c>
      <c r="ADS134" s="4">
        <f t="shared" si="1329"/>
        <v>3.248431125010344E-2</v>
      </c>
      <c r="ADT134" s="4">
        <f t="shared" si="1329"/>
        <v>9.4999159483343878E-3</v>
      </c>
      <c r="ADU134" s="4">
        <f t="shared" si="1329"/>
        <v>-1.440823930028355E-3</v>
      </c>
      <c r="ADV134" s="4">
        <f t="shared" si="1329"/>
        <v>4.6429574220190626E-4</v>
      </c>
      <c r="ADW134" s="4">
        <f t="shared" si="1329"/>
        <v>1.0305191135677653E-2</v>
      </c>
      <c r="ADX134" s="4">
        <f t="shared" si="1329"/>
        <v>6.0533735433992014E-3</v>
      </c>
      <c r="ADY134" s="4">
        <f t="shared" si="1329"/>
        <v>2.4439228073349466E-2</v>
      </c>
      <c r="ADZ134" s="4">
        <f t="shared" si="1329"/>
        <v>-1.0275643955245793E-2</v>
      </c>
      <c r="AEA134" s="4">
        <f t="shared" si="1329"/>
        <v>-1.651699370142656E-2</v>
      </c>
      <c r="AEB134" s="4">
        <f t="shared" si="1329"/>
        <v>-1.0464056941310368E-2</v>
      </c>
      <c r="AEC134" s="4">
        <f t="shared" si="1329"/>
        <v>-2.4748587566732947E-3</v>
      </c>
      <c r="AED134" s="4">
        <f t="shared" si="1329"/>
        <v>4.8817067218732144E-5</v>
      </c>
      <c r="AEE134" s="4">
        <f t="shared" si="1329"/>
        <v>-1.3906688217680003E-2</v>
      </c>
      <c r="AEF134" s="4">
        <f t="shared" si="1329"/>
        <v>-1.504196373509073E-2</v>
      </c>
      <c r="AEG134" s="4">
        <f t="shared" si="1329"/>
        <v>-1.9276090078043075E-2</v>
      </c>
      <c r="AEH134" s="4">
        <f t="shared" si="1329"/>
        <v>-2.2275244759306255E-3</v>
      </c>
      <c r="AEI134" s="4">
        <f t="shared" si="1329"/>
        <v>-1.2856264326930639E-3</v>
      </c>
      <c r="AEJ134" s="4">
        <f t="shared" si="1329"/>
        <v>-3.8822402496703864E-2</v>
      </c>
      <c r="AEK134" s="4">
        <f t="shared" si="1329"/>
        <v>-1.754947145283443E-3</v>
      </c>
      <c r="AEL134" s="4">
        <f t="shared" si="1329"/>
        <v>9.3595823890317981E-3</v>
      </c>
      <c r="AEM134" s="4">
        <f t="shared" si="1329"/>
        <v>-4.4857539572343451E-3</v>
      </c>
      <c r="AEN134" s="4">
        <f t="shared" si="1329"/>
        <v>1.8557243670672272E-2</v>
      </c>
      <c r="AEO134" s="4">
        <f t="shared" si="1329"/>
        <v>-1.4809420415914631E-2</v>
      </c>
      <c r="AEP134" s="4">
        <f t="shared" si="1329"/>
        <v>-1.185177723043206E-3</v>
      </c>
      <c r="AEQ134" s="4">
        <f t="shared" si="1329"/>
        <v>7.1642301462489007E-3</v>
      </c>
      <c r="AER134" s="4">
        <f t="shared" si="1329"/>
        <v>5.6451899662516899E-3</v>
      </c>
      <c r="AES134" s="4">
        <f t="shared" si="1329"/>
        <v>-1.1464339483209884E-2</v>
      </c>
      <c r="AET134" s="4">
        <f t="shared" si="1329"/>
        <v>-5.8883282913679905E-3</v>
      </c>
      <c r="AEU134" s="4">
        <f t="shared" si="1329"/>
        <v>-1.8600206709243682E-2</v>
      </c>
      <c r="AEV134" s="4">
        <f t="shared" si="1329"/>
        <v>-6.122315582817962E-4</v>
      </c>
      <c r="AEW134" s="4">
        <f t="shared" si="1329"/>
        <v>8.0543476045248606E-3</v>
      </c>
      <c r="AEX134" s="4">
        <f t="shared" si="1329"/>
        <v>-2.2239084648708399E-2</v>
      </c>
      <c r="AEY134" s="4">
        <f t="shared" si="1329"/>
        <v>-1.9553301001507244E-3</v>
      </c>
      <c r="AEZ134" s="4">
        <f t="shared" si="1329"/>
        <v>-5.1870165499471408E-3</v>
      </c>
      <c r="AFA134" s="4">
        <f t="shared" si="1329"/>
        <v>-3.5679000369496995E-3</v>
      </c>
      <c r="AFB134" s="4">
        <f t="shared" ref="AFB134:AGM134" si="1330">AFB47-AVERAGE(AFB$41:AFB$45)</f>
        <v>2.1324792452266116E-2</v>
      </c>
      <c r="AFC134" s="4">
        <f t="shared" si="1330"/>
        <v>-7.5697140512282629E-3</v>
      </c>
      <c r="AFD134" s="4">
        <f t="shared" si="1330"/>
        <v>-1.686016826711122E-2</v>
      </c>
      <c r="AFE134" s="4">
        <f t="shared" si="1330"/>
        <v>-1.5835728867421496E-2</v>
      </c>
      <c r="AFF134" s="4">
        <f t="shared" si="1330"/>
        <v>1.5308199360509327E-2</v>
      </c>
      <c r="AFG134" s="4">
        <f t="shared" si="1330"/>
        <v>-3.6087565845610493E-2</v>
      </c>
      <c r="AFH134" s="4">
        <f t="shared" si="1330"/>
        <v>-3.7139437918268514E-3</v>
      </c>
      <c r="AFI134" s="4">
        <f t="shared" si="1330"/>
        <v>6.2573440327443556E-3</v>
      </c>
      <c r="AFJ134" s="4">
        <f t="shared" si="1330"/>
        <v>5.8154277812235639E-3</v>
      </c>
      <c r="AFK134" s="4">
        <f t="shared" si="1330"/>
        <v>-1.3075933419361351E-2</v>
      </c>
      <c r="AFL134" s="4">
        <f t="shared" si="1330"/>
        <v>-2.5593602756141962E-2</v>
      </c>
      <c r="AFM134" s="4">
        <f t="shared" si="1330"/>
        <v>-8.3761831953829153E-3</v>
      </c>
      <c r="AFN134" s="4">
        <f t="shared" si="1330"/>
        <v>1.5021350213018394E-2</v>
      </c>
      <c r="AFO134" s="4">
        <f t="shared" si="1330"/>
        <v>-1.8393095784632624E-4</v>
      </c>
      <c r="AFP134" s="4">
        <f t="shared" si="1330"/>
        <v>1.0254604670944401E-2</v>
      </c>
      <c r="AFQ134" s="4">
        <f t="shared" si="1330"/>
        <v>-3.8136334796902136E-3</v>
      </c>
      <c r="AFR134" s="4">
        <f t="shared" si="1330"/>
        <v>3.0318453968002077E-3</v>
      </c>
      <c r="AFS134" s="4">
        <f t="shared" si="1330"/>
        <v>3.8333484838811559E-3</v>
      </c>
      <c r="AFT134" s="4">
        <f t="shared" si="1330"/>
        <v>9.6575099994260921E-6</v>
      </c>
      <c r="AFU134" s="4">
        <f t="shared" si="1330"/>
        <v>2.2985314359027301E-2</v>
      </c>
      <c r="AFV134" s="4">
        <f t="shared" si="1330"/>
        <v>1.6832372350687333E-3</v>
      </c>
      <c r="AFW134" s="4">
        <f t="shared" si="1330"/>
        <v>2.063726806050304E-2</v>
      </c>
      <c r="AFX134" s="4">
        <f t="shared" si="1330"/>
        <v>1.8731927643917937E-3</v>
      </c>
      <c r="AFY134" s="4">
        <f t="shared" si="1330"/>
        <v>-3.6901367766311284E-3</v>
      </c>
      <c r="AFZ134" s="4">
        <f t="shared" si="1330"/>
        <v>1.8685630217160909E-2</v>
      </c>
      <c r="AGA134" s="4">
        <f t="shared" si="1330"/>
        <v>-3.6630074395746751E-3</v>
      </c>
      <c r="AGB134" s="4">
        <f t="shared" si="1330"/>
        <v>-8.6738868798762157E-3</v>
      </c>
      <c r="AGC134" s="4">
        <f t="shared" si="1330"/>
        <v>-4.9821292190163086E-3</v>
      </c>
      <c r="AGD134" s="4">
        <f t="shared" si="1330"/>
        <v>-2.7649303066530672E-3</v>
      </c>
      <c r="AGE134" s="4">
        <f t="shared" si="1330"/>
        <v>-5.3071037935829447E-3</v>
      </c>
      <c r="AGF134" s="4">
        <f t="shared" si="1330"/>
        <v>-6.0259871592783357E-2</v>
      </c>
      <c r="AGG134" s="4">
        <f t="shared" si="1330"/>
        <v>1.9768530350480869E-2</v>
      </c>
      <c r="AGH134" s="4">
        <f t="shared" si="1330"/>
        <v>1.4121405569033144E-3</v>
      </c>
      <c r="AGI134" s="4">
        <f t="shared" si="1330"/>
        <v>3.0673321742937021E-2</v>
      </c>
      <c r="AGJ134" s="4">
        <f t="shared" si="1330"/>
        <v>-9.2575182153381962E-3</v>
      </c>
      <c r="AGK134" s="4">
        <f t="shared" si="1330"/>
        <v>-1.3583927727532294E-2</v>
      </c>
      <c r="AGL134" s="4">
        <f t="shared" si="1330"/>
        <v>-1.4014871734127136E-2</v>
      </c>
      <c r="AGM134" s="4">
        <f t="shared" si="1330"/>
        <v>-1.1479833477065391E-2</v>
      </c>
      <c r="AGN134" s="4">
        <f t="shared" ref="AGN134:AIY137" si="1331">AGN47-AVERAGE(AGN$41:AGN$45)</f>
        <v>1.7492723861169597E-3</v>
      </c>
      <c r="AGO134" s="4">
        <f t="shared" si="1331"/>
        <v>5.6383061507847476E-3</v>
      </c>
      <c r="AGP134" s="4">
        <f t="shared" si="1331"/>
        <v>-5.6946247926931755E-3</v>
      </c>
      <c r="AGQ134" s="4">
        <f t="shared" si="1331"/>
        <v>-5.2208915548938375E-3</v>
      </c>
      <c r="AGR134" s="4">
        <f t="shared" si="1331"/>
        <v>-1.139848031215236E-2</v>
      </c>
      <c r="AGS134" s="4">
        <f t="shared" si="1331"/>
        <v>-1.2693347029812056E-2</v>
      </c>
      <c r="AGT134" s="4">
        <f t="shared" si="1331"/>
        <v>2.6804607894180552E-3</v>
      </c>
      <c r="AGU134" s="4">
        <f t="shared" si="1331"/>
        <v>2.0034272230831313E-3</v>
      </c>
      <c r="AGV134" s="4">
        <f t="shared" si="1331"/>
        <v>-6.8049265256961283E-3</v>
      </c>
      <c r="AGW134" s="4">
        <f t="shared" si="1331"/>
        <v>-1.5080145377462318E-2</v>
      </c>
      <c r="AGX134" s="4">
        <f t="shared" si="1331"/>
        <v>1.1520474015568201E-3</v>
      </c>
      <c r="AGY134" s="4">
        <f t="shared" si="1331"/>
        <v>5.2679312400271214E-3</v>
      </c>
      <c r="AGZ134" s="4">
        <f t="shared" si="1331"/>
        <v>2.936717737501587E-2</v>
      </c>
      <c r="AHA134" s="4">
        <f t="shared" si="1331"/>
        <v>1.7183853206627117E-2</v>
      </c>
      <c r="AHB134" s="4">
        <f t="shared" si="1331"/>
        <v>4.8490874300616341E-3</v>
      </c>
      <c r="AHC134" s="4">
        <f t="shared" si="1331"/>
        <v>1.6491060172433181E-2</v>
      </c>
      <c r="AHD134" s="4">
        <f t="shared" si="1331"/>
        <v>-3.3868351903860536E-3</v>
      </c>
      <c r="AHE134" s="4">
        <f t="shared" si="1331"/>
        <v>-3.3106327153341941E-2</v>
      </c>
      <c r="AHF134" s="4">
        <f t="shared" si="1331"/>
        <v>4.0061637174108669E-2</v>
      </c>
      <c r="AHG134" s="4">
        <f t="shared" si="1331"/>
        <v>-4.8662993716731637E-3</v>
      </c>
      <c r="AHH134" s="4">
        <f t="shared" si="1331"/>
        <v>-1.5225176000159362E-2</v>
      </c>
      <c r="AHI134" s="4">
        <f t="shared" si="1331"/>
        <v>1.8069791268038392E-2</v>
      </c>
      <c r="AHJ134" s="4">
        <f t="shared" si="1331"/>
        <v>2.2623849698920728E-2</v>
      </c>
      <c r="AHK134" s="4">
        <f t="shared" si="1331"/>
        <v>1.6572769934129174E-2</v>
      </c>
      <c r="AHL134" s="4">
        <f t="shared" si="1331"/>
        <v>2.815629385217169E-3</v>
      </c>
      <c r="AHM134" s="4">
        <f t="shared" si="1331"/>
        <v>-1.6444079863050468E-4</v>
      </c>
      <c r="AHN134" s="4">
        <f t="shared" si="1331"/>
        <v>-1.6350942118470574E-2</v>
      </c>
      <c r="AHO134" s="4">
        <f t="shared" si="1331"/>
        <v>2.6640980025569319E-2</v>
      </c>
      <c r="AHP134" s="4">
        <f t="shared" si="1331"/>
        <v>4.2684835002661107E-4</v>
      </c>
      <c r="AHQ134" s="4">
        <f t="shared" si="1331"/>
        <v>3.0652916047253743E-4</v>
      </c>
      <c r="AHR134" s="4">
        <f t="shared" si="1331"/>
        <v>-5.284388064399112E-3</v>
      </c>
      <c r="AHS134" s="4">
        <f t="shared" si="1331"/>
        <v>-7.7142727654321225E-3</v>
      </c>
      <c r="AHT134" s="4">
        <f t="shared" si="1331"/>
        <v>5.5157048079884754E-3</v>
      </c>
      <c r="AHU134" s="4">
        <f t="shared" si="1331"/>
        <v>1.4153721293726163E-2</v>
      </c>
      <c r="AHV134" s="4">
        <f t="shared" si="1331"/>
        <v>-1.9963462356770545E-2</v>
      </c>
      <c r="AHW134" s="4">
        <f t="shared" si="1331"/>
        <v>-1.4048793103661117E-2</v>
      </c>
      <c r="AHX134" s="4">
        <f t="shared" si="1331"/>
        <v>-4.8760744671970347E-3</v>
      </c>
      <c r="AHY134" s="4">
        <f t="shared" si="1331"/>
        <v>-3.4946634769685296E-3</v>
      </c>
      <c r="AHZ134" s="4">
        <f t="shared" si="1331"/>
        <v>1.2208945023132662E-3</v>
      </c>
      <c r="AIA134" s="4">
        <f t="shared" si="1331"/>
        <v>-3.9748732485900056E-3</v>
      </c>
      <c r="AIB134" s="4">
        <f t="shared" si="1331"/>
        <v>-2.2569585892091945E-2</v>
      </c>
      <c r="AIC134" s="4">
        <f t="shared" si="1331"/>
        <v>-7.6923831787382617E-3</v>
      </c>
      <c r="AID134" s="4">
        <f t="shared" si="1331"/>
        <v>5.3627370811508098E-4</v>
      </c>
      <c r="AIE134" s="4">
        <f t="shared" si="1331"/>
        <v>-3.6975312970598663E-3</v>
      </c>
      <c r="AIF134" s="4">
        <f t="shared" si="1331"/>
        <v>-2.1746801105200463E-2</v>
      </c>
      <c r="AIG134" s="4">
        <f t="shared" si="1331"/>
        <v>-7.4933283113752941E-3</v>
      </c>
      <c r="AIH134" s="4">
        <f t="shared" si="1331"/>
        <v>4.7187437546563071E-3</v>
      </c>
      <c r="AII134" s="4">
        <f t="shared" si="1331"/>
        <v>-1.4739693518795867E-2</v>
      </c>
      <c r="AIJ134" s="4">
        <f t="shared" si="1331"/>
        <v>1.9900884033033625E-2</v>
      </c>
      <c r="AIK134" s="4">
        <f t="shared" si="1331"/>
        <v>1.767725576025608E-2</v>
      </c>
      <c r="AIL134" s="4">
        <f t="shared" si="1331"/>
        <v>-6.0313205076677678E-3</v>
      </c>
      <c r="AIM134" s="4">
        <f t="shared" si="1331"/>
        <v>4.7811950492825349E-3</v>
      </c>
      <c r="AIN134" s="4">
        <f t="shared" si="1331"/>
        <v>-1.3955389074404415E-2</v>
      </c>
      <c r="AIO134" s="4">
        <f t="shared" si="1331"/>
        <v>-1.3321666659259632E-2</v>
      </c>
      <c r="AIP134" s="4">
        <f t="shared" si="1331"/>
        <v>-1.2418119821621474E-2</v>
      </c>
      <c r="AIQ134" s="4">
        <f t="shared" si="1331"/>
        <v>5.6798001405064767E-3</v>
      </c>
      <c r="AIR134" s="4">
        <f t="shared" si="1331"/>
        <v>-7.5827165658005537E-3</v>
      </c>
      <c r="AIS134" s="4">
        <f t="shared" si="1331"/>
        <v>3.6650368152124357E-3</v>
      </c>
      <c r="AIT134" s="4">
        <f t="shared" si="1331"/>
        <v>4.6432059170303328E-3</v>
      </c>
      <c r="AIU134" s="4">
        <f t="shared" si="1331"/>
        <v>-9.9990527986558754E-3</v>
      </c>
      <c r="AIV134" s="4">
        <f t="shared" si="1331"/>
        <v>-1.2875981392035501E-2</v>
      </c>
      <c r="AIW134" s="4">
        <f t="shared" si="1331"/>
        <v>8.2616299814005159E-4</v>
      </c>
      <c r="AIX134" s="4">
        <f t="shared" si="1331"/>
        <v>-8.9578724069938826E-4</v>
      </c>
      <c r="AIY134" s="4">
        <f t="shared" si="1331"/>
        <v>3.0246215268471331E-3</v>
      </c>
      <c r="AIZ134" s="4">
        <f t="shared" ref="AIZ134:ALK141" si="1332">AIZ47-AVERAGE(AIZ$41:AIZ$45)</f>
        <v>4.9073464873102186E-4</v>
      </c>
      <c r="AJA134" s="4">
        <f t="shared" si="1332"/>
        <v>-2.1520710911848207E-2</v>
      </c>
      <c r="AJB134" s="4">
        <f t="shared" si="1332"/>
        <v>1.7993559925163119E-2</v>
      </c>
      <c r="AJC134" s="4">
        <f t="shared" si="1332"/>
        <v>4.629128716327853E-2</v>
      </c>
      <c r="AJD134" s="4">
        <f t="shared" si="1332"/>
        <v>5.8563834012449415E-3</v>
      </c>
      <c r="AJE134" s="4">
        <f t="shared" si="1332"/>
        <v>9.9262685529426711E-3</v>
      </c>
      <c r="AJF134" s="4">
        <f t="shared" si="1332"/>
        <v>7.3697176508104301E-4</v>
      </c>
      <c r="AJG134" s="4">
        <f t="shared" si="1332"/>
        <v>-8.3405317712465076E-3</v>
      </c>
      <c r="AJH134" s="4">
        <f t="shared" si="1332"/>
        <v>-1.6761581962232101E-2</v>
      </c>
      <c r="AJI134" s="4">
        <f t="shared" si="1332"/>
        <v>-6.4952224920614369E-3</v>
      </c>
      <c r="AJJ134" s="4">
        <f t="shared" si="1332"/>
        <v>1.9051293410697973E-2</v>
      </c>
      <c r="AJK134" s="4">
        <f t="shared" si="1332"/>
        <v>2.1495902897814334E-2</v>
      </c>
      <c r="AJL134" s="4">
        <f t="shared" si="1332"/>
        <v>3.8486713813399707E-2</v>
      </c>
      <c r="AJM134" s="4">
        <f t="shared" si="1332"/>
        <v>8.5840303653791396E-4</v>
      </c>
      <c r="AJN134" s="4">
        <f t="shared" si="1332"/>
        <v>1.8717763668351005E-2</v>
      </c>
      <c r="AJO134" s="4">
        <f t="shared" si="1332"/>
        <v>-2.5711826703238407E-3</v>
      </c>
      <c r="AJP134" s="4">
        <f t="shared" si="1332"/>
        <v>1.2632539559157632E-3</v>
      </c>
      <c r="AJQ134" s="4">
        <f t="shared" si="1332"/>
        <v>1.6771124024899265E-2</v>
      </c>
      <c r="AJR134" s="4">
        <f t="shared" si="1332"/>
        <v>1.120684312997748E-3</v>
      </c>
      <c r="AJS134" s="4">
        <f t="shared" si="1332"/>
        <v>1.9510412201618664E-2</v>
      </c>
      <c r="AJT134" s="4">
        <f t="shared" si="1332"/>
        <v>2.0524166490795959E-2</v>
      </c>
      <c r="AJU134" s="4">
        <f t="shared" si="1332"/>
        <v>-2.4629949911120462E-3</v>
      </c>
      <c r="AJV134" s="4">
        <f t="shared" si="1332"/>
        <v>2.8287041512819421E-2</v>
      </c>
      <c r="AJW134" s="4">
        <f t="shared" si="1332"/>
        <v>1.5098970680720624E-2</v>
      </c>
      <c r="AJX134" s="4">
        <f t="shared" si="1332"/>
        <v>-3.2161543777614E-3</v>
      </c>
      <c r="AJY134" s="4">
        <f t="shared" si="1332"/>
        <v>5.5258004689878589E-3</v>
      </c>
      <c r="AJZ134" s="4">
        <f t="shared" si="1332"/>
        <v>4.8410163621766221E-3</v>
      </c>
      <c r="AKA134" s="4">
        <f t="shared" si="1332"/>
        <v>-2.6593164456672992E-3</v>
      </c>
      <c r="AKB134" s="4">
        <f t="shared" si="1332"/>
        <v>-2.8666477422073317E-2</v>
      </c>
      <c r="AKC134" s="4">
        <f t="shared" si="1332"/>
        <v>-4.3320251302890207E-3</v>
      </c>
      <c r="AKD134" s="4">
        <f t="shared" si="1332"/>
        <v>1.7223642725043863E-2</v>
      </c>
      <c r="AKE134" s="4">
        <f t="shared" si="1332"/>
        <v>1.8064547789928241E-2</v>
      </c>
      <c r="AKF134" s="4">
        <f t="shared" si="1332"/>
        <v>-8.6029429775652966E-4</v>
      </c>
      <c r="AKG134" s="4">
        <f t="shared" si="1332"/>
        <v>-7.2393473163147922E-3</v>
      </c>
      <c r="AKH134" s="4">
        <f t="shared" si="1332"/>
        <v>-1.2743683688684388E-2</v>
      </c>
      <c r="AKI134" s="4">
        <f t="shared" si="1332"/>
        <v>-7.8583347147271367E-3</v>
      </c>
      <c r="AKJ134" s="4">
        <f t="shared" si="1332"/>
        <v>-7.911799372386721E-3</v>
      </c>
      <c r="AKK134" s="4">
        <f t="shared" si="1332"/>
        <v>-4.7841030422755915E-3</v>
      </c>
      <c r="AKL134" s="4">
        <f t="shared" si="1332"/>
        <v>-7.5612397278994239E-3</v>
      </c>
      <c r="AKM134" s="4">
        <f t="shared" si="1332"/>
        <v>2.50538145142994E-3</v>
      </c>
      <c r="AKN134" s="4">
        <f t="shared" si="1332"/>
        <v>2.1728888712628635E-2</v>
      </c>
      <c r="AKO134" s="4">
        <f t="shared" si="1332"/>
        <v>-1.2720091149175023E-3</v>
      </c>
      <c r="AKP134" s="4">
        <f t="shared" si="1332"/>
        <v>6.177026366573888E-3</v>
      </c>
      <c r="AKQ134" s="4">
        <f t="shared" si="1332"/>
        <v>2.7026763060666228E-3</v>
      </c>
      <c r="AKR134" s="4">
        <f t="shared" si="1332"/>
        <v>1.1445075625282981E-2</v>
      </c>
      <c r="AKS134" s="4">
        <f t="shared" si="1332"/>
        <v>-2.7519671618747455E-2</v>
      </c>
      <c r="AKT134" s="4">
        <f t="shared" si="1332"/>
        <v>8.9183103708626952E-3</v>
      </c>
      <c r="AKU134" s="4">
        <f t="shared" si="1332"/>
        <v>-2.9771321108831503E-4</v>
      </c>
      <c r="AKV134" s="4">
        <f t="shared" si="1332"/>
        <v>1.2433538380341069E-2</v>
      </c>
      <c r="AKW134" s="4">
        <f t="shared" si="1332"/>
        <v>-2.4804739485300409E-3</v>
      </c>
      <c r="AKX134" s="4">
        <f t="shared" si="1332"/>
        <v>1.2606232282788813E-2</v>
      </c>
      <c r="AKY134" s="4">
        <f t="shared" si="1332"/>
        <v>2.9705056158374949E-2</v>
      </c>
      <c r="AKZ134" s="4">
        <f t="shared" si="1332"/>
        <v>-3.2138314748411763E-3</v>
      </c>
      <c r="ALA134" s="4">
        <f t="shared" si="1332"/>
        <v>-1.6572910577105113E-2</v>
      </c>
      <c r="ALB134" s="4">
        <f t="shared" si="1332"/>
        <v>1.0798393522737152E-2</v>
      </c>
      <c r="ALC134" s="4">
        <f t="shared" si="1332"/>
        <v>-1.3759884900955853E-3</v>
      </c>
      <c r="ALD134" s="4">
        <f t="shared" si="1332"/>
        <v>-2.5378025640815111E-2</v>
      </c>
      <c r="ALE134" s="4">
        <f t="shared" si="1332"/>
        <v>1.2878749500256744E-2</v>
      </c>
      <c r="ALF134" s="4">
        <f t="shared" si="1332"/>
        <v>1.0557059381494987E-2</v>
      </c>
      <c r="ALG134" s="4">
        <f t="shared" si="1332"/>
        <v>9.4800626442465685E-3</v>
      </c>
      <c r="ALH134" s="4">
        <f t="shared" si="1332"/>
        <v>4.9548063098909193E-3</v>
      </c>
      <c r="ALI134" s="4">
        <f t="shared" si="1332"/>
        <v>9.3707761803036548E-3</v>
      </c>
      <c r="ALJ134" s="4">
        <f t="shared" si="1332"/>
        <v>-1.9026806790995433E-2</v>
      </c>
      <c r="ALK134" s="4">
        <f t="shared" si="1332"/>
        <v>3.1595796728058546E-2</v>
      </c>
      <c r="ALL134" s="4">
        <f t="shared" ref="ALL134:ALM141" si="1333">ALL47-AVERAGE(ALL$41:ALL$45)</f>
        <v>-1.1775686124608543E-3</v>
      </c>
      <c r="ALM134" s="4">
        <f t="shared" si="1333"/>
        <v>9.7721933493659548E-4</v>
      </c>
      <c r="ALP134" s="25">
        <f t="shared" si="1230"/>
        <v>-6.9986073422330928E-4</v>
      </c>
      <c r="ALQ134" s="25">
        <f>SUM(ALP133:ALP134)</f>
        <v>1.4937706465815636E-3</v>
      </c>
      <c r="ALU134" s="4">
        <f t="shared" ref="ALU134:ALU142" si="1334">_xlfn.STDEV.S(B134:ALM134)</f>
        <v>2.0172855936466665E-2</v>
      </c>
      <c r="ALV134" s="1">
        <f t="shared" ref="ALV134:ALV142" si="1335">(ALP134/ALU134)*SQRT(1000)</f>
        <v>-1.0970950132364108</v>
      </c>
      <c r="ALW134" s="4">
        <f t="shared" ref="ALW134:ALW142" si="1336">_xlfn.T.INV.2T(0.1,999)</f>
        <v>1.6463803454274908</v>
      </c>
      <c r="ALX134" s="4">
        <f t="shared" ref="ALX134:ALX142" si="1337">_xlfn.T.INV.2T(0.05,999)</f>
        <v>1.9623414611334626</v>
      </c>
      <c r="ALY134" s="4">
        <f t="shared" ref="ALY134:ALY142" si="1338">_xlfn.T.INV.2T(0.01,999)</f>
        <v>2.5807596372676254</v>
      </c>
      <c r="ALZ134" s="1" t="str">
        <f t="shared" ref="ALZ134:ALZ142" si="1339">IF(ABS(ALV134)&gt;ALX134,"Odrzucamy H0","NieodrzucamyH0")</f>
        <v>NieodrzucamyH0</v>
      </c>
      <c r="AMC134" s="1">
        <f t="shared" ref="AMC134:AMC142" si="1340">ALP134/$ALY$129</f>
        <v>-0.67096055463334903</v>
      </c>
      <c r="AMD134" s="4">
        <f t="shared" ref="AMD134:AMD142" si="1341">_xlfn.T.INV.2T(0.1,4)</f>
        <v>2.1318467863266499</v>
      </c>
      <c r="AME134" s="4">
        <f t="shared" ref="AME134:AME142" si="1342">_xlfn.T.INV.2T(0.05,4)</f>
        <v>2.7764451051977934</v>
      </c>
      <c r="AMF134" s="4">
        <f t="shared" ref="AMF134:AMF142" si="1343">_xlfn.T.INV.2T(0.01,4)</f>
        <v>4.604094871349993</v>
      </c>
      <c r="AMG134" s="1" t="str">
        <f t="shared" ref="AMG134:AMG142" si="1344">IF(ABS(AMC134)&gt;AME134,"Odrzucamy H0","NieodrzucamyH0")</f>
        <v>NieodrzucamyH0</v>
      </c>
      <c r="AMJ134" s="37">
        <f t="shared" ref="AMJ134:AMJ142" si="1345">COUNTIF(B134:ALM134,"&gt;0")/1000</f>
        <v>0.46400000000000002</v>
      </c>
      <c r="AMK134" s="1">
        <f t="shared" ref="AMK134:AMK142" si="1346">(SQRT(1000)/0.5)*(AMJ134-0.5)</f>
        <v>-2.2768399153212315</v>
      </c>
      <c r="AML134" s="24">
        <f t="shared" ref="AML134:AML142" si="1347">NORMSINV(1-0.05)</f>
        <v>1.6448536269514715</v>
      </c>
      <c r="AMM134" s="24">
        <f t="shared" ref="AMM134:AMM142" si="1348">NORMSINV(1-0.025)</f>
        <v>1.9599639845400536</v>
      </c>
      <c r="AMN134" s="24">
        <f t="shared" ref="AMN134:AMN142" si="1349">NORMSINV(1-0.005)</f>
        <v>2.5758293035488999</v>
      </c>
      <c r="AMO134" s="1" t="str">
        <f t="shared" ref="AMO134:AMO142" si="1350">IF(ABS(AMK134)&gt;AMM134,"Odrzucamy H0","NieodrzucamyH0")</f>
        <v>Odrzucamy H0</v>
      </c>
      <c r="AMS134" s="1">
        <f t="shared" ref="AMS134:AMS142" si="1351">SQRT(1000)*(AMJ134-$AMU$130)/SQRT($AMU$130*(1-$AMU$130))</f>
        <v>-2.5172457166001156</v>
      </c>
      <c r="AMT134" s="24">
        <f t="shared" ref="AMT134:AMT142" si="1352">NORMSINV(1-0.05)</f>
        <v>1.6448536269514715</v>
      </c>
      <c r="AMU134" s="24">
        <f t="shared" ref="AMU134:AMU142" si="1353">NORMSINV(1-0.025)</f>
        <v>1.9599639845400536</v>
      </c>
      <c r="AMV134" s="24">
        <f t="shared" ref="AMV134:AMV142" si="1354">NORMSINV(1-0.005)</f>
        <v>2.5758293035488999</v>
      </c>
      <c r="AMW134" s="1" t="str">
        <f t="shared" ref="AMW134:AMW142" si="1355">IF(ABS(AMS134)&gt;AMU134,"Odrzucamy H0","NieodrzucamyH0")</f>
        <v>Odrzucamy H0</v>
      </c>
    </row>
    <row r="135" spans="1:1037" x14ac:dyDescent="0.25">
      <c r="A135" s="13">
        <v>2</v>
      </c>
      <c r="B135" s="4">
        <f t="shared" ref="B135:AG135" si="1356">B48-AVERAGE(B$41:B$45)</f>
        <v>1.5483236918123259E-2</v>
      </c>
      <c r="C135" s="4">
        <f t="shared" si="1356"/>
        <v>4.2791002556892381E-3</v>
      </c>
      <c r="D135" s="4">
        <f t="shared" si="1356"/>
        <v>1.7638248253590838E-3</v>
      </c>
      <c r="E135" s="4">
        <f t="shared" si="1356"/>
        <v>-2.5529765559947189E-2</v>
      </c>
      <c r="F135" s="4">
        <f t="shared" si="1356"/>
        <v>-1.2268218037583645E-2</v>
      </c>
      <c r="G135" s="4">
        <f t="shared" si="1356"/>
        <v>-6.4270219436435676E-3</v>
      </c>
      <c r="H135" s="4">
        <f t="shared" si="1356"/>
        <v>-4.4957676507197831E-3</v>
      </c>
      <c r="I135" s="4">
        <f t="shared" si="1356"/>
        <v>-5.6930163499616451E-3</v>
      </c>
      <c r="J135" s="4">
        <f t="shared" si="1356"/>
        <v>-1.7781949243325813E-3</v>
      </c>
      <c r="K135" s="4">
        <f t="shared" si="1356"/>
        <v>7.7720461418989998E-3</v>
      </c>
      <c r="L135" s="4">
        <f t="shared" si="1356"/>
        <v>1.1377216169899826E-2</v>
      </c>
      <c r="M135" s="4">
        <f t="shared" si="1356"/>
        <v>-1.1710198726316238E-4</v>
      </c>
      <c r="N135" s="4">
        <f t="shared" si="1356"/>
        <v>-7.7693095412903934E-4</v>
      </c>
      <c r="O135" s="4">
        <f t="shared" si="1356"/>
        <v>7.5196164926856403E-4</v>
      </c>
      <c r="P135" s="4">
        <f t="shared" si="1356"/>
        <v>2.5510518169970299E-3</v>
      </c>
      <c r="Q135" s="4">
        <f t="shared" si="1356"/>
        <v>2.9376926215555635E-3</v>
      </c>
      <c r="R135" s="4">
        <f t="shared" si="1356"/>
        <v>-3.1412277424054239E-2</v>
      </c>
      <c r="S135" s="4">
        <f t="shared" si="1356"/>
        <v>-9.5856384129322826E-3</v>
      </c>
      <c r="T135" s="4">
        <f t="shared" si="1356"/>
        <v>1.5974690797205666E-2</v>
      </c>
      <c r="U135" s="4">
        <f t="shared" si="1356"/>
        <v>3.6231251706698019E-2</v>
      </c>
      <c r="V135" s="4">
        <f t="shared" si="1356"/>
        <v>8.4303349812370684E-3</v>
      </c>
      <c r="W135" s="4">
        <f t="shared" si="1356"/>
        <v>2.2151920400880539E-3</v>
      </c>
      <c r="X135" s="4">
        <f t="shared" si="1356"/>
        <v>-1.2697444165492037E-2</v>
      </c>
      <c r="Y135" s="4">
        <f t="shared" si="1356"/>
        <v>-2.7651284599487518E-3</v>
      </c>
      <c r="Z135" s="4">
        <f t="shared" si="1356"/>
        <v>8.5512956530143808E-4</v>
      </c>
      <c r="AA135" s="4">
        <f t="shared" si="1356"/>
        <v>-8.1139661555045001E-3</v>
      </c>
      <c r="AB135" s="4">
        <f t="shared" si="1356"/>
        <v>1.2334177618757252E-2</v>
      </c>
      <c r="AC135" s="4">
        <f t="shared" si="1356"/>
        <v>-5.4472294792013692E-3</v>
      </c>
      <c r="AD135" s="4">
        <f t="shared" si="1356"/>
        <v>2.08914482558875E-3</v>
      </c>
      <c r="AE135" s="4">
        <f t="shared" si="1356"/>
        <v>-3.1477132387129078E-3</v>
      </c>
      <c r="AF135" s="4">
        <f t="shared" si="1356"/>
        <v>1.4941945981961123E-3</v>
      </c>
      <c r="AG135" s="4">
        <f t="shared" si="1356"/>
        <v>1.4379608579092498E-2</v>
      </c>
      <c r="AH135" s="4">
        <f t="shared" ref="AH135:BM135" si="1357">AH48-AVERAGE(AH$41:AH$45)</f>
        <v>-1.5746154464468731E-3</v>
      </c>
      <c r="AI135" s="4">
        <f t="shared" si="1357"/>
        <v>-2.0190803794158047E-3</v>
      </c>
      <c r="AJ135" s="4">
        <f t="shared" si="1357"/>
        <v>-4.839255492048884E-3</v>
      </c>
      <c r="AK135" s="4">
        <f t="shared" si="1357"/>
        <v>4.1803871396628202E-3</v>
      </c>
      <c r="AL135" s="4">
        <f t="shared" si="1357"/>
        <v>1.2952576929869078E-2</v>
      </c>
      <c r="AM135" s="4">
        <f t="shared" si="1357"/>
        <v>-1.2611006736773964E-2</v>
      </c>
      <c r="AN135" s="4">
        <f t="shared" si="1357"/>
        <v>5.8145589377237659E-3</v>
      </c>
      <c r="AO135" s="4">
        <f t="shared" si="1357"/>
        <v>1.6487024923508783E-2</v>
      </c>
      <c r="AP135" s="4">
        <f t="shared" si="1357"/>
        <v>-5.8808104988076334E-3</v>
      </c>
      <c r="AQ135" s="4">
        <f t="shared" si="1357"/>
        <v>2.8836000063217591E-3</v>
      </c>
      <c r="AR135" s="4">
        <f t="shared" si="1357"/>
        <v>4.8764818215191966E-4</v>
      </c>
      <c r="AS135" s="4">
        <f t="shared" si="1357"/>
        <v>1.7937028411399419E-3</v>
      </c>
      <c r="AT135" s="4">
        <f t="shared" si="1357"/>
        <v>1.1835437756600826E-2</v>
      </c>
      <c r="AU135" s="4">
        <f t="shared" si="1357"/>
        <v>8.7595994389111503E-3</v>
      </c>
      <c r="AV135" s="4">
        <f t="shared" si="1357"/>
        <v>6.2656900645022148E-2</v>
      </c>
      <c r="AW135" s="4">
        <f t="shared" si="1357"/>
        <v>5.7045817246107683E-3</v>
      </c>
      <c r="AX135" s="4">
        <f t="shared" si="1357"/>
        <v>-1.9077484021958E-4</v>
      </c>
      <c r="AY135" s="4">
        <f t="shared" si="1357"/>
        <v>8.1764457781784011E-3</v>
      </c>
      <c r="AZ135" s="4">
        <f t="shared" si="1357"/>
        <v>5.0310713350800867E-3</v>
      </c>
      <c r="BA135" s="4">
        <f t="shared" si="1357"/>
        <v>5.1449864019039995E-3</v>
      </c>
      <c r="BB135" s="4">
        <f t="shared" si="1357"/>
        <v>7.3781502337147385E-3</v>
      </c>
      <c r="BC135" s="4">
        <f t="shared" si="1357"/>
        <v>2.3612657025986101E-2</v>
      </c>
      <c r="BD135" s="4">
        <f t="shared" si="1357"/>
        <v>7.4319435851754193E-3</v>
      </c>
      <c r="BE135" s="4">
        <f t="shared" si="1357"/>
        <v>-1.6089761709748133E-2</v>
      </c>
      <c r="BF135" s="4">
        <f t="shared" si="1357"/>
        <v>2.7454771443323568E-2</v>
      </c>
      <c r="BG135" s="4">
        <f t="shared" si="1357"/>
        <v>7.0734468717809215E-3</v>
      </c>
      <c r="BH135" s="4">
        <f t="shared" si="1357"/>
        <v>-2.3689290452358486E-2</v>
      </c>
      <c r="BI135" s="4">
        <f t="shared" si="1357"/>
        <v>9.7517873344436113E-3</v>
      </c>
      <c r="BJ135" s="4">
        <f t="shared" si="1357"/>
        <v>6.2812757588812489E-3</v>
      </c>
      <c r="BK135" s="4">
        <f t="shared" si="1357"/>
        <v>-5.071296400572382E-3</v>
      </c>
      <c r="BL135" s="4">
        <f t="shared" si="1357"/>
        <v>-6.354992930412349E-3</v>
      </c>
      <c r="BM135" s="4">
        <f t="shared" si="1357"/>
        <v>3.7812787028499578E-2</v>
      </c>
      <c r="BN135" s="4">
        <f t="shared" ref="BN135:CS135" si="1358">BN48-AVERAGE(BN$41:BN$45)</f>
        <v>-8.493176585089475E-3</v>
      </c>
      <c r="BO135" s="4">
        <f t="shared" si="1358"/>
        <v>9.1054653437268006E-3</v>
      </c>
      <c r="BP135" s="4">
        <f t="shared" si="1358"/>
        <v>-1.5243105314717554E-2</v>
      </c>
      <c r="BQ135" s="4">
        <f t="shared" si="1358"/>
        <v>3.4969551194687955E-3</v>
      </c>
      <c r="BR135" s="4">
        <f t="shared" si="1358"/>
        <v>-3.7401567387727042E-2</v>
      </c>
      <c r="BS135" s="4">
        <f t="shared" si="1358"/>
        <v>-5.5094585789080552E-3</v>
      </c>
      <c r="BT135" s="4">
        <f t="shared" si="1358"/>
        <v>-2.9401764285511027E-3</v>
      </c>
      <c r="BU135" s="4">
        <f t="shared" si="1358"/>
        <v>3.1896743739905117E-3</v>
      </c>
      <c r="BV135" s="4">
        <f t="shared" si="1358"/>
        <v>-1.8919250812238449E-2</v>
      </c>
      <c r="BW135" s="4">
        <f t="shared" si="1358"/>
        <v>-5.5803317139873979E-3</v>
      </c>
      <c r="BX135" s="4">
        <f t="shared" si="1358"/>
        <v>1.6406809324393531E-2</v>
      </c>
      <c r="BY135" s="4">
        <f t="shared" si="1358"/>
        <v>1.1171409746175876E-3</v>
      </c>
      <c r="BZ135" s="4">
        <f t="shared" si="1358"/>
        <v>-1.5619497159010051E-2</v>
      </c>
      <c r="CA135" s="4">
        <f t="shared" si="1358"/>
        <v>-3.5662646178122649E-3</v>
      </c>
      <c r="CB135" s="4">
        <f t="shared" si="1358"/>
        <v>1.6613590205344215E-2</v>
      </c>
      <c r="CC135" s="4">
        <f t="shared" si="1358"/>
        <v>1.5384749934833802E-3</v>
      </c>
      <c r="CD135" s="4">
        <f t="shared" si="1358"/>
        <v>-8.2640681204232073E-3</v>
      </c>
      <c r="CE135" s="4">
        <f t="shared" si="1358"/>
        <v>2.4857094910317115E-4</v>
      </c>
      <c r="CF135" s="4">
        <f t="shared" si="1358"/>
        <v>1.0122998371480108E-2</v>
      </c>
      <c r="CG135" s="4">
        <f t="shared" si="1358"/>
        <v>-9.21757623092616E-3</v>
      </c>
      <c r="CH135" s="4">
        <f t="shared" si="1358"/>
        <v>2.07976972015427E-3</v>
      </c>
      <c r="CI135" s="4">
        <f t="shared" si="1358"/>
        <v>7.1526007583932114E-3</v>
      </c>
      <c r="CJ135" s="4">
        <f t="shared" si="1358"/>
        <v>3.3414168568990425E-2</v>
      </c>
      <c r="CK135" s="4">
        <f t="shared" si="1358"/>
        <v>3.9876419789121537E-3</v>
      </c>
      <c r="CL135" s="4">
        <f t="shared" si="1358"/>
        <v>4.701754638703895E-2</v>
      </c>
      <c r="CM135" s="4">
        <f t="shared" si="1358"/>
        <v>-2.4938542863576114E-3</v>
      </c>
      <c r="CN135" s="4">
        <f t="shared" si="1358"/>
        <v>-7.244617388706685E-3</v>
      </c>
      <c r="CO135" s="4">
        <f t="shared" si="1358"/>
        <v>-2.4370791799110423E-2</v>
      </c>
      <c r="CP135" s="4">
        <f t="shared" si="1358"/>
        <v>1.0391790941965254E-2</v>
      </c>
      <c r="CQ135" s="4">
        <f t="shared" si="1358"/>
        <v>8.8539502610966696E-3</v>
      </c>
      <c r="CR135" s="4">
        <f t="shared" si="1358"/>
        <v>-1.0858009989992094E-2</v>
      </c>
      <c r="CS135" s="4">
        <f t="shared" si="1358"/>
        <v>-5.7674281105060971E-3</v>
      </c>
      <c r="CT135" s="4">
        <f t="shared" ref="CT135:EB135" si="1359">CT48-AVERAGE(CT$41:CT$45)</f>
        <v>-1.2756256443687223E-2</v>
      </c>
      <c r="CU135" s="4">
        <f t="shared" si="1359"/>
        <v>1.6429509538525438E-2</v>
      </c>
      <c r="CV135" s="4">
        <f t="shared" si="1359"/>
        <v>1.2549153269955707E-2</v>
      </c>
      <c r="CW135" s="4">
        <f t="shared" si="1359"/>
        <v>-2.2457328582582065E-2</v>
      </c>
      <c r="CX135" s="4">
        <f t="shared" si="1359"/>
        <v>5.6396508081151828E-3</v>
      </c>
      <c r="CY135" s="4">
        <f t="shared" si="1359"/>
        <v>-6.5715310221756192E-3</v>
      </c>
      <c r="CZ135" s="4">
        <f t="shared" si="1359"/>
        <v>-1.7241149000007802E-3</v>
      </c>
      <c r="DA135" s="4">
        <f t="shared" si="1359"/>
        <v>-7.1566167883589243E-3</v>
      </c>
      <c r="DB135" s="4">
        <f t="shared" si="1359"/>
        <v>-2.6450790303817577E-2</v>
      </c>
      <c r="DC135" s="4">
        <f t="shared" si="1359"/>
        <v>-1.7279540683335856E-4</v>
      </c>
      <c r="DD135" s="4">
        <f t="shared" si="1359"/>
        <v>-1.9107627275650945E-2</v>
      </c>
      <c r="DE135" s="4">
        <f t="shared" si="1359"/>
        <v>-1.9349823527558766E-2</v>
      </c>
      <c r="DF135" s="4">
        <f t="shared" si="1359"/>
        <v>1.1808423290089335E-2</v>
      </c>
      <c r="DG135" s="4">
        <f t="shared" si="1359"/>
        <v>-2.4047991110077681E-3</v>
      </c>
      <c r="DH135" s="4">
        <f t="shared" si="1359"/>
        <v>4.1083149005353224E-2</v>
      </c>
      <c r="DI135" s="4">
        <f t="shared" si="1359"/>
        <v>2.9715649314279559E-3</v>
      </c>
      <c r="DJ135" s="4">
        <f t="shared" si="1359"/>
        <v>-1.1486489794344483E-2</v>
      </c>
      <c r="DK135" s="4">
        <f t="shared" si="1359"/>
        <v>-6.0890657694524526E-3</v>
      </c>
      <c r="DL135" s="4">
        <f t="shared" si="1359"/>
        <v>1.101702334796366E-2</v>
      </c>
      <c r="DM135" s="4">
        <f t="shared" si="1359"/>
        <v>-8.7988741581762255E-3</v>
      </c>
      <c r="DN135" s="4">
        <f t="shared" si="1359"/>
        <v>2.1025599179379333E-2</v>
      </c>
      <c r="DO135" s="4">
        <f t="shared" si="1359"/>
        <v>-5.4165356543317347E-3</v>
      </c>
      <c r="DP135" s="4">
        <f t="shared" si="1359"/>
        <v>2.1575250876073246E-2</v>
      </c>
      <c r="DQ135" s="4">
        <f t="shared" si="1359"/>
        <v>-1.4481313997212378E-2</v>
      </c>
      <c r="DR135" s="4">
        <f t="shared" si="1359"/>
        <v>-1.427120258659393E-2</v>
      </c>
      <c r="DS135" s="4">
        <f t="shared" si="1359"/>
        <v>-1.8770343050523539E-2</v>
      </c>
      <c r="DT135" s="4">
        <f t="shared" si="1359"/>
        <v>-3.166992604098285E-2</v>
      </c>
      <c r="DU135" s="4">
        <f t="shared" si="1359"/>
        <v>2.6322571616337635E-3</v>
      </c>
      <c r="DV135" s="4">
        <f t="shared" si="1359"/>
        <v>3.6435706898225138E-3</v>
      </c>
      <c r="DW135" s="4">
        <f t="shared" si="1359"/>
        <v>5.2266755890711565E-3</v>
      </c>
      <c r="DX135" s="4">
        <f t="shared" si="1359"/>
        <v>-3.8800928839884369E-2</v>
      </c>
      <c r="DY135" s="4">
        <f t="shared" si="1359"/>
        <v>2.9933789788044146E-2</v>
      </c>
      <c r="DZ135" s="4">
        <f t="shared" si="1359"/>
        <v>-4.474899701619256E-2</v>
      </c>
      <c r="EA135" s="4">
        <f t="shared" si="1359"/>
        <v>-6.868498136454502E-3</v>
      </c>
      <c r="EB135" s="4">
        <f t="shared" si="1359"/>
        <v>-1.1203655285452562E-2</v>
      </c>
      <c r="EC135" s="4">
        <f t="shared" ref="EC135:GN138" si="1360">EC48-AVERAGE(EC$41:EC$45)</f>
        <v>-2.7852503772211119E-2</v>
      </c>
      <c r="ED135" s="4">
        <f t="shared" si="1360"/>
        <v>7.1367639278376582E-3</v>
      </c>
      <c r="EE135" s="4">
        <f t="shared" si="1360"/>
        <v>3.9355930225589836E-3</v>
      </c>
      <c r="EF135" s="4">
        <f t="shared" si="1360"/>
        <v>-1.1146347674827271E-2</v>
      </c>
      <c r="EG135" s="4">
        <f t="shared" si="1360"/>
        <v>-1.5308989440611723E-2</v>
      </c>
      <c r="EH135" s="4">
        <f t="shared" si="1360"/>
        <v>3.9516523318656058E-2</v>
      </c>
      <c r="EI135" s="4">
        <f t="shared" si="1360"/>
        <v>4.1687005771372297E-4</v>
      </c>
      <c r="EJ135" s="4">
        <f t="shared" si="1360"/>
        <v>1.1098369112525312E-2</v>
      </c>
      <c r="EK135" s="4">
        <f t="shared" si="1360"/>
        <v>1.1513859990511612E-2</v>
      </c>
      <c r="EL135" s="4">
        <f t="shared" si="1360"/>
        <v>-2.8310563141844609E-2</v>
      </c>
      <c r="EM135" s="4">
        <f t="shared" si="1360"/>
        <v>8.9354228921647988E-3</v>
      </c>
      <c r="EN135" s="4">
        <f t="shared" si="1360"/>
        <v>3.9430896689462581E-3</v>
      </c>
      <c r="EO135" s="4">
        <f t="shared" si="1360"/>
        <v>1.4585976412557848E-2</v>
      </c>
      <c r="EP135" s="4">
        <f t="shared" si="1360"/>
        <v>4.7564026995346254E-3</v>
      </c>
      <c r="EQ135" s="4">
        <f t="shared" si="1360"/>
        <v>-1.8571322149687732E-2</v>
      </c>
      <c r="ER135" s="4">
        <f t="shared" si="1360"/>
        <v>9.615390356494094E-2</v>
      </c>
      <c r="ES135" s="4">
        <f t="shared" si="1360"/>
        <v>1.3377050438295828E-2</v>
      </c>
      <c r="ET135" s="4">
        <f t="shared" si="1360"/>
        <v>-2.4424630121252379E-2</v>
      </c>
      <c r="EU135" s="4">
        <f t="shared" si="1360"/>
        <v>-2.6545984544673754E-3</v>
      </c>
      <c r="EV135" s="4">
        <f t="shared" si="1360"/>
        <v>3.4389795186790867E-3</v>
      </c>
      <c r="EW135" s="4">
        <f t="shared" si="1360"/>
        <v>-3.4514692083977443E-2</v>
      </c>
      <c r="EX135" s="4">
        <f t="shared" si="1360"/>
        <v>1.1455148038395532E-2</v>
      </c>
      <c r="EY135" s="4">
        <f t="shared" si="1360"/>
        <v>2.3677832899867125E-2</v>
      </c>
      <c r="EZ135" s="4">
        <f t="shared" si="1360"/>
        <v>-4.9992755330212262E-3</v>
      </c>
      <c r="FA135" s="4">
        <f t="shared" si="1360"/>
        <v>1.9551993137444903E-2</v>
      </c>
      <c r="FB135" s="4">
        <f t="shared" si="1360"/>
        <v>6.8357433134422066E-2</v>
      </c>
      <c r="FC135" s="4">
        <f t="shared" si="1360"/>
        <v>-1.7519709571048966E-2</v>
      </c>
      <c r="FD135" s="4">
        <f t="shared" si="1360"/>
        <v>6.1457828034778318E-3</v>
      </c>
      <c r="FE135" s="4">
        <f t="shared" si="1360"/>
        <v>-3.6870781364331893E-3</v>
      </c>
      <c r="FF135" s="4">
        <f t="shared" si="1360"/>
        <v>3.2704756033154259E-2</v>
      </c>
      <c r="FG135" s="4">
        <f t="shared" si="1360"/>
        <v>-2.9653894606224613E-3</v>
      </c>
      <c r="FH135" s="4">
        <f t="shared" si="1360"/>
        <v>-2.7077079432953496E-3</v>
      </c>
      <c r="FI135" s="4">
        <f t="shared" si="1360"/>
        <v>-8.8457817795662783E-3</v>
      </c>
      <c r="FJ135" s="4">
        <f t="shared" si="1360"/>
        <v>-1.6559853596352144E-2</v>
      </c>
      <c r="FK135" s="4">
        <f t="shared" si="1360"/>
        <v>-1.047681860054446E-2</v>
      </c>
      <c r="FL135" s="4">
        <f t="shared" si="1360"/>
        <v>2.4989009790094209E-3</v>
      </c>
      <c r="FM135" s="4">
        <f t="shared" si="1360"/>
        <v>-1.2155346195371612E-2</v>
      </c>
      <c r="FN135" s="4">
        <f t="shared" si="1360"/>
        <v>-2.937485868786029E-2</v>
      </c>
      <c r="FO135" s="4">
        <f t="shared" si="1360"/>
        <v>-3.7462488838204623E-3</v>
      </c>
      <c r="FP135" s="4">
        <f t="shared" si="1360"/>
        <v>1.7367313216551418E-3</v>
      </c>
      <c r="FQ135" s="4">
        <f t="shared" si="1360"/>
        <v>3.9182566191283512E-3</v>
      </c>
      <c r="FR135" s="4">
        <f t="shared" si="1360"/>
        <v>-2.1118441727822738E-2</v>
      </c>
      <c r="FS135" s="4">
        <f t="shared" si="1360"/>
        <v>3.8614826948749452E-2</v>
      </c>
      <c r="FT135" s="4">
        <f t="shared" si="1360"/>
        <v>-2.7140367338936875E-3</v>
      </c>
      <c r="FU135" s="4">
        <f t="shared" si="1360"/>
        <v>-9.2277805162270417E-3</v>
      </c>
      <c r="FV135" s="4">
        <f t="shared" si="1360"/>
        <v>-8.7136837686839861E-3</v>
      </c>
      <c r="FW135" s="4">
        <f t="shared" si="1360"/>
        <v>-2.1591477481221035E-3</v>
      </c>
      <c r="FX135" s="4">
        <f t="shared" si="1360"/>
        <v>2.9141924313436864E-3</v>
      </c>
      <c r="FY135" s="4">
        <f t="shared" si="1360"/>
        <v>5.6497712314744816E-3</v>
      </c>
      <c r="FZ135" s="4">
        <f t="shared" si="1360"/>
        <v>4.9043092752013868E-3</v>
      </c>
      <c r="GA135" s="4">
        <f t="shared" si="1360"/>
        <v>1.8755193009592054E-3</v>
      </c>
      <c r="GB135" s="4">
        <f t="shared" si="1360"/>
        <v>-4.832132045173175E-2</v>
      </c>
      <c r="GC135" s="4">
        <f t="shared" si="1360"/>
        <v>1.9249611086420287E-2</v>
      </c>
      <c r="GD135" s="4">
        <f t="shared" si="1360"/>
        <v>-1.9874697709087293E-2</v>
      </c>
      <c r="GE135" s="4">
        <f t="shared" si="1360"/>
        <v>-5.5997571209390806E-2</v>
      </c>
      <c r="GF135" s="4">
        <f t="shared" si="1360"/>
        <v>-1.5824995185987036E-2</v>
      </c>
      <c r="GG135" s="4">
        <f t="shared" si="1360"/>
        <v>9.1996504720524841E-4</v>
      </c>
      <c r="GH135" s="4">
        <f t="shared" si="1360"/>
        <v>2.0011683975357936E-3</v>
      </c>
      <c r="GI135" s="4">
        <f t="shared" si="1360"/>
        <v>-3.7506193010065712E-2</v>
      </c>
      <c r="GJ135" s="4">
        <f t="shared" si="1360"/>
        <v>1.3026380515908372E-2</v>
      </c>
      <c r="GK135" s="4">
        <f t="shared" si="1360"/>
        <v>-3.8364355092933247E-2</v>
      </c>
      <c r="GL135" s="4">
        <f t="shared" si="1360"/>
        <v>5.6328140466438845E-2</v>
      </c>
      <c r="GM135" s="4">
        <f t="shared" si="1360"/>
        <v>4.2429237697267273E-2</v>
      </c>
      <c r="GN135" s="4">
        <f t="shared" si="1360"/>
        <v>-1.1226164379155096E-2</v>
      </c>
      <c r="GO135" s="4">
        <f t="shared" ref="GO135:HT135" si="1361">GO48-AVERAGE(GO$41:GO$45)</f>
        <v>-1.2328851101399861E-3</v>
      </c>
      <c r="GP135" s="4">
        <f t="shared" si="1361"/>
        <v>-1.6862138065948745E-2</v>
      </c>
      <c r="GQ135" s="4">
        <f t="shared" si="1361"/>
        <v>7.3345915497371565E-3</v>
      </c>
      <c r="GR135" s="4">
        <f t="shared" si="1361"/>
        <v>-7.5296528576382716E-3</v>
      </c>
      <c r="GS135" s="4">
        <f t="shared" si="1361"/>
        <v>4.4409360230812898E-3</v>
      </c>
      <c r="GT135" s="4">
        <f t="shared" si="1361"/>
        <v>6.9009379542237905E-3</v>
      </c>
      <c r="GU135" s="4">
        <f t="shared" si="1361"/>
        <v>-5.8891523804626457E-3</v>
      </c>
      <c r="GV135" s="4">
        <f t="shared" si="1361"/>
        <v>-6.3001863554642008E-3</v>
      </c>
      <c r="GW135" s="4">
        <f t="shared" si="1361"/>
        <v>7.3627028224028911E-3</v>
      </c>
      <c r="GX135" s="4">
        <f t="shared" si="1361"/>
        <v>-2.2187272809199621E-2</v>
      </c>
      <c r="GY135" s="4">
        <f t="shared" si="1361"/>
        <v>-6.9281138237285112E-3</v>
      </c>
      <c r="GZ135" s="4">
        <f t="shared" si="1361"/>
        <v>-2.339732458520654E-2</v>
      </c>
      <c r="HA135" s="4">
        <f t="shared" si="1361"/>
        <v>-2.3099250843625591E-2</v>
      </c>
      <c r="HB135" s="4">
        <f t="shared" si="1361"/>
        <v>-1.0579909991476099E-2</v>
      </c>
      <c r="HC135" s="4">
        <f t="shared" si="1361"/>
        <v>-2.2426392644137511E-2</v>
      </c>
      <c r="HD135" s="4">
        <f t="shared" si="1361"/>
        <v>2.2451517650539217E-2</v>
      </c>
      <c r="HE135" s="4">
        <f t="shared" si="1361"/>
        <v>9.7895281249213411E-3</v>
      </c>
      <c r="HF135" s="4">
        <f t="shared" si="1361"/>
        <v>-1.9240470422864954E-2</v>
      </c>
      <c r="HG135" s="4">
        <f t="shared" si="1361"/>
        <v>-9.1661665045696984E-3</v>
      </c>
      <c r="HH135" s="4">
        <f t="shared" si="1361"/>
        <v>-1.9647357181032686E-2</v>
      </c>
      <c r="HI135" s="4">
        <f t="shared" si="1361"/>
        <v>1.1441175314009986E-2</v>
      </c>
      <c r="HJ135" s="4">
        <f t="shared" si="1361"/>
        <v>9.341071165031441E-3</v>
      </c>
      <c r="HK135" s="4">
        <f t="shared" si="1361"/>
        <v>-2.6291954957680858E-3</v>
      </c>
      <c r="HL135" s="4">
        <f t="shared" si="1361"/>
        <v>3.7989872643125693E-2</v>
      </c>
      <c r="HM135" s="4">
        <f t="shared" si="1361"/>
        <v>-1.5715532636737004E-2</v>
      </c>
      <c r="HN135" s="4">
        <f t="shared" si="1361"/>
        <v>2.0161151591289957E-2</v>
      </c>
      <c r="HO135" s="4">
        <f t="shared" si="1361"/>
        <v>-4.2788914201601904E-4</v>
      </c>
      <c r="HP135" s="4">
        <f t="shared" si="1361"/>
        <v>-1.4357529139691159E-2</v>
      </c>
      <c r="HQ135" s="4">
        <f t="shared" si="1361"/>
        <v>8.0902605395250828E-3</v>
      </c>
      <c r="HR135" s="4">
        <f t="shared" si="1361"/>
        <v>-1.015697472034376E-2</v>
      </c>
      <c r="HS135" s="4">
        <f t="shared" si="1361"/>
        <v>-6.4236630884672453E-3</v>
      </c>
      <c r="HT135" s="4">
        <f t="shared" si="1361"/>
        <v>-6.359420289835814E-2</v>
      </c>
      <c r="HU135" s="4">
        <f t="shared" ref="HU135:IZ135" si="1362">HU48-AVERAGE(HU$41:HU$45)</f>
        <v>-5.654270183839123E-3</v>
      </c>
      <c r="HV135" s="4">
        <f t="shared" si="1362"/>
        <v>-1.3316648290593581E-2</v>
      </c>
      <c r="HW135" s="4">
        <f t="shared" si="1362"/>
        <v>-9.0757433359347616E-3</v>
      </c>
      <c r="HX135" s="4">
        <f t="shared" si="1362"/>
        <v>-1.2266906028798558E-2</v>
      </c>
      <c r="HY135" s="4">
        <f t="shared" si="1362"/>
        <v>1.1843324976865834E-2</v>
      </c>
      <c r="HZ135" s="4">
        <f t="shared" si="1362"/>
        <v>9.8328298041179037E-3</v>
      </c>
      <c r="IA135" s="4">
        <f t="shared" si="1362"/>
        <v>-1.2584023573426872E-2</v>
      </c>
      <c r="IB135" s="4">
        <f t="shared" si="1362"/>
        <v>2.9895757720219393E-2</v>
      </c>
      <c r="IC135" s="4">
        <f t="shared" si="1362"/>
        <v>1.0457672342241195E-2</v>
      </c>
      <c r="ID135" s="4">
        <f t="shared" si="1362"/>
        <v>1.3096272231156779E-2</v>
      </c>
      <c r="IE135" s="4">
        <f t="shared" si="1362"/>
        <v>-4.49054400965084E-4</v>
      </c>
      <c r="IF135" s="4">
        <f t="shared" si="1362"/>
        <v>2.4721597109400129E-2</v>
      </c>
      <c r="IG135" s="4">
        <f t="shared" si="1362"/>
        <v>-9.9459530652573902E-3</v>
      </c>
      <c r="IH135" s="4">
        <f t="shared" si="1362"/>
        <v>1.3271911612361286E-2</v>
      </c>
      <c r="II135" s="4">
        <f t="shared" si="1362"/>
        <v>1.7653957460041607E-2</v>
      </c>
      <c r="IJ135" s="4">
        <f t="shared" si="1362"/>
        <v>5.9994615561336992E-4</v>
      </c>
      <c r="IK135" s="4">
        <f t="shared" si="1362"/>
        <v>7.7521770135626153E-3</v>
      </c>
      <c r="IL135" s="4">
        <f t="shared" si="1362"/>
        <v>4.3388801858502662E-2</v>
      </c>
      <c r="IM135" s="4">
        <f t="shared" si="1362"/>
        <v>-8.8912407786225466E-4</v>
      </c>
      <c r="IN135" s="4">
        <f t="shared" si="1362"/>
        <v>3.6072531159509938E-2</v>
      </c>
      <c r="IO135" s="4">
        <f t="shared" si="1362"/>
        <v>3.9240720946549529E-3</v>
      </c>
      <c r="IP135" s="4">
        <f t="shared" si="1362"/>
        <v>-1.4967233526805329E-3</v>
      </c>
      <c r="IQ135" s="4">
        <f t="shared" si="1362"/>
        <v>-1.6277719955191151E-3</v>
      </c>
      <c r="IR135" s="4">
        <f t="shared" si="1362"/>
        <v>6.6525227872907926E-3</v>
      </c>
      <c r="IS135" s="4">
        <f t="shared" si="1362"/>
        <v>1.5311138194250805E-4</v>
      </c>
      <c r="IT135" s="4">
        <f t="shared" si="1362"/>
        <v>-1.4623310052950127E-2</v>
      </c>
      <c r="IU135" s="4">
        <f t="shared" si="1362"/>
        <v>2.0554758947846086E-2</v>
      </c>
      <c r="IV135" s="4">
        <f t="shared" si="1362"/>
        <v>1.715725855574906E-2</v>
      </c>
      <c r="IW135" s="4">
        <f t="shared" si="1362"/>
        <v>-3.2783745965867363E-3</v>
      </c>
      <c r="IX135" s="4">
        <f t="shared" si="1362"/>
        <v>-1.9548633501678046E-2</v>
      </c>
      <c r="IY135" s="4">
        <f t="shared" si="1362"/>
        <v>2.4253582015809653E-3</v>
      </c>
      <c r="IZ135" s="4">
        <f t="shared" si="1362"/>
        <v>-5.8026738826667942E-4</v>
      </c>
      <c r="JA135" s="4">
        <f t="shared" ref="JA135:LL139" si="1363">JA48-AVERAGE(JA$41:JA$45)</f>
        <v>-3.9310625541708211E-3</v>
      </c>
      <c r="JB135" s="4">
        <f t="shared" si="1363"/>
        <v>1.1656056443971819E-2</v>
      </c>
      <c r="JC135" s="4">
        <f t="shared" si="1363"/>
        <v>-1.0982958360667924E-2</v>
      </c>
      <c r="JD135" s="4">
        <f t="shared" si="1363"/>
        <v>-4.0644768172415748E-3</v>
      </c>
      <c r="JE135" s="4">
        <f t="shared" si="1363"/>
        <v>3.5893224977635542E-3</v>
      </c>
      <c r="JF135" s="4">
        <f t="shared" si="1363"/>
        <v>-6.9081820423993346E-3</v>
      </c>
      <c r="JG135" s="4">
        <f t="shared" si="1363"/>
        <v>-3.6574666521566004E-2</v>
      </c>
      <c r="JH135" s="4">
        <f t="shared" si="1363"/>
        <v>7.8203619326587086E-3</v>
      </c>
      <c r="JI135" s="4">
        <f t="shared" si="1363"/>
        <v>-6.2333009196077413E-5</v>
      </c>
      <c r="JJ135" s="4">
        <f t="shared" si="1363"/>
        <v>-5.7652790978674675E-3</v>
      </c>
      <c r="JK135" s="4">
        <f t="shared" si="1363"/>
        <v>-4.4235081302081078E-3</v>
      </c>
      <c r="JL135" s="4">
        <f t="shared" si="1363"/>
        <v>-1.8855912471514639E-2</v>
      </c>
      <c r="JM135" s="4">
        <f t="shared" si="1363"/>
        <v>-2.0546298412753267E-2</v>
      </c>
      <c r="JN135" s="4">
        <f t="shared" si="1363"/>
        <v>-8.2239996441113294E-3</v>
      </c>
      <c r="JO135" s="4">
        <f t="shared" si="1363"/>
        <v>3.321375379164724E-3</v>
      </c>
      <c r="JP135" s="4">
        <f t="shared" si="1363"/>
        <v>-1.4163842874080399E-2</v>
      </c>
      <c r="JQ135" s="4">
        <f t="shared" si="1363"/>
        <v>1.0331620464159235E-2</v>
      </c>
      <c r="JR135" s="4">
        <f t="shared" si="1363"/>
        <v>-6.904494584289467E-4</v>
      </c>
      <c r="JS135" s="4">
        <f t="shared" si="1363"/>
        <v>4.0904649668708137E-3</v>
      </c>
      <c r="JT135" s="4">
        <f t="shared" si="1363"/>
        <v>6.6346327367963719E-3</v>
      </c>
      <c r="JU135" s="4">
        <f t="shared" si="1363"/>
        <v>-7.3402733700855625E-3</v>
      </c>
      <c r="JV135" s="4">
        <f t="shared" si="1363"/>
        <v>-3.7801803795746653E-3</v>
      </c>
      <c r="JW135" s="4">
        <f t="shared" si="1363"/>
        <v>4.8311987551697523E-3</v>
      </c>
      <c r="JX135" s="4">
        <f t="shared" si="1363"/>
        <v>-1.8403382973544977E-2</v>
      </c>
      <c r="JY135" s="4">
        <f t="shared" si="1363"/>
        <v>-1.1294642475569765E-2</v>
      </c>
      <c r="JZ135" s="4">
        <f t="shared" si="1363"/>
        <v>-2.246401855258804E-2</v>
      </c>
      <c r="KA135" s="4">
        <f t="shared" si="1363"/>
        <v>-2.4169919255403245E-2</v>
      </c>
      <c r="KB135" s="4">
        <f t="shared" si="1363"/>
        <v>-8.6302358909208995E-3</v>
      </c>
      <c r="KC135" s="4">
        <f t="shared" si="1363"/>
        <v>-9.3338573773914333E-3</v>
      </c>
      <c r="KD135" s="4">
        <f t="shared" si="1363"/>
        <v>2.3948353306898998E-2</v>
      </c>
      <c r="KE135" s="4">
        <f t="shared" si="1363"/>
        <v>2.8636556767229013E-3</v>
      </c>
      <c r="KF135" s="4">
        <f t="shared" si="1363"/>
        <v>-2.8198749663532439E-3</v>
      </c>
      <c r="KG135" s="4">
        <f t="shared" si="1363"/>
        <v>-1.4613730043447699E-2</v>
      </c>
      <c r="KH135" s="4">
        <f t="shared" si="1363"/>
        <v>2.8910603906187167E-2</v>
      </c>
      <c r="KI135" s="4">
        <f t="shared" si="1363"/>
        <v>-3.1203989372455064E-3</v>
      </c>
      <c r="KJ135" s="4">
        <f t="shared" si="1363"/>
        <v>1.3961992148213646E-3</v>
      </c>
      <c r="KK135" s="4">
        <f t="shared" si="1363"/>
        <v>2.3173721863342E-2</v>
      </c>
      <c r="KL135" s="4">
        <f t="shared" si="1363"/>
        <v>4.2616904102926387E-3</v>
      </c>
      <c r="KM135" s="4">
        <f t="shared" si="1363"/>
        <v>2.0937260044046016E-2</v>
      </c>
      <c r="KN135" s="4">
        <f t="shared" si="1363"/>
        <v>9.7155965381509994E-3</v>
      </c>
      <c r="KO135" s="4">
        <f t="shared" si="1363"/>
        <v>-1.1115860023107825E-2</v>
      </c>
      <c r="KP135" s="4">
        <f t="shared" si="1363"/>
        <v>1.2884345267227875E-3</v>
      </c>
      <c r="KQ135" s="4">
        <f t="shared" si="1363"/>
        <v>6.9858293039981312E-3</v>
      </c>
      <c r="KR135" s="4">
        <f t="shared" si="1363"/>
        <v>-2.1162380055547617E-2</v>
      </c>
      <c r="KS135" s="4">
        <f t="shared" si="1363"/>
        <v>1.3080101660918487E-2</v>
      </c>
      <c r="KT135" s="4">
        <f t="shared" si="1363"/>
        <v>5.6785148255621958E-3</v>
      </c>
      <c r="KU135" s="4">
        <f t="shared" si="1363"/>
        <v>-9.4328748765612706E-3</v>
      </c>
      <c r="KV135" s="4">
        <f t="shared" si="1363"/>
        <v>-1.1698115897729513E-2</v>
      </c>
      <c r="KW135" s="4">
        <f t="shared" si="1363"/>
        <v>-8.1243942123179654E-3</v>
      </c>
      <c r="KX135" s="4">
        <f t="shared" si="1363"/>
        <v>-4.384489490354135E-3</v>
      </c>
      <c r="KY135" s="4">
        <f t="shared" si="1363"/>
        <v>-1.5240754360483579E-2</v>
      </c>
      <c r="KZ135" s="4">
        <f t="shared" si="1363"/>
        <v>8.8470574923135998E-3</v>
      </c>
      <c r="LA135" s="4">
        <f t="shared" si="1363"/>
        <v>-9.0951789028675574E-3</v>
      </c>
      <c r="LB135" s="4">
        <f t="shared" si="1363"/>
        <v>2.5612206560478856E-2</v>
      </c>
      <c r="LC135" s="4">
        <f t="shared" si="1363"/>
        <v>-4.7373963112078664E-3</v>
      </c>
      <c r="LD135" s="4">
        <f t="shared" si="1363"/>
        <v>-6.3113084007965919E-3</v>
      </c>
      <c r="LE135" s="4">
        <f t="shared" si="1363"/>
        <v>9.4574179115458502E-3</v>
      </c>
      <c r="LF135" s="4">
        <f t="shared" si="1363"/>
        <v>1.6626890354490914E-2</v>
      </c>
      <c r="LG135" s="4">
        <f t="shared" si="1363"/>
        <v>-1.9593308139033557E-3</v>
      </c>
      <c r="LH135" s="4">
        <f t="shared" si="1363"/>
        <v>2.5470703827826624E-2</v>
      </c>
      <c r="LI135" s="4">
        <f t="shared" si="1363"/>
        <v>1.5036373350712343E-2</v>
      </c>
      <c r="LJ135" s="4">
        <f t="shared" si="1363"/>
        <v>-2.3384096468664472E-2</v>
      </c>
      <c r="LK135" s="4">
        <f t="shared" si="1363"/>
        <v>-3.5568368846865747E-3</v>
      </c>
      <c r="LL135" s="4">
        <f t="shared" si="1363"/>
        <v>4.8224851078717115E-2</v>
      </c>
      <c r="LM135" s="4">
        <f t="shared" ref="LM135:MR135" si="1364">LM48-AVERAGE(LM$41:LM$45)</f>
        <v>-4.1644984733443059E-2</v>
      </c>
      <c r="LN135" s="4">
        <f t="shared" si="1364"/>
        <v>-2.8202423435970546E-3</v>
      </c>
      <c r="LO135" s="4">
        <f t="shared" si="1364"/>
        <v>-9.1931669776686223E-3</v>
      </c>
      <c r="LP135" s="4">
        <f t="shared" si="1364"/>
        <v>-2.5158405516836339E-2</v>
      </c>
      <c r="LQ135" s="4">
        <f t="shared" si="1364"/>
        <v>-2.6204159105388716E-2</v>
      </c>
      <c r="LR135" s="4">
        <f t="shared" si="1364"/>
        <v>9.9520541447701942E-3</v>
      </c>
      <c r="LS135" s="4">
        <f t="shared" si="1364"/>
        <v>-5.7771783043588792E-3</v>
      </c>
      <c r="LT135" s="4">
        <f t="shared" si="1364"/>
        <v>-1.012427800077117E-2</v>
      </c>
      <c r="LU135" s="4">
        <f t="shared" si="1364"/>
        <v>6.2023889532254295E-2</v>
      </c>
      <c r="LV135" s="4">
        <f t="shared" si="1364"/>
        <v>5.5981729731264486E-3</v>
      </c>
      <c r="LW135" s="4">
        <f t="shared" si="1364"/>
        <v>-4.5543327114018319E-3</v>
      </c>
      <c r="LX135" s="4">
        <f t="shared" si="1364"/>
        <v>1.5398890781267429E-2</v>
      </c>
      <c r="LY135" s="4">
        <f t="shared" si="1364"/>
        <v>8.0727603679121504E-4</v>
      </c>
      <c r="LZ135" s="4">
        <f t="shared" si="1364"/>
        <v>1.6863149402149204E-2</v>
      </c>
      <c r="MA135" s="4">
        <f t="shared" si="1364"/>
        <v>-3.1226069242936915E-3</v>
      </c>
      <c r="MB135" s="4">
        <f t="shared" si="1364"/>
        <v>2.775670245655297E-2</v>
      </c>
      <c r="MC135" s="4">
        <f t="shared" si="1364"/>
        <v>1.9916918527691091E-2</v>
      </c>
      <c r="MD135" s="4">
        <f t="shared" si="1364"/>
        <v>1.3798574297390296E-2</v>
      </c>
      <c r="ME135" s="4">
        <f t="shared" si="1364"/>
        <v>-1.3562824122192575E-2</v>
      </c>
      <c r="MF135" s="4">
        <f t="shared" si="1364"/>
        <v>1.4761773460137462E-2</v>
      </c>
      <c r="MG135" s="4">
        <f t="shared" si="1364"/>
        <v>1.5563413448756233E-2</v>
      </c>
      <c r="MH135" s="4">
        <f t="shared" si="1364"/>
        <v>1.3460145013871615E-2</v>
      </c>
      <c r="MI135" s="4">
        <f t="shared" si="1364"/>
        <v>2.6795332684762894E-3</v>
      </c>
      <c r="MJ135" s="4">
        <f t="shared" si="1364"/>
        <v>3.1895877319259545E-2</v>
      </c>
      <c r="MK135" s="4">
        <f t="shared" si="1364"/>
        <v>1.4680657412104634E-3</v>
      </c>
      <c r="ML135" s="4">
        <f t="shared" si="1364"/>
        <v>-1.6035356133531826E-3</v>
      </c>
      <c r="MM135" s="4">
        <f t="shared" si="1364"/>
        <v>-6.47246093828357E-3</v>
      </c>
      <c r="MN135" s="4">
        <f t="shared" si="1364"/>
        <v>4.8537697642144252E-3</v>
      </c>
      <c r="MO135" s="4">
        <f t="shared" si="1364"/>
        <v>-2.3137403686080082E-2</v>
      </c>
      <c r="MP135" s="4">
        <f t="shared" si="1364"/>
        <v>-3.1486995403241305E-3</v>
      </c>
      <c r="MQ135" s="4">
        <f t="shared" si="1364"/>
        <v>1.3058624254236265E-2</v>
      </c>
      <c r="MR135" s="4">
        <f t="shared" si="1364"/>
        <v>1.7137427593917631E-2</v>
      </c>
      <c r="MS135" s="4">
        <f t="shared" ref="MS135:NX135" si="1365">MS48-AVERAGE(MS$41:MS$45)</f>
        <v>-5.8008678864631732E-3</v>
      </c>
      <c r="MT135" s="4">
        <f t="shared" si="1365"/>
        <v>-2.3483513010895237E-2</v>
      </c>
      <c r="MU135" s="4">
        <f t="shared" si="1365"/>
        <v>1.2550720948863595E-2</v>
      </c>
      <c r="MV135" s="4">
        <f t="shared" si="1365"/>
        <v>-1.0212931229906425E-2</v>
      </c>
      <c r="MW135" s="4">
        <f t="shared" si="1365"/>
        <v>1.0574050016598604E-2</v>
      </c>
      <c r="MX135" s="4">
        <f t="shared" si="1365"/>
        <v>2.2986844662411184E-2</v>
      </c>
      <c r="MY135" s="4">
        <f t="shared" si="1365"/>
        <v>1.4952347541119853E-3</v>
      </c>
      <c r="MZ135" s="4">
        <f t="shared" si="1365"/>
        <v>6.2348677716089224E-3</v>
      </c>
      <c r="NA135" s="4">
        <f t="shared" si="1365"/>
        <v>-2.239626818124478E-2</v>
      </c>
      <c r="NB135" s="4">
        <f t="shared" si="1365"/>
        <v>-4.7624017755884332E-3</v>
      </c>
      <c r="NC135" s="4">
        <f t="shared" si="1365"/>
        <v>-1.1214992308118338E-2</v>
      </c>
      <c r="ND135" s="4">
        <f t="shared" si="1365"/>
        <v>-7.5440566372342657E-3</v>
      </c>
      <c r="NE135" s="4">
        <f t="shared" si="1365"/>
        <v>-8.6624636903047687E-3</v>
      </c>
      <c r="NF135" s="4">
        <f t="shared" si="1365"/>
        <v>-3.3126917391645874E-2</v>
      </c>
      <c r="NG135" s="4">
        <f t="shared" si="1365"/>
        <v>7.3047113228536247E-4</v>
      </c>
      <c r="NH135" s="4">
        <f t="shared" si="1365"/>
        <v>-1.7120825778326354E-2</v>
      </c>
      <c r="NI135" s="4">
        <f t="shared" si="1365"/>
        <v>-7.7671531700937834E-3</v>
      </c>
      <c r="NJ135" s="4">
        <f t="shared" si="1365"/>
        <v>-1.1831803292578205E-2</v>
      </c>
      <c r="NK135" s="4">
        <f t="shared" si="1365"/>
        <v>3.6237739014178705E-2</v>
      </c>
      <c r="NL135" s="4">
        <f t="shared" si="1365"/>
        <v>5.080101638657848E-3</v>
      </c>
      <c r="NM135" s="4">
        <f t="shared" si="1365"/>
        <v>1.1176320048456923E-4</v>
      </c>
      <c r="NN135" s="4">
        <f t="shared" si="1365"/>
        <v>8.9280974765254522E-3</v>
      </c>
      <c r="NO135" s="4">
        <f t="shared" si="1365"/>
        <v>4.4853131328415194E-4</v>
      </c>
      <c r="NP135" s="4">
        <f t="shared" si="1365"/>
        <v>-4.044440109232739E-3</v>
      </c>
      <c r="NQ135" s="4">
        <f t="shared" si="1365"/>
        <v>1.5094411270765709E-3</v>
      </c>
      <c r="NR135" s="4">
        <f t="shared" si="1365"/>
        <v>5.9822634022171587E-3</v>
      </c>
      <c r="NS135" s="4">
        <f t="shared" si="1365"/>
        <v>1.2922256972738147E-2</v>
      </c>
      <c r="NT135" s="4">
        <f t="shared" si="1365"/>
        <v>2.4685282488225831E-2</v>
      </c>
      <c r="NU135" s="4">
        <f t="shared" si="1365"/>
        <v>-4.7390375605714033E-3</v>
      </c>
      <c r="NV135" s="4">
        <f t="shared" si="1365"/>
        <v>-2.9456935615699165E-3</v>
      </c>
      <c r="NW135" s="4">
        <f t="shared" si="1365"/>
        <v>-2.2524656687963461E-2</v>
      </c>
      <c r="NX135" s="4">
        <f t="shared" si="1365"/>
        <v>2.284276617211714E-3</v>
      </c>
      <c r="NY135" s="4">
        <f t="shared" ref="NY135:QJ139" si="1366">NY48-AVERAGE(NY$41:NY$45)</f>
        <v>1.5060409353535305E-2</v>
      </c>
      <c r="NZ135" s="4">
        <f t="shared" si="1366"/>
        <v>-3.1723002068647452E-3</v>
      </c>
      <c r="OA135" s="4">
        <f t="shared" si="1366"/>
        <v>-9.0704573213180126E-3</v>
      </c>
      <c r="OB135" s="4">
        <f t="shared" si="1366"/>
        <v>1.1449388753740913E-2</v>
      </c>
      <c r="OC135" s="4">
        <f t="shared" si="1366"/>
        <v>-4.3662233330699012E-2</v>
      </c>
      <c r="OD135" s="4">
        <f t="shared" si="1366"/>
        <v>2.4370549182739634E-2</v>
      </c>
      <c r="OE135" s="4">
        <f t="shared" si="1366"/>
        <v>5.4345545286413862E-3</v>
      </c>
      <c r="OF135" s="4">
        <f t="shared" si="1366"/>
        <v>-3.7519061135217087E-2</v>
      </c>
      <c r="OG135" s="4">
        <f t="shared" si="1366"/>
        <v>9.1972938336206452E-4</v>
      </c>
      <c r="OH135" s="4">
        <f t="shared" si="1366"/>
        <v>-1.148756400212699E-2</v>
      </c>
      <c r="OI135" s="4">
        <f t="shared" si="1366"/>
        <v>3.8157584587081947E-2</v>
      </c>
      <c r="OJ135" s="4">
        <f t="shared" si="1366"/>
        <v>-7.282727835879901E-3</v>
      </c>
      <c r="OK135" s="4">
        <f t="shared" si="1366"/>
        <v>2.0431489358472294E-3</v>
      </c>
      <c r="OL135" s="4">
        <f t="shared" si="1366"/>
        <v>8.0638218176679391E-3</v>
      </c>
      <c r="OM135" s="4">
        <f t="shared" si="1366"/>
        <v>1.4515138198349105E-2</v>
      </c>
      <c r="ON135" s="4">
        <f t="shared" si="1366"/>
        <v>-8.9207642373294663E-4</v>
      </c>
      <c r="OO135" s="4">
        <f t="shared" si="1366"/>
        <v>1.6398948001959388E-2</v>
      </c>
      <c r="OP135" s="4">
        <f t="shared" si="1366"/>
        <v>-1.2694304905808749E-2</v>
      </c>
      <c r="OQ135" s="4">
        <f t="shared" si="1366"/>
        <v>-2.7836659417952138E-2</v>
      </c>
      <c r="OR135" s="4">
        <f t="shared" si="1366"/>
        <v>-1.4930404125413348E-2</v>
      </c>
      <c r="OS135" s="4">
        <f t="shared" si="1366"/>
        <v>-8.845585012676219E-3</v>
      </c>
      <c r="OT135" s="4">
        <f t="shared" si="1366"/>
        <v>1.7271871403051735E-2</v>
      </c>
      <c r="OU135" s="4">
        <f t="shared" si="1366"/>
        <v>-1.7745826863583319E-2</v>
      </c>
      <c r="OV135" s="4">
        <f t="shared" si="1366"/>
        <v>1.3559872356691614E-2</v>
      </c>
      <c r="OW135" s="4">
        <f t="shared" si="1366"/>
        <v>-1.0513050164745734E-2</v>
      </c>
      <c r="OX135" s="4">
        <f t="shared" si="1366"/>
        <v>6.2404667976967386E-3</v>
      </c>
      <c r="OY135" s="4">
        <f t="shared" si="1366"/>
        <v>-3.1291919235857581E-3</v>
      </c>
      <c r="OZ135" s="4">
        <f t="shared" si="1366"/>
        <v>-3.2128813770416244E-2</v>
      </c>
      <c r="PA135" s="4">
        <f t="shared" si="1366"/>
        <v>-3.363287640643732E-3</v>
      </c>
      <c r="PB135" s="4">
        <f t="shared" si="1366"/>
        <v>-1.133136649724012E-2</v>
      </c>
      <c r="PC135" s="4">
        <f t="shared" si="1366"/>
        <v>-1.1541720073567435E-2</v>
      </c>
      <c r="PD135" s="4">
        <f t="shared" si="1366"/>
        <v>4.5369085370700071E-2</v>
      </c>
      <c r="PE135" s="4">
        <f t="shared" si="1366"/>
        <v>2.1371004299585349E-2</v>
      </c>
      <c r="PF135" s="4">
        <f t="shared" si="1366"/>
        <v>-1.8521135634917443E-2</v>
      </c>
      <c r="PG135" s="4">
        <f t="shared" si="1366"/>
        <v>1.9504253341399618E-3</v>
      </c>
      <c r="PH135" s="4">
        <f t="shared" si="1366"/>
        <v>-7.1836937273126608E-2</v>
      </c>
      <c r="PI135" s="4">
        <f t="shared" si="1366"/>
        <v>-3.8444533379271499E-2</v>
      </c>
      <c r="PJ135" s="4">
        <f t="shared" si="1366"/>
        <v>2.9916617086474229E-3</v>
      </c>
      <c r="PK135" s="4">
        <f t="shared" si="1366"/>
        <v>2.1201546840660383E-2</v>
      </c>
      <c r="PL135" s="4">
        <f t="shared" si="1366"/>
        <v>-0.11266629116094073</v>
      </c>
      <c r="PM135" s="4">
        <f t="shared" si="1366"/>
        <v>-1.2305703232709589E-2</v>
      </c>
      <c r="PN135" s="4">
        <f t="shared" si="1366"/>
        <v>-2.6709008729142267E-2</v>
      </c>
      <c r="PO135" s="4">
        <f t="shared" si="1366"/>
        <v>1.1230012566612419E-3</v>
      </c>
      <c r="PP135" s="4">
        <f t="shared" si="1366"/>
        <v>-7.4490263438133503E-3</v>
      </c>
      <c r="PQ135" s="4">
        <f t="shared" si="1366"/>
        <v>3.6128724088505482E-2</v>
      </c>
      <c r="PR135" s="4">
        <f t="shared" si="1366"/>
        <v>-9.0545710201951988E-3</v>
      </c>
      <c r="PS135" s="4">
        <f t="shared" si="1366"/>
        <v>1.2486528832669234E-2</v>
      </c>
      <c r="PT135" s="4">
        <f t="shared" si="1366"/>
        <v>-1.0551906821706012E-2</v>
      </c>
      <c r="PU135" s="4">
        <f t="shared" si="1366"/>
        <v>-2.1891963716114644E-2</v>
      </c>
      <c r="PV135" s="4">
        <f t="shared" si="1366"/>
        <v>2.0445641743505338E-2</v>
      </c>
      <c r="PW135" s="4">
        <f t="shared" si="1366"/>
        <v>1.9307172970253701E-2</v>
      </c>
      <c r="PX135" s="4">
        <f t="shared" si="1366"/>
        <v>-3.2026915050244985E-3</v>
      </c>
      <c r="PY135" s="4">
        <f t="shared" si="1366"/>
        <v>2.4375061896299195E-2</v>
      </c>
      <c r="PZ135" s="4">
        <f t="shared" si="1366"/>
        <v>7.5877319838393159E-3</v>
      </c>
      <c r="QA135" s="4">
        <f t="shared" si="1366"/>
        <v>-2.688904377783553E-2</v>
      </c>
      <c r="QB135" s="4">
        <f t="shared" si="1366"/>
        <v>1.0848796505349588E-3</v>
      </c>
      <c r="QC135" s="4">
        <f t="shared" si="1366"/>
        <v>2.2306068109709441E-2</v>
      </c>
      <c r="QD135" s="4">
        <f t="shared" si="1366"/>
        <v>1.0243533804424255E-2</v>
      </c>
      <c r="QE135" s="4">
        <f t="shared" si="1366"/>
        <v>5.0039130244615183E-3</v>
      </c>
      <c r="QF135" s="4">
        <f t="shared" si="1366"/>
        <v>3.9420807659988857E-2</v>
      </c>
      <c r="QG135" s="4">
        <f t="shared" si="1366"/>
        <v>1.0841764736752392E-2</v>
      </c>
      <c r="QH135" s="4">
        <f t="shared" si="1366"/>
        <v>-5.2483003012449552E-3</v>
      </c>
      <c r="QI135" s="4">
        <f t="shared" si="1366"/>
        <v>-2.6416181872364965E-2</v>
      </c>
      <c r="QJ135" s="4">
        <f t="shared" si="1366"/>
        <v>1.5412438160424197E-3</v>
      </c>
      <c r="QK135" s="4">
        <f t="shared" ref="QK135:RP135" si="1367">QK48-AVERAGE(QK$41:QK$45)</f>
        <v>-2.940174368714956E-2</v>
      </c>
      <c r="QL135" s="4">
        <f t="shared" si="1367"/>
        <v>-2.7340987521343248E-3</v>
      </c>
      <c r="QM135" s="4">
        <f t="shared" si="1367"/>
        <v>2.0655876044478182E-2</v>
      </c>
      <c r="QN135" s="4">
        <f t="shared" si="1367"/>
        <v>-3.5572937763920287E-2</v>
      </c>
      <c r="QO135" s="4">
        <f t="shared" si="1367"/>
        <v>-1.324697353339351E-2</v>
      </c>
      <c r="QP135" s="4">
        <f t="shared" si="1367"/>
        <v>1.4888695675777289E-2</v>
      </c>
      <c r="QQ135" s="4">
        <f t="shared" si="1367"/>
        <v>2.7159651082699033E-3</v>
      </c>
      <c r="QR135" s="4">
        <f t="shared" si="1367"/>
        <v>-1.3813084533436368E-2</v>
      </c>
      <c r="QS135" s="4">
        <f t="shared" si="1367"/>
        <v>-3.8129935990151844E-3</v>
      </c>
      <c r="QT135" s="4">
        <f t="shared" si="1367"/>
        <v>8.1294892059656093E-3</v>
      </c>
      <c r="QU135" s="4">
        <f t="shared" si="1367"/>
        <v>-1.1090173144630362E-2</v>
      </c>
      <c r="QV135" s="4">
        <f t="shared" si="1367"/>
        <v>-2.0059220106581413E-3</v>
      </c>
      <c r="QW135" s="4">
        <f t="shared" si="1367"/>
        <v>-1.8764949409763931E-2</v>
      </c>
      <c r="QX135" s="4">
        <f t="shared" si="1367"/>
        <v>-6.9915957897589047E-3</v>
      </c>
      <c r="QY135" s="4">
        <f t="shared" si="1367"/>
        <v>-2.2321959877447846E-2</v>
      </c>
      <c r="QZ135" s="4">
        <f t="shared" si="1367"/>
        <v>-4.8346938636156869E-3</v>
      </c>
      <c r="RA135" s="4">
        <f t="shared" si="1367"/>
        <v>2.2875198205680263E-3</v>
      </c>
      <c r="RB135" s="4">
        <f t="shared" si="1367"/>
        <v>-1.9401978087365268E-2</v>
      </c>
      <c r="RC135" s="4">
        <f t="shared" si="1367"/>
        <v>-2.3749830436847761E-3</v>
      </c>
      <c r="RD135" s="4">
        <f t="shared" si="1367"/>
        <v>-1.1323852015369973E-2</v>
      </c>
      <c r="RE135" s="4">
        <f t="shared" si="1367"/>
        <v>-1.1052047617356132E-5</v>
      </c>
      <c r="RF135" s="4">
        <f t="shared" si="1367"/>
        <v>-1.0323718847810168E-2</v>
      </c>
      <c r="RG135" s="4">
        <f t="shared" si="1367"/>
        <v>3.028868084175388E-2</v>
      </c>
      <c r="RH135" s="4">
        <f t="shared" si="1367"/>
        <v>1.8818671544442854E-2</v>
      </c>
      <c r="RI135" s="4">
        <f t="shared" si="1367"/>
        <v>-1.0229807208088335E-2</v>
      </c>
      <c r="RJ135" s="4">
        <f t="shared" si="1367"/>
        <v>8.8889474172459959E-3</v>
      </c>
      <c r="RK135" s="4">
        <f t="shared" si="1367"/>
        <v>-1.6563527634429658E-3</v>
      </c>
      <c r="RL135" s="4">
        <f t="shared" si="1367"/>
        <v>-1.7871622539384954E-2</v>
      </c>
      <c r="RM135" s="4">
        <f t="shared" si="1367"/>
        <v>1.0140663522400701E-3</v>
      </c>
      <c r="RN135" s="4">
        <f t="shared" si="1367"/>
        <v>4.4539314179923096E-3</v>
      </c>
      <c r="RO135" s="4">
        <f t="shared" si="1367"/>
        <v>8.8083938305957808E-3</v>
      </c>
      <c r="RP135" s="4">
        <f t="shared" si="1367"/>
        <v>0</v>
      </c>
      <c r="RQ135" s="4">
        <f t="shared" ref="RQ135:SV135" si="1368">RQ48-AVERAGE(RQ$41:RQ$45)</f>
        <v>2.8868347932891475E-4</v>
      </c>
      <c r="RR135" s="4">
        <f t="shared" si="1368"/>
        <v>-2.0467750893931706E-2</v>
      </c>
      <c r="RS135" s="4">
        <f t="shared" si="1368"/>
        <v>5.821079731859162E-2</v>
      </c>
      <c r="RT135" s="4">
        <f t="shared" si="1368"/>
        <v>-5.3319152417103501E-3</v>
      </c>
      <c r="RU135" s="4">
        <f t="shared" si="1368"/>
        <v>-5.2321634974398313E-3</v>
      </c>
      <c r="RV135" s="4">
        <f t="shared" si="1368"/>
        <v>3.4488753556074135E-2</v>
      </c>
      <c r="RW135" s="4">
        <f t="shared" si="1368"/>
        <v>-1.034516404409121E-2</v>
      </c>
      <c r="RX135" s="4">
        <f t="shared" si="1368"/>
        <v>9.4956699152611394E-3</v>
      </c>
      <c r="RY135" s="4">
        <f t="shared" si="1368"/>
        <v>-1.746203152449418E-2</v>
      </c>
      <c r="RZ135" s="4">
        <f t="shared" si="1368"/>
        <v>7.5749503694113353E-3</v>
      </c>
      <c r="SA135" s="4">
        <f t="shared" si="1368"/>
        <v>1.0699792586140238E-2</v>
      </c>
      <c r="SB135" s="4">
        <f t="shared" si="1368"/>
        <v>-4.3983628071175965E-2</v>
      </c>
      <c r="SC135" s="4">
        <f t="shared" si="1368"/>
        <v>2.4261613588169697E-3</v>
      </c>
      <c r="SD135" s="4">
        <f t="shared" si="1368"/>
        <v>-9.0040233549410677E-3</v>
      </c>
      <c r="SE135" s="4">
        <f t="shared" si="1368"/>
        <v>1.7415010737966974E-2</v>
      </c>
      <c r="SF135" s="4">
        <f t="shared" si="1368"/>
        <v>-1.9753204426154729E-3</v>
      </c>
      <c r="SG135" s="4">
        <f t="shared" si="1368"/>
        <v>1.6856826600953534E-3</v>
      </c>
      <c r="SH135" s="4">
        <f t="shared" si="1368"/>
        <v>2.5050379090592243E-2</v>
      </c>
      <c r="SI135" s="4">
        <f t="shared" si="1368"/>
        <v>9.9520631156643363E-3</v>
      </c>
      <c r="SJ135" s="4">
        <f t="shared" si="1368"/>
        <v>-8.160924546392067E-3</v>
      </c>
      <c r="SK135" s="4">
        <f t="shared" si="1368"/>
        <v>3.2488795257648972E-2</v>
      </c>
      <c r="SL135" s="4">
        <f t="shared" si="1368"/>
        <v>-1.3521675928468382E-2</v>
      </c>
      <c r="SM135" s="4">
        <f t="shared" si="1368"/>
        <v>-9.9796937014850588E-3</v>
      </c>
      <c r="SN135" s="4">
        <f t="shared" si="1368"/>
        <v>-1.259404140013444E-2</v>
      </c>
      <c r="SO135" s="4">
        <f t="shared" si="1368"/>
        <v>-1.038860037447218E-2</v>
      </c>
      <c r="SP135" s="4">
        <f t="shared" si="1368"/>
        <v>1.9900539183944556E-2</v>
      </c>
      <c r="SQ135" s="4">
        <f t="shared" si="1368"/>
        <v>-1.2125627735233483E-2</v>
      </c>
      <c r="SR135" s="4">
        <f t="shared" si="1368"/>
        <v>1.9470042906851677E-2</v>
      </c>
      <c r="SS135" s="4">
        <f t="shared" si="1368"/>
        <v>-1.1470300494814106E-2</v>
      </c>
      <c r="ST135" s="4">
        <f t="shared" si="1368"/>
        <v>-4.5024729518807205E-3</v>
      </c>
      <c r="SU135" s="4">
        <f t="shared" si="1368"/>
        <v>-2.1822017636072858E-3</v>
      </c>
      <c r="SV135" s="4">
        <f t="shared" si="1368"/>
        <v>-8.3428867502568782E-3</v>
      </c>
      <c r="SW135" s="4">
        <f t="shared" ref="SW135:VH139" si="1369">SW48-AVERAGE(SW$41:SW$45)</f>
        <v>-7.8846899361095374E-3</v>
      </c>
      <c r="SX135" s="4">
        <f t="shared" si="1369"/>
        <v>4.2438887287417132E-3</v>
      </c>
      <c r="SY135" s="4">
        <f t="shared" si="1369"/>
        <v>-7.0622722634769057E-3</v>
      </c>
      <c r="SZ135" s="4">
        <f t="shared" si="1369"/>
        <v>2.7844588346622377E-2</v>
      </c>
      <c r="TA135" s="4">
        <f t="shared" si="1369"/>
        <v>-1.9760520902012543E-4</v>
      </c>
      <c r="TB135" s="4">
        <f t="shared" si="1369"/>
        <v>-9.9603728544349845E-4</v>
      </c>
      <c r="TC135" s="4">
        <f t="shared" si="1369"/>
        <v>5.5794835474726415E-3</v>
      </c>
      <c r="TD135" s="4">
        <f t="shared" si="1369"/>
        <v>-2.6610036478938993E-2</v>
      </c>
      <c r="TE135" s="4">
        <f t="shared" si="1369"/>
        <v>-1.0821392341203934E-2</v>
      </c>
      <c r="TF135" s="4">
        <f t="shared" si="1369"/>
        <v>-2.1006854123066954E-2</v>
      </c>
      <c r="TG135" s="4">
        <f t="shared" si="1369"/>
        <v>5.7830227807847238E-3</v>
      </c>
      <c r="TH135" s="4">
        <f t="shared" si="1369"/>
        <v>-2.5612386931250664E-2</v>
      </c>
      <c r="TI135" s="4">
        <f t="shared" si="1369"/>
        <v>-2.6555945714522708E-3</v>
      </c>
      <c r="TJ135" s="4">
        <f t="shared" si="1369"/>
        <v>-1.1410873189140698E-2</v>
      </c>
      <c r="TK135" s="4">
        <f t="shared" si="1369"/>
        <v>-7.9113887793378149E-3</v>
      </c>
      <c r="TL135" s="4">
        <f t="shared" si="1369"/>
        <v>-9.6335895898052686E-3</v>
      </c>
      <c r="TM135" s="4">
        <f t="shared" si="1369"/>
        <v>4.600009703458678E-3</v>
      </c>
      <c r="TN135" s="4">
        <f t="shared" si="1369"/>
        <v>1.280854350195869E-2</v>
      </c>
      <c r="TO135" s="4">
        <f t="shared" si="1369"/>
        <v>-7.8826856615647391E-3</v>
      </c>
      <c r="TP135" s="4">
        <f t="shared" si="1369"/>
        <v>2.3500381672971058E-2</v>
      </c>
      <c r="TQ135" s="4">
        <f t="shared" si="1369"/>
        <v>6.0218382426446438E-3</v>
      </c>
      <c r="TR135" s="4">
        <f t="shared" si="1369"/>
        <v>1.884718318981279E-2</v>
      </c>
      <c r="TS135" s="4">
        <f t="shared" si="1369"/>
        <v>-9.9764567819323659E-3</v>
      </c>
      <c r="TT135" s="4">
        <f t="shared" si="1369"/>
        <v>-9.7780249633449348E-3</v>
      </c>
      <c r="TU135" s="4">
        <f t="shared" si="1369"/>
        <v>1.3737496803303401E-2</v>
      </c>
      <c r="TV135" s="4">
        <f t="shared" si="1369"/>
        <v>-1.7258304274511797E-2</v>
      </c>
      <c r="TW135" s="4">
        <f t="shared" si="1369"/>
        <v>-1.2368039998664475E-2</v>
      </c>
      <c r="TX135" s="4">
        <f t="shared" si="1369"/>
        <v>-3.632466855777736E-4</v>
      </c>
      <c r="TY135" s="4">
        <f t="shared" si="1369"/>
        <v>1.7767842264688489E-2</v>
      </c>
      <c r="TZ135" s="4">
        <f t="shared" si="1369"/>
        <v>6.7838888767644302E-3</v>
      </c>
      <c r="UA135" s="4">
        <f t="shared" si="1369"/>
        <v>7.7481962195067346E-3</v>
      </c>
      <c r="UB135" s="4">
        <f t="shared" si="1369"/>
        <v>1.0931506390153667E-2</v>
      </c>
      <c r="UC135" s="4">
        <f t="shared" si="1369"/>
        <v>2.0038928277236767E-3</v>
      </c>
      <c r="UD135" s="4">
        <f t="shared" si="1369"/>
        <v>-1.0897360292665206E-3</v>
      </c>
      <c r="UE135" s="4">
        <f t="shared" si="1369"/>
        <v>-5.6851326370631859E-3</v>
      </c>
      <c r="UF135" s="4">
        <f t="shared" si="1369"/>
        <v>1.3665426789438969E-3</v>
      </c>
      <c r="UG135" s="4">
        <f t="shared" si="1369"/>
        <v>-1.3139659152122195E-2</v>
      </c>
      <c r="UH135" s="4">
        <f t="shared" si="1369"/>
        <v>-7.1742142403504981E-3</v>
      </c>
      <c r="UI135" s="4">
        <f t="shared" si="1369"/>
        <v>1.5552679575682321E-3</v>
      </c>
      <c r="UJ135" s="4">
        <f t="shared" si="1369"/>
        <v>1.5995915604102653E-2</v>
      </c>
      <c r="UK135" s="4">
        <f t="shared" si="1369"/>
        <v>-3.6752594754112895E-4</v>
      </c>
      <c r="UL135" s="4">
        <f t="shared" si="1369"/>
        <v>2.0223666953622351E-3</v>
      </c>
      <c r="UM135" s="4">
        <f t="shared" si="1369"/>
        <v>1.8329384076009859E-2</v>
      </c>
      <c r="UN135" s="4">
        <f t="shared" si="1369"/>
        <v>-8.6012706561660619E-3</v>
      </c>
      <c r="UO135" s="4">
        <f t="shared" si="1369"/>
        <v>2.7362978489363162E-3</v>
      </c>
      <c r="UP135" s="4">
        <f t="shared" si="1369"/>
        <v>-1.3929086222752365E-2</v>
      </c>
      <c r="UQ135" s="4">
        <f t="shared" si="1369"/>
        <v>2.6202592583967031E-3</v>
      </c>
      <c r="UR135" s="4">
        <f t="shared" si="1369"/>
        <v>1.1976010494511028E-2</v>
      </c>
      <c r="US135" s="4">
        <f t="shared" si="1369"/>
        <v>1.2511434126728015E-2</v>
      </c>
      <c r="UT135" s="4">
        <f t="shared" si="1369"/>
        <v>4.7417137451576741E-3</v>
      </c>
      <c r="UU135" s="4">
        <f t="shared" si="1369"/>
        <v>-1.4173728162458956E-2</v>
      </c>
      <c r="UV135" s="4">
        <f t="shared" si="1369"/>
        <v>-4.1120048596383083E-3</v>
      </c>
      <c r="UW135" s="4">
        <f t="shared" si="1369"/>
        <v>-4.4271753593636415E-3</v>
      </c>
      <c r="UX135" s="4">
        <f t="shared" si="1369"/>
        <v>-8.7642481596508295E-3</v>
      </c>
      <c r="UY135" s="4">
        <f t="shared" si="1369"/>
        <v>-3.6371819322730202E-3</v>
      </c>
      <c r="UZ135" s="4">
        <f t="shared" si="1369"/>
        <v>1.2589539305025429E-2</v>
      </c>
      <c r="VA135" s="4">
        <f t="shared" si="1369"/>
        <v>-1.2805963302868727E-3</v>
      </c>
      <c r="VB135" s="4">
        <f t="shared" si="1369"/>
        <v>-9.7109463531492596E-3</v>
      </c>
      <c r="VC135" s="4">
        <f t="shared" si="1369"/>
        <v>3.7640111823383933E-3</v>
      </c>
      <c r="VD135" s="4">
        <f t="shared" si="1369"/>
        <v>7.7867844742604431E-3</v>
      </c>
      <c r="VE135" s="4">
        <f t="shared" si="1369"/>
        <v>-8.1718209295133792E-3</v>
      </c>
      <c r="VF135" s="4">
        <f t="shared" si="1369"/>
        <v>9.6581110647362047E-3</v>
      </c>
      <c r="VG135" s="4">
        <f t="shared" si="1369"/>
        <v>-5.2364585304068506E-5</v>
      </c>
      <c r="VH135" s="4">
        <f t="shared" si="1369"/>
        <v>-5.0469239898736735E-3</v>
      </c>
      <c r="VI135" s="4">
        <f t="shared" ref="VI135:WN135" si="1370">VI48-AVERAGE(VI$41:VI$45)</f>
        <v>3.4136994908017435E-3</v>
      </c>
      <c r="VJ135" s="4">
        <f t="shared" si="1370"/>
        <v>-5.3691851538809707E-3</v>
      </c>
      <c r="VK135" s="4">
        <f t="shared" si="1370"/>
        <v>7.6009621741529639E-3</v>
      </c>
      <c r="VL135" s="4">
        <f t="shared" si="1370"/>
        <v>-5.5205082650485651E-3</v>
      </c>
      <c r="VM135" s="4">
        <f t="shared" si="1370"/>
        <v>-1.0271468831345477E-3</v>
      </c>
      <c r="VN135" s="4">
        <f t="shared" si="1370"/>
        <v>8.9395389525338369E-3</v>
      </c>
      <c r="VO135" s="4">
        <f t="shared" si="1370"/>
        <v>7.056142616879822E-3</v>
      </c>
      <c r="VP135" s="4">
        <f t="shared" si="1370"/>
        <v>4.9763781258308788E-3</v>
      </c>
      <c r="VQ135" s="4">
        <f t="shared" si="1370"/>
        <v>-4.9306971146747076E-3</v>
      </c>
      <c r="VR135" s="4">
        <f t="shared" si="1370"/>
        <v>1.0022271692617962E-2</v>
      </c>
      <c r="VS135" s="4">
        <f t="shared" si="1370"/>
        <v>-5.13036711447298E-3</v>
      </c>
      <c r="VT135" s="4">
        <f t="shared" si="1370"/>
        <v>-3.4421444230454063E-3</v>
      </c>
      <c r="VU135" s="4">
        <f t="shared" si="1370"/>
        <v>1.1278308325757061E-3</v>
      </c>
      <c r="VV135" s="4">
        <f t="shared" si="1370"/>
        <v>1.7217461233402107E-2</v>
      </c>
      <c r="VW135" s="4">
        <f t="shared" si="1370"/>
        <v>3.7188824641595933E-3</v>
      </c>
      <c r="VX135" s="4">
        <f t="shared" si="1370"/>
        <v>8.3779344273988143E-3</v>
      </c>
      <c r="VY135" s="4">
        <f t="shared" si="1370"/>
        <v>2.7701882035999848E-3</v>
      </c>
      <c r="VZ135" s="4">
        <f t="shared" si="1370"/>
        <v>-2.0058629819321373E-2</v>
      </c>
      <c r="WA135" s="4">
        <f t="shared" si="1370"/>
        <v>-2.8408663120867638E-4</v>
      </c>
      <c r="WB135" s="4">
        <f t="shared" si="1370"/>
        <v>6.5815403439372887E-3</v>
      </c>
      <c r="WC135" s="4">
        <f t="shared" si="1370"/>
        <v>-7.5394767672720957E-4</v>
      </c>
      <c r="WD135" s="4">
        <f t="shared" si="1370"/>
        <v>4.1671549528857585E-2</v>
      </c>
      <c r="WE135" s="4">
        <f t="shared" si="1370"/>
        <v>2.4950467922225661E-3</v>
      </c>
      <c r="WF135" s="4">
        <f t="shared" si="1370"/>
        <v>3.8484924028656959E-3</v>
      </c>
      <c r="WG135" s="4">
        <f t="shared" si="1370"/>
        <v>-2.4979946777663443E-2</v>
      </c>
      <c r="WH135" s="4">
        <f t="shared" si="1370"/>
        <v>-1.2604030974394574E-2</v>
      </c>
      <c r="WI135" s="4">
        <f t="shared" si="1370"/>
        <v>-1.7735508834083594E-2</v>
      </c>
      <c r="WJ135" s="4">
        <f t="shared" si="1370"/>
        <v>3.9559042716880211E-2</v>
      </c>
      <c r="WK135" s="4">
        <f t="shared" si="1370"/>
        <v>-8.5819543143743297E-3</v>
      </c>
      <c r="WL135" s="4">
        <f t="shared" si="1370"/>
        <v>-1.8991353167413863E-2</v>
      </c>
      <c r="WM135" s="4">
        <f t="shared" si="1370"/>
        <v>-5.6475065897484454E-3</v>
      </c>
      <c r="WN135" s="4">
        <f t="shared" si="1370"/>
        <v>1.9671825582927217E-2</v>
      </c>
      <c r="WO135" s="4">
        <f t="shared" ref="WO135:XT135" si="1371">WO48-AVERAGE(WO$41:WO$45)</f>
        <v>3.9445410204270301E-3</v>
      </c>
      <c r="WP135" s="4">
        <f t="shared" si="1371"/>
        <v>-5.1822566038751058E-3</v>
      </c>
      <c r="WQ135" s="4">
        <f t="shared" si="1371"/>
        <v>8.9752699394272679E-3</v>
      </c>
      <c r="WR135" s="4">
        <f t="shared" si="1371"/>
        <v>-8.7885724417922622E-3</v>
      </c>
      <c r="WS135" s="4">
        <f t="shared" si="1371"/>
        <v>3.6182014749278436E-2</v>
      </c>
      <c r="WT135" s="4">
        <f t="shared" si="1371"/>
        <v>3.7907731892485474E-2</v>
      </c>
      <c r="WU135" s="4">
        <f t="shared" si="1371"/>
        <v>-2.9780609670786609E-3</v>
      </c>
      <c r="WV135" s="4">
        <f t="shared" si="1371"/>
        <v>1.0915471858805474E-2</v>
      </c>
      <c r="WW135" s="4">
        <f t="shared" si="1371"/>
        <v>-6.7606620577993388E-3</v>
      </c>
      <c r="WX135" s="4">
        <f t="shared" si="1371"/>
        <v>1.3548632405873092E-3</v>
      </c>
      <c r="WY135" s="4">
        <f t="shared" si="1371"/>
        <v>-3.265727903745057E-3</v>
      </c>
      <c r="WZ135" s="4">
        <f t="shared" si="1371"/>
        <v>-1.3482784655424074E-2</v>
      </c>
      <c r="XA135" s="4">
        <f t="shared" si="1371"/>
        <v>-2.9863519934400181E-3</v>
      </c>
      <c r="XB135" s="4">
        <f t="shared" si="1371"/>
        <v>-1.5165694684562817E-2</v>
      </c>
      <c r="XC135" s="4">
        <f t="shared" si="1371"/>
        <v>2.7307862173114057E-2</v>
      </c>
      <c r="XD135" s="4">
        <f t="shared" si="1371"/>
        <v>6.3776035801679336E-3</v>
      </c>
      <c r="XE135" s="4">
        <f t="shared" si="1371"/>
        <v>-7.3064339924204325E-3</v>
      </c>
      <c r="XF135" s="4">
        <f t="shared" si="1371"/>
        <v>-2.0221905975729263E-2</v>
      </c>
      <c r="XG135" s="4">
        <f t="shared" si="1371"/>
        <v>2.2222535623809257E-3</v>
      </c>
      <c r="XH135" s="4">
        <f t="shared" si="1371"/>
        <v>-1.3791855090923901E-2</v>
      </c>
      <c r="XI135" s="4">
        <f t="shared" si="1371"/>
        <v>8.0281694312776784E-3</v>
      </c>
      <c r="XJ135" s="4">
        <f t="shared" si="1371"/>
        <v>5.9210599205458108E-3</v>
      </c>
      <c r="XK135" s="4">
        <f t="shared" si="1371"/>
        <v>-1.2991881872583311E-2</v>
      </c>
      <c r="XL135" s="4">
        <f t="shared" si="1371"/>
        <v>1.9662314608581321E-2</v>
      </c>
      <c r="XM135" s="4">
        <f t="shared" si="1371"/>
        <v>-1.5515257287023809E-2</v>
      </c>
      <c r="XN135" s="4">
        <f t="shared" si="1371"/>
        <v>2.8827357086146168E-2</v>
      </c>
      <c r="XO135" s="4">
        <f t="shared" si="1371"/>
        <v>-1.6299950589240639E-2</v>
      </c>
      <c r="XP135" s="4">
        <f t="shared" si="1371"/>
        <v>-1.734158265461937E-2</v>
      </c>
      <c r="XQ135" s="4">
        <f t="shared" si="1371"/>
        <v>4.4680875116960415E-2</v>
      </c>
      <c r="XR135" s="4">
        <f t="shared" si="1371"/>
        <v>-1.0628076144900108E-3</v>
      </c>
      <c r="XS135" s="4">
        <f t="shared" si="1371"/>
        <v>-5.4523984286494569E-3</v>
      </c>
      <c r="XT135" s="4">
        <f t="shared" si="1371"/>
        <v>6.7580937166738742E-2</v>
      </c>
      <c r="XU135" s="4">
        <f t="shared" ref="XU135:AAF139" si="1372">XU48-AVERAGE(XU$41:XU$45)</f>
        <v>0.14522789457601334</v>
      </c>
      <c r="XV135" s="4">
        <f t="shared" si="1372"/>
        <v>1.7339035662166762E-3</v>
      </c>
      <c r="XW135" s="4">
        <f t="shared" si="1372"/>
        <v>-9.0738272044583665E-3</v>
      </c>
      <c r="XX135" s="4">
        <f t="shared" si="1372"/>
        <v>8.7269164516797462E-2</v>
      </c>
      <c r="XY135" s="4">
        <f t="shared" si="1372"/>
        <v>5.8783822574223731E-3</v>
      </c>
      <c r="XZ135" s="4">
        <f t="shared" si="1372"/>
        <v>-2.7537722508516617E-3</v>
      </c>
      <c r="YA135" s="4">
        <f t="shared" si="1372"/>
        <v>1.1455104787190666E-2</v>
      </c>
      <c r="YB135" s="4">
        <f t="shared" si="1372"/>
        <v>-4.1976167193803413E-3</v>
      </c>
      <c r="YC135" s="4">
        <f t="shared" si="1372"/>
        <v>-3.2382744917356696E-2</v>
      </c>
      <c r="YD135" s="4">
        <f t="shared" si="1372"/>
        <v>9.9263226578012974E-3</v>
      </c>
      <c r="YE135" s="4">
        <f t="shared" si="1372"/>
        <v>2.8807081370579813E-3</v>
      </c>
      <c r="YF135" s="4">
        <f t="shared" si="1372"/>
        <v>1.3091059311515113E-2</v>
      </c>
      <c r="YG135" s="4">
        <f t="shared" si="1372"/>
        <v>-1.3615202219543217E-2</v>
      </c>
      <c r="YH135" s="4">
        <f t="shared" si="1372"/>
        <v>-1.7478392648081334E-2</v>
      </c>
      <c r="YI135" s="4">
        <f t="shared" si="1372"/>
        <v>-1.2539353704265711E-2</v>
      </c>
      <c r="YJ135" s="4">
        <f t="shared" si="1372"/>
        <v>8.3451124701538551E-3</v>
      </c>
      <c r="YK135" s="4">
        <f t="shared" si="1372"/>
        <v>-1.0615941638430262E-2</v>
      </c>
      <c r="YL135" s="4">
        <f t="shared" si="1372"/>
        <v>7.9654328331850658E-3</v>
      </c>
      <c r="YM135" s="4">
        <f t="shared" si="1372"/>
        <v>1.1034247907990048E-3</v>
      </c>
      <c r="YN135" s="4">
        <f t="shared" si="1372"/>
        <v>-1.227025921378266E-2</v>
      </c>
      <c r="YO135" s="4">
        <f t="shared" si="1372"/>
        <v>2.5913331106948791E-2</v>
      </c>
      <c r="YP135" s="4">
        <f t="shared" si="1372"/>
        <v>-4.1230139611677531E-3</v>
      </c>
      <c r="YQ135" s="4">
        <f t="shared" si="1372"/>
        <v>8.9508817165716969E-3</v>
      </c>
      <c r="YR135" s="4">
        <f t="shared" si="1372"/>
        <v>-5.6394723941162583E-3</v>
      </c>
      <c r="YS135" s="4">
        <f t="shared" si="1372"/>
        <v>-9.0654618243972869E-3</v>
      </c>
      <c r="YT135" s="4">
        <f t="shared" si="1372"/>
        <v>2.8049275899728762E-2</v>
      </c>
      <c r="YU135" s="4">
        <f t="shared" si="1372"/>
        <v>-1.8831780323030258E-2</v>
      </c>
      <c r="YV135" s="4">
        <f t="shared" si="1372"/>
        <v>4.143516714682661E-3</v>
      </c>
      <c r="YW135" s="4">
        <f t="shared" si="1372"/>
        <v>-2.765472770886626E-3</v>
      </c>
      <c r="YX135" s="4">
        <f t="shared" si="1372"/>
        <v>-2.0439649660949976E-2</v>
      </c>
      <c r="YY135" s="4">
        <f t="shared" si="1372"/>
        <v>-5.6504133670823686E-2</v>
      </c>
      <c r="YZ135" s="4">
        <f t="shared" si="1372"/>
        <v>1.8845240436530339E-2</v>
      </c>
      <c r="ZA135" s="4">
        <f t="shared" si="1372"/>
        <v>-5.1230309522451124E-3</v>
      </c>
      <c r="ZB135" s="4">
        <f t="shared" si="1372"/>
        <v>-1.1304195813072512E-3</v>
      </c>
      <c r="ZC135" s="4">
        <f t="shared" si="1372"/>
        <v>-6.4348112247743922E-4</v>
      </c>
      <c r="ZD135" s="4">
        <f t="shared" si="1372"/>
        <v>-1.9237284616671672E-2</v>
      </c>
      <c r="ZE135" s="4">
        <f t="shared" si="1372"/>
        <v>4.4752337299199096E-3</v>
      </c>
      <c r="ZF135" s="4">
        <f t="shared" si="1372"/>
        <v>-5.9018831333034006E-3</v>
      </c>
      <c r="ZG135" s="4">
        <f t="shared" si="1372"/>
        <v>5.3600185763084751E-3</v>
      </c>
      <c r="ZH135" s="4">
        <f t="shared" si="1372"/>
        <v>-1.8555045739932503E-2</v>
      </c>
      <c r="ZI135" s="4">
        <f t="shared" si="1372"/>
        <v>-3.2937385214329741E-3</v>
      </c>
      <c r="ZJ135" s="4">
        <f t="shared" si="1372"/>
        <v>2.7034101833008435E-3</v>
      </c>
      <c r="ZK135" s="4">
        <f t="shared" si="1372"/>
        <v>-9.8132270627008314E-3</v>
      </c>
      <c r="ZL135" s="4">
        <f t="shared" si="1372"/>
        <v>1.9277249678152659E-2</v>
      </c>
      <c r="ZM135" s="4">
        <f t="shared" si="1372"/>
        <v>-2.602656105863501E-2</v>
      </c>
      <c r="ZN135" s="4">
        <f t="shared" si="1372"/>
        <v>4.6999218005730203E-3</v>
      </c>
      <c r="ZO135" s="4">
        <f t="shared" si="1372"/>
        <v>-7.569947763687755E-3</v>
      </c>
      <c r="ZP135" s="4">
        <f t="shared" si="1372"/>
        <v>6.1602903165193703E-3</v>
      </c>
      <c r="ZQ135" s="4">
        <f t="shared" si="1372"/>
        <v>-2.3528813176297941E-2</v>
      </c>
      <c r="ZR135" s="4">
        <f t="shared" si="1372"/>
        <v>5.5363726485377057E-3</v>
      </c>
      <c r="ZS135" s="4">
        <f t="shared" si="1372"/>
        <v>-4.746048050356862E-3</v>
      </c>
      <c r="ZT135" s="4">
        <f t="shared" si="1372"/>
        <v>4.8107190189621833E-2</v>
      </c>
      <c r="ZU135" s="4">
        <f t="shared" si="1372"/>
        <v>8.1744209158234916E-3</v>
      </c>
      <c r="ZV135" s="4">
        <f t="shared" si="1372"/>
        <v>-2.6313271908397683E-2</v>
      </c>
      <c r="ZW135" s="4">
        <f t="shared" si="1372"/>
        <v>3.3090087676659101E-2</v>
      </c>
      <c r="ZX135" s="4">
        <f t="shared" si="1372"/>
        <v>-1.8473027274350951E-2</v>
      </c>
      <c r="ZY135" s="4">
        <f t="shared" si="1372"/>
        <v>-1.8146162423588786E-3</v>
      </c>
      <c r="ZZ135" s="4">
        <f t="shared" si="1372"/>
        <v>1.237850301954932E-2</v>
      </c>
      <c r="AAA135" s="4">
        <f t="shared" si="1372"/>
        <v>6.1394152477101567E-3</v>
      </c>
      <c r="AAB135" s="4">
        <f t="shared" si="1372"/>
        <v>5.3286449347531035E-3</v>
      </c>
      <c r="AAC135" s="4">
        <f t="shared" si="1372"/>
        <v>8.971229575719844E-3</v>
      </c>
      <c r="AAD135" s="4">
        <f t="shared" si="1372"/>
        <v>-9.9570334594290162E-3</v>
      </c>
      <c r="AAE135" s="4">
        <f t="shared" si="1372"/>
        <v>-1.4444254642974635E-2</v>
      </c>
      <c r="AAF135" s="4">
        <f t="shared" si="1372"/>
        <v>-3.8955193487459649E-3</v>
      </c>
      <c r="AAG135" s="4">
        <f t="shared" ref="AAG135:ABL135" si="1373">AAG48-AVERAGE(AAG$41:AAG$45)</f>
        <v>-5.388279919961908E-3</v>
      </c>
      <c r="AAH135" s="4">
        <f t="shared" si="1373"/>
        <v>-2.8423644420595261E-3</v>
      </c>
      <c r="AAI135" s="4">
        <f t="shared" si="1373"/>
        <v>-3.2589461464887755E-3</v>
      </c>
      <c r="AAJ135" s="4">
        <f t="shared" si="1373"/>
        <v>2.1640757547298745E-2</v>
      </c>
      <c r="AAK135" s="4">
        <f t="shared" si="1373"/>
        <v>-1.2586473329644803E-3</v>
      </c>
      <c r="AAL135" s="4">
        <f t="shared" si="1373"/>
        <v>2.9858272179326861E-3</v>
      </c>
      <c r="AAM135" s="4">
        <f t="shared" si="1373"/>
        <v>-9.4016917075316489E-4</v>
      </c>
      <c r="AAN135" s="4">
        <f t="shared" si="1373"/>
        <v>-2.8342917699399575E-2</v>
      </c>
      <c r="AAO135" s="4">
        <f t="shared" si="1373"/>
        <v>6.3574885525753766E-3</v>
      </c>
      <c r="AAP135" s="4">
        <f t="shared" si="1373"/>
        <v>1.0668275598956844E-2</v>
      </c>
      <c r="AAQ135" s="4">
        <f t="shared" si="1373"/>
        <v>-1.3314823580574479E-2</v>
      </c>
      <c r="AAR135" s="4">
        <f t="shared" si="1373"/>
        <v>2.6820734579103254E-2</v>
      </c>
      <c r="AAS135" s="4">
        <f t="shared" si="1373"/>
        <v>-4.6884137752009527E-3</v>
      </c>
      <c r="AAT135" s="4">
        <f t="shared" si="1373"/>
        <v>6.2332507700536286E-3</v>
      </c>
      <c r="AAU135" s="4">
        <f t="shared" si="1373"/>
        <v>-9.2508626574243184E-3</v>
      </c>
      <c r="AAV135" s="4">
        <f t="shared" si="1373"/>
        <v>-2.5477390673563253E-2</v>
      </c>
      <c r="AAW135" s="4">
        <f t="shared" si="1373"/>
        <v>-1.7192345357640294E-2</v>
      </c>
      <c r="AAX135" s="4">
        <f t="shared" si="1373"/>
        <v>-1.1563202787201663E-2</v>
      </c>
      <c r="AAY135" s="4">
        <f t="shared" si="1373"/>
        <v>-4.3047814551712867E-3</v>
      </c>
      <c r="AAZ135" s="4">
        <f t="shared" si="1373"/>
        <v>-1.8310744015668949E-2</v>
      </c>
      <c r="ABA135" s="4">
        <f t="shared" si="1373"/>
        <v>-1.3884337928146645E-2</v>
      </c>
      <c r="ABB135" s="4">
        <f t="shared" si="1373"/>
        <v>-2.056315835756873E-2</v>
      </c>
      <c r="ABC135" s="4">
        <f t="shared" si="1373"/>
        <v>-9.2253748031738067E-3</v>
      </c>
      <c r="ABD135" s="4">
        <f t="shared" si="1373"/>
        <v>-9.0621433944829705E-3</v>
      </c>
      <c r="ABE135" s="4">
        <f t="shared" si="1373"/>
        <v>-3.5053201916929538E-2</v>
      </c>
      <c r="ABF135" s="4">
        <f t="shared" si="1373"/>
        <v>-1.4273712473473397E-2</v>
      </c>
      <c r="ABG135" s="4">
        <f t="shared" si="1373"/>
        <v>-1.26763156020398E-2</v>
      </c>
      <c r="ABH135" s="4">
        <f t="shared" si="1373"/>
        <v>6.9488019240164511E-5</v>
      </c>
      <c r="ABI135" s="4">
        <f t="shared" si="1373"/>
        <v>-3.84280421415455E-2</v>
      </c>
      <c r="ABJ135" s="4">
        <f t="shared" si="1373"/>
        <v>2.0374391989459395E-2</v>
      </c>
      <c r="ABK135" s="4">
        <f t="shared" si="1373"/>
        <v>6.4850962517675175E-3</v>
      </c>
      <c r="ABL135" s="4">
        <f t="shared" si="1373"/>
        <v>1.4847248423787721E-2</v>
      </c>
      <c r="ABM135" s="4">
        <f t="shared" ref="ABM135:ACR135" si="1374">ABM48-AVERAGE(ABM$41:ABM$45)</f>
        <v>2.5849128251280249E-2</v>
      </c>
      <c r="ABN135" s="4">
        <f t="shared" si="1374"/>
        <v>-3.3594759776766091E-2</v>
      </c>
      <c r="ABO135" s="4">
        <f t="shared" si="1374"/>
        <v>-2.2936056311971308E-3</v>
      </c>
      <c r="ABP135" s="4">
        <f t="shared" si="1374"/>
        <v>1.2445794907032057E-2</v>
      </c>
      <c r="ABQ135" s="4">
        <f t="shared" si="1374"/>
        <v>1.8525784178945674E-2</v>
      </c>
      <c r="ABR135" s="4">
        <f t="shared" si="1374"/>
        <v>2.7055991046802019E-2</v>
      </c>
      <c r="ABS135" s="4">
        <f t="shared" si="1374"/>
        <v>1.260533003604721E-2</v>
      </c>
      <c r="ABT135" s="4">
        <f t="shared" si="1374"/>
        <v>5.0716795348213189E-2</v>
      </c>
      <c r="ABU135" s="4">
        <f t="shared" si="1374"/>
        <v>-8.1318471825870767E-3</v>
      </c>
      <c r="ABV135" s="4">
        <f t="shared" si="1374"/>
        <v>-1.0899827436298723E-3</v>
      </c>
      <c r="ABW135" s="4">
        <f t="shared" si="1374"/>
        <v>-1.6930864437625242E-2</v>
      </c>
      <c r="ABX135" s="4">
        <f t="shared" si="1374"/>
        <v>4.1968216851560672E-3</v>
      </c>
      <c r="ABY135" s="4">
        <f t="shared" si="1374"/>
        <v>1.991842930403499E-2</v>
      </c>
      <c r="ABZ135" s="4">
        <f t="shared" si="1374"/>
        <v>-6.3856958461725411E-3</v>
      </c>
      <c r="ACA135" s="4">
        <f t="shared" si="1374"/>
        <v>8.9601627107517307E-3</v>
      </c>
      <c r="ACB135" s="4">
        <f t="shared" si="1374"/>
        <v>-2.2827295900767521E-4</v>
      </c>
      <c r="ACC135" s="4">
        <f t="shared" si="1374"/>
        <v>5.2178295140353145E-3</v>
      </c>
      <c r="ACD135" s="4">
        <f t="shared" si="1374"/>
        <v>2.7185620875818512E-2</v>
      </c>
      <c r="ACE135" s="4">
        <f t="shared" si="1374"/>
        <v>-1.4092040637446714E-2</v>
      </c>
      <c r="ACF135" s="4">
        <f t="shared" si="1374"/>
        <v>-1.0003938836367792E-3</v>
      </c>
      <c r="ACG135" s="4">
        <f t="shared" si="1374"/>
        <v>-5.805646118072591E-3</v>
      </c>
      <c r="ACH135" s="4">
        <f t="shared" si="1374"/>
        <v>8.8019174893990328E-3</v>
      </c>
      <c r="ACI135" s="4">
        <f t="shared" si="1374"/>
        <v>-2.4703729280968915E-2</v>
      </c>
      <c r="ACJ135" s="4">
        <f t="shared" si="1374"/>
        <v>6.5827511217900368E-3</v>
      </c>
      <c r="ACK135" s="4">
        <f t="shared" si="1374"/>
        <v>-1.4075786284034462E-2</v>
      </c>
      <c r="ACL135" s="4">
        <f t="shared" si="1374"/>
        <v>1.0030327377536902E-3</v>
      </c>
      <c r="ACM135" s="4">
        <f t="shared" si="1374"/>
        <v>-3.1679165433553071E-2</v>
      </c>
      <c r="ACN135" s="4">
        <f t="shared" si="1374"/>
        <v>8.9571922744970025E-4</v>
      </c>
      <c r="ACO135" s="4">
        <f t="shared" si="1374"/>
        <v>-5.7212242964800016E-3</v>
      </c>
      <c r="ACP135" s="4">
        <f t="shared" si="1374"/>
        <v>-2.9201644648433514E-2</v>
      </c>
      <c r="ACQ135" s="4">
        <f t="shared" si="1374"/>
        <v>2.0438759545509636E-3</v>
      </c>
      <c r="ACR135" s="4">
        <f t="shared" si="1374"/>
        <v>4.491508117912239E-3</v>
      </c>
      <c r="ACS135" s="4">
        <f t="shared" ref="ACS135:AFD139" si="1375">ACS48-AVERAGE(ACS$41:ACS$45)</f>
        <v>-1.3458620864920507E-3</v>
      </c>
      <c r="ACT135" s="4">
        <f t="shared" si="1375"/>
        <v>-1.2196103259932726E-2</v>
      </c>
      <c r="ACU135" s="4">
        <f t="shared" si="1375"/>
        <v>3.1306136790739542E-2</v>
      </c>
      <c r="ACV135" s="4">
        <f t="shared" si="1375"/>
        <v>-5.1590895712320298E-2</v>
      </c>
      <c r="ACW135" s="4">
        <f t="shared" si="1375"/>
        <v>-1.7210239481358983E-3</v>
      </c>
      <c r="ACX135" s="4">
        <f t="shared" si="1375"/>
        <v>-1.3330019101107458E-3</v>
      </c>
      <c r="ACY135" s="4">
        <f t="shared" si="1375"/>
        <v>2.4453353005548552E-4</v>
      </c>
      <c r="ACZ135" s="4">
        <f t="shared" si="1375"/>
        <v>1.1585081815468376E-2</v>
      </c>
      <c r="ADA135" s="4">
        <f t="shared" si="1375"/>
        <v>-2.6298214827304442E-3</v>
      </c>
      <c r="ADB135" s="4">
        <f t="shared" si="1375"/>
        <v>1.4841434387122585E-2</v>
      </c>
      <c r="ADC135" s="4">
        <f t="shared" si="1375"/>
        <v>-1.7327354452082496E-3</v>
      </c>
      <c r="ADD135" s="4">
        <f t="shared" si="1375"/>
        <v>1.9113134739834947E-2</v>
      </c>
      <c r="ADE135" s="4">
        <f t="shared" si="1375"/>
        <v>3.7621780913793014E-2</v>
      </c>
      <c r="ADF135" s="4">
        <f t="shared" si="1375"/>
        <v>-4.9182455562546239E-4</v>
      </c>
      <c r="ADG135" s="4">
        <f t="shared" si="1375"/>
        <v>-1.8127093573458122E-2</v>
      </c>
      <c r="ADH135" s="4">
        <f t="shared" si="1375"/>
        <v>-3.3076951319398168E-2</v>
      </c>
      <c r="ADI135" s="4">
        <f t="shared" si="1375"/>
        <v>-6.6670665079405248E-3</v>
      </c>
      <c r="ADJ135" s="4">
        <f t="shared" si="1375"/>
        <v>2.2885644201821653E-2</v>
      </c>
      <c r="ADK135" s="4">
        <f t="shared" si="1375"/>
        <v>-1.0650449535383895E-2</v>
      </c>
      <c r="ADL135" s="4">
        <f t="shared" si="1375"/>
        <v>-4.0284377438149804E-2</v>
      </c>
      <c r="ADM135" s="4">
        <f t="shared" si="1375"/>
        <v>5.9654072510951237E-3</v>
      </c>
      <c r="ADN135" s="4">
        <f t="shared" si="1375"/>
        <v>-5.3497200746220547E-3</v>
      </c>
      <c r="ADO135" s="4">
        <f t="shared" si="1375"/>
        <v>1.9761275320641087E-3</v>
      </c>
      <c r="ADP135" s="4">
        <f t="shared" si="1375"/>
        <v>2.5861791188211702E-2</v>
      </c>
      <c r="ADQ135" s="4">
        <f t="shared" si="1375"/>
        <v>1.2304109144461997E-2</v>
      </c>
      <c r="ADR135" s="4">
        <f t="shared" si="1375"/>
        <v>-8.9584023176440385E-3</v>
      </c>
      <c r="ADS135" s="4">
        <f t="shared" si="1375"/>
        <v>-2.519772049795653E-2</v>
      </c>
      <c r="ADT135" s="4">
        <f t="shared" si="1375"/>
        <v>9.4191943772018553E-3</v>
      </c>
      <c r="ADU135" s="4">
        <f t="shared" si="1375"/>
        <v>-1.4424888637764709E-3</v>
      </c>
      <c r="ADV135" s="4">
        <f t="shared" si="1375"/>
        <v>2.0869012051976516E-2</v>
      </c>
      <c r="ADW135" s="4">
        <f t="shared" si="1375"/>
        <v>1.0231139460490632E-2</v>
      </c>
      <c r="ADX135" s="4">
        <f t="shared" si="1375"/>
        <v>-7.5668836466889463E-3</v>
      </c>
      <c r="ADY135" s="4">
        <f t="shared" si="1375"/>
        <v>2.3220636361802494E-2</v>
      </c>
      <c r="ADZ135" s="4">
        <f t="shared" si="1375"/>
        <v>-1.0341279318639721E-2</v>
      </c>
      <c r="AEA135" s="4">
        <f t="shared" si="1375"/>
        <v>-1.1292192375473773E-2</v>
      </c>
      <c r="AEB135" s="4">
        <f t="shared" si="1375"/>
        <v>-1.0465922586855544E-2</v>
      </c>
      <c r="AEC135" s="4">
        <f t="shared" si="1375"/>
        <v>-2.4801914323763939E-3</v>
      </c>
      <c r="AED135" s="4">
        <f t="shared" si="1375"/>
        <v>1.6312783557109693E-2</v>
      </c>
      <c r="AEE135" s="4">
        <f t="shared" si="1375"/>
        <v>-1.390805496580619E-2</v>
      </c>
      <c r="AEF135" s="4">
        <f t="shared" si="1375"/>
        <v>1.6313093943985564E-2</v>
      </c>
      <c r="AEG135" s="4">
        <f t="shared" si="1375"/>
        <v>-1.1555917764453985E-2</v>
      </c>
      <c r="AEH135" s="4">
        <f t="shared" si="1375"/>
        <v>-2.2493770183933774E-3</v>
      </c>
      <c r="AEI135" s="4">
        <f t="shared" si="1375"/>
        <v>-1.2904047088390437E-3</v>
      </c>
      <c r="AEJ135" s="4">
        <f t="shared" si="1375"/>
        <v>-6.5401300409619048E-3</v>
      </c>
      <c r="AEK135" s="4">
        <f t="shared" si="1375"/>
        <v>-1.7874575736127997E-3</v>
      </c>
      <c r="AEL135" s="4">
        <f t="shared" si="1375"/>
        <v>9.2772341734253753E-3</v>
      </c>
      <c r="AEM135" s="4">
        <f t="shared" si="1375"/>
        <v>-4.4857928314266772E-3</v>
      </c>
      <c r="AEN135" s="4">
        <f t="shared" si="1375"/>
        <v>1.8522373812928077E-2</v>
      </c>
      <c r="AEO135" s="4">
        <f t="shared" si="1375"/>
        <v>4.9426230232902206E-3</v>
      </c>
      <c r="AEP135" s="4">
        <f t="shared" si="1375"/>
        <v>-1.1851897123156421E-3</v>
      </c>
      <c r="AEQ135" s="4">
        <f t="shared" si="1375"/>
        <v>7.1599689953708379E-3</v>
      </c>
      <c r="AER135" s="4">
        <f t="shared" si="1375"/>
        <v>-2.6819140576520406E-2</v>
      </c>
      <c r="AES135" s="4">
        <f t="shared" si="1375"/>
        <v>-1.2134384837354037E-2</v>
      </c>
      <c r="AET135" s="4">
        <f t="shared" si="1375"/>
        <v>-5.8898517640316641E-3</v>
      </c>
      <c r="AEU135" s="4">
        <f t="shared" si="1375"/>
        <v>1.2493947603230963E-2</v>
      </c>
      <c r="AEV135" s="4">
        <f t="shared" si="1375"/>
        <v>-1.7210544613103985E-2</v>
      </c>
      <c r="AEW135" s="4">
        <f t="shared" si="1375"/>
        <v>8.0511020452710795E-3</v>
      </c>
      <c r="AEX135" s="4">
        <f t="shared" si="1375"/>
        <v>-7.5111093297020861E-3</v>
      </c>
      <c r="AEY135" s="4">
        <f t="shared" si="1375"/>
        <v>-1.9559046034708337E-3</v>
      </c>
      <c r="AEZ135" s="4">
        <f t="shared" si="1375"/>
        <v>-5.2089078420289531E-3</v>
      </c>
      <c r="AFA135" s="4">
        <f t="shared" si="1375"/>
        <v>2.865169387433805E-3</v>
      </c>
      <c r="AFB135" s="4">
        <f t="shared" si="1375"/>
        <v>2.1253080216679085E-2</v>
      </c>
      <c r="AFC135" s="4">
        <f t="shared" si="1375"/>
        <v>-7.5776860128035336E-3</v>
      </c>
      <c r="AFD135" s="4">
        <f t="shared" si="1375"/>
        <v>3.3319220502900995E-2</v>
      </c>
      <c r="AFE135" s="4">
        <f t="shared" ref="AFE135:AGM142" si="1376">AFE48-AVERAGE(AFE$41:AFE$45)</f>
        <v>-3.2053872808957592E-2</v>
      </c>
      <c r="AFF135" s="4">
        <f t="shared" si="1376"/>
        <v>1.530395645599238E-2</v>
      </c>
      <c r="AFG135" s="4">
        <f t="shared" si="1376"/>
        <v>-1.0447606178099113E-2</v>
      </c>
      <c r="AFH135" s="4">
        <f t="shared" si="1376"/>
        <v>-4.1581563961164345E-3</v>
      </c>
      <c r="AFI135" s="4">
        <f t="shared" si="1376"/>
        <v>6.2079235215313239E-3</v>
      </c>
      <c r="AFJ135" s="4">
        <f t="shared" si="1376"/>
        <v>-3.144872357738554E-2</v>
      </c>
      <c r="AFK135" s="4">
        <f t="shared" si="1376"/>
        <v>-1.3076451014742561E-2</v>
      </c>
      <c r="AFL135" s="4">
        <f t="shared" si="1376"/>
        <v>1.2306623152539102E-3</v>
      </c>
      <c r="AFM135" s="4">
        <f t="shared" si="1376"/>
        <v>3.1738057661976037E-2</v>
      </c>
      <c r="AFN135" s="4">
        <f t="shared" si="1376"/>
        <v>1.4830903686560003E-2</v>
      </c>
      <c r="AFO135" s="4">
        <f t="shared" si="1376"/>
        <v>7.8548654336062472E-3</v>
      </c>
      <c r="AFP135" s="4">
        <f t="shared" si="1376"/>
        <v>9.3496784172384419E-3</v>
      </c>
      <c r="AFQ135" s="4">
        <f t="shared" si="1376"/>
        <v>-3.8186749301454344E-3</v>
      </c>
      <c r="AFR135" s="4">
        <f t="shared" si="1376"/>
        <v>7.3483441587830376E-5</v>
      </c>
      <c r="AFS135" s="4">
        <f t="shared" si="1376"/>
        <v>3.7988655583558063E-3</v>
      </c>
      <c r="AFT135" s="4">
        <f t="shared" si="1376"/>
        <v>1.3220031316626794E-6</v>
      </c>
      <c r="AFU135" s="4">
        <f t="shared" si="1376"/>
        <v>-2.8512194246076744E-3</v>
      </c>
      <c r="AFV135" s="4">
        <f t="shared" si="1376"/>
        <v>1.6637838364457168E-3</v>
      </c>
      <c r="AFW135" s="4">
        <f t="shared" si="1376"/>
        <v>7.7982225407556109E-3</v>
      </c>
      <c r="AFX135" s="4">
        <f t="shared" si="1376"/>
        <v>1.7786180224538959E-2</v>
      </c>
      <c r="AFY135" s="4">
        <f t="shared" si="1376"/>
        <v>-3.6954223756122595E-3</v>
      </c>
      <c r="AFZ135" s="4">
        <f t="shared" si="1376"/>
        <v>-1.1347472812235044E-2</v>
      </c>
      <c r="AGA135" s="4">
        <f t="shared" si="1376"/>
        <v>-9.7901884855649754E-3</v>
      </c>
      <c r="AGB135" s="4">
        <f t="shared" si="1376"/>
        <v>-8.686832791488807E-3</v>
      </c>
      <c r="AGC135" s="4">
        <f t="shared" si="1376"/>
        <v>-4.9975053543814749E-3</v>
      </c>
      <c r="AGD135" s="4">
        <f t="shared" si="1376"/>
        <v>1.7899029916652744E-2</v>
      </c>
      <c r="AGE135" s="4">
        <f t="shared" si="1376"/>
        <v>-5.3074291517117731E-3</v>
      </c>
      <c r="AGF135" s="4">
        <f t="shared" si="1376"/>
        <v>1.2483425555598638E-2</v>
      </c>
      <c r="AGG135" s="4">
        <f t="shared" si="1376"/>
        <v>1.5209958102598878E-2</v>
      </c>
      <c r="AGH135" s="4">
        <f t="shared" si="1376"/>
        <v>1.3840991354686629E-3</v>
      </c>
      <c r="AGI135" s="4">
        <f t="shared" si="1376"/>
        <v>-2.085218396501403E-2</v>
      </c>
      <c r="AGJ135" s="4">
        <f t="shared" si="1376"/>
        <v>-9.3109866482424791E-3</v>
      </c>
      <c r="AGK135" s="4">
        <f t="shared" si="1376"/>
        <v>-1.3715123213124472E-2</v>
      </c>
      <c r="AGL135" s="4">
        <f t="shared" si="1376"/>
        <v>6.5816462441251663E-3</v>
      </c>
      <c r="AGM135" s="4">
        <f t="shared" si="1376"/>
        <v>-1.1490417933256985E-2</v>
      </c>
      <c r="AGN135" s="4">
        <f t="shared" si="1331"/>
        <v>1.7453041319816119E-3</v>
      </c>
      <c r="AGO135" s="4">
        <f t="shared" si="1331"/>
        <v>5.5974275780487012E-3</v>
      </c>
      <c r="AGP135" s="4">
        <f t="shared" si="1331"/>
        <v>-9.3122744962782604E-5</v>
      </c>
      <c r="AGQ135" s="4">
        <f t="shared" si="1331"/>
        <v>8.5923109257065589E-3</v>
      </c>
      <c r="AGR135" s="4">
        <f t="shared" si="1331"/>
        <v>1.0201178864036918E-2</v>
      </c>
      <c r="AGS135" s="4">
        <f t="shared" si="1331"/>
        <v>-1.2694752935204546E-2</v>
      </c>
      <c r="AGT135" s="4">
        <f t="shared" si="1331"/>
        <v>1.6947254320929077E-2</v>
      </c>
      <c r="AGU135" s="4">
        <f t="shared" si="1331"/>
        <v>2.0021891612828271E-3</v>
      </c>
      <c r="AGV135" s="4">
        <f t="shared" si="1331"/>
        <v>3.214524182370648E-3</v>
      </c>
      <c r="AGW135" s="4">
        <f t="shared" si="1331"/>
        <v>6.9050503627903102E-3</v>
      </c>
      <c r="AGX135" s="4">
        <f t="shared" si="1331"/>
        <v>1.1520387334047818E-3</v>
      </c>
      <c r="AGY135" s="4">
        <f t="shared" si="1331"/>
        <v>8.0195029753312198E-3</v>
      </c>
      <c r="AGZ135" s="4">
        <f t="shared" si="1331"/>
        <v>2.9459254035990794E-3</v>
      </c>
      <c r="AHA135" s="4">
        <f t="shared" si="1331"/>
        <v>-4.1895089735175979E-3</v>
      </c>
      <c r="AHB135" s="4">
        <f t="shared" si="1331"/>
        <v>4.8480827856641163E-3</v>
      </c>
      <c r="AHC135" s="4">
        <f t="shared" si="1331"/>
        <v>-4.9321408898321852E-3</v>
      </c>
      <c r="AHD135" s="4">
        <f t="shared" si="1331"/>
        <v>-1.6925842974981439E-2</v>
      </c>
      <c r="AHE135" s="4">
        <f t="shared" si="1331"/>
        <v>6.7081848404492578E-3</v>
      </c>
      <c r="AHF135" s="4">
        <f t="shared" si="1331"/>
        <v>1.8068169391960723E-2</v>
      </c>
      <c r="AHG135" s="4">
        <f t="shared" si="1331"/>
        <v>-4.8811358319351371E-3</v>
      </c>
      <c r="AHH135" s="4">
        <f t="shared" si="1331"/>
        <v>1.099147977990768E-2</v>
      </c>
      <c r="AHI135" s="4">
        <f t="shared" si="1331"/>
        <v>-4.9802586145817878E-3</v>
      </c>
      <c r="AHJ135" s="4">
        <f t="shared" si="1331"/>
        <v>2.2507898942547698E-2</v>
      </c>
      <c r="AHK135" s="4">
        <f t="shared" si="1331"/>
        <v>2.7371140106558678E-3</v>
      </c>
      <c r="AHL135" s="4">
        <f t="shared" si="1331"/>
        <v>2.0146431226851277E-3</v>
      </c>
      <c r="AHM135" s="4">
        <f t="shared" si="1331"/>
        <v>-1.9750620010412778E-4</v>
      </c>
      <c r="AHN135" s="4">
        <f t="shared" si="1331"/>
        <v>-1.6720191905797224E-2</v>
      </c>
      <c r="AHO135" s="4">
        <f t="shared" si="1331"/>
        <v>1.1028383691607253E-2</v>
      </c>
      <c r="AHP135" s="4">
        <f t="shared" si="1331"/>
        <v>4.1961856717628084E-4</v>
      </c>
      <c r="AHQ135" s="4">
        <f t="shared" si="1331"/>
        <v>2.9822408420739684E-4</v>
      </c>
      <c r="AHR135" s="4">
        <f t="shared" si="1331"/>
        <v>5.9783294255127614E-3</v>
      </c>
      <c r="AHS135" s="4">
        <f t="shared" si="1331"/>
        <v>-7.7674704308055339E-3</v>
      </c>
      <c r="AHT135" s="4">
        <f t="shared" si="1331"/>
        <v>-4.7518368786888957E-3</v>
      </c>
      <c r="AHU135" s="4">
        <f t="shared" si="1331"/>
        <v>1.3780021199949432E-2</v>
      </c>
      <c r="AHV135" s="4">
        <f t="shared" si="1331"/>
        <v>-2.0003834598513674E-2</v>
      </c>
      <c r="AHW135" s="4">
        <f t="shared" si="1331"/>
        <v>-1.1776125062928026E-3</v>
      </c>
      <c r="AHX135" s="4">
        <f t="shared" si="1331"/>
        <v>-4.888172700600886E-3</v>
      </c>
      <c r="AHY135" s="4">
        <f t="shared" si="1331"/>
        <v>-3.5063518727906392E-3</v>
      </c>
      <c r="AHZ135" s="4">
        <f t="shared" si="1331"/>
        <v>1.0761381211398698E-2</v>
      </c>
      <c r="AIA135" s="4">
        <f t="shared" si="1331"/>
        <v>-3.9750744767480337E-3</v>
      </c>
      <c r="AIB135" s="4">
        <f t="shared" si="1331"/>
        <v>1.3197056388465016E-2</v>
      </c>
      <c r="AIC135" s="4">
        <f t="shared" si="1331"/>
        <v>-8.4409831481644191E-3</v>
      </c>
      <c r="AID135" s="4">
        <f t="shared" si="1331"/>
        <v>5.3619746893322166E-4</v>
      </c>
      <c r="AIE135" s="4">
        <f t="shared" si="1331"/>
        <v>-3.7069930122536759E-3</v>
      </c>
      <c r="AIF135" s="4">
        <f t="shared" si="1331"/>
        <v>2.3803602809100866E-3</v>
      </c>
      <c r="AIG135" s="4">
        <f t="shared" si="1331"/>
        <v>-7.4956151952830759E-3</v>
      </c>
      <c r="AIH135" s="4">
        <f t="shared" si="1331"/>
        <v>4.668575944211547E-3</v>
      </c>
      <c r="AII135" s="4">
        <f t="shared" si="1331"/>
        <v>-1.4798333704160088E-2</v>
      </c>
      <c r="AIJ135" s="4">
        <f t="shared" si="1331"/>
        <v>1.9768347845356915E-2</v>
      </c>
      <c r="AIK135" s="4">
        <f t="shared" si="1331"/>
        <v>5.419262661951035E-3</v>
      </c>
      <c r="AIL135" s="4">
        <f t="shared" si="1331"/>
        <v>-6.0580949128841667E-3</v>
      </c>
      <c r="AIM135" s="4">
        <f t="shared" si="1331"/>
        <v>4.7746625339523995E-3</v>
      </c>
      <c r="AIN135" s="4">
        <f t="shared" si="1331"/>
        <v>-9.2963293161418097E-3</v>
      </c>
      <c r="AIO135" s="4">
        <f t="shared" si="1331"/>
        <v>-2.0225008892179489E-2</v>
      </c>
      <c r="AIP135" s="4">
        <f t="shared" si="1331"/>
        <v>-1.2421986437556183E-2</v>
      </c>
      <c r="AIQ135" s="4">
        <f t="shared" si="1331"/>
        <v>-1.2277603136546904E-4</v>
      </c>
      <c r="AIR135" s="4">
        <f t="shared" si="1331"/>
        <v>-4.9854634582645337E-2</v>
      </c>
      <c r="AIS135" s="4">
        <f t="shared" si="1331"/>
        <v>3.644047204638348E-3</v>
      </c>
      <c r="AIT135" s="4">
        <f t="shared" si="1331"/>
        <v>1.6986188441286566E-3</v>
      </c>
      <c r="AIU135" s="4">
        <f t="shared" si="1331"/>
        <v>-1.0001077208788119E-2</v>
      </c>
      <c r="AIV135" s="4">
        <f t="shared" si="1331"/>
        <v>-1.2962302219128618E-2</v>
      </c>
      <c r="AIW135" s="4">
        <f t="shared" si="1331"/>
        <v>-6.1611433343286446E-3</v>
      </c>
      <c r="AIX135" s="4">
        <f t="shared" si="1331"/>
        <v>-9.0713483128101926E-4</v>
      </c>
      <c r="AIY135" s="4">
        <f t="shared" si="1331"/>
        <v>3.0233418492930436E-3</v>
      </c>
      <c r="AIZ135" s="4">
        <f t="shared" si="1332"/>
        <v>1.0002885474625129E-2</v>
      </c>
      <c r="AJA135" s="4">
        <f t="shared" si="1332"/>
        <v>-1.5608726520683104E-2</v>
      </c>
      <c r="AJB135" s="4">
        <f t="shared" si="1332"/>
        <v>1.7972358808604351E-2</v>
      </c>
      <c r="AJC135" s="4">
        <f t="shared" si="1332"/>
        <v>4.7158437331305727E-3</v>
      </c>
      <c r="AJD135" s="4">
        <f t="shared" si="1332"/>
        <v>5.6586217958169548E-3</v>
      </c>
      <c r="AJE135" s="4">
        <f t="shared" si="1332"/>
        <v>9.8811852437688495E-3</v>
      </c>
      <c r="AJF135" s="4">
        <f t="shared" si="1332"/>
        <v>-2.8359475823641615E-2</v>
      </c>
      <c r="AJG135" s="4">
        <f t="shared" si="1332"/>
        <v>-8.3405317712465076E-3</v>
      </c>
      <c r="AJH135" s="4">
        <f t="shared" si="1332"/>
        <v>5.0462823337427262E-4</v>
      </c>
      <c r="AJI135" s="4">
        <f t="shared" si="1332"/>
        <v>1.0301477423360723E-3</v>
      </c>
      <c r="AJJ135" s="4">
        <f t="shared" si="1332"/>
        <v>1.8930028749888861E-2</v>
      </c>
      <c r="AJK135" s="4">
        <f t="shared" si="1332"/>
        <v>3.6184678201031076E-3</v>
      </c>
      <c r="AJL135" s="4">
        <f t="shared" si="1332"/>
        <v>3.8486698476597303E-2</v>
      </c>
      <c r="AJM135" s="4">
        <f t="shared" si="1332"/>
        <v>8.5701383277030714E-4</v>
      </c>
      <c r="AJN135" s="4">
        <f t="shared" si="1332"/>
        <v>2.6481265533288426E-3</v>
      </c>
      <c r="AJO135" s="4">
        <f t="shared" si="1332"/>
        <v>-2.5761866831983788E-3</v>
      </c>
      <c r="AJP135" s="4">
        <f t="shared" si="1332"/>
        <v>1.2560886183062183E-3</v>
      </c>
      <c r="AJQ135" s="4">
        <f t="shared" si="1332"/>
        <v>-2.3612710837995161E-2</v>
      </c>
      <c r="AJR135" s="4">
        <f t="shared" si="1332"/>
        <v>1.1113092251796134E-3</v>
      </c>
      <c r="AJS135" s="4">
        <f t="shared" si="1332"/>
        <v>1.762834567160251E-2</v>
      </c>
      <c r="AJT135" s="4">
        <f t="shared" si="1332"/>
        <v>1.19881635856076E-2</v>
      </c>
      <c r="AJU135" s="4">
        <f t="shared" si="1332"/>
        <v>-2.464938380837973E-3</v>
      </c>
      <c r="AJV135" s="4">
        <f t="shared" si="1332"/>
        <v>-9.6483744025053983E-3</v>
      </c>
      <c r="AJW135" s="4">
        <f t="shared" si="1332"/>
        <v>-7.0121050863890299E-3</v>
      </c>
      <c r="AJX135" s="4">
        <f t="shared" si="1332"/>
        <v>-3.2173905048068809E-3</v>
      </c>
      <c r="AJY135" s="4">
        <f t="shared" si="1332"/>
        <v>5.5257760270828286E-3</v>
      </c>
      <c r="AJZ135" s="4">
        <f t="shared" si="1332"/>
        <v>-5.5430679707394025E-3</v>
      </c>
      <c r="AKA135" s="4">
        <f t="shared" si="1332"/>
        <v>-2.6672539453107178E-3</v>
      </c>
      <c r="AKB135" s="4">
        <f t="shared" si="1332"/>
        <v>-4.1493119705731177E-4</v>
      </c>
      <c r="AKC135" s="4">
        <f t="shared" si="1332"/>
        <v>-9.6368398469295468E-3</v>
      </c>
      <c r="AKD135" s="4">
        <f t="shared" si="1332"/>
        <v>1.7223379187767805E-2</v>
      </c>
      <c r="AKE135" s="4">
        <f t="shared" si="1332"/>
        <v>-2.0238212132737552E-2</v>
      </c>
      <c r="AKF135" s="4">
        <f t="shared" si="1332"/>
        <v>-8.7391782455967931E-4</v>
      </c>
      <c r="AKG135" s="4">
        <f t="shared" si="1332"/>
        <v>-7.3473164677127743E-3</v>
      </c>
      <c r="AKH135" s="4">
        <f t="shared" si="1332"/>
        <v>8.2028669548718149E-3</v>
      </c>
      <c r="AKI135" s="4">
        <f t="shared" si="1332"/>
        <v>-7.8628638165638715E-3</v>
      </c>
      <c r="AKJ135" s="4">
        <f t="shared" si="1332"/>
        <v>-7.9531692380975308E-3</v>
      </c>
      <c r="AKK135" s="4">
        <f t="shared" si="1332"/>
        <v>-4.7885047662506713E-3</v>
      </c>
      <c r="AKL135" s="4">
        <f t="shared" si="1332"/>
        <v>-6.245659563614404E-3</v>
      </c>
      <c r="AKM135" s="4">
        <f t="shared" si="1332"/>
        <v>1.2321932919544769E-2</v>
      </c>
      <c r="AKN135" s="4">
        <f t="shared" si="1332"/>
        <v>3.8760851502082944E-2</v>
      </c>
      <c r="AKO135" s="4">
        <f t="shared" si="1332"/>
        <v>-1.2765168352142906E-3</v>
      </c>
      <c r="AKP135" s="4">
        <f t="shared" si="1332"/>
        <v>1.9814540103499359E-3</v>
      </c>
      <c r="AKQ135" s="4">
        <f t="shared" si="1332"/>
        <v>2.7013087653565068E-3</v>
      </c>
      <c r="AKR135" s="4">
        <f t="shared" si="1332"/>
        <v>-2.3509172674716985E-3</v>
      </c>
      <c r="AKS135" s="4">
        <f t="shared" si="1332"/>
        <v>-2.9099630840241845E-3</v>
      </c>
      <c r="AKT135" s="4">
        <f t="shared" si="1332"/>
        <v>8.8723763347039256E-3</v>
      </c>
      <c r="AKU135" s="4">
        <f t="shared" si="1332"/>
        <v>-4.9169766020334396E-3</v>
      </c>
      <c r="AKV135" s="4">
        <f t="shared" si="1332"/>
        <v>4.2366199787628091E-3</v>
      </c>
      <c r="AKW135" s="4">
        <f t="shared" si="1332"/>
        <v>-6.2325890774887439E-3</v>
      </c>
      <c r="AKX135" s="4">
        <f t="shared" si="1332"/>
        <v>1.2433821728628188E-2</v>
      </c>
      <c r="AKY135" s="4">
        <f t="shared" si="1332"/>
        <v>-2.0949897823398268E-3</v>
      </c>
      <c r="AKZ135" s="4">
        <f t="shared" si="1332"/>
        <v>2.4013931964315373E-2</v>
      </c>
      <c r="ALA135" s="4">
        <f t="shared" si="1332"/>
        <v>-2.3410696046412018E-2</v>
      </c>
      <c r="ALB135" s="4">
        <f t="shared" si="1332"/>
        <v>-3.0728456907362011E-3</v>
      </c>
      <c r="ALC135" s="4">
        <f t="shared" si="1332"/>
        <v>-1.3776646855743267E-3</v>
      </c>
      <c r="ALD135" s="4">
        <f t="shared" si="1332"/>
        <v>9.3638178403889095E-3</v>
      </c>
      <c r="ALE135" s="4">
        <f t="shared" si="1332"/>
        <v>-2.096542905701557E-2</v>
      </c>
      <c r="ALF135" s="4">
        <f t="shared" si="1332"/>
        <v>1.046279534786722E-2</v>
      </c>
      <c r="ALG135" s="4">
        <f t="shared" si="1332"/>
        <v>1.106512691526397E-2</v>
      </c>
      <c r="ALH135" s="4">
        <f t="shared" si="1332"/>
        <v>5.502652532259367E-3</v>
      </c>
      <c r="ALI135" s="4">
        <f t="shared" si="1332"/>
        <v>9.3316886875760719E-3</v>
      </c>
      <c r="ALJ135" s="4">
        <f t="shared" si="1332"/>
        <v>-1.9155150205241629E-2</v>
      </c>
      <c r="ALK135" s="4">
        <f t="shared" si="1332"/>
        <v>2.983232771450757E-2</v>
      </c>
      <c r="ALL135" s="4">
        <f t="shared" si="1333"/>
        <v>-1.1805932145764564E-3</v>
      </c>
      <c r="ALM135" s="4">
        <f t="shared" si="1333"/>
        <v>9.655618168639352E-4</v>
      </c>
      <c r="ALP135" s="25">
        <f t="shared" si="1230"/>
        <v>4.0785825129778919E-5</v>
      </c>
      <c r="ALQ135" s="25">
        <f>SUM(ALP133:ALP135)</f>
        <v>1.5345564717113426E-3</v>
      </c>
      <c r="ALU135" s="4">
        <f t="shared" si="1334"/>
        <v>1.7939667542453453E-2</v>
      </c>
      <c r="ALV135" s="1">
        <f t="shared" si="1335"/>
        <v>7.1894366690027869E-2</v>
      </c>
      <c r="ALW135" s="4">
        <f t="shared" si="1336"/>
        <v>1.6463803454274908</v>
      </c>
      <c r="ALX135" s="4">
        <f t="shared" si="1337"/>
        <v>1.9623414611334626</v>
      </c>
      <c r="ALY135" s="4">
        <f t="shared" si="1338"/>
        <v>2.5807596372676254</v>
      </c>
      <c r="ALZ135" s="1" t="str">
        <f t="shared" si="1339"/>
        <v>NieodrzucamyH0</v>
      </c>
      <c r="AMC135" s="1">
        <f t="shared" si="1340"/>
        <v>3.9101607665738107E-2</v>
      </c>
      <c r="AMD135" s="4">
        <f t="shared" si="1341"/>
        <v>2.1318467863266499</v>
      </c>
      <c r="AME135" s="4">
        <f t="shared" si="1342"/>
        <v>2.7764451051977934</v>
      </c>
      <c r="AMF135" s="4">
        <f t="shared" si="1343"/>
        <v>4.604094871349993</v>
      </c>
      <c r="AMG135" s="1" t="str">
        <f t="shared" si="1344"/>
        <v>NieodrzucamyH0</v>
      </c>
      <c r="AMJ135" s="37">
        <f t="shared" si="1345"/>
        <v>0.47799999999999998</v>
      </c>
      <c r="AMK135" s="1">
        <f t="shared" si="1346"/>
        <v>-1.3914021704740882</v>
      </c>
      <c r="AML135" s="25">
        <f t="shared" si="1347"/>
        <v>1.6448536269514715</v>
      </c>
      <c r="AMM135" s="25">
        <f t="shared" si="1348"/>
        <v>1.9599639845400536</v>
      </c>
      <c r="AMN135" s="25">
        <f t="shared" si="1349"/>
        <v>2.5758293035488999</v>
      </c>
      <c r="AMO135" s="1" t="str">
        <f t="shared" si="1350"/>
        <v>NieodrzucamyH0</v>
      </c>
      <c r="AMS135" s="1">
        <f t="shared" si="1351"/>
        <v>-1.6317823992030929</v>
      </c>
      <c r="AMT135" s="25">
        <f t="shared" si="1352"/>
        <v>1.6448536269514715</v>
      </c>
      <c r="AMU135" s="25">
        <f t="shared" si="1353"/>
        <v>1.9599639845400536</v>
      </c>
      <c r="AMV135" s="25">
        <f t="shared" si="1354"/>
        <v>2.5758293035488999</v>
      </c>
      <c r="AMW135" s="1" t="str">
        <f t="shared" si="1355"/>
        <v>NieodrzucamyH0</v>
      </c>
    </row>
    <row r="136" spans="1:1037" x14ac:dyDescent="0.25">
      <c r="A136" s="13">
        <v>3</v>
      </c>
      <c r="B136" s="4">
        <f t="shared" ref="B136:AG136" si="1377">B49-AVERAGE(B$41:B$45)</f>
        <v>1.3705205222627817E-3</v>
      </c>
      <c r="C136" s="4">
        <f t="shared" si="1377"/>
        <v>2.309790122815308E-2</v>
      </c>
      <c r="D136" s="4">
        <f t="shared" si="1377"/>
        <v>1.4443893133171404E-3</v>
      </c>
      <c r="E136" s="4">
        <f t="shared" si="1377"/>
        <v>2.0468412430168555E-2</v>
      </c>
      <c r="F136" s="4">
        <f t="shared" si="1377"/>
        <v>-2.6759933171234589E-2</v>
      </c>
      <c r="G136" s="4">
        <f t="shared" si="1377"/>
        <v>2.3573164288101807E-2</v>
      </c>
      <c r="H136" s="4">
        <f t="shared" si="1377"/>
        <v>-5.5953123468276515E-3</v>
      </c>
      <c r="I136" s="4">
        <f t="shared" si="1377"/>
        <v>-5.698028920052502E-3</v>
      </c>
      <c r="J136" s="4">
        <f t="shared" si="1377"/>
        <v>2.1488233921065032E-2</v>
      </c>
      <c r="K136" s="4">
        <f t="shared" si="1377"/>
        <v>-1.332034769582683E-2</v>
      </c>
      <c r="L136" s="4">
        <f t="shared" si="1377"/>
        <v>1.1372008035661747E-2</v>
      </c>
      <c r="M136" s="4">
        <f t="shared" si="1377"/>
        <v>-1.2936374563630873E-4</v>
      </c>
      <c r="N136" s="4">
        <f t="shared" si="1377"/>
        <v>1.2389009478193373E-2</v>
      </c>
      <c r="O136" s="4">
        <f t="shared" si="1377"/>
        <v>7.1498431404035372E-4</v>
      </c>
      <c r="P136" s="4">
        <f t="shared" si="1377"/>
        <v>1.4170628821682102E-3</v>
      </c>
      <c r="Q136" s="4">
        <f t="shared" si="1377"/>
        <v>1.2702524626408414E-2</v>
      </c>
      <c r="R136" s="4">
        <f t="shared" si="1377"/>
        <v>-3.2308279947252452E-2</v>
      </c>
      <c r="S136" s="4">
        <f t="shared" si="1377"/>
        <v>-9.5856957749097475E-3</v>
      </c>
      <c r="T136" s="4">
        <f t="shared" si="1377"/>
        <v>2.3799431970670311E-2</v>
      </c>
      <c r="U136" s="4">
        <f t="shared" si="1377"/>
        <v>3.5585756107621297E-2</v>
      </c>
      <c r="V136" s="4">
        <f t="shared" si="1377"/>
        <v>2.1137115020462473E-2</v>
      </c>
      <c r="W136" s="4">
        <f t="shared" si="1377"/>
        <v>2.1773612868642225E-3</v>
      </c>
      <c r="X136" s="4">
        <f t="shared" si="1377"/>
        <v>4.0176984928754315E-3</v>
      </c>
      <c r="Y136" s="4">
        <f t="shared" si="1377"/>
        <v>-7.6810111553196371E-3</v>
      </c>
      <c r="Z136" s="4">
        <f t="shared" si="1377"/>
        <v>6.3043621003713145E-3</v>
      </c>
      <c r="AA136" s="4">
        <f t="shared" si="1377"/>
        <v>-8.1427827974594694E-3</v>
      </c>
      <c r="AB136" s="4">
        <f t="shared" si="1377"/>
        <v>-2.1725913393977683E-4</v>
      </c>
      <c r="AC136" s="4">
        <f t="shared" si="1377"/>
        <v>8.7609714460715575E-3</v>
      </c>
      <c r="AD136" s="4">
        <f t="shared" si="1377"/>
        <v>2.0887845208545598E-3</v>
      </c>
      <c r="AE136" s="4">
        <f t="shared" si="1377"/>
        <v>3.0292319607123606E-3</v>
      </c>
      <c r="AF136" s="4">
        <f t="shared" si="1377"/>
        <v>1.4914352481927233E-3</v>
      </c>
      <c r="AG136" s="4">
        <f t="shared" si="1377"/>
        <v>1.0388807989256442E-2</v>
      </c>
      <c r="AH136" s="4">
        <f t="shared" ref="AH136:BM136" si="1378">AH49-AVERAGE(AH$41:AH$45)</f>
        <v>3.9689314974605885E-3</v>
      </c>
      <c r="AI136" s="4">
        <f t="shared" si="1378"/>
        <v>-2.0191282002853055E-3</v>
      </c>
      <c r="AJ136" s="4">
        <f t="shared" si="1378"/>
        <v>-2.0812138434801735E-3</v>
      </c>
      <c r="AK136" s="4">
        <f t="shared" si="1378"/>
        <v>-4.3007168699397995E-3</v>
      </c>
      <c r="AL136" s="4">
        <f t="shared" si="1378"/>
        <v>-1.6275820428736244E-2</v>
      </c>
      <c r="AM136" s="4">
        <f t="shared" si="1378"/>
        <v>-1.1925424143105236E-2</v>
      </c>
      <c r="AN136" s="4">
        <f t="shared" si="1378"/>
        <v>-6.2752439881372229E-3</v>
      </c>
      <c r="AO136" s="4">
        <f t="shared" si="1378"/>
        <v>1.6481479862836552E-2</v>
      </c>
      <c r="AP136" s="4">
        <f t="shared" si="1378"/>
        <v>5.4334235994798925E-3</v>
      </c>
      <c r="AQ136" s="4">
        <f t="shared" si="1378"/>
        <v>-1.4800725126554219E-2</v>
      </c>
      <c r="AR136" s="4">
        <f t="shared" si="1378"/>
        <v>4.8759645638081197E-4</v>
      </c>
      <c r="AS136" s="4">
        <f t="shared" si="1378"/>
        <v>3.7643321161729651E-2</v>
      </c>
      <c r="AT136" s="4">
        <f t="shared" si="1378"/>
        <v>1.015100037842487E-2</v>
      </c>
      <c r="AU136" s="4">
        <f t="shared" si="1378"/>
        <v>8.7550312874131939E-3</v>
      </c>
      <c r="AV136" s="4">
        <f t="shared" si="1378"/>
        <v>7.1343324523256091E-2</v>
      </c>
      <c r="AW136" s="4">
        <f t="shared" si="1378"/>
        <v>9.9468769282412099E-3</v>
      </c>
      <c r="AX136" s="4">
        <f t="shared" si="1378"/>
        <v>-1.9855560939941114E-4</v>
      </c>
      <c r="AY136" s="4">
        <f t="shared" si="1378"/>
        <v>-1.081628726042875E-3</v>
      </c>
      <c r="AZ136" s="4">
        <f t="shared" si="1378"/>
        <v>5.0267430643701006E-3</v>
      </c>
      <c r="BA136" s="4">
        <f t="shared" si="1378"/>
        <v>3.1961105847486712E-3</v>
      </c>
      <c r="BB136" s="4">
        <f t="shared" si="1378"/>
        <v>-1.4244713366185198E-2</v>
      </c>
      <c r="BC136" s="4">
        <f t="shared" si="1378"/>
        <v>2.3381256090560836E-2</v>
      </c>
      <c r="BD136" s="4">
        <f t="shared" si="1378"/>
        <v>-1.1933528021428276E-3</v>
      </c>
      <c r="BE136" s="4">
        <f t="shared" si="1378"/>
        <v>3.1944275111823253E-2</v>
      </c>
      <c r="BF136" s="4">
        <f t="shared" si="1378"/>
        <v>1.2561830297491028E-2</v>
      </c>
      <c r="BG136" s="4">
        <f t="shared" si="1378"/>
        <v>1.7074167927723736E-3</v>
      </c>
      <c r="BH136" s="4">
        <f t="shared" si="1378"/>
        <v>-3.2218595203859599E-2</v>
      </c>
      <c r="BI136" s="4">
        <f t="shared" si="1378"/>
        <v>1.9293913338749906E-2</v>
      </c>
      <c r="BJ136" s="4">
        <f t="shared" si="1378"/>
        <v>-3.870569772807387E-3</v>
      </c>
      <c r="BK136" s="4">
        <f t="shared" si="1378"/>
        <v>1.3880299902158645E-2</v>
      </c>
      <c r="BL136" s="4">
        <f t="shared" si="1378"/>
        <v>-6.3956372978841523E-3</v>
      </c>
      <c r="BM136" s="4">
        <f t="shared" si="1378"/>
        <v>7.9004140776500718E-3</v>
      </c>
      <c r="BN136" s="4">
        <f t="shared" ref="BN136:CS136" si="1379">BN49-AVERAGE(BN$41:BN$45)</f>
        <v>-8.5598779479079574E-3</v>
      </c>
      <c r="BO136" s="4">
        <f t="shared" si="1379"/>
        <v>8.4812896887759542E-3</v>
      </c>
      <c r="BP136" s="4">
        <f t="shared" si="1379"/>
        <v>2.1114297026145326E-2</v>
      </c>
      <c r="BQ136" s="4">
        <f t="shared" si="1379"/>
        <v>3.4653367021949127E-3</v>
      </c>
      <c r="BR136" s="4">
        <f t="shared" si="1379"/>
        <v>1.0096790658304097E-2</v>
      </c>
      <c r="BS136" s="4">
        <f t="shared" si="1379"/>
        <v>8.146158320216635E-3</v>
      </c>
      <c r="BT136" s="4">
        <f t="shared" si="1379"/>
        <v>-2.9429450128054787E-3</v>
      </c>
      <c r="BU136" s="4">
        <f t="shared" si="1379"/>
        <v>3.1687403647535444E-3</v>
      </c>
      <c r="BV136" s="4">
        <f t="shared" si="1379"/>
        <v>-6.9354936429124117E-5</v>
      </c>
      <c r="BW136" s="4">
        <f t="shared" si="1379"/>
        <v>5.7401006332536714E-3</v>
      </c>
      <c r="BX136" s="4">
        <f t="shared" si="1379"/>
        <v>2.8496708893976347E-2</v>
      </c>
      <c r="BY136" s="4">
        <f t="shared" si="1379"/>
        <v>1.1138291039516849E-3</v>
      </c>
      <c r="BZ136" s="4">
        <f t="shared" si="1379"/>
        <v>-1.6226077690396062E-2</v>
      </c>
      <c r="CA136" s="4">
        <f t="shared" si="1379"/>
        <v>-3.7972194101757763E-4</v>
      </c>
      <c r="CB136" s="4">
        <f t="shared" si="1379"/>
        <v>-1.2062151911769992E-3</v>
      </c>
      <c r="CC136" s="4">
        <f t="shared" si="1379"/>
        <v>-6.6185324701986768E-3</v>
      </c>
      <c r="CD136" s="4">
        <f t="shared" si="1379"/>
        <v>1.9475632521929555E-2</v>
      </c>
      <c r="CE136" s="4">
        <f t="shared" si="1379"/>
        <v>2.4856409148284002E-4</v>
      </c>
      <c r="CF136" s="4">
        <f t="shared" si="1379"/>
        <v>-2.726769952630435E-3</v>
      </c>
      <c r="CG136" s="4">
        <f t="shared" si="1379"/>
        <v>-1.3139648851268141E-2</v>
      </c>
      <c r="CH136" s="4">
        <f t="shared" si="1379"/>
        <v>-1.6932470600599593E-3</v>
      </c>
      <c r="CI136" s="4">
        <f t="shared" si="1379"/>
        <v>1.3445606046697003E-2</v>
      </c>
      <c r="CJ136" s="4">
        <f t="shared" si="1379"/>
        <v>3.0091136970729064E-2</v>
      </c>
      <c r="CK136" s="4">
        <f t="shared" si="1379"/>
        <v>3.4262840310451525E-3</v>
      </c>
      <c r="CL136" s="4">
        <f t="shared" si="1379"/>
        <v>8.8420065307643209E-3</v>
      </c>
      <c r="CM136" s="4">
        <f t="shared" si="1379"/>
        <v>-2.493864869412396E-3</v>
      </c>
      <c r="CN136" s="4">
        <f t="shared" si="1379"/>
        <v>-9.9210164753676562E-3</v>
      </c>
      <c r="CO136" s="4">
        <f t="shared" si="1379"/>
        <v>6.3819487283946095E-3</v>
      </c>
      <c r="CP136" s="4">
        <f t="shared" si="1379"/>
        <v>1.0383997533247844E-2</v>
      </c>
      <c r="CQ136" s="4">
        <f t="shared" si="1379"/>
        <v>-1.823411492907713E-2</v>
      </c>
      <c r="CR136" s="4">
        <f t="shared" si="1379"/>
        <v>8.0977586822820417E-3</v>
      </c>
      <c r="CS136" s="4">
        <f t="shared" si="1379"/>
        <v>-9.8743371844790921E-3</v>
      </c>
      <c r="CT136" s="4">
        <f t="shared" ref="CT136:DZ136" si="1380">CT49-AVERAGE(CT$41:CT$45)</f>
        <v>-8.7702797963102024E-3</v>
      </c>
      <c r="CU136" s="4">
        <f t="shared" si="1380"/>
        <v>-1.4731036888978779E-3</v>
      </c>
      <c r="CV136" s="4">
        <f t="shared" si="1380"/>
        <v>-2.2108823024749528E-2</v>
      </c>
      <c r="CW136" s="4">
        <f t="shared" si="1380"/>
        <v>-2.2752230771680822E-2</v>
      </c>
      <c r="CX136" s="4">
        <f t="shared" si="1380"/>
        <v>5.8802927862044337E-3</v>
      </c>
      <c r="CY136" s="4">
        <f t="shared" si="1380"/>
        <v>3.6589928523891747E-3</v>
      </c>
      <c r="CZ136" s="4">
        <f t="shared" si="1380"/>
        <v>-1.7805362269682412E-3</v>
      </c>
      <c r="DA136" s="4">
        <f t="shared" si="1380"/>
        <v>-2.1550548292758771E-2</v>
      </c>
      <c r="DB136" s="4">
        <f t="shared" si="1380"/>
        <v>-4.6394697940364028E-3</v>
      </c>
      <c r="DC136" s="4">
        <f t="shared" si="1380"/>
        <v>3.1536861808539665E-2</v>
      </c>
      <c r="DD136" s="4">
        <f t="shared" si="1380"/>
        <v>-2.9751103061172929E-2</v>
      </c>
      <c r="DE136" s="4">
        <f t="shared" si="1380"/>
        <v>-1.9433348412023429E-2</v>
      </c>
      <c r="DF136" s="4">
        <f t="shared" si="1380"/>
        <v>1.5869447659626699E-2</v>
      </c>
      <c r="DG136" s="4">
        <f t="shared" si="1380"/>
        <v>8.1413327444798574E-3</v>
      </c>
      <c r="DH136" s="4">
        <f t="shared" si="1380"/>
        <v>4.0907330246783544E-2</v>
      </c>
      <c r="DI136" s="4">
        <f t="shared" si="1380"/>
        <v>2.9701460514986568E-3</v>
      </c>
      <c r="DJ136" s="4">
        <f t="shared" si="1380"/>
        <v>4.6085218787108315E-3</v>
      </c>
      <c r="DK136" s="4">
        <f t="shared" si="1380"/>
        <v>-6.0946165166600045E-3</v>
      </c>
      <c r="DL136" s="4">
        <f t="shared" si="1380"/>
        <v>-9.9394907114723294E-3</v>
      </c>
      <c r="DM136" s="4">
        <f t="shared" si="1380"/>
        <v>-5.4390787199159046E-2</v>
      </c>
      <c r="DN136" s="4">
        <f t="shared" si="1380"/>
        <v>2.0877632335359178E-2</v>
      </c>
      <c r="DO136" s="4">
        <f t="shared" si="1380"/>
        <v>-5.4171630427778802E-3</v>
      </c>
      <c r="DP136" s="4">
        <f t="shared" si="1380"/>
        <v>-4.3792396611382796E-3</v>
      </c>
      <c r="DQ136" s="4">
        <f t="shared" si="1380"/>
        <v>-1.4711805096043121E-2</v>
      </c>
      <c r="DR136" s="4">
        <f t="shared" si="1380"/>
        <v>2.6608635827637828E-3</v>
      </c>
      <c r="DS136" s="4">
        <f t="shared" si="1380"/>
        <v>-1.8853645473254733E-2</v>
      </c>
      <c r="DT136" s="4">
        <f t="shared" si="1380"/>
        <v>1.0855296781166182E-2</v>
      </c>
      <c r="DU136" s="4">
        <f t="shared" si="1380"/>
        <v>-1.6887696953675858E-2</v>
      </c>
      <c r="DV136" s="4">
        <f t="shared" si="1380"/>
        <v>-4.1180494165079212E-2</v>
      </c>
      <c r="DW136" s="4">
        <f t="shared" si="1380"/>
        <v>4.9896986966767413E-3</v>
      </c>
      <c r="DX136" s="4">
        <f t="shared" si="1380"/>
        <v>2.3527723758583419E-2</v>
      </c>
      <c r="DY136" s="4">
        <f t="shared" si="1380"/>
        <v>-9.5480398987470058E-2</v>
      </c>
      <c r="DZ136" s="4">
        <f t="shared" si="1380"/>
        <v>-4.5609516141919076E-2</v>
      </c>
      <c r="EA136" s="4">
        <f t="shared" ref="EA136:GL139" si="1381">EA49-AVERAGE(EA$41:EA$45)</f>
        <v>-4.5121034370620497E-2</v>
      </c>
      <c r="EB136" s="4">
        <f t="shared" si="1381"/>
        <v>-1.1521620604232874E-2</v>
      </c>
      <c r="EC136" s="4">
        <f t="shared" si="1381"/>
        <v>9.3211962489131352E-4</v>
      </c>
      <c r="ED136" s="4">
        <f t="shared" si="1381"/>
        <v>1.5183790544608184E-2</v>
      </c>
      <c r="EE136" s="4">
        <f t="shared" si="1381"/>
        <v>3.9066759283565263E-3</v>
      </c>
      <c r="EF136" s="4">
        <f t="shared" si="1381"/>
        <v>-4.9462567352290002E-2</v>
      </c>
      <c r="EG136" s="4">
        <f t="shared" si="1381"/>
        <v>-5.2119508662598754E-4</v>
      </c>
      <c r="EH136" s="4">
        <f t="shared" si="1381"/>
        <v>-3.0645307262839074E-2</v>
      </c>
      <c r="EI136" s="4">
        <f t="shared" si="1381"/>
        <v>-1.0934972720018154E-2</v>
      </c>
      <c r="EJ136" s="4">
        <f t="shared" si="1381"/>
        <v>0.13492026587224376</v>
      </c>
      <c r="EK136" s="4">
        <f t="shared" si="1381"/>
        <v>1.136236879297251E-2</v>
      </c>
      <c r="EL136" s="4">
        <f t="shared" si="1381"/>
        <v>-7.5287431402604632E-2</v>
      </c>
      <c r="EM136" s="4">
        <f t="shared" si="1381"/>
        <v>-1.7805126763052261E-2</v>
      </c>
      <c r="EN136" s="4">
        <f t="shared" si="1381"/>
        <v>3.8988261584999321E-3</v>
      </c>
      <c r="EO136" s="4">
        <f t="shared" si="1381"/>
        <v>3.2523776850794002E-2</v>
      </c>
      <c r="EP136" s="4">
        <f t="shared" si="1381"/>
        <v>7.4511276259848205E-3</v>
      </c>
      <c r="EQ136" s="4">
        <f t="shared" si="1381"/>
        <v>-1.8633630344683523E-2</v>
      </c>
      <c r="ER136" s="4">
        <f t="shared" si="1381"/>
        <v>0.24698280968638189</v>
      </c>
      <c r="ES136" s="4">
        <f t="shared" si="1381"/>
        <v>-1.9200126517930224E-2</v>
      </c>
      <c r="ET136" s="4">
        <f t="shared" si="1381"/>
        <v>-2.466560410843734E-2</v>
      </c>
      <c r="EU136" s="4">
        <f t="shared" si="1381"/>
        <v>-5.245751715642415E-3</v>
      </c>
      <c r="EV136" s="4">
        <f t="shared" si="1381"/>
        <v>3.4372595528421989E-3</v>
      </c>
      <c r="EW136" s="4">
        <f t="shared" si="1381"/>
        <v>5.8193848623646287E-2</v>
      </c>
      <c r="EX136" s="4">
        <f t="shared" si="1381"/>
        <v>-1.4361677137373446E-2</v>
      </c>
      <c r="EY136" s="4">
        <f t="shared" si="1381"/>
        <v>2.3511130367732454E-2</v>
      </c>
      <c r="EZ136" s="4">
        <f t="shared" si="1381"/>
        <v>1.7865242928282156E-2</v>
      </c>
      <c r="FA136" s="4">
        <f t="shared" si="1381"/>
        <v>4.2054777115192232E-2</v>
      </c>
      <c r="FB136" s="4">
        <f t="shared" si="1381"/>
        <v>-6.4526883413553804E-3</v>
      </c>
      <c r="FC136" s="4">
        <f t="shared" si="1381"/>
        <v>6.0306051932654918E-3</v>
      </c>
      <c r="FD136" s="4">
        <f t="shared" si="1381"/>
        <v>3.9938201324279995E-3</v>
      </c>
      <c r="FE136" s="4">
        <f t="shared" si="1381"/>
        <v>-5.5016089101391982E-3</v>
      </c>
      <c r="FF136" s="4">
        <f t="shared" si="1381"/>
        <v>-4.7689968792403569E-3</v>
      </c>
      <c r="FG136" s="4">
        <f t="shared" si="1381"/>
        <v>2.0009936582187832E-2</v>
      </c>
      <c r="FH136" s="4">
        <f t="shared" si="1381"/>
        <v>-2.7086053232541212E-3</v>
      </c>
      <c r="FI136" s="4">
        <f t="shared" si="1381"/>
        <v>1.4424904559782169E-2</v>
      </c>
      <c r="FJ136" s="4">
        <f t="shared" si="1381"/>
        <v>-1.6661481881588187E-2</v>
      </c>
      <c r="FK136" s="4">
        <f t="shared" si="1381"/>
        <v>2.4482874660829617E-3</v>
      </c>
      <c r="FL136" s="4">
        <f t="shared" si="1381"/>
        <v>-2.4533369020369551E-3</v>
      </c>
      <c r="FM136" s="4">
        <f t="shared" si="1381"/>
        <v>-1.2507719510382521E-2</v>
      </c>
      <c r="FN136" s="4">
        <f t="shared" si="1381"/>
        <v>1.3685350310440771E-2</v>
      </c>
      <c r="FO136" s="4">
        <f t="shared" si="1381"/>
        <v>-2.0429514233964177E-2</v>
      </c>
      <c r="FP136" s="4">
        <f t="shared" si="1381"/>
        <v>1.6974822763596853E-3</v>
      </c>
      <c r="FQ136" s="4">
        <f t="shared" si="1381"/>
        <v>3.9181448994007172E-3</v>
      </c>
      <c r="FR136" s="4">
        <f t="shared" si="1381"/>
        <v>-2.0931402679636446E-3</v>
      </c>
      <c r="FS136" s="4">
        <f t="shared" si="1381"/>
        <v>3.5517910338287721E-3</v>
      </c>
      <c r="FT136" s="4">
        <f t="shared" si="1381"/>
        <v>-2.9284406810791811E-2</v>
      </c>
      <c r="FU136" s="4">
        <f t="shared" si="1381"/>
        <v>-9.2295465162623436E-3</v>
      </c>
      <c r="FV136" s="4">
        <f t="shared" si="1381"/>
        <v>2.7797399477987421E-3</v>
      </c>
      <c r="FW136" s="4">
        <f t="shared" si="1381"/>
        <v>-6.8483459402506521E-3</v>
      </c>
      <c r="FX136" s="4">
        <f t="shared" si="1381"/>
        <v>1.3310413044840329E-2</v>
      </c>
      <c r="FY136" s="4">
        <f t="shared" si="1381"/>
        <v>1.7310055574918472E-2</v>
      </c>
      <c r="FZ136" s="4">
        <f t="shared" si="1381"/>
        <v>1.1992702887803368E-2</v>
      </c>
      <c r="GA136" s="4">
        <f t="shared" si="1381"/>
        <v>1.8470237943203393E-3</v>
      </c>
      <c r="GB136" s="4">
        <f t="shared" si="1381"/>
        <v>-2.4812635250703683E-3</v>
      </c>
      <c r="GC136" s="4">
        <f t="shared" si="1381"/>
        <v>-2.3073962935708476E-2</v>
      </c>
      <c r="GD136" s="4">
        <f t="shared" si="1381"/>
        <v>-6.5534784002297286E-2</v>
      </c>
      <c r="GE136" s="4">
        <f t="shared" si="1381"/>
        <v>-6.2423632248546929E-3</v>
      </c>
      <c r="GF136" s="4">
        <f t="shared" si="1381"/>
        <v>1.868810204412874E-3</v>
      </c>
      <c r="GG136" s="4">
        <f t="shared" si="1381"/>
        <v>-1.3820821078207486E-2</v>
      </c>
      <c r="GH136" s="4">
        <f t="shared" si="1381"/>
        <v>1.7863552561232204E-2</v>
      </c>
      <c r="GI136" s="4">
        <f t="shared" si="1381"/>
        <v>-3.751682107528985E-2</v>
      </c>
      <c r="GJ136" s="4">
        <f t="shared" si="1381"/>
        <v>2.6205059172891301E-2</v>
      </c>
      <c r="GK136" s="4">
        <f t="shared" si="1381"/>
        <v>5.1767916229421992E-2</v>
      </c>
      <c r="GL136" s="4">
        <f t="shared" si="1381"/>
        <v>5.6173289371424698E-2</v>
      </c>
      <c r="GM136" s="4">
        <f t="shared" si="1360"/>
        <v>2.5189080944150455E-4</v>
      </c>
      <c r="GN136" s="4">
        <f t="shared" si="1360"/>
        <v>1.4381140931306704E-2</v>
      </c>
      <c r="GO136" s="4">
        <f>GO49-AVERAGE(GO$41:GO$45)</f>
        <v>-4.0733545728918102E-2</v>
      </c>
      <c r="GP136" s="4">
        <f t="shared" ref="GP136:JA142" si="1382">GP49-AVERAGE(GP$41:GP$45)</f>
        <v>-4.1341373130073293E-2</v>
      </c>
      <c r="GQ136" s="4">
        <f t="shared" si="1382"/>
        <v>1.9661997763880459E-2</v>
      </c>
      <c r="GR136" s="4">
        <f t="shared" si="1382"/>
        <v>-2.7316943148237923E-3</v>
      </c>
      <c r="GS136" s="4">
        <f t="shared" si="1382"/>
        <v>4.4408636931121881E-3</v>
      </c>
      <c r="GT136" s="4">
        <f t="shared" si="1382"/>
        <v>1.6280979952585449E-2</v>
      </c>
      <c r="GU136" s="4">
        <f t="shared" si="1382"/>
        <v>6.8745690585709819E-3</v>
      </c>
      <c r="GV136" s="4">
        <f t="shared" si="1382"/>
        <v>-6.3861687128531248E-3</v>
      </c>
      <c r="GW136" s="4">
        <f t="shared" si="1382"/>
        <v>-7.9604016571688356E-3</v>
      </c>
      <c r="GX136" s="4">
        <f t="shared" si="1382"/>
        <v>-1.7559188881827434E-2</v>
      </c>
      <c r="GY136" s="4">
        <f t="shared" si="1382"/>
        <v>-8.0253788816659656E-3</v>
      </c>
      <c r="GZ136" s="4">
        <f t="shared" si="1382"/>
        <v>-2.5596353087085993E-2</v>
      </c>
      <c r="HA136" s="4">
        <f t="shared" si="1382"/>
        <v>-2.3199255586030067E-2</v>
      </c>
      <c r="HB136" s="4">
        <f t="shared" si="1382"/>
        <v>1.7065093606460326E-2</v>
      </c>
      <c r="HC136" s="4">
        <f t="shared" si="1382"/>
        <v>4.1289135912004143E-2</v>
      </c>
      <c r="HD136" s="4">
        <f t="shared" si="1382"/>
        <v>2.2378885278180688E-2</v>
      </c>
      <c r="HE136" s="4">
        <f t="shared" si="1382"/>
        <v>9.7226389001814646E-3</v>
      </c>
      <c r="HF136" s="4">
        <f t="shared" si="1382"/>
        <v>-2.1202377196474734E-2</v>
      </c>
      <c r="HG136" s="4">
        <f t="shared" si="1382"/>
        <v>-9.1683530045919091E-3</v>
      </c>
      <c r="HH136" s="4">
        <f t="shared" si="1382"/>
        <v>-2.2116065595473893E-2</v>
      </c>
      <c r="HI136" s="4">
        <f t="shared" si="1382"/>
        <v>-3.6983608844180305E-4</v>
      </c>
      <c r="HJ136" s="4">
        <f t="shared" si="1382"/>
        <v>9.3303307959627605E-3</v>
      </c>
      <c r="HK136" s="4">
        <f t="shared" si="1382"/>
        <v>-2.6319493586970969E-3</v>
      </c>
      <c r="HL136" s="4">
        <f t="shared" si="1382"/>
        <v>3.3552761513808885E-2</v>
      </c>
      <c r="HM136" s="4">
        <f t="shared" si="1382"/>
        <v>-1.5994863291486253E-2</v>
      </c>
      <c r="HN136" s="4">
        <f t="shared" si="1382"/>
        <v>4.4472026523289875E-2</v>
      </c>
      <c r="HO136" s="4">
        <f t="shared" si="1382"/>
        <v>-4.3300312147667415E-4</v>
      </c>
      <c r="HP136" s="4">
        <f t="shared" si="1382"/>
        <v>2.3416667883841558E-2</v>
      </c>
      <c r="HQ136" s="4">
        <f t="shared" si="1382"/>
        <v>-3.3964301810354694E-3</v>
      </c>
      <c r="HR136" s="4">
        <f t="shared" si="1382"/>
        <v>-5.0725097639291707E-2</v>
      </c>
      <c r="HS136" s="4">
        <f t="shared" si="1382"/>
        <v>-6.6556681223715677E-3</v>
      </c>
      <c r="HT136" s="4">
        <f t="shared" si="1382"/>
        <v>8.2715003485788266E-3</v>
      </c>
      <c r="HU136" s="4">
        <f t="shared" si="1382"/>
        <v>-1.8673170158707494E-2</v>
      </c>
      <c r="HV136" s="4">
        <f t="shared" si="1382"/>
        <v>-1.3622927070570987E-2</v>
      </c>
      <c r="HW136" s="4">
        <f t="shared" si="1382"/>
        <v>-9.76103323957162E-3</v>
      </c>
      <c r="HX136" s="4">
        <f t="shared" si="1382"/>
        <v>-1.2359837527952198E-2</v>
      </c>
      <c r="HY136" s="4">
        <f t="shared" si="1382"/>
        <v>2.0098247402016212E-2</v>
      </c>
      <c r="HZ136" s="4">
        <f t="shared" si="1382"/>
        <v>6.0907545543211344E-3</v>
      </c>
      <c r="IA136" s="4">
        <f t="shared" si="1382"/>
        <v>-1.258581988028731E-2</v>
      </c>
      <c r="IB136" s="4">
        <f t="shared" si="1382"/>
        <v>-2.6763435517755455E-2</v>
      </c>
      <c r="IC136" s="4">
        <f t="shared" si="1382"/>
        <v>5.3603095553916701E-2</v>
      </c>
      <c r="ID136" s="4">
        <f t="shared" si="1382"/>
        <v>-1.3070019522008574E-2</v>
      </c>
      <c r="IE136" s="4">
        <f t="shared" si="1382"/>
        <v>-2.3692895680023059E-3</v>
      </c>
      <c r="IF136" s="4">
        <f t="shared" si="1382"/>
        <v>-1.3022417287816244E-2</v>
      </c>
      <c r="IG136" s="4">
        <f t="shared" si="1382"/>
        <v>-9.9588203085264893E-3</v>
      </c>
      <c r="IH136" s="4">
        <f t="shared" si="1382"/>
        <v>-1.8307869405111778E-2</v>
      </c>
      <c r="II136" s="4">
        <f t="shared" si="1382"/>
        <v>8.2895647242311448E-3</v>
      </c>
      <c r="IJ136" s="4">
        <f t="shared" si="1382"/>
        <v>4.9375744635518116E-4</v>
      </c>
      <c r="IK136" s="4">
        <f t="shared" si="1382"/>
        <v>2.7500177544693152E-2</v>
      </c>
      <c r="IL136" s="4">
        <f t="shared" si="1382"/>
        <v>3.0137992945304289E-2</v>
      </c>
      <c r="IM136" s="4">
        <f t="shared" si="1382"/>
        <v>-8.9217088314880026E-4</v>
      </c>
      <c r="IN136" s="4">
        <f t="shared" si="1382"/>
        <v>0.10710849986416046</v>
      </c>
      <c r="IO136" s="4">
        <f t="shared" si="1382"/>
        <v>-2.4746107352839261E-2</v>
      </c>
      <c r="IP136" s="4">
        <f t="shared" si="1382"/>
        <v>-1.5006601002556484E-3</v>
      </c>
      <c r="IQ136" s="4">
        <f t="shared" si="1382"/>
        <v>-1.0008743777115919E-2</v>
      </c>
      <c r="IR136" s="4">
        <f t="shared" si="1382"/>
        <v>6.6483887167014186E-3</v>
      </c>
      <c r="IS136" s="4">
        <f t="shared" si="1382"/>
        <v>9.0265686023460624E-3</v>
      </c>
      <c r="IT136" s="4">
        <f t="shared" si="1382"/>
        <v>-3.4985917310695898E-2</v>
      </c>
      <c r="IU136" s="4">
        <f t="shared" si="1382"/>
        <v>2.038343474560074E-2</v>
      </c>
      <c r="IV136" s="4">
        <f t="shared" si="1382"/>
        <v>2.0225441083202046E-2</v>
      </c>
      <c r="IW136" s="4">
        <f t="shared" si="1382"/>
        <v>3.3872225468268444E-2</v>
      </c>
      <c r="IX136" s="4">
        <f t="shared" si="1382"/>
        <v>-2.0520192691669947E-3</v>
      </c>
      <c r="IY136" s="4">
        <f t="shared" si="1382"/>
        <v>2.4253582015809653E-3</v>
      </c>
      <c r="IZ136" s="4">
        <f t="shared" si="1382"/>
        <v>3.3524387261846408E-2</v>
      </c>
      <c r="JA136" s="4">
        <f t="shared" si="1382"/>
        <v>9.2579255869812589E-4</v>
      </c>
      <c r="JB136" s="4">
        <f t="shared" si="1363"/>
        <v>-3.4032025627230658E-3</v>
      </c>
      <c r="JC136" s="4">
        <f t="shared" si="1363"/>
        <v>-1.7864428100682856E-2</v>
      </c>
      <c r="JD136" s="4">
        <f t="shared" si="1363"/>
        <v>-4.0644981860709518E-3</v>
      </c>
      <c r="JE136" s="4">
        <f t="shared" si="1363"/>
        <v>9.7515833946192239E-3</v>
      </c>
      <c r="JF136" s="4">
        <f t="shared" si="1363"/>
        <v>-6.9680939827340988E-3</v>
      </c>
      <c r="JG136" s="4">
        <f t="shared" si="1363"/>
        <v>9.1513953319186381E-3</v>
      </c>
      <c r="JH136" s="4">
        <f t="shared" si="1363"/>
        <v>5.1733921438919916E-2</v>
      </c>
      <c r="JI136" s="4">
        <f t="shared" si="1363"/>
        <v>-1.3346813429619339E-4</v>
      </c>
      <c r="JJ136" s="4">
        <f t="shared" si="1363"/>
        <v>1.2358085454209085E-2</v>
      </c>
      <c r="JK136" s="4">
        <f t="shared" si="1363"/>
        <v>-7.2247961398574385E-3</v>
      </c>
      <c r="JL136" s="4">
        <f t="shared" si="1363"/>
        <v>-1.9278344961895219E-2</v>
      </c>
      <c r="JM136" s="4">
        <f t="shared" si="1363"/>
        <v>-2.060547176109441E-2</v>
      </c>
      <c r="JN136" s="4">
        <f t="shared" si="1363"/>
        <v>1.5454351964869864E-3</v>
      </c>
      <c r="JO136" s="4">
        <f t="shared" si="1363"/>
        <v>-4.8716048047602531E-3</v>
      </c>
      <c r="JP136" s="4">
        <f t="shared" si="1363"/>
        <v>1.0524678699384497E-2</v>
      </c>
      <c r="JQ136" s="4">
        <f t="shared" si="1363"/>
        <v>1.0127953468578525E-2</v>
      </c>
      <c r="JR136" s="4">
        <f t="shared" si="1363"/>
        <v>-9.0602577628842926E-3</v>
      </c>
      <c r="JS136" s="4">
        <f t="shared" si="1363"/>
        <v>3.9500579643845755E-3</v>
      </c>
      <c r="JT136" s="4">
        <f t="shared" si="1363"/>
        <v>2.0315894149306048E-2</v>
      </c>
      <c r="JU136" s="4">
        <f t="shared" si="1363"/>
        <v>-1.9919041269604039E-2</v>
      </c>
      <c r="JV136" s="4">
        <f t="shared" si="1363"/>
        <v>-2.833449135086491E-2</v>
      </c>
      <c r="JW136" s="4">
        <f t="shared" si="1363"/>
        <v>4.7985506251500155E-3</v>
      </c>
      <c r="JX136" s="4">
        <f t="shared" si="1363"/>
        <v>-1.5023061327727426E-2</v>
      </c>
      <c r="JY136" s="4">
        <f t="shared" si="1363"/>
        <v>-1.947709318054533E-2</v>
      </c>
      <c r="JZ136" s="4">
        <f t="shared" si="1363"/>
        <v>-2.7774236084883667E-2</v>
      </c>
      <c r="KA136" s="4">
        <f t="shared" si="1363"/>
        <v>-2.4007568387380496E-2</v>
      </c>
      <c r="KB136" s="4">
        <f t="shared" si="1363"/>
        <v>-1.8948111833139943E-2</v>
      </c>
      <c r="KC136" s="4">
        <f t="shared" si="1363"/>
        <v>-6.4701065222363E-3</v>
      </c>
      <c r="KD136" s="4">
        <f t="shared" si="1363"/>
        <v>1.956149901474212E-3</v>
      </c>
      <c r="KE136" s="4">
        <f t="shared" si="1363"/>
        <v>2.8625112031419385E-3</v>
      </c>
      <c r="KF136" s="4">
        <f t="shared" si="1363"/>
        <v>1.0840541499433236E-2</v>
      </c>
      <c r="KG136" s="4">
        <f t="shared" si="1363"/>
        <v>3.2956328435067586E-2</v>
      </c>
      <c r="KH136" s="4">
        <f t="shared" si="1363"/>
        <v>2.8644074376975866E-2</v>
      </c>
      <c r="KI136" s="4">
        <f t="shared" si="1363"/>
        <v>-2.1719465414390706E-2</v>
      </c>
      <c r="KJ136" s="4">
        <f t="shared" si="1363"/>
        <v>-3.3888724305239102E-3</v>
      </c>
      <c r="KK136" s="4">
        <f t="shared" si="1363"/>
        <v>2.0859895545260673E-2</v>
      </c>
      <c r="KL136" s="4">
        <f t="shared" si="1363"/>
        <v>2.1187192822066811E-2</v>
      </c>
      <c r="KM136" s="4">
        <f t="shared" si="1363"/>
        <v>5.2762442180863799E-3</v>
      </c>
      <c r="KN136" s="4">
        <f t="shared" si="1363"/>
        <v>9.5404829127399976E-2</v>
      </c>
      <c r="KO136" s="4">
        <f t="shared" si="1363"/>
        <v>-1.1214890297540797E-2</v>
      </c>
      <c r="KP136" s="4">
        <f t="shared" si="1363"/>
        <v>1.1188368442853513E-2</v>
      </c>
      <c r="KQ136" s="4">
        <f t="shared" si="1363"/>
        <v>3.0029079147605733E-2</v>
      </c>
      <c r="KR136" s="4">
        <f t="shared" si="1363"/>
        <v>-2.1228859732560817E-2</v>
      </c>
      <c r="KS136" s="4">
        <f t="shared" si="1363"/>
        <v>4.1555076946583003E-2</v>
      </c>
      <c r="KT136" s="4">
        <f t="shared" si="1363"/>
        <v>3.615599981452714E-3</v>
      </c>
      <c r="KU136" s="4">
        <f t="shared" si="1363"/>
        <v>3.6091204938349399E-3</v>
      </c>
      <c r="KV136" s="4">
        <f t="shared" si="1363"/>
        <v>-2.020010543642459E-2</v>
      </c>
      <c r="KW136" s="4">
        <f t="shared" si="1363"/>
        <v>-8.1677591740550223E-3</v>
      </c>
      <c r="KX136" s="4">
        <f t="shared" si="1363"/>
        <v>3.4713477252893254E-2</v>
      </c>
      <c r="KY136" s="4">
        <f t="shared" si="1363"/>
        <v>1.6926780875144893E-2</v>
      </c>
      <c r="KZ136" s="4">
        <f t="shared" si="1363"/>
        <v>8.8397370442376954E-3</v>
      </c>
      <c r="LA136" s="4">
        <f t="shared" si="1363"/>
        <v>-9.1023496713866347E-3</v>
      </c>
      <c r="LB136" s="4">
        <f t="shared" si="1363"/>
        <v>2.9939086725940325E-4</v>
      </c>
      <c r="LC136" s="4">
        <f t="shared" si="1363"/>
        <v>-4.7408107108053068E-3</v>
      </c>
      <c r="LD136" s="4">
        <f t="shared" si="1363"/>
        <v>-1.9327722762070513E-2</v>
      </c>
      <c r="LE136" s="4">
        <f t="shared" si="1363"/>
        <v>1.1568231324581884E-2</v>
      </c>
      <c r="LF136" s="4">
        <f t="shared" si="1363"/>
        <v>1.6481376159727116E-2</v>
      </c>
      <c r="LG136" s="4">
        <f t="shared" si="1363"/>
        <v>-1.9873403995152011E-3</v>
      </c>
      <c r="LH136" s="4">
        <f t="shared" si="1363"/>
        <v>1.4330336027737298E-2</v>
      </c>
      <c r="LI136" s="4">
        <f t="shared" si="1363"/>
        <v>1.5034705343711232E-2</v>
      </c>
      <c r="LJ136" s="4">
        <f t="shared" si="1363"/>
        <v>2.362818894708682E-2</v>
      </c>
      <c r="LK136" s="4">
        <f t="shared" si="1363"/>
        <v>-3.5568693612867469E-3</v>
      </c>
      <c r="LL136" s="4">
        <f t="shared" si="1363"/>
        <v>2.4019391612209798E-5</v>
      </c>
      <c r="LM136" s="4">
        <f>LM49-AVERAGE(LM$41:LM$45)</f>
        <v>-7.1310576349076227E-3</v>
      </c>
      <c r="LN136" s="4">
        <f t="shared" ref="LN136:NY140" si="1383">LN49-AVERAGE(LN$41:LN$45)</f>
        <v>-1.5867984233814806E-2</v>
      </c>
      <c r="LO136" s="4">
        <f t="shared" si="1383"/>
        <v>-9.2334104941858459E-3</v>
      </c>
      <c r="LP136" s="4">
        <f t="shared" si="1383"/>
        <v>-2.2211093498706286E-2</v>
      </c>
      <c r="LQ136" s="4">
        <f t="shared" si="1383"/>
        <v>-2.3871318603518873E-2</v>
      </c>
      <c r="LR136" s="4">
        <f t="shared" si="1383"/>
        <v>9.9456389905072697E-3</v>
      </c>
      <c r="LS136" s="4">
        <f t="shared" si="1383"/>
        <v>1.5352909513790919E-2</v>
      </c>
      <c r="LT136" s="4">
        <f t="shared" si="1383"/>
        <v>-1.0223834470558423E-2</v>
      </c>
      <c r="LU136" s="4">
        <f t="shared" si="1383"/>
        <v>-1.2475419563168572E-2</v>
      </c>
      <c r="LV136" s="4">
        <f t="shared" si="1383"/>
        <v>-4.5711845981766773E-3</v>
      </c>
      <c r="LW136" s="4">
        <f t="shared" si="1383"/>
        <v>-4.5741165651336964E-3</v>
      </c>
      <c r="LX136" s="4">
        <f t="shared" si="1383"/>
        <v>-5.1170883838778006E-2</v>
      </c>
      <c r="LY136" s="4">
        <f t="shared" si="1383"/>
        <v>-3.3217001069712454E-2</v>
      </c>
      <c r="LZ136" s="4">
        <f t="shared" si="1383"/>
        <v>-2.4132432950214715E-2</v>
      </c>
      <c r="MA136" s="4">
        <f t="shared" si="1383"/>
        <v>-2.220170540429083E-3</v>
      </c>
      <c r="MB136" s="4">
        <f t="shared" si="1383"/>
        <v>-1.5770721969427616E-2</v>
      </c>
      <c r="MC136" s="4">
        <f t="shared" si="1383"/>
        <v>1.9914291708126017E-2</v>
      </c>
      <c r="MD136" s="4">
        <f t="shared" si="1383"/>
        <v>8.0678995884053122E-3</v>
      </c>
      <c r="ME136" s="4">
        <f t="shared" si="1383"/>
        <v>-2.5198362081764764E-2</v>
      </c>
      <c r="MF136" s="4">
        <f t="shared" si="1383"/>
        <v>1.4713097316035564E-2</v>
      </c>
      <c r="MG136" s="4">
        <f t="shared" si="1383"/>
        <v>6.7850406360294661E-3</v>
      </c>
      <c r="MH136" s="4">
        <f t="shared" si="1383"/>
        <v>5.3410279936331392E-2</v>
      </c>
      <c r="MI136" s="4">
        <f t="shared" si="1383"/>
        <v>2.6692543797123269E-3</v>
      </c>
      <c r="MJ136" s="4">
        <f t="shared" si="1383"/>
        <v>0.17445511630965926</v>
      </c>
      <c r="MK136" s="4">
        <f t="shared" si="1383"/>
        <v>6.8650190380938076E-3</v>
      </c>
      <c r="ML136" s="4">
        <f t="shared" si="1383"/>
        <v>-1.6048477280424475E-3</v>
      </c>
      <c r="MM136" s="4">
        <f t="shared" si="1383"/>
        <v>7.5014949817501092E-3</v>
      </c>
      <c r="MN136" s="4">
        <f t="shared" si="1383"/>
        <v>4.8356478409627484E-3</v>
      </c>
      <c r="MO136" s="4">
        <f t="shared" si="1383"/>
        <v>-1.1426468179550335E-2</v>
      </c>
      <c r="MP136" s="4">
        <f t="shared" si="1383"/>
        <v>-2.2812579369172269E-2</v>
      </c>
      <c r="MQ136" s="4">
        <f t="shared" si="1383"/>
        <v>1.2968218808920764E-2</v>
      </c>
      <c r="MR136" s="4">
        <f t="shared" si="1383"/>
        <v>-2.6782590946784648E-3</v>
      </c>
      <c r="MS136" s="4">
        <f t="shared" si="1383"/>
        <v>-2.5895422776300477E-3</v>
      </c>
      <c r="MT136" s="4">
        <f t="shared" si="1383"/>
        <v>-2.2587927381919216E-5</v>
      </c>
      <c r="MU136" s="4">
        <f t="shared" si="1383"/>
        <v>1.3720311725466169E-2</v>
      </c>
      <c r="MV136" s="4">
        <f t="shared" si="1383"/>
        <v>-1.1803744540490397E-2</v>
      </c>
      <c r="MW136" s="4">
        <f t="shared" si="1383"/>
        <v>6.9624376876279044E-4</v>
      </c>
      <c r="MX136" s="4">
        <f t="shared" si="1383"/>
        <v>-2.6074274445715747E-3</v>
      </c>
      <c r="MY136" s="4">
        <f t="shared" si="1383"/>
        <v>4.5420681464190857E-2</v>
      </c>
      <c r="MZ136" s="4">
        <f t="shared" si="1383"/>
        <v>6.2331410152603661E-3</v>
      </c>
      <c r="NA136" s="4">
        <f t="shared" si="1383"/>
        <v>-1.4761769296812281E-2</v>
      </c>
      <c r="NB136" s="4">
        <f t="shared" si="1383"/>
        <v>-4.7831101843680097E-3</v>
      </c>
      <c r="NC136" s="4">
        <f t="shared" si="1383"/>
        <v>-6.4576830578454113E-3</v>
      </c>
      <c r="ND136" s="4">
        <f t="shared" si="1383"/>
        <v>2.9427133631586781E-3</v>
      </c>
      <c r="NE136" s="4">
        <f t="shared" si="1383"/>
        <v>-8.7005256328179688E-3</v>
      </c>
      <c r="NF136" s="4">
        <f t="shared" si="1383"/>
        <v>1.0050476746556833E-2</v>
      </c>
      <c r="NG136" s="4">
        <f t="shared" si="1383"/>
        <v>2.9489526066948596E-3</v>
      </c>
      <c r="NH136" s="4">
        <f t="shared" si="1383"/>
        <v>-1.7351292799155826E-2</v>
      </c>
      <c r="NI136" s="4">
        <f t="shared" si="1383"/>
        <v>-7.7762514197464421E-3</v>
      </c>
      <c r="NJ136" s="4">
        <f t="shared" si="1383"/>
        <v>-9.8302406852585154E-3</v>
      </c>
      <c r="NK136" s="4">
        <f t="shared" si="1383"/>
        <v>-2.3659696411540899E-2</v>
      </c>
      <c r="NL136" s="4">
        <f t="shared" si="1383"/>
        <v>1.0759332577408038E-2</v>
      </c>
      <c r="NM136" s="4">
        <f t="shared" si="1383"/>
        <v>1.0826720339122508E-4</v>
      </c>
      <c r="NN136" s="4">
        <f t="shared" si="1383"/>
        <v>-4.041974934949405E-2</v>
      </c>
      <c r="NO136" s="4">
        <f t="shared" si="1383"/>
        <v>-3.2043409062531445E-3</v>
      </c>
      <c r="NP136" s="4">
        <f t="shared" si="1383"/>
        <v>1.2056355556474623E-3</v>
      </c>
      <c r="NQ136" s="4">
        <f t="shared" si="1383"/>
        <v>-1.2838979668857817E-2</v>
      </c>
      <c r="NR136" s="4">
        <f t="shared" si="1383"/>
        <v>5.9822634022171587E-3</v>
      </c>
      <c r="NS136" s="4">
        <f t="shared" si="1383"/>
        <v>1.2861999837162894E-2</v>
      </c>
      <c r="NT136" s="4">
        <f t="shared" si="1383"/>
        <v>-3.1458127504069539E-2</v>
      </c>
      <c r="NU136" s="4">
        <f t="shared" si="1383"/>
        <v>-4.243915658486334E-3</v>
      </c>
      <c r="NV136" s="4">
        <f t="shared" si="1383"/>
        <v>5.535827707389725E-3</v>
      </c>
      <c r="NW136" s="4">
        <f t="shared" si="1383"/>
        <v>-2.0420968238988091E-2</v>
      </c>
      <c r="NX136" s="4">
        <f t="shared" si="1383"/>
        <v>-2.023612712648826E-2</v>
      </c>
      <c r="NY136" s="4">
        <f t="shared" si="1383"/>
        <v>-5.8799907416511102E-3</v>
      </c>
      <c r="NZ136" s="4">
        <f t="shared" si="1366"/>
        <v>-2.7000790031465417E-2</v>
      </c>
      <c r="OA136" s="4">
        <f t="shared" si="1366"/>
        <v>-9.0719581109353319E-3</v>
      </c>
      <c r="OB136" s="4">
        <f t="shared" si="1366"/>
        <v>-2.5722463843956218E-2</v>
      </c>
      <c r="OC136" s="4">
        <f t="shared" si="1366"/>
        <v>1.0349126004575507E-2</v>
      </c>
      <c r="OD136" s="4">
        <f t="shared" si="1366"/>
        <v>2.429993020739139E-2</v>
      </c>
      <c r="OE136" s="4">
        <f t="shared" si="1366"/>
        <v>2.5895315842988442E-2</v>
      </c>
      <c r="OF136" s="4">
        <f t="shared" si="1366"/>
        <v>4.7841660674750727E-3</v>
      </c>
      <c r="OG136" s="4">
        <f t="shared" si="1366"/>
        <v>1.2263449327957136E-2</v>
      </c>
      <c r="OH136" s="4">
        <f t="shared" si="1366"/>
        <v>2.996911083243679E-2</v>
      </c>
      <c r="OI136" s="4">
        <f t="shared" si="1366"/>
        <v>1.0821189976574275E-2</v>
      </c>
      <c r="OJ136" s="4">
        <f t="shared" si="1366"/>
        <v>1.4878642927339128E-2</v>
      </c>
      <c r="OK136" s="4">
        <f t="shared" si="1366"/>
        <v>2.041623393498105E-3</v>
      </c>
      <c r="OL136" s="4">
        <f t="shared" si="1366"/>
        <v>1.8329570935956649E-2</v>
      </c>
      <c r="OM136" s="4">
        <f t="shared" si="1366"/>
        <v>3.1825971513261456E-2</v>
      </c>
      <c r="ON136" s="4">
        <f t="shared" si="1366"/>
        <v>-9.1461804031082831E-4</v>
      </c>
      <c r="OO136" s="4">
        <f t="shared" si="1366"/>
        <v>1.9942567440343464E-2</v>
      </c>
      <c r="OP136" s="4">
        <f t="shared" si="1366"/>
        <v>-1.2767432180653128E-2</v>
      </c>
      <c r="OQ136" s="4">
        <f t="shared" si="1366"/>
        <v>8.5121140806503261E-3</v>
      </c>
      <c r="OR136" s="4">
        <f t="shared" si="1366"/>
        <v>7.0444606850486834E-3</v>
      </c>
      <c r="OS136" s="4">
        <f t="shared" si="1366"/>
        <v>-8.8858310390442456E-3</v>
      </c>
      <c r="OT136" s="4">
        <f t="shared" si="1366"/>
        <v>6.7787590690336116E-2</v>
      </c>
      <c r="OU136" s="4">
        <f t="shared" si="1366"/>
        <v>-6.0108805502343335E-3</v>
      </c>
      <c r="OV136" s="4">
        <f t="shared" si="1366"/>
        <v>1.3558382966659498E-2</v>
      </c>
      <c r="OW136" s="4">
        <f t="shared" si="1366"/>
        <v>-1.0521500640345519E-2</v>
      </c>
      <c r="OX136" s="4">
        <f t="shared" si="1366"/>
        <v>-4.535562058956661E-2</v>
      </c>
      <c r="OY136" s="4">
        <f t="shared" si="1366"/>
        <v>-3.134866276270654E-3</v>
      </c>
      <c r="OZ136" s="4">
        <f t="shared" si="1366"/>
        <v>-1.5966103325179351E-2</v>
      </c>
      <c r="PA136" s="4">
        <f t="shared" si="1366"/>
        <v>8.4801346412044787E-2</v>
      </c>
      <c r="PB136" s="4">
        <f t="shared" si="1366"/>
        <v>-1.1343397232896256E-2</v>
      </c>
      <c r="PC136" s="4">
        <f t="shared" si="1366"/>
        <v>-1.1588287546139317E-2</v>
      </c>
      <c r="PD136" s="4">
        <f t="shared" si="1366"/>
        <v>6.8057844585404148E-2</v>
      </c>
      <c r="PE136" s="4">
        <f t="shared" si="1366"/>
        <v>2.1202978479563143E-2</v>
      </c>
      <c r="PF136" s="4">
        <f t="shared" si="1366"/>
        <v>3.3449509418056821E-2</v>
      </c>
      <c r="PG136" s="4">
        <f t="shared" si="1366"/>
        <v>1.9292437255029778E-3</v>
      </c>
      <c r="PH136" s="4">
        <f t="shared" si="1366"/>
        <v>1.7669671320734307E-3</v>
      </c>
      <c r="PI136" s="4">
        <f t="shared" si="1366"/>
        <v>-2.2686256388108905E-2</v>
      </c>
      <c r="PJ136" s="4">
        <f t="shared" si="1366"/>
        <v>-4.1873036209131527E-2</v>
      </c>
      <c r="PK136" s="4">
        <f t="shared" si="1366"/>
        <v>2.1191542434786249E-2</v>
      </c>
      <c r="PL136" s="4">
        <f t="shared" si="1366"/>
        <v>2.6562379897237694E-2</v>
      </c>
      <c r="PM136" s="4">
        <f t="shared" si="1366"/>
        <v>-1.7448025514336038E-2</v>
      </c>
      <c r="PN136" s="4">
        <f t="shared" si="1366"/>
        <v>-2.7103356091808715E-2</v>
      </c>
      <c r="PO136" s="4">
        <f t="shared" si="1366"/>
        <v>-1.1187192659464782E-2</v>
      </c>
      <c r="PP136" s="4">
        <f t="shared" si="1366"/>
        <v>-7.6764234663620357E-3</v>
      </c>
      <c r="PQ136" s="4">
        <f t="shared" si="1366"/>
        <v>5.3619431413831639E-3</v>
      </c>
      <c r="PR136" s="4">
        <f t="shared" si="1366"/>
        <v>1.3993550440803099E-2</v>
      </c>
      <c r="PS136" s="4">
        <f t="shared" si="1366"/>
        <v>1.2457531550015421E-2</v>
      </c>
      <c r="PT136" s="4">
        <f t="shared" si="1366"/>
        <v>9.7972137681260271E-3</v>
      </c>
      <c r="PU136" s="4">
        <f t="shared" si="1366"/>
        <v>-2.5619077569778784E-2</v>
      </c>
      <c r="PV136" s="4">
        <f t="shared" si="1366"/>
        <v>1.6901613459592311E-2</v>
      </c>
      <c r="PW136" s="4">
        <f t="shared" si="1366"/>
        <v>-6.8337825471648777E-3</v>
      </c>
      <c r="PX136" s="4">
        <f t="shared" si="1366"/>
        <v>-2.5484811162646493E-2</v>
      </c>
      <c r="PY136" s="4">
        <f t="shared" si="1366"/>
        <v>2.4366633937207595E-2</v>
      </c>
      <c r="PZ136" s="4">
        <f t="shared" si="1366"/>
        <v>-1.0753153497873645E-2</v>
      </c>
      <c r="QA136" s="4">
        <f t="shared" si="1366"/>
        <v>-2.0993459053100086E-2</v>
      </c>
      <c r="QB136" s="4">
        <f t="shared" si="1366"/>
        <v>1.0654361811721106E-3</v>
      </c>
      <c r="QC136" s="4">
        <f t="shared" si="1366"/>
        <v>1.7759894351848191E-3</v>
      </c>
      <c r="QD136" s="4">
        <f t="shared" si="1366"/>
        <v>8.5972228283130829E-3</v>
      </c>
      <c r="QE136" s="4">
        <f t="shared" si="1366"/>
        <v>5.0038192781160992E-3</v>
      </c>
      <c r="QF136" s="4">
        <f t="shared" si="1366"/>
        <v>0.21990680437857485</v>
      </c>
      <c r="QG136" s="4">
        <f t="shared" si="1366"/>
        <v>-1.4586781046489635E-2</v>
      </c>
      <c r="QH136" s="4">
        <f t="shared" si="1366"/>
        <v>-5.2513122957397402E-3</v>
      </c>
      <c r="QI136" s="4">
        <f t="shared" si="1366"/>
        <v>-1.2156847055743866E-2</v>
      </c>
      <c r="QJ136" s="4">
        <f t="shared" si="1366"/>
        <v>1.5388720385606952E-3</v>
      </c>
      <c r="QK136" s="4">
        <f>QK49-AVERAGE(QK$41:QK$45)</f>
        <v>-1.4405970581813615E-2</v>
      </c>
      <c r="QL136" s="4">
        <f t="shared" ref="QL136:SW140" si="1384">QL49-AVERAGE(QL$41:QL$45)</f>
        <v>-1.0251119081790373E-2</v>
      </c>
      <c r="QM136" s="4">
        <f t="shared" si="1384"/>
        <v>2.043250537570147E-2</v>
      </c>
      <c r="QN136" s="4">
        <f t="shared" si="1384"/>
        <v>6.4646956036895735E-3</v>
      </c>
      <c r="QO136" s="4">
        <f t="shared" si="1384"/>
        <v>8.2234580080032815E-3</v>
      </c>
      <c r="QP136" s="4">
        <f t="shared" si="1384"/>
        <v>7.9560310085464783E-3</v>
      </c>
      <c r="QQ136" s="4">
        <f t="shared" si="1384"/>
        <v>4.5095847741784181E-4</v>
      </c>
      <c r="QR136" s="4">
        <f t="shared" si="1384"/>
        <v>9.4265973584831131E-3</v>
      </c>
      <c r="QS136" s="4">
        <f t="shared" si="1384"/>
        <v>-1.4332359446983297E-2</v>
      </c>
      <c r="QT136" s="4">
        <f t="shared" si="1384"/>
        <v>-9.5013412314902124E-3</v>
      </c>
      <c r="QU136" s="4">
        <f t="shared" si="1384"/>
        <v>1.1778199950791976E-2</v>
      </c>
      <c r="QV136" s="4">
        <f t="shared" si="1384"/>
        <v>-2.017209325792366E-3</v>
      </c>
      <c r="QW136" s="4">
        <f t="shared" si="1384"/>
        <v>6.1221218100235729E-3</v>
      </c>
      <c r="QX136" s="4">
        <f t="shared" si="1384"/>
        <v>-7.0060628407160579E-3</v>
      </c>
      <c r="QY136" s="4">
        <f t="shared" si="1384"/>
        <v>9.9611318917242715E-4</v>
      </c>
      <c r="QZ136" s="4">
        <f t="shared" si="1384"/>
        <v>1.7519907854099338E-2</v>
      </c>
      <c r="RA136" s="4">
        <f t="shared" si="1384"/>
        <v>2.2871044045239741E-3</v>
      </c>
      <c r="RB136" s="4">
        <f t="shared" si="1384"/>
        <v>7.9192347897445899E-3</v>
      </c>
      <c r="RC136" s="4">
        <f t="shared" si="1384"/>
        <v>1.6778335542592192E-2</v>
      </c>
      <c r="RD136" s="4">
        <f t="shared" si="1384"/>
        <v>-1.1482183150104668E-2</v>
      </c>
      <c r="RE136" s="4">
        <f t="shared" si="1384"/>
        <v>-1.2310986128555301E-5</v>
      </c>
      <c r="RF136" s="4">
        <f t="shared" si="1384"/>
        <v>1.3690764205704385E-2</v>
      </c>
      <c r="RG136" s="4">
        <f t="shared" si="1384"/>
        <v>-3.9930673195113772E-2</v>
      </c>
      <c r="RH136" s="4">
        <f t="shared" si="1384"/>
        <v>6.0084594960180988E-3</v>
      </c>
      <c r="RI136" s="4">
        <f t="shared" si="1384"/>
        <v>-1.0286811956434067E-2</v>
      </c>
      <c r="RJ136" s="4">
        <f t="shared" si="1384"/>
        <v>1.3710898707431911E-2</v>
      </c>
      <c r="RK136" s="4">
        <f t="shared" si="1384"/>
        <v>8.5985876446283138E-4</v>
      </c>
      <c r="RL136" s="4">
        <f t="shared" si="1384"/>
        <v>8.8250574206111395E-4</v>
      </c>
      <c r="RM136" s="4">
        <f t="shared" si="1384"/>
        <v>1.0359388940289734E-2</v>
      </c>
      <c r="RN136" s="4">
        <f t="shared" si="1384"/>
        <v>-2.9526657951625505E-3</v>
      </c>
      <c r="RO136" s="4">
        <f t="shared" si="1384"/>
        <v>8.8069750951201391E-3</v>
      </c>
      <c r="RP136" s="4">
        <f t="shared" si="1384"/>
        <v>0</v>
      </c>
      <c r="RQ136" s="4">
        <f t="shared" si="1384"/>
        <v>-9.9427260186210065E-3</v>
      </c>
      <c r="RR136" s="4">
        <f t="shared" si="1384"/>
        <v>-5.3346768102587993E-3</v>
      </c>
      <c r="RS136" s="4">
        <f t="shared" si="1384"/>
        <v>3.1929652262997245E-3</v>
      </c>
      <c r="RT136" s="4">
        <f t="shared" si="1384"/>
        <v>-4.1351810725573359E-3</v>
      </c>
      <c r="RU136" s="4">
        <f t="shared" si="1384"/>
        <v>-7.4622180914724742E-3</v>
      </c>
      <c r="RV136" s="4">
        <f t="shared" si="1384"/>
        <v>2.9333509293887245E-2</v>
      </c>
      <c r="RW136" s="4">
        <f t="shared" si="1384"/>
        <v>-1.0349120245146644E-2</v>
      </c>
      <c r="RX136" s="4">
        <f t="shared" si="1384"/>
        <v>-9.5439014264630112E-3</v>
      </c>
      <c r="RY136" s="4">
        <f t="shared" si="1384"/>
        <v>2.4348559956429289E-2</v>
      </c>
      <c r="RZ136" s="4">
        <f t="shared" si="1384"/>
        <v>7.5490763439361669E-3</v>
      </c>
      <c r="SA136" s="4">
        <f t="shared" si="1384"/>
        <v>-4.080175290619303E-3</v>
      </c>
      <c r="SB136" s="4">
        <f t="shared" si="1384"/>
        <v>-3.7463967331168614E-3</v>
      </c>
      <c r="SC136" s="4">
        <f t="shared" si="1384"/>
        <v>4.9350054191610437E-3</v>
      </c>
      <c r="SD136" s="4">
        <f t="shared" si="1384"/>
        <v>1.1275771475383275E-2</v>
      </c>
      <c r="SE136" s="4">
        <f t="shared" si="1384"/>
        <v>7.9056527618602442E-3</v>
      </c>
      <c r="SF136" s="4">
        <f t="shared" si="1384"/>
        <v>4.182040897836909E-2</v>
      </c>
      <c r="SG136" s="4">
        <f t="shared" si="1384"/>
        <v>1.683016430403525E-3</v>
      </c>
      <c r="SH136" s="4">
        <f t="shared" si="1384"/>
        <v>-1.257303274808339E-2</v>
      </c>
      <c r="SI136" s="4">
        <f t="shared" si="1384"/>
        <v>6.5679291580020699E-3</v>
      </c>
      <c r="SJ136" s="4">
        <f t="shared" si="1384"/>
        <v>-8.1633553804220937E-3</v>
      </c>
      <c r="SK136" s="4">
        <f t="shared" si="1384"/>
        <v>2.0507247794312447E-3</v>
      </c>
      <c r="SL136" s="4">
        <f t="shared" si="1384"/>
        <v>2.1203630554844904E-2</v>
      </c>
      <c r="SM136" s="4">
        <f t="shared" si="1384"/>
        <v>7.4285958296102222E-3</v>
      </c>
      <c r="SN136" s="4">
        <f t="shared" si="1384"/>
        <v>1.3976520858008882E-2</v>
      </c>
      <c r="SO136" s="4">
        <f t="shared" si="1384"/>
        <v>-1.0403776975460931E-2</v>
      </c>
      <c r="SP136" s="4">
        <f t="shared" si="1384"/>
        <v>2.919005827643021E-2</v>
      </c>
      <c r="SQ136" s="4">
        <f t="shared" si="1384"/>
        <v>8.7612924546707632E-3</v>
      </c>
      <c r="SR136" s="4">
        <f t="shared" si="1384"/>
        <v>1.9428823939798782E-2</v>
      </c>
      <c r="SS136" s="4">
        <f t="shared" si="1384"/>
        <v>-1.1521344478829694E-2</v>
      </c>
      <c r="ST136" s="4">
        <f t="shared" si="1384"/>
        <v>-4.7415524643587129E-2</v>
      </c>
      <c r="SU136" s="4">
        <f t="shared" si="1384"/>
        <v>-2.1822270482425585E-3</v>
      </c>
      <c r="SV136" s="4">
        <f t="shared" si="1384"/>
        <v>-1.5599090541086016E-2</v>
      </c>
      <c r="SW136" s="4">
        <f t="shared" si="1384"/>
        <v>4.468372567133308E-2</v>
      </c>
      <c r="SX136" s="4">
        <f t="shared" si="1369"/>
        <v>4.1874850149482114E-3</v>
      </c>
      <c r="SY136" s="4">
        <f t="shared" si="1369"/>
        <v>-7.063932209396653E-3</v>
      </c>
      <c r="SZ136" s="4">
        <f t="shared" si="1369"/>
        <v>2.5140874552092515E-2</v>
      </c>
      <c r="TA136" s="4">
        <f t="shared" si="1369"/>
        <v>-2.0177014897081787E-4</v>
      </c>
      <c r="TB136" s="4">
        <f t="shared" si="1369"/>
        <v>3.817795430867095E-2</v>
      </c>
      <c r="TC136" s="4">
        <f t="shared" si="1369"/>
        <v>5.5690005138882021E-3</v>
      </c>
      <c r="TD136" s="4">
        <f t="shared" si="1369"/>
        <v>-2.286717966780356E-2</v>
      </c>
      <c r="TE136" s="4">
        <f t="shared" si="1369"/>
        <v>-1.7323756243610086E-2</v>
      </c>
      <c r="TF136" s="4">
        <f t="shared" si="1369"/>
        <v>-3.0437875208681492E-2</v>
      </c>
      <c r="TG136" s="4">
        <f t="shared" si="1369"/>
        <v>5.7826800042591322E-3</v>
      </c>
      <c r="TH136" s="4">
        <f t="shared" si="1369"/>
        <v>-2.1237384968217494E-2</v>
      </c>
      <c r="TI136" s="4">
        <f t="shared" si="1369"/>
        <v>-2.3292852957811052E-2</v>
      </c>
      <c r="TJ136" s="4">
        <f t="shared" si="1369"/>
        <v>-1.1575703684845383E-2</v>
      </c>
      <c r="TK136" s="4">
        <f t="shared" si="1369"/>
        <v>-3.91681963418254E-3</v>
      </c>
      <c r="TL136" s="4">
        <f t="shared" si="1369"/>
        <v>-9.7593448148475502E-3</v>
      </c>
      <c r="TM136" s="4">
        <f t="shared" si="1369"/>
        <v>-2.9296641259857698E-3</v>
      </c>
      <c r="TN136" s="4">
        <f t="shared" si="1369"/>
        <v>2.155162040453697E-2</v>
      </c>
      <c r="TO136" s="4">
        <f t="shared" si="1369"/>
        <v>-7.8839837292200114E-3</v>
      </c>
      <c r="TP136" s="4">
        <f t="shared" si="1369"/>
        <v>-2.6311096062929175E-2</v>
      </c>
      <c r="TQ136" s="4">
        <f t="shared" si="1369"/>
        <v>-1.0652861619434829E-2</v>
      </c>
      <c r="TR136" s="4">
        <f t="shared" si="1369"/>
        <v>-1.4829146278400825E-2</v>
      </c>
      <c r="TS136" s="4">
        <f t="shared" si="1369"/>
        <v>-8.6009958938239924E-3</v>
      </c>
      <c r="TT136" s="4">
        <f t="shared" si="1369"/>
        <v>-2.120587311542145E-2</v>
      </c>
      <c r="TU136" s="4">
        <f t="shared" si="1369"/>
        <v>1.3722849645573501E-2</v>
      </c>
      <c r="TV136" s="4">
        <f t="shared" si="1369"/>
        <v>-1.5153960093789089E-2</v>
      </c>
      <c r="TW136" s="4">
        <f t="shared" si="1369"/>
        <v>-3.731680572775882E-2</v>
      </c>
      <c r="TX136" s="4">
        <f t="shared" si="1369"/>
        <v>-3.7298192847574387E-4</v>
      </c>
      <c r="TY136" s="4">
        <f t="shared" si="1369"/>
        <v>1.0508729185212548E-2</v>
      </c>
      <c r="TZ136" s="4">
        <f t="shared" si="1369"/>
        <v>-4.8809361595698753E-3</v>
      </c>
      <c r="UA136" s="4">
        <f t="shared" si="1369"/>
        <v>7.7422488806139396E-3</v>
      </c>
      <c r="UB136" s="4">
        <f t="shared" si="1369"/>
        <v>6.0413569328800008E-2</v>
      </c>
      <c r="UC136" s="4">
        <f t="shared" si="1369"/>
        <v>1.9781590135672862E-4</v>
      </c>
      <c r="UD136" s="4">
        <f t="shared" si="1369"/>
        <v>-1.1237361622327136E-3</v>
      </c>
      <c r="UE136" s="4">
        <f t="shared" si="1369"/>
        <v>2.2519340605115321E-3</v>
      </c>
      <c r="UF136" s="4">
        <f t="shared" si="1369"/>
        <v>1.3639579215264854E-3</v>
      </c>
      <c r="UG136" s="4">
        <f t="shared" si="1369"/>
        <v>1.196600932772103E-3</v>
      </c>
      <c r="UH136" s="4">
        <f t="shared" si="1369"/>
        <v>-2.5905774815044056E-2</v>
      </c>
      <c r="UI136" s="4">
        <f t="shared" si="1369"/>
        <v>1.5542288248064891E-3</v>
      </c>
      <c r="UJ136" s="4">
        <f t="shared" si="1369"/>
        <v>-1.5119046441073264E-3</v>
      </c>
      <c r="UK136" s="4">
        <f t="shared" si="1369"/>
        <v>1.4804052132257332E-2</v>
      </c>
      <c r="UL136" s="4">
        <f t="shared" si="1369"/>
        <v>-2.8001914275069526E-3</v>
      </c>
      <c r="UM136" s="4">
        <f t="shared" si="1369"/>
        <v>1.9426309083886643E-3</v>
      </c>
      <c r="UN136" s="4">
        <f t="shared" si="1369"/>
        <v>-8.8192539539388515E-4</v>
      </c>
      <c r="UO136" s="4">
        <f t="shared" si="1369"/>
        <v>1.1427487114106759E-2</v>
      </c>
      <c r="UP136" s="4">
        <f t="shared" si="1369"/>
        <v>-7.7623549826415211E-3</v>
      </c>
      <c r="UQ136" s="4">
        <f t="shared" si="1369"/>
        <v>4.591850540707091E-2</v>
      </c>
      <c r="UR136" s="4">
        <f t="shared" si="1369"/>
        <v>1.1950107288777507E-2</v>
      </c>
      <c r="US136" s="4">
        <f t="shared" si="1369"/>
        <v>9.1991187077139101E-4</v>
      </c>
      <c r="UT136" s="4">
        <f t="shared" si="1369"/>
        <v>4.7401677023471249E-3</v>
      </c>
      <c r="UU136" s="4">
        <f t="shared" si="1369"/>
        <v>1.2156854065889405E-2</v>
      </c>
      <c r="UV136" s="4">
        <f t="shared" si="1369"/>
        <v>-1.0452303188330915E-2</v>
      </c>
      <c r="UW136" s="4">
        <f t="shared" si="1369"/>
        <v>-4.4621280354914319E-3</v>
      </c>
      <c r="UX136" s="4">
        <f t="shared" si="1369"/>
        <v>-4.5784157510421085E-3</v>
      </c>
      <c r="UY136" s="4">
        <f t="shared" si="1369"/>
        <v>7.6151381946441424E-3</v>
      </c>
      <c r="UZ136" s="4">
        <f t="shared" si="1369"/>
        <v>1.258803134433796E-2</v>
      </c>
      <c r="VA136" s="4">
        <f t="shared" si="1369"/>
        <v>-1.2917475503094952E-3</v>
      </c>
      <c r="VB136" s="4">
        <f t="shared" si="1369"/>
        <v>1.7951438293042167E-2</v>
      </c>
      <c r="VC136" s="4">
        <f t="shared" si="1369"/>
        <v>-1.3013671339933437E-3</v>
      </c>
      <c r="VD136" s="4">
        <f t="shared" si="1369"/>
        <v>3.6553319453071355E-3</v>
      </c>
      <c r="VE136" s="4">
        <f t="shared" si="1369"/>
        <v>-8.2015888580095272E-3</v>
      </c>
      <c r="VF136" s="4">
        <f t="shared" si="1369"/>
        <v>9.1446424486232563E-3</v>
      </c>
      <c r="VG136" s="4">
        <f t="shared" si="1369"/>
        <v>2.0821775656647729E-4</v>
      </c>
      <c r="VH136" s="4">
        <f t="shared" si="1369"/>
        <v>6.9818706855552179E-4</v>
      </c>
      <c r="VI136" s="4">
        <f>VI49-AVERAGE(VI$41:VI$45)</f>
        <v>-6.9610802410265873E-3</v>
      </c>
      <c r="VJ136" s="4">
        <f t="shared" ref="VJ136:XU140" si="1385">VJ49-AVERAGE(VJ$41:VJ$45)</f>
        <v>-1.5424092456601654E-2</v>
      </c>
      <c r="VK136" s="4">
        <f t="shared" si="1385"/>
        <v>7.5874375635178841E-3</v>
      </c>
      <c r="VL136" s="4">
        <f t="shared" si="1385"/>
        <v>-4.9466510376795173E-4</v>
      </c>
      <c r="VM136" s="4">
        <f t="shared" si="1385"/>
        <v>-1.9736130015429239E-2</v>
      </c>
      <c r="VN136" s="4">
        <f t="shared" si="1385"/>
        <v>8.7419612213752995E-4</v>
      </c>
      <c r="VO136" s="4">
        <f t="shared" si="1385"/>
        <v>-1.067604529375626E-3</v>
      </c>
      <c r="VP136" s="4">
        <f t="shared" si="1385"/>
        <v>-2.1335429686704658E-2</v>
      </c>
      <c r="VQ136" s="4">
        <f t="shared" si="1385"/>
        <v>5.5858088239681422E-3</v>
      </c>
      <c r="VR136" s="4">
        <f t="shared" si="1385"/>
        <v>6.0053755864382819E-3</v>
      </c>
      <c r="VS136" s="4">
        <f t="shared" si="1385"/>
        <v>-5.1329651599079729E-3</v>
      </c>
      <c r="VT136" s="4">
        <f t="shared" si="1385"/>
        <v>-1.0983242704031082E-3</v>
      </c>
      <c r="VU136" s="4">
        <f t="shared" si="1385"/>
        <v>2.4073874573312053E-2</v>
      </c>
      <c r="VV136" s="4">
        <f t="shared" si="1385"/>
        <v>1.7132925100517043E-2</v>
      </c>
      <c r="VW136" s="4">
        <f t="shared" si="1385"/>
        <v>1.2116680322876081E-2</v>
      </c>
      <c r="VX136" s="4">
        <f t="shared" si="1385"/>
        <v>-6.1144828571214034E-3</v>
      </c>
      <c r="VY136" s="4">
        <f t="shared" si="1385"/>
        <v>1.8777066749812756E-2</v>
      </c>
      <c r="VZ136" s="4">
        <f t="shared" si="1385"/>
        <v>-2.4919066123893344E-2</v>
      </c>
      <c r="WA136" s="4">
        <f t="shared" si="1385"/>
        <v>-6.0747620887144941E-3</v>
      </c>
      <c r="WB136" s="4">
        <f t="shared" si="1385"/>
        <v>1.6388216797008144E-2</v>
      </c>
      <c r="WC136" s="4">
        <f t="shared" si="1385"/>
        <v>-7.5469215698738994E-4</v>
      </c>
      <c r="WD136" s="4">
        <f t="shared" si="1385"/>
        <v>4.3692358799849694E-2</v>
      </c>
      <c r="WE136" s="4">
        <f t="shared" si="1385"/>
        <v>1.4397709963418681E-2</v>
      </c>
      <c r="WF136" s="4">
        <f t="shared" si="1385"/>
        <v>3.8300378706373579E-3</v>
      </c>
      <c r="WG136" s="4">
        <f t="shared" si="1385"/>
        <v>3.3046595024547716E-2</v>
      </c>
      <c r="WH136" s="4">
        <f t="shared" si="1385"/>
        <v>-2.9658734214022951E-2</v>
      </c>
      <c r="WI136" s="4">
        <f t="shared" si="1385"/>
        <v>1.5978936682102349E-2</v>
      </c>
      <c r="WJ136" s="4">
        <f t="shared" si="1385"/>
        <v>2.7575610989309024E-2</v>
      </c>
      <c r="WK136" s="4">
        <f t="shared" si="1385"/>
        <v>-8.5821512586427874E-3</v>
      </c>
      <c r="WL136" s="4">
        <f t="shared" si="1385"/>
        <v>1.9152249375007625E-2</v>
      </c>
      <c r="WM136" s="4">
        <f t="shared" si="1385"/>
        <v>5.96746210931805E-3</v>
      </c>
      <c r="WN136" s="4">
        <f t="shared" si="1385"/>
        <v>1.9624326694212407E-2</v>
      </c>
      <c r="WO136" s="4">
        <f t="shared" si="1385"/>
        <v>3.9434131838689867E-3</v>
      </c>
      <c r="WP136" s="4">
        <f t="shared" si="1385"/>
        <v>-8.5396201040233675E-5</v>
      </c>
      <c r="WQ136" s="4">
        <f t="shared" si="1385"/>
        <v>8.9737808921275947E-3</v>
      </c>
      <c r="WR136" s="4">
        <f t="shared" si="1385"/>
        <v>6.098891438887412E-3</v>
      </c>
      <c r="WS136" s="4">
        <f t="shared" si="1385"/>
        <v>-4.6060714643990058E-2</v>
      </c>
      <c r="WT136" s="4">
        <f t="shared" si="1385"/>
        <v>3.755475041431576E-2</v>
      </c>
      <c r="WU136" s="4">
        <f t="shared" si="1385"/>
        <v>-2.9853171200170917E-3</v>
      </c>
      <c r="WV136" s="4">
        <f t="shared" si="1385"/>
        <v>2.7627104332787044E-2</v>
      </c>
      <c r="WW136" s="4">
        <f t="shared" si="1385"/>
        <v>-6.7625715802154453E-3</v>
      </c>
      <c r="WX136" s="4">
        <f t="shared" si="1385"/>
        <v>-3.4516349275497751E-2</v>
      </c>
      <c r="WY136" s="4">
        <f t="shared" si="1385"/>
        <v>-3.2680116912551039E-3</v>
      </c>
      <c r="WZ136" s="4">
        <f t="shared" si="1385"/>
        <v>-1.7414349399363835E-3</v>
      </c>
      <c r="XA136" s="4">
        <f t="shared" si="1385"/>
        <v>-1.4153041598679446E-2</v>
      </c>
      <c r="XB136" s="4">
        <f t="shared" si="1385"/>
        <v>-2.5553544838498993E-2</v>
      </c>
      <c r="XC136" s="4">
        <f t="shared" si="1385"/>
        <v>2.7166298703295844E-2</v>
      </c>
      <c r="XD136" s="4">
        <f t="shared" si="1385"/>
        <v>-2.1921764522237052E-3</v>
      </c>
      <c r="XE136" s="4">
        <f t="shared" si="1385"/>
        <v>-4.9762162537933113E-2</v>
      </c>
      <c r="XF136" s="4">
        <f t="shared" si="1385"/>
        <v>-2.0459211364891355E-2</v>
      </c>
      <c r="XG136" s="4">
        <f t="shared" si="1385"/>
        <v>-3.3800235368983832E-3</v>
      </c>
      <c r="XH136" s="4">
        <f t="shared" si="1385"/>
        <v>-1.4091674687373537E-2</v>
      </c>
      <c r="XI136" s="4">
        <f t="shared" si="1385"/>
        <v>1.8331534142681941E-3</v>
      </c>
      <c r="XJ136" s="4">
        <f t="shared" si="1385"/>
        <v>1.5039065035583398E-2</v>
      </c>
      <c r="XK136" s="4">
        <f t="shared" si="1385"/>
        <v>-1.3031235971535653E-2</v>
      </c>
      <c r="XL136" s="4">
        <f t="shared" si="1385"/>
        <v>-1.4588662872651089E-2</v>
      </c>
      <c r="XM136" s="4">
        <f t="shared" si="1385"/>
        <v>-1.6924476073838818E-2</v>
      </c>
      <c r="XN136" s="4">
        <f t="shared" si="1385"/>
        <v>-2.0876413721340369E-2</v>
      </c>
      <c r="XO136" s="4">
        <f t="shared" si="1385"/>
        <v>-1.1387850529463266E-2</v>
      </c>
      <c r="XP136" s="4">
        <f t="shared" si="1385"/>
        <v>-2.5107082654389073E-2</v>
      </c>
      <c r="XQ136" s="4">
        <f t="shared" si="1385"/>
        <v>4.413358212193555E-2</v>
      </c>
      <c r="XR136" s="4">
        <f t="shared" si="1385"/>
        <v>-2.4506191831453895E-2</v>
      </c>
      <c r="XS136" s="4">
        <f t="shared" si="1385"/>
        <v>-3.9252389579386898E-2</v>
      </c>
      <c r="XT136" s="4">
        <f t="shared" si="1385"/>
        <v>6.3793698937385387E-2</v>
      </c>
      <c r="XU136" s="4">
        <f t="shared" si="1385"/>
        <v>2.99820367583334E-2</v>
      </c>
      <c r="XV136" s="4">
        <f t="shared" si="1372"/>
        <v>9.2833515488520493E-3</v>
      </c>
      <c r="XW136" s="4">
        <f t="shared" si="1372"/>
        <v>-9.1029672522154794E-3</v>
      </c>
      <c r="XX136" s="4">
        <f t="shared" si="1372"/>
        <v>0.24084498040454921</v>
      </c>
      <c r="XY136" s="4">
        <f t="shared" si="1372"/>
        <v>-9.6920482654041552E-3</v>
      </c>
      <c r="XZ136" s="4">
        <f t="shared" si="1372"/>
        <v>-2.7577267387049191E-3</v>
      </c>
      <c r="YA136" s="4">
        <f t="shared" si="1372"/>
        <v>3.2986655830466491E-2</v>
      </c>
      <c r="YB136" s="4">
        <f t="shared" si="1372"/>
        <v>-4.3431567493091763E-3</v>
      </c>
      <c r="YC136" s="4">
        <f t="shared" si="1372"/>
        <v>-5.7655242040001546E-3</v>
      </c>
      <c r="YD136" s="4">
        <f t="shared" si="1372"/>
        <v>2.7085640540048955E-2</v>
      </c>
      <c r="YE136" s="4">
        <f t="shared" si="1372"/>
        <v>2.8785106157674699E-3</v>
      </c>
      <c r="YF136" s="4">
        <f t="shared" si="1372"/>
        <v>1.9665612590336848E-2</v>
      </c>
      <c r="YG136" s="4">
        <f t="shared" si="1372"/>
        <v>1.1176289424790273E-2</v>
      </c>
      <c r="YH136" s="4">
        <f t="shared" si="1372"/>
        <v>-6.4591607044860539E-3</v>
      </c>
      <c r="YI136" s="4">
        <f t="shared" si="1372"/>
        <v>6.8746931615144237E-3</v>
      </c>
      <c r="YJ136" s="4">
        <f t="shared" si="1372"/>
        <v>-1.8597986814888823E-2</v>
      </c>
      <c r="YK136" s="4">
        <f t="shared" si="1372"/>
        <v>1.1880180357722042E-2</v>
      </c>
      <c r="YL136" s="4">
        <f t="shared" si="1372"/>
        <v>-9.578701970911388E-3</v>
      </c>
      <c r="YM136" s="4">
        <f t="shared" si="1372"/>
        <v>1.0627312501430376E-2</v>
      </c>
      <c r="YN136" s="4">
        <f t="shared" si="1372"/>
        <v>-1.2270334058688277E-2</v>
      </c>
      <c r="YO136" s="4">
        <f t="shared" si="1372"/>
        <v>7.7983627764331744E-3</v>
      </c>
      <c r="YP136" s="4">
        <f t="shared" si="1372"/>
        <v>-4.124290711553894E-3</v>
      </c>
      <c r="YQ136" s="4">
        <f t="shared" si="1372"/>
        <v>-4.5338047142106132E-3</v>
      </c>
      <c r="YR136" s="4">
        <f t="shared" si="1372"/>
        <v>1.0709638473946799E-3</v>
      </c>
      <c r="YS136" s="4">
        <f t="shared" si="1372"/>
        <v>-9.2247237924712837E-3</v>
      </c>
      <c r="YT136" s="4">
        <f t="shared" si="1372"/>
        <v>1.332043384468861E-2</v>
      </c>
      <c r="YU136" s="4">
        <f t="shared" si="1372"/>
        <v>-1.0949968250592435E-2</v>
      </c>
      <c r="YV136" s="4">
        <f t="shared" si="1372"/>
        <v>4.1398326143600112E-3</v>
      </c>
      <c r="YW136" s="4">
        <f t="shared" si="1372"/>
        <v>-2.7662858952010975E-3</v>
      </c>
      <c r="YX136" s="4">
        <f t="shared" si="1372"/>
        <v>4.4487526555592426E-3</v>
      </c>
      <c r="YY136" s="4">
        <f t="shared" si="1372"/>
        <v>-1.9627277001250665E-3</v>
      </c>
      <c r="YZ136" s="4">
        <f t="shared" si="1372"/>
        <v>-4.3537822872328387E-3</v>
      </c>
      <c r="ZA136" s="4">
        <f t="shared" si="1372"/>
        <v>-5.1322276430898484E-3</v>
      </c>
      <c r="ZB136" s="4">
        <f t="shared" si="1372"/>
        <v>1.2328770437529491E-2</v>
      </c>
      <c r="ZC136" s="4">
        <f t="shared" si="1372"/>
        <v>-6.4348112247743922E-4</v>
      </c>
      <c r="ZD136" s="4">
        <f t="shared" si="1372"/>
        <v>1.315894440081219E-3</v>
      </c>
      <c r="ZE136" s="4">
        <f t="shared" si="1372"/>
        <v>8.7396488185057762E-3</v>
      </c>
      <c r="ZF136" s="4">
        <f t="shared" si="1372"/>
        <v>-5.6221543009479426E-3</v>
      </c>
      <c r="ZG136" s="4">
        <f t="shared" si="1372"/>
        <v>5.359740402859174E-3</v>
      </c>
      <c r="ZH136" s="4">
        <f t="shared" si="1372"/>
        <v>-5.3886394400679254E-3</v>
      </c>
      <c r="ZI136" s="4">
        <f t="shared" si="1372"/>
        <v>-2.8143172890995452E-2</v>
      </c>
      <c r="ZJ136" s="4">
        <f t="shared" si="1372"/>
        <v>1.0865461182779639E-3</v>
      </c>
      <c r="ZK136" s="4">
        <f t="shared" si="1372"/>
        <v>2.3908686251387527E-2</v>
      </c>
      <c r="ZL136" s="4">
        <f t="shared" si="1372"/>
        <v>6.617771231298396E-3</v>
      </c>
      <c r="ZM136" s="4">
        <f t="shared" si="1372"/>
        <v>-5.8452700277957419E-3</v>
      </c>
      <c r="ZN136" s="4">
        <f t="shared" si="1372"/>
        <v>-1.8970636389233009E-2</v>
      </c>
      <c r="ZO136" s="4">
        <f t="shared" si="1372"/>
        <v>-7.6447761304119068E-3</v>
      </c>
      <c r="ZP136" s="4">
        <f t="shared" si="1372"/>
        <v>1.2316503909243675E-2</v>
      </c>
      <c r="ZQ136" s="4">
        <f t="shared" si="1372"/>
        <v>3.4376914545031681E-2</v>
      </c>
      <c r="ZR136" s="4">
        <f t="shared" si="1372"/>
        <v>5.5297438007813754E-3</v>
      </c>
      <c r="ZS136" s="4">
        <f t="shared" si="1372"/>
        <v>-1.4380833367569904E-2</v>
      </c>
      <c r="ZT136" s="4">
        <f t="shared" si="1372"/>
        <v>4.5569474988957949E-3</v>
      </c>
      <c r="ZU136" s="4">
        <f t="shared" si="1372"/>
        <v>-3.0900628440916827E-2</v>
      </c>
      <c r="ZV136" s="4">
        <f t="shared" si="1372"/>
        <v>1.7468503538582772E-3</v>
      </c>
      <c r="ZW136" s="4">
        <f t="shared" si="1372"/>
        <v>1.2795814411912299E-2</v>
      </c>
      <c r="ZX136" s="4">
        <f t="shared" si="1372"/>
        <v>-7.9189775027023838E-3</v>
      </c>
      <c r="ZY136" s="4">
        <f t="shared" si="1372"/>
        <v>-1.8211663927071187E-3</v>
      </c>
      <c r="ZZ136" s="4">
        <f t="shared" si="1372"/>
        <v>2.1382324729607001E-2</v>
      </c>
      <c r="AAA136" s="4">
        <f t="shared" si="1372"/>
        <v>4.5410976653925128E-3</v>
      </c>
      <c r="AAB136" s="4">
        <f t="shared" si="1372"/>
        <v>5.2528828609094847E-3</v>
      </c>
      <c r="AAC136" s="4">
        <f t="shared" si="1372"/>
        <v>-3.1899015944169662E-2</v>
      </c>
      <c r="AAD136" s="4">
        <f t="shared" si="1372"/>
        <v>-2.1411262962109039E-2</v>
      </c>
      <c r="AAE136" s="4">
        <f t="shared" si="1372"/>
        <v>-1.3752553166367456E-3</v>
      </c>
      <c r="AAF136" s="4">
        <f t="shared" si="1372"/>
        <v>9.8141954387088934E-3</v>
      </c>
      <c r="AAG136" s="4">
        <f>AAG49-AVERAGE(AAG$41:AAG$45)</f>
        <v>-5.397965452097666E-3</v>
      </c>
      <c r="AAH136" s="4">
        <f t="shared" ref="AAH136:ACS140" si="1386">AAH49-AVERAGE(AAH$41:AAH$45)</f>
        <v>1.3105482912917453E-2</v>
      </c>
      <c r="AAI136" s="4">
        <f t="shared" si="1386"/>
        <v>5.4343728592526419E-3</v>
      </c>
      <c r="AAJ136" s="4">
        <f t="shared" si="1386"/>
        <v>2.1638681259282953E-2</v>
      </c>
      <c r="AAK136" s="4">
        <f t="shared" si="1386"/>
        <v>-1.2587472159988947E-3</v>
      </c>
      <c r="AAL136" s="4">
        <f t="shared" si="1386"/>
        <v>-1.4594790852565575E-2</v>
      </c>
      <c r="AAM136" s="4">
        <f t="shared" si="1386"/>
        <v>-9.4238593702495438E-4</v>
      </c>
      <c r="AAN136" s="4">
        <f t="shared" si="1386"/>
        <v>-1.3931123429082527E-2</v>
      </c>
      <c r="AAO136" s="4">
        <f t="shared" si="1386"/>
        <v>-4.5330116786211211E-2</v>
      </c>
      <c r="AAP136" s="4">
        <f t="shared" si="1386"/>
        <v>1.0609636590582373E-2</v>
      </c>
      <c r="AAQ136" s="4">
        <f t="shared" si="1386"/>
        <v>-1.340019629812198E-2</v>
      </c>
      <c r="AAR136" s="4">
        <f t="shared" si="1386"/>
        <v>8.5952070484730161E-3</v>
      </c>
      <c r="AAS136" s="4">
        <f t="shared" si="1386"/>
        <v>-4.7110358321187954E-3</v>
      </c>
      <c r="AAT136" s="4">
        <f t="shared" si="1386"/>
        <v>-8.9380979805992224E-3</v>
      </c>
      <c r="AAU136" s="4">
        <f t="shared" si="1386"/>
        <v>-9.2523989309085102E-3</v>
      </c>
      <c r="AAV136" s="4">
        <f t="shared" si="1386"/>
        <v>1.3342469060790703E-2</v>
      </c>
      <c r="AAW136" s="4">
        <f t="shared" si="1386"/>
        <v>-1.9133422382588909E-2</v>
      </c>
      <c r="AAX136" s="4">
        <f t="shared" si="1386"/>
        <v>-2.8426278179471635E-2</v>
      </c>
      <c r="AAY136" s="4">
        <f t="shared" si="1386"/>
        <v>-4.3832291549873326E-3</v>
      </c>
      <c r="AAZ136" s="4">
        <f t="shared" si="1386"/>
        <v>-5.9464427429052041E-3</v>
      </c>
      <c r="ABA136" s="4">
        <f t="shared" si="1386"/>
        <v>-1.9684073809196338E-2</v>
      </c>
      <c r="ABB136" s="4">
        <f t="shared" si="1386"/>
        <v>-2.0630667828268862E-2</v>
      </c>
      <c r="ABC136" s="4">
        <f t="shared" si="1386"/>
        <v>-1.6708047017176138E-3</v>
      </c>
      <c r="ABD136" s="4">
        <f t="shared" si="1386"/>
        <v>-9.1880270061893751E-3</v>
      </c>
      <c r="ABE136" s="4">
        <f t="shared" si="1386"/>
        <v>3.3432775506819171E-3</v>
      </c>
      <c r="ABF136" s="4">
        <f t="shared" si="1386"/>
        <v>-9.8367488777454867E-3</v>
      </c>
      <c r="ABG136" s="4">
        <f t="shared" si="1386"/>
        <v>-1.2696630831515307E-2</v>
      </c>
      <c r="ABH136" s="4">
        <f t="shared" si="1386"/>
        <v>-1.9533196482841377E-2</v>
      </c>
      <c r="ABI136" s="4">
        <f t="shared" si="1386"/>
        <v>2.4599669306146914E-2</v>
      </c>
      <c r="ABJ136" s="4">
        <f t="shared" si="1386"/>
        <v>-5.5246076027300525E-3</v>
      </c>
      <c r="ABK136" s="4">
        <f t="shared" si="1386"/>
        <v>-1.4139048296889374E-2</v>
      </c>
      <c r="ABL136" s="4">
        <f t="shared" si="1386"/>
        <v>3.9083847806351251E-3</v>
      </c>
      <c r="ABM136" s="4">
        <f t="shared" si="1386"/>
        <v>2.5831156498971369E-2</v>
      </c>
      <c r="ABN136" s="4">
        <f t="shared" si="1386"/>
        <v>-8.6823656304031195E-3</v>
      </c>
      <c r="ABO136" s="4">
        <f t="shared" si="1386"/>
        <v>-6.1935876591383415E-2</v>
      </c>
      <c r="ABP136" s="4">
        <f t="shared" si="1386"/>
        <v>1.2445339301423303E-2</v>
      </c>
      <c r="ABQ136" s="4">
        <f t="shared" si="1386"/>
        <v>2.6702056453489907E-2</v>
      </c>
      <c r="ABR136" s="4">
        <f t="shared" si="1386"/>
        <v>-3.0817550358423545E-3</v>
      </c>
      <c r="ABS136" s="4">
        <f t="shared" si="1386"/>
        <v>1.2592516682532147E-2</v>
      </c>
      <c r="ABT136" s="4">
        <f t="shared" si="1386"/>
        <v>6.4437724075687292E-2</v>
      </c>
      <c r="ABU136" s="4">
        <f t="shared" si="1386"/>
        <v>-1.1218416344655023E-2</v>
      </c>
      <c r="ABV136" s="4">
        <f t="shared" si="1386"/>
        <v>-1.0937321377226946E-3</v>
      </c>
      <c r="ABW136" s="4">
        <f t="shared" si="1386"/>
        <v>1.4701109339328947E-3</v>
      </c>
      <c r="ABX136" s="4">
        <f t="shared" si="1386"/>
        <v>4.1907907349204437E-3</v>
      </c>
      <c r="ABY136" s="4">
        <f t="shared" si="1386"/>
        <v>6.9656403742787134E-3</v>
      </c>
      <c r="ABZ136" s="4">
        <f t="shared" si="1386"/>
        <v>-3.2435545587875085E-2</v>
      </c>
      <c r="ACA136" s="4">
        <f t="shared" si="1386"/>
        <v>8.9242946240689763E-3</v>
      </c>
      <c r="ACB136" s="4">
        <f t="shared" si="1386"/>
        <v>1.8950727032427818E-2</v>
      </c>
      <c r="ACC136" s="4">
        <f t="shared" si="1386"/>
        <v>1.6223147311791055E-2</v>
      </c>
      <c r="ACD136" s="4">
        <f t="shared" si="1386"/>
        <v>-1.2213730452016094E-3</v>
      </c>
      <c r="ACE136" s="4">
        <f t="shared" si="1386"/>
        <v>3.0610383322500117E-3</v>
      </c>
      <c r="ACF136" s="4">
        <f t="shared" si="1386"/>
        <v>8.3508547176549576E-3</v>
      </c>
      <c r="ACG136" s="4">
        <f t="shared" si="1386"/>
        <v>-9.6233777059230551E-3</v>
      </c>
      <c r="ACH136" s="4">
        <f t="shared" si="1386"/>
        <v>-7.5554412821889289E-3</v>
      </c>
      <c r="ACI136" s="4">
        <f t="shared" si="1386"/>
        <v>-1.7050471096802303E-2</v>
      </c>
      <c r="ACJ136" s="4">
        <f t="shared" si="1386"/>
        <v>6.4955197533673225E-3</v>
      </c>
      <c r="ACK136" s="4">
        <f t="shared" si="1386"/>
        <v>-3.7247009150233957E-3</v>
      </c>
      <c r="ACL136" s="4">
        <f t="shared" si="1386"/>
        <v>9.9127002515071944E-4</v>
      </c>
      <c r="ACM136" s="4">
        <f t="shared" si="1386"/>
        <v>-5.9356466385727946E-4</v>
      </c>
      <c r="ACN136" s="4">
        <f t="shared" si="1386"/>
        <v>3.7880951089704754E-2</v>
      </c>
      <c r="ACO136" s="4">
        <f t="shared" si="1386"/>
        <v>-5.7983850219777049E-3</v>
      </c>
      <c r="ACP136" s="4">
        <f t="shared" si="1386"/>
        <v>7.8929250627701938E-3</v>
      </c>
      <c r="ACQ136" s="4">
        <f t="shared" si="1386"/>
        <v>-3.8653587606245182E-2</v>
      </c>
      <c r="ACR136" s="4">
        <f t="shared" si="1386"/>
        <v>4.4836414588078858E-3</v>
      </c>
      <c r="ACS136" s="4">
        <f t="shared" si="1386"/>
        <v>-1.3464699824918727E-3</v>
      </c>
      <c r="ACT136" s="4">
        <f t="shared" si="1375"/>
        <v>-7.6239148154164257E-4</v>
      </c>
      <c r="ACU136" s="4">
        <f t="shared" si="1375"/>
        <v>2.0903872548076807E-2</v>
      </c>
      <c r="ACV136" s="4">
        <f t="shared" si="1375"/>
        <v>3.8176704199521828E-2</v>
      </c>
      <c r="ACW136" s="4">
        <f t="shared" si="1375"/>
        <v>-1.7274657736204759E-3</v>
      </c>
      <c r="ACX136" s="4">
        <f t="shared" si="1375"/>
        <v>-8.9354998176237529E-3</v>
      </c>
      <c r="ACY136" s="4">
        <f t="shared" si="1375"/>
        <v>-1.0064487163034624E-3</v>
      </c>
      <c r="ACZ136" s="4">
        <f t="shared" si="1375"/>
        <v>-4.1553774221048958E-4</v>
      </c>
      <c r="ADA136" s="4">
        <f t="shared" si="1375"/>
        <v>4.397023965318876E-3</v>
      </c>
      <c r="ADB136" s="4">
        <f t="shared" si="1375"/>
        <v>-3.3589074560260238E-2</v>
      </c>
      <c r="ADC136" s="4">
        <f t="shared" si="1375"/>
        <v>-1.7391702834807831E-3</v>
      </c>
      <c r="ADD136" s="4">
        <f t="shared" si="1375"/>
        <v>-1.241422351560241E-2</v>
      </c>
      <c r="ADE136" s="4">
        <f t="shared" si="1375"/>
        <v>-1.7971747909645158E-2</v>
      </c>
      <c r="ADF136" s="4">
        <f t="shared" si="1375"/>
        <v>1.2945701128733006E-2</v>
      </c>
      <c r="ADG136" s="4">
        <f t="shared" si="1375"/>
        <v>2.2817500613086114E-2</v>
      </c>
      <c r="ADH136" s="4">
        <f t="shared" si="1375"/>
        <v>-1.287893651299549E-2</v>
      </c>
      <c r="ADI136" s="4">
        <f t="shared" si="1375"/>
        <v>-1.2868989219723317E-2</v>
      </c>
      <c r="ADJ136" s="4">
        <f t="shared" si="1375"/>
        <v>8.8003922078663775E-3</v>
      </c>
      <c r="ADK136" s="4">
        <f t="shared" si="1375"/>
        <v>-1.0684674781273143E-2</v>
      </c>
      <c r="ADL136" s="4">
        <f t="shared" si="1375"/>
        <v>1.9804500527948622E-2</v>
      </c>
      <c r="ADM136" s="4">
        <f t="shared" si="1375"/>
        <v>4.330773542090556E-3</v>
      </c>
      <c r="ADN136" s="4">
        <f t="shared" si="1375"/>
        <v>-5.3532687156236372E-3</v>
      </c>
      <c r="ADO136" s="4">
        <f t="shared" si="1375"/>
        <v>-4.9572211352899107E-3</v>
      </c>
      <c r="ADP136" s="4">
        <f t="shared" si="1375"/>
        <v>-1.5284272014528357E-3</v>
      </c>
      <c r="ADQ136" s="4">
        <f t="shared" si="1375"/>
        <v>2.8099583882129252E-2</v>
      </c>
      <c r="ADR136" s="4">
        <f t="shared" si="1375"/>
        <v>2.6901529889130242E-2</v>
      </c>
      <c r="ADS136" s="4">
        <f t="shared" si="1375"/>
        <v>5.7773170913374859E-3</v>
      </c>
      <c r="ADT136" s="4">
        <f t="shared" si="1375"/>
        <v>-5.2765891816425369E-3</v>
      </c>
      <c r="ADU136" s="4">
        <f t="shared" si="1375"/>
        <v>-1.4441495092179246E-3</v>
      </c>
      <c r="ADV136" s="4">
        <f t="shared" si="1375"/>
        <v>8.1604448299326844E-3</v>
      </c>
      <c r="ADW136" s="4">
        <f t="shared" si="1375"/>
        <v>9.1741307774055036E-3</v>
      </c>
      <c r="ADX136" s="4">
        <f t="shared" si="1375"/>
        <v>-7.5718661112903554E-3</v>
      </c>
      <c r="ADY136" s="4">
        <f t="shared" si="1375"/>
        <v>-8.7590997760818648E-3</v>
      </c>
      <c r="ADZ136" s="4">
        <f t="shared" si="1375"/>
        <v>1.0681792161545885E-2</v>
      </c>
      <c r="AEA136" s="4">
        <f t="shared" si="1375"/>
        <v>7.7190149097044755E-3</v>
      </c>
      <c r="AEB136" s="4">
        <f t="shared" si="1375"/>
        <v>9.4249893021926823E-3</v>
      </c>
      <c r="AEC136" s="4">
        <f t="shared" si="1375"/>
        <v>-2.4855488227464107E-3</v>
      </c>
      <c r="AED136" s="4">
        <f t="shared" si="1375"/>
        <v>2.9942050369918434E-2</v>
      </c>
      <c r="AEE136" s="4">
        <f t="shared" si="1375"/>
        <v>1.4729641254591266E-2</v>
      </c>
      <c r="AEF136" s="4">
        <f t="shared" si="1375"/>
        <v>1.6298918056167802E-2</v>
      </c>
      <c r="AEG136" s="4">
        <f t="shared" si="1375"/>
        <v>-1.1591774799360412E-2</v>
      </c>
      <c r="AEH136" s="4">
        <f t="shared" si="1375"/>
        <v>-4.0410451603685761E-2</v>
      </c>
      <c r="AEI136" s="4">
        <f t="shared" si="1375"/>
        <v>-1.2951621633294904E-3</v>
      </c>
      <c r="AEJ136" s="4">
        <f t="shared" si="1375"/>
        <v>-1.5354304396420106E-2</v>
      </c>
      <c r="AEK136" s="4">
        <f t="shared" si="1375"/>
        <v>2.6820931494460406E-2</v>
      </c>
      <c r="AEL136" s="4">
        <f t="shared" si="1375"/>
        <v>9.1963604400692595E-3</v>
      </c>
      <c r="AEM136" s="4">
        <f t="shared" si="1375"/>
        <v>-4.4858316902902521E-3</v>
      </c>
      <c r="AEN136" s="4">
        <f t="shared" si="1375"/>
        <v>2.7078117525066295E-2</v>
      </c>
      <c r="AEO136" s="4">
        <f t="shared" si="1375"/>
        <v>4.9203045295870881E-3</v>
      </c>
      <c r="AEP136" s="4">
        <f t="shared" si="1375"/>
        <v>2.5186137478176825E-2</v>
      </c>
      <c r="AEQ136" s="4">
        <f t="shared" si="1375"/>
        <v>7.1556901976451912E-3</v>
      </c>
      <c r="AER136" s="4">
        <f t="shared" si="1375"/>
        <v>-2.1313360919064151E-2</v>
      </c>
      <c r="AES136" s="4">
        <f t="shared" si="1375"/>
        <v>-1.0318718498446209E-2</v>
      </c>
      <c r="AET136" s="4">
        <f t="shared" si="1375"/>
        <v>-2.4951315394214482E-2</v>
      </c>
      <c r="AEU136" s="4">
        <f t="shared" si="1375"/>
        <v>1.2475693205599395E-2</v>
      </c>
      <c r="AEV136" s="4">
        <f t="shared" si="1375"/>
        <v>-2.0713676964357809E-2</v>
      </c>
      <c r="AEW136" s="4">
        <f t="shared" si="1375"/>
        <v>1.2755179202344983E-3</v>
      </c>
      <c r="AEX136" s="4">
        <f t="shared" si="1375"/>
        <v>-7.5903640341976357E-3</v>
      </c>
      <c r="AEY136" s="4">
        <f t="shared" si="1375"/>
        <v>1.1115645046145478E-2</v>
      </c>
      <c r="AEZ136" s="4">
        <f t="shared" si="1375"/>
        <v>-5.2310054324920694E-3</v>
      </c>
      <c r="AFA136" s="4">
        <f t="shared" si="1375"/>
        <v>-1.0100741964654391E-3</v>
      </c>
      <c r="AFB136" s="4">
        <f t="shared" si="1375"/>
        <v>1.0553594070795397E-2</v>
      </c>
      <c r="AFC136" s="4">
        <f t="shared" si="1375"/>
        <v>-7.5857031829716873E-3</v>
      </c>
      <c r="AFD136" s="4">
        <f t="shared" si="1375"/>
        <v>-2.1791775503764921E-2</v>
      </c>
      <c r="AFE136" s="4">
        <f t="shared" si="1376"/>
        <v>-1.0676927922771938E-2</v>
      </c>
      <c r="AFF136" s="4">
        <f t="shared" si="1376"/>
        <v>-5.427505539541572E-3</v>
      </c>
      <c r="AFG136" s="4">
        <f t="shared" si="1376"/>
        <v>-6.3791810850737738E-3</v>
      </c>
      <c r="AFH136" s="4">
        <f t="shared" si="1376"/>
        <v>-2.2033666824615151E-2</v>
      </c>
      <c r="AFI136" s="4">
        <f t="shared" si="1376"/>
        <v>6.1578007553885657E-3</v>
      </c>
      <c r="AFJ136" s="4">
        <f t="shared" si="1376"/>
        <v>-2.2111547847855715E-2</v>
      </c>
      <c r="AFK136" s="4">
        <f t="shared" si="1376"/>
        <v>-2.4525470489731367E-2</v>
      </c>
      <c r="AFL136" s="4">
        <f t="shared" si="1376"/>
        <v>1.1985614497871553E-3</v>
      </c>
      <c r="AFM136" s="4">
        <f t="shared" si="1376"/>
        <v>1.0797971738553217E-2</v>
      </c>
      <c r="AFN136" s="4">
        <f t="shared" si="1376"/>
        <v>3.4432226718616992E-3</v>
      </c>
      <c r="AFO136" s="4">
        <f t="shared" si="1376"/>
        <v>7.8456799767447835E-3</v>
      </c>
      <c r="AFP136" s="4">
        <f t="shared" si="1376"/>
        <v>6.7411092928479355E-2</v>
      </c>
      <c r="AFQ136" s="4">
        <f t="shared" si="1376"/>
        <v>-1.2886308931771244E-2</v>
      </c>
      <c r="AFR136" s="4">
        <f t="shared" si="1376"/>
        <v>7.3256906904983082E-5</v>
      </c>
      <c r="AFS136" s="4">
        <f t="shared" si="1376"/>
        <v>8.2266490993994773E-3</v>
      </c>
      <c r="AFT136" s="4">
        <f t="shared" si="1376"/>
        <v>-7.0618444316448807E-6</v>
      </c>
      <c r="AFU136" s="4">
        <f t="shared" si="1376"/>
        <v>6.953853414393767E-3</v>
      </c>
      <c r="AFV136" s="4">
        <f t="shared" si="1376"/>
        <v>-1.8428464245024881E-2</v>
      </c>
      <c r="AFW136" s="4">
        <f t="shared" si="1376"/>
        <v>7.7777931974053749E-3</v>
      </c>
      <c r="AFX136" s="4">
        <f t="shared" si="1376"/>
        <v>5.123561892604496E-3</v>
      </c>
      <c r="AFY136" s="4">
        <f t="shared" si="1376"/>
        <v>2.657844020754075E-2</v>
      </c>
      <c r="AFZ136" s="4">
        <f t="shared" si="1376"/>
        <v>-2.0819586807509852E-3</v>
      </c>
      <c r="AGA136" s="4">
        <f t="shared" si="1376"/>
        <v>1.6153530692811246E-3</v>
      </c>
      <c r="AGB136" s="4">
        <f t="shared" si="1376"/>
        <v>6.307397820751702E-5</v>
      </c>
      <c r="AGC136" s="4">
        <f t="shared" si="1376"/>
        <v>-2.6102301338398778E-3</v>
      </c>
      <c r="AGD136" s="4">
        <f t="shared" si="1376"/>
        <v>-2.1668256761881717E-3</v>
      </c>
      <c r="AGE136" s="4">
        <f t="shared" si="1376"/>
        <v>1.0359164412911862E-2</v>
      </c>
      <c r="AGF136" s="4">
        <f t="shared" si="1376"/>
        <v>1.2367033123287711E-2</v>
      </c>
      <c r="AGG136" s="4">
        <f t="shared" si="1376"/>
        <v>2.0597649751526597E-2</v>
      </c>
      <c r="AGH136" s="4">
        <f t="shared" si="1376"/>
        <v>1.355758354239775E-3</v>
      </c>
      <c r="AGI136" s="4">
        <f t="shared" si="1376"/>
        <v>1.4035295868374785E-2</v>
      </c>
      <c r="AGJ136" s="4">
        <f t="shared" si="1376"/>
        <v>-6.2409543152739111E-3</v>
      </c>
      <c r="AGK136" s="4">
        <f t="shared" si="1376"/>
        <v>-1.3849376680624661E-2</v>
      </c>
      <c r="AGL136" s="4">
        <f t="shared" si="1376"/>
        <v>8.7655374563566299E-3</v>
      </c>
      <c r="AGM136" s="4">
        <f t="shared" si="1376"/>
        <v>1.1642870826681686E-2</v>
      </c>
      <c r="AGN136" s="4">
        <f t="shared" si="1331"/>
        <v>1.7413200205580724E-3</v>
      </c>
      <c r="AGO136" s="4">
        <f t="shared" si="1331"/>
        <v>5.5570667651164817E-3</v>
      </c>
      <c r="AGP136" s="4">
        <f t="shared" si="1331"/>
        <v>-8.4988683205551308E-3</v>
      </c>
      <c r="AGQ136" s="4">
        <f t="shared" si="1331"/>
        <v>-1.0784177729422093E-3</v>
      </c>
      <c r="AGR136" s="4">
        <f t="shared" si="1331"/>
        <v>1.9217878423414544E-2</v>
      </c>
      <c r="AGS136" s="4">
        <f t="shared" si="1331"/>
        <v>-1.269616218052878E-2</v>
      </c>
      <c r="AGT136" s="4">
        <f t="shared" si="1331"/>
        <v>-1.101940750621767E-2</v>
      </c>
      <c r="AGU136" s="4">
        <f t="shared" si="1331"/>
        <v>8.9012582260412053E-4</v>
      </c>
      <c r="AGV136" s="4">
        <f t="shared" si="1331"/>
        <v>9.6862522439924003E-3</v>
      </c>
      <c r="AGW136" s="4">
        <f t="shared" si="1331"/>
        <v>2.0097071287888919E-2</v>
      </c>
      <c r="AGX136" s="4">
        <f t="shared" si="1331"/>
        <v>-1.0177068695424427E-2</v>
      </c>
      <c r="AGY136" s="4">
        <f t="shared" si="1331"/>
        <v>8.0172540658465883E-3</v>
      </c>
      <c r="AGZ136" s="4">
        <f t="shared" si="1331"/>
        <v>-6.1773703867898447E-3</v>
      </c>
      <c r="AHA136" s="4">
        <f t="shared" si="1331"/>
        <v>-3.8294815251589343E-2</v>
      </c>
      <c r="AHB136" s="4">
        <f t="shared" si="1331"/>
        <v>-1.3322926573273129E-2</v>
      </c>
      <c r="AHC136" s="4">
        <f t="shared" si="1331"/>
        <v>6.4960271828453124E-3</v>
      </c>
      <c r="AHD136" s="4">
        <f t="shared" si="1331"/>
        <v>-1.3064968491014831E-2</v>
      </c>
      <c r="AHE136" s="4">
        <f t="shared" si="1331"/>
        <v>2.8807708960185297E-3</v>
      </c>
      <c r="AHF136" s="4">
        <f t="shared" si="1331"/>
        <v>9.5297801562380744E-3</v>
      </c>
      <c r="AHG136" s="4">
        <f t="shared" si="1331"/>
        <v>-4.8960872509228245E-3</v>
      </c>
      <c r="AHH136" s="4">
        <f t="shared" si="1331"/>
        <v>-1.157100542836029E-3</v>
      </c>
      <c r="AHI136" s="4">
        <f t="shared" si="1331"/>
        <v>1.22290491369185E-2</v>
      </c>
      <c r="AHJ136" s="4">
        <f t="shared" si="1331"/>
        <v>2.2394405618711026E-2</v>
      </c>
      <c r="AHK136" s="4">
        <f t="shared" si="1331"/>
        <v>-1.0235467175909771E-2</v>
      </c>
      <c r="AHL136" s="4">
        <f t="shared" si="1331"/>
        <v>-9.2091750534894212E-3</v>
      </c>
      <c r="AHM136" s="4">
        <f t="shared" si="1331"/>
        <v>-1.7566237727019769E-2</v>
      </c>
      <c r="AHN136" s="4">
        <f t="shared" si="1331"/>
        <v>-2.6358598756017881E-3</v>
      </c>
      <c r="AHO136" s="4">
        <f t="shared" si="1331"/>
        <v>1.1978096732794508E-3</v>
      </c>
      <c r="AHP136" s="4">
        <f t="shared" si="1331"/>
        <v>1.6623273246186263E-2</v>
      </c>
      <c r="AHQ136" s="4">
        <f t="shared" si="1331"/>
        <v>2.8987093210089019E-4</v>
      </c>
      <c r="AHR136" s="4">
        <f t="shared" si="1331"/>
        <v>3.7981107805449437E-3</v>
      </c>
      <c r="AHS136" s="4">
        <f t="shared" si="1331"/>
        <v>7.6517924558388659E-3</v>
      </c>
      <c r="AHT136" s="4">
        <f t="shared" si="1331"/>
        <v>-4.7518368786888957E-3</v>
      </c>
      <c r="AHU136" s="4">
        <f t="shared" si="1331"/>
        <v>3.8332764632663274E-2</v>
      </c>
      <c r="AHV136" s="4">
        <f t="shared" si="1331"/>
        <v>-1.4613986225754582E-2</v>
      </c>
      <c r="AHW136" s="4">
        <f t="shared" si="1331"/>
        <v>8.2975210235000305E-3</v>
      </c>
      <c r="AHX136" s="4">
        <f t="shared" si="1331"/>
        <v>1.418082279084441E-2</v>
      </c>
      <c r="AHY136" s="4">
        <f t="shared" si="1331"/>
        <v>-3.518120601846269E-3</v>
      </c>
      <c r="AHZ136" s="4">
        <f t="shared" si="1331"/>
        <v>1.4382850195205216E-2</v>
      </c>
      <c r="AIA136" s="4">
        <f t="shared" si="1331"/>
        <v>2.6046451601483327E-2</v>
      </c>
      <c r="AIB136" s="4">
        <f t="shared" si="1331"/>
        <v>1.3195950442585796E-2</v>
      </c>
      <c r="AIC136" s="4">
        <f t="shared" si="1331"/>
        <v>-8.4533813798837593E-3</v>
      </c>
      <c r="AID136" s="4">
        <f t="shared" si="1331"/>
        <v>-9.4583561033123875E-3</v>
      </c>
      <c r="AIE136" s="4">
        <f t="shared" si="1331"/>
        <v>-3.7163967864986451E-3</v>
      </c>
      <c r="AIF136" s="4">
        <f t="shared" si="1331"/>
        <v>-9.8526641340589294E-3</v>
      </c>
      <c r="AIG136" s="4">
        <f t="shared" si="1331"/>
        <v>1.6077529074353523E-2</v>
      </c>
      <c r="AIH136" s="4">
        <f t="shared" si="1331"/>
        <v>4.619111332247702E-3</v>
      </c>
      <c r="AII136" s="4">
        <f t="shared" si="1331"/>
        <v>-1.4857882421948777E-2</v>
      </c>
      <c r="AIJ136" s="4">
        <f t="shared" si="1331"/>
        <v>-9.2309327799473817E-3</v>
      </c>
      <c r="AIK136" s="4">
        <f t="shared" si="1331"/>
        <v>5.4147528780066675E-3</v>
      </c>
      <c r="AIL136" s="4">
        <f t="shared" si="1331"/>
        <v>1.828028665369031E-2</v>
      </c>
      <c r="AIM136" s="4">
        <f t="shared" si="1331"/>
        <v>4.7681632837186204E-3</v>
      </c>
      <c r="AIN136" s="4">
        <f t="shared" si="1331"/>
        <v>-2.0966800739049642E-2</v>
      </c>
      <c r="AIO136" s="4">
        <f t="shared" si="1331"/>
        <v>-9.9440906968913632E-3</v>
      </c>
      <c r="AIP136" s="4">
        <f t="shared" si="1331"/>
        <v>-3.9622974432653446E-2</v>
      </c>
      <c r="AIQ136" s="4">
        <f t="shared" si="1331"/>
        <v>-1.5344403782927701E-4</v>
      </c>
      <c r="AIR136" s="4">
        <f t="shared" si="1331"/>
        <v>-4.725542837553668E-2</v>
      </c>
      <c r="AIS136" s="4">
        <f t="shared" si="1331"/>
        <v>-4.9149452702858835E-3</v>
      </c>
      <c r="AIT136" s="4">
        <f t="shared" si="1331"/>
        <v>1.5484189691014789E-3</v>
      </c>
      <c r="AIU136" s="4">
        <f t="shared" si="1331"/>
        <v>-2.0609753102639218E-3</v>
      </c>
      <c r="AIV136" s="4">
        <f t="shared" si="1331"/>
        <v>-1.3050249712560509E-2</v>
      </c>
      <c r="AIW136" s="4">
        <f t="shared" si="1331"/>
        <v>1.4070348822499813E-4</v>
      </c>
      <c r="AIX136" s="4">
        <f t="shared" si="1331"/>
        <v>3.4696851994175416E-3</v>
      </c>
      <c r="AIY136" s="4">
        <f t="shared" si="1331"/>
        <v>3.0220592716029612E-3</v>
      </c>
      <c r="AIZ136" s="4">
        <f t="shared" si="1332"/>
        <v>-1.112105016865347E-2</v>
      </c>
      <c r="AJA136" s="4">
        <f t="shared" si="1332"/>
        <v>-1.4079491780865655E-2</v>
      </c>
      <c r="AJB136" s="4">
        <f t="shared" si="1332"/>
        <v>-1.837021410491942E-2</v>
      </c>
      <c r="AJC136" s="4">
        <f t="shared" si="1332"/>
        <v>-5.0051692441859781E-3</v>
      </c>
      <c r="AJD136" s="4">
        <f t="shared" si="1332"/>
        <v>-7.5208634790046034E-3</v>
      </c>
      <c r="AJE136" s="4">
        <f t="shared" si="1332"/>
        <v>9.8354903593219217E-3</v>
      </c>
      <c r="AJF136" s="4">
        <f t="shared" si="1332"/>
        <v>-1.5778671523993759E-2</v>
      </c>
      <c r="AJG136" s="4">
        <f t="shared" si="1332"/>
        <v>-1.292847560831515E-2</v>
      </c>
      <c r="AJH136" s="4">
        <f t="shared" si="1332"/>
        <v>4.8741069169360969E-4</v>
      </c>
      <c r="AJI136" s="4">
        <f t="shared" si="1332"/>
        <v>1.3222425268778412E-3</v>
      </c>
      <c r="AJJ136" s="4">
        <f t="shared" si="1332"/>
        <v>-3.6613943646079238E-3</v>
      </c>
      <c r="AJK136" s="4">
        <f t="shared" si="1332"/>
        <v>3.60171441818084E-3</v>
      </c>
      <c r="AJL136" s="4">
        <f t="shared" si="1332"/>
        <v>0.10656293667235008</v>
      </c>
      <c r="AJM136" s="4">
        <f t="shared" si="1332"/>
        <v>-1.3305509253422883E-3</v>
      </c>
      <c r="AJN136" s="4">
        <f t="shared" si="1332"/>
        <v>2.647352941008842E-3</v>
      </c>
      <c r="AJO136" s="4">
        <f t="shared" si="1332"/>
        <v>1.4067406072666882E-2</v>
      </c>
      <c r="AJP136" s="4">
        <f t="shared" si="1332"/>
        <v>1.2489614878503227E-3</v>
      </c>
      <c r="AJQ136" s="4">
        <f t="shared" si="1332"/>
        <v>2.0065554748129339E-3</v>
      </c>
      <c r="AJR136" s="4">
        <f t="shared" si="1332"/>
        <v>-1.6971858119574447E-2</v>
      </c>
      <c r="AJS136" s="4">
        <f t="shared" si="1332"/>
        <v>1.7623789773013532E-2</v>
      </c>
      <c r="AJT136" s="4">
        <f t="shared" si="1332"/>
        <v>1.1870329660560622E-3</v>
      </c>
      <c r="AJU136" s="4">
        <f t="shared" si="1332"/>
        <v>1.771734888667155E-2</v>
      </c>
      <c r="AJV136" s="4">
        <f t="shared" si="1332"/>
        <v>2.5150010599176856E-3</v>
      </c>
      <c r="AJW136" s="4">
        <f t="shared" si="1332"/>
        <v>-1.1538574132872413E-3</v>
      </c>
      <c r="AJX136" s="4">
        <f t="shared" si="1332"/>
        <v>-9.5779700936602097E-3</v>
      </c>
      <c r="AJY136" s="4">
        <f t="shared" si="1332"/>
        <v>4.9003952957365439E-3</v>
      </c>
      <c r="AJZ136" s="4">
        <f t="shared" si="1332"/>
        <v>-1.3302478715263586E-4</v>
      </c>
      <c r="AKA136" s="4">
        <f t="shared" si="1332"/>
        <v>4.4922088771469125E-3</v>
      </c>
      <c r="AKB136" s="4">
        <f t="shared" si="1332"/>
        <v>-4.180495530448883E-4</v>
      </c>
      <c r="AKC136" s="4">
        <f t="shared" si="1332"/>
        <v>9.7362470145125578E-3</v>
      </c>
      <c r="AKD136" s="4">
        <f t="shared" si="1332"/>
        <v>1.7223115920861985E-2</v>
      </c>
      <c r="AKE136" s="4">
        <f t="shared" si="1332"/>
        <v>8.8303035970497927E-3</v>
      </c>
      <c r="AKF136" s="4">
        <f t="shared" si="1332"/>
        <v>1.2348845893979821E-3</v>
      </c>
      <c r="AKG136" s="4">
        <f t="shared" si="1332"/>
        <v>-7.4575649213190955E-3</v>
      </c>
      <c r="AKH136" s="4">
        <f t="shared" si="1332"/>
        <v>7.4949036897104891E-3</v>
      </c>
      <c r="AKI136" s="4">
        <f t="shared" si="1332"/>
        <v>1.9999948463019029E-2</v>
      </c>
      <c r="AKJ136" s="4">
        <f t="shared" si="1332"/>
        <v>-7.9950764653155711E-3</v>
      </c>
      <c r="AKK136" s="4">
        <f t="shared" si="1332"/>
        <v>-4.792925018422857E-3</v>
      </c>
      <c r="AKL136" s="4">
        <f t="shared" si="1332"/>
        <v>4.2275072212798236E-3</v>
      </c>
      <c r="AKM136" s="4">
        <f t="shared" si="1332"/>
        <v>-2.5660318689140309E-2</v>
      </c>
      <c r="AKN136" s="4">
        <f t="shared" si="1332"/>
        <v>2.3001060151341339E-2</v>
      </c>
      <c r="AKO136" s="4">
        <f t="shared" si="1332"/>
        <v>-1.2810054752386019E-3</v>
      </c>
      <c r="AKP136" s="4">
        <f t="shared" si="1332"/>
        <v>9.313103954191564E-3</v>
      </c>
      <c r="AKQ136" s="4">
        <f t="shared" si="1332"/>
        <v>1.5325734397869117E-3</v>
      </c>
      <c r="AKR136" s="4">
        <f t="shared" si="1332"/>
        <v>1.8630477486086719E-3</v>
      </c>
      <c r="AKS136" s="4">
        <f t="shared" si="1332"/>
        <v>1.6097496549630015E-3</v>
      </c>
      <c r="AKT136" s="4">
        <f t="shared" si="1332"/>
        <v>-2.1077172077202389E-3</v>
      </c>
      <c r="AKU136" s="4">
        <f t="shared" si="1332"/>
        <v>-4.9170225022667552E-3</v>
      </c>
      <c r="AKV136" s="4">
        <f t="shared" si="1332"/>
        <v>-9.7502929979212984E-3</v>
      </c>
      <c r="AKW136" s="4">
        <f t="shared" si="1332"/>
        <v>-3.5516328307025613E-3</v>
      </c>
      <c r="AKX136" s="4">
        <f t="shared" si="1332"/>
        <v>-1.7039922727611415E-2</v>
      </c>
      <c r="AKY136" s="4">
        <f t="shared" si="1332"/>
        <v>5.2019252098093093E-3</v>
      </c>
      <c r="AKZ136" s="4">
        <f t="shared" si="1332"/>
        <v>-6.0521168880540909E-3</v>
      </c>
      <c r="ALA136" s="4">
        <f t="shared" si="1332"/>
        <v>1.2773553766750392E-2</v>
      </c>
      <c r="ALB136" s="4">
        <f t="shared" si="1332"/>
        <v>-3.1212143039497211E-3</v>
      </c>
      <c r="ALC136" s="4">
        <f t="shared" si="1332"/>
        <v>-1.3793365491897563E-3</v>
      </c>
      <c r="ALD136" s="4">
        <f t="shared" si="1332"/>
        <v>1.5268495081698393E-2</v>
      </c>
      <c r="ALE136" s="4">
        <f t="shared" si="1332"/>
        <v>1.3222932229691375E-2</v>
      </c>
      <c r="ALF136" s="4">
        <f t="shared" si="1332"/>
        <v>1.0370335452283863E-2</v>
      </c>
      <c r="ALG136" s="4">
        <f t="shared" si="1332"/>
        <v>-1.1689476921145208E-2</v>
      </c>
      <c r="ALH136" s="4">
        <f t="shared" si="1332"/>
        <v>-6.9792087909480317E-3</v>
      </c>
      <c r="ALI136" s="4">
        <f t="shared" si="1332"/>
        <v>-7.5191956823259659E-3</v>
      </c>
      <c r="ALJ136" s="4">
        <f t="shared" si="1332"/>
        <v>-4.641902289239286E-3</v>
      </c>
      <c r="ALK136" s="4">
        <f t="shared" si="1332"/>
        <v>1.0288141635344989E-2</v>
      </c>
      <c r="ALL136" s="4">
        <f t="shared" si="1333"/>
        <v>1.7701047250777886E-2</v>
      </c>
      <c r="ALM136" s="4">
        <f t="shared" si="1333"/>
        <v>9.5382428422215518E-4</v>
      </c>
      <c r="ALP136" s="25">
        <f t="shared" si="1230"/>
        <v>1.6784405817175734E-3</v>
      </c>
      <c r="ALQ136" s="25">
        <f>SUM(ALP133:ALP136)</f>
        <v>3.2129970534289162E-3</v>
      </c>
      <c r="ALU136" s="4">
        <f t="shared" si="1334"/>
        <v>2.4034424274279046E-2</v>
      </c>
      <c r="ALV136" s="1">
        <f t="shared" si="1335"/>
        <v>2.2083720811925769</v>
      </c>
      <c r="ALW136" s="4">
        <f t="shared" si="1336"/>
        <v>1.6463803454274908</v>
      </c>
      <c r="ALX136" s="4">
        <f t="shared" si="1337"/>
        <v>1.9623414611334626</v>
      </c>
      <c r="ALY136" s="4">
        <f t="shared" si="1338"/>
        <v>2.5807596372676254</v>
      </c>
      <c r="ALZ136" s="1" t="str">
        <f t="shared" si="1339"/>
        <v>Odrzucamy H0</v>
      </c>
      <c r="AMC136" s="1">
        <f t="shared" si="1340"/>
        <v>1.6091307435301982</v>
      </c>
      <c r="AMD136" s="4">
        <f t="shared" si="1341"/>
        <v>2.1318467863266499</v>
      </c>
      <c r="AME136" s="4">
        <f t="shared" si="1342"/>
        <v>2.7764451051977934</v>
      </c>
      <c r="AMF136" s="4">
        <f t="shared" si="1343"/>
        <v>4.604094871349993</v>
      </c>
      <c r="AMG136" s="1" t="str">
        <f t="shared" si="1344"/>
        <v>NieodrzucamyH0</v>
      </c>
      <c r="AMJ136" s="37">
        <f t="shared" si="1345"/>
        <v>0.504</v>
      </c>
      <c r="AMK136" s="1">
        <f t="shared" si="1346"/>
        <v>0.25298221281347055</v>
      </c>
      <c r="AML136" s="25">
        <f t="shared" si="1347"/>
        <v>1.6448536269514715</v>
      </c>
      <c r="AMM136" s="25">
        <f t="shared" si="1348"/>
        <v>1.9599639845400536</v>
      </c>
      <c r="AMN136" s="25">
        <f t="shared" si="1349"/>
        <v>2.5758293035488999</v>
      </c>
      <c r="AMO136" s="1" t="str">
        <f t="shared" si="1350"/>
        <v>NieodrzucamyH0</v>
      </c>
      <c r="AMS136" s="1">
        <f t="shared" si="1351"/>
        <v>1.264947596281326E-2</v>
      </c>
      <c r="AMT136" s="25">
        <f t="shared" si="1352"/>
        <v>1.6448536269514715</v>
      </c>
      <c r="AMU136" s="25">
        <f t="shared" si="1353"/>
        <v>1.9599639845400536</v>
      </c>
      <c r="AMV136" s="25">
        <f t="shared" si="1354"/>
        <v>2.5758293035488999</v>
      </c>
      <c r="AMW136" s="1" t="str">
        <f t="shared" si="1355"/>
        <v>NieodrzucamyH0</v>
      </c>
    </row>
    <row r="137" spans="1:1037" x14ac:dyDescent="0.25">
      <c r="A137" s="13">
        <v>4</v>
      </c>
      <c r="B137" s="4">
        <f t="shared" ref="B137:AG137" si="1387">B50-AVERAGE(B$41:B$45)</f>
        <v>9.5570353744116703E-3</v>
      </c>
      <c r="C137" s="4">
        <f t="shared" si="1387"/>
        <v>5.597315758804202E-3</v>
      </c>
      <c r="D137" s="4">
        <f t="shared" si="1387"/>
        <v>1.136074056847465E-3</v>
      </c>
      <c r="E137" s="4">
        <f t="shared" si="1387"/>
        <v>-2.2590900040543933E-2</v>
      </c>
      <c r="F137" s="4">
        <f t="shared" si="1387"/>
        <v>1.488745115530535E-2</v>
      </c>
      <c r="G137" s="4">
        <f t="shared" si="1387"/>
        <v>2.4514340620289225E-2</v>
      </c>
      <c r="H137" s="4">
        <f t="shared" si="1387"/>
        <v>-8.8903561785093378E-3</v>
      </c>
      <c r="I137" s="4">
        <f t="shared" si="1387"/>
        <v>-1.6420213629941012E-2</v>
      </c>
      <c r="J137" s="4">
        <f t="shared" si="1387"/>
        <v>6.1759974926354124E-3</v>
      </c>
      <c r="K137" s="4">
        <f t="shared" si="1387"/>
        <v>-3.074400331882607E-4</v>
      </c>
      <c r="L137" s="4">
        <f t="shared" si="1387"/>
        <v>1.1366823591644083E-2</v>
      </c>
      <c r="M137" s="4">
        <f t="shared" si="1387"/>
        <v>-1.4171183094173869E-4</v>
      </c>
      <c r="N137" s="4">
        <f t="shared" si="1387"/>
        <v>1.7222009827337944E-3</v>
      </c>
      <c r="O137" s="4">
        <f t="shared" si="1387"/>
        <v>1.9171182065709558E-2</v>
      </c>
      <c r="P137" s="4">
        <f t="shared" si="1387"/>
        <v>1.4092341683830212E-3</v>
      </c>
      <c r="Q137" s="4">
        <f t="shared" si="1387"/>
        <v>-1.1249720680685414E-2</v>
      </c>
      <c r="R137" s="4">
        <f t="shared" si="1387"/>
        <v>1.0799507609146006E-2</v>
      </c>
      <c r="S137" s="4">
        <f t="shared" si="1387"/>
        <v>-8.8677528044033872E-3</v>
      </c>
      <c r="T137" s="4">
        <f t="shared" si="1387"/>
        <v>4.7653137227484203E-2</v>
      </c>
      <c r="U137" s="4">
        <f t="shared" si="1387"/>
        <v>3.4971856046685366E-2</v>
      </c>
      <c r="V137" s="4">
        <f t="shared" si="1387"/>
        <v>7.8204278418122775E-3</v>
      </c>
      <c r="W137" s="4">
        <f t="shared" si="1387"/>
        <v>1.1361284433646403E-2</v>
      </c>
      <c r="X137" s="4">
        <f t="shared" si="1387"/>
        <v>3.9274215905815563E-3</v>
      </c>
      <c r="Y137" s="4">
        <f t="shared" si="1387"/>
        <v>-7.7729769412782108E-3</v>
      </c>
      <c r="Z137" s="4">
        <f t="shared" si="1387"/>
        <v>3.0551366127983749E-2</v>
      </c>
      <c r="AA137" s="4">
        <f t="shared" si="1387"/>
        <v>-8.1719113328428475E-3</v>
      </c>
      <c r="AB137" s="4">
        <f t="shared" si="1387"/>
        <v>2.4324886408126105E-3</v>
      </c>
      <c r="AC137" s="4">
        <f t="shared" si="1387"/>
        <v>-1.1429367327199597E-2</v>
      </c>
      <c r="AD137" s="4">
        <f t="shared" si="1387"/>
        <v>2.0884246482767792E-3</v>
      </c>
      <c r="AE137" s="4">
        <f t="shared" si="1387"/>
        <v>-7.3934119757101844E-3</v>
      </c>
      <c r="AF137" s="4">
        <f t="shared" si="1387"/>
        <v>7.883705668364575E-3</v>
      </c>
      <c r="AG137" s="4">
        <f t="shared" si="1387"/>
        <v>1.0329149993816083E-2</v>
      </c>
      <c r="AH137" s="4">
        <f t="shared" ref="AH137:BM137" si="1388">AH50-AVERAGE(AH$41:AH$45)</f>
        <v>-1.8670645878367275E-4</v>
      </c>
      <c r="AI137" s="4">
        <f t="shared" si="1388"/>
        <v>-1.1444566351645606E-3</v>
      </c>
      <c r="AJ137" s="4">
        <f t="shared" si="1388"/>
        <v>4.6286643241150871E-4</v>
      </c>
      <c r="AK137" s="4">
        <f t="shared" si="1388"/>
        <v>-1.114164633317194E-2</v>
      </c>
      <c r="AL137" s="4">
        <f t="shared" si="1388"/>
        <v>7.6468509766018412E-3</v>
      </c>
      <c r="AM137" s="4">
        <f t="shared" si="1388"/>
        <v>-1.1929746416754271E-2</v>
      </c>
      <c r="AN137" s="4">
        <f t="shared" si="1388"/>
        <v>1.6651715826943605E-2</v>
      </c>
      <c r="AO137" s="4">
        <f t="shared" si="1388"/>
        <v>5.4781548264838699E-3</v>
      </c>
      <c r="AP137" s="4">
        <f t="shared" si="1388"/>
        <v>5.405680672308193E-3</v>
      </c>
      <c r="AQ137" s="4">
        <f t="shared" si="1388"/>
        <v>-7.1568342122835726E-3</v>
      </c>
      <c r="AR137" s="4">
        <f t="shared" si="1388"/>
        <v>4.8754470707682723E-4</v>
      </c>
      <c r="AS137" s="4">
        <f t="shared" si="1388"/>
        <v>7.2632123660327282E-3</v>
      </c>
      <c r="AT137" s="4">
        <f t="shared" si="1388"/>
        <v>2.7922694791521047E-3</v>
      </c>
      <c r="AU137" s="4">
        <f t="shared" si="1388"/>
        <v>8.7504826007454347E-3</v>
      </c>
      <c r="AV137" s="4">
        <f t="shared" si="1388"/>
        <v>7.1177690150310308E-2</v>
      </c>
      <c r="AW137" s="4">
        <f t="shared" si="1388"/>
        <v>1.9658843226656664E-2</v>
      </c>
      <c r="AX137" s="4">
        <f t="shared" si="1388"/>
        <v>-2.0629315203855251E-4</v>
      </c>
      <c r="AY137" s="4">
        <f t="shared" si="1388"/>
        <v>1.3050915855769089E-2</v>
      </c>
      <c r="AZ137" s="4">
        <f t="shared" si="1388"/>
        <v>-3.995975761868548E-3</v>
      </c>
      <c r="BA137" s="4">
        <f t="shared" si="1388"/>
        <v>3.1889195249686134E-3</v>
      </c>
      <c r="BB137" s="4">
        <f t="shared" si="1388"/>
        <v>1.9694061302606859E-2</v>
      </c>
      <c r="BC137" s="4">
        <f t="shared" si="1388"/>
        <v>2.315673817779464E-2</v>
      </c>
      <c r="BD137" s="4">
        <f t="shared" si="1388"/>
        <v>-2.7436439867025769E-3</v>
      </c>
      <c r="BE137" s="4">
        <f t="shared" si="1388"/>
        <v>-1.8312598713788642E-2</v>
      </c>
      <c r="BF137" s="4">
        <f t="shared" si="1388"/>
        <v>1.2545278576643042E-2</v>
      </c>
      <c r="BG137" s="4">
        <f t="shared" si="1388"/>
        <v>1.7074167927723736E-3</v>
      </c>
      <c r="BH137" s="4">
        <f t="shared" si="1388"/>
        <v>-5.3384845043603028E-3</v>
      </c>
      <c r="BI137" s="4">
        <f t="shared" si="1388"/>
        <v>-9.4836317498787209E-3</v>
      </c>
      <c r="BJ137" s="4">
        <f t="shared" si="1388"/>
        <v>-3.8759436830976299E-3</v>
      </c>
      <c r="BK137" s="4">
        <f t="shared" si="1388"/>
        <v>1.4431336699009385E-2</v>
      </c>
      <c r="BL137" s="4">
        <f t="shared" si="1388"/>
        <v>-6.436804908667668E-3</v>
      </c>
      <c r="BM137" s="4">
        <f t="shared" si="1388"/>
        <v>2.0046597752903697E-2</v>
      </c>
      <c r="BN137" s="4">
        <f t="shared" ref="BN137:DY140" si="1389">BN50-AVERAGE(BN$41:BN$45)</f>
        <v>7.8411235148010926E-3</v>
      </c>
      <c r="BO137" s="4">
        <f t="shared" si="1389"/>
        <v>8.4658922694260241E-3</v>
      </c>
      <c r="BP137" s="4">
        <f t="shared" si="1389"/>
        <v>-2.2520214149895437E-2</v>
      </c>
      <c r="BQ137" s="4">
        <f t="shared" si="1389"/>
        <v>-1.8964606439663065E-2</v>
      </c>
      <c r="BR137" s="4">
        <f t="shared" si="1389"/>
        <v>9.9454214135876046E-3</v>
      </c>
      <c r="BS137" s="4">
        <f t="shared" si="1389"/>
        <v>-2.8198269227135531E-2</v>
      </c>
      <c r="BT137" s="4">
        <f t="shared" si="1389"/>
        <v>-6.2679369500776719E-3</v>
      </c>
      <c r="BU137" s="4">
        <f t="shared" si="1389"/>
        <v>-6.5332040591386687E-3</v>
      </c>
      <c r="BV137" s="4">
        <f t="shared" si="1389"/>
        <v>-3.6384143921351542E-3</v>
      </c>
      <c r="BW137" s="4">
        <f t="shared" si="1389"/>
        <v>9.785538706232149E-3</v>
      </c>
      <c r="BX137" s="4">
        <f t="shared" si="1389"/>
        <v>6.692861861530109E-3</v>
      </c>
      <c r="BY137" s="4">
        <f t="shared" si="1389"/>
        <v>-1.6001836369291964E-2</v>
      </c>
      <c r="BZ137" s="4">
        <f t="shared" si="1389"/>
        <v>-9.3490160236686702E-4</v>
      </c>
      <c r="CA137" s="4">
        <f t="shared" si="1389"/>
        <v>-6.1412714591736438E-3</v>
      </c>
      <c r="CB137" s="4">
        <f t="shared" si="1389"/>
        <v>-1.2099276690752344E-3</v>
      </c>
      <c r="CC137" s="4">
        <f t="shared" si="1389"/>
        <v>-2.2387878918807688E-3</v>
      </c>
      <c r="CD137" s="4">
        <f t="shared" si="1389"/>
        <v>-2.3785202242893624E-2</v>
      </c>
      <c r="CE137" s="4">
        <f t="shared" si="1389"/>
        <v>2.4855723499435145E-4</v>
      </c>
      <c r="CF137" s="4">
        <f t="shared" si="1389"/>
        <v>-2.738437486566438E-3</v>
      </c>
      <c r="CG137" s="4">
        <f t="shared" si="1389"/>
        <v>1.2696529254705995E-3</v>
      </c>
      <c r="CH137" s="4">
        <f t="shared" si="1389"/>
        <v>-6.1562643005689546E-2</v>
      </c>
      <c r="CI137" s="4">
        <f t="shared" si="1389"/>
        <v>1.5535325299128771E-2</v>
      </c>
      <c r="CJ137" s="4">
        <f t="shared" si="1389"/>
        <v>1.0342381628355421E-2</v>
      </c>
      <c r="CK137" s="4">
        <f t="shared" si="1389"/>
        <v>3.4250356321775637E-3</v>
      </c>
      <c r="CL137" s="4">
        <f t="shared" si="1389"/>
        <v>1.1934585683923549E-2</v>
      </c>
      <c r="CM137" s="4">
        <f t="shared" si="1389"/>
        <v>-1.9613116714213896E-2</v>
      </c>
      <c r="CN137" s="4">
        <f t="shared" si="1389"/>
        <v>3.0689698270709113E-4</v>
      </c>
      <c r="CO137" s="4">
        <f t="shared" si="1389"/>
        <v>2.7597582708950217E-2</v>
      </c>
      <c r="CP137" s="4">
        <f t="shared" si="1389"/>
        <v>1.2419764363316349E-2</v>
      </c>
      <c r="CQ137" s="4">
        <f t="shared" si="1389"/>
        <v>6.6028373595494478E-3</v>
      </c>
      <c r="CR137" s="4">
        <f t="shared" si="1389"/>
        <v>8.093608311774414E-3</v>
      </c>
      <c r="CS137" s="4">
        <f t="shared" si="1389"/>
        <v>2.5750174790539763E-2</v>
      </c>
      <c r="CT137" s="4">
        <f t="shared" si="1389"/>
        <v>-1.4073635077474438E-2</v>
      </c>
      <c r="CU137" s="4">
        <f t="shared" si="1389"/>
        <v>-1.5145367221889531E-3</v>
      </c>
      <c r="CV137" s="4">
        <f t="shared" si="1389"/>
        <v>2.1960456529879692E-2</v>
      </c>
      <c r="CW137" s="4">
        <f t="shared" si="1389"/>
        <v>3.3820867621201095E-2</v>
      </c>
      <c r="CX137" s="4">
        <f t="shared" si="1389"/>
        <v>2.7072504157513192E-3</v>
      </c>
      <c r="CY137" s="4">
        <f t="shared" si="1389"/>
        <v>-3.6940799031546588E-2</v>
      </c>
      <c r="CZ137" s="4">
        <f t="shared" si="1389"/>
        <v>-1.8361193898840172E-3</v>
      </c>
      <c r="DA137" s="4">
        <f t="shared" si="1389"/>
        <v>2.4138254976589859E-2</v>
      </c>
      <c r="DB137" s="4">
        <f t="shared" si="1389"/>
        <v>1.4582013219935179E-3</v>
      </c>
      <c r="DC137" s="4">
        <f t="shared" si="1389"/>
        <v>2.0319053605881415E-2</v>
      </c>
      <c r="DD137" s="4">
        <f t="shared" si="1389"/>
        <v>-7.4731862793537933E-3</v>
      </c>
      <c r="DE137" s="4">
        <f t="shared" si="1389"/>
        <v>8.5082989683831454E-4</v>
      </c>
      <c r="DF137" s="4">
        <f t="shared" si="1389"/>
        <v>-1.683542472446588E-3</v>
      </c>
      <c r="DG137" s="4">
        <f t="shared" si="1389"/>
        <v>-2.5774749627129896E-2</v>
      </c>
      <c r="DH137" s="4">
        <f t="shared" si="1389"/>
        <v>4.073608315498415E-2</v>
      </c>
      <c r="DI137" s="4">
        <f t="shared" si="1389"/>
        <v>2.9687305457889029E-3</v>
      </c>
      <c r="DJ137" s="4">
        <f t="shared" si="1389"/>
        <v>2.9324425588897939E-2</v>
      </c>
      <c r="DK137" s="4">
        <f t="shared" si="1389"/>
        <v>8.5861061076417805E-3</v>
      </c>
      <c r="DL137" s="4">
        <f t="shared" si="1389"/>
        <v>-1.0038423852148244E-2</v>
      </c>
      <c r="DM137" s="4">
        <f t="shared" si="1389"/>
        <v>-1.0814788009870024E-2</v>
      </c>
      <c r="DN137" s="4">
        <f t="shared" si="1389"/>
        <v>-1.0073637500239974E-2</v>
      </c>
      <c r="DO137" s="4">
        <f t="shared" si="1389"/>
        <v>-3.9196620341839114E-2</v>
      </c>
      <c r="DP137" s="4">
        <f t="shared" si="1389"/>
        <v>5.9596077042492306E-3</v>
      </c>
      <c r="DQ137" s="4">
        <f t="shared" si="1389"/>
        <v>-1.4949457891648863E-2</v>
      </c>
      <c r="DR137" s="4">
        <f t="shared" si="1389"/>
        <v>2.5588278797324549E-3</v>
      </c>
      <c r="DS137" s="4">
        <f t="shared" si="1389"/>
        <v>-4.2802409635432553E-2</v>
      </c>
      <c r="DT137" s="4">
        <f t="shared" si="1389"/>
        <v>1.0797794287156361E-2</v>
      </c>
      <c r="DU137" s="4">
        <f t="shared" si="1389"/>
        <v>-1.7303895548795981E-2</v>
      </c>
      <c r="DV137" s="4">
        <f t="shared" si="1389"/>
        <v>1.0097463256670002E-2</v>
      </c>
      <c r="DW137" s="4">
        <f t="shared" si="1389"/>
        <v>4.7452532743229615E-3</v>
      </c>
      <c r="DX137" s="4">
        <f t="shared" si="1389"/>
        <v>2.1052245857334395E-2</v>
      </c>
      <c r="DY137" s="4">
        <f t="shared" si="1389"/>
        <v>-4.8056548931184563E-3</v>
      </c>
      <c r="DZ137" s="4">
        <f t="shared" ref="DZ137:DZ142" si="1390">DZ50-AVERAGE(DZ$41:DZ$45)</f>
        <v>-4.6522845156083209E-2</v>
      </c>
      <c r="EA137" s="4">
        <f t="shared" si="1381"/>
        <v>-3.5327357374377012E-2</v>
      </c>
      <c r="EB137" s="4">
        <f t="shared" si="1381"/>
        <v>2.7779226171745802E-2</v>
      </c>
      <c r="EC137" s="4">
        <f t="shared" si="1381"/>
        <v>9.0753730306973156E-4</v>
      </c>
      <c r="ED137" s="4">
        <f t="shared" si="1381"/>
        <v>4.7337769842138765E-3</v>
      </c>
      <c r="EE137" s="4">
        <f t="shared" si="1381"/>
        <v>-3.313663981615849E-2</v>
      </c>
      <c r="EF137" s="4">
        <f t="shared" si="1381"/>
        <v>3.5649877470184776E-2</v>
      </c>
      <c r="EG137" s="4">
        <f t="shared" si="1381"/>
        <v>-1.4551463269046369E-2</v>
      </c>
      <c r="EH137" s="4">
        <f t="shared" si="1381"/>
        <v>4.1054839171631816E-2</v>
      </c>
      <c r="EI137" s="4">
        <f t="shared" si="1381"/>
        <v>-1.1039994609008993E-2</v>
      </c>
      <c r="EJ137" s="4">
        <f t="shared" si="1381"/>
        <v>-5.59808802428476E-2</v>
      </c>
      <c r="EK137" s="4">
        <f t="shared" si="1381"/>
        <v>-3.3466972268915131E-2</v>
      </c>
      <c r="EL137" s="4">
        <f t="shared" si="1381"/>
        <v>-7.6969084459424644E-2</v>
      </c>
      <c r="EM137" s="4">
        <f t="shared" si="1381"/>
        <v>-5.1066104416876611E-2</v>
      </c>
      <c r="EN137" s="4">
        <f t="shared" si="1381"/>
        <v>3.8551458059290274E-3</v>
      </c>
      <c r="EO137" s="4">
        <f t="shared" si="1381"/>
        <v>2.3143916250112501E-2</v>
      </c>
      <c r="EP137" s="4">
        <f t="shared" si="1381"/>
        <v>1.4841268097359857E-2</v>
      </c>
      <c r="EQ137" s="4">
        <f t="shared" si="1381"/>
        <v>-1.8696933992437111E-2</v>
      </c>
      <c r="ER137" s="4">
        <f t="shared" si="1381"/>
        <v>-1.9280106351407811E-3</v>
      </c>
      <c r="ES137" s="4">
        <f t="shared" si="1381"/>
        <v>-3.256023323470033E-2</v>
      </c>
      <c r="ET137" s="4">
        <f t="shared" si="1381"/>
        <v>-2.4914237898585916E-2</v>
      </c>
      <c r="EU137" s="4">
        <f t="shared" si="1381"/>
        <v>-2.0966844448514904E-2</v>
      </c>
      <c r="EV137" s="4">
        <f t="shared" si="1381"/>
        <v>1.1901837616857085E-2</v>
      </c>
      <c r="EW137" s="4">
        <f t="shared" si="1381"/>
        <v>5.5521410826141204E-2</v>
      </c>
      <c r="EX137" s="4">
        <f t="shared" si="1381"/>
        <v>-1.3908481491774006E-2</v>
      </c>
      <c r="EY137" s="4">
        <f t="shared" si="1381"/>
        <v>2.334865075320388E-2</v>
      </c>
      <c r="EZ137" s="4">
        <f t="shared" si="1381"/>
        <v>-5.0925878789904047E-3</v>
      </c>
      <c r="FA137" s="4">
        <f t="shared" si="1381"/>
        <v>-2.8011652896680686E-3</v>
      </c>
      <c r="FB137" s="4">
        <f t="shared" si="1381"/>
        <v>-6.4530774938060167E-3</v>
      </c>
      <c r="FC137" s="4">
        <f t="shared" si="1381"/>
        <v>6.0306051932654918E-3</v>
      </c>
      <c r="FD137" s="4">
        <f t="shared" si="1381"/>
        <v>-1.6374297625044769E-2</v>
      </c>
      <c r="FE137" s="4">
        <f t="shared" si="1381"/>
        <v>3.8636203701125429E-2</v>
      </c>
      <c r="FF137" s="4">
        <f t="shared" si="1381"/>
        <v>-4.7936263594965467E-3</v>
      </c>
      <c r="FG137" s="4">
        <f t="shared" si="1381"/>
        <v>1.0599453088617551E-2</v>
      </c>
      <c r="FH137" s="4">
        <f t="shared" si="1381"/>
        <v>-2.7095010054483852E-3</v>
      </c>
      <c r="FI137" s="4">
        <f t="shared" si="1381"/>
        <v>5.5963001720449792E-3</v>
      </c>
      <c r="FJ137" s="4">
        <f t="shared" si="1381"/>
        <v>-2.3037318726775759E-3</v>
      </c>
      <c r="FK137" s="4">
        <f t="shared" si="1381"/>
        <v>2.4355662833605643E-3</v>
      </c>
      <c r="FL137" s="4">
        <f t="shared" si="1381"/>
        <v>7.8501711555042947E-3</v>
      </c>
      <c r="FM137" s="4">
        <f t="shared" si="1381"/>
        <v>-1.8282509969244451E-2</v>
      </c>
      <c r="FN137" s="4">
        <f t="shared" si="1381"/>
        <v>1.3653788033755219E-2</v>
      </c>
      <c r="FO137" s="4">
        <f t="shared" si="1381"/>
        <v>-6.8473140463890404E-4</v>
      </c>
      <c r="FP137" s="4">
        <f t="shared" si="1381"/>
        <v>2.4368737358384296E-2</v>
      </c>
      <c r="FQ137" s="4">
        <f t="shared" si="1381"/>
        <v>2.3240119894899023E-4</v>
      </c>
      <c r="FR137" s="4">
        <f t="shared" si="1381"/>
        <v>-7.1839248936863033E-3</v>
      </c>
      <c r="FS137" s="4">
        <f t="shared" si="1381"/>
        <v>5.0421372622218696E-3</v>
      </c>
      <c r="FT137" s="4">
        <f t="shared" si="1381"/>
        <v>5.6275104067164362E-3</v>
      </c>
      <c r="FU137" s="4">
        <f t="shared" si="1381"/>
        <v>-1.1899698274371893E-2</v>
      </c>
      <c r="FV137" s="4">
        <f t="shared" si="1381"/>
        <v>-1.3035598143541513E-2</v>
      </c>
      <c r="FW137" s="4">
        <f t="shared" si="1381"/>
        <v>-1.2281631790767187E-3</v>
      </c>
      <c r="FX137" s="4">
        <f t="shared" si="1381"/>
        <v>1.3203442774783893E-2</v>
      </c>
      <c r="FY137" s="4">
        <f t="shared" si="1381"/>
        <v>1.2773041940126958E-2</v>
      </c>
      <c r="FZ137" s="4">
        <f t="shared" si="1381"/>
        <v>-3.6193514873174189E-2</v>
      </c>
      <c r="GA137" s="4">
        <f t="shared" si="1381"/>
        <v>1.8182216072607131E-3</v>
      </c>
      <c r="GB137" s="4">
        <f t="shared" si="1381"/>
        <v>-2.5250735217148832E-3</v>
      </c>
      <c r="GC137" s="4">
        <f t="shared" si="1381"/>
        <v>4.1454435130423625E-3</v>
      </c>
      <c r="GD137" s="4">
        <f t="shared" si="1381"/>
        <v>-1.4810876346693603E-2</v>
      </c>
      <c r="GE137" s="4">
        <f t="shared" si="1381"/>
        <v>-2.4289990636615522E-2</v>
      </c>
      <c r="GF137" s="4">
        <f t="shared" si="1381"/>
        <v>-1.5467668642617095E-2</v>
      </c>
      <c r="GG137" s="4">
        <f t="shared" si="1381"/>
        <v>-1.3875606385129583E-2</v>
      </c>
      <c r="GH137" s="4">
        <f t="shared" si="1381"/>
        <v>-3.7372521389749539E-3</v>
      </c>
      <c r="GI137" s="4">
        <f t="shared" si="1381"/>
        <v>-3.9633209998825754E-2</v>
      </c>
      <c r="GJ137" s="4">
        <f t="shared" si="1381"/>
        <v>-9.6408825016061888E-3</v>
      </c>
      <c r="GK137" s="4">
        <f t="shared" si="1381"/>
        <v>6.5412371349220328E-3</v>
      </c>
      <c r="GL137" s="4">
        <f t="shared" si="1381"/>
        <v>3.9153729866737291E-3</v>
      </c>
      <c r="GM137" s="4">
        <f t="shared" si="1360"/>
        <v>2.4856284162026485E-2</v>
      </c>
      <c r="GN137" s="4">
        <f t="shared" si="1360"/>
        <v>1.4107168297453765E-2</v>
      </c>
      <c r="GO137" s="4">
        <f t="shared" ref="GO137:IZ142" si="1391">GO50-AVERAGE(GO$41:GO$45)</f>
        <v>1.5275558080817615E-2</v>
      </c>
      <c r="GP137" s="4">
        <f t="shared" si="1391"/>
        <v>2.5906029232706605E-3</v>
      </c>
      <c r="GQ137" s="4">
        <f t="shared" si="1391"/>
        <v>1.9534071128491013E-2</v>
      </c>
      <c r="GR137" s="4">
        <f t="shared" si="1391"/>
        <v>4.9093898570155489E-4</v>
      </c>
      <c r="GS137" s="4">
        <f t="shared" si="1391"/>
        <v>2.7846091901496048E-2</v>
      </c>
      <c r="GT137" s="4">
        <f t="shared" si="1391"/>
        <v>1.7465830308414461E-3</v>
      </c>
      <c r="GU137" s="4">
        <f t="shared" si="1391"/>
        <v>-2.5504513893704762E-2</v>
      </c>
      <c r="GV137" s="4">
        <f t="shared" si="1391"/>
        <v>-6.4705783734556443E-3</v>
      </c>
      <c r="GW137" s="4">
        <f t="shared" si="1391"/>
        <v>9.8207570485256013E-3</v>
      </c>
      <c r="GX137" s="4">
        <f t="shared" si="1391"/>
        <v>2.1787599731642668E-2</v>
      </c>
      <c r="GY137" s="4">
        <f t="shared" si="1391"/>
        <v>1.0371705555717134E-2</v>
      </c>
      <c r="GZ137" s="4">
        <f t="shared" si="1391"/>
        <v>-1.8816882699245349E-2</v>
      </c>
      <c r="HA137" s="4">
        <f t="shared" si="1391"/>
        <v>-3.4720088123408106E-2</v>
      </c>
      <c r="HB137" s="4">
        <f t="shared" si="1391"/>
        <v>7.6724818788712641E-3</v>
      </c>
      <c r="HC137" s="4">
        <f t="shared" si="1391"/>
        <v>-3.6860931509359887E-2</v>
      </c>
      <c r="HD137" s="4">
        <f t="shared" si="1391"/>
        <v>2.2307475292521473E-2</v>
      </c>
      <c r="HE137" s="4">
        <f t="shared" si="1391"/>
        <v>9.6568305337194314E-3</v>
      </c>
      <c r="HF137" s="4">
        <f t="shared" si="1391"/>
        <v>1.3700362131546075E-2</v>
      </c>
      <c r="HG137" s="4">
        <f t="shared" si="1391"/>
        <v>6.7462793547514209E-3</v>
      </c>
      <c r="HH137" s="4">
        <f t="shared" si="1391"/>
        <v>-2.227455762380294E-2</v>
      </c>
      <c r="HI137" s="4">
        <f t="shared" si="1391"/>
        <v>-1.4963493258263067E-2</v>
      </c>
      <c r="HJ137" s="4">
        <f t="shared" si="1391"/>
        <v>-2.7459258635313455E-2</v>
      </c>
      <c r="HK137" s="4">
        <f t="shared" si="1391"/>
        <v>-3.7535791492770795E-2</v>
      </c>
      <c r="HL137" s="4">
        <f t="shared" si="1391"/>
        <v>4.9783506560797101E-2</v>
      </c>
      <c r="HM137" s="4">
        <f t="shared" si="1391"/>
        <v>-1.6283771059602277E-2</v>
      </c>
      <c r="HN137" s="4">
        <f t="shared" si="1391"/>
        <v>1.5865669910937082E-2</v>
      </c>
      <c r="HO137" s="4">
        <f t="shared" si="1391"/>
        <v>-3.0556982996725619E-2</v>
      </c>
      <c r="HP137" s="4">
        <f t="shared" si="1391"/>
        <v>2.3364095587210913E-2</v>
      </c>
      <c r="HQ137" s="4">
        <f t="shared" si="1391"/>
        <v>-3.3981423172308274E-3</v>
      </c>
      <c r="HR137" s="4">
        <f t="shared" si="1391"/>
        <v>-3.5303144088079629E-3</v>
      </c>
      <c r="HS137" s="4">
        <f t="shared" si="1391"/>
        <v>-6.8949060817568054E-3</v>
      </c>
      <c r="HT137" s="4">
        <f t="shared" si="1391"/>
        <v>5.977705532038728E-3</v>
      </c>
      <c r="HU137" s="4">
        <f t="shared" si="1391"/>
        <v>5.8730059714899134E-3</v>
      </c>
      <c r="HV137" s="4">
        <f t="shared" si="1391"/>
        <v>-1.3940215126137866E-2</v>
      </c>
      <c r="HW137" s="4">
        <f t="shared" si="1391"/>
        <v>-4.5696356231669857E-2</v>
      </c>
      <c r="HX137" s="4">
        <f t="shared" si="1391"/>
        <v>-4.6034686761346555E-3</v>
      </c>
      <c r="HY137" s="4">
        <f t="shared" si="1391"/>
        <v>2.0030661196009627E-2</v>
      </c>
      <c r="HZ137" s="4">
        <f t="shared" si="1391"/>
        <v>-5.115035398476369E-2</v>
      </c>
      <c r="IA137" s="4">
        <f t="shared" si="1391"/>
        <v>-2.0090918075627559E-2</v>
      </c>
      <c r="IB137" s="4">
        <f t="shared" si="1391"/>
        <v>-3.2465962053453961E-3</v>
      </c>
      <c r="IC137" s="4">
        <f t="shared" si="1391"/>
        <v>1.0743262285358981E-3</v>
      </c>
      <c r="ID137" s="4">
        <f t="shared" si="1391"/>
        <v>2.2627963794381159E-2</v>
      </c>
      <c r="IE137" s="4">
        <f t="shared" si="1391"/>
        <v>-2.4188839793995139E-3</v>
      </c>
      <c r="IF137" s="4">
        <f t="shared" si="1391"/>
        <v>-8.3058212689609695E-3</v>
      </c>
      <c r="IG137" s="4">
        <f t="shared" si="1391"/>
        <v>1.8912494526787255E-2</v>
      </c>
      <c r="IH137" s="4">
        <f t="shared" si="1391"/>
        <v>-1.8573602494771437E-2</v>
      </c>
      <c r="II137" s="4">
        <f t="shared" si="1391"/>
        <v>2.4330582285400915E-2</v>
      </c>
      <c r="IJ137" s="4">
        <f t="shared" si="1391"/>
        <v>3.89723928447697E-4</v>
      </c>
      <c r="IK137" s="4">
        <f t="shared" si="1391"/>
        <v>7.7214896241019765E-3</v>
      </c>
      <c r="IL137" s="4">
        <f t="shared" si="1391"/>
        <v>1.0842089050861068E-2</v>
      </c>
      <c r="IM137" s="4">
        <f t="shared" si="1391"/>
        <v>-8.952070797518699E-4</v>
      </c>
      <c r="IN137" s="4">
        <f t="shared" si="1391"/>
        <v>-1.3434964425722076E-3</v>
      </c>
      <c r="IO137" s="4">
        <f t="shared" si="1391"/>
        <v>1.5370930772923906E-3</v>
      </c>
      <c r="IP137" s="4">
        <f t="shared" si="1391"/>
        <v>-1.5046125164531591E-3</v>
      </c>
      <c r="IQ137" s="4">
        <f t="shared" si="1391"/>
        <v>-3.0334019514548418E-2</v>
      </c>
      <c r="IR137" s="4">
        <f t="shared" si="1391"/>
        <v>-3.6028640837247787E-3</v>
      </c>
      <c r="IS137" s="4">
        <f t="shared" si="1391"/>
        <v>8.8973623440687186E-3</v>
      </c>
      <c r="IT137" s="4">
        <f t="shared" si="1391"/>
        <v>-1.3041666692143825E-3</v>
      </c>
      <c r="IU137" s="4">
        <f t="shared" si="1391"/>
        <v>2.0216509136611209E-2</v>
      </c>
      <c r="IV137" s="4">
        <f t="shared" si="1391"/>
        <v>-1.6329715003467324E-4</v>
      </c>
      <c r="IW137" s="4">
        <f t="shared" si="1391"/>
        <v>-1.8459321143607623E-2</v>
      </c>
      <c r="IX137" s="4">
        <f t="shared" si="1391"/>
        <v>-2.0595698630202827E-3</v>
      </c>
      <c r="IY137" s="4">
        <f t="shared" si="1391"/>
        <v>2.4253582015809653E-3</v>
      </c>
      <c r="IZ137" s="4">
        <f t="shared" si="1391"/>
        <v>-4.4709478582747927E-3</v>
      </c>
      <c r="JA137" s="4">
        <f t="shared" si="1382"/>
        <v>2.8787402492329285E-2</v>
      </c>
      <c r="JB137" s="4">
        <f t="shared" si="1363"/>
        <v>-3.4246861793395329E-3</v>
      </c>
      <c r="JC137" s="4">
        <f t="shared" si="1363"/>
        <v>2.714368156680573E-4</v>
      </c>
      <c r="JD137" s="4">
        <f t="shared" si="1363"/>
        <v>-4.0645195486540293E-3</v>
      </c>
      <c r="JE137" s="4">
        <f t="shared" si="1363"/>
        <v>8.3871257238643786E-3</v>
      </c>
      <c r="JF137" s="4">
        <f t="shared" si="1363"/>
        <v>3.168347640561716E-2</v>
      </c>
      <c r="JG137" s="4">
        <f t="shared" si="1363"/>
        <v>9.150764468402137E-3</v>
      </c>
      <c r="JH137" s="4">
        <f t="shared" si="1363"/>
        <v>-2.1506245383296225E-3</v>
      </c>
      <c r="JI137" s="4">
        <f t="shared" si="1363"/>
        <v>-1.2570407051304104E-2</v>
      </c>
      <c r="JJ137" s="4">
        <f t="shared" si="1363"/>
        <v>1.235322132854611E-2</v>
      </c>
      <c r="JK137" s="4">
        <f t="shared" si="1363"/>
        <v>2.1670029669877026E-2</v>
      </c>
      <c r="JL137" s="4">
        <f t="shared" si="1363"/>
        <v>-1.9110662521442862E-2</v>
      </c>
      <c r="JM137" s="4">
        <f t="shared" si="1363"/>
        <v>-4.0349957252937448E-4</v>
      </c>
      <c r="JN137" s="4">
        <f t="shared" si="1363"/>
        <v>1.2381424343611263E-3</v>
      </c>
      <c r="JO137" s="4">
        <f t="shared" si="1363"/>
        <v>1.122100307397219E-2</v>
      </c>
      <c r="JP137" s="4">
        <f t="shared" si="1363"/>
        <v>-1.1503804489422496E-3</v>
      </c>
      <c r="JQ137" s="4">
        <f t="shared" si="1363"/>
        <v>-1.0373313761459535E-2</v>
      </c>
      <c r="JR137" s="4">
        <f t="shared" si="1363"/>
        <v>1.5371316242008123E-3</v>
      </c>
      <c r="JS137" s="4">
        <f t="shared" si="1363"/>
        <v>3.9535137431019968E-2</v>
      </c>
      <c r="JT137" s="4">
        <f t="shared" si="1363"/>
        <v>2.0068146766939663E-2</v>
      </c>
      <c r="JU137" s="4">
        <f t="shared" si="1363"/>
        <v>5.9811497292155437E-4</v>
      </c>
      <c r="JV137" s="4">
        <f t="shared" si="1363"/>
        <v>-2.1822500838231434E-2</v>
      </c>
      <c r="JW137" s="4">
        <f t="shared" si="1363"/>
        <v>4.7655261764486881E-3</v>
      </c>
      <c r="JX137" s="4">
        <f t="shared" si="1363"/>
        <v>-1.5036663477982826E-2</v>
      </c>
      <c r="JY137" s="4">
        <f t="shared" si="1363"/>
        <v>-4.1482814346660317E-3</v>
      </c>
      <c r="JZ137" s="4">
        <f t="shared" si="1363"/>
        <v>6.7763892888504026E-3</v>
      </c>
      <c r="KA137" s="4">
        <f t="shared" si="1363"/>
        <v>-5.3840557940926358E-3</v>
      </c>
      <c r="KB137" s="4">
        <f t="shared" si="1363"/>
        <v>2.5688577420841362E-4</v>
      </c>
      <c r="KC137" s="4">
        <f t="shared" si="1363"/>
        <v>-6.5412163684827147E-3</v>
      </c>
      <c r="KD137" s="4">
        <f t="shared" si="1363"/>
        <v>2.2818820305495254E-2</v>
      </c>
      <c r="KE137" s="4">
        <f t="shared" si="1363"/>
        <v>-1.1113442016448087E-2</v>
      </c>
      <c r="KF137" s="4">
        <f t="shared" si="1363"/>
        <v>-1.2324322079812841E-2</v>
      </c>
      <c r="KG137" s="4">
        <f t="shared" si="1363"/>
        <v>1.668216964972645E-2</v>
      </c>
      <c r="KH137" s="4">
        <f t="shared" si="1363"/>
        <v>-3.3833324953105193E-3</v>
      </c>
      <c r="KI137" s="4">
        <f t="shared" si="1363"/>
        <v>2.7096666092357915E-3</v>
      </c>
      <c r="KJ137" s="4">
        <f t="shared" si="1363"/>
        <v>-3.3888800970397186E-3</v>
      </c>
      <c r="KK137" s="4">
        <f t="shared" si="1363"/>
        <v>7.6544694049059628E-2</v>
      </c>
      <c r="KL137" s="4">
        <f t="shared" si="1363"/>
        <v>-3.3679983548105821E-2</v>
      </c>
      <c r="KM137" s="4">
        <f t="shared" si="1363"/>
        <v>5.2371295473229509E-3</v>
      </c>
      <c r="KN137" s="4">
        <f t="shared" si="1363"/>
        <v>2.424191136532737E-2</v>
      </c>
      <c r="KO137" s="4">
        <f t="shared" si="1363"/>
        <v>9.6913364115167443E-3</v>
      </c>
      <c r="KP137" s="4">
        <f t="shared" si="1363"/>
        <v>5.6872088647395447E-3</v>
      </c>
      <c r="KQ137" s="4">
        <f t="shared" si="1363"/>
        <v>1.1525669097075912E-2</v>
      </c>
      <c r="KR137" s="4">
        <f t="shared" si="1363"/>
        <v>-2.1296436917492174E-2</v>
      </c>
      <c r="KS137" s="4">
        <f t="shared" si="1363"/>
        <v>8.8860964312413911E-3</v>
      </c>
      <c r="KT137" s="4">
        <f t="shared" si="1363"/>
        <v>3.3436142540786015E-2</v>
      </c>
      <c r="KU137" s="4">
        <f t="shared" si="1363"/>
        <v>2.5730608854959008E-4</v>
      </c>
      <c r="KV137" s="4">
        <f t="shared" si="1363"/>
        <v>-1.7452934935485564E-2</v>
      </c>
      <c r="KW137" s="4">
        <f t="shared" si="1363"/>
        <v>-3.6246403086206289E-2</v>
      </c>
      <c r="KX137" s="4">
        <f t="shared" si="1363"/>
        <v>-6.4532667325495905E-3</v>
      </c>
      <c r="KY137" s="4">
        <f t="shared" si="1363"/>
        <v>-8.8348197599687189E-3</v>
      </c>
      <c r="KZ137" s="4">
        <f t="shared" si="1363"/>
        <v>8.8324560489315036E-3</v>
      </c>
      <c r="LA137" s="4">
        <f t="shared" si="1363"/>
        <v>-9.1095589989715082E-3</v>
      </c>
      <c r="LB137" s="4">
        <f t="shared" si="1363"/>
        <v>2.3807426714801658E-2</v>
      </c>
      <c r="LC137" s="4">
        <f t="shared" si="1363"/>
        <v>2.4266678633166044E-3</v>
      </c>
      <c r="LD137" s="4">
        <f t="shared" si="1363"/>
        <v>-1.9357260060296071E-2</v>
      </c>
      <c r="LE137" s="4">
        <f t="shared" si="1363"/>
        <v>-6.9077647193727006E-3</v>
      </c>
      <c r="LF137" s="4">
        <f t="shared" si="1363"/>
        <v>-1.9835265117104546E-2</v>
      </c>
      <c r="LG137" s="4">
        <f t="shared" si="1363"/>
        <v>-5.0830766386366244E-2</v>
      </c>
      <c r="LH137" s="4">
        <f t="shared" si="1363"/>
        <v>3.2237095392145688E-3</v>
      </c>
      <c r="LI137" s="4">
        <f t="shared" si="1363"/>
        <v>1.5033033019841312E-2</v>
      </c>
      <c r="LJ137" s="4">
        <f t="shared" si="1363"/>
        <v>-1.2154746088049164E-2</v>
      </c>
      <c r="LK137" s="4">
        <f t="shared" si="1363"/>
        <v>8.796670371391006E-3</v>
      </c>
      <c r="LL137" s="4">
        <f t="shared" si="1363"/>
        <v>-1.8341983462517343E-4</v>
      </c>
      <c r="LM137" s="4">
        <f t="shared" ref="LM137:NX141" si="1392">LM50-AVERAGE(LM$41:LM$45)</f>
        <v>-7.1598083446927866E-3</v>
      </c>
      <c r="LN137" s="4">
        <f t="shared" si="1392"/>
        <v>-6.3156896677228624E-4</v>
      </c>
      <c r="LO137" s="4">
        <f t="shared" si="1392"/>
        <v>-9.2741695078704736E-3</v>
      </c>
      <c r="LP137" s="4">
        <f t="shared" si="1392"/>
        <v>-9.3746657469893965E-3</v>
      </c>
      <c r="LQ137" s="4">
        <f t="shared" si="1392"/>
        <v>-3.5917367255509182E-2</v>
      </c>
      <c r="LR137" s="4">
        <f t="shared" si="1392"/>
        <v>9.9392562100462864E-3</v>
      </c>
      <c r="LS137" s="4">
        <f t="shared" si="1392"/>
        <v>-2.3418881317706249E-2</v>
      </c>
      <c r="LT137" s="4">
        <f t="shared" si="1392"/>
        <v>3.1056368892985166E-2</v>
      </c>
      <c r="LU137" s="4">
        <f t="shared" si="1392"/>
        <v>-1.2682644991115329E-2</v>
      </c>
      <c r="LV137" s="4">
        <f t="shared" si="1392"/>
        <v>1.2070419799135472E-2</v>
      </c>
      <c r="LW137" s="4">
        <f t="shared" si="1392"/>
        <v>-3.0343190406440213E-3</v>
      </c>
      <c r="LX137" s="4">
        <f t="shared" si="1392"/>
        <v>-1.7208193017992746E-2</v>
      </c>
      <c r="LY137" s="4">
        <f t="shared" si="1392"/>
        <v>-1.0950607155037925E-2</v>
      </c>
      <c r="LZ137" s="4">
        <f t="shared" si="1392"/>
        <v>9.5898356909550411E-3</v>
      </c>
      <c r="MA137" s="4">
        <f t="shared" si="1392"/>
        <v>-2.2288446305586316E-3</v>
      </c>
      <c r="MB137" s="4">
        <f t="shared" si="1392"/>
        <v>-1.7757227189032915E-2</v>
      </c>
      <c r="MC137" s="4">
        <f t="shared" si="1392"/>
        <v>2.5550029036995055E-2</v>
      </c>
      <c r="MD137" s="4">
        <f t="shared" si="1392"/>
        <v>8.0348695806401662E-3</v>
      </c>
      <c r="ME137" s="4">
        <f t="shared" si="1392"/>
        <v>-2.8925055631439878E-2</v>
      </c>
      <c r="MF137" s="4">
        <f t="shared" si="1392"/>
        <v>1.4665093347698386E-2</v>
      </c>
      <c r="MG137" s="4">
        <f t="shared" si="1392"/>
        <v>1.8163480201517299E-2</v>
      </c>
      <c r="MH137" s="4">
        <f t="shared" si="1392"/>
        <v>1.7329448074370608E-2</v>
      </c>
      <c r="MI137" s="4">
        <f t="shared" si="1392"/>
        <v>2.659041085186881E-3</v>
      </c>
      <c r="MJ137" s="4">
        <f t="shared" si="1392"/>
        <v>-8.2185024508372728E-3</v>
      </c>
      <c r="MK137" s="4">
        <f t="shared" si="1392"/>
        <v>1.0407191691754643E-2</v>
      </c>
      <c r="ML137" s="4">
        <f t="shared" si="1392"/>
        <v>-1.6061628538966736E-3</v>
      </c>
      <c r="MM137" s="4">
        <f t="shared" si="1392"/>
        <v>-2.2558552495963141E-2</v>
      </c>
      <c r="MN137" s="4">
        <f t="shared" si="1392"/>
        <v>-9.8714136466714481E-3</v>
      </c>
      <c r="MO137" s="4">
        <f t="shared" si="1392"/>
        <v>-1.1440548373293984E-2</v>
      </c>
      <c r="MP137" s="4">
        <f t="shared" si="1392"/>
        <v>-1.6748648947465049E-2</v>
      </c>
      <c r="MQ137" s="4">
        <f t="shared" si="1392"/>
        <v>1.2879508370876345E-2</v>
      </c>
      <c r="MR137" s="4">
        <f t="shared" si="1392"/>
        <v>-1.6223597549437892E-3</v>
      </c>
      <c r="MS137" s="4">
        <f t="shared" si="1392"/>
        <v>8.3376362090036675E-3</v>
      </c>
      <c r="MT137" s="4">
        <f t="shared" si="1392"/>
        <v>-3.6517061009515815E-5</v>
      </c>
      <c r="MU137" s="4">
        <f t="shared" si="1392"/>
        <v>1.3720311725466169E-2</v>
      </c>
      <c r="MV137" s="4">
        <f t="shared" si="1392"/>
        <v>-4.0619032452103134E-3</v>
      </c>
      <c r="MW137" s="4">
        <f t="shared" si="1392"/>
        <v>-6.8089407775415688E-4</v>
      </c>
      <c r="MX137" s="4">
        <f t="shared" si="1392"/>
        <v>-2.6657730094292523E-3</v>
      </c>
      <c r="MY137" s="4">
        <f t="shared" si="1392"/>
        <v>4.4299844708791107E-2</v>
      </c>
      <c r="MZ137" s="4">
        <f t="shared" si="1392"/>
        <v>6.2314097118226098E-3</v>
      </c>
      <c r="NA137" s="4">
        <f t="shared" si="1392"/>
        <v>7.4202710190072877E-4</v>
      </c>
      <c r="NB137" s="4">
        <f t="shared" si="1392"/>
        <v>-1.9378556403085744E-3</v>
      </c>
      <c r="NC137" s="4">
        <f t="shared" si="1392"/>
        <v>-6.4600282268548219E-3</v>
      </c>
      <c r="ND137" s="4">
        <f t="shared" si="1392"/>
        <v>-1.8610811879213377E-2</v>
      </c>
      <c r="NE137" s="4">
        <f t="shared" si="1392"/>
        <v>-1.0444091854607733E-2</v>
      </c>
      <c r="NF137" s="4">
        <f t="shared" si="1392"/>
        <v>9.9213361768674489E-3</v>
      </c>
      <c r="NG137" s="4">
        <f t="shared" si="1392"/>
        <v>2.8039710901451097E-2</v>
      </c>
      <c r="NH137" s="4">
        <f t="shared" si="1392"/>
        <v>3.7610628968748838E-2</v>
      </c>
      <c r="NI137" s="4">
        <f t="shared" si="1392"/>
        <v>-1.0250161334677686E-3</v>
      </c>
      <c r="NJ137" s="4">
        <f t="shared" si="1392"/>
        <v>-6.1140488224508465E-3</v>
      </c>
      <c r="NK137" s="4">
        <f t="shared" si="1392"/>
        <v>3.1170041728573704E-4</v>
      </c>
      <c r="NL137" s="4">
        <f t="shared" si="1392"/>
        <v>6.4778933890937453E-3</v>
      </c>
      <c r="NM137" s="4">
        <f t="shared" si="1392"/>
        <v>-2.7771777438540358E-2</v>
      </c>
      <c r="NN137" s="4">
        <f t="shared" si="1392"/>
        <v>6.2923976262145194E-3</v>
      </c>
      <c r="NO137" s="4">
        <f t="shared" si="1392"/>
        <v>-1.727415605117387E-2</v>
      </c>
      <c r="NP137" s="4">
        <f t="shared" si="1392"/>
        <v>1.2056327786718057E-3</v>
      </c>
      <c r="NQ137" s="4">
        <f t="shared" si="1392"/>
        <v>7.0145346117932786E-3</v>
      </c>
      <c r="NR137" s="4">
        <f t="shared" si="1392"/>
        <v>5.9822634022171587E-3</v>
      </c>
      <c r="NS137" s="4">
        <f t="shared" si="1392"/>
        <v>1.2802667431832259E-2</v>
      </c>
      <c r="NT137" s="4">
        <f t="shared" si="1392"/>
        <v>-3.1971213553860872E-2</v>
      </c>
      <c r="NU137" s="4">
        <f t="shared" si="1392"/>
        <v>-5.7477586800783638E-3</v>
      </c>
      <c r="NV137" s="4">
        <f t="shared" si="1392"/>
        <v>2.5478611974910485E-3</v>
      </c>
      <c r="NW137" s="4">
        <f t="shared" si="1392"/>
        <v>3.5301560847973605E-3</v>
      </c>
      <c r="NX137" s="4">
        <f t="shared" si="1392"/>
        <v>4.4783962028014643E-2</v>
      </c>
      <c r="NY137" s="4">
        <f t="shared" si="1383"/>
        <v>-5.889729801085551E-3</v>
      </c>
      <c r="NZ137" s="4">
        <f t="shared" si="1366"/>
        <v>4.4482287399098697E-3</v>
      </c>
      <c r="OA137" s="4">
        <f t="shared" si="1366"/>
        <v>-2.3887177958654159E-2</v>
      </c>
      <c r="OB137" s="4">
        <f t="shared" si="1366"/>
        <v>-3.735988339662163E-3</v>
      </c>
      <c r="OC137" s="4">
        <f t="shared" si="1366"/>
        <v>4.4767842292143568E-3</v>
      </c>
      <c r="OD137" s="4">
        <f t="shared" si="1366"/>
        <v>2.9844409067379465E-2</v>
      </c>
      <c r="OE137" s="4">
        <f t="shared" si="1366"/>
        <v>6.6168654862513998E-3</v>
      </c>
      <c r="OF137" s="4">
        <f t="shared" si="1366"/>
        <v>4.761529088345812E-3</v>
      </c>
      <c r="OG137" s="4">
        <f t="shared" si="1366"/>
        <v>4.1285743623629294E-2</v>
      </c>
      <c r="OH137" s="4">
        <f t="shared" si="1366"/>
        <v>-2.0176184689171053E-2</v>
      </c>
      <c r="OI137" s="4">
        <f t="shared" si="1366"/>
        <v>1.0819765969091609E-2</v>
      </c>
      <c r="OJ137" s="4">
        <f t="shared" si="1366"/>
        <v>1.5137849613965483E-2</v>
      </c>
      <c r="OK137" s="4">
        <f t="shared" si="1366"/>
        <v>4.1350348524131896E-3</v>
      </c>
      <c r="OL137" s="4">
        <f t="shared" si="1366"/>
        <v>8.8514569838170302E-3</v>
      </c>
      <c r="OM137" s="4">
        <f t="shared" si="1366"/>
        <v>6.7459292265350038E-4</v>
      </c>
      <c r="ON137" s="4">
        <f t="shared" si="1366"/>
        <v>-9.3694712425782065E-4</v>
      </c>
      <c r="OO137" s="4">
        <f t="shared" si="1366"/>
        <v>-1.8961508815630967E-2</v>
      </c>
      <c r="OP137" s="4">
        <f t="shared" si="1366"/>
        <v>1.1925645049884878E-2</v>
      </c>
      <c r="OQ137" s="4">
        <f t="shared" si="1366"/>
        <v>6.8992121669435172E-4</v>
      </c>
      <c r="OR137" s="4">
        <f t="shared" si="1366"/>
        <v>-1.8592622347689901E-2</v>
      </c>
      <c r="OS137" s="4">
        <f t="shared" si="1366"/>
        <v>-8.5884485465557627E-3</v>
      </c>
      <c r="OT137" s="4">
        <f t="shared" si="1366"/>
        <v>1.0266447509647128E-2</v>
      </c>
      <c r="OU137" s="4">
        <f t="shared" si="1366"/>
        <v>-2.8430304520972831E-3</v>
      </c>
      <c r="OV137" s="4">
        <f t="shared" si="1366"/>
        <v>1.3556897205308265E-2</v>
      </c>
      <c r="OW137" s="4">
        <f t="shared" si="1366"/>
        <v>-1.0530000461676275E-2</v>
      </c>
      <c r="OX137" s="4">
        <f t="shared" si="1366"/>
        <v>-7.6227684765613254E-3</v>
      </c>
      <c r="OY137" s="4">
        <f t="shared" si="1366"/>
        <v>9.9377300754333944E-3</v>
      </c>
      <c r="OZ137" s="4">
        <f t="shared" si="1366"/>
        <v>-1.6011091067061171E-2</v>
      </c>
      <c r="PA137" s="4">
        <f t="shared" si="1366"/>
        <v>7.2754448285091509E-3</v>
      </c>
      <c r="PB137" s="4">
        <f t="shared" si="1366"/>
        <v>-9.4765361356896789E-3</v>
      </c>
      <c r="PC137" s="4">
        <f t="shared" si="1366"/>
        <v>-6.6792056433404356E-2</v>
      </c>
      <c r="PD137" s="4">
        <f t="shared" si="1366"/>
        <v>4.4271361657050659E-2</v>
      </c>
      <c r="PE137" s="4">
        <f t="shared" si="1366"/>
        <v>2.1039225637613016E-2</v>
      </c>
      <c r="PF137" s="4">
        <f t="shared" si="1366"/>
        <v>-2.2869453017950472E-2</v>
      </c>
      <c r="PG137" s="4">
        <f t="shared" si="1366"/>
        <v>-7.7863760931213642E-3</v>
      </c>
      <c r="PH137" s="4">
        <f t="shared" si="1366"/>
        <v>1.7173141357618438E-3</v>
      </c>
      <c r="PI137" s="4">
        <f t="shared" si="1366"/>
        <v>-2.3102710690638371E-2</v>
      </c>
      <c r="PJ137" s="4">
        <f t="shared" si="1366"/>
        <v>1.7927060464685354E-2</v>
      </c>
      <c r="PK137" s="4">
        <f t="shared" si="1366"/>
        <v>2.1181601017423363E-2</v>
      </c>
      <c r="PL137" s="4">
        <f t="shared" si="1366"/>
        <v>1.5692101551926995E-3</v>
      </c>
      <c r="PM137" s="4">
        <f t="shared" si="1366"/>
        <v>-1.6490633083407473E-2</v>
      </c>
      <c r="PN137" s="4">
        <f t="shared" si="1366"/>
        <v>-2.7513846366805338E-2</v>
      </c>
      <c r="PO137" s="4">
        <f t="shared" si="1366"/>
        <v>-2.703808400767632E-3</v>
      </c>
      <c r="PP137" s="4">
        <f t="shared" si="1366"/>
        <v>4.1047654751287223E-2</v>
      </c>
      <c r="PQ137" s="4">
        <f t="shared" si="1366"/>
        <v>5.3333459753634859E-3</v>
      </c>
      <c r="PR137" s="4">
        <f t="shared" si="1366"/>
        <v>-1.0258665085002148E-2</v>
      </c>
      <c r="PS137" s="4">
        <f t="shared" si="1366"/>
        <v>4.2475093243533974E-3</v>
      </c>
      <c r="PT137" s="4">
        <f t="shared" si="1366"/>
        <v>-5.2772691893339654E-3</v>
      </c>
      <c r="PU137" s="4">
        <f t="shared" si="1366"/>
        <v>-1.4502047389859041E-2</v>
      </c>
      <c r="PV137" s="4">
        <f t="shared" si="1366"/>
        <v>4.5760515810714048E-3</v>
      </c>
      <c r="PW137" s="4">
        <f t="shared" si="1366"/>
        <v>-7.0437652938754591E-3</v>
      </c>
      <c r="PX137" s="4">
        <f t="shared" si="1366"/>
        <v>-4.1550880319047072E-2</v>
      </c>
      <c r="PY137" s="4">
        <f t="shared" si="1366"/>
        <v>4.4578717480627458E-2</v>
      </c>
      <c r="PZ137" s="4">
        <f t="shared" si="1366"/>
        <v>-1.0867673860406671E-2</v>
      </c>
      <c r="QA137" s="4">
        <f t="shared" si="1366"/>
        <v>-2.251047347159215E-2</v>
      </c>
      <c r="QB137" s="4">
        <f t="shared" si="1366"/>
        <v>1.0458200991426058E-3</v>
      </c>
      <c r="QC137" s="4">
        <f t="shared" si="1366"/>
        <v>3.3432717804586214E-3</v>
      </c>
      <c r="QD137" s="4">
        <f t="shared" si="1366"/>
        <v>5.9065482012806182E-3</v>
      </c>
      <c r="QE137" s="4">
        <f t="shared" si="1366"/>
        <v>5.0037254743236755E-3</v>
      </c>
      <c r="QF137" s="4">
        <f t="shared" si="1366"/>
        <v>9.2613749629780029E-2</v>
      </c>
      <c r="QG137" s="4">
        <f t="shared" si="1366"/>
        <v>6.4785417328420492E-3</v>
      </c>
      <c r="QH137" s="4">
        <f t="shared" si="1366"/>
        <v>-5.2543347722119093E-3</v>
      </c>
      <c r="QI137" s="4">
        <f t="shared" si="1366"/>
        <v>-4.602252336834544E-3</v>
      </c>
      <c r="QJ137" s="4">
        <f t="shared" si="1366"/>
        <v>-2.2810782309654366E-2</v>
      </c>
      <c r="QK137" s="4">
        <f t="shared" ref="QK137:SV141" si="1393">QK50-AVERAGE(QK$41:QK$45)</f>
        <v>-1.4413970262269114E-2</v>
      </c>
      <c r="QL137" s="4">
        <f t="shared" si="1393"/>
        <v>-2.1427275797917884E-2</v>
      </c>
      <c r="QM137" s="4">
        <f t="shared" si="1393"/>
        <v>2.0215665116010466E-2</v>
      </c>
      <c r="QN137" s="4">
        <f t="shared" si="1393"/>
        <v>1.3865014175113311E-4</v>
      </c>
      <c r="QO137" s="4">
        <f t="shared" si="1393"/>
        <v>-1.7304447725017312E-3</v>
      </c>
      <c r="QP137" s="4">
        <f t="shared" si="1393"/>
        <v>7.950951293371207E-3</v>
      </c>
      <c r="QQ137" s="4">
        <f t="shared" si="1393"/>
        <v>4.5095847741784181E-4</v>
      </c>
      <c r="QR137" s="4">
        <f t="shared" si="1393"/>
        <v>-1.4791113368991967E-2</v>
      </c>
      <c r="QS137" s="4">
        <f t="shared" si="1393"/>
        <v>-7.504827953984849E-3</v>
      </c>
      <c r="QT137" s="4">
        <f t="shared" si="1393"/>
        <v>-9.5342255948194683E-3</v>
      </c>
      <c r="QU137" s="4">
        <f t="shared" si="1393"/>
        <v>-7.2626319625229002E-3</v>
      </c>
      <c r="QV137" s="4">
        <f t="shared" si="1393"/>
        <v>-2.0285728681572711E-3</v>
      </c>
      <c r="QW137" s="4">
        <f t="shared" si="1393"/>
        <v>-5.4082753849853419E-4</v>
      </c>
      <c r="QX137" s="4">
        <f t="shared" si="1393"/>
        <v>-9.6904337439613839E-3</v>
      </c>
      <c r="QY137" s="4">
        <f t="shared" si="1393"/>
        <v>9.8651814880158393E-4</v>
      </c>
      <c r="QZ137" s="4">
        <f t="shared" si="1393"/>
        <v>-1.2160218697170634E-2</v>
      </c>
      <c r="RA137" s="4">
        <f t="shared" si="1393"/>
        <v>-3.3759127456668786E-2</v>
      </c>
      <c r="RB137" s="4">
        <f t="shared" si="1393"/>
        <v>7.900552109763332E-3</v>
      </c>
      <c r="RC137" s="4">
        <f t="shared" si="1393"/>
        <v>8.3889100659725793E-3</v>
      </c>
      <c r="RD137" s="4">
        <f t="shared" si="1393"/>
        <v>-6.3070766678195488E-3</v>
      </c>
      <c r="RE137" s="4">
        <f t="shared" si="1393"/>
        <v>1.1586030831504826E-2</v>
      </c>
      <c r="RF137" s="4">
        <f t="shared" si="1393"/>
        <v>-2.9337601701640535E-3</v>
      </c>
      <c r="RG137" s="4">
        <f t="shared" si="1393"/>
        <v>9.4159107490572359E-3</v>
      </c>
      <c r="RH137" s="4">
        <f t="shared" si="1393"/>
        <v>1.3762185035922254E-2</v>
      </c>
      <c r="RI137" s="4">
        <f t="shared" si="1393"/>
        <v>-4.8832308917422372E-2</v>
      </c>
      <c r="RJ137" s="4">
        <f t="shared" si="1393"/>
        <v>-4.1597929864482372E-3</v>
      </c>
      <c r="RK137" s="4">
        <f t="shared" si="1393"/>
        <v>-1.6499230298418117E-2</v>
      </c>
      <c r="RL137" s="4">
        <f t="shared" si="1393"/>
        <v>8.7028013062959804E-4</v>
      </c>
      <c r="RM137" s="4">
        <f t="shared" si="1393"/>
        <v>4.2960548772979857E-3</v>
      </c>
      <c r="RN137" s="4">
        <f t="shared" si="1393"/>
        <v>-1.4361450635221686E-2</v>
      </c>
      <c r="RO137" s="4">
        <f t="shared" si="1393"/>
        <v>8.8055529738640722E-3</v>
      </c>
      <c r="RP137" s="4">
        <f t="shared" si="1393"/>
        <v>0</v>
      </c>
      <c r="RQ137" s="4">
        <f t="shared" si="1393"/>
        <v>-9.0040848170193193E-3</v>
      </c>
      <c r="RR137" s="4">
        <f t="shared" si="1393"/>
        <v>-1.0689543550572982E-2</v>
      </c>
      <c r="RS137" s="4">
        <f t="shared" si="1393"/>
        <v>-7.6610093016630191E-3</v>
      </c>
      <c r="RT137" s="4">
        <f t="shared" si="1393"/>
        <v>9.0631449041372533E-3</v>
      </c>
      <c r="RU137" s="4">
        <f t="shared" si="1393"/>
        <v>-7.5768476238258073E-3</v>
      </c>
      <c r="RV137" s="4">
        <f t="shared" si="1393"/>
        <v>2.5704389221185679E-2</v>
      </c>
      <c r="RW137" s="4">
        <f t="shared" si="1393"/>
        <v>-2.2098866437881462E-2</v>
      </c>
      <c r="RX137" s="4">
        <f t="shared" si="1393"/>
        <v>-4.3291784827493573E-3</v>
      </c>
      <c r="RY137" s="4">
        <f t="shared" si="1393"/>
        <v>1.045223642056126E-2</v>
      </c>
      <c r="RZ137" s="4">
        <f t="shared" si="1393"/>
        <v>3.7397539216669001E-3</v>
      </c>
      <c r="SA137" s="4">
        <f t="shared" si="1393"/>
        <v>6.4637795862353079E-3</v>
      </c>
      <c r="SB137" s="4">
        <f t="shared" si="1393"/>
        <v>-3.7465891969024243E-3</v>
      </c>
      <c r="SC137" s="4">
        <f t="shared" si="1393"/>
        <v>5.3018343044395976E-2</v>
      </c>
      <c r="SD137" s="4">
        <f t="shared" si="1393"/>
        <v>-3.1430917837523518E-4</v>
      </c>
      <c r="SE137" s="4">
        <f t="shared" si="1393"/>
        <v>7.8461135713612067E-3</v>
      </c>
      <c r="SF137" s="4">
        <f t="shared" si="1393"/>
        <v>1.9712915907025008E-2</v>
      </c>
      <c r="SG137" s="4">
        <f t="shared" si="1393"/>
        <v>-6.4043105218625131E-3</v>
      </c>
      <c r="SH137" s="4">
        <f t="shared" si="1393"/>
        <v>1.3078416238985844E-2</v>
      </c>
      <c r="SI137" s="4">
        <f t="shared" si="1393"/>
        <v>-7.7390979183963263E-3</v>
      </c>
      <c r="SJ137" s="4">
        <f t="shared" si="1393"/>
        <v>-8.1657786522388726E-3</v>
      </c>
      <c r="SK137" s="4">
        <f t="shared" si="1393"/>
        <v>-3.9166122714464353E-2</v>
      </c>
      <c r="SL137" s="4">
        <f t="shared" si="1393"/>
        <v>2.107591906477892E-2</v>
      </c>
      <c r="SM137" s="4">
        <f t="shared" si="1393"/>
        <v>7.4205465852275054E-3</v>
      </c>
      <c r="SN137" s="4">
        <f t="shared" si="1393"/>
        <v>-6.0074027744938391E-3</v>
      </c>
      <c r="SO137" s="4">
        <f t="shared" si="1393"/>
        <v>-1.8759473794461936E-2</v>
      </c>
      <c r="SP137" s="4">
        <f t="shared" si="1393"/>
        <v>-2.1257062656513835E-4</v>
      </c>
      <c r="SQ137" s="4">
        <f t="shared" si="1393"/>
        <v>-5.6750868003612332E-3</v>
      </c>
      <c r="SR137" s="4">
        <f t="shared" si="1393"/>
        <v>1.9388129192354754E-2</v>
      </c>
      <c r="SS137" s="4">
        <f t="shared" si="1393"/>
        <v>-1.1573125732246701E-2</v>
      </c>
      <c r="ST137" s="4">
        <f t="shared" si="1393"/>
        <v>-2.6539482081297347E-2</v>
      </c>
      <c r="SU137" s="4">
        <f t="shared" si="1393"/>
        <v>1.8751885461579271E-2</v>
      </c>
      <c r="SV137" s="4">
        <f t="shared" si="1393"/>
        <v>-1.5602164526520704E-2</v>
      </c>
      <c r="SW137" s="4">
        <f t="shared" si="1384"/>
        <v>-3.8511649748802237E-2</v>
      </c>
      <c r="SX137" s="4">
        <f t="shared" si="1369"/>
        <v>-3.4155884240105433E-2</v>
      </c>
      <c r="SY137" s="4">
        <f t="shared" si="1369"/>
        <v>-3.9751176880166911E-2</v>
      </c>
      <c r="SZ137" s="4">
        <f t="shared" si="1369"/>
        <v>1.9912164489623338E-2</v>
      </c>
      <c r="TA137" s="4">
        <f t="shared" si="1369"/>
        <v>-2.059181410316701E-4</v>
      </c>
      <c r="TB137" s="4">
        <f t="shared" si="1369"/>
        <v>-1.9940093237059055E-3</v>
      </c>
      <c r="TC137" s="4">
        <f t="shared" si="1369"/>
        <v>2.172136416693192E-2</v>
      </c>
      <c r="TD137" s="4">
        <f t="shared" si="1369"/>
        <v>-2.2951023181963806E-2</v>
      </c>
      <c r="TE137" s="4">
        <f t="shared" si="1369"/>
        <v>-1.7853704112897315E-2</v>
      </c>
      <c r="TF137" s="4">
        <f t="shared" si="1369"/>
        <v>-6.7553185869642512E-3</v>
      </c>
      <c r="TG137" s="4">
        <f t="shared" si="1369"/>
        <v>5.7823376287615864E-3</v>
      </c>
      <c r="TH137" s="4">
        <f t="shared" si="1369"/>
        <v>1.3175138663198954E-3</v>
      </c>
      <c r="TI137" s="4">
        <f t="shared" si="1369"/>
        <v>6.5031891061086942E-3</v>
      </c>
      <c r="TJ137" s="4">
        <f t="shared" si="1369"/>
        <v>-1.1744849685964386E-2</v>
      </c>
      <c r="TK137" s="4">
        <f t="shared" si="1369"/>
        <v>-7.7502459066176449E-3</v>
      </c>
      <c r="TL137" s="4">
        <f t="shared" si="1369"/>
        <v>3.5170515872567166E-3</v>
      </c>
      <c r="TM137" s="4">
        <f t="shared" si="1369"/>
        <v>-2.9380363969130235E-3</v>
      </c>
      <c r="TN137" s="4">
        <f t="shared" si="1369"/>
        <v>-9.5706633342611067E-3</v>
      </c>
      <c r="TO137" s="4">
        <f t="shared" si="1369"/>
        <v>-6.480858505834965E-3</v>
      </c>
      <c r="TP137" s="4">
        <f t="shared" si="1369"/>
        <v>2.5693642380167516E-4</v>
      </c>
      <c r="TQ137" s="4">
        <f t="shared" si="1369"/>
        <v>-1.1074483116045754E-2</v>
      </c>
      <c r="TR137" s="4">
        <f t="shared" si="1369"/>
        <v>1.5297509432244387E-2</v>
      </c>
      <c r="TS137" s="4">
        <f t="shared" si="1369"/>
        <v>-8.6647823133487109E-3</v>
      </c>
      <c r="TT137" s="4">
        <f t="shared" si="1369"/>
        <v>-1.3965983025297782E-2</v>
      </c>
      <c r="TU137" s="4">
        <f t="shared" si="1369"/>
        <v>1.4829373956189036E-2</v>
      </c>
      <c r="TV137" s="4">
        <f t="shared" si="1369"/>
        <v>-1.5330993955026016E-2</v>
      </c>
      <c r="TW137" s="4">
        <f t="shared" si="1369"/>
        <v>-2.6859062532983948E-2</v>
      </c>
      <c r="TX137" s="4">
        <f t="shared" si="1369"/>
        <v>-3.8265670382724637E-4</v>
      </c>
      <c r="TY137" s="4">
        <f t="shared" si="1369"/>
        <v>8.895993563540032E-3</v>
      </c>
      <c r="TZ137" s="4">
        <f t="shared" si="1369"/>
        <v>-8.3746560837226272E-3</v>
      </c>
      <c r="UA137" s="4">
        <f t="shared" si="1369"/>
        <v>7.7363304437417053E-3</v>
      </c>
      <c r="UB137" s="4">
        <f t="shared" si="1369"/>
        <v>-1.7148080190213313E-3</v>
      </c>
      <c r="UC137" s="4">
        <f t="shared" si="1369"/>
        <v>3.6367628620637056E-3</v>
      </c>
      <c r="UD137" s="4">
        <f t="shared" si="1369"/>
        <v>-1.1581363008818487E-3</v>
      </c>
      <c r="UE137" s="4">
        <f t="shared" si="1369"/>
        <v>1.5792237940183852E-3</v>
      </c>
      <c r="UF137" s="4">
        <f t="shared" si="1369"/>
        <v>3.9386711186178884E-3</v>
      </c>
      <c r="UG137" s="4">
        <f t="shared" si="1369"/>
        <v>1.1801790260162902E-3</v>
      </c>
      <c r="UH137" s="4">
        <f t="shared" si="1369"/>
        <v>3.4032667663389743E-3</v>
      </c>
      <c r="UI137" s="4">
        <f t="shared" si="1369"/>
        <v>1.5531918073493169E-3</v>
      </c>
      <c r="UJ137" s="4">
        <f t="shared" si="1369"/>
        <v>-1.3560256195848804E-3</v>
      </c>
      <c r="UK137" s="4">
        <f t="shared" si="1369"/>
        <v>2.8192529094665849E-3</v>
      </c>
      <c r="UL137" s="4">
        <f t="shared" si="1369"/>
        <v>-2.8338309847365825E-3</v>
      </c>
      <c r="UM137" s="4">
        <f t="shared" si="1369"/>
        <v>1.9426309083886643E-3</v>
      </c>
      <c r="UN137" s="4">
        <f t="shared" si="1369"/>
        <v>1.0779913339027775E-2</v>
      </c>
      <c r="UO137" s="4">
        <f t="shared" si="1369"/>
        <v>2.0169267724087839E-2</v>
      </c>
      <c r="UP137" s="4">
        <f t="shared" si="1369"/>
        <v>-7.7636860478730524E-3</v>
      </c>
      <c r="UQ137" s="4">
        <f t="shared" si="1369"/>
        <v>1.9753488770666021E-3</v>
      </c>
      <c r="UR137" s="4">
        <f t="shared" si="1369"/>
        <v>1.1924465755088445E-2</v>
      </c>
      <c r="US137" s="4">
        <f t="shared" si="1369"/>
        <v>1.0728901021766647E-3</v>
      </c>
      <c r="UT137" s="4">
        <f t="shared" si="1369"/>
        <v>7.8500554579346085E-3</v>
      </c>
      <c r="UU137" s="4">
        <f t="shared" si="1369"/>
        <v>1.2143005557401377E-2</v>
      </c>
      <c r="UV137" s="4">
        <f t="shared" si="1369"/>
        <v>-8.1050301629834627E-3</v>
      </c>
      <c r="UW137" s="4">
        <f t="shared" si="1369"/>
        <v>-1.1673349028829985E-2</v>
      </c>
      <c r="UX137" s="4">
        <f t="shared" si="1369"/>
        <v>-4.5787513437835405E-3</v>
      </c>
      <c r="UY137" s="4">
        <f t="shared" si="1369"/>
        <v>-9.4547161061956514E-3</v>
      </c>
      <c r="UZ137" s="4">
        <f t="shared" si="1369"/>
        <v>4.4489099778813768E-2</v>
      </c>
      <c r="VA137" s="4">
        <f t="shared" si="1369"/>
        <v>-1.3884821267634281E-2</v>
      </c>
      <c r="VB137" s="4">
        <f t="shared" si="1369"/>
        <v>7.0611002526591877E-3</v>
      </c>
      <c r="VC137" s="4">
        <f t="shared" si="1369"/>
        <v>-2.0782249215867904E-3</v>
      </c>
      <c r="VD137" s="4">
        <f t="shared" si="1369"/>
        <v>-2.7071105158778482E-3</v>
      </c>
      <c r="VE137" s="4">
        <f t="shared" si="1369"/>
        <v>-7.443964540020007E-3</v>
      </c>
      <c r="VF137" s="4">
        <f t="shared" si="1369"/>
        <v>-2.5815907133458871E-3</v>
      </c>
      <c r="VG137" s="4">
        <f t="shared" si="1369"/>
        <v>2.0821775656647729E-4</v>
      </c>
      <c r="VH137" s="4">
        <f t="shared" si="1369"/>
        <v>6.9291454038652219E-4</v>
      </c>
      <c r="VI137" s="4">
        <f t="shared" ref="VI137:XT141" si="1394">VI50-AVERAGE(VI$41:VI$45)</f>
        <v>5.6000706706869057E-3</v>
      </c>
      <c r="VJ137" s="4">
        <f t="shared" si="1394"/>
        <v>-9.8960315687603839E-3</v>
      </c>
      <c r="VK137" s="4">
        <f t="shared" si="1394"/>
        <v>7.5740118828888404E-3</v>
      </c>
      <c r="VL137" s="4">
        <f t="shared" si="1394"/>
        <v>-4.9929650121320049E-4</v>
      </c>
      <c r="VM137" s="4">
        <f t="shared" si="1394"/>
        <v>-1.154659047371101E-2</v>
      </c>
      <c r="VN137" s="4">
        <f t="shared" si="1394"/>
        <v>-8.0034554020186922E-3</v>
      </c>
      <c r="VO137" s="4">
        <f t="shared" si="1394"/>
        <v>-2.013242560080091E-3</v>
      </c>
      <c r="VP137" s="4">
        <f t="shared" si="1394"/>
        <v>-6.1902376865151845E-3</v>
      </c>
      <c r="VQ137" s="4">
        <f t="shared" si="1394"/>
        <v>5.578887472048202E-3</v>
      </c>
      <c r="VR137" s="4">
        <f t="shared" si="1394"/>
        <v>1.262120183220956E-3</v>
      </c>
      <c r="VS137" s="4">
        <f t="shared" si="1394"/>
        <v>-9.397588113569005E-3</v>
      </c>
      <c r="VT137" s="4">
        <f t="shared" si="1394"/>
        <v>-8.1884082749066871E-3</v>
      </c>
      <c r="VU137" s="4">
        <f t="shared" si="1394"/>
        <v>1.4578497180402057E-2</v>
      </c>
      <c r="VV137" s="4">
        <f t="shared" si="1394"/>
        <v>-1.7123541253090506E-3</v>
      </c>
      <c r="VW137" s="4">
        <f t="shared" si="1394"/>
        <v>7.1398685899878274E-3</v>
      </c>
      <c r="VX137" s="4">
        <f t="shared" si="1394"/>
        <v>-6.1146545618016536E-3</v>
      </c>
      <c r="VY137" s="4">
        <f t="shared" si="1394"/>
        <v>2.038865838650649E-2</v>
      </c>
      <c r="VZ137" s="4">
        <f t="shared" si="1394"/>
        <v>-3.5005381819626417E-2</v>
      </c>
      <c r="WA137" s="4">
        <f t="shared" si="1394"/>
        <v>-6.108489409732804E-3</v>
      </c>
      <c r="WB137" s="4">
        <f t="shared" si="1394"/>
        <v>-3.7222392536392424E-3</v>
      </c>
      <c r="WC137" s="4">
        <f t="shared" si="1394"/>
        <v>1.1058781393434549E-2</v>
      </c>
      <c r="WD137" s="4">
        <f t="shared" si="1394"/>
        <v>-1.7980026060451793E-4</v>
      </c>
      <c r="WE137" s="4">
        <f t="shared" si="1394"/>
        <v>1.2947858800774224E-2</v>
      </c>
      <c r="WF137" s="4">
        <f t="shared" si="1394"/>
        <v>3.8117408799234233E-3</v>
      </c>
      <c r="WG137" s="4">
        <f t="shared" si="1394"/>
        <v>-2.3913978259325203E-3</v>
      </c>
      <c r="WH137" s="4">
        <f t="shared" si="1394"/>
        <v>2.9167496703897899E-2</v>
      </c>
      <c r="WI137" s="4">
        <f t="shared" si="1394"/>
        <v>-5.9965990137471406E-3</v>
      </c>
      <c r="WJ137" s="4">
        <f t="shared" si="1394"/>
        <v>-2.1507106215841624E-2</v>
      </c>
      <c r="WK137" s="4">
        <f t="shared" si="1394"/>
        <v>-2.1546877437768001E-2</v>
      </c>
      <c r="WL137" s="4">
        <f t="shared" si="1394"/>
        <v>8.5952602067116742E-3</v>
      </c>
      <c r="WM137" s="4">
        <f t="shared" si="1394"/>
        <v>-1.6976665205579354E-2</v>
      </c>
      <c r="WN137" s="4">
        <f t="shared" si="1394"/>
        <v>1.9577475825631168E-2</v>
      </c>
      <c r="WO137" s="4">
        <f t="shared" si="1394"/>
        <v>3.9422877390165225E-3</v>
      </c>
      <c r="WP137" s="4">
        <f t="shared" si="1394"/>
        <v>3.2846788594773052E-2</v>
      </c>
      <c r="WQ137" s="4">
        <f t="shared" si="1394"/>
        <v>3.6420900334222295E-2</v>
      </c>
      <c r="WR137" s="4">
        <f t="shared" si="1394"/>
        <v>6.0321900741359255E-3</v>
      </c>
      <c r="WS137" s="4">
        <f t="shared" si="1394"/>
        <v>-3.2536244998697339E-2</v>
      </c>
      <c r="WT137" s="4">
        <f t="shared" si="1394"/>
        <v>-4.8849038296358144E-3</v>
      </c>
      <c r="WU137" s="4">
        <f t="shared" si="1394"/>
        <v>-4.8694601986903558E-3</v>
      </c>
      <c r="WV137" s="4">
        <f t="shared" si="1394"/>
        <v>-7.3530770463580049E-4</v>
      </c>
      <c r="WW137" s="4">
        <f t="shared" si="1394"/>
        <v>-6.7644863909583491E-3</v>
      </c>
      <c r="WX137" s="4">
        <f t="shared" si="1394"/>
        <v>4.7475583010269676E-2</v>
      </c>
      <c r="WY137" s="4">
        <f t="shared" si="1394"/>
        <v>1.8836820533602657E-4</v>
      </c>
      <c r="WZ137" s="4">
        <f t="shared" si="1394"/>
        <v>-1.7422254975501201E-3</v>
      </c>
      <c r="XA137" s="4">
        <f t="shared" si="1394"/>
        <v>-1.4402142037123892E-2</v>
      </c>
      <c r="XB137" s="4">
        <f t="shared" si="1394"/>
        <v>-6.1686292873385062E-2</v>
      </c>
      <c r="XC137" s="4">
        <f t="shared" si="1394"/>
        <v>2.7028044823328774E-2</v>
      </c>
      <c r="XD137" s="4">
        <f t="shared" si="1394"/>
        <v>-4.0485278561588466E-3</v>
      </c>
      <c r="XE137" s="4">
        <f t="shared" si="1394"/>
        <v>9.3252037420113124E-3</v>
      </c>
      <c r="XF137" s="4">
        <f t="shared" si="1394"/>
        <v>-2.0704000941255168E-2</v>
      </c>
      <c r="XG137" s="4">
        <f t="shared" si="1394"/>
        <v>1.7830189870341545E-2</v>
      </c>
      <c r="XH137" s="4">
        <f t="shared" si="1394"/>
        <v>1.4674134395269963E-3</v>
      </c>
      <c r="XI137" s="4">
        <f t="shared" si="1394"/>
        <v>1.7945358299980511E-3</v>
      </c>
      <c r="XJ137" s="4">
        <f t="shared" si="1394"/>
        <v>5.5976527605502806E-3</v>
      </c>
      <c r="XK137" s="4">
        <f t="shared" si="1394"/>
        <v>-4.9998812043402535E-2</v>
      </c>
      <c r="XL137" s="4">
        <f t="shared" si="1394"/>
        <v>1.689825466143275E-2</v>
      </c>
      <c r="XM137" s="4">
        <f t="shared" si="1394"/>
        <v>-7.8161503111931138E-3</v>
      </c>
      <c r="XN137" s="4">
        <f t="shared" si="1394"/>
        <v>-6.1007876078406397E-3</v>
      </c>
      <c r="XO137" s="4">
        <f t="shared" si="1394"/>
        <v>-1.1672945196941457E-2</v>
      </c>
      <c r="XP137" s="4">
        <f t="shared" si="1394"/>
        <v>2.0731311097657024E-3</v>
      </c>
      <c r="XQ137" s="4">
        <f t="shared" si="1394"/>
        <v>6.6383020001907541E-3</v>
      </c>
      <c r="XR137" s="4">
        <f t="shared" si="1394"/>
        <v>-2.5256807048817182E-2</v>
      </c>
      <c r="XS137" s="4">
        <f t="shared" si="1394"/>
        <v>-3.3407987469074862E-2</v>
      </c>
      <c r="XT137" s="4">
        <f t="shared" si="1394"/>
        <v>6.0433194404144623E-2</v>
      </c>
      <c r="XU137" s="4">
        <f t="shared" si="1385"/>
        <v>1.4649718673039035E-2</v>
      </c>
      <c r="XV137" s="4">
        <f t="shared" si="1372"/>
        <v>-2.4504357281052207E-2</v>
      </c>
      <c r="XW137" s="4">
        <f t="shared" si="1372"/>
        <v>-9.1324244730328873E-3</v>
      </c>
      <c r="XX137" s="4">
        <f t="shared" si="1372"/>
        <v>9.8676281634790544E-2</v>
      </c>
      <c r="XY137" s="4">
        <f t="shared" si="1372"/>
        <v>-1.6323256374814028E-2</v>
      </c>
      <c r="XZ137" s="4">
        <f t="shared" si="1372"/>
        <v>-2.7616970013177159E-3</v>
      </c>
      <c r="YA137" s="4">
        <f t="shared" si="1372"/>
        <v>-9.0608311827417489E-3</v>
      </c>
      <c r="YB137" s="4">
        <f t="shared" si="1372"/>
        <v>-3.1877898651246402E-3</v>
      </c>
      <c r="YC137" s="4">
        <f t="shared" si="1372"/>
        <v>-5.8263652056380127E-3</v>
      </c>
      <c r="YD137" s="4">
        <f t="shared" si="1372"/>
        <v>4.2337681514290262E-3</v>
      </c>
      <c r="YE137" s="4">
        <f t="shared" si="1372"/>
        <v>2.8763195952514588E-3</v>
      </c>
      <c r="YF137" s="4">
        <f t="shared" si="1372"/>
        <v>8.6669178015244212E-3</v>
      </c>
      <c r="YG137" s="4">
        <f t="shared" si="1372"/>
        <v>-1.856124961824613E-2</v>
      </c>
      <c r="YH137" s="4">
        <f t="shared" si="1372"/>
        <v>-6.4976342371482615E-3</v>
      </c>
      <c r="YI137" s="4">
        <f t="shared" si="1372"/>
        <v>6.8746931615144237E-3</v>
      </c>
      <c r="YJ137" s="4">
        <f t="shared" si="1372"/>
        <v>1.4804163741870308E-3</v>
      </c>
      <c r="YK137" s="4">
        <f t="shared" si="1372"/>
        <v>1.929268177693573E-2</v>
      </c>
      <c r="YL137" s="4">
        <f t="shared" si="1372"/>
        <v>-9.6129679903108299E-3</v>
      </c>
      <c r="YM137" s="4">
        <f t="shared" si="1372"/>
        <v>2.9585208679427072E-2</v>
      </c>
      <c r="YN137" s="4">
        <f t="shared" si="1372"/>
        <v>-1.2270408862666997E-2</v>
      </c>
      <c r="YO137" s="4">
        <f t="shared" si="1372"/>
        <v>1.0618389945100211E-2</v>
      </c>
      <c r="YP137" s="4">
        <f t="shared" si="1372"/>
        <v>-7.338864617386638E-4</v>
      </c>
      <c r="YQ137" s="4">
        <f t="shared" si="1372"/>
        <v>-4.750091451572595E-3</v>
      </c>
      <c r="YR137" s="4">
        <f t="shared" si="1372"/>
        <v>8.9104439042464716E-6</v>
      </c>
      <c r="YS137" s="4">
        <f t="shared" si="1372"/>
        <v>-1.1138996866499423E-2</v>
      </c>
      <c r="YT137" s="4">
        <f t="shared" si="1372"/>
        <v>1.3319487593988932E-2</v>
      </c>
      <c r="YU137" s="4">
        <f t="shared" si="1372"/>
        <v>2.2943854205179949E-3</v>
      </c>
      <c r="YV137" s="4">
        <f t="shared" si="1372"/>
        <v>1.1813769102262631E-2</v>
      </c>
      <c r="YW137" s="4">
        <f t="shared" si="1372"/>
        <v>-5.4710817103387332E-3</v>
      </c>
      <c r="YX137" s="4">
        <f t="shared" si="1372"/>
        <v>-4.885788114743236E-3</v>
      </c>
      <c r="YY137" s="4">
        <f t="shared" si="1372"/>
        <v>-7.0475543874468603E-4</v>
      </c>
      <c r="YZ137" s="4">
        <f t="shared" si="1372"/>
        <v>1.4979499824225822E-2</v>
      </c>
      <c r="ZA137" s="4">
        <f t="shared" si="1372"/>
        <v>-2.4160507841067946E-2</v>
      </c>
      <c r="ZB137" s="4">
        <f t="shared" si="1372"/>
        <v>3.8547157617149904E-3</v>
      </c>
      <c r="ZC137" s="4">
        <f t="shared" si="1372"/>
        <v>3.2170240855390102E-2</v>
      </c>
      <c r="ZD137" s="4">
        <f t="shared" si="1372"/>
        <v>1.3028614097383624E-3</v>
      </c>
      <c r="ZE137" s="4">
        <f t="shared" si="1372"/>
        <v>1.0978849010994402E-2</v>
      </c>
      <c r="ZF137" s="4">
        <f t="shared" si="1372"/>
        <v>-1.8112529522307345E-2</v>
      </c>
      <c r="ZG137" s="4">
        <f t="shared" si="1372"/>
        <v>5.3594625226160526E-3</v>
      </c>
      <c r="ZH137" s="4">
        <f t="shared" si="1372"/>
        <v>-5.4464218462412888E-3</v>
      </c>
      <c r="ZI137" s="4">
        <f t="shared" si="1372"/>
        <v>-1.7880801239854298E-2</v>
      </c>
      <c r="ZJ137" s="4">
        <f t="shared" si="1372"/>
        <v>-1.8564295832294266E-2</v>
      </c>
      <c r="ZK137" s="4">
        <f t="shared" si="1372"/>
        <v>1.2549684630205383E-2</v>
      </c>
      <c r="ZL137" s="4">
        <f t="shared" si="1372"/>
        <v>1.40057361496003E-2</v>
      </c>
      <c r="ZM137" s="4">
        <f t="shared" si="1372"/>
        <v>-5.8463133707481628E-3</v>
      </c>
      <c r="ZN137" s="4">
        <f t="shared" si="1372"/>
        <v>-6.4427709837302938E-3</v>
      </c>
      <c r="ZO137" s="4">
        <f t="shared" si="1372"/>
        <v>-2.7777360352262939E-2</v>
      </c>
      <c r="ZP137" s="4">
        <f t="shared" si="1372"/>
        <v>-1.6019116348954827E-3</v>
      </c>
      <c r="ZQ137" s="4">
        <f t="shared" si="1372"/>
        <v>1.6474955614442878E-2</v>
      </c>
      <c r="ZR137" s="4">
        <f t="shared" si="1372"/>
        <v>-7.1074330601052617E-3</v>
      </c>
      <c r="ZS137" s="4">
        <f t="shared" si="1372"/>
        <v>-2.8039008002060202E-3</v>
      </c>
      <c r="ZT137" s="4">
        <f t="shared" si="1372"/>
        <v>4.5542788513989038E-3</v>
      </c>
      <c r="ZU137" s="4">
        <f t="shared" si="1372"/>
        <v>1.907009204836476E-2</v>
      </c>
      <c r="ZV137" s="4">
        <f t="shared" si="1372"/>
        <v>1.9017210277195523E-2</v>
      </c>
      <c r="ZW137" s="4">
        <f t="shared" si="1372"/>
        <v>1.2794729908867439E-2</v>
      </c>
      <c r="ZX137" s="4">
        <f t="shared" si="1372"/>
        <v>-2.0084434277680252E-2</v>
      </c>
      <c r="ZY137" s="4">
        <f t="shared" si="1372"/>
        <v>-3.4661731088094635E-3</v>
      </c>
      <c r="ZZ137" s="4">
        <f t="shared" si="1372"/>
        <v>5.9649303883316379E-3</v>
      </c>
      <c r="AAA137" s="4">
        <f t="shared" si="1372"/>
        <v>-4.5114434757303505E-3</v>
      </c>
      <c r="AAB137" s="4">
        <f t="shared" si="1372"/>
        <v>5.1784226767867224E-3</v>
      </c>
      <c r="AAC137" s="4">
        <f t="shared" si="1372"/>
        <v>-1.8318355972067199E-2</v>
      </c>
      <c r="AAD137" s="4">
        <f t="shared" si="1372"/>
        <v>1.5676521406361521E-3</v>
      </c>
      <c r="AAE137" s="4">
        <f t="shared" si="1372"/>
        <v>1.0094611473018419E-2</v>
      </c>
      <c r="AAF137" s="4">
        <f t="shared" si="1372"/>
        <v>3.3607513064388743E-2</v>
      </c>
      <c r="AAG137" s="4">
        <f t="shared" ref="AAG137:ACR141" si="1395">AAG50-AVERAGE(AAG$41:AAG$45)</f>
        <v>3.4428813885450716E-3</v>
      </c>
      <c r="AAH137" s="4">
        <f t="shared" si="1395"/>
        <v>-2.0180802207154791E-3</v>
      </c>
      <c r="AAI137" s="4">
        <f t="shared" si="1395"/>
        <v>-1.5521744545306609E-2</v>
      </c>
      <c r="AAJ137" s="4">
        <f t="shared" si="1395"/>
        <v>2.1636610941947982E-2</v>
      </c>
      <c r="AAK137" s="4">
        <f t="shared" si="1395"/>
        <v>-1.2588471621979712E-3</v>
      </c>
      <c r="AAL137" s="4">
        <f t="shared" si="1395"/>
        <v>2.0931048694867636E-2</v>
      </c>
      <c r="AAM137" s="4">
        <f t="shared" si="1395"/>
        <v>1.3686487714847456E-2</v>
      </c>
      <c r="AAN137" s="4">
        <f t="shared" si="1395"/>
        <v>-1.3976514841854137E-2</v>
      </c>
      <c r="AAO137" s="4">
        <f t="shared" si="1395"/>
        <v>-2.3907369279836357E-2</v>
      </c>
      <c r="AAP137" s="4">
        <f t="shared" si="1395"/>
        <v>-2.6107826050573938E-2</v>
      </c>
      <c r="AAQ137" s="4">
        <f t="shared" si="1395"/>
        <v>-3.6190384513641038E-2</v>
      </c>
      <c r="AAR137" s="4">
        <f t="shared" si="1395"/>
        <v>2.5745107523454241E-2</v>
      </c>
      <c r="AAS137" s="4">
        <f t="shared" si="1395"/>
        <v>-4.7338746283411134E-3</v>
      </c>
      <c r="AAT137" s="4">
        <f t="shared" si="1395"/>
        <v>7.7130214028188248E-3</v>
      </c>
      <c r="AAU137" s="4">
        <f t="shared" si="1395"/>
        <v>-2.2260617653279142E-2</v>
      </c>
      <c r="AAV137" s="4">
        <f t="shared" si="1395"/>
        <v>1.3142223123357794E-2</v>
      </c>
      <c r="AAW137" s="4">
        <f t="shared" si="1395"/>
        <v>-1.9316262393969275E-2</v>
      </c>
      <c r="AAX137" s="4">
        <f t="shared" si="1395"/>
        <v>1.5786400060256271E-3</v>
      </c>
      <c r="AAY137" s="4">
        <f t="shared" si="1395"/>
        <v>-4.4630851992714955E-3</v>
      </c>
      <c r="AAZ137" s="4">
        <f t="shared" si="1395"/>
        <v>2.0191810806677063E-2</v>
      </c>
      <c r="ABA137" s="4">
        <f t="shared" si="1395"/>
        <v>7.2291138121857411E-3</v>
      </c>
      <c r="ABB137" s="4">
        <f t="shared" si="1395"/>
        <v>-2.069930051386315E-2</v>
      </c>
      <c r="ABC137" s="4">
        <f t="shared" si="1395"/>
        <v>-1.5752809512660185E-2</v>
      </c>
      <c r="ABD137" s="4">
        <f t="shared" si="1395"/>
        <v>1.3469608051348381E-2</v>
      </c>
      <c r="ABE137" s="4">
        <f t="shared" si="1395"/>
        <v>3.3376525861154422E-3</v>
      </c>
      <c r="ABF137" s="4">
        <f t="shared" si="1395"/>
        <v>-3.5327201989622366E-2</v>
      </c>
      <c r="ABG137" s="4">
        <f t="shared" si="1395"/>
        <v>-9.0852359619746255E-3</v>
      </c>
      <c r="ABH137" s="4">
        <f t="shared" si="1395"/>
        <v>5.2266690233429523E-3</v>
      </c>
      <c r="ABI137" s="4">
        <f t="shared" si="1395"/>
        <v>-9.5307272354671971E-3</v>
      </c>
      <c r="ABJ137" s="4">
        <f t="shared" si="1395"/>
        <v>8.5030604864046507E-3</v>
      </c>
      <c r="ABK137" s="4">
        <f t="shared" si="1395"/>
        <v>-1.458805601230072E-2</v>
      </c>
      <c r="ABL137" s="4">
        <f t="shared" si="1395"/>
        <v>2.8411365602821308E-2</v>
      </c>
      <c r="ABM137" s="4">
        <f t="shared" si="1395"/>
        <v>1.7134990854927718E-2</v>
      </c>
      <c r="ABN137" s="4">
        <f t="shared" si="1395"/>
        <v>-8.809630938981676E-3</v>
      </c>
      <c r="ABO137" s="4">
        <f t="shared" si="1395"/>
        <v>-2.7788650005283081E-2</v>
      </c>
      <c r="ABP137" s="4">
        <f t="shared" si="1395"/>
        <v>1.2444883080136474E-2</v>
      </c>
      <c r="ABQ137" s="4">
        <f t="shared" si="1395"/>
        <v>1.5904054385714239E-2</v>
      </c>
      <c r="ABR137" s="4">
        <f t="shared" si="1395"/>
        <v>1.9051736509138373E-2</v>
      </c>
      <c r="ABS137" s="4">
        <f t="shared" si="1395"/>
        <v>1.2579794571805924E-2</v>
      </c>
      <c r="ABT137" s="4">
        <f t="shared" si="1395"/>
        <v>1.7992289095451128E-3</v>
      </c>
      <c r="ABU137" s="4">
        <f t="shared" si="1395"/>
        <v>-3.491661638984811E-2</v>
      </c>
      <c r="ABV137" s="4">
        <f t="shared" si="1395"/>
        <v>-1.097496094278806E-3</v>
      </c>
      <c r="ABW137" s="4">
        <f t="shared" si="1395"/>
        <v>-1.183659000564768E-2</v>
      </c>
      <c r="ABX137" s="4">
        <f t="shared" si="1395"/>
        <v>-3.6719583847729734E-2</v>
      </c>
      <c r="ABY137" s="4">
        <f t="shared" si="1395"/>
        <v>6.9312240450676577E-3</v>
      </c>
      <c r="ABZ137" s="4">
        <f t="shared" si="1395"/>
        <v>1.2631249721694748E-2</v>
      </c>
      <c r="ACA137" s="4">
        <f t="shared" si="1395"/>
        <v>8.8888523399172185E-3</v>
      </c>
      <c r="ACB137" s="4">
        <f t="shared" si="1395"/>
        <v>-5.3507338753398239E-3</v>
      </c>
      <c r="ACC137" s="4">
        <f t="shared" si="1395"/>
        <v>-9.0627128506292794E-3</v>
      </c>
      <c r="ACD137" s="4">
        <f t="shared" si="1395"/>
        <v>-1.2263461264056994E-3</v>
      </c>
      <c r="ACE137" s="4">
        <f t="shared" si="1395"/>
        <v>3.0610383322500117E-3</v>
      </c>
      <c r="ACF137" s="4">
        <f t="shared" si="1395"/>
        <v>-8.3878136290576836E-3</v>
      </c>
      <c r="ACG137" s="4">
        <f t="shared" si="1395"/>
        <v>3.9087221581510852E-2</v>
      </c>
      <c r="ACH137" s="4">
        <f t="shared" si="1395"/>
        <v>-7.569472993720067E-3</v>
      </c>
      <c r="ACI137" s="4">
        <f t="shared" si="1395"/>
        <v>2.9924550397709762E-3</v>
      </c>
      <c r="ACJ137" s="4">
        <f t="shared" si="1395"/>
        <v>6.4098953146919145E-3</v>
      </c>
      <c r="ACK137" s="4">
        <f t="shared" si="1395"/>
        <v>-3.5140926104641535E-3</v>
      </c>
      <c r="ACL137" s="4">
        <f t="shared" si="1395"/>
        <v>-5.9229229076810559E-3</v>
      </c>
      <c r="ACM137" s="4">
        <f t="shared" si="1395"/>
        <v>-6.3587122411845522E-4</v>
      </c>
      <c r="ACN137" s="4">
        <f t="shared" si="1395"/>
        <v>6.5669787451208368E-3</v>
      </c>
      <c r="ACO137" s="4">
        <f t="shared" si="1395"/>
        <v>-1.2213057746239247E-2</v>
      </c>
      <c r="ACP137" s="4">
        <f t="shared" si="1395"/>
        <v>7.8180203160206803E-3</v>
      </c>
      <c r="ACQ137" s="4">
        <f t="shared" si="1395"/>
        <v>6.0342721478667269E-3</v>
      </c>
      <c r="ACR137" s="4">
        <f t="shared" si="1395"/>
        <v>-9.4954490490107429E-3</v>
      </c>
      <c r="ACS137" s="4">
        <f t="shared" si="1386"/>
        <v>1.5477728954061579E-2</v>
      </c>
      <c r="ACT137" s="4">
        <f t="shared" si="1375"/>
        <v>8.5340814302404186E-3</v>
      </c>
      <c r="ACU137" s="4">
        <f t="shared" si="1375"/>
        <v>2.8256093263633486E-2</v>
      </c>
      <c r="ACV137" s="4">
        <f t="shared" si="1375"/>
        <v>1.6186883697576161E-3</v>
      </c>
      <c r="ACW137" s="4">
        <f t="shared" si="1375"/>
        <v>-3.0102647833537863E-3</v>
      </c>
      <c r="ACX137" s="4">
        <f t="shared" si="1375"/>
        <v>-1.0392415085959237E-2</v>
      </c>
      <c r="ACY137" s="4">
        <f t="shared" si="1375"/>
        <v>9.2548210428524715E-3</v>
      </c>
      <c r="ACZ137" s="4">
        <f t="shared" si="1375"/>
        <v>-4.1868143617886989E-4</v>
      </c>
      <c r="ADA137" s="4">
        <f t="shared" si="1375"/>
        <v>3.7683302200000202E-3</v>
      </c>
      <c r="ADB137" s="4">
        <f t="shared" si="1375"/>
        <v>-3.1306936627385068E-2</v>
      </c>
      <c r="ADC137" s="4">
        <f t="shared" si="1375"/>
        <v>-1.7455725990265084E-3</v>
      </c>
      <c r="ADD137" s="4">
        <f t="shared" si="1375"/>
        <v>-1.2425796381778327E-2</v>
      </c>
      <c r="ADE137" s="4">
        <f t="shared" si="1375"/>
        <v>-6.1384480141800785E-3</v>
      </c>
      <c r="ADF137" s="4">
        <f t="shared" si="1375"/>
        <v>5.7979519864049915E-3</v>
      </c>
      <c r="ADG137" s="4">
        <f t="shared" si="1375"/>
        <v>1.1028830918872114E-2</v>
      </c>
      <c r="ADH137" s="4">
        <f t="shared" si="1375"/>
        <v>1.9466151209014168E-2</v>
      </c>
      <c r="ADI137" s="4">
        <f t="shared" si="1375"/>
        <v>-1.2905899585856188E-2</v>
      </c>
      <c r="ADJ137" s="4">
        <f t="shared" si="1375"/>
        <v>1.4729886977730533E-2</v>
      </c>
      <c r="ADK137" s="4">
        <f t="shared" si="1375"/>
        <v>-1.8760240559850719E-2</v>
      </c>
      <c r="ADL137" s="4">
        <f t="shared" si="1375"/>
        <v>1.7254580389167936E-2</v>
      </c>
      <c r="ADM137" s="4">
        <f t="shared" si="1375"/>
        <v>5.3499294526481861E-3</v>
      </c>
      <c r="ADN137" s="4">
        <f t="shared" si="1375"/>
        <v>-2.3125930367514515E-2</v>
      </c>
      <c r="ADO137" s="4">
        <f t="shared" si="1375"/>
        <v>-4.8783704996647297E-3</v>
      </c>
      <c r="ADP137" s="4">
        <f t="shared" si="1375"/>
        <v>-1.5319229748922949E-3</v>
      </c>
      <c r="ADQ137" s="4">
        <f t="shared" si="1375"/>
        <v>7.6182447778300091E-2</v>
      </c>
      <c r="ADR137" s="4">
        <f t="shared" si="1375"/>
        <v>-1.8604703749919745E-2</v>
      </c>
      <c r="ADS137" s="4">
        <f t="shared" si="1375"/>
        <v>5.7165305553898305E-3</v>
      </c>
      <c r="ADT137" s="4">
        <f t="shared" si="1375"/>
        <v>4.3989160426701292E-2</v>
      </c>
      <c r="ADU137" s="4">
        <f t="shared" si="1375"/>
        <v>-1.9600298200391137E-3</v>
      </c>
      <c r="ADV137" s="4">
        <f t="shared" si="1375"/>
        <v>3.6575499008796551E-3</v>
      </c>
      <c r="ADW137" s="4">
        <f t="shared" si="1375"/>
        <v>-4.6588432755668039E-3</v>
      </c>
      <c r="ADX137" s="4">
        <f t="shared" si="1375"/>
        <v>-7.5768264069641014E-3</v>
      </c>
      <c r="ADY137" s="4">
        <f t="shared" si="1375"/>
        <v>-4.123022079234992E-2</v>
      </c>
      <c r="ADZ137" s="4">
        <f t="shared" si="1375"/>
        <v>1.1641092371779321E-2</v>
      </c>
      <c r="AEA137" s="4">
        <f t="shared" si="1375"/>
        <v>5.7104192159068076E-3</v>
      </c>
      <c r="AEB137" s="4">
        <f t="shared" si="1375"/>
        <v>-1.3083519322709002E-2</v>
      </c>
      <c r="AEC137" s="4">
        <f t="shared" si="1375"/>
        <v>-1.1085082158607963E-2</v>
      </c>
      <c r="AED137" s="4">
        <f t="shared" si="1375"/>
        <v>1.488079689873844E-3</v>
      </c>
      <c r="AEE137" s="4">
        <f t="shared" si="1375"/>
        <v>-1.1373801828544512E-2</v>
      </c>
      <c r="AEF137" s="4">
        <f t="shared" si="1375"/>
        <v>1.6284848315802486E-2</v>
      </c>
      <c r="AEG137" s="4">
        <f t="shared" si="1375"/>
        <v>-1.1628065155607187E-2</v>
      </c>
      <c r="AEH137" s="4">
        <f t="shared" si="1375"/>
        <v>-2.174540142548418E-2</v>
      </c>
      <c r="AEI137" s="4">
        <f t="shared" si="1375"/>
        <v>1.0517066144216098E-2</v>
      </c>
      <c r="AEJ137" s="4">
        <f t="shared" si="1375"/>
        <v>-1.53599759823524E-2</v>
      </c>
      <c r="AEK137" s="4">
        <f t="shared" si="1375"/>
        <v>-2.9629879800085576E-2</v>
      </c>
      <c r="AEL137" s="4">
        <f t="shared" si="1375"/>
        <v>-2.4325466929762903E-2</v>
      </c>
      <c r="AEM137" s="4">
        <f t="shared" si="1375"/>
        <v>-5.645352251816798E-2</v>
      </c>
      <c r="AEN137" s="4">
        <f t="shared" si="1375"/>
        <v>1.0368023261194136E-2</v>
      </c>
      <c r="AEO137" s="4">
        <f t="shared" si="1375"/>
        <v>4.8981954281251093E-3</v>
      </c>
      <c r="AEP137" s="4">
        <f t="shared" si="1375"/>
        <v>1.2906126206828359E-2</v>
      </c>
      <c r="AEQ137" s="4">
        <f t="shared" si="1375"/>
        <v>7.6305743032355749E-3</v>
      </c>
      <c r="AER137" s="4">
        <f t="shared" si="1375"/>
        <v>-2.1440905737521658E-2</v>
      </c>
      <c r="AES137" s="4">
        <f t="shared" si="1375"/>
        <v>-1.0517727417205408E-2</v>
      </c>
      <c r="AET137" s="4">
        <f t="shared" si="1375"/>
        <v>-1.5947008794402695E-2</v>
      </c>
      <c r="AEU137" s="4">
        <f t="shared" si="1375"/>
        <v>1.2457593799094703E-2</v>
      </c>
      <c r="AEV137" s="4">
        <f t="shared" si="1375"/>
        <v>4.6105680345283765E-3</v>
      </c>
      <c r="AEW137" s="4">
        <f t="shared" si="1375"/>
        <v>-4.9460423161909895E-4</v>
      </c>
      <c r="AEX137" s="4">
        <f t="shared" si="1375"/>
        <v>-7.6710489695687089E-3</v>
      </c>
      <c r="AEY137" s="4">
        <f t="shared" si="1375"/>
        <v>-8.9700763507287434E-3</v>
      </c>
      <c r="AEZ137" s="4">
        <f t="shared" si="1375"/>
        <v>3.0168637701437325E-3</v>
      </c>
      <c r="AFA137" s="4">
        <f t="shared" si="1375"/>
        <v>-1.0101013027702887E-3</v>
      </c>
      <c r="AFB137" s="4">
        <f t="shared" si="1375"/>
        <v>1.4521297585186461E-2</v>
      </c>
      <c r="AFC137" s="4">
        <f t="shared" si="1375"/>
        <v>1.056153421063518E-4</v>
      </c>
      <c r="AFD137" s="4">
        <f t="shared" si="1375"/>
        <v>8.2652432135135179E-3</v>
      </c>
      <c r="AFE137" s="4">
        <f t="shared" si="1376"/>
        <v>-1.5902675804870234E-2</v>
      </c>
      <c r="AFF137" s="4">
        <f t="shared" si="1376"/>
        <v>2.0823272712635746E-2</v>
      </c>
      <c r="AFG137" s="4">
        <f t="shared" si="1376"/>
        <v>-6.417485639108809E-3</v>
      </c>
      <c r="AFH137" s="4">
        <f t="shared" si="1376"/>
        <v>-1.2448339787547877E-2</v>
      </c>
      <c r="AFI137" s="4">
        <f t="shared" si="1376"/>
        <v>1.3748672947017473E-2</v>
      </c>
      <c r="AFJ137" s="4">
        <f t="shared" si="1376"/>
        <v>-2.2387782846276103E-2</v>
      </c>
      <c r="AFK137" s="4">
        <f t="shared" si="1376"/>
        <v>-3.6251733461276005E-2</v>
      </c>
      <c r="AFL137" s="4">
        <f t="shared" si="1376"/>
        <v>1.1668212707265386E-3</v>
      </c>
      <c r="AFM137" s="4">
        <f t="shared" si="1376"/>
        <v>7.4306264551193633E-3</v>
      </c>
      <c r="AFN137" s="4">
        <f t="shared" si="1376"/>
        <v>2.9757648903788003E-3</v>
      </c>
      <c r="AFO137" s="4">
        <f t="shared" si="1376"/>
        <v>7.8365499455877417E-3</v>
      </c>
      <c r="AFP137" s="4">
        <f t="shared" si="1376"/>
        <v>-1.1168785784039313E-2</v>
      </c>
      <c r="AFQ137" s="4">
        <f t="shared" si="1376"/>
        <v>-2.1400007955035411E-3</v>
      </c>
      <c r="AFR137" s="4">
        <f t="shared" si="1376"/>
        <v>7.3030587718217813E-5</v>
      </c>
      <c r="AFS137" s="4">
        <f t="shared" si="1376"/>
        <v>2.1471865838834214E-4</v>
      </c>
      <c r="AFT137" s="4">
        <f t="shared" si="1376"/>
        <v>-1.3401868371095871E-3</v>
      </c>
      <c r="AFU137" s="4">
        <f t="shared" si="1376"/>
        <v>6.9380978619238368E-3</v>
      </c>
      <c r="AFV137" s="4">
        <f t="shared" si="1376"/>
        <v>1.3906731558942969E-3</v>
      </c>
      <c r="AFW137" s="4">
        <f t="shared" si="1376"/>
        <v>7.7575472868984304E-3</v>
      </c>
      <c r="AFX137" s="4">
        <f t="shared" si="1376"/>
        <v>-8.299601581541183E-4</v>
      </c>
      <c r="AFY137" s="4">
        <f t="shared" si="1376"/>
        <v>-4.1792278377709271E-3</v>
      </c>
      <c r="AFZ137" s="4">
        <f t="shared" si="1376"/>
        <v>-2.0819586807509852E-3</v>
      </c>
      <c r="AGA137" s="4">
        <f t="shared" si="1376"/>
        <v>1.6153530692811246E-3</v>
      </c>
      <c r="AGB137" s="4">
        <f t="shared" si="1376"/>
        <v>1.0702101090860611E-2</v>
      </c>
      <c r="AGC137" s="4">
        <f t="shared" si="1376"/>
        <v>2.080413792422162E-2</v>
      </c>
      <c r="AGD137" s="4">
        <f t="shared" si="1376"/>
        <v>-2.1672580947196232E-3</v>
      </c>
      <c r="AGE137" s="4">
        <f t="shared" si="1376"/>
        <v>-6.1180413779252278E-3</v>
      </c>
      <c r="AGF137" s="4">
        <f t="shared" si="1376"/>
        <v>1.2253112103290695E-2</v>
      </c>
      <c r="AGG137" s="4">
        <f t="shared" si="1376"/>
        <v>3.8219279389786111E-3</v>
      </c>
      <c r="AGH137" s="4">
        <f t="shared" si="1376"/>
        <v>2.5088246281455652E-2</v>
      </c>
      <c r="AGI137" s="4">
        <f t="shared" si="1376"/>
        <v>1.4003121700662239E-2</v>
      </c>
      <c r="AGJ137" s="4">
        <f t="shared" si="1376"/>
        <v>-8.94821436063966E-3</v>
      </c>
      <c r="AGK137" s="4">
        <f t="shared" si="1376"/>
        <v>-5.6386247753951639E-3</v>
      </c>
      <c r="AGL137" s="4">
        <f t="shared" si="1376"/>
        <v>8.7251845445481709E-3</v>
      </c>
      <c r="AGM137" s="4">
        <f t="shared" si="1376"/>
        <v>-8.7117429570544389E-3</v>
      </c>
      <c r="AGN137" s="4">
        <f t="shared" si="1331"/>
        <v>3.7657580658348955E-2</v>
      </c>
      <c r="AGO137" s="4">
        <f t="shared" si="1331"/>
        <v>4.5873925055865917E-3</v>
      </c>
      <c r="AGP137" s="4">
        <f t="shared" si="1331"/>
        <v>-2.2439015355888918E-3</v>
      </c>
      <c r="AGQ137" s="4">
        <f t="shared" si="1331"/>
        <v>-5.2583537470528028E-3</v>
      </c>
      <c r="AGR137" s="4">
        <f t="shared" si="1331"/>
        <v>4.0675743794741873E-3</v>
      </c>
      <c r="AGS137" s="4">
        <f t="shared" si="1331"/>
        <v>-2.2262607253161412E-3</v>
      </c>
      <c r="AGT137" s="4">
        <f t="shared" si="1331"/>
        <v>9.1853822364609539E-3</v>
      </c>
      <c r="AGU137" s="4">
        <f t="shared" si="1331"/>
        <v>-1.1410908117143688E-2</v>
      </c>
      <c r="AGV137" s="4">
        <f t="shared" si="1331"/>
        <v>9.6242146128411449E-3</v>
      </c>
      <c r="AGW137" s="4">
        <f t="shared" si="1331"/>
        <v>1.3813736120092852E-2</v>
      </c>
      <c r="AGX137" s="4">
        <f t="shared" si="1331"/>
        <v>-1.488676672325763E-2</v>
      </c>
      <c r="AGY137" s="4">
        <f t="shared" si="1331"/>
        <v>8.0150118863105968E-3</v>
      </c>
      <c r="AGZ137" s="4">
        <f t="shared" si="1331"/>
        <v>-6.1991976715041336E-3</v>
      </c>
      <c r="AHA137" s="4">
        <f t="shared" si="1331"/>
        <v>-1.6795736458669688E-2</v>
      </c>
      <c r="AHB137" s="4">
        <f t="shared" si="1331"/>
        <v>5.8815262206310124E-3</v>
      </c>
      <c r="AHC137" s="4">
        <f t="shared" si="1331"/>
        <v>9.0121734447988593E-3</v>
      </c>
      <c r="AHD137" s="4">
        <f t="shared" si="1331"/>
        <v>7.4135270704045603E-3</v>
      </c>
      <c r="AHE137" s="4">
        <f t="shared" si="1331"/>
        <v>2.8804938749893453E-3</v>
      </c>
      <c r="AHF137" s="4">
        <f t="shared" si="1331"/>
        <v>1.3487236694155072E-2</v>
      </c>
      <c r="AHG137" s="4">
        <f t="shared" si="1331"/>
        <v>-1.1053511429596832E-2</v>
      </c>
      <c r="AHH137" s="4">
        <f t="shared" si="1331"/>
        <v>-4.4388364759884958E-3</v>
      </c>
      <c r="AHI137" s="4">
        <f t="shared" si="1331"/>
        <v>1.3043549212592279E-2</v>
      </c>
      <c r="AHJ137" s="4">
        <f t="shared" si="1331"/>
        <v>6.0315949188966718E-3</v>
      </c>
      <c r="AHK137" s="4">
        <f t="shared" si="1331"/>
        <v>5.837183219918312E-4</v>
      </c>
      <c r="AHL137" s="4">
        <f t="shared" si="1331"/>
        <v>-9.2217008058189751E-3</v>
      </c>
      <c r="AHM137" s="4">
        <f t="shared" si="1331"/>
        <v>2.9354852304064857E-2</v>
      </c>
      <c r="AHN137" s="4">
        <f t="shared" si="1331"/>
        <v>1.63585635723149E-2</v>
      </c>
      <c r="AHO137" s="4">
        <f t="shared" si="1331"/>
        <v>1.1952999180611188E-3</v>
      </c>
      <c r="AHP137" s="4">
        <f t="shared" si="1331"/>
        <v>2.499636396426904E-2</v>
      </c>
      <c r="AHQ137" s="4">
        <f t="shared" si="1331"/>
        <v>1.1510674421943798E-2</v>
      </c>
      <c r="AHR137" s="4">
        <f t="shared" si="1331"/>
        <v>3.1436093827593358E-3</v>
      </c>
      <c r="AHS137" s="4">
        <f t="shared" si="1331"/>
        <v>1.1369758842271468E-2</v>
      </c>
      <c r="AHT137" s="4">
        <f t="shared" si="1331"/>
        <v>-4.7518368786888957E-3</v>
      </c>
      <c r="AHU137" s="4">
        <f t="shared" si="1331"/>
        <v>-2.5346308136105406E-2</v>
      </c>
      <c r="AHV137" s="4">
        <f t="shared" si="1331"/>
        <v>-1.8045018584475839E-4</v>
      </c>
      <c r="AHW137" s="4">
        <f t="shared" si="1331"/>
        <v>1.9989746542834483E-5</v>
      </c>
      <c r="AHX137" s="4">
        <f t="shared" si="1331"/>
        <v>-1.6615905020443147E-3</v>
      </c>
      <c r="AHY137" s="4">
        <f t="shared" si="1331"/>
        <v>-1.3118197865115342E-3</v>
      </c>
      <c r="AHZ137" s="4">
        <f t="shared" si="1331"/>
        <v>1.9662253657856364E-3</v>
      </c>
      <c r="AIA137" s="4">
        <f t="shared" si="1331"/>
        <v>2.6273766519025431E-4</v>
      </c>
      <c r="AIB137" s="4">
        <f t="shared" si="1331"/>
        <v>1.3194842166918439E-2</v>
      </c>
      <c r="AIC137" s="4">
        <f t="shared" si="1331"/>
        <v>-8.4658673863243893E-3</v>
      </c>
      <c r="AID137" s="4">
        <f t="shared" si="1331"/>
        <v>-4.5030526760379119E-3</v>
      </c>
      <c r="AIE137" s="4">
        <f t="shared" si="1331"/>
        <v>1.661460335031319E-2</v>
      </c>
      <c r="AIF137" s="4">
        <f t="shared" si="1331"/>
        <v>-9.8531215904513105E-3</v>
      </c>
      <c r="AIG137" s="4">
        <f t="shared" si="1331"/>
        <v>-1.2061257375947522E-2</v>
      </c>
      <c r="AIH137" s="4">
        <f t="shared" si="1331"/>
        <v>-2.0666105323783737E-2</v>
      </c>
      <c r="AII137" s="4">
        <f t="shared" si="1331"/>
        <v>-3.3991996355778063E-2</v>
      </c>
      <c r="AIJ137" s="4">
        <f t="shared" si="1331"/>
        <v>1.0658102170668362E-2</v>
      </c>
      <c r="AIK137" s="4">
        <f t="shared" si="1331"/>
        <v>5.4102621874266253E-3</v>
      </c>
      <c r="AIL137" s="4">
        <f t="shared" si="1331"/>
        <v>-4.2035827023166449E-3</v>
      </c>
      <c r="AIM137" s="4">
        <f t="shared" si="1331"/>
        <v>-2.2322724163628547E-2</v>
      </c>
      <c r="AIN137" s="4">
        <f t="shared" si="1331"/>
        <v>-2.104420270751544E-2</v>
      </c>
      <c r="AIO137" s="4">
        <f t="shared" si="1331"/>
        <v>-1.0105811029630114E-2</v>
      </c>
      <c r="AIP137" s="4">
        <f t="shared" si="1331"/>
        <v>-1.1837848979713074E-2</v>
      </c>
      <c r="AIQ137" s="4">
        <f t="shared" si="1331"/>
        <v>-1.8445456039335815E-4</v>
      </c>
      <c r="AIR137" s="4">
        <f t="shared" si="1331"/>
        <v>-5.2986795996962793E-3</v>
      </c>
      <c r="AIS137" s="4">
        <f t="shared" si="1331"/>
        <v>-1.32402103682352E-2</v>
      </c>
      <c r="AIT137" s="4">
        <f t="shared" si="1331"/>
        <v>1.3944685647440808E-3</v>
      </c>
      <c r="AIU137" s="4">
        <f t="shared" si="1331"/>
        <v>5.5616394245234686E-3</v>
      </c>
      <c r="AIV137" s="4">
        <f t="shared" si="1331"/>
        <v>-8.006940680524233E-3</v>
      </c>
      <c r="AIW137" s="4">
        <f t="shared" si="1331"/>
        <v>1.3995597215456809E-4</v>
      </c>
      <c r="AIX137" s="4">
        <f t="shared" si="1331"/>
        <v>-1.1339259657931959E-3</v>
      </c>
      <c r="AIY137" s="4">
        <f t="shared" ref="AIY137:ALJ140" si="1396">AIY50-AVERAGE(AIY$41:AIY$45)</f>
        <v>-2.6707928952476416E-3</v>
      </c>
      <c r="AIZ137" s="4">
        <f t="shared" si="1396"/>
        <v>1.3793819358241147E-3</v>
      </c>
      <c r="AJA137" s="4">
        <f t="shared" si="1396"/>
        <v>-1.0204900638630053E-2</v>
      </c>
      <c r="AJB137" s="4">
        <f t="shared" si="1396"/>
        <v>2.2050465833330715E-2</v>
      </c>
      <c r="AJC137" s="4">
        <f t="shared" si="1396"/>
        <v>-5.0263604353253553E-3</v>
      </c>
      <c r="AJD137" s="4">
        <f t="shared" si="1396"/>
        <v>7.2589989075167085E-3</v>
      </c>
      <c r="AJE137" s="4">
        <f t="shared" si="1396"/>
        <v>9.6137344494628615E-4</v>
      </c>
      <c r="AJF137" s="4">
        <f t="shared" si="1396"/>
        <v>-1.6008963989999559E-2</v>
      </c>
      <c r="AJG137" s="4">
        <f t="shared" si="1396"/>
        <v>-1.117439559835107E-2</v>
      </c>
      <c r="AJH137" s="4">
        <f t="shared" si="1396"/>
        <v>4.7033515120801063E-4</v>
      </c>
      <c r="AJI137" s="4">
        <f t="shared" si="1396"/>
        <v>7.1594628117402793E-4</v>
      </c>
      <c r="AJJ137" s="4">
        <f t="shared" si="1396"/>
        <v>3.4918556005261447E-3</v>
      </c>
      <c r="AJK137" s="4">
        <f t="shared" si="1396"/>
        <v>3.585097325792879E-3</v>
      </c>
      <c r="AJL137" s="4">
        <f t="shared" si="1396"/>
        <v>7.8490665980434637E-2</v>
      </c>
      <c r="AJM137" s="4">
        <f t="shared" si="1396"/>
        <v>1.4468157973945154E-2</v>
      </c>
      <c r="AJN137" s="4">
        <f t="shared" si="1396"/>
        <v>2.6465806877633761E-3</v>
      </c>
      <c r="AJO137" s="4">
        <f t="shared" si="1396"/>
        <v>8.4943978625262838E-3</v>
      </c>
      <c r="AJP137" s="4">
        <f t="shared" si="1396"/>
        <v>8.9916394762546976E-4</v>
      </c>
      <c r="AJQ137" s="4">
        <f t="shared" si="1396"/>
        <v>1.9801137721047529E-3</v>
      </c>
      <c r="AJR137" s="4">
        <f t="shared" si="1396"/>
        <v>4.9360485868604519E-3</v>
      </c>
      <c r="AJS137" s="4">
        <f t="shared" si="1396"/>
        <v>1.7619253261073987E-2</v>
      </c>
      <c r="AJT137" s="4">
        <f t="shared" si="1396"/>
        <v>1.2548670486481643E-3</v>
      </c>
      <c r="AJU137" s="4">
        <f t="shared" si="1396"/>
        <v>-1.0464741889266679E-2</v>
      </c>
      <c r="AJV137" s="4">
        <f t="shared" si="1396"/>
        <v>2.5136301525883779E-3</v>
      </c>
      <c r="AJW137" s="4">
        <f t="shared" si="1396"/>
        <v>-1.1538574132872413E-3</v>
      </c>
      <c r="AJX137" s="4">
        <f t="shared" si="1396"/>
        <v>-1.3461094579579865E-2</v>
      </c>
      <c r="AJY137" s="4">
        <f t="shared" si="1396"/>
        <v>1.9114572667664479E-2</v>
      </c>
      <c r="AJZ137" s="4">
        <f t="shared" si="1396"/>
        <v>-1.3819006377316844E-4</v>
      </c>
      <c r="AKA137" s="4">
        <f t="shared" si="1396"/>
        <v>3.6597327086169019E-4</v>
      </c>
      <c r="AKB137" s="4">
        <f t="shared" si="1396"/>
        <v>-4.2117895160892873E-4</v>
      </c>
      <c r="AKC137" s="4">
        <f t="shared" si="1396"/>
        <v>-4.5836776270793776E-3</v>
      </c>
      <c r="AKD137" s="4">
        <f t="shared" si="1396"/>
        <v>2.1825272256587348E-2</v>
      </c>
      <c r="AKE137" s="4">
        <f t="shared" si="1396"/>
        <v>8.829638206279607E-3</v>
      </c>
      <c r="AKF137" s="4">
        <f t="shared" si="1396"/>
        <v>4.6774649322596533E-3</v>
      </c>
      <c r="AKG137" s="4">
        <f t="shared" si="1396"/>
        <v>1.8078198649606761E-2</v>
      </c>
      <c r="AKH137" s="4">
        <f t="shared" si="1396"/>
        <v>7.4811956022883394E-3</v>
      </c>
      <c r="AKI137" s="4">
        <f t="shared" si="1396"/>
        <v>-8.5076150388846278E-3</v>
      </c>
      <c r="AKJ137" s="4">
        <f t="shared" si="1396"/>
        <v>1.9726637255866812E-2</v>
      </c>
      <c r="AKK137" s="4">
        <f t="shared" si="1396"/>
        <v>-5.8535358570650526E-3</v>
      </c>
      <c r="AKL137" s="4">
        <f t="shared" si="1396"/>
        <v>5.2851003450936958E-3</v>
      </c>
      <c r="AKM137" s="4">
        <f t="shared" si="1396"/>
        <v>1.2807316947765547E-2</v>
      </c>
      <c r="AKN137" s="4">
        <f t="shared" si="1396"/>
        <v>1.4888510698937877E-2</v>
      </c>
      <c r="AKO137" s="4">
        <f t="shared" si="1396"/>
        <v>-1.6806161668248349E-2</v>
      </c>
      <c r="AKP137" s="4">
        <f t="shared" si="1396"/>
        <v>-1.7846166959937875E-3</v>
      </c>
      <c r="AKQ137" s="4">
        <f t="shared" si="1396"/>
        <v>3.5017274014965214E-3</v>
      </c>
      <c r="AKR137" s="4">
        <f t="shared" si="1396"/>
        <v>1.8630420579311302E-3</v>
      </c>
      <c r="AKS137" s="4">
        <f t="shared" si="1396"/>
        <v>-1.0327332585339639E-3</v>
      </c>
      <c r="AKT137" s="4">
        <f t="shared" si="1396"/>
        <v>-6.1623549209401845E-3</v>
      </c>
      <c r="AKU137" s="4">
        <f t="shared" si="1396"/>
        <v>-4.9170683828390115E-3</v>
      </c>
      <c r="AKV137" s="4">
        <f t="shared" si="1396"/>
        <v>-9.7620400988329796E-3</v>
      </c>
      <c r="AKW137" s="4">
        <f t="shared" si="1396"/>
        <v>-4.1778604267404375E-3</v>
      </c>
      <c r="AKX137" s="4">
        <f t="shared" si="1396"/>
        <v>-3.8125650448033181E-3</v>
      </c>
      <c r="AKY137" s="4">
        <f t="shared" si="1396"/>
        <v>-5.7224742779449136E-4</v>
      </c>
      <c r="AKZ137" s="4">
        <f t="shared" si="1396"/>
        <v>7.3266130781120152E-3</v>
      </c>
      <c r="ALA137" s="4">
        <f t="shared" si="1396"/>
        <v>1.2684051588303481E-2</v>
      </c>
      <c r="ALB137" s="4">
        <f t="shared" si="1396"/>
        <v>9.25823299549507E-3</v>
      </c>
      <c r="ALC137" s="4">
        <f t="shared" si="1396"/>
        <v>-4.0498979471367252E-3</v>
      </c>
      <c r="ALD137" s="4">
        <f t="shared" si="1396"/>
        <v>6.205113209807293E-3</v>
      </c>
      <c r="ALE137" s="4">
        <f t="shared" si="1396"/>
        <v>2.383027355681179E-2</v>
      </c>
      <c r="ALF137" s="4">
        <f t="shared" si="1396"/>
        <v>-1.0115658157770248E-2</v>
      </c>
      <c r="ALG137" s="4">
        <f t="shared" si="1396"/>
        <v>1.7111245064448755E-3</v>
      </c>
      <c r="ALH137" s="4">
        <f t="shared" si="1396"/>
        <v>-7.0745274251734318E-3</v>
      </c>
      <c r="ALI137" s="4">
        <f t="shared" si="1396"/>
        <v>2.08372788042211E-2</v>
      </c>
      <c r="ALJ137" s="4">
        <f t="shared" si="1396"/>
        <v>-3.7803731703867742E-2</v>
      </c>
      <c r="ALK137" s="4">
        <f t="shared" si="1332"/>
        <v>1.0278291513812803E-2</v>
      </c>
      <c r="ALL137" s="4">
        <f t="shared" si="1333"/>
        <v>2.6782693372569945E-3</v>
      </c>
      <c r="ALM137" s="4">
        <f t="shared" si="1333"/>
        <v>2.9486332474992524E-3</v>
      </c>
      <c r="ALP137" s="25">
        <f t="shared" si="1230"/>
        <v>-2.478431145990553E-5</v>
      </c>
      <c r="ALQ137" s="25">
        <f>SUM(ALP133:ALP137)</f>
        <v>3.1882127419690107E-3</v>
      </c>
      <c r="ALU137" s="4">
        <f t="shared" si="1334"/>
        <v>1.7790945549778524E-2</v>
      </c>
      <c r="ALV137" s="1">
        <f t="shared" si="1335"/>
        <v>-4.4053237211605138E-2</v>
      </c>
      <c r="ALW137" s="4">
        <f t="shared" si="1336"/>
        <v>1.6463803454274908</v>
      </c>
      <c r="ALX137" s="4">
        <f t="shared" si="1337"/>
        <v>1.9623414611334626</v>
      </c>
      <c r="ALY137" s="4">
        <f t="shared" si="1338"/>
        <v>2.5807596372676254</v>
      </c>
      <c r="ALZ137" s="1" t="str">
        <f t="shared" si="1339"/>
        <v>NieodrzucamyH0</v>
      </c>
      <c r="AMC137" s="1">
        <f t="shared" si="1340"/>
        <v>-2.3760863483502509E-2</v>
      </c>
      <c r="AMD137" s="4">
        <f t="shared" si="1341"/>
        <v>2.1318467863266499</v>
      </c>
      <c r="AME137" s="4">
        <f t="shared" si="1342"/>
        <v>2.7764451051977934</v>
      </c>
      <c r="AMF137" s="4">
        <f t="shared" si="1343"/>
        <v>4.604094871349993</v>
      </c>
      <c r="AMG137" s="1" t="str">
        <f t="shared" si="1344"/>
        <v>NieodrzucamyH0</v>
      </c>
      <c r="AMJ137" s="37">
        <f t="shared" si="1345"/>
        <v>0.504</v>
      </c>
      <c r="AMK137" s="1">
        <f t="shared" si="1346"/>
        <v>0.25298221281347055</v>
      </c>
      <c r="AML137" s="25">
        <f t="shared" si="1347"/>
        <v>1.6448536269514715</v>
      </c>
      <c r="AMM137" s="25">
        <f t="shared" si="1348"/>
        <v>1.9599639845400536</v>
      </c>
      <c r="AMN137" s="25">
        <f t="shared" si="1349"/>
        <v>2.5758293035488999</v>
      </c>
      <c r="AMO137" s="1" t="str">
        <f t="shared" si="1350"/>
        <v>NieodrzucamyH0</v>
      </c>
      <c r="AMS137" s="1">
        <f t="shared" si="1351"/>
        <v>1.264947596281326E-2</v>
      </c>
      <c r="AMT137" s="25">
        <f t="shared" si="1352"/>
        <v>1.6448536269514715</v>
      </c>
      <c r="AMU137" s="25">
        <f t="shared" si="1353"/>
        <v>1.9599639845400536</v>
      </c>
      <c r="AMV137" s="25">
        <f t="shared" si="1354"/>
        <v>2.5758293035488999</v>
      </c>
      <c r="AMW137" s="1" t="str">
        <f t="shared" si="1355"/>
        <v>NieodrzucamyH0</v>
      </c>
    </row>
    <row r="138" spans="1:1037" x14ac:dyDescent="0.25">
      <c r="A138" s="13">
        <v>5</v>
      </c>
      <c r="B138" s="4">
        <f>B51-AVERAGE(B$41:B$45)</f>
        <v>9.5469206420454884E-3</v>
      </c>
      <c r="C138" s="4">
        <f t="shared" ref="C138:BN141" si="1397">C51-AVERAGE(C$41:C$45)</f>
        <v>-1.5489536852933826E-2</v>
      </c>
      <c r="D138" s="4">
        <f t="shared" si="1397"/>
        <v>-2.4740464825443877E-2</v>
      </c>
      <c r="E138" s="4">
        <f t="shared" si="1397"/>
        <v>-2.2603173328684632E-2</v>
      </c>
      <c r="F138" s="4">
        <f t="shared" si="1397"/>
        <v>-2.0631110571261081E-2</v>
      </c>
      <c r="G138" s="4">
        <f t="shared" si="1397"/>
        <v>2.4390100616609199E-2</v>
      </c>
      <c r="H138" s="4">
        <f t="shared" si="1397"/>
        <v>-2.1918393485135967E-2</v>
      </c>
      <c r="I138" s="4">
        <f t="shared" si="1397"/>
        <v>-3.564361690115464E-2</v>
      </c>
      <c r="J138" s="4">
        <f t="shared" si="1397"/>
        <v>6.1726841444138579E-3</v>
      </c>
      <c r="K138" s="4">
        <f t="shared" si="1397"/>
        <v>3.501526395819074E-2</v>
      </c>
      <c r="L138" s="4">
        <f t="shared" si="1397"/>
        <v>2.629196105429071E-2</v>
      </c>
      <c r="M138" s="4">
        <f t="shared" si="1397"/>
        <v>-1.8575676991187479E-2</v>
      </c>
      <c r="N138" s="4">
        <f t="shared" si="1397"/>
        <v>1.2276328374986293E-2</v>
      </c>
      <c r="O138" s="4">
        <f t="shared" si="1397"/>
        <v>1.3807364239682604E-2</v>
      </c>
      <c r="P138" s="4">
        <f t="shared" si="1397"/>
        <v>1.4014490807296581E-3</v>
      </c>
      <c r="Q138" s="4">
        <f t="shared" si="1397"/>
        <v>3.3904768798008987E-2</v>
      </c>
      <c r="R138" s="4">
        <f t="shared" si="1397"/>
        <v>9.5039970533414477E-3</v>
      </c>
      <c r="S138" s="4">
        <f t="shared" si="1397"/>
        <v>-3.8953462955865485E-2</v>
      </c>
      <c r="T138" s="4">
        <f t="shared" si="1397"/>
        <v>1.7383792034527286E-3</v>
      </c>
      <c r="U138" s="4">
        <f t="shared" si="1397"/>
        <v>4.16745407792306E-2</v>
      </c>
      <c r="V138" s="4">
        <f t="shared" si="1397"/>
        <v>-3.8993445618000562E-2</v>
      </c>
      <c r="W138" s="4">
        <f t="shared" si="1397"/>
        <v>-1.2178230904801926E-2</v>
      </c>
      <c r="X138" s="4">
        <f t="shared" si="1397"/>
        <v>3.8388360986904031E-3</v>
      </c>
      <c r="Y138" s="4">
        <f t="shared" si="1397"/>
        <v>-7.8667323524510939E-3</v>
      </c>
      <c r="Z138" s="4">
        <f t="shared" si="1397"/>
        <v>1.3018335220109933E-2</v>
      </c>
      <c r="AA138" s="4">
        <f t="shared" si="1397"/>
        <v>-1.2693141322870298E-2</v>
      </c>
      <c r="AB138" s="4">
        <f t="shared" si="1397"/>
        <v>2.430199899377615E-3</v>
      </c>
      <c r="AC138" s="4">
        <f t="shared" si="1397"/>
        <v>1.8964079480946913E-2</v>
      </c>
      <c r="AD138" s="4">
        <f t="shared" si="1397"/>
        <v>2.1667445575539901E-2</v>
      </c>
      <c r="AE138" s="4">
        <f t="shared" si="1397"/>
        <v>1.8987262242022261E-2</v>
      </c>
      <c r="AF138" s="4">
        <f t="shared" si="1397"/>
        <v>2.9115243337466123E-3</v>
      </c>
      <c r="AG138" s="4">
        <f t="shared" si="1397"/>
        <v>1.0270403023257036E-2</v>
      </c>
      <c r="AH138" s="4">
        <f t="shared" si="1397"/>
        <v>2.7136958213783102E-2</v>
      </c>
      <c r="AI138" s="4">
        <f t="shared" si="1397"/>
        <v>-5.0845121981179841E-3</v>
      </c>
      <c r="AJ138" s="4">
        <f t="shared" si="1397"/>
        <v>4.6265228619447066E-4</v>
      </c>
      <c r="AK138" s="4">
        <f t="shared" si="1397"/>
        <v>-1.1199012809970547E-2</v>
      </c>
      <c r="AL138" s="4">
        <f t="shared" si="1397"/>
        <v>-7.9616675314384787E-3</v>
      </c>
      <c r="AM138" s="4">
        <f t="shared" si="1397"/>
        <v>-1.1934086718703406E-2</v>
      </c>
      <c r="AN138" s="4">
        <f t="shared" si="1397"/>
        <v>-1.2168455250336125E-2</v>
      </c>
      <c r="AO138" s="4">
        <f t="shared" si="1397"/>
        <v>1.964342800105769E-2</v>
      </c>
      <c r="AP138" s="4">
        <f t="shared" si="1397"/>
        <v>5.3782277068331061E-3</v>
      </c>
      <c r="AQ138" s="4">
        <f t="shared" si="1397"/>
        <v>3.4157946135436879E-3</v>
      </c>
      <c r="AR138" s="4">
        <f t="shared" si="1397"/>
        <v>5.481877340914364E-3</v>
      </c>
      <c r="AS138" s="4">
        <f t="shared" si="1397"/>
        <v>7.1909368844522044E-3</v>
      </c>
      <c r="AT138" s="4">
        <f t="shared" si="1397"/>
        <v>8.501622360879214E-3</v>
      </c>
      <c r="AU138" s="4">
        <f t="shared" si="1397"/>
        <v>-2.088984741969686E-2</v>
      </c>
      <c r="AV138" s="4">
        <f t="shared" si="1397"/>
        <v>8.8372065212965561E-2</v>
      </c>
      <c r="AW138" s="4">
        <f t="shared" si="1397"/>
        <v>-9.1194563033591032E-3</v>
      </c>
      <c r="AX138" s="4">
        <f t="shared" si="1397"/>
        <v>-6.4575150690336612E-3</v>
      </c>
      <c r="AY138" s="4">
        <f t="shared" si="1397"/>
        <v>-3.5379224024494532E-2</v>
      </c>
      <c r="AZ138" s="4">
        <f t="shared" si="1397"/>
        <v>-4.0446052661832609E-3</v>
      </c>
      <c r="BA138" s="4">
        <f t="shared" si="1397"/>
        <v>3.1816897421182832E-3</v>
      </c>
      <c r="BB138" s="4">
        <f t="shared" si="1397"/>
        <v>-2.7557817275028915E-2</v>
      </c>
      <c r="BC138" s="4">
        <f t="shared" si="1397"/>
        <v>1.8235150110851167E-2</v>
      </c>
      <c r="BD138" s="4">
        <f t="shared" si="1397"/>
        <v>-2.7519270135106431E-3</v>
      </c>
      <c r="BE138" s="4">
        <f t="shared" si="1397"/>
        <v>-1.0386540930436228E-2</v>
      </c>
      <c r="BF138" s="4">
        <f t="shared" si="1397"/>
        <v>1.2528860716305512E-2</v>
      </c>
      <c r="BG138" s="4">
        <f t="shared" si="1397"/>
        <v>1.7074167927723736E-3</v>
      </c>
      <c r="BH138" s="4">
        <f t="shared" si="1397"/>
        <v>-1.2289501898730628E-2</v>
      </c>
      <c r="BI138" s="4">
        <f t="shared" si="1397"/>
        <v>4.5134357758558003E-3</v>
      </c>
      <c r="BJ138" s="4">
        <f t="shared" si="1397"/>
        <v>-3.8813425955976357E-3</v>
      </c>
      <c r="BK138" s="4">
        <f t="shared" si="1397"/>
        <v>-5.3062630666606261E-3</v>
      </c>
      <c r="BL138" s="4">
        <f t="shared" si="1397"/>
        <v>-2.0504005050061294E-2</v>
      </c>
      <c r="BM138" s="4">
        <f t="shared" si="1397"/>
        <v>1.995651526311884E-2</v>
      </c>
      <c r="BN138" s="4">
        <f t="shared" si="1397"/>
        <v>2.3592083207729956E-3</v>
      </c>
      <c r="BO138" s="4">
        <f t="shared" si="1389"/>
        <v>8.450614980542788E-3</v>
      </c>
      <c r="BP138" s="4">
        <f t="shared" si="1389"/>
        <v>-1.15461300001304E-3</v>
      </c>
      <c r="BQ138" s="4">
        <f t="shared" si="1389"/>
        <v>9.1041863601919008E-3</v>
      </c>
      <c r="BR138" s="4">
        <f t="shared" si="1389"/>
        <v>9.7977093341730936E-3</v>
      </c>
      <c r="BS138" s="4">
        <f t="shared" si="1389"/>
        <v>2.5502276764791457E-2</v>
      </c>
      <c r="BT138" s="4">
        <f t="shared" si="1389"/>
        <v>-4.5442479326445514E-4</v>
      </c>
      <c r="BU138" s="4">
        <f t="shared" si="1389"/>
        <v>-9.1514181836698984E-3</v>
      </c>
      <c r="BV138" s="4">
        <f t="shared" si="1389"/>
        <v>-3.6384895801098598E-3</v>
      </c>
      <c r="BW138" s="4">
        <f t="shared" si="1389"/>
        <v>9.7529124279988645E-3</v>
      </c>
      <c r="BX138" s="4">
        <f t="shared" si="1389"/>
        <v>6.6893191100111677E-3</v>
      </c>
      <c r="BY138" s="4">
        <f t="shared" si="1389"/>
        <v>-1.2632910746284318E-2</v>
      </c>
      <c r="BZ138" s="4">
        <f t="shared" si="1389"/>
        <v>-9.3491864600148817E-4</v>
      </c>
      <c r="CA138" s="4">
        <f t="shared" si="1389"/>
        <v>5.3818275771384478E-3</v>
      </c>
      <c r="CB138" s="4">
        <f t="shared" si="1389"/>
        <v>-1.2136544946944844E-3</v>
      </c>
      <c r="CC138" s="4">
        <f t="shared" si="1389"/>
        <v>-2.2531097211931543E-3</v>
      </c>
      <c r="CD138" s="4">
        <f t="shared" si="1389"/>
        <v>-1.6849767560115872E-2</v>
      </c>
      <c r="CE138" s="4">
        <f t="shared" si="1389"/>
        <v>2.4855037964125804E-4</v>
      </c>
      <c r="CF138" s="4">
        <f t="shared" si="1389"/>
        <v>-2.7501851383973748E-3</v>
      </c>
      <c r="CG138" s="4">
        <f t="shared" si="1389"/>
        <v>1.2614778902432489E-3</v>
      </c>
      <c r="CH138" s="4">
        <f t="shared" si="1389"/>
        <v>8.9953017986584075E-3</v>
      </c>
      <c r="CI138" s="4">
        <f t="shared" si="1389"/>
        <v>1.5521168430165868E-2</v>
      </c>
      <c r="CJ138" s="4">
        <f t="shared" si="1389"/>
        <v>1.0331937738045945E-2</v>
      </c>
      <c r="CK138" s="4">
        <f t="shared" si="1389"/>
        <v>3.4237900183543366E-3</v>
      </c>
      <c r="CL138" s="4">
        <f t="shared" si="1389"/>
        <v>1.1931049591246455E-2</v>
      </c>
      <c r="CM138" s="4">
        <f t="shared" si="1389"/>
        <v>5.7401536178448911E-3</v>
      </c>
      <c r="CN138" s="4">
        <f t="shared" si="1389"/>
        <v>2.7857804213813394E-4</v>
      </c>
      <c r="CO138" s="4">
        <f t="shared" si="1389"/>
        <v>2.7234882241284116E-2</v>
      </c>
      <c r="CP138" s="4">
        <f t="shared" si="1389"/>
        <v>2.2359851185448688E-2</v>
      </c>
      <c r="CQ138" s="4">
        <f t="shared" si="1389"/>
        <v>6.5879174827954048E-3</v>
      </c>
      <c r="CR138" s="4">
        <f t="shared" si="1389"/>
        <v>8.0894748003934765E-3</v>
      </c>
      <c r="CS138" s="4">
        <f t="shared" si="1389"/>
        <v>-1.3323092676712649E-2</v>
      </c>
      <c r="CT138" s="4">
        <f t="shared" si="1389"/>
        <v>-1.8988905911786542E-2</v>
      </c>
      <c r="CU138" s="4">
        <f t="shared" si="1389"/>
        <v>-1.5565083522125307E-3</v>
      </c>
      <c r="CV138" s="4">
        <f t="shared" si="1389"/>
        <v>5.621951061622295E-3</v>
      </c>
      <c r="CW138" s="4">
        <f t="shared" si="1389"/>
        <v>-3.5645418903354154E-2</v>
      </c>
      <c r="CX138" s="4">
        <f t="shared" si="1389"/>
        <v>2.7038677784896135E-3</v>
      </c>
      <c r="CY138" s="4">
        <f t="shared" si="1389"/>
        <v>-2.6822005779516904E-3</v>
      </c>
      <c r="CZ138" s="4">
        <f t="shared" si="1389"/>
        <v>-2.7703877744038662E-2</v>
      </c>
      <c r="DA138" s="4">
        <f t="shared" si="1389"/>
        <v>-2.9042597832508281E-2</v>
      </c>
      <c r="DB138" s="4">
        <f t="shared" si="1389"/>
        <v>-5.2296238571313436E-2</v>
      </c>
      <c r="DC138" s="4">
        <f t="shared" si="1389"/>
        <v>2.0280548000755405E-2</v>
      </c>
      <c r="DD138" s="4">
        <f t="shared" si="1389"/>
        <v>-2.1772982090477282E-3</v>
      </c>
      <c r="DE138" s="4">
        <f t="shared" si="1389"/>
        <v>3.8105942331878029E-3</v>
      </c>
      <c r="DF138" s="4">
        <f t="shared" si="1389"/>
        <v>-1.7001534829144123E-3</v>
      </c>
      <c r="DG138" s="4">
        <f t="shared" si="1389"/>
        <v>-1.0182767751374592E-3</v>
      </c>
      <c r="DH138" s="4">
        <f t="shared" si="1389"/>
        <v>4.4506834868655316E-2</v>
      </c>
      <c r="DI138" s="4">
        <f t="shared" si="1389"/>
        <v>-1.1860120327666359E-2</v>
      </c>
      <c r="DJ138" s="4">
        <f t="shared" si="1389"/>
        <v>-1.3196515801996878E-2</v>
      </c>
      <c r="DK138" s="4">
        <f t="shared" si="1389"/>
        <v>5.6669986696951729E-3</v>
      </c>
      <c r="DL138" s="4">
        <f t="shared" si="1389"/>
        <v>-1.0139354880843743E-2</v>
      </c>
      <c r="DM138" s="4">
        <f t="shared" si="1389"/>
        <v>1.14112398418472E-2</v>
      </c>
      <c r="DN138" s="4">
        <f t="shared" si="1389"/>
        <v>2.1047560436621232E-2</v>
      </c>
      <c r="DO138" s="4">
        <f t="shared" si="1389"/>
        <v>0.11134682959579825</v>
      </c>
      <c r="DP138" s="4">
        <f t="shared" si="1389"/>
        <v>-2.9255431015247274E-2</v>
      </c>
      <c r="DQ138" s="4">
        <f t="shared" si="1389"/>
        <v>4.981393861787678E-2</v>
      </c>
      <c r="DR138" s="4">
        <f t="shared" si="1389"/>
        <v>1.3751816452198693E-2</v>
      </c>
      <c r="DS138" s="4">
        <f t="shared" si="1389"/>
        <v>-7.9448459449582409E-3</v>
      </c>
      <c r="DT138" s="4">
        <f t="shared" si="1389"/>
        <v>1.074115407246568E-2</v>
      </c>
      <c r="DU138" s="4">
        <f t="shared" si="1389"/>
        <v>-1.7737611921936208E-2</v>
      </c>
      <c r="DV138" s="4">
        <f t="shared" si="1389"/>
        <v>-2.4875988877644768E-2</v>
      </c>
      <c r="DW138" s="4">
        <f t="shared" si="1389"/>
        <v>4.5299562853117245E-2</v>
      </c>
      <c r="DX138" s="4">
        <f t="shared" si="1389"/>
        <v>2.0961947357761287E-2</v>
      </c>
      <c r="DY138" s="4">
        <f t="shared" si="1389"/>
        <v>-5.9181784761092662E-2</v>
      </c>
      <c r="DZ138" s="4">
        <f t="shared" si="1390"/>
        <v>-3.6352927639608609E-2</v>
      </c>
      <c r="EA138" s="4">
        <f t="shared" si="1381"/>
        <v>-4.9780017209979772E-2</v>
      </c>
      <c r="EB138" s="4">
        <f t="shared" si="1381"/>
        <v>5.5653154591754853E-3</v>
      </c>
      <c r="EC138" s="4">
        <f t="shared" si="1381"/>
        <v>8.831969428219049E-4</v>
      </c>
      <c r="ED138" s="4">
        <f t="shared" si="1381"/>
        <v>-2.1146979792340068E-2</v>
      </c>
      <c r="EE138" s="4">
        <f t="shared" si="1381"/>
        <v>-3.6436071411923746E-2</v>
      </c>
      <c r="EF138" s="4">
        <f t="shared" si="1381"/>
        <v>3.4723285652811492E-2</v>
      </c>
      <c r="EG138" s="4">
        <f t="shared" si="1381"/>
        <v>-1.4663117405116541E-2</v>
      </c>
      <c r="EH138" s="4">
        <f t="shared" si="1381"/>
        <v>-0.12585118614443999</v>
      </c>
      <c r="EI138" s="4">
        <f t="shared" si="1381"/>
        <v>-1.1147202636263035E-2</v>
      </c>
      <c r="EJ138" s="4">
        <f t="shared" si="1381"/>
        <v>-6.3737799375031809E-2</v>
      </c>
      <c r="EK138" s="4">
        <f t="shared" si="1381"/>
        <v>2.6710942750780672E-2</v>
      </c>
      <c r="EL138" s="4">
        <f t="shared" si="1381"/>
        <v>-7.8797701208331183E-2</v>
      </c>
      <c r="EM138" s="4">
        <f t="shared" si="1381"/>
        <v>-2.7996577098859159E-2</v>
      </c>
      <c r="EN138" s="4">
        <f t="shared" si="1381"/>
        <v>-7.1393902561368025E-4</v>
      </c>
      <c r="EO138" s="4">
        <f t="shared" si="1381"/>
        <v>2.2994260553403933E-2</v>
      </c>
      <c r="EP138" s="4">
        <f t="shared" si="1381"/>
        <v>4.4753059658933338E-3</v>
      </c>
      <c r="EQ138" s="4">
        <f t="shared" si="1381"/>
        <v>-7.1145528579642389E-2</v>
      </c>
      <c r="ER138" s="4">
        <f t="shared" si="1381"/>
        <v>0.10676191817713453</v>
      </c>
      <c r="ES138" s="4">
        <f t="shared" si="1381"/>
        <v>-6.4835030972475186E-2</v>
      </c>
      <c r="ET138" s="4">
        <f t="shared" si="1381"/>
        <v>-3.2397942732117324E-2</v>
      </c>
      <c r="EU138" s="4">
        <f t="shared" si="1381"/>
        <v>-1.325244063600001E-2</v>
      </c>
      <c r="EV138" s="4">
        <f t="shared" si="1381"/>
        <v>-3.7269784820739421E-3</v>
      </c>
      <c r="EW138" s="4">
        <f t="shared" si="1381"/>
        <v>5.3105391954230897E-2</v>
      </c>
      <c r="EX138" s="4">
        <f t="shared" si="1381"/>
        <v>-5.570512329684104E-2</v>
      </c>
      <c r="EY138" s="4">
        <f t="shared" si="1381"/>
        <v>-1.5397840251030819E-2</v>
      </c>
      <c r="EZ138" s="4">
        <f t="shared" si="1381"/>
        <v>-5.1435618845916027E-3</v>
      </c>
      <c r="FA138" s="4">
        <f t="shared" si="1381"/>
        <v>1.940223306533876E-2</v>
      </c>
      <c r="FB138" s="4">
        <f t="shared" si="1381"/>
        <v>-6.4534661611856427E-3</v>
      </c>
      <c r="FC138" s="4">
        <f t="shared" si="1381"/>
        <v>6.0306051932654918E-3</v>
      </c>
      <c r="FD138" s="4">
        <f t="shared" si="1381"/>
        <v>-4.7489930890406698E-3</v>
      </c>
      <c r="FE138" s="4">
        <f t="shared" si="1381"/>
        <v>1.2653244359208714E-3</v>
      </c>
      <c r="FF138" s="4">
        <f t="shared" si="1381"/>
        <v>-4.8185021360884553E-3</v>
      </c>
      <c r="FG138" s="4">
        <f t="shared" si="1381"/>
        <v>-1.8521650148980634E-2</v>
      </c>
      <c r="FH138" s="4">
        <f t="shared" si="1381"/>
        <v>-3.429008773965294E-2</v>
      </c>
      <c r="FI138" s="4">
        <f t="shared" si="1381"/>
        <v>5.5785866440856346E-3</v>
      </c>
      <c r="FJ138" s="4">
        <f t="shared" si="1381"/>
        <v>-8.2296006945071793E-4</v>
      </c>
      <c r="FK138" s="4">
        <f t="shared" si="1381"/>
        <v>2.4229353624259974E-3</v>
      </c>
      <c r="FL138" s="4">
        <f t="shared" si="1381"/>
        <v>-3.3996652944286193E-2</v>
      </c>
      <c r="FM138" s="4">
        <f t="shared" si="1381"/>
        <v>2.2579965366011673E-2</v>
      </c>
      <c r="FN138" s="4">
        <f t="shared" si="1381"/>
        <v>1.3622577429226566E-2</v>
      </c>
      <c r="FO138" s="4">
        <f t="shared" si="1381"/>
        <v>-2.2152156346893322E-2</v>
      </c>
      <c r="FP138" s="4">
        <f t="shared" si="1381"/>
        <v>2.6836594553308002E-2</v>
      </c>
      <c r="FQ138" s="4">
        <f t="shared" si="1381"/>
        <v>3.4464631655653204E-3</v>
      </c>
      <c r="FR138" s="4">
        <f t="shared" si="1381"/>
        <v>-7.1840257356749317E-3</v>
      </c>
      <c r="FS138" s="4">
        <f t="shared" si="1381"/>
        <v>5.01179412532019E-3</v>
      </c>
      <c r="FT138" s="4">
        <f t="shared" si="1381"/>
        <v>5.5686721325878021E-3</v>
      </c>
      <c r="FU138" s="4">
        <f t="shared" si="1381"/>
        <v>-1.0910323708034025E-2</v>
      </c>
      <c r="FV138" s="4">
        <f t="shared" si="1381"/>
        <v>-1.3259550828930614E-2</v>
      </c>
      <c r="FW138" s="4">
        <f t="shared" si="1381"/>
        <v>-3.5570314305728695E-3</v>
      </c>
      <c r="FX138" s="4">
        <f t="shared" si="1381"/>
        <v>1.3098651411633607E-2</v>
      </c>
      <c r="FY138" s="4">
        <f t="shared" si="1381"/>
        <v>1.2722659629843432E-2</v>
      </c>
      <c r="FZ138" s="4">
        <f t="shared" si="1381"/>
        <v>-1.7846346617444962E-2</v>
      </c>
      <c r="GA138" s="4">
        <f t="shared" si="1381"/>
        <v>1.7891077620513715E-3</v>
      </c>
      <c r="GB138" s="4">
        <f t="shared" si="1381"/>
        <v>-2.5683092706925139E-3</v>
      </c>
      <c r="GC138" s="4">
        <f t="shared" si="1381"/>
        <v>4.128808054137908E-3</v>
      </c>
      <c r="GD138" s="4">
        <f t="shared" si="1381"/>
        <v>1.2534645745449699E-2</v>
      </c>
      <c r="GE138" s="4">
        <f t="shared" si="1381"/>
        <v>-2.4385203439911823E-2</v>
      </c>
      <c r="GF138" s="4">
        <f t="shared" si="1381"/>
        <v>-1.5475578055352695E-2</v>
      </c>
      <c r="GG138" s="4">
        <f t="shared" si="1381"/>
        <v>-1.3929589587628292E-2</v>
      </c>
      <c r="GH138" s="4">
        <f t="shared" si="1381"/>
        <v>-3.738412129961633E-3</v>
      </c>
      <c r="GI138" s="4">
        <f t="shared" si="1381"/>
        <v>-0.1095275407076553</v>
      </c>
      <c r="GJ138" s="4">
        <f t="shared" si="1381"/>
        <v>-9.6859729372916689E-3</v>
      </c>
      <c r="GK138" s="4">
        <f t="shared" si="1381"/>
        <v>6.4371083363812592E-3</v>
      </c>
      <c r="GL138" s="4">
        <f t="shared" si="1381"/>
        <v>-9.6391504751967588E-2</v>
      </c>
      <c r="GM138" s="4">
        <f t="shared" si="1360"/>
        <v>2.4103518396574351E-2</v>
      </c>
      <c r="GN138" s="4">
        <f t="shared" si="1360"/>
        <v>1.3842045586346214E-2</v>
      </c>
      <c r="GO138" s="4">
        <f t="shared" si="1391"/>
        <v>-5.0188438855072764E-2</v>
      </c>
      <c r="GP138" s="4">
        <f t="shared" si="1391"/>
        <v>8.0694146689898744E-3</v>
      </c>
      <c r="GQ138" s="4">
        <f t="shared" si="1391"/>
        <v>1.9408990035641258E-2</v>
      </c>
      <c r="GR138" s="4">
        <f t="shared" si="1391"/>
        <v>1.8839392008900703E-2</v>
      </c>
      <c r="GS138" s="4">
        <f t="shared" si="1391"/>
        <v>2.3410541168936367E-3</v>
      </c>
      <c r="GT138" s="4">
        <f t="shared" si="1391"/>
        <v>1.7287794975706892E-3</v>
      </c>
      <c r="GU138" s="4">
        <f t="shared" si="1391"/>
        <v>-8.7109497935217162E-3</v>
      </c>
      <c r="GV138" s="4">
        <f t="shared" si="1391"/>
        <v>-1.8561408565081212E-2</v>
      </c>
      <c r="GW138" s="4">
        <f t="shared" si="1391"/>
        <v>-3.0355134909899346E-2</v>
      </c>
      <c r="GX138" s="4">
        <f t="shared" si="1391"/>
        <v>-3.9945964275592237E-2</v>
      </c>
      <c r="GY138" s="4">
        <f t="shared" si="1391"/>
        <v>1.0348309354529045E-2</v>
      </c>
      <c r="GZ138" s="4">
        <f t="shared" si="1391"/>
        <v>-6.8524470720264814E-3</v>
      </c>
      <c r="HA138" s="4">
        <f t="shared" si="1391"/>
        <v>-6.6285880739445366E-3</v>
      </c>
      <c r="HB138" s="4">
        <f t="shared" si="1391"/>
        <v>7.6654335096641131E-3</v>
      </c>
      <c r="HC138" s="4">
        <f t="shared" si="1391"/>
        <v>-9.3294518334117778E-3</v>
      </c>
      <c r="HD138" s="4">
        <f t="shared" si="1391"/>
        <v>2.7014594306063917E-2</v>
      </c>
      <c r="HE138" s="4">
        <f t="shared" si="1391"/>
        <v>-6.5018462607987146E-3</v>
      </c>
      <c r="HF138" s="4">
        <f t="shared" si="1391"/>
        <v>-5.3313307959991819E-2</v>
      </c>
      <c r="HG138" s="4">
        <f t="shared" si="1391"/>
        <v>1.6693271375086936E-2</v>
      </c>
      <c r="HH138" s="4">
        <f t="shared" si="1391"/>
        <v>-2.2437117089765674E-2</v>
      </c>
      <c r="HI138" s="4">
        <f t="shared" si="1391"/>
        <v>4.3036561262857778E-2</v>
      </c>
      <c r="HJ138" s="4">
        <f t="shared" si="1391"/>
        <v>4.2911292657032279E-2</v>
      </c>
      <c r="HK138" s="4">
        <f t="shared" si="1391"/>
        <v>-2.4698685239929227E-2</v>
      </c>
      <c r="HL138" s="4">
        <f t="shared" si="1391"/>
        <v>-5.8168881208816303E-3</v>
      </c>
      <c r="HM138" s="4">
        <f t="shared" si="1391"/>
        <v>4.1439102290410812E-2</v>
      </c>
      <c r="HN138" s="4">
        <f t="shared" si="1391"/>
        <v>2.5942106646895776E-2</v>
      </c>
      <c r="HO138" s="4">
        <f t="shared" si="1391"/>
        <v>-4.1508187054750595E-2</v>
      </c>
      <c r="HP138" s="4">
        <f t="shared" si="1391"/>
        <v>2.331227745755126E-2</v>
      </c>
      <c r="HQ138" s="4">
        <f t="shared" si="1391"/>
        <v>-3.3998589428315519E-3</v>
      </c>
      <c r="HR138" s="4">
        <f t="shared" si="1391"/>
        <v>-8.9565329439572627E-3</v>
      </c>
      <c r="HS138" s="4">
        <f t="shared" si="1391"/>
        <v>1.8948795791112485E-2</v>
      </c>
      <c r="HT138" s="4">
        <f t="shared" si="1391"/>
        <v>5.9210537323549388E-3</v>
      </c>
      <c r="HU138" s="4">
        <f t="shared" si="1391"/>
        <v>-7.1248317859016239E-2</v>
      </c>
      <c r="HV138" s="4">
        <f t="shared" si="1391"/>
        <v>-1.6620563286534315E-2</v>
      </c>
      <c r="HW138" s="4">
        <f t="shared" si="1391"/>
        <v>-3.1402522972543187E-2</v>
      </c>
      <c r="HX138" s="4">
        <f t="shared" si="1391"/>
        <v>1.7004977561231288E-2</v>
      </c>
      <c r="HY138" s="4">
        <f t="shared" si="1391"/>
        <v>1.9964172716788332E-2</v>
      </c>
      <c r="HZ138" s="4">
        <f t="shared" si="1391"/>
        <v>-5.8954974354035825E-3</v>
      </c>
      <c r="IA138" s="4">
        <f t="shared" si="1391"/>
        <v>-1.2006531595078576E-2</v>
      </c>
      <c r="IB138" s="4">
        <f t="shared" si="1391"/>
        <v>-3.2815777453364409E-3</v>
      </c>
      <c r="IC138" s="4">
        <f t="shared" si="1391"/>
        <v>1.0542748377207123E-3</v>
      </c>
      <c r="ID138" s="4">
        <f t="shared" si="1391"/>
        <v>-1.8473785678442125E-2</v>
      </c>
      <c r="IE138" s="4">
        <f t="shared" si="1391"/>
        <v>-2.4691843688371597E-3</v>
      </c>
      <c r="IF138" s="4">
        <f t="shared" si="1391"/>
        <v>-3.349490261262543E-2</v>
      </c>
      <c r="IG138" s="4">
        <f t="shared" si="1391"/>
        <v>1.6766043714916606E-2</v>
      </c>
      <c r="IH138" s="4">
        <f t="shared" si="1391"/>
        <v>-1.8848216342647467E-2</v>
      </c>
      <c r="II138" s="4">
        <f t="shared" si="1391"/>
        <v>-2.1065686530811353E-2</v>
      </c>
      <c r="IJ138" s="4">
        <f t="shared" si="1391"/>
        <v>1.1709713436041602E-2</v>
      </c>
      <c r="IK138" s="4">
        <f t="shared" si="1391"/>
        <v>7.7075749873534664E-3</v>
      </c>
      <c r="IL138" s="4">
        <f t="shared" si="1391"/>
        <v>-1.592925509393036E-2</v>
      </c>
      <c r="IM138" s="4">
        <f t="shared" si="1391"/>
        <v>-4.5565986293022498E-2</v>
      </c>
      <c r="IN138" s="4">
        <f t="shared" si="1391"/>
        <v>0.11180979305862118</v>
      </c>
      <c r="IO138" s="4">
        <f t="shared" si="1391"/>
        <v>-1.7584097395936013E-2</v>
      </c>
      <c r="IP138" s="4">
        <f t="shared" si="1391"/>
        <v>-2.6161272375130065E-2</v>
      </c>
      <c r="IQ138" s="4">
        <f t="shared" si="1391"/>
        <v>3.4720111320914833E-3</v>
      </c>
      <c r="IR138" s="4">
        <f t="shared" si="1391"/>
        <v>-6.0211845531793822E-3</v>
      </c>
      <c r="IS138" s="4">
        <f t="shared" si="1391"/>
        <v>8.7710441895651348E-3</v>
      </c>
      <c r="IT138" s="4">
        <f t="shared" si="1391"/>
        <v>-1.5535133081992407E-2</v>
      </c>
      <c r="IU138" s="4">
        <f t="shared" si="1391"/>
        <v>-3.9839005540346414E-3</v>
      </c>
      <c r="IV138" s="4">
        <f t="shared" si="1391"/>
        <v>-1.6783160172285927E-4</v>
      </c>
      <c r="IW138" s="4">
        <f t="shared" si="1391"/>
        <v>-7.831142804937876E-3</v>
      </c>
      <c r="IX138" s="4">
        <f t="shared" si="1391"/>
        <v>-2.0671621241800022E-3</v>
      </c>
      <c r="IY138" s="4">
        <f t="shared" si="1391"/>
        <v>2.4253582015809653E-3</v>
      </c>
      <c r="IZ138" s="4">
        <f t="shared" si="1391"/>
        <v>1.1912072588665659E-3</v>
      </c>
      <c r="JA138" s="4">
        <f t="shared" si="1382"/>
        <v>-3.1151437337804171E-2</v>
      </c>
      <c r="JB138" s="4">
        <f t="shared" si="1363"/>
        <v>-3.4463703452323135E-3</v>
      </c>
      <c r="JC138" s="4">
        <f t="shared" si="1363"/>
        <v>-1.0695471243412474E-2</v>
      </c>
      <c r="JD138" s="4">
        <f t="shared" si="1363"/>
        <v>-3.1092195887081606E-2</v>
      </c>
      <c r="JE138" s="4">
        <f t="shared" si="1363"/>
        <v>8.3685202929026474E-3</v>
      </c>
      <c r="JF138" s="4">
        <f t="shared" si="1363"/>
        <v>2.278110518775486E-2</v>
      </c>
      <c r="JG138" s="4">
        <f t="shared" si="1363"/>
        <v>9.1501326015402621E-3</v>
      </c>
      <c r="JH138" s="4">
        <f t="shared" si="1363"/>
        <v>-1.3887012522262395E-2</v>
      </c>
      <c r="JI138" s="4">
        <f t="shared" si="1363"/>
        <v>-1.0976647487046104E-3</v>
      </c>
      <c r="JJ138" s="4">
        <f t="shared" si="1363"/>
        <v>1.2348378587565536E-2</v>
      </c>
      <c r="JK138" s="4">
        <f t="shared" si="1363"/>
        <v>-2.3989255421015335E-3</v>
      </c>
      <c r="JL138" s="4">
        <f t="shared" si="1363"/>
        <v>1.6393352548603822E-2</v>
      </c>
      <c r="JM138" s="4">
        <f t="shared" si="1363"/>
        <v>2.1613216282450644E-3</v>
      </c>
      <c r="JN138" s="4">
        <f t="shared" si="1363"/>
        <v>1.2276257026781071E-3</v>
      </c>
      <c r="JO138" s="4">
        <f t="shared" si="1363"/>
        <v>1.1009477484297222E-2</v>
      </c>
      <c r="JP138" s="4">
        <f t="shared" si="1363"/>
        <v>-1.1503804489422496E-3</v>
      </c>
      <c r="JQ138" s="4">
        <f t="shared" si="1363"/>
        <v>3.1567974000327233E-4</v>
      </c>
      <c r="JR138" s="4">
        <f t="shared" si="1363"/>
        <v>1.5361723451923562E-3</v>
      </c>
      <c r="JS138" s="4">
        <f t="shared" si="1363"/>
        <v>-1.7830145857630906E-2</v>
      </c>
      <c r="JT138" s="4">
        <f t="shared" si="1363"/>
        <v>1.9828018576078313E-2</v>
      </c>
      <c r="JU138" s="4">
        <f t="shared" si="1363"/>
        <v>5.3559296169460383E-4</v>
      </c>
      <c r="JV138" s="4">
        <f t="shared" si="1363"/>
        <v>-6.8933559114775951E-3</v>
      </c>
      <c r="JW138" s="4">
        <f t="shared" si="1363"/>
        <v>4.7321188649098239E-3</v>
      </c>
      <c r="JX138" s="4">
        <f t="shared" si="1363"/>
        <v>-1.5050366518791911E-2</v>
      </c>
      <c r="JY138" s="4">
        <f t="shared" si="1363"/>
        <v>-4.1936524899087715E-3</v>
      </c>
      <c r="JZ138" s="4">
        <f t="shared" si="1363"/>
        <v>-3.1249891772495132E-2</v>
      </c>
      <c r="KA138" s="4">
        <f t="shared" si="1363"/>
        <v>-5.3847827050467296E-3</v>
      </c>
      <c r="KB138" s="4">
        <f t="shared" si="1363"/>
        <v>1.9479254123860434E-4</v>
      </c>
      <c r="KC138" s="4">
        <f t="shared" si="1363"/>
        <v>-6.6135408700799979E-3</v>
      </c>
      <c r="KD138" s="4">
        <f t="shared" si="1363"/>
        <v>2.281251851840459E-2</v>
      </c>
      <c r="KE138" s="4">
        <f t="shared" si="1363"/>
        <v>1.0290015014087722E-2</v>
      </c>
      <c r="KF138" s="4">
        <f t="shared" si="1363"/>
        <v>-1.2329716187860832E-2</v>
      </c>
      <c r="KG138" s="4">
        <f t="shared" si="1363"/>
        <v>1.6606305377778512E-2</v>
      </c>
      <c r="KH138" s="4">
        <f t="shared" si="1363"/>
        <v>-1.3354689624051093E-2</v>
      </c>
      <c r="KI138" s="4">
        <f t="shared" si="1363"/>
        <v>2.7094459940199748E-3</v>
      </c>
      <c r="KJ138" s="4">
        <f t="shared" si="1363"/>
        <v>-3.3888877622132215E-3</v>
      </c>
      <c r="KK138" s="4">
        <f t="shared" si="1363"/>
        <v>3.0416900083468465E-2</v>
      </c>
      <c r="KL138" s="4">
        <f t="shared" si="1363"/>
        <v>1.5111955759833384E-2</v>
      </c>
      <c r="KM138" s="4">
        <f t="shared" si="1363"/>
        <v>5.1984995891076295E-3</v>
      </c>
      <c r="KN138" s="4">
        <f t="shared" si="1363"/>
        <v>8.079615848737523E-3</v>
      </c>
      <c r="KO138" s="4">
        <f t="shared" si="1363"/>
        <v>-7.9610676739054875E-3</v>
      </c>
      <c r="KP138" s="4">
        <f t="shared" si="1363"/>
        <v>5.686010778511298E-3</v>
      </c>
      <c r="KQ138" s="4">
        <f t="shared" si="1363"/>
        <v>5.492844839805713E-3</v>
      </c>
      <c r="KR138" s="4">
        <f t="shared" si="1363"/>
        <v>-3.4095476883540983E-2</v>
      </c>
      <c r="KS138" s="4">
        <f t="shared" si="1363"/>
        <v>1.5839669161535196E-2</v>
      </c>
      <c r="KT138" s="4">
        <f t="shared" si="1363"/>
        <v>-6.9504758711820113E-3</v>
      </c>
      <c r="KU138" s="4">
        <f t="shared" si="1363"/>
        <v>2.4603363498855663E-4</v>
      </c>
      <c r="KV138" s="4">
        <f t="shared" si="1363"/>
        <v>-3.996509553595412E-2</v>
      </c>
      <c r="KW138" s="4">
        <f t="shared" si="1363"/>
        <v>-9.6819676206580871E-3</v>
      </c>
      <c r="KX138" s="4">
        <f t="shared" si="1363"/>
        <v>-6.4535182393581384E-3</v>
      </c>
      <c r="KY138" s="4">
        <f t="shared" si="1363"/>
        <v>1.4754472595952191E-2</v>
      </c>
      <c r="KZ138" s="4">
        <f t="shared" si="1363"/>
        <v>7.7511002289742626E-3</v>
      </c>
      <c r="LA138" s="4">
        <f t="shared" si="1363"/>
        <v>-8.9481020093916501E-3</v>
      </c>
      <c r="LB138" s="4">
        <f t="shared" si="1363"/>
        <v>3.8698668553269668E-3</v>
      </c>
      <c r="LC138" s="4">
        <f t="shared" si="1363"/>
        <v>4.4905762862226535E-2</v>
      </c>
      <c r="LD138" s="4">
        <f t="shared" si="1363"/>
        <v>-1.9387121057356963E-2</v>
      </c>
      <c r="LE138" s="4">
        <f t="shared" si="1363"/>
        <v>7.1124827525587261E-3</v>
      </c>
      <c r="LF138" s="4">
        <f t="shared" si="1363"/>
        <v>2.1758533317431113E-2</v>
      </c>
      <c r="LG138" s="4">
        <f t="shared" si="1363"/>
        <v>2.2855411263317235E-2</v>
      </c>
      <c r="LH138" s="4">
        <f t="shared" si="1363"/>
        <v>2.843844333576661E-2</v>
      </c>
      <c r="LI138" s="4">
        <f t="shared" si="1363"/>
        <v>8.5467897240656759E-2</v>
      </c>
      <c r="LJ138" s="4">
        <f t="shared" si="1363"/>
        <v>-9.5736624278651344E-2</v>
      </c>
      <c r="LK138" s="4">
        <f t="shared" si="1363"/>
        <v>-8.1410104094083668E-2</v>
      </c>
      <c r="LL138" s="4">
        <f t="shared" si="1363"/>
        <v>-3.9696639777074376E-4</v>
      </c>
      <c r="LM138" s="4">
        <f t="shared" si="1392"/>
        <v>-7.1888698752203169E-3</v>
      </c>
      <c r="LN138" s="4">
        <f t="shared" si="1392"/>
        <v>-5.718896297513712E-2</v>
      </c>
      <c r="LO138" s="4">
        <f t="shared" si="1392"/>
        <v>1.7925234241830896E-3</v>
      </c>
      <c r="LP138" s="4">
        <f t="shared" si="1392"/>
        <v>-9.5630168204012562E-3</v>
      </c>
      <c r="LQ138" s="4">
        <f t="shared" si="1392"/>
        <v>-4.803774197715157E-3</v>
      </c>
      <c r="LR138" s="4">
        <f t="shared" si="1392"/>
        <v>9.4757626938446228E-3</v>
      </c>
      <c r="LS138" s="4">
        <f t="shared" si="1392"/>
        <v>-2.9856567112634693E-3</v>
      </c>
      <c r="LT138" s="4">
        <f t="shared" si="1392"/>
        <v>-1.0505544269980578E-2</v>
      </c>
      <c r="LU138" s="4">
        <f t="shared" si="1392"/>
        <v>-1.2895968247148552E-2</v>
      </c>
      <c r="LV138" s="4">
        <f t="shared" si="1392"/>
        <v>9.1123252471719974E-3</v>
      </c>
      <c r="LW138" s="4">
        <f t="shared" si="1392"/>
        <v>1.2659702938482684E-2</v>
      </c>
      <c r="LX138" s="4">
        <f t="shared" si="1392"/>
        <v>-1.7228567132193239E-2</v>
      </c>
      <c r="LY138" s="4">
        <f t="shared" si="1392"/>
        <v>-1.0965992324131708E-2</v>
      </c>
      <c r="LZ138" s="4">
        <f t="shared" si="1392"/>
        <v>-3.3060189425844239E-2</v>
      </c>
      <c r="MA138" s="4">
        <f t="shared" si="1392"/>
        <v>-2.2374678518887622E-3</v>
      </c>
      <c r="MB138" s="4">
        <f t="shared" si="1392"/>
        <v>7.6141125529850303E-3</v>
      </c>
      <c r="MC138" s="4">
        <f t="shared" si="1392"/>
        <v>2.2302879553361906E-2</v>
      </c>
      <c r="MD138" s="4">
        <f t="shared" si="1392"/>
        <v>8.0014566130643377E-3</v>
      </c>
      <c r="ME138" s="4">
        <f t="shared" si="1392"/>
        <v>-2.0040249807120575E-2</v>
      </c>
      <c r="MF138" s="4">
        <f t="shared" si="1392"/>
        <v>6.2303558203863074E-3</v>
      </c>
      <c r="MG138" s="4">
        <f t="shared" si="1392"/>
        <v>1.8157487575443537E-2</v>
      </c>
      <c r="MH138" s="4">
        <f t="shared" si="1392"/>
        <v>-6.6737371549247734E-3</v>
      </c>
      <c r="MI138" s="4">
        <f t="shared" si="1392"/>
        <v>-3.7704100904837536E-2</v>
      </c>
      <c r="MJ138" s="4">
        <f t="shared" si="1392"/>
        <v>8.3239108037997459E-2</v>
      </c>
      <c r="MK138" s="4">
        <f t="shared" si="1392"/>
        <v>-1.1065670406046028E-2</v>
      </c>
      <c r="ML138" s="4">
        <f t="shared" si="1392"/>
        <v>-1.3168303402369231E-2</v>
      </c>
      <c r="MM138" s="4">
        <f t="shared" si="1392"/>
        <v>-1.5253266968071307E-3</v>
      </c>
      <c r="MN138" s="4">
        <f t="shared" si="1392"/>
        <v>-1.5902644755949526E-2</v>
      </c>
      <c r="MO138" s="4">
        <f t="shared" si="1392"/>
        <v>-1.1454734833027773E-2</v>
      </c>
      <c r="MP138" s="4">
        <f t="shared" si="1392"/>
        <v>-1.3112650400998759E-2</v>
      </c>
      <c r="MQ138" s="4">
        <f t="shared" si="1392"/>
        <v>-2.8128552483910503E-3</v>
      </c>
      <c r="MR138" s="4">
        <f t="shared" si="1392"/>
        <v>-1.6225380899673092E-3</v>
      </c>
      <c r="MS138" s="4">
        <f t="shared" si="1392"/>
        <v>-3.9660049863532833E-3</v>
      </c>
      <c r="MT138" s="4">
        <f t="shared" si="1392"/>
        <v>-5.0550751919905147E-5</v>
      </c>
      <c r="MU138" s="4">
        <f t="shared" si="1392"/>
        <v>1.3720311725466169E-2</v>
      </c>
      <c r="MV138" s="4">
        <f t="shared" si="1392"/>
        <v>-5.6355216310598547E-4</v>
      </c>
      <c r="MW138" s="4">
        <f t="shared" si="1392"/>
        <v>7.767236207595187E-3</v>
      </c>
      <c r="MX138" s="4">
        <f t="shared" si="1392"/>
        <v>-2.7250202419794754E-3</v>
      </c>
      <c r="MY138" s="4">
        <f t="shared" si="1392"/>
        <v>-3.010674232050467E-2</v>
      </c>
      <c r="MZ138" s="4">
        <f t="shared" si="1392"/>
        <v>3.5876643804724903E-3</v>
      </c>
      <c r="NA138" s="4">
        <f t="shared" si="1392"/>
        <v>7.4163745155919364E-4</v>
      </c>
      <c r="NB138" s="4">
        <f t="shared" si="1392"/>
        <v>1.1161063328834347E-2</v>
      </c>
      <c r="NC138" s="4">
        <f t="shared" si="1392"/>
        <v>-6.4623805951604073E-3</v>
      </c>
      <c r="ND138" s="4">
        <f t="shared" si="1392"/>
        <v>-3.3241044981350762E-4</v>
      </c>
      <c r="NE138" s="4">
        <f t="shared" si="1392"/>
        <v>2.6638007080045399E-2</v>
      </c>
      <c r="NF138" s="4">
        <f t="shared" si="1392"/>
        <v>9.7950815210603361E-3</v>
      </c>
      <c r="NG138" s="4">
        <f t="shared" si="1392"/>
        <v>1.1302536812009246E-4</v>
      </c>
      <c r="NH138" s="4">
        <f t="shared" si="1392"/>
        <v>-3.722684524379574E-3</v>
      </c>
      <c r="NI138" s="4">
        <f t="shared" si="1392"/>
        <v>-7.4184869328578398E-3</v>
      </c>
      <c r="NJ138" s="4">
        <f t="shared" si="1392"/>
        <v>-6.1140774430072401E-3</v>
      </c>
      <c r="NK138" s="4">
        <f t="shared" si="1392"/>
        <v>2.5155599646526673E-4</v>
      </c>
      <c r="NL138" s="4">
        <f t="shared" si="1392"/>
        <v>6.4778866172880588E-3</v>
      </c>
      <c r="NM138" s="4">
        <f t="shared" si="1392"/>
        <v>-2.358024938503249E-2</v>
      </c>
      <c r="NN138" s="4">
        <f t="shared" si="1392"/>
        <v>6.2427348419747918E-3</v>
      </c>
      <c r="NO138" s="4">
        <f t="shared" si="1392"/>
        <v>7.1578168045510664E-3</v>
      </c>
      <c r="NP138" s="4">
        <f t="shared" si="1392"/>
        <v>1.2056300014034714E-3</v>
      </c>
      <c r="NQ138" s="4">
        <f t="shared" si="1392"/>
        <v>6.9843944064634988E-3</v>
      </c>
      <c r="NR138" s="4">
        <f t="shared" si="1392"/>
        <v>1.8617579437204386E-2</v>
      </c>
      <c r="NS138" s="4">
        <f t="shared" si="1392"/>
        <v>1.2744238631815806E-2</v>
      </c>
      <c r="NT138" s="4">
        <f t="shared" si="1392"/>
        <v>-3.2508361428350355E-2</v>
      </c>
      <c r="NU138" s="4">
        <f t="shared" si="1392"/>
        <v>-5.752497680855187E-3</v>
      </c>
      <c r="NV138" s="4">
        <f t="shared" si="1392"/>
        <v>8.2925105436737617E-3</v>
      </c>
      <c r="NW138" s="4">
        <f t="shared" si="1392"/>
        <v>3.5270961657549995E-3</v>
      </c>
      <c r="NX138" s="4">
        <f t="shared" si="1392"/>
        <v>4.3869930514367994E-2</v>
      </c>
      <c r="NY138" s="4">
        <f t="shared" si="1383"/>
        <v>-5.8995299326775521E-3</v>
      </c>
      <c r="NZ138" s="4">
        <f t="shared" si="1366"/>
        <v>4.4436579928400794E-3</v>
      </c>
      <c r="OA138" s="4">
        <f t="shared" si="1366"/>
        <v>9.6170935815178601E-3</v>
      </c>
      <c r="OB138" s="4">
        <f t="shared" si="1366"/>
        <v>-3.7719889876776389E-3</v>
      </c>
      <c r="OC138" s="4">
        <f t="shared" si="1366"/>
        <v>4.4739932555435775E-3</v>
      </c>
      <c r="OD138" s="4">
        <f t="shared" si="1366"/>
        <v>2.1821579302548442E-2</v>
      </c>
      <c r="OE138" s="4">
        <f t="shared" si="1366"/>
        <v>6.5633412738452784E-3</v>
      </c>
      <c r="OF138" s="4">
        <f t="shared" si="1366"/>
        <v>4.7391059887616398E-3</v>
      </c>
      <c r="OG138" s="4">
        <f t="shared" si="1366"/>
        <v>1.7578177232893111E-2</v>
      </c>
      <c r="OH138" s="4">
        <f t="shared" si="1366"/>
        <v>6.2441703717511995E-3</v>
      </c>
      <c r="OI138" s="4">
        <f t="shared" si="1366"/>
        <v>1.0818345354121513E-2</v>
      </c>
      <c r="OJ138" s="4">
        <f t="shared" si="1366"/>
        <v>2.4561049349361075E-3</v>
      </c>
      <c r="OK138" s="4">
        <f t="shared" si="1366"/>
        <v>-1.1881785327596144E-2</v>
      </c>
      <c r="OL138" s="4">
        <f t="shared" si="1366"/>
        <v>8.8482195396452825E-3</v>
      </c>
      <c r="OM138" s="4">
        <f t="shared" si="1366"/>
        <v>1.5635204223828966E-2</v>
      </c>
      <c r="ON138" s="4">
        <f t="shared" si="1366"/>
        <v>-1.0601640910841585E-2</v>
      </c>
      <c r="OO138" s="4">
        <f t="shared" si="1366"/>
        <v>-2.8962947592205759E-2</v>
      </c>
      <c r="OP138" s="4">
        <f t="shared" si="1366"/>
        <v>-1.4971336806319563E-2</v>
      </c>
      <c r="OQ138" s="4">
        <f t="shared" si="1366"/>
        <v>6.8961217160143124E-4</v>
      </c>
      <c r="OR138" s="4">
        <f t="shared" si="1366"/>
        <v>-2.3976624042937079E-2</v>
      </c>
      <c r="OS138" s="4">
        <f t="shared" si="1366"/>
        <v>1.5268928488846828E-3</v>
      </c>
      <c r="OT138" s="4">
        <f t="shared" si="1366"/>
        <v>1.0264317483561167E-2</v>
      </c>
      <c r="OU138" s="4">
        <f t="shared" si="1366"/>
        <v>-1.4449697720039529E-2</v>
      </c>
      <c r="OV138" s="4">
        <f t="shared" si="1366"/>
        <v>6.2901333692082118E-2</v>
      </c>
      <c r="OW138" s="4">
        <f t="shared" si="1366"/>
        <v>-2.2126196973376797E-2</v>
      </c>
      <c r="OX138" s="4">
        <f t="shared" si="1366"/>
        <v>-5.8603326089526186E-3</v>
      </c>
      <c r="OY138" s="4">
        <f t="shared" si="1366"/>
        <v>3.7488990980649707E-2</v>
      </c>
      <c r="OZ138" s="4">
        <f t="shared" si="1366"/>
        <v>-1.6056688434049463E-2</v>
      </c>
      <c r="PA138" s="4">
        <f t="shared" si="1366"/>
        <v>6.9512682743963133E-2</v>
      </c>
      <c r="PB138" s="4">
        <f t="shared" si="1366"/>
        <v>-2.5726497747657645E-2</v>
      </c>
      <c r="PC138" s="4">
        <f t="shared" si="1366"/>
        <v>1.2037644022394427E-2</v>
      </c>
      <c r="PD138" s="4">
        <f t="shared" si="1366"/>
        <v>5.8297666014649176E-2</v>
      </c>
      <c r="PE138" s="4">
        <f t="shared" si="1366"/>
        <v>5.0932995719631374E-3</v>
      </c>
      <c r="PF138" s="4">
        <f t="shared" si="1366"/>
        <v>-2.6151719442315563E-2</v>
      </c>
      <c r="PG138" s="4">
        <f t="shared" si="1366"/>
        <v>1.8496905598954835E-2</v>
      </c>
      <c r="PH138" s="4">
        <f t="shared" si="1366"/>
        <v>1.6669539056422362E-3</v>
      </c>
      <c r="PI138" s="4">
        <f t="shared" si="1366"/>
        <v>-2.3536699087762038E-2</v>
      </c>
      <c r="PJ138" s="4">
        <f t="shared" si="1366"/>
        <v>-1.5617857124518663E-2</v>
      </c>
      <c r="PK138" s="4">
        <f t="shared" si="1366"/>
        <v>1.3557092354805938E-2</v>
      </c>
      <c r="PL138" s="4">
        <f t="shared" si="1366"/>
        <v>1.4946055251578568E-3</v>
      </c>
      <c r="PM138" s="4">
        <f t="shared" si="1366"/>
        <v>-6.9794833890564761E-3</v>
      </c>
      <c r="PN138" s="4">
        <f t="shared" si="1366"/>
        <v>1.1496229145980875E-2</v>
      </c>
      <c r="PO138" s="4">
        <f t="shared" si="1366"/>
        <v>-1.7366473734352829E-2</v>
      </c>
      <c r="PP138" s="4">
        <f t="shared" si="1366"/>
        <v>6.3141663997754935E-2</v>
      </c>
      <c r="PQ138" s="4">
        <f t="shared" si="1366"/>
        <v>5.3050522296944234E-3</v>
      </c>
      <c r="PR138" s="4">
        <f t="shared" si="1366"/>
        <v>3.8565099707258674E-2</v>
      </c>
      <c r="PS138" s="4">
        <f t="shared" si="1366"/>
        <v>-2.0785930374547505E-2</v>
      </c>
      <c r="PT138" s="4">
        <f t="shared" si="1366"/>
        <v>-5.341499272989215E-3</v>
      </c>
      <c r="PU138" s="4">
        <f t="shared" si="1366"/>
        <v>-1.4507953002055115E-2</v>
      </c>
      <c r="PV138" s="4">
        <f t="shared" si="1366"/>
        <v>2.6141731525175203E-3</v>
      </c>
      <c r="PW138" s="4">
        <f t="shared" si="1366"/>
        <v>-7.2599688886137853E-3</v>
      </c>
      <c r="PX138" s="4">
        <f t="shared" si="1366"/>
        <v>-2.1349647293133048E-2</v>
      </c>
      <c r="PY138" s="4">
        <f t="shared" si="1366"/>
        <v>-2.1886821906190956E-2</v>
      </c>
      <c r="PZ138" s="4">
        <f t="shared" si="1366"/>
        <v>-1.0984685270628063E-2</v>
      </c>
      <c r="QA138" s="4">
        <f t="shared" si="1366"/>
        <v>-4.3401357677637746E-2</v>
      </c>
      <c r="QB138" s="4">
        <f t="shared" si="1366"/>
        <v>3.9227283045361494E-2</v>
      </c>
      <c r="QC138" s="4">
        <f t="shared" si="1366"/>
        <v>3.2740558411928824E-3</v>
      </c>
      <c r="QD138" s="4">
        <f t="shared" si="1366"/>
        <v>-8.0541800713544998E-3</v>
      </c>
      <c r="QE138" s="4">
        <f t="shared" si="1366"/>
        <v>-3.9810416910886756E-2</v>
      </c>
      <c r="QF138" s="4">
        <f t="shared" si="1366"/>
        <v>5.3947274398011578E-2</v>
      </c>
      <c r="QG138" s="4">
        <f t="shared" si="1366"/>
        <v>2.7210863369316392E-2</v>
      </c>
      <c r="QH138" s="4">
        <f t="shared" si="1366"/>
        <v>7.9144632419434965E-3</v>
      </c>
      <c r="QI138" s="4">
        <f t="shared" si="1366"/>
        <v>-3.0988919048797262E-3</v>
      </c>
      <c r="QJ138" s="4">
        <f t="shared" si="1366"/>
        <v>1.4576015866389319E-2</v>
      </c>
      <c r="QK138" s="4">
        <f t="shared" si="1393"/>
        <v>-1.4422015387649966E-2</v>
      </c>
      <c r="QL138" s="4">
        <f t="shared" si="1393"/>
        <v>-1.1648870741834804E-2</v>
      </c>
      <c r="QM138" s="4">
        <f t="shared" si="1393"/>
        <v>4.3362054235790232E-2</v>
      </c>
      <c r="QN138" s="4">
        <f t="shared" si="1393"/>
        <v>1.3168831691755039E-4</v>
      </c>
      <c r="QO138" s="4">
        <f t="shared" si="1393"/>
        <v>-3.6109996389995166E-3</v>
      </c>
      <c r="QP138" s="4">
        <f t="shared" si="1393"/>
        <v>7.9458486029717057E-3</v>
      </c>
      <c r="QQ138" s="4">
        <f t="shared" si="1393"/>
        <v>4.5095847741784181E-4</v>
      </c>
      <c r="QR138" s="4">
        <f t="shared" si="1393"/>
        <v>-1.834594299780043E-3</v>
      </c>
      <c r="QS138" s="4">
        <f t="shared" si="1393"/>
        <v>-1.1703326074362932E-2</v>
      </c>
      <c r="QT138" s="4">
        <f t="shared" si="1393"/>
        <v>-9.5674903804825809E-3</v>
      </c>
      <c r="QU138" s="4">
        <f t="shared" si="1393"/>
        <v>-4.3438078265927813E-2</v>
      </c>
      <c r="QV138" s="4">
        <f t="shared" si="1393"/>
        <v>3.3754366811769316E-3</v>
      </c>
      <c r="QW138" s="4">
        <f t="shared" si="1393"/>
        <v>-5.4258121475029533E-4</v>
      </c>
      <c r="QX138" s="4">
        <f t="shared" si="1393"/>
        <v>-8.2204032609830349E-3</v>
      </c>
      <c r="QY138" s="4">
        <f t="shared" si="1393"/>
        <v>9.7686338801694812E-4</v>
      </c>
      <c r="QZ138" s="4">
        <f t="shared" si="1393"/>
        <v>3.4283340633926495E-3</v>
      </c>
      <c r="RA138" s="4">
        <f t="shared" si="1393"/>
        <v>1.5065789378265007E-2</v>
      </c>
      <c r="RB138" s="4">
        <f t="shared" si="1393"/>
        <v>7.8820298954318212E-3</v>
      </c>
      <c r="RC138" s="4">
        <f t="shared" si="1393"/>
        <v>9.6481790076972732E-3</v>
      </c>
      <c r="RD138" s="4">
        <f t="shared" si="1393"/>
        <v>3.0798244578058652E-2</v>
      </c>
      <c r="RE138" s="4">
        <f t="shared" si="1393"/>
        <v>-2.2299015189101773E-3</v>
      </c>
      <c r="RF138" s="4">
        <f t="shared" si="1393"/>
        <v>-2.9338608233683127E-3</v>
      </c>
      <c r="RG138" s="4">
        <f t="shared" si="1393"/>
        <v>9.3181316384382852E-3</v>
      </c>
      <c r="RH138" s="4">
        <f t="shared" si="1393"/>
        <v>1.3582246584771413E-2</v>
      </c>
      <c r="RI138" s="4">
        <f t="shared" si="1393"/>
        <v>-4.1497478117188735E-2</v>
      </c>
      <c r="RJ138" s="4">
        <f t="shared" si="1393"/>
        <v>-4.1771691706259688E-3</v>
      </c>
      <c r="RK138" s="4">
        <f t="shared" si="1393"/>
        <v>-1.7287740629566058E-2</v>
      </c>
      <c r="RL138" s="4">
        <f t="shared" si="1393"/>
        <v>8.5813956718604461E-4</v>
      </c>
      <c r="RM138" s="4">
        <f t="shared" si="1393"/>
        <v>4.285318655171691E-3</v>
      </c>
      <c r="RN138" s="4">
        <f t="shared" si="1393"/>
        <v>-1.511305972212575E-2</v>
      </c>
      <c r="RO138" s="4">
        <f t="shared" si="1393"/>
        <v>8.8041274546934618E-3</v>
      </c>
      <c r="RP138" s="4">
        <f t="shared" si="1393"/>
        <v>0</v>
      </c>
      <c r="RQ138" s="4">
        <f t="shared" si="1393"/>
        <v>-9.005789117395524E-3</v>
      </c>
      <c r="RR138" s="4">
        <f t="shared" si="1393"/>
        <v>1.200506835519463E-2</v>
      </c>
      <c r="RS138" s="4">
        <f t="shared" si="1393"/>
        <v>-7.7201537629545776E-3</v>
      </c>
      <c r="RT138" s="4">
        <f t="shared" si="1393"/>
        <v>9.0591528841879911E-3</v>
      </c>
      <c r="RU138" s="4">
        <f t="shared" si="1393"/>
        <v>-7.693971786124445E-3</v>
      </c>
      <c r="RV138" s="4">
        <f t="shared" si="1393"/>
        <v>2.5701391678101693E-2</v>
      </c>
      <c r="RW138" s="4">
        <f t="shared" si="1393"/>
        <v>1.9989836362005048E-3</v>
      </c>
      <c r="RX138" s="4">
        <f t="shared" si="1393"/>
        <v>-4.3397611365498454E-3</v>
      </c>
      <c r="RY138" s="4">
        <f t="shared" si="1393"/>
        <v>1.0378037883403721E-2</v>
      </c>
      <c r="RZ138" s="4">
        <f t="shared" si="1393"/>
        <v>-1.5212905555047729E-2</v>
      </c>
      <c r="SA138" s="4">
        <f t="shared" si="1393"/>
        <v>6.4621120366265203E-3</v>
      </c>
      <c r="SB138" s="4">
        <f t="shared" si="1393"/>
        <v>-3.7467818296723181E-3</v>
      </c>
      <c r="SC138" s="4">
        <f t="shared" si="1393"/>
        <v>-1.0936205871871153E-2</v>
      </c>
      <c r="SD138" s="4">
        <f t="shared" si="1393"/>
        <v>-2.0834133991861126E-2</v>
      </c>
      <c r="SE138" s="4">
        <f t="shared" si="1393"/>
        <v>7.7874826960909835E-3</v>
      </c>
      <c r="SF138" s="4">
        <f t="shared" si="1393"/>
        <v>5.7848118185489447E-4</v>
      </c>
      <c r="SG138" s="4">
        <f t="shared" si="1393"/>
        <v>3.4136753585983308E-3</v>
      </c>
      <c r="SH138" s="4">
        <f t="shared" si="1393"/>
        <v>1.2989901865546901E-2</v>
      </c>
      <c r="SI138" s="4">
        <f t="shared" si="1393"/>
        <v>1.3549198280895179E-2</v>
      </c>
      <c r="SJ138" s="4">
        <f t="shared" si="1393"/>
        <v>-1.2954573814962097E-2</v>
      </c>
      <c r="SK138" s="4">
        <f t="shared" si="1393"/>
        <v>-4.7747509049001345E-2</v>
      </c>
      <c r="SL138" s="4">
        <f t="shared" si="1393"/>
        <v>-3.1612193971422904E-2</v>
      </c>
      <c r="SM138" s="4">
        <f t="shared" si="1393"/>
        <v>7.4125666996382109E-3</v>
      </c>
      <c r="SN138" s="4">
        <f t="shared" si="1393"/>
        <v>-1.5599667528152882E-2</v>
      </c>
      <c r="SO138" s="4">
        <f t="shared" si="1393"/>
        <v>1.2056326789420526E-2</v>
      </c>
      <c r="SP138" s="4">
        <f t="shared" si="1393"/>
        <v>-2.1259753077958031E-4</v>
      </c>
      <c r="SQ138" s="4">
        <f t="shared" si="1393"/>
        <v>-2.2644498205437718E-3</v>
      </c>
      <c r="SR138" s="4">
        <f t="shared" si="1393"/>
        <v>5.9837389359579704E-2</v>
      </c>
      <c r="SS138" s="4">
        <f t="shared" si="1393"/>
        <v>-2.4522330612222015E-2</v>
      </c>
      <c r="ST138" s="4">
        <f t="shared" si="1393"/>
        <v>-1.4451523275015997E-2</v>
      </c>
      <c r="SU138" s="4">
        <f t="shared" si="1393"/>
        <v>1.3739763995364107E-2</v>
      </c>
      <c r="SV138" s="4">
        <f t="shared" si="1393"/>
        <v>-1.5605249319481849E-2</v>
      </c>
      <c r="SW138" s="4">
        <f t="shared" si="1384"/>
        <v>2.2361564150492716E-2</v>
      </c>
      <c r="SX138" s="4">
        <f t="shared" si="1369"/>
        <v>-1.9690819681128641E-2</v>
      </c>
      <c r="SY138" s="4">
        <f t="shared" si="1369"/>
        <v>2.7658407460321041E-2</v>
      </c>
      <c r="SZ138" s="4">
        <f t="shared" si="1369"/>
        <v>1.4724173196617077E-2</v>
      </c>
      <c r="TA138" s="4">
        <f t="shared" si="1369"/>
        <v>1.3968827949436349E-2</v>
      </c>
      <c r="TB138" s="4">
        <f t="shared" si="1369"/>
        <v>-1.0114932940555326E-2</v>
      </c>
      <c r="TC138" s="4">
        <f t="shared" si="1369"/>
        <v>3.7262788119035183E-2</v>
      </c>
      <c r="TD138" s="4">
        <f t="shared" si="1369"/>
        <v>-2.3036423523962679E-2</v>
      </c>
      <c r="TE138" s="4">
        <f t="shared" si="1369"/>
        <v>-1.8408924123806895E-2</v>
      </c>
      <c r="TF138" s="4">
        <f t="shared" si="1369"/>
        <v>-8.7064700802637479E-3</v>
      </c>
      <c r="TG138" s="4">
        <f t="shared" si="1369"/>
        <v>4.7586606917727221E-3</v>
      </c>
      <c r="TH138" s="4">
        <f t="shared" si="1369"/>
        <v>1.315565960156838E-3</v>
      </c>
      <c r="TI138" s="4">
        <f t="shared" si="1369"/>
        <v>7.205598452453478E-3</v>
      </c>
      <c r="TJ138" s="4">
        <f t="shared" si="1369"/>
        <v>1.4634439429126419E-2</v>
      </c>
      <c r="TK138" s="4">
        <f t="shared" si="1369"/>
        <v>-2.4209724756602779E-2</v>
      </c>
      <c r="TL138" s="4">
        <f t="shared" si="1369"/>
        <v>3.4908677656450199E-2</v>
      </c>
      <c r="TM138" s="4">
        <f t="shared" si="1369"/>
        <v>-2.9464573291663803E-3</v>
      </c>
      <c r="TN138" s="4">
        <f t="shared" si="1369"/>
        <v>8.1286344390375746E-3</v>
      </c>
      <c r="TO138" s="4">
        <f t="shared" si="1369"/>
        <v>-3.0665824079208035E-3</v>
      </c>
      <c r="TP138" s="4">
        <f t="shared" si="1369"/>
        <v>2.569273789621749E-4</v>
      </c>
      <c r="TQ138" s="4">
        <f t="shared" si="1369"/>
        <v>-1.1101388830685305E-2</v>
      </c>
      <c r="TR138" s="4">
        <f t="shared" si="1369"/>
        <v>-8.5745228176714421E-3</v>
      </c>
      <c r="TS138" s="4">
        <f t="shared" si="1369"/>
        <v>-8.7295999654136477E-3</v>
      </c>
      <c r="TT138" s="4">
        <f t="shared" si="1369"/>
        <v>-6.4087266885823946E-2</v>
      </c>
      <c r="TU138" s="4">
        <f t="shared" si="1369"/>
        <v>2.9523880747653816E-3</v>
      </c>
      <c r="TV138" s="4">
        <f t="shared" si="1369"/>
        <v>-1.5512834770659187E-2</v>
      </c>
      <c r="TW138" s="4">
        <f t="shared" si="1369"/>
        <v>-2.866873384910518E-2</v>
      </c>
      <c r="TX138" s="4">
        <f t="shared" si="1369"/>
        <v>2.2294547559220543E-2</v>
      </c>
      <c r="TY138" s="4">
        <f t="shared" si="1369"/>
        <v>8.8508505538785476E-3</v>
      </c>
      <c r="TZ138" s="4">
        <f t="shared" si="1369"/>
        <v>2.8671567023243992E-3</v>
      </c>
      <c r="UA138" s="4">
        <f t="shared" si="1369"/>
        <v>-4.0121981381111504E-2</v>
      </c>
      <c r="UB138" s="4">
        <f t="shared" si="1369"/>
        <v>6.2108343256657247E-2</v>
      </c>
      <c r="UC138" s="4">
        <f t="shared" si="1369"/>
        <v>4.1136460136192432E-3</v>
      </c>
      <c r="UD138" s="4">
        <f t="shared" si="1369"/>
        <v>-3.1730868428274722E-3</v>
      </c>
      <c r="UE138" s="4">
        <f t="shared" si="1369"/>
        <v>-2.4488134107213486E-3</v>
      </c>
      <c r="UF138" s="4">
        <f t="shared" si="1369"/>
        <v>6.8265527717727417E-3</v>
      </c>
      <c r="UG138" s="4">
        <f t="shared" si="1369"/>
        <v>1.1638894112130645E-3</v>
      </c>
      <c r="UH138" s="4">
        <f t="shared" si="1369"/>
        <v>-8.9213804948940923E-3</v>
      </c>
      <c r="UI138" s="4">
        <f t="shared" si="1369"/>
        <v>-2.1131205129781834E-3</v>
      </c>
      <c r="UJ138" s="4">
        <f t="shared" si="1369"/>
        <v>-1.3566399965421164E-3</v>
      </c>
      <c r="UK138" s="4">
        <f t="shared" si="1369"/>
        <v>-1.5571216903321966E-3</v>
      </c>
      <c r="UL138" s="4">
        <f t="shared" si="1369"/>
        <v>-2.8678641829353413E-3</v>
      </c>
      <c r="UM138" s="4">
        <f t="shared" si="1369"/>
        <v>1.9426309083886643E-3</v>
      </c>
      <c r="UN138" s="4">
        <f t="shared" si="1369"/>
        <v>-4.5150040288223937E-3</v>
      </c>
      <c r="UO138" s="4">
        <f t="shared" si="1369"/>
        <v>-6.4038030653560873E-3</v>
      </c>
      <c r="UP138" s="4">
        <f t="shared" si="1369"/>
        <v>-7.7650201897854921E-3</v>
      </c>
      <c r="UQ138" s="4">
        <f t="shared" si="1369"/>
        <v>-1.2893352255075635E-2</v>
      </c>
      <c r="UR138" s="4">
        <f t="shared" si="1369"/>
        <v>3.4546623326876728E-3</v>
      </c>
      <c r="US138" s="4">
        <f t="shared" si="1369"/>
        <v>1.0653694647556901E-3</v>
      </c>
      <c r="UT138" s="4">
        <f t="shared" si="1369"/>
        <v>3.3559616435638005E-2</v>
      </c>
      <c r="UU138" s="4">
        <f t="shared" si="1369"/>
        <v>1.2129259547281253E-2</v>
      </c>
      <c r="UV138" s="4">
        <f t="shared" si="1369"/>
        <v>8.061503141703636E-3</v>
      </c>
      <c r="UW138" s="4">
        <f t="shared" si="1369"/>
        <v>1.634734207805191E-2</v>
      </c>
      <c r="UX138" s="4">
        <f t="shared" si="1369"/>
        <v>-4.5790873256917435E-3</v>
      </c>
      <c r="UY138" s="4">
        <f t="shared" si="1369"/>
        <v>-9.1978895577577693E-4</v>
      </c>
      <c r="UZ138" s="4">
        <f t="shared" si="1369"/>
        <v>1.619863833211772E-2</v>
      </c>
      <c r="VA138" s="4">
        <f t="shared" si="1369"/>
        <v>5.0177569779648054E-3</v>
      </c>
      <c r="VB138" s="4">
        <f t="shared" si="1369"/>
        <v>7.0305756880135366E-3</v>
      </c>
      <c r="VC138" s="4">
        <f t="shared" si="1369"/>
        <v>-2.0783758418623276E-3</v>
      </c>
      <c r="VD138" s="4">
        <f t="shared" si="1369"/>
        <v>-2.7082805262891728E-3</v>
      </c>
      <c r="VE138" s="4">
        <f t="shared" si="1369"/>
        <v>-3.5183917602153963E-3</v>
      </c>
      <c r="VF138" s="4">
        <f t="shared" si="1369"/>
        <v>-2.5819931219398353E-3</v>
      </c>
      <c r="VG138" s="4">
        <f t="shared" si="1369"/>
        <v>-2.3927498254388758E-2</v>
      </c>
      <c r="VH138" s="4">
        <f t="shared" si="1369"/>
        <v>6.8766614264942827E-4</v>
      </c>
      <c r="VI138" s="4">
        <f t="shared" si="1394"/>
        <v>5.5953008783908992E-3</v>
      </c>
      <c r="VJ138" s="4">
        <f t="shared" si="1394"/>
        <v>-2.4042768115098735E-2</v>
      </c>
      <c r="VK138" s="4">
        <f t="shared" si="1394"/>
        <v>7.5606840507158862E-3</v>
      </c>
      <c r="VL138" s="4">
        <f t="shared" si="1394"/>
        <v>-5.039080286346133E-4</v>
      </c>
      <c r="VM138" s="4">
        <f t="shared" si="1394"/>
        <v>-1.1551481703078275E-2</v>
      </c>
      <c r="VN138" s="4">
        <f t="shared" si="1394"/>
        <v>-3.0337815141094279E-3</v>
      </c>
      <c r="VO138" s="4">
        <f t="shared" si="1394"/>
        <v>-2.0150687122222777E-3</v>
      </c>
      <c r="VP138" s="4">
        <f t="shared" si="1394"/>
        <v>-6.2107298410314597E-3</v>
      </c>
      <c r="VQ138" s="4">
        <f t="shared" si="1394"/>
        <v>5.5720023950110321E-3</v>
      </c>
      <c r="VR138" s="4">
        <f t="shared" si="1394"/>
        <v>1.2619649353544959E-3</v>
      </c>
      <c r="VS138" s="4">
        <f t="shared" si="1394"/>
        <v>-2.1275269632981715E-2</v>
      </c>
      <c r="VT138" s="4">
        <f t="shared" si="1394"/>
        <v>-8.189026340727627E-3</v>
      </c>
      <c r="VU138" s="4">
        <f t="shared" si="1394"/>
        <v>1.4568482796534636E-2</v>
      </c>
      <c r="VV138" s="4">
        <f t="shared" si="1394"/>
        <v>5.3800331167182342E-3</v>
      </c>
      <c r="VW138" s="4">
        <f t="shared" si="1394"/>
        <v>7.1258919793377989E-3</v>
      </c>
      <c r="VX138" s="4">
        <f t="shared" si="1394"/>
        <v>-6.1148264088887877E-3</v>
      </c>
      <c r="VY138" s="4">
        <f t="shared" si="1394"/>
        <v>7.4538481274933075E-3</v>
      </c>
      <c r="VZ138" s="4">
        <f t="shared" si="1394"/>
        <v>7.9519000129861846E-3</v>
      </c>
      <c r="WA138" s="4">
        <f t="shared" si="1394"/>
        <v>-6.1426119177110505E-3</v>
      </c>
      <c r="WB138" s="4">
        <f t="shared" si="1394"/>
        <v>-1.0435966201187623E-2</v>
      </c>
      <c r="WC138" s="4">
        <f t="shared" si="1394"/>
        <v>5.2202670490407964E-3</v>
      </c>
      <c r="WD138" s="4">
        <f t="shared" si="1394"/>
        <v>-2.5415464557748332E-4</v>
      </c>
      <c r="WE138" s="4">
        <f t="shared" si="1394"/>
        <v>2.104448451519933E-2</v>
      </c>
      <c r="WF138" s="4">
        <f t="shared" si="1394"/>
        <v>3.9779908213514658E-3</v>
      </c>
      <c r="WG138" s="4">
        <f t="shared" si="1394"/>
        <v>-8.1607797870646204E-2</v>
      </c>
      <c r="WH138" s="4">
        <f t="shared" si="1394"/>
        <v>3.7939136835016141E-3</v>
      </c>
      <c r="WI138" s="4">
        <f t="shared" si="1394"/>
        <v>-5.9982305364348117E-3</v>
      </c>
      <c r="WJ138" s="4">
        <f t="shared" si="1394"/>
        <v>-1.603270441816456E-2</v>
      </c>
      <c r="WK138" s="4">
        <f t="shared" si="1394"/>
        <v>-1.4638814178438764E-2</v>
      </c>
      <c r="WL138" s="4">
        <f t="shared" si="1394"/>
        <v>8.4348386048263748E-3</v>
      </c>
      <c r="WM138" s="4">
        <f t="shared" si="1394"/>
        <v>7.3797272826216466E-3</v>
      </c>
      <c r="WN138" s="4">
        <f t="shared" si="1394"/>
        <v>5.0484054032241411E-2</v>
      </c>
      <c r="WO138" s="4">
        <f t="shared" si="1394"/>
        <v>-1.8737360100475723E-2</v>
      </c>
      <c r="WP138" s="4">
        <f t="shared" si="1394"/>
        <v>7.1285864784903751E-3</v>
      </c>
      <c r="WQ138" s="4">
        <f t="shared" si="1394"/>
        <v>3.9270052131322479E-3</v>
      </c>
      <c r="WR138" s="4">
        <f t="shared" si="1394"/>
        <v>5.9665650357755449E-3</v>
      </c>
      <c r="WS138" s="4">
        <f t="shared" si="1394"/>
        <v>5.2494763928484754E-3</v>
      </c>
      <c r="WT138" s="4">
        <f t="shared" si="1394"/>
        <v>2.5314201737185123E-2</v>
      </c>
      <c r="WU138" s="4">
        <f t="shared" si="1394"/>
        <v>-1.4371204001963974E-2</v>
      </c>
      <c r="WV138" s="4">
        <f t="shared" si="1394"/>
        <v>-1.5119325938285275E-2</v>
      </c>
      <c r="WW138" s="4">
        <f t="shared" si="1394"/>
        <v>1.2473827097844139E-2</v>
      </c>
      <c r="WX138" s="4">
        <f t="shared" si="1394"/>
        <v>-3.7008819707263697E-2</v>
      </c>
      <c r="WY138" s="4">
        <f t="shared" si="1394"/>
        <v>-3.1765480976170185E-2</v>
      </c>
      <c r="WZ138" s="4">
        <f t="shared" si="1394"/>
        <v>-1.7430174628639298E-3</v>
      </c>
      <c r="XA138" s="4">
        <f t="shared" si="1394"/>
        <v>-1.4659296209317963E-2</v>
      </c>
      <c r="XB138" s="4">
        <f t="shared" si="1394"/>
        <v>3.0921003867290117E-2</v>
      </c>
      <c r="XC138" s="4">
        <f t="shared" si="1394"/>
        <v>-8.2632495766991193E-3</v>
      </c>
      <c r="XD138" s="4">
        <f t="shared" si="1394"/>
        <v>-4.2080746882943651E-3</v>
      </c>
      <c r="XE138" s="4">
        <f t="shared" si="1394"/>
        <v>-3.1519281804548299E-2</v>
      </c>
      <c r="XF138" s="4">
        <f t="shared" si="1394"/>
        <v>-2.2922839587622833E-2</v>
      </c>
      <c r="XG138" s="4">
        <f t="shared" si="1394"/>
        <v>-1.7438750466868738E-2</v>
      </c>
      <c r="XH138" s="4">
        <f t="shared" si="1394"/>
        <v>2.6482765185912333E-2</v>
      </c>
      <c r="XI138" s="4">
        <f t="shared" si="1394"/>
        <v>1.7554337667742125E-3</v>
      </c>
      <c r="XJ138" s="4">
        <f t="shared" si="1394"/>
        <v>-3.553283292027554E-3</v>
      </c>
      <c r="XK138" s="4">
        <f t="shared" si="1394"/>
        <v>-2.405813844485441E-2</v>
      </c>
      <c r="XL138" s="4">
        <f t="shared" si="1394"/>
        <v>1.6741011445616388E-2</v>
      </c>
      <c r="XM138" s="4">
        <f t="shared" si="1394"/>
        <v>-7.85810389021405E-3</v>
      </c>
      <c r="XN138" s="4">
        <f t="shared" si="1394"/>
        <v>-2.8730220687153665E-2</v>
      </c>
      <c r="XO138" s="4">
        <f t="shared" si="1394"/>
        <v>-1.1967917546153301E-2</v>
      </c>
      <c r="XP138" s="4">
        <f t="shared" si="1394"/>
        <v>-2.9020024399682008E-2</v>
      </c>
      <c r="XQ138" s="4">
        <f t="shared" si="1394"/>
        <v>-9.0979739691838951E-3</v>
      </c>
      <c r="XR138" s="4">
        <f t="shared" si="1394"/>
        <v>-2.6050314842709012E-2</v>
      </c>
      <c r="XS138" s="4">
        <f t="shared" si="1394"/>
        <v>-1.7027782107216616E-2</v>
      </c>
      <c r="XT138" s="4">
        <f t="shared" si="1394"/>
        <v>-4.5588241273481829E-2</v>
      </c>
      <c r="XU138" s="4">
        <f t="shared" si="1385"/>
        <v>1.4648384741267759E-2</v>
      </c>
      <c r="XV138" s="4">
        <f t="shared" si="1372"/>
        <v>-1.7586099343966224E-2</v>
      </c>
      <c r="XW138" s="4">
        <f t="shared" si="1372"/>
        <v>-7.3853119771255457E-2</v>
      </c>
      <c r="XX138" s="4">
        <f t="shared" si="1372"/>
        <v>0.20631227612337083</v>
      </c>
      <c r="XY138" s="4">
        <f t="shared" si="1372"/>
        <v>-1.775281029588335E-2</v>
      </c>
      <c r="XZ138" s="4">
        <f t="shared" si="1372"/>
        <v>-1.3873494645235311E-2</v>
      </c>
      <c r="YA138" s="4">
        <f t="shared" si="1372"/>
        <v>-4.3144240698538509E-3</v>
      </c>
      <c r="YB138" s="4">
        <f t="shared" si="1372"/>
        <v>-7.5055640025710676E-3</v>
      </c>
      <c r="YC138" s="4">
        <f t="shared" si="1372"/>
        <v>-5.8862680563475647E-3</v>
      </c>
      <c r="YD138" s="4">
        <f t="shared" si="1372"/>
        <v>-2.4542119947116903E-2</v>
      </c>
      <c r="YE138" s="4">
        <f t="shared" si="1372"/>
        <v>-4.8822941414666792E-3</v>
      </c>
      <c r="YF138" s="4">
        <f t="shared" si="1372"/>
        <v>8.6538459396864262E-3</v>
      </c>
      <c r="YG138" s="4">
        <f t="shared" si="1372"/>
        <v>-3.0115855181335181E-3</v>
      </c>
      <c r="YH138" s="4">
        <f t="shared" si="1372"/>
        <v>-6.5365895320107763E-3</v>
      </c>
      <c r="YI138" s="4">
        <f t="shared" si="1372"/>
        <v>6.8746931615144237E-3</v>
      </c>
      <c r="YJ138" s="4">
        <f t="shared" si="1372"/>
        <v>-3.4133095084255636E-3</v>
      </c>
      <c r="YK138" s="4">
        <f t="shared" si="1372"/>
        <v>-9.2850589781411572E-3</v>
      </c>
      <c r="YL138" s="4">
        <f t="shared" si="1372"/>
        <v>-9.647638730652313E-3</v>
      </c>
      <c r="YM138" s="4">
        <f t="shared" si="1372"/>
        <v>-3.5490326272915679E-2</v>
      </c>
      <c r="YN138" s="4">
        <f t="shared" si="1372"/>
        <v>-9.101541502326814E-2</v>
      </c>
      <c r="YO138" s="4">
        <f t="shared" si="1372"/>
        <v>1.0484473707347548E-2</v>
      </c>
      <c r="YP138" s="4">
        <f t="shared" si="1372"/>
        <v>4.6548692074989087E-2</v>
      </c>
      <c r="YQ138" s="4">
        <f t="shared" si="1372"/>
        <v>-4.9728834213169683E-3</v>
      </c>
      <c r="YR138" s="4">
        <f t="shared" si="1372"/>
        <v>-1.0619342684024986E-2</v>
      </c>
      <c r="YS138" s="4">
        <f t="shared" si="1372"/>
        <v>8.7188486605441068E-3</v>
      </c>
      <c r="YT138" s="4">
        <f t="shared" si="1372"/>
        <v>1.331854318154552E-2</v>
      </c>
      <c r="YU138" s="4">
        <f t="shared" si="1372"/>
        <v>-8.1210358507975179E-3</v>
      </c>
      <c r="YV138" s="4">
        <f t="shared" si="1372"/>
        <v>9.8778711658621954E-3</v>
      </c>
      <c r="YW138" s="4">
        <f t="shared" si="1372"/>
        <v>-4.7955250786478124E-2</v>
      </c>
      <c r="YX138" s="4">
        <f t="shared" si="1372"/>
        <v>-4.8921490110978016E-3</v>
      </c>
      <c r="YY138" s="4">
        <f t="shared" si="1372"/>
        <v>-8.2808602169533348E-4</v>
      </c>
      <c r="YZ138" s="4">
        <f t="shared" si="1372"/>
        <v>1.4906727232199232E-2</v>
      </c>
      <c r="ZA138" s="4">
        <f t="shared" si="1372"/>
        <v>-1.509669180656149E-2</v>
      </c>
      <c r="ZB138" s="4">
        <f t="shared" si="1372"/>
        <v>3.8531840362572628E-3</v>
      </c>
      <c r="ZC138" s="4">
        <f t="shared" si="1372"/>
        <v>-2.07919596606928E-3</v>
      </c>
      <c r="ZD138" s="4">
        <f t="shared" si="1372"/>
        <v>1.2899219743900984E-3</v>
      </c>
      <c r="ZE138" s="4">
        <f t="shared" si="1372"/>
        <v>1.0936825159077845E-2</v>
      </c>
      <c r="ZF138" s="4">
        <f t="shared" si="1372"/>
        <v>-1.6551641014223552E-2</v>
      </c>
      <c r="ZG138" s="4">
        <f t="shared" si="1372"/>
        <v>5.3591849350891167E-3</v>
      </c>
      <c r="ZH138" s="4">
        <f t="shared" si="1372"/>
        <v>-5.5050928473122339E-3</v>
      </c>
      <c r="ZI138" s="4">
        <f t="shared" si="1372"/>
        <v>-1.7883738382300524E-2</v>
      </c>
      <c r="ZJ138" s="4">
        <f t="shared" si="1372"/>
        <v>-9.497817634280736E-4</v>
      </c>
      <c r="ZK138" s="4">
        <f t="shared" si="1372"/>
        <v>1.2468518814096913E-2</v>
      </c>
      <c r="ZL138" s="4">
        <f t="shared" si="1372"/>
        <v>1.40057361496003E-2</v>
      </c>
      <c r="ZM138" s="4">
        <f t="shared" si="1372"/>
        <v>-5.8473588483979894E-3</v>
      </c>
      <c r="ZN138" s="4">
        <f t="shared" si="1372"/>
        <v>-6.4682184156742099E-3</v>
      </c>
      <c r="ZO138" s="4">
        <f t="shared" si="1372"/>
        <v>8.533715319370052E-3</v>
      </c>
      <c r="ZP138" s="4">
        <f t="shared" si="1372"/>
        <v>-1.6382021883756311E-3</v>
      </c>
      <c r="ZQ138" s="4">
        <f t="shared" si="1372"/>
        <v>1.6437943905996549E-2</v>
      </c>
      <c r="ZR138" s="4">
        <f t="shared" si="1372"/>
        <v>-1.9072440782134534E-2</v>
      </c>
      <c r="ZS138" s="4">
        <f t="shared" si="1372"/>
        <v>-2.8048869445110366E-3</v>
      </c>
      <c r="ZT138" s="4">
        <f t="shared" si="1372"/>
        <v>4.5516189015849095E-3</v>
      </c>
      <c r="ZU138" s="4">
        <f t="shared" si="1372"/>
        <v>-4.1695739041818086E-2</v>
      </c>
      <c r="ZV138" s="4">
        <f t="shared" si="1372"/>
        <v>-1.1361453888772773E-2</v>
      </c>
      <c r="ZW138" s="4">
        <f t="shared" si="1372"/>
        <v>1.2793647661082866E-2</v>
      </c>
      <c r="ZX138" s="4">
        <f t="shared" si="1372"/>
        <v>-4.0239255619364263E-2</v>
      </c>
      <c r="ZY138" s="4">
        <f t="shared" si="1372"/>
        <v>-2.8494147444869587E-2</v>
      </c>
      <c r="ZZ138" s="4">
        <f t="shared" si="1372"/>
        <v>5.964778970053191E-3</v>
      </c>
      <c r="AAA138" s="4">
        <f t="shared" si="1372"/>
        <v>2.54854021384349E-2</v>
      </c>
      <c r="AAB138" s="4">
        <f t="shared" si="1372"/>
        <v>-1.0687415186699406E-3</v>
      </c>
      <c r="AAC138" s="4">
        <f t="shared" si="1372"/>
        <v>-2.4512703754215728E-2</v>
      </c>
      <c r="AAD138" s="4">
        <f t="shared" si="1372"/>
        <v>-6.7143461308976846E-4</v>
      </c>
      <c r="AAE138" s="4">
        <f t="shared" si="1372"/>
        <v>1.0034230784834263E-2</v>
      </c>
      <c r="AAF138" s="4">
        <f t="shared" si="1372"/>
        <v>-6.7182368684920741E-3</v>
      </c>
      <c r="AAG138" s="4">
        <f t="shared" si="1395"/>
        <v>4.0073983265115163E-3</v>
      </c>
      <c r="AAH138" s="4">
        <f t="shared" si="1395"/>
        <v>-2.0190434015640362E-3</v>
      </c>
      <c r="AAI138" s="4">
        <f t="shared" si="1395"/>
        <v>-1.2033954618092009E-2</v>
      </c>
      <c r="AAJ138" s="4">
        <f t="shared" si="1395"/>
        <v>5.8258345099016048E-2</v>
      </c>
      <c r="AAK138" s="4">
        <f t="shared" si="1395"/>
        <v>-7.9246320558166647E-3</v>
      </c>
      <c r="AAL138" s="4">
        <f t="shared" si="1395"/>
        <v>-1.0043690699216616E-2</v>
      </c>
      <c r="AAM138" s="4">
        <f t="shared" si="1395"/>
        <v>-1.0298020003002426E-2</v>
      </c>
      <c r="AAN138" s="4">
        <f t="shared" si="1395"/>
        <v>-1.402252413138164E-2</v>
      </c>
      <c r="AAO138" s="4">
        <f t="shared" si="1395"/>
        <v>1.300671811854345E-2</v>
      </c>
      <c r="AAP138" s="4">
        <f t="shared" si="1395"/>
        <v>3.3796040734240029E-2</v>
      </c>
      <c r="AAQ138" s="4">
        <f t="shared" si="1395"/>
        <v>7.0786684857340951E-3</v>
      </c>
      <c r="AAR138" s="4">
        <f t="shared" si="1395"/>
        <v>-9.0113921813942885E-4</v>
      </c>
      <c r="AAS138" s="4">
        <f t="shared" si="1395"/>
        <v>4.0926544537996226E-2</v>
      </c>
      <c r="AAT138" s="4">
        <f t="shared" si="1395"/>
        <v>-1.8285859198819056E-2</v>
      </c>
      <c r="AAU138" s="4">
        <f t="shared" si="1395"/>
        <v>-2.1445458376276087E-2</v>
      </c>
      <c r="AAV138" s="4">
        <f t="shared" si="1395"/>
        <v>1.2947526680769228E-2</v>
      </c>
      <c r="AAW138" s="4">
        <f t="shared" si="1395"/>
        <v>-1.950414943946913E-2</v>
      </c>
      <c r="AAX138" s="4">
        <f t="shared" si="1395"/>
        <v>-1.0351448945616305E-2</v>
      </c>
      <c r="AAY138" s="4">
        <f t="shared" si="1395"/>
        <v>1.3209981350975234E-2</v>
      </c>
      <c r="AAZ138" s="4">
        <f t="shared" si="1395"/>
        <v>2.0121421453831372E-2</v>
      </c>
      <c r="ABA138" s="4">
        <f t="shared" si="1395"/>
        <v>-3.7043520432990681E-2</v>
      </c>
      <c r="ABB138" s="4">
        <f t="shared" si="1395"/>
        <v>-1.1263630569378277E-3</v>
      </c>
      <c r="ABC138" s="4">
        <f t="shared" si="1395"/>
        <v>-4.128030988426732E-2</v>
      </c>
      <c r="ABD138" s="4">
        <f t="shared" si="1395"/>
        <v>-2.673042445838416E-2</v>
      </c>
      <c r="ABE138" s="4">
        <f t="shared" si="1395"/>
        <v>3.3320542084293329E-3</v>
      </c>
      <c r="ABF138" s="4">
        <f t="shared" si="1395"/>
        <v>8.0809935065967245E-3</v>
      </c>
      <c r="ABG138" s="4">
        <f t="shared" si="1395"/>
        <v>-4.8614521571250565E-3</v>
      </c>
      <c r="ABH138" s="4">
        <f t="shared" si="1395"/>
        <v>5.2223032733520018E-3</v>
      </c>
      <c r="ABI138" s="4">
        <f t="shared" si="1395"/>
        <v>-9.5718558131878337E-3</v>
      </c>
      <c r="ABJ138" s="4">
        <f t="shared" si="1395"/>
        <v>5.5046587448962826E-3</v>
      </c>
      <c r="ABK138" s="4">
        <f t="shared" si="1395"/>
        <v>-1.5056717200848816E-2</v>
      </c>
      <c r="ABL138" s="4">
        <f t="shared" si="1395"/>
        <v>-5.2597294550969689E-2</v>
      </c>
      <c r="ABM138" s="4">
        <f t="shared" si="1395"/>
        <v>6.1702162169924458E-3</v>
      </c>
      <c r="ABN138" s="4">
        <f t="shared" si="1395"/>
        <v>-8.9398170827860515E-3</v>
      </c>
      <c r="ABO138" s="4">
        <f t="shared" si="1395"/>
        <v>1.2502252979156917E-2</v>
      </c>
      <c r="ABP138" s="4">
        <f t="shared" si="1395"/>
        <v>2.2538741521263471E-2</v>
      </c>
      <c r="ABQ138" s="4">
        <f t="shared" si="1395"/>
        <v>1.5871927741703117E-2</v>
      </c>
      <c r="ABR138" s="4">
        <f t="shared" si="1395"/>
        <v>-6.5145110611770059E-3</v>
      </c>
      <c r="ABS138" s="4">
        <f t="shared" si="1395"/>
        <v>-3.8963415386665548E-2</v>
      </c>
      <c r="ABT138" s="4">
        <f t="shared" si="1395"/>
        <v>8.7958846590498643E-2</v>
      </c>
      <c r="ABU138" s="4">
        <f t="shared" si="1395"/>
        <v>-1.490730398109519E-2</v>
      </c>
      <c r="ABV138" s="4">
        <f t="shared" si="1395"/>
        <v>-8.5298042402176307E-3</v>
      </c>
      <c r="ABW138" s="4">
        <f t="shared" si="1395"/>
        <v>3.267648392434843E-3</v>
      </c>
      <c r="ABX138" s="4">
        <f t="shared" si="1395"/>
        <v>2.1145050808195551E-3</v>
      </c>
      <c r="ABY138" s="4">
        <f t="shared" si="1395"/>
        <v>6.8972080031665609E-3</v>
      </c>
      <c r="ABZ138" s="4">
        <f t="shared" si="1395"/>
        <v>3.1776456227458928E-3</v>
      </c>
      <c r="ACA138" s="4">
        <f t="shared" si="1395"/>
        <v>-5.9635088544455327E-3</v>
      </c>
      <c r="ACB138" s="4">
        <f t="shared" si="1395"/>
        <v>-5.3507520716527578E-3</v>
      </c>
      <c r="ACC138" s="4">
        <f t="shared" si="1395"/>
        <v>3.8034366232704156E-3</v>
      </c>
      <c r="ACD138" s="4">
        <f t="shared" si="1395"/>
        <v>-1.2313414623997443E-3</v>
      </c>
      <c r="ACE138" s="4">
        <f t="shared" si="1395"/>
        <v>3.0610383322500117E-3</v>
      </c>
      <c r="ACF138" s="4">
        <f t="shared" si="1395"/>
        <v>3.9366719593429828E-3</v>
      </c>
      <c r="ACG138" s="4">
        <f t="shared" si="1395"/>
        <v>-4.082072778514286E-3</v>
      </c>
      <c r="ACH138" s="4">
        <f t="shared" si="1395"/>
        <v>-7.5836104218167597E-3</v>
      </c>
      <c r="ACI138" s="4">
        <f t="shared" si="1395"/>
        <v>-1.5143862924858052E-2</v>
      </c>
      <c r="ACJ138" s="4">
        <f t="shared" si="1395"/>
        <v>-9.7007290840489917E-3</v>
      </c>
      <c r="ACK138" s="4">
        <f t="shared" si="1395"/>
        <v>-3.516325018698141E-3</v>
      </c>
      <c r="ACL138" s="4">
        <f t="shared" si="1395"/>
        <v>-1.8545656004817501E-2</v>
      </c>
      <c r="ACM138" s="4">
        <f t="shared" si="1395"/>
        <v>-6.7763274875606763E-4</v>
      </c>
      <c r="ACN138" s="4">
        <f t="shared" si="1395"/>
        <v>1.3149200270765483E-4</v>
      </c>
      <c r="ACO138" s="4">
        <f t="shared" si="1395"/>
        <v>2.191369448948156E-2</v>
      </c>
      <c r="ACP138" s="4">
        <f t="shared" si="1395"/>
        <v>7.7443955168632686E-3</v>
      </c>
      <c r="ACQ138" s="4">
        <f t="shared" si="1395"/>
        <v>6.9012204943463256E-3</v>
      </c>
      <c r="ACR138" s="4">
        <f t="shared" si="1395"/>
        <v>5.7495079756322287E-2</v>
      </c>
      <c r="ACS138" s="4">
        <f t="shared" si="1386"/>
        <v>-5.6648913829463539E-4</v>
      </c>
      <c r="ACT138" s="4">
        <f t="shared" si="1375"/>
        <v>8.4398175799066631E-3</v>
      </c>
      <c r="ACU138" s="4">
        <f t="shared" si="1375"/>
        <v>2.8209061780452245E-2</v>
      </c>
      <c r="ACV138" s="4">
        <f t="shared" si="1375"/>
        <v>1.613190158205166E-3</v>
      </c>
      <c r="ACW138" s="4">
        <f t="shared" si="1375"/>
        <v>-3.0249446521161049E-3</v>
      </c>
      <c r="ACX138" s="4">
        <f t="shared" si="1375"/>
        <v>-1.0395343315467025E-2</v>
      </c>
      <c r="ACY138" s="4">
        <f t="shared" si="1375"/>
        <v>-2.1161820877611471E-2</v>
      </c>
      <c r="ACZ138" s="4">
        <f t="shared" si="1375"/>
        <v>-4.2183630770608964E-4</v>
      </c>
      <c r="ADA138" s="4">
        <f t="shared" si="1375"/>
        <v>3.7276539896114718E-3</v>
      </c>
      <c r="ADB138" s="4">
        <f t="shared" si="1375"/>
        <v>3.9720585607991646E-2</v>
      </c>
      <c r="ADC138" s="4">
        <f t="shared" si="1375"/>
        <v>-1.7519426377776001E-3</v>
      </c>
      <c r="ADD138" s="4">
        <f t="shared" si="1375"/>
        <v>-1.2437448391090272E-2</v>
      </c>
      <c r="ADE138" s="4">
        <f t="shared" si="1375"/>
        <v>-6.1396142519594592E-3</v>
      </c>
      <c r="ADF138" s="4">
        <f t="shared" si="1375"/>
        <v>1.3922983826096556E-2</v>
      </c>
      <c r="ADG138" s="4">
        <f t="shared" si="1375"/>
        <v>1.0962864253877044E-2</v>
      </c>
      <c r="ADH138" s="4">
        <f t="shared" si="1375"/>
        <v>1.9127829241919438E-2</v>
      </c>
      <c r="ADI138" s="4">
        <f t="shared" si="1375"/>
        <v>-1.2943262566468477E-2</v>
      </c>
      <c r="ADJ138" s="4">
        <f t="shared" si="1375"/>
        <v>1.4678642623309332E-2</v>
      </c>
      <c r="ADK138" s="4">
        <f t="shared" si="1375"/>
        <v>8.6639927730233161E-3</v>
      </c>
      <c r="ADL138" s="4">
        <f t="shared" si="1375"/>
        <v>1.7116595761199418E-2</v>
      </c>
      <c r="ADM138" s="4">
        <f t="shared" si="1375"/>
        <v>5.336511766796264E-3</v>
      </c>
      <c r="ADN138" s="4">
        <f t="shared" si="1375"/>
        <v>-1.2539558000407819E-2</v>
      </c>
      <c r="ADO138" s="4">
        <f t="shared" si="1375"/>
        <v>-4.8918569149326348E-3</v>
      </c>
      <c r="ADP138" s="4">
        <f t="shared" si="1375"/>
        <v>-1.5354057128027757E-3</v>
      </c>
      <c r="ADQ138" s="4">
        <f t="shared" si="1375"/>
        <v>1.2553709412550056E-2</v>
      </c>
      <c r="ADR138" s="4">
        <f t="shared" si="1375"/>
        <v>1.4999079874013466E-2</v>
      </c>
      <c r="ADS138" s="4">
        <f t="shared" si="1375"/>
        <v>5.6566809157299449E-3</v>
      </c>
      <c r="ADT138" s="4">
        <f t="shared" si="1375"/>
        <v>-1.4160309497996133E-3</v>
      </c>
      <c r="ADU138" s="4">
        <f t="shared" si="1375"/>
        <v>-2.5678450705654686E-2</v>
      </c>
      <c r="ADV138" s="4">
        <f t="shared" si="1375"/>
        <v>3.6562569923974378E-3</v>
      </c>
      <c r="ADW138" s="4">
        <f t="shared" si="1375"/>
        <v>-1.5130792387492453E-3</v>
      </c>
      <c r="ADX138" s="4">
        <f t="shared" si="1375"/>
        <v>-2.153680447145969E-2</v>
      </c>
      <c r="ADY138" s="4">
        <f t="shared" si="1375"/>
        <v>-4.1920870745481072E-2</v>
      </c>
      <c r="ADZ138" s="4">
        <f t="shared" si="1375"/>
        <v>-1.207866489168685E-2</v>
      </c>
      <c r="AEA138" s="4">
        <f t="shared" si="1375"/>
        <v>5.7035439427299099E-3</v>
      </c>
      <c r="AEB138" s="4">
        <f t="shared" si="1375"/>
        <v>-1.8117832887368457E-2</v>
      </c>
      <c r="AEC138" s="4">
        <f t="shared" si="1375"/>
        <v>1.2139650591784274E-2</v>
      </c>
      <c r="AED138" s="4">
        <f t="shared" si="1375"/>
        <v>1.4807925538086525E-3</v>
      </c>
      <c r="AEE138" s="4">
        <f t="shared" si="1375"/>
        <v>-1.0160932129185504E-2</v>
      </c>
      <c r="AEF138" s="4">
        <f t="shared" si="1375"/>
        <v>5.7122622593511072E-2</v>
      </c>
      <c r="AEG138" s="4">
        <f t="shared" si="1375"/>
        <v>-2.556067199916736E-2</v>
      </c>
      <c r="AEH138" s="4">
        <f t="shared" si="1375"/>
        <v>-1.3674864381736906E-2</v>
      </c>
      <c r="AEI138" s="4">
        <f t="shared" si="1375"/>
        <v>2.6897149347903927E-2</v>
      </c>
      <c r="AEJ138" s="4">
        <f t="shared" si="1375"/>
        <v>-1.5365674679003068E-2</v>
      </c>
      <c r="AEK138" s="4">
        <f t="shared" si="1375"/>
        <v>3.0155666000389828E-2</v>
      </c>
      <c r="AEL138" s="4">
        <f t="shared" si="1375"/>
        <v>-1.8050667727365837E-2</v>
      </c>
      <c r="AEM138" s="4">
        <f t="shared" si="1375"/>
        <v>2.0323512773239166E-2</v>
      </c>
      <c r="AEN138" s="4">
        <f t="shared" si="1375"/>
        <v>1.7915736303445243E-2</v>
      </c>
      <c r="AEO138" s="4">
        <f t="shared" si="1375"/>
        <v>6.8540955804817505E-3</v>
      </c>
      <c r="AEP138" s="4">
        <f t="shared" si="1375"/>
        <v>-3.5096985275920679E-2</v>
      </c>
      <c r="AEQ138" s="4">
        <f t="shared" si="1375"/>
        <v>4.3500511431551959E-2</v>
      </c>
      <c r="AER138" s="4">
        <f t="shared" si="1375"/>
        <v>-2.1571381074298672E-2</v>
      </c>
      <c r="AES138" s="4">
        <f t="shared" si="1375"/>
        <v>-1.0722472578594641E-2</v>
      </c>
      <c r="AET138" s="4">
        <f t="shared" si="1375"/>
        <v>-7.756600169550867E-3</v>
      </c>
      <c r="AEU138" s="4">
        <f t="shared" si="1375"/>
        <v>-2.4349284835170418E-3</v>
      </c>
      <c r="AEV138" s="4">
        <f t="shared" si="1375"/>
        <v>4.6094278349045337E-3</v>
      </c>
      <c r="AEW138" s="4">
        <f t="shared" si="1375"/>
        <v>1.9912914904352836E-2</v>
      </c>
      <c r="AEX138" s="4">
        <f t="shared" si="1375"/>
        <v>3.7767202130952107E-3</v>
      </c>
      <c r="AEY138" s="4">
        <f t="shared" si="1375"/>
        <v>-2.0768760372506006E-2</v>
      </c>
      <c r="AEZ138" s="4">
        <f t="shared" si="1375"/>
        <v>3.0491090653823522E-2</v>
      </c>
      <c r="AFA138" s="4">
        <f t="shared" si="1375"/>
        <v>-1.0101284179999828E-3</v>
      </c>
      <c r="AFB138" s="4">
        <f t="shared" si="1375"/>
        <v>2.1280843607631932E-2</v>
      </c>
      <c r="AFC138" s="4">
        <f t="shared" si="1375"/>
        <v>3.0906447210186832E-3</v>
      </c>
      <c r="AFD138" s="4">
        <f t="shared" si="1375"/>
        <v>8.237860386868058E-3</v>
      </c>
      <c r="AFE138" s="4">
        <f t="shared" si="1376"/>
        <v>-1.5913383436292384E-2</v>
      </c>
      <c r="AFF138" s="4">
        <f t="shared" si="1376"/>
        <v>-3.9669744346128143E-3</v>
      </c>
      <c r="AFG138" s="4">
        <f t="shared" si="1376"/>
        <v>-6.4562687750582808E-3</v>
      </c>
      <c r="AFH138" s="4">
        <f t="shared" si="1376"/>
        <v>-4.2424228141027837E-2</v>
      </c>
      <c r="AFI138" s="4">
        <f t="shared" si="1376"/>
        <v>-6.3650615733624009E-3</v>
      </c>
      <c r="AFJ138" s="4">
        <f t="shared" si="1376"/>
        <v>-2.2673434848107993E-2</v>
      </c>
      <c r="AFK138" s="4">
        <f t="shared" si="1376"/>
        <v>-2.6790907664220234E-2</v>
      </c>
      <c r="AFL138" s="4">
        <f t="shared" si="1376"/>
        <v>5.5824332880733607E-3</v>
      </c>
      <c r="AFM138" s="4">
        <f t="shared" si="1376"/>
        <v>7.3773456921262743E-3</v>
      </c>
      <c r="AFN138" s="4">
        <f t="shared" si="1376"/>
        <v>-1.9416536640179803E-2</v>
      </c>
      <c r="AFO138" s="4">
        <f t="shared" si="1376"/>
        <v>-4.4264384287357843E-2</v>
      </c>
      <c r="AFP138" s="4">
        <f t="shared" si="1376"/>
        <v>8.1393848205997321E-2</v>
      </c>
      <c r="AFQ138" s="4">
        <f t="shared" si="1376"/>
        <v>-1.1008967636217592E-2</v>
      </c>
      <c r="AFR138" s="4">
        <f t="shared" si="1376"/>
        <v>-2.4017216386744561E-3</v>
      </c>
      <c r="AFS138" s="4">
        <f t="shared" si="1376"/>
        <v>-9.7408219973396555E-3</v>
      </c>
      <c r="AFT138" s="4">
        <f t="shared" si="1376"/>
        <v>5.8046164702658092E-3</v>
      </c>
      <c r="AFU138" s="4">
        <f t="shared" si="1376"/>
        <v>6.9224666470133998E-3</v>
      </c>
      <c r="AFV138" s="4">
        <f t="shared" si="1376"/>
        <v>-1.3210955148051986E-2</v>
      </c>
      <c r="AFW138" s="4">
        <f t="shared" si="1376"/>
        <v>9.8388290578422868E-3</v>
      </c>
      <c r="AFX138" s="4">
        <f t="shared" si="1376"/>
        <v>-8.3057197091255294E-4</v>
      </c>
      <c r="AFY138" s="4">
        <f t="shared" si="1376"/>
        <v>-1.3937355052200632E-3</v>
      </c>
      <c r="AFZ138" s="4">
        <f t="shared" si="1376"/>
        <v>-2.0819586807509852E-3</v>
      </c>
      <c r="AGA138" s="4">
        <f t="shared" si="1376"/>
        <v>1.6153530692811246E-3</v>
      </c>
      <c r="AGB138" s="4">
        <f t="shared" si="1376"/>
        <v>-2.3076712680649013E-3</v>
      </c>
      <c r="AGC138" s="4">
        <f t="shared" si="1376"/>
        <v>-2.2684121953032814E-2</v>
      </c>
      <c r="AGD138" s="4">
        <f t="shared" si="1376"/>
        <v>-2.1676910825169419E-3</v>
      </c>
      <c r="AGE138" s="4">
        <f t="shared" si="1376"/>
        <v>-2.9723068910055623E-2</v>
      </c>
      <c r="AGF138" s="4">
        <f t="shared" si="1376"/>
        <v>-4.5140642713406122E-3</v>
      </c>
      <c r="AGG138" s="4">
        <f t="shared" si="1376"/>
        <v>3.7867758965283516E-3</v>
      </c>
      <c r="AGH138" s="4">
        <f t="shared" si="1376"/>
        <v>4.2973222773743984E-2</v>
      </c>
      <c r="AGI138" s="4">
        <f t="shared" si="1376"/>
        <v>1.3971309452021609E-2</v>
      </c>
      <c r="AGJ138" s="4">
        <f t="shared" si="1376"/>
        <v>1.3258738869400644E-2</v>
      </c>
      <c r="AGK138" s="4">
        <f t="shared" si="1376"/>
        <v>1.698799838214959E-2</v>
      </c>
      <c r="AGL138" s="4">
        <f t="shared" si="1376"/>
        <v>8.6853394689642861E-3</v>
      </c>
      <c r="AGM138" s="4">
        <f t="shared" si="1376"/>
        <v>-8.952356659710916E-3</v>
      </c>
      <c r="AGN138" s="4">
        <f t="shared" ref="AGN138:AIY141" si="1398">AGN51-AVERAGE(AGN$41:AGN$45)</f>
        <v>3.0445714443155573E-2</v>
      </c>
      <c r="AGO138" s="4">
        <f t="shared" si="1398"/>
        <v>-3.1040444375643505E-3</v>
      </c>
      <c r="AGP138" s="4">
        <f t="shared" si="1398"/>
        <v>-2.2450672698414173E-3</v>
      </c>
      <c r="AGQ138" s="4">
        <f t="shared" si="1398"/>
        <v>-5.2609648017547033E-3</v>
      </c>
      <c r="AGR138" s="4">
        <f t="shared" si="1398"/>
        <v>4.0522931267058891E-3</v>
      </c>
      <c r="AGS138" s="4">
        <f t="shared" si="1398"/>
        <v>-1.9693904882481128E-2</v>
      </c>
      <c r="AGT138" s="4">
        <f t="shared" si="1398"/>
        <v>9.1625978733711373E-3</v>
      </c>
      <c r="AGU138" s="4">
        <f t="shared" si="1398"/>
        <v>-8.435871238186881E-3</v>
      </c>
      <c r="AGV138" s="4">
        <f t="shared" si="1398"/>
        <v>9.5631428364857558E-3</v>
      </c>
      <c r="AGW138" s="4">
        <f t="shared" si="1398"/>
        <v>1.3766333483867913E-2</v>
      </c>
      <c r="AGX138" s="4">
        <f t="shared" si="1398"/>
        <v>-7.2996880760623382E-3</v>
      </c>
      <c r="AGY138" s="4">
        <f t="shared" si="1398"/>
        <v>8.0127764065707537E-3</v>
      </c>
      <c r="AGZ138" s="4">
        <f t="shared" si="1398"/>
        <v>-6.221230348352107E-3</v>
      </c>
      <c r="AHA138" s="4">
        <f t="shared" si="1398"/>
        <v>-1.6800808098502415E-2</v>
      </c>
      <c r="AHB138" s="4">
        <f t="shared" si="1398"/>
        <v>2.0314450464795322E-2</v>
      </c>
      <c r="AHC138" s="4">
        <f t="shared" si="1398"/>
        <v>9.0089501564879632E-3</v>
      </c>
      <c r="AHD138" s="4">
        <f t="shared" si="1398"/>
        <v>7.4073163039644584E-3</v>
      </c>
      <c r="AHE138" s="4">
        <f t="shared" si="1398"/>
        <v>2.8802171453377271E-3</v>
      </c>
      <c r="AHF138" s="4">
        <f t="shared" si="1398"/>
        <v>1.3486257369371236E-2</v>
      </c>
      <c r="AHG138" s="4">
        <f t="shared" si="1398"/>
        <v>-2.2917826261541738E-2</v>
      </c>
      <c r="AHH138" s="4">
        <f t="shared" si="1398"/>
        <v>-4.4699772870356634E-3</v>
      </c>
      <c r="AHI138" s="4">
        <f t="shared" si="1398"/>
        <v>1.3014061050308216E-2</v>
      </c>
      <c r="AHJ138" s="4">
        <f t="shared" si="1398"/>
        <v>4.3350721687261942E-3</v>
      </c>
      <c r="AHK138" s="4">
        <f t="shared" si="1398"/>
        <v>5.8370195191549234E-4</v>
      </c>
      <c r="AHL138" s="4">
        <f t="shared" si="1398"/>
        <v>-9.2343156929740201E-3</v>
      </c>
      <c r="AHM138" s="4">
        <f t="shared" si="1398"/>
        <v>-9.4434463274471522E-3</v>
      </c>
      <c r="AHN138" s="4">
        <f t="shared" si="1398"/>
        <v>1.4876200579034892E-2</v>
      </c>
      <c r="AHO138" s="4">
        <f t="shared" si="1398"/>
        <v>1.1927980959996977E-3</v>
      </c>
      <c r="AHP138" s="4">
        <f t="shared" si="1398"/>
        <v>-1.0104807627174729E-2</v>
      </c>
      <c r="AHQ138" s="4">
        <f t="shared" si="1398"/>
        <v>2.4513986227569964E-2</v>
      </c>
      <c r="AHR138" s="4">
        <f t="shared" si="1398"/>
        <v>3.1369667615826738E-3</v>
      </c>
      <c r="AHS138" s="4">
        <f t="shared" si="1398"/>
        <v>4.9922224373841039E-3</v>
      </c>
      <c r="AHT138" s="4">
        <f t="shared" si="1398"/>
        <v>-9.0171612682172029E-3</v>
      </c>
      <c r="AHU138" s="4">
        <f t="shared" si="1398"/>
        <v>-3.5546941283782926E-2</v>
      </c>
      <c r="AHV138" s="4">
        <f t="shared" si="1398"/>
        <v>-1.6792279770931721E-2</v>
      </c>
      <c r="AHW138" s="4">
        <f t="shared" si="1398"/>
        <v>1.9960876121470503E-5</v>
      </c>
      <c r="AHX138" s="4">
        <f t="shared" si="1398"/>
        <v>-1.0207657850221969E-2</v>
      </c>
      <c r="AHY138" s="4">
        <f t="shared" si="1398"/>
        <v>1.0205018567193387E-2</v>
      </c>
      <c r="AHZ138" s="4">
        <f t="shared" si="1398"/>
        <v>1.9659822412407572E-3</v>
      </c>
      <c r="AIA138" s="4">
        <f t="shared" si="1398"/>
        <v>-2.0886202799015896E-3</v>
      </c>
      <c r="AIB138" s="4">
        <f t="shared" si="1398"/>
        <v>6.4196899444303443E-2</v>
      </c>
      <c r="AIC138" s="4">
        <f t="shared" si="1398"/>
        <v>-8.5721527150938674E-3</v>
      </c>
      <c r="AID138" s="4">
        <f t="shared" si="1398"/>
        <v>1.8880880617439304E-2</v>
      </c>
      <c r="AIE138" s="4">
        <f t="shared" si="1398"/>
        <v>-4.7571857760223936E-3</v>
      </c>
      <c r="AIF138" s="4">
        <f t="shared" si="1398"/>
        <v>-9.85357966627462E-3</v>
      </c>
      <c r="AIG138" s="4">
        <f t="shared" si="1398"/>
        <v>1.7116977267345092E-3</v>
      </c>
      <c r="AIH138" s="4">
        <f t="shared" si="1398"/>
        <v>3.0209854562424435E-3</v>
      </c>
      <c r="AII138" s="4">
        <f t="shared" si="1398"/>
        <v>1.648964072548547E-2</v>
      </c>
      <c r="AIJ138" s="4">
        <f t="shared" si="1398"/>
        <v>6.9877989979737418E-3</v>
      </c>
      <c r="AIK138" s="4">
        <f t="shared" si="1398"/>
        <v>1.3590747671478338E-2</v>
      </c>
      <c r="AIL138" s="4">
        <f t="shared" si="1398"/>
        <v>4.7897836141297086E-3</v>
      </c>
      <c r="AIM138" s="4">
        <f t="shared" si="1398"/>
        <v>-1.1168710060807576E-3</v>
      </c>
      <c r="AIN138" s="4">
        <f t="shared" si="1398"/>
        <v>-2.1122984829746068E-2</v>
      </c>
      <c r="AIO138" s="4">
        <f t="shared" si="1398"/>
        <v>-1.0271724522260262E-2</v>
      </c>
      <c r="AIP138" s="4">
        <f t="shared" si="1398"/>
        <v>-1.0794696013320133E-3</v>
      </c>
      <c r="AIQ138" s="4">
        <f t="shared" si="1398"/>
        <v>-3.1790384495109436E-3</v>
      </c>
      <c r="AIR138" s="4">
        <f t="shared" si="1398"/>
        <v>-5.3112311322745277E-3</v>
      </c>
      <c r="AIS138" s="4">
        <f t="shared" si="1398"/>
        <v>2.85862400854941E-3</v>
      </c>
      <c r="AIT138" s="4">
        <f t="shared" si="1398"/>
        <v>2.1552722115963648E-2</v>
      </c>
      <c r="AIU138" s="4">
        <f t="shared" si="1398"/>
        <v>-2.3965958492186593E-2</v>
      </c>
      <c r="AIV138" s="4">
        <f t="shared" si="1398"/>
        <v>2.5296661739053206E-2</v>
      </c>
      <c r="AIW138" s="4">
        <f t="shared" si="1398"/>
        <v>1.3920974700264599E-4</v>
      </c>
      <c r="AIX138" s="4">
        <f t="shared" si="1398"/>
        <v>1.1237876940894016E-3</v>
      </c>
      <c r="AIY138" s="4">
        <f t="shared" si="1398"/>
        <v>3.532336923429415E-3</v>
      </c>
      <c r="AIZ138" s="4">
        <f t="shared" si="1396"/>
        <v>1.3721857391395483E-3</v>
      </c>
      <c r="AJA138" s="4">
        <f t="shared" si="1396"/>
        <v>-1.0229215240758758E-2</v>
      </c>
      <c r="AJB138" s="4">
        <f t="shared" si="1396"/>
        <v>-4.6923972584532736E-3</v>
      </c>
      <c r="AJC138" s="4">
        <f t="shared" si="1396"/>
        <v>-5.0477480856301856E-3</v>
      </c>
      <c r="AJD138" s="4">
        <f t="shared" si="1396"/>
        <v>5.1175321556734838E-3</v>
      </c>
      <c r="AJE138" s="4">
        <f t="shared" si="1396"/>
        <v>-5.2605372915874096E-3</v>
      </c>
      <c r="AJF138" s="4">
        <f t="shared" si="1396"/>
        <v>-1.6246408825213977E-2</v>
      </c>
      <c r="AJG138" s="4">
        <f t="shared" si="1396"/>
        <v>-1.3319251072762505E-2</v>
      </c>
      <c r="AJH138" s="4">
        <f t="shared" si="1396"/>
        <v>3.8628512131173554E-3</v>
      </c>
      <c r="AJI138" s="4">
        <f t="shared" si="1396"/>
        <v>6.6677696031383887E-4</v>
      </c>
      <c r="AJJ138" s="4">
        <f t="shared" si="1396"/>
        <v>1.5216227731410608E-2</v>
      </c>
      <c r="AJK138" s="4">
        <f t="shared" si="1396"/>
        <v>-4.2373970183899615E-2</v>
      </c>
      <c r="AJL138" s="4">
        <f t="shared" si="1396"/>
        <v>8.0783555809514698E-2</v>
      </c>
      <c r="AJM138" s="4">
        <f t="shared" si="1396"/>
        <v>-8.1870809164807099E-4</v>
      </c>
      <c r="AJN138" s="4">
        <f t="shared" si="1396"/>
        <v>-9.0660813791613917E-3</v>
      </c>
      <c r="AJO138" s="4">
        <f t="shared" si="1396"/>
        <v>2.890328340590804E-3</v>
      </c>
      <c r="AJP138" s="4">
        <f t="shared" si="1396"/>
        <v>-1.3833325305223451E-2</v>
      </c>
      <c r="AJQ138" s="4">
        <f t="shared" si="1396"/>
        <v>1.9539419223361231E-3</v>
      </c>
      <c r="AJR138" s="4">
        <f t="shared" si="1396"/>
        <v>-6.175331950691143E-3</v>
      </c>
      <c r="AJS138" s="4">
        <f t="shared" si="1396"/>
        <v>2.6062575050805503E-2</v>
      </c>
      <c r="AJT138" s="4">
        <f t="shared" si="1396"/>
        <v>1.2479479706890718E-3</v>
      </c>
      <c r="AJU138" s="4">
        <f t="shared" si="1396"/>
        <v>-3.8580220498710739E-3</v>
      </c>
      <c r="AJV138" s="4">
        <f t="shared" si="1396"/>
        <v>2.5122624499077342E-3</v>
      </c>
      <c r="AJW138" s="4">
        <f t="shared" si="1396"/>
        <v>-1.1538574132872413E-3</v>
      </c>
      <c r="AJX138" s="4">
        <f t="shared" si="1396"/>
        <v>-3.6044968342860075E-3</v>
      </c>
      <c r="AJY138" s="4">
        <f t="shared" si="1396"/>
        <v>-2.2788223834294258E-2</v>
      </c>
      <c r="AJZ138" s="4">
        <f t="shared" si="1396"/>
        <v>-1.4337889921147437E-4</v>
      </c>
      <c r="AKA138" s="4">
        <f t="shared" si="1396"/>
        <v>-2.0844713216035201E-2</v>
      </c>
      <c r="AKB138" s="4">
        <f t="shared" si="1396"/>
        <v>2.3878547655652494E-2</v>
      </c>
      <c r="AKC138" s="4">
        <f t="shared" si="1396"/>
        <v>-4.5943146856090473E-3</v>
      </c>
      <c r="AKD138" s="4">
        <f t="shared" si="1396"/>
        <v>2.736740017933225E-2</v>
      </c>
      <c r="AKE138" s="4">
        <f t="shared" si="1396"/>
        <v>8.8289738997231748E-3</v>
      </c>
      <c r="AKF138" s="4">
        <f t="shared" si="1396"/>
        <v>2.6354441641878296E-2</v>
      </c>
      <c r="AKG138" s="4">
        <f t="shared" si="1396"/>
        <v>2.0782925687707655E-2</v>
      </c>
      <c r="AKH138" s="4">
        <f t="shared" si="1396"/>
        <v>7.4675884610806457E-3</v>
      </c>
      <c r="AKI138" s="4">
        <f t="shared" si="1396"/>
        <v>1.3079771959599145E-2</v>
      </c>
      <c r="AKJ138" s="4">
        <f t="shared" si="1396"/>
        <v>1.814198904804884E-2</v>
      </c>
      <c r="AKK138" s="4">
        <f t="shared" si="1396"/>
        <v>-4.7284011259831797E-3</v>
      </c>
      <c r="AKL138" s="4">
        <f t="shared" si="1396"/>
        <v>5.2256661100764856E-3</v>
      </c>
      <c r="AKM138" s="4">
        <f t="shared" si="1396"/>
        <v>1.2739930400452534E-2</v>
      </c>
      <c r="AKN138" s="4">
        <f t="shared" si="1396"/>
        <v>1.4887324045914325E-2</v>
      </c>
      <c r="AKO138" s="4">
        <f t="shared" si="1396"/>
        <v>1.0922442973448757E-3</v>
      </c>
      <c r="AKP138" s="4">
        <f t="shared" si="1396"/>
        <v>-1.8167646327481956E-3</v>
      </c>
      <c r="AKQ138" s="4">
        <f t="shared" si="1396"/>
        <v>-1.610844039104636E-2</v>
      </c>
      <c r="AKR138" s="4">
        <f t="shared" si="1396"/>
        <v>1.8630363663969544E-3</v>
      </c>
      <c r="AKS138" s="4">
        <f t="shared" si="1396"/>
        <v>-1.0362506484332791E-3</v>
      </c>
      <c r="AKT138" s="4">
        <f t="shared" si="1396"/>
        <v>-9.1817031638409402E-3</v>
      </c>
      <c r="AKU138" s="4">
        <f t="shared" si="1396"/>
        <v>-4.9171142437624141E-3</v>
      </c>
      <c r="AKV138" s="4">
        <f t="shared" si="1396"/>
        <v>-9.7738681400005752E-3</v>
      </c>
      <c r="AKW138" s="4">
        <f t="shared" si="1396"/>
        <v>-4.1779885091190443E-3</v>
      </c>
      <c r="AKX138" s="4">
        <f t="shared" si="1396"/>
        <v>2.6364727912549669E-4</v>
      </c>
      <c r="AKY138" s="4">
        <f t="shared" si="1396"/>
        <v>-5.7224742779449136E-4</v>
      </c>
      <c r="AKZ138" s="4">
        <f t="shared" si="1396"/>
        <v>7.2450612459580123E-3</v>
      </c>
      <c r="ALA138" s="4">
        <f t="shared" si="1396"/>
        <v>1.2596219195319072E-2</v>
      </c>
      <c r="ALB138" s="4">
        <f t="shared" si="1396"/>
        <v>9.2292781715270673E-3</v>
      </c>
      <c r="ALC138" s="4">
        <f t="shared" si="1396"/>
        <v>-9.5919757861226609E-3</v>
      </c>
      <c r="ALD138" s="4">
        <f t="shared" si="1396"/>
        <v>6.1278927789124461E-3</v>
      </c>
      <c r="ALE138" s="4">
        <f t="shared" si="1396"/>
        <v>2.3711635769342231E-2</v>
      </c>
      <c r="ALF138" s="4">
        <f t="shared" si="1396"/>
        <v>2.3928293031482497E-2</v>
      </c>
      <c r="ALG138" s="4">
        <f t="shared" si="1396"/>
        <v>1.7075892106013847E-3</v>
      </c>
      <c r="ALH138" s="4">
        <f t="shared" si="1396"/>
        <v>-7.1717349373755148E-3</v>
      </c>
      <c r="ALI138" s="4">
        <f t="shared" si="1396"/>
        <v>5.068427775890913E-2</v>
      </c>
      <c r="ALJ138" s="4">
        <f t="shared" si="1396"/>
        <v>-2.2313535632953643E-2</v>
      </c>
      <c r="ALK138" s="4">
        <f t="shared" si="1332"/>
        <v>1.0268502931591993E-2</v>
      </c>
      <c r="ALL138" s="4">
        <f t="shared" si="1333"/>
        <v>-4.6955388666420047E-3</v>
      </c>
      <c r="ALM138" s="4">
        <f t="shared" si="1333"/>
        <v>-3.6211718667068958E-3</v>
      </c>
      <c r="ALP138" s="25">
        <f t="shared" si="1230"/>
        <v>-8.1852712741409077E-4</v>
      </c>
      <c r="ALQ138" s="25">
        <f>SUM(ALP133:ALP138)</f>
        <v>2.3696856145549198E-3</v>
      </c>
      <c r="ALU138" s="4">
        <f t="shared" si="1334"/>
        <v>2.3439979963100401E-2</v>
      </c>
      <c r="ALV138" s="1">
        <f t="shared" si="1335"/>
        <v>-1.1042714427819875</v>
      </c>
      <c r="ALW138" s="4">
        <f t="shared" si="1336"/>
        <v>1.6463803454274908</v>
      </c>
      <c r="ALX138" s="4">
        <f t="shared" si="1337"/>
        <v>1.9623414611334626</v>
      </c>
      <c r="ALY138" s="4">
        <f t="shared" si="1338"/>
        <v>2.5807596372676254</v>
      </c>
      <c r="ALZ138" s="1" t="str">
        <f t="shared" si="1339"/>
        <v>NieodrzucamyH0</v>
      </c>
      <c r="AMC138" s="1">
        <f t="shared" si="1340"/>
        <v>-0.78472671566821117</v>
      </c>
      <c r="AMD138" s="4">
        <f t="shared" si="1341"/>
        <v>2.1318467863266499</v>
      </c>
      <c r="AME138" s="4">
        <f t="shared" si="1342"/>
        <v>2.7764451051977934</v>
      </c>
      <c r="AMF138" s="4">
        <f t="shared" si="1343"/>
        <v>4.604094871349993</v>
      </c>
      <c r="AMG138" s="1" t="str">
        <f t="shared" si="1344"/>
        <v>NieodrzucamyH0</v>
      </c>
      <c r="AMJ138" s="37">
        <f t="shared" si="1345"/>
        <v>0.48099999999999998</v>
      </c>
      <c r="AMK138" s="1">
        <f t="shared" si="1346"/>
        <v>-1.2016655108639851</v>
      </c>
      <c r="AML138" s="25">
        <f t="shared" si="1347"/>
        <v>1.6448536269514715</v>
      </c>
      <c r="AMM138" s="25">
        <f t="shared" si="1348"/>
        <v>1.9599639845400536</v>
      </c>
      <c r="AMN138" s="25">
        <f t="shared" si="1349"/>
        <v>2.5758293035488999</v>
      </c>
      <c r="AMO138" s="1" t="str">
        <f t="shared" si="1350"/>
        <v>NieodrzucamyH0</v>
      </c>
      <c r="AMS138" s="1">
        <f t="shared" si="1351"/>
        <v>-1.442040259760873</v>
      </c>
      <c r="AMT138" s="25">
        <f t="shared" si="1352"/>
        <v>1.6448536269514715</v>
      </c>
      <c r="AMU138" s="25">
        <f t="shared" si="1353"/>
        <v>1.9599639845400536</v>
      </c>
      <c r="AMV138" s="25">
        <f t="shared" si="1354"/>
        <v>2.5758293035488999</v>
      </c>
      <c r="AMW138" s="1" t="str">
        <f t="shared" si="1355"/>
        <v>NieodrzucamyH0</v>
      </c>
    </row>
    <row r="139" spans="1:1037" x14ac:dyDescent="0.25">
      <c r="A139" s="13">
        <v>6</v>
      </c>
      <c r="B139" s="4">
        <f>B52-AVERAGE(B$41:B$45)</f>
        <v>9.5368699413562359E-3</v>
      </c>
      <c r="C139" s="4">
        <f t="shared" si="1397"/>
        <v>-9.1410919289667408E-3</v>
      </c>
      <c r="D139" s="4">
        <f t="shared" si="1397"/>
        <v>-3.185796741426436E-2</v>
      </c>
      <c r="E139" s="4">
        <f t="shared" si="1397"/>
        <v>-1.1311611835429133E-2</v>
      </c>
      <c r="F139" s="4">
        <f t="shared" si="1397"/>
        <v>-1.0001547905171895E-2</v>
      </c>
      <c r="G139" s="4">
        <f t="shared" si="1397"/>
        <v>2.4268584699940227E-2</v>
      </c>
      <c r="H139" s="4">
        <f t="shared" si="1397"/>
        <v>-1.7535036972166691E-2</v>
      </c>
      <c r="I139" s="4">
        <f t="shared" si="1397"/>
        <v>1.9860727331710657E-3</v>
      </c>
      <c r="J139" s="4">
        <f t="shared" si="1397"/>
        <v>6.1693828256665015E-3</v>
      </c>
      <c r="K139" s="4">
        <f t="shared" si="1397"/>
        <v>-2.9225643000687931E-2</v>
      </c>
      <c r="L139" s="4">
        <f t="shared" si="1397"/>
        <v>-2.183144605278985E-2</v>
      </c>
      <c r="M139" s="4">
        <f t="shared" si="1397"/>
        <v>-1.1530096417214647E-2</v>
      </c>
      <c r="N139" s="4">
        <f t="shared" si="1397"/>
        <v>5.9128790414872158E-3</v>
      </c>
      <c r="O139" s="4">
        <f t="shared" si="1397"/>
        <v>1.2604817321516679E-2</v>
      </c>
      <c r="P139" s="4">
        <f t="shared" si="1397"/>
        <v>8.3867213287966555E-4</v>
      </c>
      <c r="Q139" s="4">
        <f t="shared" si="1397"/>
        <v>-4.4573371625087115E-2</v>
      </c>
      <c r="R139" s="4">
        <f t="shared" si="1397"/>
        <v>1.4977025448778367E-2</v>
      </c>
      <c r="S139" s="4">
        <f t="shared" si="1397"/>
        <v>-9.8251707017582672E-3</v>
      </c>
      <c r="T139" s="4">
        <f t="shared" si="1397"/>
        <v>2.8948725170229159E-2</v>
      </c>
      <c r="U139" s="4">
        <f t="shared" si="1397"/>
        <v>-8.9952766163394569E-3</v>
      </c>
      <c r="V139" s="4">
        <f t="shared" si="1397"/>
        <v>1.2454493021916422E-2</v>
      </c>
      <c r="W139" s="4">
        <f t="shared" si="1397"/>
        <v>-1.3751188864972314E-4</v>
      </c>
      <c r="X139" s="4">
        <f t="shared" si="1397"/>
        <v>-5.5289272430122053E-3</v>
      </c>
      <c r="Y139" s="4">
        <f t="shared" si="1397"/>
        <v>1.9442872636595245E-2</v>
      </c>
      <c r="Z139" s="4">
        <f t="shared" si="1397"/>
        <v>-1.5275209903143926E-2</v>
      </c>
      <c r="AA139" s="4">
        <f t="shared" si="1397"/>
        <v>1.4702316189864199E-2</v>
      </c>
      <c r="AB139" s="4">
        <f t="shared" si="1397"/>
        <v>2.4279180673475046E-3</v>
      </c>
      <c r="AC139" s="4">
        <f t="shared" si="1397"/>
        <v>-2.8765301765803802E-2</v>
      </c>
      <c r="AD139" s="4">
        <f t="shared" si="1397"/>
        <v>-5.5868399228172789E-3</v>
      </c>
      <c r="AE139" s="4">
        <f t="shared" si="1397"/>
        <v>-1.6607292291716462E-3</v>
      </c>
      <c r="AF139" s="4">
        <f t="shared" si="1397"/>
        <v>2.4134194789846408E-2</v>
      </c>
      <c r="AG139" s="4">
        <f t="shared" si="1397"/>
        <v>2.6350817484269394E-3</v>
      </c>
      <c r="AH139" s="4">
        <f t="shared" si="1397"/>
        <v>-1.2380827046106683E-2</v>
      </c>
      <c r="AI139" s="4">
        <f t="shared" si="1397"/>
        <v>-1.0389847364608155E-2</v>
      </c>
      <c r="AJ139" s="4">
        <f t="shared" si="1397"/>
        <v>4.6243833803628984E-4</v>
      </c>
      <c r="AK139" s="4">
        <f t="shared" si="1397"/>
        <v>-1.1257258267984198E-2</v>
      </c>
      <c r="AL139" s="4">
        <f t="shared" si="1397"/>
        <v>9.6184544259481607E-3</v>
      </c>
      <c r="AM139" s="4">
        <f t="shared" si="1397"/>
        <v>-9.1529085547808978E-3</v>
      </c>
      <c r="AN139" s="4">
        <f t="shared" si="1397"/>
        <v>-6.361603729364982E-3</v>
      </c>
      <c r="AO139" s="4">
        <f t="shared" si="1397"/>
        <v>5.2655022971019441E-2</v>
      </c>
      <c r="AP139" s="4">
        <f t="shared" si="1397"/>
        <v>-5.9251158248085998E-4</v>
      </c>
      <c r="AQ139" s="4">
        <f t="shared" si="1397"/>
        <v>6.1756006669956244E-3</v>
      </c>
      <c r="AR139" s="4">
        <f t="shared" si="1397"/>
        <v>-1.3251144964473789E-3</v>
      </c>
      <c r="AS139" s="4">
        <f t="shared" si="1397"/>
        <v>7.1174166292796732E-3</v>
      </c>
      <c r="AT139" s="4">
        <f t="shared" si="1397"/>
        <v>6.8629731320961167E-3</v>
      </c>
      <c r="AU139" s="4">
        <f t="shared" si="1397"/>
        <v>5.0750714215222412E-2</v>
      </c>
      <c r="AV139" s="4">
        <f t="shared" si="1397"/>
        <v>3.9581314175500308E-2</v>
      </c>
      <c r="AW139" s="4">
        <f t="shared" si="1397"/>
        <v>5.5881863737500433E-3</v>
      </c>
      <c r="AX139" s="4">
        <f t="shared" si="1397"/>
        <v>-3.6237949482720654E-2</v>
      </c>
      <c r="AY139" s="4">
        <f t="shared" si="1397"/>
        <v>1.4779529059626262E-2</v>
      </c>
      <c r="AZ139" s="4">
        <f t="shared" si="1397"/>
        <v>8.5467866093904034E-3</v>
      </c>
      <c r="BA139" s="4">
        <f t="shared" si="1397"/>
        <v>3.0566686245243058E-2</v>
      </c>
      <c r="BB139" s="4">
        <f t="shared" si="1397"/>
        <v>-1.7200691511080717E-2</v>
      </c>
      <c r="BC139" s="4">
        <f t="shared" si="1397"/>
        <v>7.5773150243345719E-3</v>
      </c>
      <c r="BD139" s="4">
        <f t="shared" si="1397"/>
        <v>-2.7602579245498793E-3</v>
      </c>
      <c r="BE139" s="4">
        <f t="shared" si="1397"/>
        <v>-1.3042582465641555E-2</v>
      </c>
      <c r="BF139" s="4">
        <f t="shared" si="1397"/>
        <v>2.3703690065012134E-2</v>
      </c>
      <c r="BG139" s="4">
        <f t="shared" si="1397"/>
        <v>1.7074167927723736E-3</v>
      </c>
      <c r="BH139" s="4">
        <f t="shared" si="1397"/>
        <v>-2.8377853330987725E-2</v>
      </c>
      <c r="BI139" s="4">
        <f t="shared" si="1397"/>
        <v>2.0824405893701773E-2</v>
      </c>
      <c r="BJ139" s="4">
        <f t="shared" si="1397"/>
        <v>1.4902672365461733E-2</v>
      </c>
      <c r="BK139" s="4">
        <f t="shared" si="1397"/>
        <v>-3.9181223941139078E-2</v>
      </c>
      <c r="BL139" s="4">
        <f t="shared" si="1397"/>
        <v>6.1178369744931231E-2</v>
      </c>
      <c r="BM139" s="4">
        <f t="shared" si="1397"/>
        <v>1.9868118748487214E-2</v>
      </c>
      <c r="BN139" s="4">
        <f t="shared" si="1397"/>
        <v>7.7524284532794491E-3</v>
      </c>
      <c r="BO139" s="4">
        <f t="shared" si="1389"/>
        <v>7.2413990999129069E-3</v>
      </c>
      <c r="BP139" s="4">
        <f t="shared" si="1389"/>
        <v>1.5797598181042954E-2</v>
      </c>
      <c r="BQ139" s="4">
        <f t="shared" si="1389"/>
        <v>4.6061960486384931E-2</v>
      </c>
      <c r="BR139" s="4">
        <f t="shared" si="1389"/>
        <v>-2.766036836772319E-2</v>
      </c>
      <c r="BS139" s="4">
        <f t="shared" si="1389"/>
        <v>-9.914448857812605E-3</v>
      </c>
      <c r="BT139" s="4">
        <f t="shared" si="1389"/>
        <v>1.177336657715012E-3</v>
      </c>
      <c r="BU139" s="4">
        <f t="shared" si="1389"/>
        <v>2.919696135847426E-3</v>
      </c>
      <c r="BV139" s="4">
        <f t="shared" si="1389"/>
        <v>-3.6385648093308835E-3</v>
      </c>
      <c r="BW139" s="4">
        <f t="shared" si="1389"/>
        <v>9.7206557022672044E-3</v>
      </c>
      <c r="BX139" s="4">
        <f t="shared" si="1389"/>
        <v>6.685762984254235E-3</v>
      </c>
      <c r="BY139" s="4">
        <f t="shared" si="1389"/>
        <v>-2.090707735424184E-2</v>
      </c>
      <c r="BZ139" s="4">
        <f t="shared" si="1389"/>
        <v>-9.3493568519075875E-4</v>
      </c>
      <c r="CA139" s="4">
        <f t="shared" si="1389"/>
        <v>1.4069166615451791E-2</v>
      </c>
      <c r="CB139" s="4">
        <f t="shared" si="1389"/>
        <v>-8.9995410064598949E-3</v>
      </c>
      <c r="CC139" s="4">
        <f t="shared" si="1389"/>
        <v>-2.2675405689737572E-3</v>
      </c>
      <c r="CD139" s="4">
        <f t="shared" si="1389"/>
        <v>-3.6452063487676468E-2</v>
      </c>
      <c r="CE139" s="4">
        <f t="shared" si="1389"/>
        <v>2.4854352542289361E-4</v>
      </c>
      <c r="CF139" s="4">
        <f t="shared" si="1389"/>
        <v>-2.9907917975541164E-2</v>
      </c>
      <c r="CG139" s="4">
        <f t="shared" si="1389"/>
        <v>1.2533494035296537E-3</v>
      </c>
      <c r="CH139" s="4">
        <f t="shared" si="1389"/>
        <v>-7.4699498454143349E-3</v>
      </c>
      <c r="CI139" s="4">
        <f t="shared" si="1389"/>
        <v>1.5507117495505726E-2</v>
      </c>
      <c r="CJ139" s="4">
        <f t="shared" si="1389"/>
        <v>1.0321426015863605E-2</v>
      </c>
      <c r="CK139" s="4">
        <f t="shared" si="1389"/>
        <v>-3.9822896394181156E-3</v>
      </c>
      <c r="CL139" s="4">
        <f t="shared" si="1389"/>
        <v>1.1927526760050574E-2</v>
      </c>
      <c r="CM139" s="4">
        <f t="shared" si="1389"/>
        <v>-3.0119392422902971E-3</v>
      </c>
      <c r="CN139" s="4">
        <f t="shared" si="1389"/>
        <v>2.5055811629572013E-4</v>
      </c>
      <c r="CO139" s="4">
        <f t="shared" si="1389"/>
        <v>2.6885613109431467E-2</v>
      </c>
      <c r="CP139" s="4">
        <f t="shared" si="1389"/>
        <v>7.1650874335790135E-3</v>
      </c>
      <c r="CQ139" s="4">
        <f t="shared" si="1389"/>
        <v>6.5731122018721239E-3</v>
      </c>
      <c r="CR139" s="4">
        <f t="shared" si="1389"/>
        <v>2.3300227109545969E-2</v>
      </c>
      <c r="CS139" s="4">
        <f t="shared" si="1389"/>
        <v>8.4443018402196209E-3</v>
      </c>
      <c r="CT139" s="4">
        <f t="shared" si="1389"/>
        <v>1.8240617828852321E-2</v>
      </c>
      <c r="CU139" s="4">
        <f t="shared" si="1389"/>
        <v>4.2873116004395001E-2</v>
      </c>
      <c r="CV139" s="4">
        <f t="shared" si="1389"/>
        <v>2.1716345769670777E-2</v>
      </c>
      <c r="CW139" s="4">
        <f t="shared" si="1389"/>
        <v>1.6813936507704876E-2</v>
      </c>
      <c r="CX139" s="4">
        <f t="shared" si="1389"/>
        <v>2.7004975496528957E-3</v>
      </c>
      <c r="CY139" s="4">
        <f t="shared" si="1389"/>
        <v>-7.7932572057813751E-4</v>
      </c>
      <c r="CZ139" s="4">
        <f t="shared" si="1389"/>
        <v>-5.3242668130834864E-2</v>
      </c>
      <c r="DA139" s="4">
        <f t="shared" si="1389"/>
        <v>-3.1623755058707521E-2</v>
      </c>
      <c r="DB139" s="4">
        <f t="shared" si="1389"/>
        <v>-2.0277839123185468E-2</v>
      </c>
      <c r="DC139" s="4">
        <f t="shared" si="1389"/>
        <v>2.0242515865367072E-2</v>
      </c>
      <c r="DD139" s="4">
        <f t="shared" si="1389"/>
        <v>-6.7038429565153074E-2</v>
      </c>
      <c r="DE139" s="4">
        <f t="shared" si="1389"/>
        <v>-2.7681431320279632E-2</v>
      </c>
      <c r="DF139" s="4">
        <f t="shared" si="1389"/>
        <v>-1.7169007279361453E-3</v>
      </c>
      <c r="DG139" s="4">
        <f t="shared" si="1389"/>
        <v>-3.5518793298662164E-2</v>
      </c>
      <c r="DH139" s="4">
        <f t="shared" si="1389"/>
        <v>1.0321481657203247E-2</v>
      </c>
      <c r="DI139" s="4">
        <f t="shared" si="1389"/>
        <v>-3.6155285909364829E-2</v>
      </c>
      <c r="DJ139" s="4">
        <f t="shared" si="1389"/>
        <v>2.371930538634371E-2</v>
      </c>
      <c r="DK139" s="4">
        <f t="shared" si="1389"/>
        <v>-2.4398458495802706E-2</v>
      </c>
      <c r="DL139" s="4">
        <f t="shared" si="1389"/>
        <v>3.0594641065199071E-2</v>
      </c>
      <c r="DM139" s="4">
        <f t="shared" si="1389"/>
        <v>-4.5723212569602531E-2</v>
      </c>
      <c r="DN139" s="4">
        <f t="shared" si="1389"/>
        <v>3.4158121723631696E-2</v>
      </c>
      <c r="DO139" s="4">
        <f t="shared" si="1389"/>
        <v>-4.816790043380112E-2</v>
      </c>
      <c r="DP139" s="4">
        <f t="shared" si="1389"/>
        <v>5.1765733887610497E-3</v>
      </c>
      <c r="DQ139" s="4">
        <f t="shared" si="1389"/>
        <v>-2.0789101023755245E-2</v>
      </c>
      <c r="DR139" s="4">
        <f t="shared" si="1389"/>
        <v>-4.9537992007017688E-2</v>
      </c>
      <c r="DS139" s="4">
        <f t="shared" si="1389"/>
        <v>-7.9899718951750728E-2</v>
      </c>
      <c r="DT139" s="4">
        <f t="shared" si="1389"/>
        <v>4.5744703973849256E-2</v>
      </c>
      <c r="DU139" s="4">
        <f t="shared" si="1389"/>
        <v>7.9868614583147091E-2</v>
      </c>
      <c r="DV139" s="4">
        <f t="shared" si="1389"/>
        <v>-5.0436116027574987E-2</v>
      </c>
      <c r="DW139" s="4">
        <f t="shared" si="1389"/>
        <v>-1.2890492660749372E-2</v>
      </c>
      <c r="DX139" s="4">
        <f t="shared" si="1389"/>
        <v>2.0873340872744939E-2</v>
      </c>
      <c r="DY139" s="4">
        <f t="shared" si="1389"/>
        <v>1.0896195547269378E-2</v>
      </c>
      <c r="DZ139" s="4">
        <f t="shared" si="1390"/>
        <v>7.5468145237229611E-2</v>
      </c>
      <c r="EA139" s="4">
        <f t="shared" si="1381"/>
        <v>-1.0558374889332499E-2</v>
      </c>
      <c r="EB139" s="4">
        <f t="shared" si="1381"/>
        <v>1.0281549666011141E-3</v>
      </c>
      <c r="EC139" s="4">
        <f t="shared" si="1381"/>
        <v>2.5525951877111109E-3</v>
      </c>
      <c r="ED139" s="4">
        <f t="shared" si="1381"/>
        <v>2.1850908634480189E-2</v>
      </c>
      <c r="EE139" s="4">
        <f t="shared" si="1381"/>
        <v>4.0302018537599609E-3</v>
      </c>
      <c r="EF139" s="4">
        <f t="shared" si="1381"/>
        <v>3.3850641270252883E-2</v>
      </c>
      <c r="EG139" s="4">
        <f t="shared" si="1381"/>
        <v>-1.4777169164638788E-2</v>
      </c>
      <c r="EH139" s="4">
        <f t="shared" si="1381"/>
        <v>8.2803121493821852E-3</v>
      </c>
      <c r="EI139" s="4">
        <f t="shared" si="1381"/>
        <v>-7.3937519153975814E-4</v>
      </c>
      <c r="EJ139" s="4">
        <f t="shared" si="1381"/>
        <v>3.7336035759221994E-2</v>
      </c>
      <c r="EK139" s="4">
        <f t="shared" si="1381"/>
        <v>-1.4468370862299164E-2</v>
      </c>
      <c r="EL139" s="4">
        <f t="shared" si="1381"/>
        <v>-2.3446705672797899E-2</v>
      </c>
      <c r="EM139" s="4">
        <f t="shared" si="1381"/>
        <v>1.4546649092153741E-2</v>
      </c>
      <c r="EN139" s="4">
        <f t="shared" si="1381"/>
        <v>5.3000146012802197E-3</v>
      </c>
      <c r="EO139" s="4">
        <f t="shared" si="1381"/>
        <v>2.2848200467515945E-2</v>
      </c>
      <c r="EP139" s="4">
        <f t="shared" si="1381"/>
        <v>-8.2369858253605377E-2</v>
      </c>
      <c r="EQ139" s="4">
        <f t="shared" si="1381"/>
        <v>2.5373392529042711E-2</v>
      </c>
      <c r="ER139" s="4">
        <f t="shared" si="1381"/>
        <v>2.3449602816447687E-2</v>
      </c>
      <c r="ES139" s="4">
        <f t="shared" si="1381"/>
        <v>5.6973620422616725E-3</v>
      </c>
      <c r="ET139" s="4">
        <f t="shared" si="1381"/>
        <v>-1.852718915246742E-2</v>
      </c>
      <c r="EU139" s="4">
        <f t="shared" si="1381"/>
        <v>-1.2847511816082697E-2</v>
      </c>
      <c r="EV139" s="4">
        <f t="shared" si="1381"/>
        <v>2.3424576023456056E-2</v>
      </c>
      <c r="EW139" s="4">
        <f t="shared" si="1381"/>
        <v>-6.017121825316657E-2</v>
      </c>
      <c r="EX139" s="4">
        <f t="shared" si="1381"/>
        <v>-1.3561692059248027E-2</v>
      </c>
      <c r="EY139" s="4">
        <f t="shared" si="1381"/>
        <v>-1.068286486078599E-2</v>
      </c>
      <c r="EZ139" s="4">
        <f t="shared" si="1381"/>
        <v>-5.1952716385203247E-3</v>
      </c>
      <c r="FA139" s="4">
        <f t="shared" si="1381"/>
        <v>-2.1382402415408702E-2</v>
      </c>
      <c r="FB139" s="4">
        <f t="shared" si="1381"/>
        <v>1.0524505702868813E-2</v>
      </c>
      <c r="FC139" s="4">
        <f t="shared" si="1381"/>
        <v>6.0306051932654918E-3</v>
      </c>
      <c r="FD139" s="4">
        <f t="shared" si="1381"/>
        <v>-9.1916017680397991E-4</v>
      </c>
      <c r="FE139" s="4">
        <f t="shared" si="1381"/>
        <v>1.2314188310859269E-2</v>
      </c>
      <c r="FF139" s="4">
        <f t="shared" si="1381"/>
        <v>-2.830496159846554E-3</v>
      </c>
      <c r="FG139" s="4">
        <f t="shared" si="1381"/>
        <v>-1.583754290007288E-2</v>
      </c>
      <c r="FH139" s="4">
        <f t="shared" si="1381"/>
        <v>1.1648218453822901E-2</v>
      </c>
      <c r="FI139" s="4">
        <f t="shared" si="1381"/>
        <v>5.5610212841386963E-3</v>
      </c>
      <c r="FJ139" s="4">
        <f t="shared" si="1381"/>
        <v>1.8316506649836913E-2</v>
      </c>
      <c r="FK139" s="4">
        <f t="shared" si="1381"/>
        <v>-6.2977543485533572E-5</v>
      </c>
      <c r="FL139" s="4">
        <f t="shared" si="1381"/>
        <v>1.2095745599058674E-2</v>
      </c>
      <c r="FM139" s="4">
        <f t="shared" si="1381"/>
        <v>-1.195407127623796E-2</v>
      </c>
      <c r="FN139" s="4">
        <f t="shared" si="1381"/>
        <v>1.7268125453872504E-2</v>
      </c>
      <c r="FO139" s="4">
        <f t="shared" si="1381"/>
        <v>9.4021469256438932E-3</v>
      </c>
      <c r="FP139" s="4">
        <f t="shared" si="1381"/>
        <v>-3.8399614880773175E-3</v>
      </c>
      <c r="FQ139" s="4">
        <f t="shared" si="1381"/>
        <v>1.7070554096734903E-2</v>
      </c>
      <c r="FR139" s="4">
        <f t="shared" si="1381"/>
        <v>-7.1841266417497331E-3</v>
      </c>
      <c r="FS139" s="4">
        <f t="shared" si="1381"/>
        <v>4.9817825368705234E-3</v>
      </c>
      <c r="FT139" s="4">
        <f t="shared" si="1381"/>
        <v>5.5107262417536003E-3</v>
      </c>
      <c r="FU139" s="4">
        <f t="shared" si="1381"/>
        <v>-7.8997539764278438E-3</v>
      </c>
      <c r="FV139" s="4">
        <f t="shared" si="1381"/>
        <v>-1.3490360362579602E-2</v>
      </c>
      <c r="FW139" s="4">
        <f t="shared" si="1381"/>
        <v>-1.1129120550212987E-2</v>
      </c>
      <c r="FX139" s="4">
        <f t="shared" si="1381"/>
        <v>1.6707483067584898E-2</v>
      </c>
      <c r="FY139" s="4">
        <f t="shared" si="1381"/>
        <v>1.2672985016911945E-2</v>
      </c>
      <c r="FZ139" s="4">
        <f t="shared" si="1381"/>
        <v>-1.3031298734626818E-2</v>
      </c>
      <c r="GA139" s="4">
        <f t="shared" si="1381"/>
        <v>1.7596771726504671E-3</v>
      </c>
      <c r="GB139" s="4">
        <f t="shared" si="1381"/>
        <v>-4.6114270201107657E-2</v>
      </c>
      <c r="GC139" s="4">
        <f t="shared" si="1381"/>
        <v>4.1123074707910511E-3</v>
      </c>
      <c r="GD139" s="4">
        <f t="shared" si="1381"/>
        <v>-5.3540362529153437E-2</v>
      </c>
      <c r="GE139" s="4">
        <f t="shared" si="1381"/>
        <v>-2.4482301960698644E-2</v>
      </c>
      <c r="GF139" s="4">
        <f t="shared" si="1381"/>
        <v>-1.5483532144915888E-2</v>
      </c>
      <c r="GG139" s="4">
        <f t="shared" si="1381"/>
        <v>8.5859055068296455E-3</v>
      </c>
      <c r="GH139" s="4">
        <f t="shared" si="1381"/>
        <v>-3.7395746236792244E-3</v>
      </c>
      <c r="GI139" s="4">
        <f t="shared" si="1381"/>
        <v>1.8858392511741248E-2</v>
      </c>
      <c r="GJ139" s="4">
        <f t="shared" si="1381"/>
        <v>-9.7316750937501209E-3</v>
      </c>
      <c r="GK139" s="4">
        <f t="shared" si="1381"/>
        <v>6.3350726333499313E-3</v>
      </c>
      <c r="GL139" s="4">
        <f t="shared" ref="GL139:IW142" si="1399">GL52-AVERAGE(GL$41:GL$45)</f>
        <v>2.8981548664937594E-2</v>
      </c>
      <c r="GM139" s="4">
        <f t="shared" si="1399"/>
        <v>2.3390426395628602E-2</v>
      </c>
      <c r="GN139" s="4">
        <f t="shared" si="1399"/>
        <v>1.6125415385784721E-2</v>
      </c>
      <c r="GO139" s="4">
        <f t="shared" si="1399"/>
        <v>-2.6849734973233289E-2</v>
      </c>
      <c r="GP139" s="4">
        <f t="shared" si="1399"/>
        <v>3.1580177807519552E-2</v>
      </c>
      <c r="GQ139" s="4">
        <f t="shared" si="1399"/>
        <v>1.4718310282479571E-2</v>
      </c>
      <c r="GR139" s="4">
        <f t="shared" si="1399"/>
        <v>-8.2517103299856159E-3</v>
      </c>
      <c r="GS139" s="4">
        <f t="shared" si="1399"/>
        <v>2.8920351025392803E-2</v>
      </c>
      <c r="GT139" s="4">
        <f t="shared" si="1399"/>
        <v>1.7108247660661685E-3</v>
      </c>
      <c r="GU139" s="4">
        <f t="shared" si="1399"/>
        <v>-9.1149329329959818E-3</v>
      </c>
      <c r="GV139" s="4">
        <f t="shared" si="1399"/>
        <v>-2.6632997643525391E-2</v>
      </c>
      <c r="GW139" s="4">
        <f t="shared" si="1399"/>
        <v>-2.3241549301859819E-2</v>
      </c>
      <c r="GX139" s="4">
        <f t="shared" si="1399"/>
        <v>-1.1767649816374584E-2</v>
      </c>
      <c r="GY139" s="4">
        <f t="shared" si="1399"/>
        <v>1.0325137856090964E-2</v>
      </c>
      <c r="GZ139" s="4">
        <f t="shared" si="1399"/>
        <v>-2.6508145455799735E-2</v>
      </c>
      <c r="HA139" s="4">
        <f t="shared" si="1399"/>
        <v>-3.6620270482900577E-3</v>
      </c>
      <c r="HB139" s="4">
        <f t="shared" si="1399"/>
        <v>7.6584224171178383E-3</v>
      </c>
      <c r="HC139" s="4">
        <f t="shared" si="1399"/>
        <v>-3.8638949529916491E-2</v>
      </c>
      <c r="HD139" s="4">
        <f t="shared" si="1399"/>
        <v>1.1787866282344765E-2</v>
      </c>
      <c r="HE139" s="4">
        <f t="shared" si="1399"/>
        <v>-5.2203061555045817E-2</v>
      </c>
      <c r="HF139" s="4">
        <f t="shared" si="1399"/>
        <v>-2.4571240883400902E-2</v>
      </c>
      <c r="HG139" s="4">
        <f t="shared" si="1399"/>
        <v>-4.6505283618129313E-2</v>
      </c>
      <c r="HH139" s="4">
        <f t="shared" si="1399"/>
        <v>3.1908784042474783E-2</v>
      </c>
      <c r="HI139" s="4">
        <f t="shared" si="1399"/>
        <v>-2.079430002346935E-2</v>
      </c>
      <c r="HJ139" s="4">
        <f t="shared" si="1399"/>
        <v>1.0267169047809759E-2</v>
      </c>
      <c r="HK139" s="4">
        <f t="shared" si="1399"/>
        <v>-4.4267902367849291E-2</v>
      </c>
      <c r="HL139" s="4">
        <f t="shared" si="1399"/>
        <v>4.598699097996789E-2</v>
      </c>
      <c r="HM139" s="4">
        <f t="shared" si="1399"/>
        <v>-7.4497785629333929E-2</v>
      </c>
      <c r="HN139" s="4">
        <f t="shared" si="1399"/>
        <v>7.3680735374244445E-3</v>
      </c>
      <c r="HO139" s="4">
        <f t="shared" si="1399"/>
        <v>-7.2811770144249777E-2</v>
      </c>
      <c r="HP139" s="4">
        <f t="shared" si="1399"/>
        <v>4.1821927831935828E-2</v>
      </c>
      <c r="HQ139" s="4">
        <f t="shared" si="1399"/>
        <v>3.0817434315116469E-2</v>
      </c>
      <c r="HR139" s="4">
        <f t="shared" si="1399"/>
        <v>-6.0276391006417088E-2</v>
      </c>
      <c r="HS139" s="4">
        <f t="shared" si="1399"/>
        <v>2.1366781516363127E-2</v>
      </c>
      <c r="HT139" s="4">
        <f t="shared" si="1399"/>
        <v>5.8652452184632777E-3</v>
      </c>
      <c r="HU139" s="4">
        <f t="shared" si="1399"/>
        <v>4.1181416813056357E-3</v>
      </c>
      <c r="HV139" s="4">
        <f t="shared" si="1399"/>
        <v>5.0755747429081156E-2</v>
      </c>
      <c r="HW139" s="4">
        <f t="shared" si="1399"/>
        <v>-4.0727367302523972E-3</v>
      </c>
      <c r="HX139" s="4">
        <f t="shared" si="1399"/>
        <v>2.455693477386907E-3</v>
      </c>
      <c r="HY139" s="4">
        <f t="shared" si="1399"/>
        <v>2.0259300212319541E-2</v>
      </c>
      <c r="HZ139" s="4">
        <f t="shared" si="1399"/>
        <v>-9.8924199949992388E-4</v>
      </c>
      <c r="IA139" s="4">
        <f t="shared" si="1399"/>
        <v>-7.1878417213496184E-3</v>
      </c>
      <c r="IB139" s="4">
        <f t="shared" si="1399"/>
        <v>-3.3169767873247316E-3</v>
      </c>
      <c r="IC139" s="4">
        <f t="shared" si="1399"/>
        <v>1.0344018241326908E-3</v>
      </c>
      <c r="ID139" s="4">
        <f t="shared" si="1399"/>
        <v>-1.555577111364833E-2</v>
      </c>
      <c r="IE139" s="4">
        <f t="shared" si="1399"/>
        <v>-3.0901618426781591E-4</v>
      </c>
      <c r="IF139" s="4">
        <f t="shared" si="1399"/>
        <v>5.0032690212589083E-2</v>
      </c>
      <c r="IG139" s="4">
        <f t="shared" si="1399"/>
        <v>-3.8113975912388125E-2</v>
      </c>
      <c r="IH139" s="4">
        <f t="shared" si="1399"/>
        <v>-8.8227697301445883E-3</v>
      </c>
      <c r="II139" s="4">
        <f t="shared" si="1399"/>
        <v>4.5655169324087547E-3</v>
      </c>
      <c r="IJ139" s="4">
        <f t="shared" si="1399"/>
        <v>7.7862796664704102E-3</v>
      </c>
      <c r="IK139" s="4">
        <f t="shared" si="1399"/>
        <v>7.6935559568145594E-3</v>
      </c>
      <c r="IL139" s="4">
        <f t="shared" si="1399"/>
        <v>-6.2243447784534212E-3</v>
      </c>
      <c r="IM139" s="4">
        <f t="shared" si="1399"/>
        <v>2.896915083291127E-2</v>
      </c>
      <c r="IN139" s="4">
        <f t="shared" si="1399"/>
        <v>6.7663847473449446E-2</v>
      </c>
      <c r="IO139" s="4">
        <f t="shared" si="1399"/>
        <v>-1.6953948548840185E-2</v>
      </c>
      <c r="IP139" s="4">
        <f t="shared" si="1399"/>
        <v>-7.3191059662683034E-3</v>
      </c>
      <c r="IQ139" s="4">
        <f t="shared" si="1399"/>
        <v>-2.2400397641035172E-2</v>
      </c>
      <c r="IR139" s="4">
        <f t="shared" si="1399"/>
        <v>-1.2643176677435936E-2</v>
      </c>
      <c r="IS139" s="4">
        <f t="shared" si="1399"/>
        <v>2.2764571882652501E-3</v>
      </c>
      <c r="IT139" s="4">
        <f t="shared" si="1399"/>
        <v>-7.6882856231875471E-3</v>
      </c>
      <c r="IU139" s="4">
        <f t="shared" si="1399"/>
        <v>-2.0271688128863152E-2</v>
      </c>
      <c r="IV139" s="4">
        <f t="shared" si="1399"/>
        <v>-1.7238542684393145E-4</v>
      </c>
      <c r="IW139" s="4">
        <f t="shared" si="1399"/>
        <v>6.1551434286002994E-3</v>
      </c>
      <c r="IX139" s="4">
        <f t="shared" si="1391"/>
        <v>1.5250847809719324E-2</v>
      </c>
      <c r="IY139" s="4">
        <f t="shared" si="1391"/>
        <v>2.4253582015809653E-3</v>
      </c>
      <c r="IZ139" s="4">
        <f t="shared" si="1391"/>
        <v>-2.9748977718374744E-2</v>
      </c>
      <c r="JA139" s="4">
        <f t="shared" si="1382"/>
        <v>1.5296345633986418E-2</v>
      </c>
      <c r="JB139" s="4">
        <f t="shared" si="1363"/>
        <v>-1.1940184060932474E-3</v>
      </c>
      <c r="JC139" s="4">
        <f t="shared" si="1363"/>
        <v>-1.6771009707965648E-2</v>
      </c>
      <c r="JD139" s="4">
        <f t="shared" ref="JD139:LO142" si="1400">JD52-AVERAGE(JD$41:JD$45)</f>
        <v>1.6073095245614216E-2</v>
      </c>
      <c r="JE139" s="4">
        <f t="shared" si="1400"/>
        <v>8.3500743355086702E-3</v>
      </c>
      <c r="JF139" s="4">
        <f t="shared" si="1400"/>
        <v>-1.7181687988764829E-3</v>
      </c>
      <c r="JG139" s="4">
        <f t="shared" si="1400"/>
        <v>4.4427418987378078E-2</v>
      </c>
      <c r="JH139" s="4">
        <f t="shared" si="1400"/>
        <v>1.3311345517243146E-2</v>
      </c>
      <c r="JI139" s="4">
        <f t="shared" si="1400"/>
        <v>2.7813592947519596E-2</v>
      </c>
      <c r="JJ139" s="4">
        <f t="shared" si="1400"/>
        <v>7.5969248936819181E-3</v>
      </c>
      <c r="JK139" s="4">
        <f t="shared" si="1400"/>
        <v>-8.4573978634683075E-3</v>
      </c>
      <c r="JL139" s="4">
        <f t="shared" si="1400"/>
        <v>-2.7681095907611961E-2</v>
      </c>
      <c r="JM139" s="4">
        <f t="shared" si="1400"/>
        <v>-2.3802523521578137E-2</v>
      </c>
      <c r="JN139" s="4">
        <f t="shared" si="1400"/>
        <v>1.2171768512801223E-3</v>
      </c>
      <c r="JO139" s="4">
        <f t="shared" si="1400"/>
        <v>1.0803973351216403E-2</v>
      </c>
      <c r="JP139" s="4">
        <f t="shared" si="1400"/>
        <v>-1.1503804489422496E-3</v>
      </c>
      <c r="JQ139" s="4">
        <f t="shared" si="1400"/>
        <v>-2.6828951718719928E-2</v>
      </c>
      <c r="JR139" s="4">
        <f t="shared" si="1400"/>
        <v>1.5352149425248312E-3</v>
      </c>
      <c r="JS139" s="4">
        <f t="shared" si="1400"/>
        <v>-9.8548176802353109E-3</v>
      </c>
      <c r="JT139" s="4">
        <f t="shared" si="1400"/>
        <v>1.1501273122152822E-2</v>
      </c>
      <c r="JU139" s="4">
        <f t="shared" si="1400"/>
        <v>4.7404809472845026E-4</v>
      </c>
      <c r="JV139" s="4">
        <f t="shared" si="1400"/>
        <v>2.0423421361311735E-2</v>
      </c>
      <c r="JW139" s="4">
        <f t="shared" si="1400"/>
        <v>4.6983219936955738E-3</v>
      </c>
      <c r="JX139" s="4">
        <f t="shared" si="1400"/>
        <v>-3.2259635430059511E-2</v>
      </c>
      <c r="JY139" s="4">
        <f t="shared" si="1400"/>
        <v>-4.238418437930493E-3</v>
      </c>
      <c r="JZ139" s="4">
        <f t="shared" si="1400"/>
        <v>-2.3283100319531569E-2</v>
      </c>
      <c r="KA139" s="4">
        <f t="shared" si="1400"/>
        <v>-5.3855108571040965E-3</v>
      </c>
      <c r="KB139" s="4">
        <f t="shared" si="1400"/>
        <v>1.3366645677611016E-4</v>
      </c>
      <c r="KC139" s="4">
        <f t="shared" si="1400"/>
        <v>2.5754991490347282E-2</v>
      </c>
      <c r="KD139" s="4">
        <f t="shared" si="1400"/>
        <v>2.2806248251828382E-2</v>
      </c>
      <c r="KE139" s="4">
        <f t="shared" si="1400"/>
        <v>-1.4374140599226336E-2</v>
      </c>
      <c r="KF139" s="4">
        <f t="shared" si="1400"/>
        <v>-1.2335085327025022E-2</v>
      </c>
      <c r="KG139" s="4">
        <f t="shared" si="1400"/>
        <v>1.653174561935198E-2</v>
      </c>
      <c r="KH139" s="4">
        <f t="shared" si="1400"/>
        <v>-1.1454276440608346E-2</v>
      </c>
      <c r="KI139" s="4">
        <f t="shared" si="1400"/>
        <v>2.7092251714122767E-3</v>
      </c>
      <c r="KJ139" s="4">
        <f t="shared" si="1400"/>
        <v>7.7552440095949764E-3</v>
      </c>
      <c r="KK139" s="4">
        <f t="shared" si="1400"/>
        <v>1.6321565611536606E-2</v>
      </c>
      <c r="KL139" s="4">
        <f t="shared" si="1400"/>
        <v>4.3806299889730116E-2</v>
      </c>
      <c r="KM139" s="4">
        <f t="shared" si="1400"/>
        <v>9.1910040982630496E-3</v>
      </c>
      <c r="KN139" s="4">
        <f t="shared" si="1400"/>
        <v>4.3968814610746476E-2</v>
      </c>
      <c r="KO139" s="4">
        <f t="shared" si="1400"/>
        <v>4.2791441913440975E-2</v>
      </c>
      <c r="KP139" s="4">
        <f t="shared" si="1400"/>
        <v>5.6848153107593169E-3</v>
      </c>
      <c r="KQ139" s="4">
        <f t="shared" si="1400"/>
        <v>-2.3281833020331036E-3</v>
      </c>
      <c r="KR139" s="4">
        <f t="shared" si="1400"/>
        <v>2.3350088391826059E-2</v>
      </c>
      <c r="KS139" s="4">
        <f t="shared" si="1400"/>
        <v>-7.4278583077832788E-3</v>
      </c>
      <c r="KT139" s="4">
        <f t="shared" si="1400"/>
        <v>5.8801904434527444E-2</v>
      </c>
      <c r="KU139" s="4">
        <f t="shared" si="1400"/>
        <v>2.346851049438727E-4</v>
      </c>
      <c r="KV139" s="4">
        <f t="shared" si="1400"/>
        <v>-6.1842153402074419E-3</v>
      </c>
      <c r="KW139" s="4">
        <f t="shared" si="1400"/>
        <v>6.5602774240254257E-3</v>
      </c>
      <c r="KX139" s="4">
        <f t="shared" si="1400"/>
        <v>-6.453769998613015E-3</v>
      </c>
      <c r="KY139" s="4">
        <f t="shared" si="1400"/>
        <v>8.3564981162925246E-3</v>
      </c>
      <c r="KZ139" s="4">
        <f t="shared" si="1400"/>
        <v>3.9860676709624204E-3</v>
      </c>
      <c r="LA139" s="4">
        <f t="shared" si="1400"/>
        <v>-3.517034690463975E-2</v>
      </c>
      <c r="LB139" s="4">
        <f t="shared" si="1400"/>
        <v>3.4288704182384472E-2</v>
      </c>
      <c r="LC139" s="4">
        <f t="shared" si="1400"/>
        <v>-1.2284934556682562E-2</v>
      </c>
      <c r="LD139" s="4">
        <f t="shared" si="1400"/>
        <v>-8.0703124703331193E-4</v>
      </c>
      <c r="LE139" s="4">
        <f t="shared" si="1400"/>
        <v>-3.2519606566724056E-3</v>
      </c>
      <c r="LF139" s="4">
        <f t="shared" si="1400"/>
        <v>4.2712273340173385E-2</v>
      </c>
      <c r="LG139" s="4">
        <f t="shared" si="1400"/>
        <v>5.1234880826265573E-4</v>
      </c>
      <c r="LH139" s="4">
        <f t="shared" si="1400"/>
        <v>2.2638581662935541E-3</v>
      </c>
      <c r="LI139" s="4">
        <f t="shared" si="1400"/>
        <v>-9.3759093027638712E-3</v>
      </c>
      <c r="LJ139" s="4">
        <f t="shared" si="1400"/>
        <v>4.4568058603540427E-3</v>
      </c>
      <c r="LK139" s="4">
        <f t="shared" si="1400"/>
        <v>-3.3007448075978871E-2</v>
      </c>
      <c r="LL139" s="4">
        <f t="shared" si="1400"/>
        <v>5.5995995803603787E-2</v>
      </c>
      <c r="LM139" s="4">
        <f t="shared" si="1400"/>
        <v>-2.8561570389705207E-2</v>
      </c>
      <c r="LN139" s="4">
        <f t="shared" si="1400"/>
        <v>2.2574140732979542E-3</v>
      </c>
      <c r="LO139" s="4">
        <f t="shared" si="1400"/>
        <v>-2.8694896816282818E-3</v>
      </c>
      <c r="LP139" s="4">
        <f t="shared" si="1392"/>
        <v>-9.756646460988257E-3</v>
      </c>
      <c r="LQ139" s="4">
        <f t="shared" si="1392"/>
        <v>-2.5973381804461265E-2</v>
      </c>
      <c r="LR139" s="4">
        <f t="shared" si="1392"/>
        <v>4.9060731002552663E-2</v>
      </c>
      <c r="LS139" s="4">
        <f t="shared" si="1392"/>
        <v>5.9606896486891423E-3</v>
      </c>
      <c r="LT139" s="4">
        <f t="shared" si="1392"/>
        <v>-9.3664113884306031E-4</v>
      </c>
      <c r="LU139" s="4">
        <f t="shared" si="1392"/>
        <v>5.297834507375733E-3</v>
      </c>
      <c r="LV139" s="4">
        <f t="shared" si="1392"/>
        <v>2.1885013825145988E-2</v>
      </c>
      <c r="LW139" s="4">
        <f t="shared" si="1392"/>
        <v>1.5343485431661535E-2</v>
      </c>
      <c r="LX139" s="4">
        <f t="shared" si="1392"/>
        <v>-1.7249126428303459E-2</v>
      </c>
      <c r="LY139" s="4">
        <f t="shared" si="1392"/>
        <v>-1.0981498900905901E-2</v>
      </c>
      <c r="LZ139" s="4">
        <f t="shared" si="1392"/>
        <v>5.9877975253708436E-2</v>
      </c>
      <c r="MA139" s="4">
        <f t="shared" si="1392"/>
        <v>2.6093247914453131E-2</v>
      </c>
      <c r="MB139" s="4">
        <f t="shared" si="1392"/>
        <v>-1.1845961001727358E-2</v>
      </c>
      <c r="MC139" s="4">
        <f t="shared" si="1392"/>
        <v>-6.8178426592522892E-3</v>
      </c>
      <c r="MD139" s="4">
        <f t="shared" si="1392"/>
        <v>1.2344028586395972E-2</v>
      </c>
      <c r="ME139" s="4">
        <f t="shared" si="1392"/>
        <v>1.4977544621343325E-2</v>
      </c>
      <c r="MF139" s="4">
        <f t="shared" si="1392"/>
        <v>8.525981788999425E-3</v>
      </c>
      <c r="MG139" s="4">
        <f t="shared" si="1392"/>
        <v>1.8151465501533175E-2</v>
      </c>
      <c r="MH139" s="4">
        <f t="shared" si="1392"/>
        <v>1.6597825403571263E-2</v>
      </c>
      <c r="MI139" s="4">
        <f t="shared" si="1392"/>
        <v>1.468114181594667E-2</v>
      </c>
      <c r="MJ139" s="4">
        <f t="shared" si="1392"/>
        <v>9.5538163625014438E-2</v>
      </c>
      <c r="MK139" s="4">
        <f t="shared" si="1392"/>
        <v>-1.2459253788308949E-2</v>
      </c>
      <c r="ML139" s="4">
        <f t="shared" si="1392"/>
        <v>3.6027925417599182E-3</v>
      </c>
      <c r="MM139" s="4">
        <f t="shared" si="1392"/>
        <v>-7.8210214264741451E-3</v>
      </c>
      <c r="MN139" s="4">
        <f t="shared" si="1392"/>
        <v>2.1740092148692585E-2</v>
      </c>
      <c r="MO139" s="4">
        <f t="shared" si="1392"/>
        <v>1.9053427825010773E-2</v>
      </c>
      <c r="MP139" s="4">
        <f t="shared" si="1392"/>
        <v>-2.0385754336615068E-2</v>
      </c>
      <c r="MQ139" s="4">
        <f t="shared" si="1392"/>
        <v>-6.402906138526258E-3</v>
      </c>
      <c r="MR139" s="4">
        <f t="shared" si="1392"/>
        <v>-1.6227162744635612E-3</v>
      </c>
      <c r="MS139" s="4">
        <f t="shared" si="1392"/>
        <v>-1.930035501254525E-3</v>
      </c>
      <c r="MT139" s="4">
        <f t="shared" si="1392"/>
        <v>1.754139839323187E-2</v>
      </c>
      <c r="MU139" s="4">
        <f t="shared" si="1392"/>
        <v>1.3720311725466169E-2</v>
      </c>
      <c r="MV139" s="4">
        <f t="shared" si="1392"/>
        <v>-2.8406988757566615E-2</v>
      </c>
      <c r="MW139" s="4">
        <f t="shared" si="1392"/>
        <v>4.7590952948225719E-2</v>
      </c>
      <c r="MX139" s="4">
        <f t="shared" si="1392"/>
        <v>2.0602804212073261E-2</v>
      </c>
      <c r="MY139" s="4">
        <f t="shared" si="1392"/>
        <v>-2.673332537471074E-2</v>
      </c>
      <c r="MZ139" s="4">
        <f t="shared" si="1392"/>
        <v>4.9004779274915526E-2</v>
      </c>
      <c r="NA139" s="4">
        <f t="shared" si="1392"/>
        <v>7.4124828721765343E-4</v>
      </c>
      <c r="NB139" s="4">
        <f t="shared" si="1392"/>
        <v>-2.7762565793652622E-2</v>
      </c>
      <c r="NC139" s="4">
        <f t="shared" si="1392"/>
        <v>2.8493944825006653E-2</v>
      </c>
      <c r="ND139" s="4">
        <f t="shared" si="1392"/>
        <v>-9.0443167419748368E-4</v>
      </c>
      <c r="NE139" s="4">
        <f t="shared" si="1392"/>
        <v>-9.1639481630096439E-3</v>
      </c>
      <c r="NF139" s="4">
        <f t="shared" si="1392"/>
        <v>3.9837240643197953E-3</v>
      </c>
      <c r="NG139" s="4">
        <f t="shared" si="1392"/>
        <v>1.7211569076243697E-3</v>
      </c>
      <c r="NH139" s="4">
        <f t="shared" si="1392"/>
        <v>-1.1559870921110722E-2</v>
      </c>
      <c r="NI139" s="4">
        <f t="shared" si="1392"/>
        <v>-2.0922520938905496E-3</v>
      </c>
      <c r="NJ139" s="4">
        <f t="shared" si="1392"/>
        <v>-6.1141060538831699E-3</v>
      </c>
      <c r="NK139" s="4">
        <f t="shared" si="1392"/>
        <v>1.9233372238567584E-4</v>
      </c>
      <c r="NL139" s="4">
        <f t="shared" si="1392"/>
        <v>6.4778798443691247E-3</v>
      </c>
      <c r="NM139" s="4">
        <f t="shared" si="1392"/>
        <v>-2.8192707959801482E-2</v>
      </c>
      <c r="NN139" s="4">
        <f t="shared" si="1392"/>
        <v>6.1937647013553055E-3</v>
      </c>
      <c r="NO139" s="4">
        <f t="shared" si="1392"/>
        <v>2.5906361748923969E-3</v>
      </c>
      <c r="NP139" s="4">
        <f t="shared" si="1392"/>
        <v>4.4295573134848359E-3</v>
      </c>
      <c r="NQ139" s="4">
        <f t="shared" si="1392"/>
        <v>6.9545824381234593E-3</v>
      </c>
      <c r="NR139" s="4">
        <f t="shared" si="1392"/>
        <v>2.9192709001527616E-2</v>
      </c>
      <c r="NS139" s="4">
        <f t="shared" si="1392"/>
        <v>1.2686692950772467E-2</v>
      </c>
      <c r="NT139" s="4">
        <f t="shared" si="1392"/>
        <v>-2.5121296582370355E-2</v>
      </c>
      <c r="NU139" s="4">
        <f t="shared" si="1392"/>
        <v>-5.7572573821242992E-3</v>
      </c>
      <c r="NV139" s="4">
        <f t="shared" si="1392"/>
        <v>-5.8346146435290878E-3</v>
      </c>
      <c r="NW139" s="4">
        <f t="shared" si="1392"/>
        <v>3.5240469238975842E-3</v>
      </c>
      <c r="NX139" s="4">
        <f t="shared" si="1392"/>
        <v>4.3008768948268772E-2</v>
      </c>
      <c r="NY139" s="4">
        <f t="shared" si="1383"/>
        <v>4.7463233968580452E-2</v>
      </c>
      <c r="NZ139" s="4">
        <f t="shared" si="1366"/>
        <v>4.439067639016055E-3</v>
      </c>
      <c r="OA139" s="4">
        <f t="shared" si="1366"/>
        <v>-2.3619936256782235E-2</v>
      </c>
      <c r="OB139" s="4">
        <f t="shared" ref="OB139:QM142" si="1401">OB52-AVERAGE(OB$41:OB$45)</f>
        <v>-3.8075614774988045E-3</v>
      </c>
      <c r="OC139" s="4">
        <f t="shared" si="1401"/>
        <v>4.4712115838775055E-3</v>
      </c>
      <c r="OD139" s="4">
        <f t="shared" si="1401"/>
        <v>6.0793840938625551E-3</v>
      </c>
      <c r="OE139" s="4">
        <f t="shared" si="1401"/>
        <v>6.5105917290521923E-3</v>
      </c>
      <c r="OF139" s="4">
        <f t="shared" si="1401"/>
        <v>1.1526224574030972E-2</v>
      </c>
      <c r="OG139" s="4">
        <f t="shared" si="1401"/>
        <v>-5.3509332637201895E-2</v>
      </c>
      <c r="OH139" s="4">
        <f t="shared" si="1401"/>
        <v>-1.6251513374594333E-2</v>
      </c>
      <c r="OI139" s="4">
        <f t="shared" si="1401"/>
        <v>2.1820411253163856E-2</v>
      </c>
      <c r="OJ139" s="4">
        <f t="shared" si="1401"/>
        <v>2.4822445554290553E-2</v>
      </c>
      <c r="OK139" s="4">
        <f t="shared" si="1401"/>
        <v>2.3625449954778194E-3</v>
      </c>
      <c r="OL139" s="4">
        <f t="shared" si="1401"/>
        <v>8.8449937143143982E-3</v>
      </c>
      <c r="OM139" s="4">
        <f t="shared" si="1401"/>
        <v>6.8758307190422818E-3</v>
      </c>
      <c r="ON139" s="4">
        <f t="shared" si="1401"/>
        <v>2.8204565354506914E-3</v>
      </c>
      <c r="OO139" s="4">
        <f t="shared" si="1401"/>
        <v>-3.4730075789843953E-2</v>
      </c>
      <c r="OP139" s="4">
        <f t="shared" si="1401"/>
        <v>-1.9691377653392808E-2</v>
      </c>
      <c r="OQ139" s="4">
        <f t="shared" si="1401"/>
        <v>6.8930346982756384E-4</v>
      </c>
      <c r="OR139" s="4">
        <f t="shared" si="1401"/>
        <v>-3.6468458454781645E-2</v>
      </c>
      <c r="OS139" s="4">
        <f t="shared" si="1401"/>
        <v>-4.543925645093887E-3</v>
      </c>
      <c r="OT139" s="4">
        <f t="shared" si="1401"/>
        <v>1.0262193661271206E-2</v>
      </c>
      <c r="OU139" s="4">
        <f t="shared" si="1401"/>
        <v>-1.6638230581190322E-2</v>
      </c>
      <c r="OV139" s="4">
        <f t="shared" si="1401"/>
        <v>-1.1555554962213416E-2</v>
      </c>
      <c r="OW139" s="4">
        <f t="shared" si="1401"/>
        <v>-1.5909125395765864E-2</v>
      </c>
      <c r="OX139" s="4">
        <f t="shared" si="1401"/>
        <v>-2.8568426411842624E-3</v>
      </c>
      <c r="OY139" s="4">
        <f t="shared" si="1401"/>
        <v>2.6833316305275065E-2</v>
      </c>
      <c r="OZ139" s="4">
        <f t="shared" si="1401"/>
        <v>-1.3752684816490852E-2</v>
      </c>
      <c r="PA139" s="4">
        <f t="shared" si="1401"/>
        <v>4.9484160290111136E-2</v>
      </c>
      <c r="PB139" s="4">
        <f t="shared" si="1401"/>
        <v>-8.6881671855820099E-3</v>
      </c>
      <c r="PC139" s="4">
        <f t="shared" si="1401"/>
        <v>-5.7799083741728263E-2</v>
      </c>
      <c r="PD139" s="4">
        <f t="shared" si="1401"/>
        <v>2.1485425318251709E-2</v>
      </c>
      <c r="PE139" s="4">
        <f t="shared" si="1401"/>
        <v>2.0081087653391581E-4</v>
      </c>
      <c r="PF139" s="4">
        <f t="shared" si="1401"/>
        <v>-1.9627538530731362E-2</v>
      </c>
      <c r="PG139" s="4">
        <f t="shared" si="1401"/>
        <v>1.6592508539808769E-2</v>
      </c>
      <c r="PH139" s="4">
        <f t="shared" si="1401"/>
        <v>1.1168249614222083E-2</v>
      </c>
      <c r="PI139" s="4">
        <f t="shared" si="1401"/>
        <v>1.1493160723716405E-2</v>
      </c>
      <c r="PJ139" s="4">
        <f t="shared" si="1401"/>
        <v>-1.5527558968036504E-2</v>
      </c>
      <c r="PK139" s="4">
        <f t="shared" si="1401"/>
        <v>4.3190695854400385E-4</v>
      </c>
      <c r="PL139" s="4">
        <f t="shared" si="1401"/>
        <v>1.4212731906808494E-3</v>
      </c>
      <c r="PM139" s="4">
        <f t="shared" si="1401"/>
        <v>-3.4637652379658726E-2</v>
      </c>
      <c r="PN139" s="4">
        <f t="shared" si="1401"/>
        <v>1.9372245671839691E-2</v>
      </c>
      <c r="PO139" s="4">
        <f t="shared" si="1401"/>
        <v>1.0742333932578823E-2</v>
      </c>
      <c r="PP139" s="4">
        <f t="shared" si="1401"/>
        <v>-1.9581257853914825E-2</v>
      </c>
      <c r="PQ139" s="4">
        <f t="shared" si="1401"/>
        <v>3.7387532071620412E-2</v>
      </c>
      <c r="PR139" s="4">
        <f t="shared" si="1401"/>
        <v>1.8191834754400938E-2</v>
      </c>
      <c r="PS139" s="4">
        <f t="shared" si="1401"/>
        <v>2.4478876876698377E-2</v>
      </c>
      <c r="PT139" s="4">
        <f t="shared" si="1401"/>
        <v>-5.4067714107822436E-3</v>
      </c>
      <c r="PU139" s="4">
        <f t="shared" si="1401"/>
        <v>-1.4513887422264241E-2</v>
      </c>
      <c r="PV139" s="4">
        <f t="shared" si="1401"/>
        <v>8.3311492447575505E-3</v>
      </c>
      <c r="PW139" s="4">
        <f t="shared" si="1401"/>
        <v>6.970661157112196E-3</v>
      </c>
      <c r="PX139" s="4">
        <f t="shared" si="1401"/>
        <v>-4.9248529255389722E-2</v>
      </c>
      <c r="PY139" s="4">
        <f t="shared" si="1401"/>
        <v>3.3663045030517168E-2</v>
      </c>
      <c r="PZ139" s="4">
        <f t="shared" si="1401"/>
        <v>1.0216722735338541E-3</v>
      </c>
      <c r="QA139" s="4">
        <f t="shared" si="1401"/>
        <v>-2.8392790190077899E-2</v>
      </c>
      <c r="QB139" s="4">
        <f t="shared" si="1401"/>
        <v>-3.7746853996686505E-3</v>
      </c>
      <c r="QC139" s="4">
        <f t="shared" si="1401"/>
        <v>3.2036736481951961E-3</v>
      </c>
      <c r="QD139" s="4">
        <f t="shared" si="1401"/>
        <v>-2.1961840656841199E-3</v>
      </c>
      <c r="QE139" s="4">
        <f t="shared" si="1401"/>
        <v>4.3975857807174445E-2</v>
      </c>
      <c r="QF139" s="4">
        <f t="shared" si="1401"/>
        <v>8.5014759283494667E-2</v>
      </c>
      <c r="QG139" s="4">
        <f t="shared" si="1401"/>
        <v>2.2120747466813171E-2</v>
      </c>
      <c r="QH139" s="4">
        <f t="shared" si="1401"/>
        <v>-2.0706712027135619E-2</v>
      </c>
      <c r="QI139" s="4">
        <f t="shared" si="1401"/>
        <v>-1.9130689767915123E-2</v>
      </c>
      <c r="QJ139" s="4">
        <f t="shared" si="1401"/>
        <v>-6.741031811677887E-3</v>
      </c>
      <c r="QK139" s="4">
        <f t="shared" si="1401"/>
        <v>2.7156907554522422E-3</v>
      </c>
      <c r="QL139" s="4">
        <f t="shared" si="1401"/>
        <v>-1.1074020590544374E-2</v>
      </c>
      <c r="QM139" s="4">
        <f t="shared" si="1401"/>
        <v>-6.0120076265763106E-3</v>
      </c>
      <c r="QN139" s="4">
        <f t="shared" si="1393"/>
        <v>1.2468960817929369E-4</v>
      </c>
      <c r="QO139" s="4">
        <f t="shared" si="1393"/>
        <v>-4.5508350114878485E-3</v>
      </c>
      <c r="QP139" s="4">
        <f t="shared" si="1393"/>
        <v>3.9045596060706789E-2</v>
      </c>
      <c r="QQ139" s="4">
        <f t="shared" si="1393"/>
        <v>4.5095847741784181E-4</v>
      </c>
      <c r="QR139" s="4">
        <f t="shared" si="1393"/>
        <v>-2.335076439952842E-2</v>
      </c>
      <c r="QS139" s="4">
        <f t="shared" si="1393"/>
        <v>1.3262498911223372E-2</v>
      </c>
      <c r="QT139" s="4">
        <f t="shared" si="1393"/>
        <v>5.9858793174127562E-3</v>
      </c>
      <c r="QU139" s="4">
        <f t="shared" si="1393"/>
        <v>-1.5672690445500105E-2</v>
      </c>
      <c r="QV139" s="4">
        <f t="shared" si="1393"/>
        <v>-3.2192481174948152E-3</v>
      </c>
      <c r="QW139" s="4">
        <f t="shared" si="1393"/>
        <v>-5.4433025554551876E-4</v>
      </c>
      <c r="QX139" s="4">
        <f t="shared" si="1393"/>
        <v>3.4377150325197954E-2</v>
      </c>
      <c r="QY139" s="4">
        <f t="shared" si="1393"/>
        <v>1.2366272254991952E-2</v>
      </c>
      <c r="QZ139" s="4">
        <f t="shared" si="1393"/>
        <v>8.4318070543770249E-3</v>
      </c>
      <c r="RA139" s="4">
        <f t="shared" si="1393"/>
        <v>-1.2781707770309923E-2</v>
      </c>
      <c r="RB139" s="4">
        <f t="shared" si="1393"/>
        <v>9.0820454432318024E-3</v>
      </c>
      <c r="RC139" s="4">
        <f t="shared" si="1393"/>
        <v>-9.1994493933545991E-3</v>
      </c>
      <c r="RD139" s="4">
        <f t="shared" si="1393"/>
        <v>-2.609224060410328E-2</v>
      </c>
      <c r="RE139" s="4">
        <f t="shared" si="1393"/>
        <v>3.1184649790782934E-2</v>
      </c>
      <c r="RF139" s="4">
        <f t="shared" si="1393"/>
        <v>-2.9339615404668914E-3</v>
      </c>
      <c r="RG139" s="4">
        <f t="shared" si="1393"/>
        <v>9.222258009169218E-3</v>
      </c>
      <c r="RH139" s="4">
        <f t="shared" si="1393"/>
        <v>1.3407040344343925E-2</v>
      </c>
      <c r="RI139" s="4">
        <f t="shared" si="1393"/>
        <v>3.9925303568024741E-3</v>
      </c>
      <c r="RJ139" s="4">
        <f t="shared" si="1393"/>
        <v>-4.1946911306821521E-3</v>
      </c>
      <c r="RK139" s="4">
        <f t="shared" si="1393"/>
        <v>6.3866968788578162E-3</v>
      </c>
      <c r="RL139" s="4">
        <f t="shared" si="1393"/>
        <v>-3.1898771061832913E-2</v>
      </c>
      <c r="RM139" s="4">
        <f t="shared" si="1393"/>
        <v>4.2746524459253065E-3</v>
      </c>
      <c r="RN139" s="4">
        <f t="shared" si="1393"/>
        <v>9.2985389909704258E-3</v>
      </c>
      <c r="RO139" s="4">
        <f t="shared" si="1393"/>
        <v>8.8026985254151778E-3</v>
      </c>
      <c r="RP139" s="4">
        <f t="shared" si="1393"/>
        <v>-2.6826879841305776E-2</v>
      </c>
      <c r="RQ139" s="4">
        <f t="shared" si="1393"/>
        <v>-9.0074889765769522E-3</v>
      </c>
      <c r="RR139" s="4">
        <f t="shared" si="1393"/>
        <v>-5.3857693451096478E-3</v>
      </c>
      <c r="RS139" s="4">
        <f t="shared" si="1393"/>
        <v>-7.7802185470932823E-3</v>
      </c>
      <c r="RT139" s="4">
        <f t="shared" si="1393"/>
        <v>9.0551767687139118E-3</v>
      </c>
      <c r="RU139" s="4">
        <f t="shared" si="1393"/>
        <v>4.6915259829215438E-3</v>
      </c>
      <c r="RV139" s="4">
        <f t="shared" si="1393"/>
        <v>2.569840448766985E-2</v>
      </c>
      <c r="RW139" s="4">
        <f t="shared" si="1393"/>
        <v>-1.4614058620823208E-2</v>
      </c>
      <c r="RX139" s="4">
        <f t="shared" si="1393"/>
        <v>-4.3502752718536982E-3</v>
      </c>
      <c r="RY139" s="4">
        <f t="shared" si="1393"/>
        <v>1.0305101311781058E-2</v>
      </c>
      <c r="RZ139" s="4">
        <f t="shared" si="1393"/>
        <v>-3.4869289470833419E-2</v>
      </c>
      <c r="SA139" s="4">
        <f t="shared" si="1393"/>
        <v>6.4604401719243146E-3</v>
      </c>
      <c r="SB139" s="4">
        <f t="shared" si="1393"/>
        <v>6.3062364570038122E-3</v>
      </c>
      <c r="SC139" s="4">
        <f t="shared" si="1393"/>
        <v>-3.5099646481623489E-2</v>
      </c>
      <c r="SD139" s="4">
        <f t="shared" si="1393"/>
        <v>7.3067930194443839E-2</v>
      </c>
      <c r="SE139" s="4">
        <f t="shared" si="1393"/>
        <v>-1.5154554325837566E-2</v>
      </c>
      <c r="SF139" s="4">
        <f t="shared" si="1393"/>
        <v>1.8895898110018409E-3</v>
      </c>
      <c r="SG139" s="4">
        <f t="shared" si="1393"/>
        <v>-2.0161971539351606E-3</v>
      </c>
      <c r="SH139" s="4">
        <f t="shared" si="1393"/>
        <v>1.2903029837875276E-2</v>
      </c>
      <c r="SI139" s="4">
        <f t="shared" si="1393"/>
        <v>1.5807402113749056E-3</v>
      </c>
      <c r="SJ139" s="4">
        <f t="shared" si="1393"/>
        <v>-7.2054850302028881E-3</v>
      </c>
      <c r="SK139" s="4">
        <f t="shared" si="1393"/>
        <v>-2.8191514614579857E-2</v>
      </c>
      <c r="SL139" s="4">
        <f t="shared" si="1393"/>
        <v>-2.217094792662094E-2</v>
      </c>
      <c r="SM139" s="4">
        <f t="shared" si="1393"/>
        <v>7.4046317080936237E-3</v>
      </c>
      <c r="SN139" s="4">
        <f t="shared" si="1393"/>
        <v>-2.5775233467982935E-2</v>
      </c>
      <c r="SO139" s="4">
        <f t="shared" si="1393"/>
        <v>-2.4209303539637645E-4</v>
      </c>
      <c r="SP139" s="4">
        <f t="shared" si="1393"/>
        <v>-2.1262442619966943E-4</v>
      </c>
      <c r="SQ139" s="4">
        <f t="shared" si="1393"/>
        <v>-1.9489507250134187E-2</v>
      </c>
      <c r="SR139" s="4">
        <f t="shared" si="1393"/>
        <v>-4.7914323551224158E-3</v>
      </c>
      <c r="SS139" s="4">
        <f t="shared" si="1393"/>
        <v>-2.6325140232274481E-2</v>
      </c>
      <c r="ST139" s="4">
        <f t="shared" si="1393"/>
        <v>-5.0267505077783515E-3</v>
      </c>
      <c r="SU139" s="4">
        <f t="shared" si="1393"/>
        <v>-2.9436106801370202E-3</v>
      </c>
      <c r="SV139" s="4">
        <f t="shared" si="1393"/>
        <v>-6.1991350865603003E-3</v>
      </c>
      <c r="SW139" s="4">
        <f t="shared" si="1384"/>
        <v>-2.0655501055262909E-2</v>
      </c>
      <c r="SX139" s="4">
        <f t="shared" si="1369"/>
        <v>5.0861478642204114E-3</v>
      </c>
      <c r="SY139" s="4">
        <f t="shared" si="1369"/>
        <v>-2.775359915975709E-2</v>
      </c>
      <c r="SZ139" s="4">
        <f t="shared" ref="SZ139:VK142" si="1402">SZ52-AVERAGE(SZ$41:SZ$45)</f>
        <v>-5.0654780806386412E-2</v>
      </c>
      <c r="TA139" s="4">
        <f t="shared" si="1402"/>
        <v>-1.6987463294639033E-2</v>
      </c>
      <c r="TB139" s="4">
        <f t="shared" si="1402"/>
        <v>2.6118220263037753E-3</v>
      </c>
      <c r="TC139" s="4">
        <f t="shared" si="1402"/>
        <v>-2.3310222775450199E-2</v>
      </c>
      <c r="TD139" s="4">
        <f t="shared" si="1402"/>
        <v>-4.6199434768163707E-3</v>
      </c>
      <c r="TE139" s="4">
        <f t="shared" si="1402"/>
        <v>1.0857486620785948E-2</v>
      </c>
      <c r="TF139" s="4">
        <f t="shared" si="1402"/>
        <v>-1.9890956145926286E-2</v>
      </c>
      <c r="TG139" s="4">
        <f t="shared" si="1402"/>
        <v>1.3064567115253674E-2</v>
      </c>
      <c r="TH139" s="4">
        <f t="shared" si="1402"/>
        <v>1.3136234799105352E-3</v>
      </c>
      <c r="TI139" s="4">
        <f t="shared" si="1402"/>
        <v>-1.0605181780119943E-2</v>
      </c>
      <c r="TJ139" s="4">
        <f t="shared" si="1402"/>
        <v>3.7411778809869331E-2</v>
      </c>
      <c r="TK139" s="4">
        <f t="shared" si="1402"/>
        <v>-9.245687083467069E-3</v>
      </c>
      <c r="TL139" s="4">
        <f t="shared" si="1402"/>
        <v>-1.7551142755546777E-2</v>
      </c>
      <c r="TM139" s="4">
        <f t="shared" si="1402"/>
        <v>4.6188100873295317E-3</v>
      </c>
      <c r="TN139" s="4">
        <f t="shared" si="1402"/>
        <v>9.1420123180908867E-3</v>
      </c>
      <c r="TO139" s="4">
        <f t="shared" si="1402"/>
        <v>-1.5138494228699824E-3</v>
      </c>
      <c r="TP139" s="4">
        <f t="shared" si="1402"/>
        <v>2.5691833584416305E-4</v>
      </c>
      <c r="TQ139" s="4">
        <f t="shared" si="1402"/>
        <v>-1.1128575857865539E-2</v>
      </c>
      <c r="TR139" s="4">
        <f t="shared" si="1402"/>
        <v>6.5201007107716681E-3</v>
      </c>
      <c r="TS139" s="4">
        <f t="shared" si="1402"/>
        <v>2.8086558586101439E-2</v>
      </c>
      <c r="TT139" s="4">
        <f t="shared" si="1402"/>
        <v>-6.6089527854349336E-3</v>
      </c>
      <c r="TU139" s="4">
        <f t="shared" si="1402"/>
        <v>2.1812599065944883E-2</v>
      </c>
      <c r="TV139" s="4">
        <f t="shared" si="1402"/>
        <v>-2.5552138333383985E-3</v>
      </c>
      <c r="TW139" s="4">
        <f t="shared" si="1402"/>
        <v>-2.6962666561105818E-3</v>
      </c>
      <c r="TX139" s="4">
        <f t="shared" si="1402"/>
        <v>-3.1061603132793505E-2</v>
      </c>
      <c r="TY139" s="4">
        <f t="shared" si="1402"/>
        <v>8.8050947496251288E-3</v>
      </c>
      <c r="TZ139" s="4">
        <f t="shared" si="1402"/>
        <v>-2.6360417577483045E-2</v>
      </c>
      <c r="UA139" s="4">
        <f t="shared" si="1402"/>
        <v>-1.7815927600729066E-2</v>
      </c>
      <c r="UB139" s="4">
        <f t="shared" si="1402"/>
        <v>0.12643504119793489</v>
      </c>
      <c r="UC139" s="4">
        <f t="shared" si="1402"/>
        <v>-1.4566232027462843E-2</v>
      </c>
      <c r="UD139" s="4">
        <f t="shared" si="1402"/>
        <v>4.7242437219940274E-3</v>
      </c>
      <c r="UE139" s="4">
        <f t="shared" si="1402"/>
        <v>-1.2404955777061074E-2</v>
      </c>
      <c r="UF139" s="4">
        <f t="shared" si="1402"/>
        <v>6.3326884863552264E-3</v>
      </c>
      <c r="UG139" s="4">
        <f t="shared" si="1402"/>
        <v>4.5296959101034026E-3</v>
      </c>
      <c r="UH139" s="4">
        <f t="shared" si="1402"/>
        <v>-2.039086616085968E-2</v>
      </c>
      <c r="UI139" s="4">
        <f t="shared" si="1402"/>
        <v>1.7586393992672748E-3</v>
      </c>
      <c r="UJ139" s="4">
        <f t="shared" si="1402"/>
        <v>-1.3572553377668279E-3</v>
      </c>
      <c r="UK139" s="4">
        <f t="shared" si="1402"/>
        <v>-9.0083809599591988E-3</v>
      </c>
      <c r="UL139" s="4">
        <f t="shared" si="1402"/>
        <v>1.0291160190481133E-2</v>
      </c>
      <c r="UM139" s="4">
        <f t="shared" si="1402"/>
        <v>1.9426309083886643E-3</v>
      </c>
      <c r="UN139" s="4">
        <f t="shared" si="1402"/>
        <v>-2.5720386544123827E-2</v>
      </c>
      <c r="UO139" s="4">
        <f t="shared" si="1402"/>
        <v>3.7543412409612341E-3</v>
      </c>
      <c r="UP139" s="4">
        <f t="shared" si="1402"/>
        <v>-3.5647884827931152E-2</v>
      </c>
      <c r="UQ139" s="4">
        <f t="shared" si="1402"/>
        <v>-1.1723526911444801E-2</v>
      </c>
      <c r="UR139" s="4">
        <f t="shared" si="1402"/>
        <v>2.433277993325644E-2</v>
      </c>
      <c r="US139" s="4">
        <f t="shared" si="1402"/>
        <v>1.0578074080624515E-3</v>
      </c>
      <c r="UT139" s="4">
        <f t="shared" si="1402"/>
        <v>1.9044620152831364E-2</v>
      </c>
      <c r="UU139" s="4">
        <f t="shared" si="1402"/>
        <v>3.553996448874177E-2</v>
      </c>
      <c r="UV139" s="4">
        <f t="shared" si="1402"/>
        <v>1.5238267574270822E-2</v>
      </c>
      <c r="UW139" s="4">
        <f t="shared" si="1402"/>
        <v>-3.7590351199909369E-3</v>
      </c>
      <c r="UX139" s="4">
        <f t="shared" si="1402"/>
        <v>-1.1421261020172272E-2</v>
      </c>
      <c r="UY139" s="4">
        <f t="shared" si="1402"/>
        <v>-8.705093071415964E-3</v>
      </c>
      <c r="UZ139" s="4">
        <f t="shared" si="1402"/>
        <v>1.8501392237368543E-3</v>
      </c>
      <c r="VA139" s="4">
        <f t="shared" si="1402"/>
        <v>1.174639747652776E-2</v>
      </c>
      <c r="VB139" s="4">
        <f t="shared" si="1402"/>
        <v>7.0003856416694073E-3</v>
      </c>
      <c r="VC139" s="4">
        <f t="shared" si="1402"/>
        <v>-2.0785268794672102E-3</v>
      </c>
      <c r="VD139" s="4">
        <f t="shared" si="1402"/>
        <v>-2.7094530719527334E-3</v>
      </c>
      <c r="VE139" s="4">
        <f t="shared" si="1402"/>
        <v>-2.3367946791861827E-3</v>
      </c>
      <c r="VF139" s="4">
        <f t="shared" si="1402"/>
        <v>-2.5823960415688224E-3</v>
      </c>
      <c r="VG139" s="4">
        <f t="shared" si="1402"/>
        <v>-2.0427719101349554E-2</v>
      </c>
      <c r="VH139" s="4">
        <f t="shared" si="1402"/>
        <v>-1.3095028264595548E-2</v>
      </c>
      <c r="VI139" s="4">
        <f t="shared" si="1402"/>
        <v>5.5905518523865824E-3</v>
      </c>
      <c r="VJ139" s="4">
        <f t="shared" si="1402"/>
        <v>-1.3548514141372005E-2</v>
      </c>
      <c r="VK139" s="4">
        <f t="shared" si="1402"/>
        <v>7.5474530012095628E-3</v>
      </c>
      <c r="VL139" s="4">
        <f t="shared" si="1394"/>
        <v>-1.7037787263736611E-2</v>
      </c>
      <c r="VM139" s="4">
        <f t="shared" si="1394"/>
        <v>-1.1556394639470821E-2</v>
      </c>
      <c r="VN139" s="4">
        <f t="shared" si="1394"/>
        <v>3.9649363674507197E-3</v>
      </c>
      <c r="VO139" s="4">
        <f t="shared" si="1394"/>
        <v>-2.0168998099298818E-3</v>
      </c>
      <c r="VP139" s="4">
        <f t="shared" si="1394"/>
        <v>-6.2314087928133245E-3</v>
      </c>
      <c r="VQ139" s="4">
        <f t="shared" si="1394"/>
        <v>-5.3473024206069234E-3</v>
      </c>
      <c r="VR139" s="4">
        <f t="shared" si="1394"/>
        <v>1.2618098097632307E-3</v>
      </c>
      <c r="VS139" s="4">
        <f t="shared" si="1394"/>
        <v>-2.933895287362049E-2</v>
      </c>
      <c r="VT139" s="4">
        <f t="shared" si="1394"/>
        <v>-8.1896453795156383E-3</v>
      </c>
      <c r="VU139" s="4">
        <f t="shared" si="1394"/>
        <v>1.4558531495291255E-2</v>
      </c>
      <c r="VV139" s="4">
        <f t="shared" si="1394"/>
        <v>-4.795891482442291E-3</v>
      </c>
      <c r="VW139" s="4">
        <f t="shared" si="1394"/>
        <v>7.1120192898962119E-3</v>
      </c>
      <c r="VX139" s="4">
        <f t="shared" si="1394"/>
        <v>-7.5682106357339114E-3</v>
      </c>
      <c r="VY139" s="4">
        <f t="shared" si="1394"/>
        <v>-3.1603028904225085E-3</v>
      </c>
      <c r="VZ139" s="4">
        <f t="shared" si="1394"/>
        <v>9.5809783570589089E-3</v>
      </c>
      <c r="WA139" s="4">
        <f t="shared" si="1394"/>
        <v>-2.7080563293373949E-2</v>
      </c>
      <c r="WB139" s="4">
        <f t="shared" si="1394"/>
        <v>2.2027190260160659E-2</v>
      </c>
      <c r="WC139" s="4">
        <f t="shared" si="1394"/>
        <v>-2.7636573975550784E-3</v>
      </c>
      <c r="WD139" s="4">
        <f t="shared" si="1394"/>
        <v>-3.2980813440314748E-4</v>
      </c>
      <c r="WE139" s="4">
        <f t="shared" si="1394"/>
        <v>-2.5571425929368508E-3</v>
      </c>
      <c r="WF139" s="4">
        <f t="shared" si="1394"/>
        <v>-1.800590083454091E-4</v>
      </c>
      <c r="WG139" s="4">
        <f t="shared" si="1394"/>
        <v>-2.2607128762514084E-2</v>
      </c>
      <c r="WH139" s="4">
        <f t="shared" si="1394"/>
        <v>-2.265423181252698E-2</v>
      </c>
      <c r="WI139" s="4">
        <f t="shared" si="1394"/>
        <v>-5.9998662350472737E-3</v>
      </c>
      <c r="WJ139" s="4">
        <f t="shared" si="1394"/>
        <v>-5.7996705922783174E-3</v>
      </c>
      <c r="WK139" s="4">
        <f t="shared" si="1394"/>
        <v>-3.7085849583085077E-2</v>
      </c>
      <c r="WL139" s="4">
        <f t="shared" si="1394"/>
        <v>8.2784049607445617E-3</v>
      </c>
      <c r="WM139" s="4">
        <f t="shared" si="1394"/>
        <v>-2.3481465525012186E-2</v>
      </c>
      <c r="WN139" s="4">
        <f t="shared" si="1394"/>
        <v>1.0979374259557449E-3</v>
      </c>
      <c r="WO139" s="4">
        <f t="shared" si="1394"/>
        <v>-9.8986909441533526E-3</v>
      </c>
      <c r="WP139" s="4">
        <f t="shared" si="1394"/>
        <v>-1.1305576368547808E-2</v>
      </c>
      <c r="WQ139" s="4">
        <f t="shared" si="1394"/>
        <v>8.9964837393754458E-3</v>
      </c>
      <c r="WR139" s="4">
        <f t="shared" si="1394"/>
        <v>1.3256074558583193E-2</v>
      </c>
      <c r="WS139" s="4">
        <f t="shared" si="1394"/>
        <v>-7.7895773379114443E-3</v>
      </c>
      <c r="WT139" s="4">
        <f t="shared" si="1394"/>
        <v>3.4979884535817858E-2</v>
      </c>
      <c r="WU139" s="4">
        <f t="shared" si="1394"/>
        <v>-5.2874508879521893E-2</v>
      </c>
      <c r="WV139" s="4">
        <f t="shared" si="1394"/>
        <v>1.8397563097832682E-2</v>
      </c>
      <c r="WW139" s="4">
        <f t="shared" si="1394"/>
        <v>-3.2048093181118106E-2</v>
      </c>
      <c r="WX139" s="4">
        <f t="shared" si="1394"/>
        <v>1.0388748387806941E-2</v>
      </c>
      <c r="WY139" s="4">
        <f t="shared" si="1394"/>
        <v>9.9610697689326809E-3</v>
      </c>
      <c r="WZ139" s="4">
        <f t="shared" si="1394"/>
        <v>-3.9406803963862452E-3</v>
      </c>
      <c r="XA139" s="4">
        <f t="shared" si="1394"/>
        <v>4.0459269947258694E-2</v>
      </c>
      <c r="XB139" s="4">
        <f t="shared" si="1394"/>
        <v>-1.7936570076913485E-2</v>
      </c>
      <c r="XC139" s="4">
        <f t="shared" si="1394"/>
        <v>-3.8476202348424506E-3</v>
      </c>
      <c r="XD139" s="4">
        <f t="shared" si="1394"/>
        <v>-4.3717298929780313E-3</v>
      </c>
      <c r="XE139" s="4">
        <f t="shared" si="1394"/>
        <v>-1.7348598854941787E-2</v>
      </c>
      <c r="XF139" s="4">
        <f t="shared" si="1394"/>
        <v>1.8620434293595833E-2</v>
      </c>
      <c r="XG139" s="4">
        <f t="shared" si="1394"/>
        <v>4.4847638931678015E-2</v>
      </c>
      <c r="XH139" s="4">
        <f t="shared" si="1394"/>
        <v>5.7023102355237103E-3</v>
      </c>
      <c r="XI139" s="4">
        <f t="shared" si="1394"/>
        <v>3.6916355722274224E-2</v>
      </c>
      <c r="XJ139" s="4">
        <f t="shared" si="1394"/>
        <v>-6.6078122179022036E-2</v>
      </c>
      <c r="XK139" s="4">
        <f t="shared" si="1394"/>
        <v>3.1880551896013645E-3</v>
      </c>
      <c r="XL139" s="4">
        <f t="shared" si="1394"/>
        <v>1.6587638976772026E-2</v>
      </c>
      <c r="XM139" s="4">
        <f t="shared" si="1394"/>
        <v>-7.9006062813074783E-3</v>
      </c>
      <c r="XN139" s="4">
        <f t="shared" si="1394"/>
        <v>1.4460693958247124E-2</v>
      </c>
      <c r="XO139" s="4">
        <f t="shared" si="1394"/>
        <v>2.7805372540173595E-2</v>
      </c>
      <c r="XP139" s="4">
        <f t="shared" si="1394"/>
        <v>-5.8655328816026135E-3</v>
      </c>
      <c r="XQ139" s="4">
        <f t="shared" si="1394"/>
        <v>1.4073802498301365E-2</v>
      </c>
      <c r="XR139" s="4">
        <f t="shared" si="1394"/>
        <v>2.7162597413432708E-2</v>
      </c>
      <c r="XS139" s="4">
        <f t="shared" si="1394"/>
        <v>1.642358964671484E-2</v>
      </c>
      <c r="XT139" s="4">
        <f t="shared" si="1394"/>
        <v>-5.1112208965345997E-3</v>
      </c>
      <c r="XU139" s="4">
        <f t="shared" si="1385"/>
        <v>1.4647053885440693E-2</v>
      </c>
      <c r="XV139" s="4">
        <f t="shared" si="1372"/>
        <v>-2.5700575217635725E-2</v>
      </c>
      <c r="XW139" s="4">
        <f t="shared" si="1372"/>
        <v>8.4311749072025627E-3</v>
      </c>
      <c r="XX139" s="4">
        <f t="shared" ref="XX139:AAI142" si="1403">XX52-AVERAGE(XX$41:XX$45)</f>
        <v>4.896533803337795E-2</v>
      </c>
      <c r="XY139" s="4">
        <f t="shared" si="1403"/>
        <v>2.1081420939421239E-2</v>
      </c>
      <c r="XZ139" s="4">
        <f t="shared" si="1403"/>
        <v>-1.9409492479706355E-2</v>
      </c>
      <c r="YA139" s="4">
        <f t="shared" si="1403"/>
        <v>1.3533591247080834E-3</v>
      </c>
      <c r="YB139" s="4">
        <f t="shared" si="1403"/>
        <v>-3.2456810325854468E-3</v>
      </c>
      <c r="YC139" s="4">
        <f t="shared" si="1403"/>
        <v>-6.0238247917321396E-3</v>
      </c>
      <c r="YD139" s="4">
        <f t="shared" si="1403"/>
        <v>-3.5204873763551955E-2</v>
      </c>
      <c r="YE139" s="4">
        <f t="shared" si="1403"/>
        <v>-1.9823730134991661E-2</v>
      </c>
      <c r="YF139" s="4">
        <f t="shared" si="1403"/>
        <v>8.6408680907023132E-3</v>
      </c>
      <c r="YG139" s="4">
        <f t="shared" si="1403"/>
        <v>-6.3400643833985172E-5</v>
      </c>
      <c r="YH139" s="4">
        <f t="shared" si="1403"/>
        <v>6.2164321125801033E-3</v>
      </c>
      <c r="YI139" s="4">
        <f t="shared" si="1403"/>
        <v>6.8746931615144237E-3</v>
      </c>
      <c r="YJ139" s="4">
        <f t="shared" si="1403"/>
        <v>-1.4392893853557683E-2</v>
      </c>
      <c r="YK139" s="4">
        <f t="shared" si="1403"/>
        <v>1.4993929723440861E-2</v>
      </c>
      <c r="YL139" s="4">
        <f t="shared" si="1403"/>
        <v>1.387090933073586E-2</v>
      </c>
      <c r="YM139" s="4">
        <f t="shared" si="1403"/>
        <v>-6.2298120668508386E-3</v>
      </c>
      <c r="YN139" s="4">
        <f t="shared" si="1403"/>
        <v>2.5754937575000116E-2</v>
      </c>
      <c r="YO139" s="4">
        <f t="shared" si="1403"/>
        <v>1.0353604002182973E-2</v>
      </c>
      <c r="YP139" s="4">
        <f t="shared" si="1403"/>
        <v>-1.9202588256236276E-3</v>
      </c>
      <c r="YQ139" s="4">
        <f t="shared" si="1403"/>
        <v>4.5558190751958855E-2</v>
      </c>
      <c r="YR139" s="4">
        <f t="shared" si="1403"/>
        <v>2.5309058275233214E-2</v>
      </c>
      <c r="YS139" s="4">
        <f t="shared" si="1403"/>
        <v>-7.0404055309691614E-3</v>
      </c>
      <c r="YT139" s="4">
        <f t="shared" si="1403"/>
        <v>-3.3086752722241326E-3</v>
      </c>
      <c r="YU139" s="4">
        <f t="shared" si="1403"/>
        <v>-3.5653490362695293E-2</v>
      </c>
      <c r="YV139" s="4">
        <f t="shared" si="1403"/>
        <v>-3.7741527393713482E-2</v>
      </c>
      <c r="YW139" s="4">
        <f t="shared" si="1403"/>
        <v>1.3170890145543807E-2</v>
      </c>
      <c r="YX139" s="4">
        <f t="shared" si="1403"/>
        <v>-4.8985421147053404E-3</v>
      </c>
      <c r="YY139" s="4">
        <f t="shared" si="1403"/>
        <v>-9.4872221031124838E-4</v>
      </c>
      <c r="YZ139" s="4">
        <f t="shared" si="1403"/>
        <v>1.4835180553431339E-2</v>
      </c>
      <c r="ZA139" s="4">
        <f t="shared" si="1403"/>
        <v>4.9018066874692862E-3</v>
      </c>
      <c r="ZB139" s="4">
        <f t="shared" si="1403"/>
        <v>3.8516560951819944E-3</v>
      </c>
      <c r="ZC139" s="4">
        <f t="shared" si="1403"/>
        <v>1.0074707926840596E-2</v>
      </c>
      <c r="ZD139" s="4">
        <f t="shared" si="1403"/>
        <v>-2.1688720898785076E-2</v>
      </c>
      <c r="ZE139" s="4">
        <f t="shared" si="1403"/>
        <v>1.0895340906162586E-2</v>
      </c>
      <c r="ZF139" s="4">
        <f t="shared" si="1403"/>
        <v>4.6735585275383955E-2</v>
      </c>
      <c r="ZG139" s="4">
        <f t="shared" si="1403"/>
        <v>5.3589076398516218E-3</v>
      </c>
      <c r="ZH139" s="4">
        <f t="shared" si="1403"/>
        <v>-3.837517411833045E-3</v>
      </c>
      <c r="ZI139" s="4">
        <f t="shared" si="1403"/>
        <v>-1.7886665483147993E-2</v>
      </c>
      <c r="ZJ139" s="4">
        <f t="shared" si="1403"/>
        <v>1.6874293483125614E-2</v>
      </c>
      <c r="ZK139" s="4">
        <f t="shared" si="1403"/>
        <v>1.2388795977041962E-2</v>
      </c>
      <c r="ZL139" s="4">
        <f t="shared" si="1403"/>
        <v>1.40057361496003E-2</v>
      </c>
      <c r="ZM139" s="4">
        <f t="shared" si="1403"/>
        <v>4.7031683224609155E-2</v>
      </c>
      <c r="ZN139" s="4">
        <f t="shared" si="1403"/>
        <v>-6.4939245465694181E-3</v>
      </c>
      <c r="ZO139" s="4">
        <f t="shared" si="1403"/>
        <v>-1.2312826927633634E-2</v>
      </c>
      <c r="ZP139" s="4">
        <f t="shared" si="1403"/>
        <v>-1.6740594169891527E-3</v>
      </c>
      <c r="ZQ139" s="4">
        <f t="shared" si="1403"/>
        <v>1.6401378463181959E-2</v>
      </c>
      <c r="ZR139" s="4">
        <f t="shared" si="1403"/>
        <v>-4.3447946614646141E-2</v>
      </c>
      <c r="ZS139" s="4">
        <f t="shared" si="1403"/>
        <v>-2.805875050314887E-3</v>
      </c>
      <c r="ZT139" s="4">
        <f t="shared" si="1403"/>
        <v>7.100321499240783E-3</v>
      </c>
      <c r="ZU139" s="4">
        <f t="shared" si="1403"/>
        <v>-4.8103541672310183E-3</v>
      </c>
      <c r="ZV139" s="4">
        <f t="shared" si="1403"/>
        <v>3.2440526072977913E-2</v>
      </c>
      <c r="ZW139" s="4">
        <f t="shared" si="1403"/>
        <v>1.7194986418322403E-2</v>
      </c>
      <c r="ZX139" s="4">
        <f t="shared" si="1403"/>
        <v>1.217129958045092E-3</v>
      </c>
      <c r="ZY139" s="4">
        <f t="shared" si="1403"/>
        <v>1.3681969588555205E-2</v>
      </c>
      <c r="ZZ139" s="4">
        <f t="shared" si="1403"/>
        <v>5.9646276695475122E-3</v>
      </c>
      <c r="AAA139" s="4">
        <f t="shared" si="1403"/>
        <v>6.2043335060987621E-3</v>
      </c>
      <c r="AAB139" s="4">
        <f t="shared" si="1403"/>
        <v>-1.9784090918618002E-2</v>
      </c>
      <c r="AAC139" s="4">
        <f t="shared" si="1403"/>
        <v>-2.639412260706718E-2</v>
      </c>
      <c r="AAD139" s="4">
        <f t="shared" si="1403"/>
        <v>1.3710528395177777E-2</v>
      </c>
      <c r="AAE139" s="4">
        <f t="shared" si="1403"/>
        <v>9.9747776615465022E-3</v>
      </c>
      <c r="AAF139" s="4">
        <f t="shared" si="1403"/>
        <v>-4.7287332383003271E-3</v>
      </c>
      <c r="AAG139" s="4">
        <f t="shared" si="1403"/>
        <v>-4.671931868968816E-3</v>
      </c>
      <c r="AAH139" s="4">
        <f t="shared" si="1403"/>
        <v>-2.0200046946257403E-3</v>
      </c>
      <c r="AAI139" s="4">
        <f t="shared" si="1403"/>
        <v>-4.5534071637136266E-3</v>
      </c>
      <c r="AAJ139" s="4">
        <f t="shared" si="1395"/>
        <v>1.7775392365417815E-2</v>
      </c>
      <c r="AAK139" s="4">
        <f t="shared" si="1395"/>
        <v>-7.3324159956252967E-3</v>
      </c>
      <c r="AAL139" s="4">
        <f t="shared" si="1395"/>
        <v>4.1210658292162358E-3</v>
      </c>
      <c r="AAM139" s="4">
        <f t="shared" si="1395"/>
        <v>3.8690987498833738E-3</v>
      </c>
      <c r="AAN139" s="4">
        <f t="shared" si="1395"/>
        <v>3.4814531238551605E-2</v>
      </c>
      <c r="AAO139" s="4">
        <f t="shared" si="1395"/>
        <v>-1.3443843257643358E-2</v>
      </c>
      <c r="AAP139" s="4">
        <f t="shared" si="1395"/>
        <v>9.8542129507701495E-3</v>
      </c>
      <c r="AAQ139" s="4">
        <f t="shared" si="1395"/>
        <v>-3.5318719254805687E-3</v>
      </c>
      <c r="AAR139" s="4">
        <f t="shared" si="1395"/>
        <v>3.9675146289159899E-2</v>
      </c>
      <c r="AAS139" s="4">
        <f t="shared" si="1395"/>
        <v>-4.834473655121941E-2</v>
      </c>
      <c r="AAT139" s="4">
        <f t="shared" si="1395"/>
        <v>-1.4248669758946217E-2</v>
      </c>
      <c r="AAU139" s="4">
        <f t="shared" si="1395"/>
        <v>-3.7532678549205417E-2</v>
      </c>
      <c r="AAV139" s="4">
        <f t="shared" si="1395"/>
        <v>-3.9601740304549837E-4</v>
      </c>
      <c r="AAW139" s="4">
        <f t="shared" si="1395"/>
        <v>1.722657612438671E-2</v>
      </c>
      <c r="AAX139" s="4">
        <f t="shared" si="1395"/>
        <v>-4.6711503943899758E-2</v>
      </c>
      <c r="AAY139" s="4">
        <f t="shared" si="1395"/>
        <v>1.7280410149404485E-2</v>
      </c>
      <c r="AAZ139" s="4">
        <f t="shared" si="1395"/>
        <v>2.0052198531947264E-2</v>
      </c>
      <c r="ABA139" s="4">
        <f t="shared" si="1395"/>
        <v>-2.2900895391101045E-2</v>
      </c>
      <c r="ABB139" s="4">
        <f t="shared" si="1395"/>
        <v>1.9609723020283926E-2</v>
      </c>
      <c r="ABC139" s="4">
        <f t="shared" si="1395"/>
        <v>4.9266809837639402E-3</v>
      </c>
      <c r="ABD139" s="4">
        <f t="shared" si="1395"/>
        <v>-2.2626203733076951E-2</v>
      </c>
      <c r="ABE139" s="4">
        <f t="shared" si="1395"/>
        <v>6.0142016442851992E-3</v>
      </c>
      <c r="ABF139" s="4">
        <f t="shared" si="1395"/>
        <v>-2.6046268541118932E-2</v>
      </c>
      <c r="ABG139" s="4">
        <f t="shared" si="1395"/>
        <v>-3.8067982004338832E-4</v>
      </c>
      <c r="ABH139" s="4">
        <f t="shared" si="1395"/>
        <v>5.2179557102874667E-3</v>
      </c>
      <c r="ABI139" s="4">
        <f t="shared" si="1395"/>
        <v>-9.6135170429190384E-3</v>
      </c>
      <c r="ABJ139" s="4">
        <f t="shared" si="1395"/>
        <v>4.1292498195993725E-3</v>
      </c>
      <c r="ABK139" s="4">
        <f t="shared" si="1395"/>
        <v>3.239095862682477E-2</v>
      </c>
      <c r="ABL139" s="4">
        <f t="shared" si="1395"/>
        <v>-1.6082689097407146E-2</v>
      </c>
      <c r="ABM139" s="4">
        <f t="shared" si="1395"/>
        <v>2.2557327793473098E-2</v>
      </c>
      <c r="ABN139" s="4">
        <f t="shared" si="1395"/>
        <v>-2.1404859885520294E-2</v>
      </c>
      <c r="ABO139" s="4">
        <f t="shared" si="1395"/>
        <v>-2.0573680097308193E-2</v>
      </c>
      <c r="ABP139" s="4">
        <f t="shared" si="1395"/>
        <v>-3.079647894807417E-3</v>
      </c>
      <c r="ABQ139" s="4">
        <f t="shared" si="1395"/>
        <v>1.5839433784753054E-2</v>
      </c>
      <c r="ABR139" s="4">
        <f t="shared" si="1395"/>
        <v>-1.1494060830130524E-2</v>
      </c>
      <c r="ABS139" s="4">
        <f t="shared" si="1395"/>
        <v>4.0058055640759108E-2</v>
      </c>
      <c r="ABT139" s="4">
        <f t="shared" si="1395"/>
        <v>7.4837009245354774E-2</v>
      </c>
      <c r="ABU139" s="4">
        <f t="shared" si="1395"/>
        <v>-1.5063044295829647E-3</v>
      </c>
      <c r="ABV139" s="4">
        <f t="shared" si="1395"/>
        <v>1.5505812490360894E-3</v>
      </c>
      <c r="ABW139" s="4">
        <f t="shared" si="1395"/>
        <v>-2.3630371259041182E-2</v>
      </c>
      <c r="ABX139" s="4">
        <f t="shared" si="1395"/>
        <v>-2.1214389568256008E-2</v>
      </c>
      <c r="ABY139" s="4">
        <f t="shared" si="1395"/>
        <v>1.508770356475107E-2</v>
      </c>
      <c r="ABZ139" s="4">
        <f t="shared" si="1395"/>
        <v>1.5326456580431783E-2</v>
      </c>
      <c r="ACA139" s="4">
        <f t="shared" si="1395"/>
        <v>8.7580597435548361E-3</v>
      </c>
      <c r="ACB139" s="4">
        <f t="shared" si="1395"/>
        <v>-5.3507702728754249E-3</v>
      </c>
      <c r="ACC139" s="4">
        <f t="shared" si="1395"/>
        <v>-7.6484037637641273E-3</v>
      </c>
      <c r="ACD139" s="4">
        <f t="shared" si="1395"/>
        <v>5.1164879188604212E-3</v>
      </c>
      <c r="ACE139" s="4">
        <f t="shared" si="1395"/>
        <v>3.0610383322500117E-3</v>
      </c>
      <c r="ACF139" s="4">
        <f t="shared" si="1395"/>
        <v>-1.0958037184603298E-2</v>
      </c>
      <c r="ACG139" s="4">
        <f t="shared" si="1395"/>
        <v>8.2937072559930297E-3</v>
      </c>
      <c r="ACH139" s="4">
        <f t="shared" si="1395"/>
        <v>2.0538700205789463E-3</v>
      </c>
      <c r="ACI139" s="4">
        <f t="shared" si="1395"/>
        <v>-4.4971847107009688E-2</v>
      </c>
      <c r="ACJ139" s="4">
        <f t="shared" si="1395"/>
        <v>1.046402804015641E-2</v>
      </c>
      <c r="ACK139" s="4">
        <f t="shared" si="1395"/>
        <v>-3.5185641129094653E-3</v>
      </c>
      <c r="ACL139" s="4">
        <f t="shared" si="1395"/>
        <v>-1.7778102779892845E-2</v>
      </c>
      <c r="ACM139" s="4">
        <f t="shared" si="1395"/>
        <v>-1.1843337360241259E-2</v>
      </c>
      <c r="ACN139" s="4">
        <f t="shared" si="1395"/>
        <v>4.3092529121123956E-2</v>
      </c>
      <c r="ACO139" s="4">
        <f t="shared" si="1395"/>
        <v>1.1493832654465446E-2</v>
      </c>
      <c r="ACP139" s="4">
        <f t="shared" si="1395"/>
        <v>-3.5741500580317047E-2</v>
      </c>
      <c r="ACQ139" s="4">
        <f t="shared" si="1395"/>
        <v>-1.2519929863685971E-2</v>
      </c>
      <c r="ACR139" s="4">
        <f t="shared" si="1395"/>
        <v>-1.8625110403765476E-2</v>
      </c>
      <c r="ACS139" s="4">
        <f t="shared" si="1386"/>
        <v>-2.4730432585521735E-2</v>
      </c>
      <c r="ACT139" s="4">
        <f t="shared" si="1375"/>
        <v>8.3473578623866566E-3</v>
      </c>
      <c r="ACU139" s="4">
        <f t="shared" si="1375"/>
        <v>2.8162668808086284E-2</v>
      </c>
      <c r="ACV139" s="4">
        <f t="shared" ref="ACV139:AFG142" si="1404">ACV52-AVERAGE(ACV$41:ACV$45)</f>
        <v>1.6077176409844481E-3</v>
      </c>
      <c r="ACW139" s="4">
        <f t="shared" si="1404"/>
        <v>-7.258430803692946E-2</v>
      </c>
      <c r="ACX139" s="4">
        <f t="shared" si="1404"/>
        <v>-1.0398261549018795E-2</v>
      </c>
      <c r="ACY139" s="4">
        <f t="shared" si="1404"/>
        <v>2.4701908360644901E-2</v>
      </c>
      <c r="ACZ139" s="4">
        <f t="shared" si="1404"/>
        <v>-2.6556978531872854E-3</v>
      </c>
      <c r="ADA139" s="4">
        <f t="shared" si="1404"/>
        <v>3.6874916916376389E-3</v>
      </c>
      <c r="ADB139" s="4">
        <f t="shared" si="1404"/>
        <v>1.2832105058008011E-2</v>
      </c>
      <c r="ADC139" s="4">
        <f t="shared" si="1404"/>
        <v>-1.7582806432020811E-3</v>
      </c>
      <c r="ADD139" s="4">
        <f t="shared" si="1404"/>
        <v>-2.835380849392766E-2</v>
      </c>
      <c r="ADE139" s="4">
        <f t="shared" si="1404"/>
        <v>-6.1407779749144409E-3</v>
      </c>
      <c r="ADF139" s="4">
        <f t="shared" si="1404"/>
        <v>-4.213146466288617E-2</v>
      </c>
      <c r="ADG139" s="4">
        <f t="shared" si="1404"/>
        <v>1.0897956251868665E-2</v>
      </c>
      <c r="ADH139" s="4">
        <f t="shared" si="1404"/>
        <v>1.8801618971220981E-2</v>
      </c>
      <c r="ADI139" s="4">
        <f t="shared" si="1404"/>
        <v>-6.5169256575356715E-3</v>
      </c>
      <c r="ADJ139" s="4">
        <f t="shared" si="1404"/>
        <v>1.4628124141680993E-2</v>
      </c>
      <c r="ADK139" s="4">
        <f t="shared" si="1404"/>
        <v>3.3071881738729481E-3</v>
      </c>
      <c r="ADL139" s="4">
        <f t="shared" si="1404"/>
        <v>1.6981796726499368E-2</v>
      </c>
      <c r="ADM139" s="4">
        <f t="shared" si="1404"/>
        <v>5.3231918421867931E-3</v>
      </c>
      <c r="ADN139" s="4">
        <f t="shared" si="1404"/>
        <v>-2.5573524082230847E-2</v>
      </c>
      <c r="ADO139" s="4">
        <f t="shared" si="1404"/>
        <v>-4.9054429335070194E-3</v>
      </c>
      <c r="ADP139" s="4">
        <f t="shared" si="1404"/>
        <v>-1.6978468118920105E-4</v>
      </c>
      <c r="ADQ139" s="4">
        <f t="shared" si="1404"/>
        <v>2.3894743434222657E-2</v>
      </c>
      <c r="ADR139" s="4">
        <f t="shared" si="1404"/>
        <v>-9.1626835417192107E-3</v>
      </c>
      <c r="ADS139" s="4">
        <f t="shared" si="1404"/>
        <v>1.9978642970782643E-2</v>
      </c>
      <c r="ADT139" s="4">
        <f t="shared" si="1404"/>
        <v>3.5279565840567414E-3</v>
      </c>
      <c r="ADU139" s="4">
        <f t="shared" si="1404"/>
        <v>-1.1136097809461733E-2</v>
      </c>
      <c r="ADV139" s="4">
        <f t="shared" si="1404"/>
        <v>3.6549670191395873E-3</v>
      </c>
      <c r="ADW139" s="4">
        <f t="shared" si="1404"/>
        <v>1.6627838926256168E-3</v>
      </c>
      <c r="ADX139" s="4">
        <f t="shared" si="1404"/>
        <v>-1.6781939378763676E-2</v>
      </c>
      <c r="ADY139" s="4">
        <f t="shared" si="1404"/>
        <v>-2.523838991319691E-2</v>
      </c>
      <c r="ADZ139" s="4">
        <f t="shared" si="1404"/>
        <v>-2.1958421011882747E-2</v>
      </c>
      <c r="AEA139" s="4">
        <f t="shared" si="1404"/>
        <v>5.6967045832504726E-3</v>
      </c>
      <c r="AEB139" s="4">
        <f t="shared" si="1404"/>
        <v>-1.7142614770543602E-2</v>
      </c>
      <c r="AEC139" s="4">
        <f t="shared" si="1404"/>
        <v>7.0339352513345563E-3</v>
      </c>
      <c r="AED139" s="4">
        <f t="shared" si="1404"/>
        <v>1.4735446018798466E-3</v>
      </c>
      <c r="AEE139" s="4">
        <f t="shared" si="1404"/>
        <v>-1.6609935722687649E-2</v>
      </c>
      <c r="AEF139" s="4">
        <f t="shared" si="1404"/>
        <v>-2.5836125797635227E-3</v>
      </c>
      <c r="AEG139" s="4">
        <f t="shared" si="1404"/>
        <v>-2.829525787143107E-2</v>
      </c>
      <c r="AEH139" s="4">
        <f t="shared" si="1404"/>
        <v>-7.5032876525133732E-3</v>
      </c>
      <c r="AEI139" s="4">
        <f t="shared" si="1404"/>
        <v>-8.4170944631915285E-3</v>
      </c>
      <c r="AEJ139" s="4">
        <f t="shared" si="1404"/>
        <v>-2.6202791169693748E-3</v>
      </c>
      <c r="AEK139" s="4">
        <f t="shared" si="1404"/>
        <v>-1.268248425613891E-3</v>
      </c>
      <c r="AEL139" s="4">
        <f t="shared" si="1404"/>
        <v>2.8166314938628404E-3</v>
      </c>
      <c r="AEM139" s="4">
        <f t="shared" si="1404"/>
        <v>-3.4691502873767199E-3</v>
      </c>
      <c r="AEN139" s="4">
        <f t="shared" si="1404"/>
        <v>6.5969726382014704E-3</v>
      </c>
      <c r="AEO139" s="4">
        <f t="shared" si="1404"/>
        <v>-1.0660538285253242E-2</v>
      </c>
      <c r="AEP139" s="4">
        <f t="shared" si="1404"/>
        <v>-1.0918262426740214E-2</v>
      </c>
      <c r="AEQ139" s="4">
        <f t="shared" si="1404"/>
        <v>-2.3983662523421129E-2</v>
      </c>
      <c r="AER139" s="4">
        <f t="shared" si="1404"/>
        <v>1.1827536390517068E-2</v>
      </c>
      <c r="AES139" s="4">
        <f t="shared" si="1404"/>
        <v>2.3201061470616586E-3</v>
      </c>
      <c r="AET139" s="4">
        <f t="shared" si="1404"/>
        <v>-8.8140367166196013E-3</v>
      </c>
      <c r="AEU139" s="4">
        <f t="shared" si="1404"/>
        <v>2.2618039287725652E-2</v>
      </c>
      <c r="AEV139" s="4">
        <f t="shared" si="1404"/>
        <v>4.6082851963634378E-3</v>
      </c>
      <c r="AEW139" s="4">
        <f t="shared" si="1404"/>
        <v>-3.4881184635400068E-3</v>
      </c>
      <c r="AEX139" s="4">
        <f t="shared" si="1404"/>
        <v>4.0069346278944061E-2</v>
      </c>
      <c r="AEY139" s="4">
        <f t="shared" si="1404"/>
        <v>-5.0551318524127463E-3</v>
      </c>
      <c r="AEZ139" s="4">
        <f t="shared" si="1404"/>
        <v>-1.5636880022065088E-2</v>
      </c>
      <c r="AFA139" s="4">
        <f t="shared" si="1404"/>
        <v>-3.8142508879136115E-3</v>
      </c>
      <c r="AFB139" s="4">
        <f t="shared" si="1404"/>
        <v>5.1111976225407398E-2</v>
      </c>
      <c r="AFC139" s="4">
        <f t="shared" si="1404"/>
        <v>-1.6230752691973042E-2</v>
      </c>
      <c r="AFD139" s="4">
        <f t="shared" si="1404"/>
        <v>8.2107619092870766E-3</v>
      </c>
      <c r="AFE139" s="4">
        <f t="shared" si="1404"/>
        <v>-1.5924161489499166E-2</v>
      </c>
      <c r="AFF139" s="4">
        <f t="shared" si="1404"/>
        <v>3.8533328315591229E-3</v>
      </c>
      <c r="AFG139" s="4">
        <f t="shared" si="1404"/>
        <v>3.1810551745409858E-2</v>
      </c>
      <c r="AFH139" s="4">
        <f t="shared" si="1376"/>
        <v>-2.2400764298759451E-2</v>
      </c>
      <c r="AFI139" s="4">
        <f t="shared" si="1376"/>
        <v>2.4105487179733008E-2</v>
      </c>
      <c r="AFJ139" s="4">
        <f t="shared" si="1376"/>
        <v>1.2237005747739692E-3</v>
      </c>
      <c r="AFK139" s="4">
        <f t="shared" si="1376"/>
        <v>-8.276031318756585E-3</v>
      </c>
      <c r="AFL139" s="4">
        <f t="shared" si="1376"/>
        <v>-3.271712913030804E-2</v>
      </c>
      <c r="AFM139" s="4">
        <f t="shared" si="1376"/>
        <v>7.3232784865810002E-3</v>
      </c>
      <c r="AFN139" s="4">
        <f t="shared" si="1376"/>
        <v>-1.2356587421446957E-3</v>
      </c>
      <c r="AFO139" s="4">
        <f t="shared" si="1376"/>
        <v>1.191340601574413E-2</v>
      </c>
      <c r="AFP139" s="4">
        <f t="shared" si="1376"/>
        <v>9.195601030664266E-2</v>
      </c>
      <c r="AFQ139" s="4">
        <f t="shared" si="1376"/>
        <v>-1.2840985292612383E-2</v>
      </c>
      <c r="AFR139" s="4">
        <f t="shared" si="1376"/>
        <v>-1.4799610413998496E-2</v>
      </c>
      <c r="AFS139" s="4">
        <f t="shared" si="1376"/>
        <v>-8.9369356394858913E-3</v>
      </c>
      <c r="AFT139" s="4">
        <f t="shared" si="1376"/>
        <v>1.000437458684285E-2</v>
      </c>
      <c r="AFU139" s="4">
        <f t="shared" si="1376"/>
        <v>1.6277096419917831E-2</v>
      </c>
      <c r="AFV139" s="4">
        <f t="shared" si="1376"/>
        <v>-2.7527657810625321E-2</v>
      </c>
      <c r="AFW139" s="4">
        <f t="shared" si="1376"/>
        <v>8.2932722893946462E-3</v>
      </c>
      <c r="AFX139" s="4">
        <f t="shared" si="1376"/>
        <v>-8.3118474190372531E-4</v>
      </c>
      <c r="AFY139" s="4">
        <f t="shared" si="1376"/>
        <v>2.0868971668848227E-3</v>
      </c>
      <c r="AFZ139" s="4">
        <f t="shared" si="1376"/>
        <v>-4.7450355183456172E-3</v>
      </c>
      <c r="AGA139" s="4">
        <f t="shared" si="1376"/>
        <v>1.6153530692811246E-3</v>
      </c>
      <c r="AGB139" s="4">
        <f t="shared" si="1376"/>
        <v>-3.0593900367416278E-2</v>
      </c>
      <c r="AGC139" s="4">
        <f t="shared" si="1376"/>
        <v>7.2929012194336822E-4</v>
      </c>
      <c r="AGD139" s="4">
        <f t="shared" si="1376"/>
        <v>-3.9816078581620578E-3</v>
      </c>
      <c r="AGE139" s="4">
        <f t="shared" si="1376"/>
        <v>-4.0450276389216847E-2</v>
      </c>
      <c r="AGF139" s="4">
        <f t="shared" si="1376"/>
        <v>2.3503641975782884E-2</v>
      </c>
      <c r="AGG139" s="4">
        <f t="shared" si="1376"/>
        <v>3.7512032868038288E-3</v>
      </c>
      <c r="AGH139" s="4">
        <f t="shared" si="1376"/>
        <v>9.7657450848161274E-4</v>
      </c>
      <c r="AGI139" s="4">
        <f t="shared" si="1376"/>
        <v>3.9985759224310212E-2</v>
      </c>
      <c r="AGJ139" s="4">
        <f t="shared" si="1376"/>
        <v>2.8839836849184217E-2</v>
      </c>
      <c r="AGK139" s="4">
        <f t="shared" si="1376"/>
        <v>-1.6878288235870391E-2</v>
      </c>
      <c r="AGL139" s="4">
        <f t="shared" si="1376"/>
        <v>-4.1422455174124524E-3</v>
      </c>
      <c r="AGM139" s="4">
        <f t="shared" si="1376"/>
        <v>-2.7150544982368616E-2</v>
      </c>
      <c r="AGN139" s="4">
        <f t="shared" si="1398"/>
        <v>-3.4879219837956936E-2</v>
      </c>
      <c r="AGO139" s="4">
        <f t="shared" si="1398"/>
        <v>2.4996434748818287E-2</v>
      </c>
      <c r="AGP139" s="4">
        <f t="shared" si="1398"/>
        <v>-2.2462304908967231E-3</v>
      </c>
      <c r="AGQ139" s="4">
        <f t="shared" si="1398"/>
        <v>-5.2635674385798567E-3</v>
      </c>
      <c r="AGR139" s="4">
        <f t="shared" si="1398"/>
        <v>4.0371306501063853E-3</v>
      </c>
      <c r="AGS139" s="4">
        <f t="shared" si="1398"/>
        <v>1.2582671048556721E-2</v>
      </c>
      <c r="AGT139" s="4">
        <f t="shared" si="1398"/>
        <v>9.1400294770239213E-3</v>
      </c>
      <c r="AGU139" s="4">
        <f t="shared" si="1398"/>
        <v>-2.238004340508182E-3</v>
      </c>
      <c r="AGV139" s="4">
        <f t="shared" si="1398"/>
        <v>-4.6592565181754727E-4</v>
      </c>
      <c r="AGW139" s="4">
        <f t="shared" si="1398"/>
        <v>1.371957690574041E-2</v>
      </c>
      <c r="AGX139" s="4">
        <f t="shared" si="1398"/>
        <v>1.0589401564191144E-3</v>
      </c>
      <c r="AGY139" s="4">
        <f t="shared" si="1398"/>
        <v>8.0105475966335809E-3</v>
      </c>
      <c r="AGZ139" s="4">
        <f t="shared" si="1398"/>
        <v>4.4860198862340748E-3</v>
      </c>
      <c r="AHA139" s="4">
        <f t="shared" si="1398"/>
        <v>-1.6805902658729836E-2</v>
      </c>
      <c r="AHB139" s="4">
        <f t="shared" si="1398"/>
        <v>-1.6178397076923104E-4</v>
      </c>
      <c r="AHC139" s="4">
        <f t="shared" si="1398"/>
        <v>9.0057384109656462E-3</v>
      </c>
      <c r="AHD139" s="4">
        <f t="shared" si="1398"/>
        <v>7.4011363784490039E-3</v>
      </c>
      <c r="AHE139" s="4">
        <f t="shared" si="1398"/>
        <v>1.0600928232683358E-2</v>
      </c>
      <c r="AHF139" s="4">
        <f t="shared" si="1398"/>
        <v>1.3485279980007044E-2</v>
      </c>
      <c r="AHG139" s="4">
        <f t="shared" si="1398"/>
        <v>-1.4083943186173493E-2</v>
      </c>
      <c r="AHH139" s="4">
        <f t="shared" si="1398"/>
        <v>-4.5007734271268049E-3</v>
      </c>
      <c r="AHI139" s="4">
        <f t="shared" si="1398"/>
        <v>1.2984890559593409E-2</v>
      </c>
      <c r="AHJ139" s="4">
        <f t="shared" si="1398"/>
        <v>-1.7765268580039503E-2</v>
      </c>
      <c r="AHK139" s="4">
        <f t="shared" si="1398"/>
        <v>5.8368558602366896E-4</v>
      </c>
      <c r="AHL139" s="4">
        <f t="shared" si="1398"/>
        <v>-6.0450682668623827E-3</v>
      </c>
      <c r="AHM139" s="4">
        <f t="shared" si="1398"/>
        <v>-2.4475837331956882E-2</v>
      </c>
      <c r="AHN139" s="4">
        <f t="shared" si="1398"/>
        <v>3.6308199345920618E-2</v>
      </c>
      <c r="AHO139" s="4">
        <f t="shared" si="1398"/>
        <v>-3.8766623428709742E-4</v>
      </c>
      <c r="AHP139" s="4">
        <f t="shared" si="1398"/>
        <v>5.6259673794224856E-3</v>
      </c>
      <c r="AHQ139" s="4">
        <f t="shared" si="1398"/>
        <v>-1.3182746333363096E-2</v>
      </c>
      <c r="AHR139" s="4">
        <f t="shared" si="1398"/>
        <v>3.1303582489756068E-3</v>
      </c>
      <c r="AHS139" s="4">
        <f t="shared" si="1398"/>
        <v>-4.8381630239867123E-3</v>
      </c>
      <c r="AHT139" s="4">
        <f t="shared" si="1398"/>
        <v>-5.607105588847713E-3</v>
      </c>
      <c r="AHU139" s="4">
        <f t="shared" si="1398"/>
        <v>-1.2322720892645007E-2</v>
      </c>
      <c r="AHV139" s="4">
        <f t="shared" si="1398"/>
        <v>-8.525822025257649E-3</v>
      </c>
      <c r="AHW139" s="4">
        <f t="shared" si="1398"/>
        <v>1.9932015505539328E-5</v>
      </c>
      <c r="AHX139" s="4">
        <f t="shared" si="1398"/>
        <v>7.1420339525978755E-3</v>
      </c>
      <c r="AHY139" s="4">
        <f t="shared" si="1398"/>
        <v>-2.2770689871642377E-3</v>
      </c>
      <c r="AHZ139" s="4">
        <f t="shared" si="1398"/>
        <v>1.9657393562766568E-3</v>
      </c>
      <c r="AIA139" s="4">
        <f t="shared" si="1398"/>
        <v>-7.5379894978672068E-3</v>
      </c>
      <c r="AIB139" s="4">
        <f t="shared" si="1398"/>
        <v>9.2676485418131428E-4</v>
      </c>
      <c r="AIC139" s="4">
        <f t="shared" si="1398"/>
        <v>-2.0500477955284143E-2</v>
      </c>
      <c r="AID139" s="4">
        <f t="shared" si="1398"/>
        <v>1.3132855431865681E-2</v>
      </c>
      <c r="AIE139" s="4">
        <f t="shared" si="1398"/>
        <v>1.2655289301321962E-3</v>
      </c>
      <c r="AIF139" s="4">
        <f t="shared" si="1398"/>
        <v>8.2793789738334362E-3</v>
      </c>
      <c r="AIG139" s="4">
        <f t="shared" si="1398"/>
        <v>-9.6193352627113003E-3</v>
      </c>
      <c r="AIH139" s="4">
        <f t="shared" si="1398"/>
        <v>1.5083130798460659E-2</v>
      </c>
      <c r="AII139" s="4">
        <f t="shared" si="1398"/>
        <v>-1.3372654261192461E-2</v>
      </c>
      <c r="AIJ139" s="4">
        <f t="shared" si="1398"/>
        <v>1.29841089069835E-2</v>
      </c>
      <c r="AIK139" s="4">
        <f t="shared" si="1398"/>
        <v>-7.6720020804715216E-3</v>
      </c>
      <c r="AIL139" s="4">
        <f t="shared" si="1398"/>
        <v>6.0775912450097879E-3</v>
      </c>
      <c r="AIM139" s="4">
        <f t="shared" si="1398"/>
        <v>-1.9290790178134804E-2</v>
      </c>
      <c r="AIN139" s="4">
        <f t="shared" si="1398"/>
        <v>8.4726214220296678E-3</v>
      </c>
      <c r="AIO139" s="4">
        <f t="shared" si="1398"/>
        <v>2.207553837762341E-2</v>
      </c>
      <c r="AIP139" s="4">
        <f t="shared" si="1398"/>
        <v>-3.4056012131920096E-2</v>
      </c>
      <c r="AIQ139" s="4">
        <f t="shared" si="1398"/>
        <v>4.8252136096575181E-3</v>
      </c>
      <c r="AIR139" s="4">
        <f t="shared" si="1398"/>
        <v>-5.3238720754945606E-3</v>
      </c>
      <c r="AIS139" s="4">
        <f t="shared" si="1398"/>
        <v>-1.6667240861228963E-2</v>
      </c>
      <c r="AIT139" s="4">
        <f t="shared" si="1398"/>
        <v>2.985795622855443E-2</v>
      </c>
      <c r="AIU139" s="4">
        <f t="shared" si="1398"/>
        <v>-1.1081592835733128E-2</v>
      </c>
      <c r="AIV139" s="4">
        <f t="shared" si="1398"/>
        <v>-2.1913178135117537E-2</v>
      </c>
      <c r="AIW139" s="4">
        <f t="shared" si="1398"/>
        <v>-6.9579913745090568E-3</v>
      </c>
      <c r="AIX139" s="4">
        <f t="shared" si="1398"/>
        <v>-8.7836282729481093E-4</v>
      </c>
      <c r="AIY139" s="4">
        <f t="shared" si="1398"/>
        <v>7.2657037906260005E-3</v>
      </c>
      <c r="AIZ139" s="4">
        <f t="shared" si="1396"/>
        <v>1.3650279963638777E-3</v>
      </c>
      <c r="AJA139" s="4">
        <f t="shared" si="1396"/>
        <v>-1.0253771419526554E-2</v>
      </c>
      <c r="AJB139" s="4">
        <f t="shared" si="1396"/>
        <v>9.4633427199305835E-3</v>
      </c>
      <c r="AJC139" s="4">
        <f t="shared" si="1396"/>
        <v>1.0868988934201683E-2</v>
      </c>
      <c r="AJD139" s="4">
        <f t="shared" si="1396"/>
        <v>2.3047020888348653E-3</v>
      </c>
      <c r="AJE139" s="4">
        <f t="shared" si="1396"/>
        <v>2.6705332540236128E-2</v>
      </c>
      <c r="AJF139" s="4">
        <f t="shared" si="1396"/>
        <v>3.5762528597263724E-3</v>
      </c>
      <c r="AJG139" s="4">
        <f t="shared" si="1396"/>
        <v>-3.3618124697304304E-3</v>
      </c>
      <c r="AJH139" s="4">
        <f t="shared" si="1396"/>
        <v>-2.5329763997737686E-2</v>
      </c>
      <c r="AJI139" s="4">
        <f t="shared" si="1396"/>
        <v>6.1691075064801947E-4</v>
      </c>
      <c r="AJJ139" s="4">
        <f t="shared" si="1396"/>
        <v>3.159195281694672E-3</v>
      </c>
      <c r="AJK139" s="4">
        <f t="shared" si="1396"/>
        <v>8.8317874160277841E-3</v>
      </c>
      <c r="AJL139" s="4">
        <f t="shared" si="1396"/>
        <v>3.5795847782539858E-3</v>
      </c>
      <c r="AJM139" s="4">
        <f t="shared" si="1396"/>
        <v>-1.259404927001411E-2</v>
      </c>
      <c r="AJN139" s="4">
        <f t="shared" si="1396"/>
        <v>8.7636832850411326E-3</v>
      </c>
      <c r="AJO139" s="4">
        <f t="shared" si="1396"/>
        <v>-3.6619141745692935E-4</v>
      </c>
      <c r="AJP139" s="4">
        <f t="shared" si="1396"/>
        <v>-1.795071323007072E-2</v>
      </c>
      <c r="AJQ139" s="4">
        <f t="shared" si="1396"/>
        <v>1.3947646725961244E-3</v>
      </c>
      <c r="AJR139" s="4">
        <f t="shared" si="1396"/>
        <v>-2.4758359939185516E-3</v>
      </c>
      <c r="AJS139" s="4">
        <f t="shared" si="1396"/>
        <v>-3.0815077368579972E-3</v>
      </c>
      <c r="AJT139" s="4">
        <f t="shared" si="1396"/>
        <v>1.2409923484586736E-3</v>
      </c>
      <c r="AJU139" s="4">
        <f t="shared" si="1396"/>
        <v>-1.5121253128092375E-2</v>
      </c>
      <c r="AJV139" s="4">
        <f t="shared" si="1396"/>
        <v>1.3434579537100989E-3</v>
      </c>
      <c r="AJW139" s="4">
        <f t="shared" si="1396"/>
        <v>-1.1538574132872413E-3</v>
      </c>
      <c r="AJX139" s="4">
        <f t="shared" si="1396"/>
        <v>-2.1115317873732151E-2</v>
      </c>
      <c r="AJY139" s="4">
        <f t="shared" si="1396"/>
        <v>-2.2751100325501027E-3</v>
      </c>
      <c r="AJZ139" s="4">
        <f t="shared" si="1396"/>
        <v>-4.7357438228712578E-3</v>
      </c>
      <c r="AKA139" s="4">
        <f t="shared" si="1396"/>
        <v>-1.6239530153317472E-2</v>
      </c>
      <c r="AKB139" s="4">
        <f t="shared" si="1396"/>
        <v>3.445847747117415E-2</v>
      </c>
      <c r="AKC139" s="4">
        <f t="shared" si="1396"/>
        <v>-4.6050214697233305E-3</v>
      </c>
      <c r="AKD139" s="4">
        <f t="shared" si="1396"/>
        <v>2.6255591929601786E-2</v>
      </c>
      <c r="AKE139" s="4">
        <f t="shared" si="1396"/>
        <v>4.235549315486295E-2</v>
      </c>
      <c r="AKF139" s="4">
        <f t="shared" si="1396"/>
        <v>2.7831574691562635E-2</v>
      </c>
      <c r="AKG139" s="4">
        <f t="shared" si="1396"/>
        <v>3.2411350850510771E-2</v>
      </c>
      <c r="AKH139" s="4">
        <f t="shared" si="1396"/>
        <v>-1.3558171867043673E-3</v>
      </c>
      <c r="AKI139" s="4">
        <f t="shared" si="1396"/>
        <v>-2.8256929242437563E-2</v>
      </c>
      <c r="AKJ139" s="4">
        <f t="shared" si="1396"/>
        <v>-1.9044880169158326E-2</v>
      </c>
      <c r="AKK139" s="4">
        <f t="shared" si="1396"/>
        <v>-1.8008070205823984E-2</v>
      </c>
      <c r="AKL139" s="4">
        <f t="shared" si="1396"/>
        <v>5.1671377987264873E-3</v>
      </c>
      <c r="AKM139" s="4">
        <f t="shared" si="1396"/>
        <v>1.267363673895827E-2</v>
      </c>
      <c r="AKN139" s="4">
        <f t="shared" si="1396"/>
        <v>1.4886139974002852E-2</v>
      </c>
      <c r="AKO139" s="4">
        <f t="shared" si="1396"/>
        <v>-1.5846626466570885E-2</v>
      </c>
      <c r="AKP139" s="4">
        <f t="shared" si="1396"/>
        <v>-1.8492802487193425E-3</v>
      </c>
      <c r="AKQ139" s="4">
        <f t="shared" si="1396"/>
        <v>4.1962428123777694E-4</v>
      </c>
      <c r="AKR139" s="4">
        <f t="shared" si="1396"/>
        <v>4.1989320246136035E-3</v>
      </c>
      <c r="AKS139" s="4">
        <f t="shared" si="1396"/>
        <v>-1.0397548818201418E-3</v>
      </c>
      <c r="AKT139" s="4">
        <f t="shared" si="1396"/>
        <v>4.7655964305513873E-2</v>
      </c>
      <c r="AKU139" s="4">
        <f t="shared" si="1396"/>
        <v>-4.9171600850471727E-3</v>
      </c>
      <c r="AKV139" s="4">
        <f t="shared" si="1396"/>
        <v>-2.2924400740463802E-2</v>
      </c>
      <c r="AKW139" s="4">
        <f t="shared" si="1396"/>
        <v>-4.1781166832252211E-3</v>
      </c>
      <c r="AKX139" s="4">
        <f t="shared" si="1396"/>
        <v>9.8210789890918956E-3</v>
      </c>
      <c r="AKY139" s="4">
        <f t="shared" si="1396"/>
        <v>-5.7224742779449136E-4</v>
      </c>
      <c r="AKZ139" s="4">
        <f t="shared" si="1396"/>
        <v>7.1649626530391431E-3</v>
      </c>
      <c r="ALA139" s="4">
        <f t="shared" si="1396"/>
        <v>-4.2136708135485715E-3</v>
      </c>
      <c r="ALB139" s="4">
        <f t="shared" si="1396"/>
        <v>9.2006324625368043E-3</v>
      </c>
      <c r="ALC139" s="4">
        <f t="shared" si="1396"/>
        <v>-1.0689661540544158E-2</v>
      </c>
      <c r="ALD139" s="4">
        <f t="shared" si="1396"/>
        <v>6.0520118431403608E-3</v>
      </c>
      <c r="ALE139" s="4">
        <f t="shared" si="1396"/>
        <v>2.359554086417593E-2</v>
      </c>
      <c r="ALF139" s="4">
        <f t="shared" si="1396"/>
        <v>-1.8578471043931295E-2</v>
      </c>
      <c r="ALG139" s="4">
        <f t="shared" si="1396"/>
        <v>1.7040671717653197E-3</v>
      </c>
      <c r="ALH139" s="4">
        <f t="shared" si="1396"/>
        <v>1.545726902462446E-2</v>
      </c>
      <c r="ALI139" s="4">
        <f t="shared" si="1396"/>
        <v>1.9220228390978266E-3</v>
      </c>
      <c r="ALJ139" s="4">
        <f t="shared" si="1396"/>
        <v>1.8280301498058225E-2</v>
      </c>
      <c r="ALK139" s="4">
        <f t="shared" si="1332"/>
        <v>2.021682696752362E-2</v>
      </c>
      <c r="ALL139" s="4">
        <f t="shared" si="1333"/>
        <v>-3.8008913329221723E-4</v>
      </c>
      <c r="ALM139" s="4">
        <f t="shared" si="1333"/>
        <v>-7.2792906656980383E-3</v>
      </c>
      <c r="ALP139" s="25">
        <f t="shared" si="1230"/>
        <v>4.9466109245118004E-4</v>
      </c>
      <c r="ALQ139" s="25">
        <f>SUM(ALP133:ALP139)</f>
        <v>2.8643467070060998E-3</v>
      </c>
      <c r="ALU139" s="4">
        <f t="shared" si="1334"/>
        <v>2.1893451573779771E-2</v>
      </c>
      <c r="ALV139" s="1">
        <f t="shared" si="1335"/>
        <v>0.71448566103950906</v>
      </c>
      <c r="ALW139" s="4">
        <f t="shared" si="1336"/>
        <v>1.6463803454274908</v>
      </c>
      <c r="ALX139" s="4">
        <f t="shared" si="1337"/>
        <v>1.9623414611334626</v>
      </c>
      <c r="ALY139" s="4">
        <f t="shared" si="1338"/>
        <v>2.5807596372676254</v>
      </c>
      <c r="ALZ139" s="1" t="str">
        <f t="shared" si="1339"/>
        <v>NieodrzucamyH0</v>
      </c>
      <c r="AMC139" s="1">
        <f t="shared" si="1340"/>
        <v>0.47423446511099898</v>
      </c>
      <c r="AMD139" s="4">
        <f t="shared" si="1341"/>
        <v>2.1318467863266499</v>
      </c>
      <c r="AME139" s="4">
        <f t="shared" si="1342"/>
        <v>2.7764451051977934</v>
      </c>
      <c r="AMF139" s="4">
        <f t="shared" si="1343"/>
        <v>4.604094871349993</v>
      </c>
      <c r="AMG139" s="1" t="str">
        <f t="shared" si="1344"/>
        <v>NieodrzucamyH0</v>
      </c>
      <c r="AMJ139" s="37">
        <f t="shared" si="1345"/>
        <v>0.51300000000000001</v>
      </c>
      <c r="AMK139" s="1">
        <f t="shared" si="1346"/>
        <v>0.82219219164377932</v>
      </c>
      <c r="AML139" s="25">
        <f t="shared" si="1347"/>
        <v>1.6448536269514715</v>
      </c>
      <c r="AMM139" s="25">
        <f t="shared" si="1348"/>
        <v>1.9599639845400536</v>
      </c>
      <c r="AMN139" s="25">
        <f t="shared" si="1349"/>
        <v>2.5758293035488999</v>
      </c>
      <c r="AMO139" s="1" t="str">
        <f t="shared" si="1350"/>
        <v>NieodrzucamyH0</v>
      </c>
      <c r="AMS139" s="1">
        <f t="shared" si="1351"/>
        <v>0.58187589428947306</v>
      </c>
      <c r="AMT139" s="25">
        <f t="shared" si="1352"/>
        <v>1.6448536269514715</v>
      </c>
      <c r="AMU139" s="25">
        <f t="shared" si="1353"/>
        <v>1.9599639845400536</v>
      </c>
      <c r="AMV139" s="25">
        <f t="shared" si="1354"/>
        <v>2.5758293035488999</v>
      </c>
      <c r="AMW139" s="1" t="str">
        <f t="shared" si="1355"/>
        <v>NieodrzucamyH0</v>
      </c>
    </row>
    <row r="140" spans="1:1037" x14ac:dyDescent="0.25">
      <c r="A140" s="13">
        <v>7</v>
      </c>
      <c r="B140" s="4">
        <f>B53-AVERAGE(B$41:B$45)</f>
        <v>2.7533357978490589E-3</v>
      </c>
      <c r="C140" s="4">
        <f t="shared" si="1397"/>
        <v>1.0129686296628866E-2</v>
      </c>
      <c r="D140" s="4">
        <f t="shared" si="1397"/>
        <v>-2.3759745293040216E-2</v>
      </c>
      <c r="E140" s="4">
        <f t="shared" si="1397"/>
        <v>-1.5611399972657116E-2</v>
      </c>
      <c r="F140" s="4">
        <f t="shared" si="1397"/>
        <v>-1.0415165478780231E-2</v>
      </c>
      <c r="G140" s="4">
        <f t="shared" si="1397"/>
        <v>-6.6535605795897748E-3</v>
      </c>
      <c r="H140" s="4">
        <f t="shared" si="1397"/>
        <v>-4.5610012552781392E-4</v>
      </c>
      <c r="I140" s="4">
        <f t="shared" si="1397"/>
        <v>-2.9707296543407737E-2</v>
      </c>
      <c r="J140" s="4">
        <f t="shared" si="1397"/>
        <v>1.0065139652030541E-2</v>
      </c>
      <c r="K140" s="4">
        <f t="shared" si="1397"/>
        <v>-8.0564568880282343E-3</v>
      </c>
      <c r="L140" s="4">
        <f t="shared" si="1397"/>
        <v>1.9714262688443444E-2</v>
      </c>
      <c r="M140" s="4">
        <f t="shared" si="1397"/>
        <v>1.2579196583216603E-2</v>
      </c>
      <c r="N140" s="4">
        <f t="shared" si="1397"/>
        <v>9.8784498643412783E-3</v>
      </c>
      <c r="O140" s="4">
        <f t="shared" si="1397"/>
        <v>1.8866243520212891E-2</v>
      </c>
      <c r="P140" s="4">
        <f t="shared" si="1397"/>
        <v>1.1853070953265155E-2</v>
      </c>
      <c r="Q140" s="4">
        <f t="shared" si="1397"/>
        <v>1.2245165479731467E-2</v>
      </c>
      <c r="R140" s="4">
        <f t="shared" si="1397"/>
        <v>-2.3382322267490409E-2</v>
      </c>
      <c r="S140" s="4">
        <f t="shared" si="1397"/>
        <v>-6.5464666303043971E-3</v>
      </c>
      <c r="T140" s="4">
        <f t="shared" si="1397"/>
        <v>4.3209207151455858E-3</v>
      </c>
      <c r="U140" s="4">
        <f t="shared" si="1397"/>
        <v>5.9470124119006861E-3</v>
      </c>
      <c r="V140" s="4">
        <f t="shared" si="1397"/>
        <v>1.2728125907351544E-2</v>
      </c>
      <c r="W140" s="4">
        <f t="shared" si="1397"/>
        <v>8.0887299785340795E-3</v>
      </c>
      <c r="X140" s="4">
        <f t="shared" si="1397"/>
        <v>-5.5289272430122053E-3</v>
      </c>
      <c r="Y140" s="4">
        <f t="shared" si="1397"/>
        <v>-3.8484404575636087E-2</v>
      </c>
      <c r="Z140" s="4">
        <f t="shared" si="1397"/>
        <v>3.5967312740990171E-3</v>
      </c>
      <c r="AA140" s="4">
        <f t="shared" si="1397"/>
        <v>-1.6068190863744783E-3</v>
      </c>
      <c r="AB140" s="4">
        <f t="shared" si="1397"/>
        <v>-1.9136403782032696E-3</v>
      </c>
      <c r="AC140" s="4">
        <f t="shared" si="1397"/>
        <v>-4.173108805808963E-3</v>
      </c>
      <c r="AD140" s="4">
        <f t="shared" si="1397"/>
        <v>-8.6214009587784433E-3</v>
      </c>
      <c r="AE140" s="4">
        <f t="shared" si="1397"/>
        <v>-5.2423926319066479E-3</v>
      </c>
      <c r="AF140" s="4">
        <f t="shared" si="1397"/>
        <v>-8.6071463711397088E-3</v>
      </c>
      <c r="AG140" s="4">
        <f t="shared" si="1397"/>
        <v>-5.3089415199047973E-5</v>
      </c>
      <c r="AH140" s="4">
        <f t="shared" si="1397"/>
        <v>-1.7770931666346071E-4</v>
      </c>
      <c r="AI140" s="4">
        <f t="shared" si="1397"/>
        <v>-5.1237400235034022E-3</v>
      </c>
      <c r="AJ140" s="4">
        <f t="shared" si="1397"/>
        <v>-6.9373772523984923E-4</v>
      </c>
      <c r="AK140" s="4">
        <f t="shared" si="1397"/>
        <v>-1.3013183235049346E-2</v>
      </c>
      <c r="AL140" s="4">
        <f t="shared" si="1397"/>
        <v>1.5844943338197482E-3</v>
      </c>
      <c r="AM140" s="4">
        <f t="shared" si="1397"/>
        <v>-2.2281963934619991E-3</v>
      </c>
      <c r="AN140" s="4">
        <f t="shared" si="1397"/>
        <v>3.8651544704377486E-3</v>
      </c>
      <c r="AO140" s="4">
        <f t="shared" si="1397"/>
        <v>4.0976751919029039E-2</v>
      </c>
      <c r="AP140" s="4">
        <f t="shared" si="1397"/>
        <v>-6.5766243140086755E-3</v>
      </c>
      <c r="AQ140" s="4">
        <f t="shared" si="1397"/>
        <v>9.8185144218888333E-5</v>
      </c>
      <c r="AR140" s="4">
        <f t="shared" si="1397"/>
        <v>4.7911764886548131E-3</v>
      </c>
      <c r="AS140" s="4">
        <f t="shared" si="1397"/>
        <v>2.2378087873399014E-2</v>
      </c>
      <c r="AT140" s="4">
        <f t="shared" si="1397"/>
        <v>2.5292333322074131E-3</v>
      </c>
      <c r="AU140" s="4">
        <f t="shared" si="1397"/>
        <v>8.1886547826461476E-3</v>
      </c>
      <c r="AV140" s="4">
        <f t="shared" si="1397"/>
        <v>3.1907250605132567E-2</v>
      </c>
      <c r="AW140" s="4">
        <f t="shared" si="1397"/>
        <v>-2.5584783948638245E-4</v>
      </c>
      <c r="AX140" s="4">
        <f t="shared" si="1397"/>
        <v>-1.7477063829400688E-2</v>
      </c>
      <c r="AY140" s="4">
        <f t="shared" si="1397"/>
        <v>1.0554412781848131E-3</v>
      </c>
      <c r="AZ140" s="4">
        <f t="shared" si="1397"/>
        <v>8.527708959957846E-4</v>
      </c>
      <c r="BA140" s="4">
        <f t="shared" si="1397"/>
        <v>-1.0033601664526992E-2</v>
      </c>
      <c r="BB140" s="4">
        <f t="shared" si="1397"/>
        <v>-6.649911739807857E-3</v>
      </c>
      <c r="BC140" s="4">
        <f t="shared" si="1397"/>
        <v>1.6039480092518502E-2</v>
      </c>
      <c r="BD140" s="4">
        <f t="shared" si="1397"/>
        <v>2.1322261297038012E-3</v>
      </c>
      <c r="BE140" s="4">
        <f t="shared" si="1397"/>
        <v>-4.6406637103410166E-3</v>
      </c>
      <c r="BF140" s="4">
        <f t="shared" si="1397"/>
        <v>4.7461263196724647E-2</v>
      </c>
      <c r="BG140" s="4">
        <f t="shared" si="1397"/>
        <v>-2.8902514644883826E-3</v>
      </c>
      <c r="BH140" s="4">
        <f t="shared" si="1397"/>
        <v>-1.7394613162165104E-2</v>
      </c>
      <c r="BI140" s="4">
        <f t="shared" si="1397"/>
        <v>1.9420938964771306E-3</v>
      </c>
      <c r="BJ140" s="4">
        <f t="shared" si="1397"/>
        <v>1.1249153424635488E-2</v>
      </c>
      <c r="BK140" s="4">
        <f t="shared" si="1397"/>
        <v>-3.6026461168376335E-3</v>
      </c>
      <c r="BL140" s="4">
        <f t="shared" si="1397"/>
        <v>-8.8615238559762921E-4</v>
      </c>
      <c r="BM140" s="4">
        <f t="shared" si="1397"/>
        <v>-1.0885460516261753E-2</v>
      </c>
      <c r="BN140" s="4">
        <f t="shared" si="1397"/>
        <v>-5.7599825245960379E-3</v>
      </c>
      <c r="BO140" s="4">
        <f t="shared" si="1389"/>
        <v>-1.7424967699360581E-3</v>
      </c>
      <c r="BP140" s="4">
        <f t="shared" si="1389"/>
        <v>-1.1062881568531475E-2</v>
      </c>
      <c r="BQ140" s="4">
        <f t="shared" si="1389"/>
        <v>1.2637755518031389E-2</v>
      </c>
      <c r="BR140" s="4">
        <f t="shared" si="1389"/>
        <v>7.3101206662860565E-3</v>
      </c>
      <c r="BS140" s="4">
        <f t="shared" si="1389"/>
        <v>-5.5051723492137578E-3</v>
      </c>
      <c r="BT140" s="4">
        <f t="shared" si="1389"/>
        <v>-3.782142950091754E-3</v>
      </c>
      <c r="BU140" s="4">
        <f t="shared" si="1389"/>
        <v>-5.3519502275126141E-4</v>
      </c>
      <c r="BV140" s="4">
        <f t="shared" si="1389"/>
        <v>-5.8364149182813293E-3</v>
      </c>
      <c r="BW140" s="4">
        <f t="shared" si="1389"/>
        <v>1.574794011830818E-3</v>
      </c>
      <c r="BX140" s="4">
        <f t="shared" si="1389"/>
        <v>2.0645861226612869E-2</v>
      </c>
      <c r="BY140" s="4">
        <f t="shared" si="1389"/>
        <v>-3.9750157806068068E-3</v>
      </c>
      <c r="BZ140" s="4">
        <f t="shared" si="1389"/>
        <v>1.2810185235736745E-3</v>
      </c>
      <c r="CA140" s="4">
        <f t="shared" si="1389"/>
        <v>-5.2993079151484905E-3</v>
      </c>
      <c r="CB140" s="4">
        <f t="shared" si="1389"/>
        <v>8.5008042879455674E-3</v>
      </c>
      <c r="CC140" s="4">
        <f t="shared" si="1389"/>
        <v>3.5088889141715474E-3</v>
      </c>
      <c r="CD140" s="4">
        <f t="shared" si="1389"/>
        <v>-6.9807278206917081E-3</v>
      </c>
      <c r="CE140" s="4">
        <f t="shared" si="1389"/>
        <v>1.5364276258075859E-2</v>
      </c>
      <c r="CF140" s="4">
        <f t="shared" si="1389"/>
        <v>-3.1539693550141903E-3</v>
      </c>
      <c r="CG140" s="4">
        <f t="shared" si="1389"/>
        <v>4.7825623770483324E-3</v>
      </c>
      <c r="CH140" s="4">
        <f t="shared" si="1389"/>
        <v>-3.2296948173191464E-3</v>
      </c>
      <c r="CI140" s="4">
        <f t="shared" si="1389"/>
        <v>7.6076549589277915E-3</v>
      </c>
      <c r="CJ140" s="4">
        <f t="shared" si="1389"/>
        <v>8.464686760950569E-3</v>
      </c>
      <c r="CK140" s="4">
        <f t="shared" si="1389"/>
        <v>-5.7170667540403855E-3</v>
      </c>
      <c r="CL140" s="4">
        <f t="shared" si="1389"/>
        <v>-8.1778633628925186E-3</v>
      </c>
      <c r="CM140" s="4">
        <f t="shared" si="1389"/>
        <v>-2.4583125015415234E-3</v>
      </c>
      <c r="CN140" s="4">
        <f t="shared" si="1389"/>
        <v>6.315023529756051E-3</v>
      </c>
      <c r="CO140" s="4">
        <f t="shared" si="1389"/>
        <v>1.9596511721332206E-2</v>
      </c>
      <c r="CP140" s="4">
        <f t="shared" si="1389"/>
        <v>-3.6483188591027629E-2</v>
      </c>
      <c r="CQ140" s="4">
        <f t="shared" si="1389"/>
        <v>9.2820886722227419E-3</v>
      </c>
      <c r="CR140" s="4">
        <f t="shared" si="1389"/>
        <v>1.7757587431108486E-3</v>
      </c>
      <c r="CS140" s="4">
        <f t="shared" si="1389"/>
        <v>6.5169095252337718E-3</v>
      </c>
      <c r="CT140" s="4">
        <f t="shared" si="1389"/>
        <v>-7.4926869168987836E-3</v>
      </c>
      <c r="CU140" s="4">
        <f t="shared" si="1389"/>
        <v>4.4945958776072782E-3</v>
      </c>
      <c r="CV140" s="4">
        <f t="shared" si="1389"/>
        <v>9.2572650948569007E-3</v>
      </c>
      <c r="CW140" s="4">
        <f t="shared" si="1389"/>
        <v>-1.3060689925946195E-2</v>
      </c>
      <c r="CX140" s="4">
        <f t="shared" si="1389"/>
        <v>8.8771714521081527E-2</v>
      </c>
      <c r="CY140" s="4">
        <f t="shared" si="1389"/>
        <v>3.860776862215629E-3</v>
      </c>
      <c r="CZ140" s="4">
        <f t="shared" si="1389"/>
        <v>-0.13903811135946967</v>
      </c>
      <c r="DA140" s="4">
        <f t="shared" si="1389"/>
        <v>-1.5586891193825499E-2</v>
      </c>
      <c r="DB140" s="4">
        <f t="shared" si="1389"/>
        <v>-4.3191563321295423E-2</v>
      </c>
      <c r="DC140" s="4">
        <f t="shared" si="1389"/>
        <v>4.4298302576753646E-3</v>
      </c>
      <c r="DD140" s="4">
        <f t="shared" si="1389"/>
        <v>-2.6395255785418379E-2</v>
      </c>
      <c r="DE140" s="4">
        <f t="shared" si="1389"/>
        <v>-1.7018877433903658E-2</v>
      </c>
      <c r="DF140" s="4">
        <f t="shared" si="1389"/>
        <v>1.0242397286411457E-2</v>
      </c>
      <c r="DG140" s="4">
        <f t="shared" si="1389"/>
        <v>4.8378589003320992E-4</v>
      </c>
      <c r="DH140" s="4">
        <f t="shared" si="1389"/>
        <v>2.2796046470673122E-2</v>
      </c>
      <c r="DI140" s="4">
        <f t="shared" si="1389"/>
        <v>4.7275420915258715E-2</v>
      </c>
      <c r="DJ140" s="4">
        <f t="shared" si="1389"/>
        <v>1.3234336639783174E-2</v>
      </c>
      <c r="DK140" s="4">
        <f t="shared" si="1389"/>
        <v>-1.9681427710452554E-3</v>
      </c>
      <c r="DL140" s="4">
        <f t="shared" si="1389"/>
        <v>2.9703241464411625E-3</v>
      </c>
      <c r="DM140" s="4">
        <f t="shared" si="1389"/>
        <v>-3.0139275616007186E-3</v>
      </c>
      <c r="DN140" s="4">
        <f t="shared" si="1389"/>
        <v>-2.0564980636972357E-2</v>
      </c>
      <c r="DO140" s="4">
        <f t="shared" si="1389"/>
        <v>-1.4170001099276398E-3</v>
      </c>
      <c r="DP140" s="4">
        <f t="shared" si="1389"/>
        <v>3.3812580497494813E-3</v>
      </c>
      <c r="DQ140" s="4">
        <f t="shared" si="1389"/>
        <v>-6.1815253988337551E-2</v>
      </c>
      <c r="DR140" s="4">
        <f t="shared" si="1389"/>
        <v>9.3823448754946654E-3</v>
      </c>
      <c r="DS140" s="4">
        <f t="shared" si="1389"/>
        <v>-1.2174778892878848E-2</v>
      </c>
      <c r="DT140" s="4">
        <f t="shared" si="1389"/>
        <v>2.2914535860497451E-2</v>
      </c>
      <c r="DU140" s="4">
        <f t="shared" si="1389"/>
        <v>-2.1115657700408224E-2</v>
      </c>
      <c r="DV140" s="4">
        <f t="shared" si="1389"/>
        <v>-4.5973836643532343E-2</v>
      </c>
      <c r="DW140" s="4">
        <f t="shared" si="1389"/>
        <v>1.5309218042462991E-2</v>
      </c>
      <c r="DX140" s="4">
        <f t="shared" si="1389"/>
        <v>-9.5792279563540472E-3</v>
      </c>
      <c r="DY140" s="4">
        <f t="shared" si="1389"/>
        <v>1.6798825415739165E-2</v>
      </c>
      <c r="DZ140" s="4">
        <f t="shared" si="1390"/>
        <v>-4.6263186673003096E-2</v>
      </c>
      <c r="EA140" s="4">
        <f t="shared" ref="EA140:GL142" si="1405">EA53-AVERAGE(EA$41:EA$45)</f>
        <v>3.0329991278092491E-3</v>
      </c>
      <c r="EB140" s="4">
        <f t="shared" si="1405"/>
        <v>3.0429808307176981E-2</v>
      </c>
      <c r="EC140" s="4">
        <f t="shared" si="1405"/>
        <v>3.6628454791375518E-2</v>
      </c>
      <c r="ED140" s="4">
        <f t="shared" si="1405"/>
        <v>2.7656430115776041E-2</v>
      </c>
      <c r="EE140" s="4">
        <f t="shared" si="1405"/>
        <v>-2.4573081122117181E-2</v>
      </c>
      <c r="EF140" s="4">
        <f t="shared" si="1405"/>
        <v>-6.392400585606374E-2</v>
      </c>
      <c r="EG140" s="4">
        <f t="shared" si="1405"/>
        <v>-4.7456554881981396E-2</v>
      </c>
      <c r="EH140" s="4">
        <f t="shared" si="1405"/>
        <v>-1.9555648824242454E-2</v>
      </c>
      <c r="EI140" s="4">
        <f t="shared" si="1405"/>
        <v>2.3982274986364474E-2</v>
      </c>
      <c r="EJ140" s="4">
        <f t="shared" si="1405"/>
        <v>6.0040923201479428E-3</v>
      </c>
      <c r="EK140" s="4">
        <f t="shared" si="1405"/>
        <v>6.2454492033092279E-2</v>
      </c>
      <c r="EL140" s="4">
        <f t="shared" si="1405"/>
        <v>-0.1094071916186084</v>
      </c>
      <c r="EM140" s="4">
        <f t="shared" si="1405"/>
        <v>2.5114486491275633E-2</v>
      </c>
      <c r="EN140" s="4">
        <f t="shared" si="1405"/>
        <v>-3.2676033639442471E-2</v>
      </c>
      <c r="EO140" s="4">
        <f t="shared" si="1405"/>
        <v>9.825936982912651E-3</v>
      </c>
      <c r="EP140" s="4">
        <f t="shared" si="1405"/>
        <v>8.4943581388828709E-3</v>
      </c>
      <c r="EQ140" s="4">
        <f t="shared" si="1405"/>
        <v>6.2793635128709377E-2</v>
      </c>
      <c r="ER140" s="4">
        <f t="shared" si="1405"/>
        <v>2.4139882778217343E-2</v>
      </c>
      <c r="ES140" s="4">
        <f t="shared" si="1405"/>
        <v>-2.0886486405310593E-2</v>
      </c>
      <c r="ET140" s="4">
        <f t="shared" si="1405"/>
        <v>-2.7335284864011676E-2</v>
      </c>
      <c r="EU140" s="4">
        <f t="shared" si="1405"/>
        <v>2.2528522947505829E-4</v>
      </c>
      <c r="EV140" s="4">
        <f t="shared" si="1405"/>
        <v>1.1684006765342874E-3</v>
      </c>
      <c r="EW140" s="4">
        <f t="shared" si="1405"/>
        <v>-3.0181905319329703E-2</v>
      </c>
      <c r="EX140" s="4">
        <f t="shared" si="1405"/>
        <v>-2.3217643833345684E-2</v>
      </c>
      <c r="EY140" s="4">
        <f t="shared" si="1405"/>
        <v>-1.9770054238020203E-2</v>
      </c>
      <c r="EZ140" s="4">
        <f t="shared" si="1405"/>
        <v>-7.9477093066379449E-3</v>
      </c>
      <c r="FA140" s="4">
        <f t="shared" si="1405"/>
        <v>2.9948241633568823E-2</v>
      </c>
      <c r="FB140" s="4">
        <f t="shared" si="1405"/>
        <v>-1.9086114189888051E-2</v>
      </c>
      <c r="FC140" s="4">
        <f t="shared" si="1405"/>
        <v>2.7916987989918839E-2</v>
      </c>
      <c r="FD140" s="4">
        <f t="shared" si="1405"/>
        <v>-1.4406185011792355E-2</v>
      </c>
      <c r="FE140" s="4">
        <f t="shared" si="1405"/>
        <v>2.7669243582119259E-3</v>
      </c>
      <c r="FF140" s="4">
        <f t="shared" si="1405"/>
        <v>-4.353692914302894E-3</v>
      </c>
      <c r="FG140" s="4">
        <f t="shared" si="1405"/>
        <v>-2.5902320615416361E-4</v>
      </c>
      <c r="FH140" s="4">
        <f t="shared" si="1405"/>
        <v>-2.8701526404776544E-3</v>
      </c>
      <c r="FI140" s="4">
        <f t="shared" si="1405"/>
        <v>-3.5174380502601757E-2</v>
      </c>
      <c r="FJ140" s="4">
        <f t="shared" si="1405"/>
        <v>-2.7388211324283354E-3</v>
      </c>
      <c r="FK140" s="4">
        <f t="shared" si="1405"/>
        <v>2.5829625924094586E-3</v>
      </c>
      <c r="FL140" s="4">
        <f t="shared" si="1405"/>
        <v>-4.1329092898634192E-4</v>
      </c>
      <c r="FM140" s="4">
        <f t="shared" si="1405"/>
        <v>1.1195952018855558E-2</v>
      </c>
      <c r="FN140" s="4">
        <f t="shared" si="1405"/>
        <v>-4.61431108570797E-2</v>
      </c>
      <c r="FO140" s="4">
        <f t="shared" si="1405"/>
        <v>-1.0540974238724382E-2</v>
      </c>
      <c r="FP140" s="4">
        <f t="shared" si="1405"/>
        <v>-1.543723786774596E-2</v>
      </c>
      <c r="FQ140" s="4">
        <f t="shared" si="1405"/>
        <v>-2.2571827776285403E-2</v>
      </c>
      <c r="FR140" s="4">
        <f t="shared" si="1405"/>
        <v>-5.370427789126906E-2</v>
      </c>
      <c r="FS140" s="4">
        <f t="shared" si="1405"/>
        <v>-2.2965926673444072E-2</v>
      </c>
      <c r="FT140" s="4">
        <f t="shared" si="1405"/>
        <v>2.117815766744342E-2</v>
      </c>
      <c r="FU140" s="4">
        <f t="shared" si="1405"/>
        <v>1.2001400340867177E-2</v>
      </c>
      <c r="FV140" s="4">
        <f t="shared" si="1405"/>
        <v>-2.2145252811999871E-3</v>
      </c>
      <c r="FW140" s="4">
        <f t="shared" si="1405"/>
        <v>1.876722813449555E-3</v>
      </c>
      <c r="FX140" s="4">
        <f t="shared" si="1405"/>
        <v>-9.9623317829668039E-3</v>
      </c>
      <c r="FY140" s="4">
        <f t="shared" si="1405"/>
        <v>-2.0799899807956691E-2</v>
      </c>
      <c r="FZ140" s="4">
        <f t="shared" si="1405"/>
        <v>-3.5430474132399649E-4</v>
      </c>
      <c r="GA140" s="4">
        <f t="shared" si="1405"/>
        <v>3.8379810933217066E-2</v>
      </c>
      <c r="GB140" s="4">
        <f t="shared" si="1405"/>
        <v>-3.7536812923488851E-2</v>
      </c>
      <c r="GC140" s="4">
        <f t="shared" si="1405"/>
        <v>4.44285455318938E-2</v>
      </c>
      <c r="GD140" s="4">
        <f t="shared" si="1405"/>
        <v>-2.3667452680585649E-2</v>
      </c>
      <c r="GE140" s="4">
        <f t="shared" si="1405"/>
        <v>4.1773121751606676E-2</v>
      </c>
      <c r="GF140" s="4">
        <f t="shared" si="1405"/>
        <v>-1.8860284466031836E-2</v>
      </c>
      <c r="GG140" s="4">
        <f t="shared" si="1405"/>
        <v>-7.2832494740906438E-3</v>
      </c>
      <c r="GH140" s="4">
        <f t="shared" si="1405"/>
        <v>2.5510073713510321E-2</v>
      </c>
      <c r="GI140" s="4">
        <f t="shared" si="1405"/>
        <v>-3.7129132629824479E-2</v>
      </c>
      <c r="GJ140" s="4">
        <f t="shared" si="1405"/>
        <v>-2.4113251625899137E-2</v>
      </c>
      <c r="GK140" s="4">
        <f t="shared" si="1405"/>
        <v>-2.1519846701879758E-2</v>
      </c>
      <c r="GL140" s="4">
        <f t="shared" si="1405"/>
        <v>7.9810586156810026E-2</v>
      </c>
      <c r="GM140" s="4">
        <f t="shared" si="1399"/>
        <v>3.0746125234206736E-2</v>
      </c>
      <c r="GN140" s="4">
        <f t="shared" si="1399"/>
        <v>-3.1654085332849781E-2</v>
      </c>
      <c r="GO140" s="4">
        <f t="shared" si="1399"/>
        <v>-2.3723813402640936E-3</v>
      </c>
      <c r="GP140" s="4">
        <f t="shared" si="1399"/>
        <v>-1.9194648278209857E-3</v>
      </c>
      <c r="GQ140" s="4">
        <f t="shared" si="1399"/>
        <v>-1.0197348627255746E-2</v>
      </c>
      <c r="GR140" s="4">
        <f t="shared" si="1399"/>
        <v>-1.6441149905399349E-3</v>
      </c>
      <c r="GS140" s="4">
        <f t="shared" si="1399"/>
        <v>4.9228709710160544E-2</v>
      </c>
      <c r="GT140" s="4">
        <f t="shared" si="1399"/>
        <v>2.7936003461521489E-2</v>
      </c>
      <c r="GU140" s="4">
        <f t="shared" si="1399"/>
        <v>-5.4038281445350396E-3</v>
      </c>
      <c r="GV140" s="4">
        <f t="shared" si="1399"/>
        <v>-2.7186629383517187E-2</v>
      </c>
      <c r="GW140" s="4">
        <f t="shared" si="1399"/>
        <v>-9.8957063784267576E-3</v>
      </c>
      <c r="GX140" s="4">
        <f t="shared" si="1399"/>
        <v>-1.9294907727383383E-2</v>
      </c>
      <c r="GY140" s="4">
        <f t="shared" si="1399"/>
        <v>2.2531016820434145E-2</v>
      </c>
      <c r="GZ140" s="4">
        <f t="shared" si="1399"/>
        <v>-1.3387921924610868E-2</v>
      </c>
      <c r="HA140" s="4">
        <f t="shared" si="1399"/>
        <v>-4.8531554496763663E-2</v>
      </c>
      <c r="HB140" s="4">
        <f t="shared" si="1399"/>
        <v>-1.8139211903427273E-2</v>
      </c>
      <c r="HC140" s="4">
        <f t="shared" si="1399"/>
        <v>-1.7555933371396999E-2</v>
      </c>
      <c r="HD140" s="4">
        <f t="shared" si="1399"/>
        <v>3.3016117194201635E-3</v>
      </c>
      <c r="HE140" s="4">
        <f t="shared" si="1399"/>
        <v>4.0950516270160013E-4</v>
      </c>
      <c r="HF140" s="4">
        <f t="shared" si="1399"/>
        <v>-3.9245534026409413E-3</v>
      </c>
      <c r="HG140" s="4">
        <f t="shared" si="1399"/>
        <v>-5.268282615627235E-3</v>
      </c>
      <c r="HH140" s="4">
        <f t="shared" si="1399"/>
        <v>-4.6532344866338782E-4</v>
      </c>
      <c r="HI140" s="4">
        <f t="shared" si="1399"/>
        <v>4.4267000391718684E-3</v>
      </c>
      <c r="HJ140" s="4">
        <f t="shared" si="1399"/>
        <v>-5.6419164601479499E-2</v>
      </c>
      <c r="HK140" s="4">
        <f t="shared" si="1399"/>
        <v>1.171574101478895E-5</v>
      </c>
      <c r="HL140" s="4">
        <f t="shared" si="1399"/>
        <v>6.4981909633602675E-3</v>
      </c>
      <c r="HM140" s="4">
        <f t="shared" si="1399"/>
        <v>-4.8639739751174457E-2</v>
      </c>
      <c r="HN140" s="4">
        <f t="shared" si="1399"/>
        <v>1.1221324874707814E-2</v>
      </c>
      <c r="HO140" s="4">
        <f t="shared" si="1399"/>
        <v>-2.5390867678923627E-2</v>
      </c>
      <c r="HP140" s="4">
        <f t="shared" si="1399"/>
        <v>1.0271259717807733E-2</v>
      </c>
      <c r="HQ140" s="4">
        <f t="shared" si="1399"/>
        <v>-4.4551850600524967E-2</v>
      </c>
      <c r="HR140" s="4">
        <f t="shared" si="1399"/>
        <v>-3.7529046657613405E-2</v>
      </c>
      <c r="HS140" s="4">
        <f t="shared" si="1399"/>
        <v>1.3001187964863378E-2</v>
      </c>
      <c r="HT140" s="4">
        <f t="shared" si="1399"/>
        <v>-1.0169989062966706E-2</v>
      </c>
      <c r="HU140" s="4">
        <f t="shared" si="1399"/>
        <v>-1.2002669509722176E-2</v>
      </c>
      <c r="HV140" s="4">
        <f t="shared" si="1399"/>
        <v>6.5567282952613479E-4</v>
      </c>
      <c r="HW140" s="4">
        <f t="shared" si="1399"/>
        <v>7.8746607151951083E-3</v>
      </c>
      <c r="HX140" s="4">
        <f t="shared" si="1399"/>
        <v>2.1270483522287744E-2</v>
      </c>
      <c r="HY140" s="4">
        <f t="shared" si="1399"/>
        <v>3.6146847721332823E-2</v>
      </c>
      <c r="HZ140" s="4">
        <f t="shared" si="1399"/>
        <v>9.2479553307649523E-3</v>
      </c>
      <c r="IA140" s="4">
        <f t="shared" si="1399"/>
        <v>5.3177674397192412E-3</v>
      </c>
      <c r="IB140" s="4">
        <f t="shared" si="1399"/>
        <v>-1.9414385782679473E-2</v>
      </c>
      <c r="IC140" s="4">
        <f t="shared" si="1399"/>
        <v>-4.5663115633833407E-2</v>
      </c>
      <c r="ID140" s="4">
        <f t="shared" si="1399"/>
        <v>1.3394899143579837E-2</v>
      </c>
      <c r="IE140" s="4">
        <f t="shared" si="1399"/>
        <v>2.7305137885075059E-2</v>
      </c>
      <c r="IF140" s="4">
        <f t="shared" si="1399"/>
        <v>-5.3710297273112245E-4</v>
      </c>
      <c r="IG140" s="4">
        <f t="shared" si="1399"/>
        <v>-1.1097146875307457E-2</v>
      </c>
      <c r="IH140" s="4">
        <f t="shared" si="1399"/>
        <v>-4.98056011970704E-2</v>
      </c>
      <c r="II140" s="4">
        <f t="shared" si="1399"/>
        <v>1.7957190709954544E-2</v>
      </c>
      <c r="IJ140" s="4">
        <f t="shared" si="1399"/>
        <v>2.4433334763840228E-2</v>
      </c>
      <c r="IK140" s="4">
        <f t="shared" si="1399"/>
        <v>4.5154593560527936E-2</v>
      </c>
      <c r="IL140" s="4">
        <f t="shared" si="1399"/>
        <v>1.0598990903238424E-2</v>
      </c>
      <c r="IM140" s="4">
        <f t="shared" si="1399"/>
        <v>2.2056495982250846E-2</v>
      </c>
      <c r="IN140" s="4">
        <f t="shared" si="1399"/>
        <v>2.3076495216283566E-2</v>
      </c>
      <c r="IO140" s="4">
        <f t="shared" si="1399"/>
        <v>-2.3985975148938896E-2</v>
      </c>
      <c r="IP140" s="4">
        <f t="shared" si="1399"/>
        <v>-6.1343616172190776E-3</v>
      </c>
      <c r="IQ140" s="4">
        <f t="shared" si="1399"/>
        <v>-7.0149010808856277E-3</v>
      </c>
      <c r="IR140" s="4">
        <f t="shared" si="1399"/>
        <v>-1.1618370697543404E-2</v>
      </c>
      <c r="IS140" s="4">
        <f t="shared" si="1399"/>
        <v>1.7651552745448084E-3</v>
      </c>
      <c r="IT140" s="4">
        <f t="shared" si="1399"/>
        <v>-2.2228427334766279E-2</v>
      </c>
      <c r="IU140" s="4">
        <f t="shared" si="1399"/>
        <v>5.7763651590848706E-3</v>
      </c>
      <c r="IV140" s="4">
        <f t="shared" si="1399"/>
        <v>1.9638616301261742E-3</v>
      </c>
      <c r="IW140" s="4">
        <f t="shared" si="1399"/>
        <v>-8.7894659858809253E-3</v>
      </c>
      <c r="IX140" s="4">
        <f t="shared" si="1391"/>
        <v>-7.5108271062075925E-3</v>
      </c>
      <c r="IY140" s="4">
        <f t="shared" si="1391"/>
        <v>7.5428670166286871E-3</v>
      </c>
      <c r="IZ140" s="4">
        <f t="shared" si="1391"/>
        <v>-3.6868360120215836E-3</v>
      </c>
      <c r="JA140" s="4">
        <f t="shared" si="1382"/>
        <v>6.143450064980409E-3</v>
      </c>
      <c r="JB140" s="4">
        <f t="shared" ref="JB140:LM142" si="1406">JB53-AVERAGE(JB$41:JB$45)</f>
        <v>3.4138510302124901E-4</v>
      </c>
      <c r="JC140" s="4">
        <f t="shared" si="1406"/>
        <v>-8.2392768473393604E-3</v>
      </c>
      <c r="JD140" s="4">
        <f t="shared" si="1406"/>
        <v>1.7292998340317127E-3</v>
      </c>
      <c r="JE140" s="4">
        <f t="shared" si="1406"/>
        <v>-2.9137537001736533E-2</v>
      </c>
      <c r="JF140" s="4">
        <f t="shared" si="1406"/>
        <v>2.7065855980450072E-2</v>
      </c>
      <c r="JG140" s="4">
        <f t="shared" si="1406"/>
        <v>1.5922427510754757E-2</v>
      </c>
      <c r="JH140" s="4">
        <f t="shared" si="1406"/>
        <v>1.3777229015807076E-2</v>
      </c>
      <c r="JI140" s="4">
        <f t="shared" si="1406"/>
        <v>1.9199733199548777E-2</v>
      </c>
      <c r="JJ140" s="4">
        <f t="shared" si="1406"/>
        <v>-3.7940101372794331E-3</v>
      </c>
      <c r="JK140" s="4">
        <f t="shared" si="1406"/>
        <v>-2.1242004686490321E-2</v>
      </c>
      <c r="JL140" s="4">
        <f t="shared" si="1406"/>
        <v>-8.7944492306531504E-3</v>
      </c>
      <c r="JM140" s="4">
        <f t="shared" si="1406"/>
        <v>-2.5311720079894261E-2</v>
      </c>
      <c r="JN140" s="4">
        <f t="shared" si="1406"/>
        <v>-1.5278729440846255E-2</v>
      </c>
      <c r="JO140" s="4">
        <f t="shared" si="1406"/>
        <v>-1.7350273945215416E-2</v>
      </c>
      <c r="JP140" s="4">
        <f t="shared" si="1406"/>
        <v>2.9621278217811436E-2</v>
      </c>
      <c r="JQ140" s="4">
        <f t="shared" si="1406"/>
        <v>-1.4202273622044499E-2</v>
      </c>
      <c r="JR140" s="4">
        <f t="shared" si="1406"/>
        <v>1.0146636938620031E-2</v>
      </c>
      <c r="JS140" s="4">
        <f t="shared" si="1406"/>
        <v>1.136423919771155E-2</v>
      </c>
      <c r="JT140" s="4">
        <f t="shared" si="1406"/>
        <v>8.1637871314145828E-3</v>
      </c>
      <c r="JU140" s="4">
        <f t="shared" si="1406"/>
        <v>-3.2376323584908266E-2</v>
      </c>
      <c r="JV140" s="4">
        <f t="shared" si="1406"/>
        <v>-3.0558051215358482E-3</v>
      </c>
      <c r="JW140" s="4">
        <f t="shared" si="1406"/>
        <v>3.5634665585116229E-2</v>
      </c>
      <c r="JX140" s="4">
        <f t="shared" si="1406"/>
        <v>-1.3376337614884564E-2</v>
      </c>
      <c r="JY140" s="4">
        <f t="shared" si="1406"/>
        <v>2.7458241224523193E-2</v>
      </c>
      <c r="JZ140" s="4">
        <f t="shared" si="1406"/>
        <v>-2.5351366207988762E-2</v>
      </c>
      <c r="KA140" s="4">
        <f t="shared" si="1406"/>
        <v>2.3153168357246651E-2</v>
      </c>
      <c r="KB140" s="4">
        <f t="shared" si="1406"/>
        <v>1.7000246781161691E-2</v>
      </c>
      <c r="KC140" s="4">
        <f t="shared" si="1406"/>
        <v>-3.1107179460536519E-3</v>
      </c>
      <c r="KD140" s="4">
        <f t="shared" si="1406"/>
        <v>2.4396953780368366E-2</v>
      </c>
      <c r="KE140" s="4">
        <f t="shared" si="1406"/>
        <v>-6.0229467247693994E-3</v>
      </c>
      <c r="KF140" s="4">
        <f t="shared" si="1406"/>
        <v>-2.4115840022048987E-2</v>
      </c>
      <c r="KG140" s="4">
        <f t="shared" si="1406"/>
        <v>3.1071440759509183E-3</v>
      </c>
      <c r="KH140" s="4">
        <f t="shared" si="1406"/>
        <v>1.5028562972486096E-2</v>
      </c>
      <c r="KI140" s="4">
        <f t="shared" si="1406"/>
        <v>5.4719342618106626E-2</v>
      </c>
      <c r="KJ140" s="4">
        <f t="shared" si="1406"/>
        <v>-1.6548516473265919E-2</v>
      </c>
      <c r="KK140" s="4">
        <f t="shared" si="1406"/>
        <v>2.4912271638484793E-2</v>
      </c>
      <c r="KL140" s="4">
        <f t="shared" si="1406"/>
        <v>2.6217493769990731E-3</v>
      </c>
      <c r="KM140" s="4">
        <f t="shared" si="1406"/>
        <v>9.4067130454352586E-3</v>
      </c>
      <c r="KN140" s="4">
        <f t="shared" si="1406"/>
        <v>1.4761229934694003E-2</v>
      </c>
      <c r="KO140" s="4">
        <f t="shared" si="1406"/>
        <v>2.4574020279667499E-2</v>
      </c>
      <c r="KP140" s="4">
        <f t="shared" si="1406"/>
        <v>-7.9369747616066556E-3</v>
      </c>
      <c r="KQ140" s="4">
        <f t="shared" si="1406"/>
        <v>4.7753396397253005E-3</v>
      </c>
      <c r="KR140" s="4">
        <f t="shared" si="1406"/>
        <v>-3.0398978721648217E-2</v>
      </c>
      <c r="KS140" s="4">
        <f t="shared" si="1406"/>
        <v>-8.6605106152309336E-3</v>
      </c>
      <c r="KT140" s="4">
        <f t="shared" si="1406"/>
        <v>1.0807630525766932E-2</v>
      </c>
      <c r="KU140" s="4">
        <f t="shared" si="1406"/>
        <v>-2.6506808546717261E-3</v>
      </c>
      <c r="KV140" s="4">
        <f t="shared" si="1406"/>
        <v>-8.355939676906253E-3</v>
      </c>
      <c r="KW140" s="4">
        <f t="shared" si="1406"/>
        <v>-1.0423532356161622E-2</v>
      </c>
      <c r="KX140" s="4">
        <f t="shared" si="1406"/>
        <v>-1.0480197555114323E-2</v>
      </c>
      <c r="KY140" s="4">
        <f t="shared" si="1406"/>
        <v>-8.6935174143192052E-3</v>
      </c>
      <c r="KZ140" s="4">
        <f t="shared" si="1406"/>
        <v>1.7382861376009862E-2</v>
      </c>
      <c r="LA140" s="4">
        <f t="shared" si="1406"/>
        <v>-1.5314531344331604E-2</v>
      </c>
      <c r="LB140" s="4">
        <f t="shared" si="1406"/>
        <v>1.9393701493774188E-2</v>
      </c>
      <c r="LC140" s="4">
        <f t="shared" si="1406"/>
        <v>2.4357890407376709E-2</v>
      </c>
      <c r="LD140" s="4">
        <f t="shared" si="1406"/>
        <v>-3.5838358786701482E-2</v>
      </c>
      <c r="LE140" s="4">
        <f t="shared" si="1406"/>
        <v>1.9190904631861516E-2</v>
      </c>
      <c r="LF140" s="4">
        <f t="shared" si="1406"/>
        <v>-5.400514616163278E-2</v>
      </c>
      <c r="LG140" s="4">
        <f t="shared" si="1406"/>
        <v>-1.2617516983069774E-2</v>
      </c>
      <c r="LH140" s="4">
        <f t="shared" si="1406"/>
        <v>1.1975732808461283E-2</v>
      </c>
      <c r="LI140" s="4">
        <f t="shared" si="1406"/>
        <v>-8.9635066762286386E-3</v>
      </c>
      <c r="LJ140" s="4">
        <f t="shared" si="1406"/>
        <v>-2.1516783501058807E-2</v>
      </c>
      <c r="LK140" s="4">
        <f t="shared" si="1406"/>
        <v>-7.3740345724450955E-3</v>
      </c>
      <c r="LL140" s="4">
        <f t="shared" si="1406"/>
        <v>3.1291526598831165E-3</v>
      </c>
      <c r="LM140" s="4">
        <f t="shared" si="1406"/>
        <v>-0.10969884003161946</v>
      </c>
      <c r="LN140" s="4">
        <f t="shared" si="1400"/>
        <v>-1.1967943722759609E-2</v>
      </c>
      <c r="LO140" s="4">
        <f t="shared" si="1400"/>
        <v>6.1281215424620859E-4</v>
      </c>
      <c r="LP140" s="4">
        <f t="shared" si="1392"/>
        <v>3.1827135625539779E-2</v>
      </c>
      <c r="LQ140" s="4">
        <f t="shared" si="1392"/>
        <v>-2.3168824721450182E-2</v>
      </c>
      <c r="LR140" s="4">
        <f t="shared" si="1392"/>
        <v>2.800129678867864E-3</v>
      </c>
      <c r="LS140" s="4">
        <f t="shared" si="1392"/>
        <v>6.1994221689094962E-3</v>
      </c>
      <c r="LT140" s="4">
        <f t="shared" si="1392"/>
        <v>3.5006872702068371E-3</v>
      </c>
      <c r="LU140" s="4">
        <f t="shared" si="1392"/>
        <v>5.2857571488751556E-3</v>
      </c>
      <c r="LV140" s="4">
        <f t="shared" si="1392"/>
        <v>9.7817806939538791E-3</v>
      </c>
      <c r="LW140" s="4">
        <f t="shared" si="1392"/>
        <v>1.0059015156722577E-2</v>
      </c>
      <c r="LX140" s="4">
        <f t="shared" si="1392"/>
        <v>-2.7723658794697299E-2</v>
      </c>
      <c r="LY140" s="4">
        <f t="shared" si="1392"/>
        <v>-1.770434274115823E-2</v>
      </c>
      <c r="LZ140" s="4">
        <f t="shared" si="1392"/>
        <v>2.1250227406806469E-3</v>
      </c>
      <c r="MA140" s="4">
        <f t="shared" si="1392"/>
        <v>2.0081543009382481E-3</v>
      </c>
      <c r="MB140" s="4">
        <f t="shared" si="1392"/>
        <v>4.4553199859899834E-3</v>
      </c>
      <c r="MC140" s="4">
        <f t="shared" si="1392"/>
        <v>-3.9974049968152722E-2</v>
      </c>
      <c r="MD140" s="4">
        <f t="shared" si="1392"/>
        <v>1.0883120337266277E-2</v>
      </c>
      <c r="ME140" s="4">
        <f t="shared" si="1392"/>
        <v>-1.6180110071671507E-2</v>
      </c>
      <c r="MF140" s="4">
        <f t="shared" si="1392"/>
        <v>-3.045069836268223E-2</v>
      </c>
      <c r="MG140" s="4">
        <f t="shared" si="1392"/>
        <v>3.0156834063278862E-2</v>
      </c>
      <c r="MH140" s="4">
        <f t="shared" si="1392"/>
        <v>1.1758460096617646E-2</v>
      </c>
      <c r="MI140" s="4">
        <f t="shared" si="1392"/>
        <v>3.437587867747998E-2</v>
      </c>
      <c r="MJ140" s="4">
        <f t="shared" si="1392"/>
        <v>5.2421990372508206E-2</v>
      </c>
      <c r="MK140" s="4">
        <f t="shared" si="1392"/>
        <v>-1.7843542642781526E-2</v>
      </c>
      <c r="ML140" s="4">
        <f t="shared" si="1392"/>
        <v>-2.7775574161688853E-3</v>
      </c>
      <c r="MM140" s="4">
        <f t="shared" si="1392"/>
        <v>-3.240427047216784E-3</v>
      </c>
      <c r="MN140" s="4">
        <f t="shared" si="1392"/>
        <v>1.5017981972494659E-2</v>
      </c>
      <c r="MO140" s="4">
        <f t="shared" si="1392"/>
        <v>-2.0026981271687661E-2</v>
      </c>
      <c r="MP140" s="4">
        <f t="shared" si="1392"/>
        <v>-1.755865281557565E-2</v>
      </c>
      <c r="MQ140" s="4">
        <f t="shared" si="1392"/>
        <v>1.7629700689800909E-2</v>
      </c>
      <c r="MR140" s="4">
        <f t="shared" si="1392"/>
        <v>-1.3502541866237037E-2</v>
      </c>
      <c r="MS140" s="4">
        <f t="shared" si="1392"/>
        <v>-8.0715759434835067E-4</v>
      </c>
      <c r="MT140" s="4">
        <f t="shared" si="1392"/>
        <v>3.3363086544144424E-2</v>
      </c>
      <c r="MU140" s="4">
        <f t="shared" si="1392"/>
        <v>8.4401586541826938E-3</v>
      </c>
      <c r="MV140" s="4">
        <f t="shared" si="1392"/>
        <v>-7.2237877033819124E-3</v>
      </c>
      <c r="MW140" s="4">
        <f t="shared" si="1392"/>
        <v>1.8892592091873175E-2</v>
      </c>
      <c r="MX140" s="4">
        <f t="shared" si="1392"/>
        <v>3.6092450839624632E-2</v>
      </c>
      <c r="MY140" s="4">
        <f t="shared" si="1392"/>
        <v>3.0251224965053064E-3</v>
      </c>
      <c r="MZ140" s="4">
        <f t="shared" si="1392"/>
        <v>3.7336935210987177E-3</v>
      </c>
      <c r="NA140" s="4">
        <f t="shared" si="1392"/>
        <v>-1.0537455429739885E-2</v>
      </c>
      <c r="NB140" s="4">
        <f t="shared" si="1392"/>
        <v>1.1920287968920114E-2</v>
      </c>
      <c r="NC140" s="4">
        <f t="shared" si="1392"/>
        <v>-1.2196153768701624E-2</v>
      </c>
      <c r="ND140" s="4">
        <f t="shared" si="1392"/>
        <v>-7.9149988617555189E-3</v>
      </c>
      <c r="NE140" s="4">
        <f t="shared" si="1392"/>
        <v>1.3488302411737331E-2</v>
      </c>
      <c r="NF140" s="4">
        <f t="shared" si="1392"/>
        <v>-2.9029750407575584E-2</v>
      </c>
      <c r="NG140" s="4">
        <f t="shared" si="1392"/>
        <v>-1.324108056187144E-3</v>
      </c>
      <c r="NH140" s="4">
        <f t="shared" si="1392"/>
        <v>8.0069443217523247E-3</v>
      </c>
      <c r="NI140" s="4">
        <f t="shared" si="1392"/>
        <v>4.7735538325041479E-3</v>
      </c>
      <c r="NJ140" s="4">
        <f t="shared" si="1392"/>
        <v>-1.7274227108151005E-3</v>
      </c>
      <c r="NK140" s="4">
        <f t="shared" si="1392"/>
        <v>-1.4109286405008213E-4</v>
      </c>
      <c r="NL140" s="4">
        <f t="shared" si="1392"/>
        <v>1.2714046558663828E-2</v>
      </c>
      <c r="NM140" s="4">
        <f t="shared" si="1392"/>
        <v>-1.2439164334425707E-2</v>
      </c>
      <c r="NN140" s="4">
        <f t="shared" si="1392"/>
        <v>-3.2686162730150708E-3</v>
      </c>
      <c r="NO140" s="4">
        <f t="shared" si="1392"/>
        <v>-1.8739843731012322E-3</v>
      </c>
      <c r="NP140" s="4">
        <f t="shared" si="1392"/>
        <v>9.8175845800797627E-3</v>
      </c>
      <c r="NQ140" s="4">
        <f t="shared" si="1392"/>
        <v>-2.228880983530533E-3</v>
      </c>
      <c r="NR140" s="4">
        <f t="shared" si="1392"/>
        <v>5.3310046258811406E-3</v>
      </c>
      <c r="NS140" s="4">
        <f t="shared" si="1392"/>
        <v>2.5185532771545182E-2</v>
      </c>
      <c r="NT140" s="4">
        <f t="shared" si="1392"/>
        <v>-2.1505646801714733E-2</v>
      </c>
      <c r="NU140" s="4">
        <f t="shared" si="1392"/>
        <v>1.0281654523694145E-2</v>
      </c>
      <c r="NV140" s="4">
        <f t="shared" si="1392"/>
        <v>-5.2813491208316809E-4</v>
      </c>
      <c r="NW140" s="4">
        <f t="shared" si="1392"/>
        <v>1.6965005668928734E-2</v>
      </c>
      <c r="NX140" s="4">
        <f t="shared" si="1392"/>
        <v>5.124983726221688E-2</v>
      </c>
      <c r="NY140" s="4">
        <f t="shared" si="1383"/>
        <v>5.8299010903126385E-2</v>
      </c>
      <c r="NZ140" s="4">
        <f t="shared" ref="NZ140:QK142" si="1407">NZ53-AVERAGE(NZ$41:NZ$45)</f>
        <v>1.419512917948668E-2</v>
      </c>
      <c r="OA140" s="4">
        <f t="shared" si="1407"/>
        <v>-8.6653581926423376E-3</v>
      </c>
      <c r="OB140" s="4">
        <f t="shared" si="1407"/>
        <v>-5.0839629909236843E-4</v>
      </c>
      <c r="OC140" s="4">
        <f t="shared" si="1407"/>
        <v>2.4607573071379455E-2</v>
      </c>
      <c r="OD140" s="4">
        <f t="shared" si="1407"/>
        <v>3.0595929503990427E-2</v>
      </c>
      <c r="OE140" s="4">
        <f t="shared" si="1407"/>
        <v>4.3513578381852375E-3</v>
      </c>
      <c r="OF140" s="4">
        <f t="shared" si="1407"/>
        <v>-1.5037174526110199E-2</v>
      </c>
      <c r="OG140" s="4">
        <f t="shared" si="1407"/>
        <v>4.133135468694803E-3</v>
      </c>
      <c r="OH140" s="4">
        <f t="shared" si="1407"/>
        <v>2.8151958555054143E-3</v>
      </c>
      <c r="OI140" s="4">
        <f t="shared" si="1407"/>
        <v>1.2832578008164626E-2</v>
      </c>
      <c r="OJ140" s="4">
        <f t="shared" si="1407"/>
        <v>-3.0738893025726711E-3</v>
      </c>
      <c r="OK140" s="4">
        <f t="shared" si="1407"/>
        <v>-5.9408253293827913E-5</v>
      </c>
      <c r="OL140" s="4">
        <f t="shared" si="1407"/>
        <v>-8.002420760855937E-3</v>
      </c>
      <c r="OM140" s="4">
        <f t="shared" si="1407"/>
        <v>1.1614748815680854E-2</v>
      </c>
      <c r="ON140" s="4">
        <f t="shared" si="1407"/>
        <v>-1.235191910522412E-2</v>
      </c>
      <c r="OO140" s="4">
        <f t="shared" si="1407"/>
        <v>-9.6543617797982678E-3</v>
      </c>
      <c r="OP140" s="4">
        <f t="shared" si="1407"/>
        <v>-1.1983537388966996E-2</v>
      </c>
      <c r="OQ140" s="4">
        <f t="shared" si="1407"/>
        <v>-1.0392622960801986E-2</v>
      </c>
      <c r="OR140" s="4">
        <f t="shared" si="1407"/>
        <v>-1.3555530985913805E-2</v>
      </c>
      <c r="OS140" s="4">
        <f t="shared" si="1407"/>
        <v>-2.6594639083711891E-2</v>
      </c>
      <c r="OT140" s="4">
        <f t="shared" si="1407"/>
        <v>1.8310405659440927E-2</v>
      </c>
      <c r="OU140" s="4">
        <f t="shared" si="1407"/>
        <v>-3.0186819983818516E-2</v>
      </c>
      <c r="OV140" s="4">
        <f t="shared" si="1407"/>
        <v>1.8719416122963572E-2</v>
      </c>
      <c r="OW140" s="4">
        <f t="shared" si="1407"/>
        <v>-1.2205050814258801E-3</v>
      </c>
      <c r="OX140" s="4">
        <f t="shared" si="1407"/>
        <v>-2.6603940264383254E-3</v>
      </c>
      <c r="OY140" s="4">
        <f t="shared" si="1407"/>
        <v>-5.4057292759134403E-3</v>
      </c>
      <c r="OZ140" s="4">
        <f t="shared" si="1407"/>
        <v>-1.6282025081454246E-3</v>
      </c>
      <c r="PA140" s="4">
        <f t="shared" si="1407"/>
        <v>7.0451396824086432E-3</v>
      </c>
      <c r="PB140" s="4">
        <f t="shared" si="1407"/>
        <v>-7.3938617533413006E-2</v>
      </c>
      <c r="PC140" s="4">
        <f t="shared" si="1407"/>
        <v>-3.1878607701822971E-2</v>
      </c>
      <c r="PD140" s="4">
        <f t="shared" si="1407"/>
        <v>3.7177982035522486E-2</v>
      </c>
      <c r="PE140" s="4">
        <f t="shared" si="1407"/>
        <v>-8.1234069167181889E-3</v>
      </c>
      <c r="PF140" s="4">
        <f t="shared" si="1407"/>
        <v>1.1741981343317715E-2</v>
      </c>
      <c r="PG140" s="4">
        <f t="shared" si="1407"/>
        <v>-1.4260936810612948E-2</v>
      </c>
      <c r="PH140" s="4">
        <f t="shared" si="1407"/>
        <v>1.8250531440138072E-2</v>
      </c>
      <c r="PI140" s="4">
        <f t="shared" si="1407"/>
        <v>-7.045535995531732E-2</v>
      </c>
      <c r="PJ140" s="4">
        <f t="shared" si="1407"/>
        <v>-1.2536337931748248E-2</v>
      </c>
      <c r="PK140" s="4">
        <f t="shared" si="1407"/>
        <v>4.5555944602665835E-2</v>
      </c>
      <c r="PL140" s="4">
        <f t="shared" si="1407"/>
        <v>-4.8517334096033871E-2</v>
      </c>
      <c r="PM140" s="4">
        <f t="shared" si="1407"/>
        <v>-1.1693525687038422E-2</v>
      </c>
      <c r="PN140" s="4">
        <f t="shared" si="1407"/>
        <v>1.1190192459455657E-2</v>
      </c>
      <c r="PO140" s="4">
        <f t="shared" si="1407"/>
        <v>2.3280273415627909E-3</v>
      </c>
      <c r="PP140" s="4">
        <f t="shared" si="1407"/>
        <v>1.4685782639109957E-2</v>
      </c>
      <c r="PQ140" s="4">
        <f t="shared" si="1407"/>
        <v>3.0122759455108297E-2</v>
      </c>
      <c r="PR140" s="4">
        <f t="shared" si="1407"/>
        <v>-2.4051993668710921E-2</v>
      </c>
      <c r="PS140" s="4">
        <f t="shared" si="1407"/>
        <v>2.2296508724854079E-2</v>
      </c>
      <c r="PT140" s="4">
        <f t="shared" si="1407"/>
        <v>4.6960034997099595E-2</v>
      </c>
      <c r="PU140" s="4">
        <f t="shared" si="1407"/>
        <v>-2.0350705640639878E-2</v>
      </c>
      <c r="PV140" s="4">
        <f t="shared" si="1407"/>
        <v>2.4647981675147458E-4</v>
      </c>
      <c r="PW140" s="4">
        <f t="shared" si="1407"/>
        <v>4.1860944568460484E-2</v>
      </c>
      <c r="PX140" s="4">
        <f t="shared" si="1407"/>
        <v>-1.1741469200228021E-2</v>
      </c>
      <c r="PY140" s="4">
        <f t="shared" si="1407"/>
        <v>2.0120062613384396E-2</v>
      </c>
      <c r="PZ140" s="4">
        <f t="shared" si="1407"/>
        <v>-1.835339501920499E-2</v>
      </c>
      <c r="QA140" s="4">
        <f t="shared" si="1407"/>
        <v>-1.7017295596081939E-2</v>
      </c>
      <c r="QB140" s="4">
        <f t="shared" si="1407"/>
        <v>-2.2819136149723758E-2</v>
      </c>
      <c r="QC140" s="4">
        <f t="shared" si="1407"/>
        <v>4.5727312016815944E-2</v>
      </c>
      <c r="QD140" s="4">
        <f t="shared" si="1407"/>
        <v>3.9487951635999935E-3</v>
      </c>
      <c r="QE140" s="4">
        <f t="shared" si="1407"/>
        <v>1.8177885145656533E-2</v>
      </c>
      <c r="QF140" s="4">
        <f t="shared" si="1407"/>
        <v>2.31387923777161E-2</v>
      </c>
      <c r="QG140" s="4">
        <f t="shared" si="1407"/>
        <v>-4.1881982103572114E-4</v>
      </c>
      <c r="QH140" s="4">
        <f t="shared" si="1407"/>
        <v>-9.3114458475865615E-3</v>
      </c>
      <c r="QI140" s="4">
        <f t="shared" si="1407"/>
        <v>-5.3137107558045779E-4</v>
      </c>
      <c r="QJ140" s="4">
        <f t="shared" si="1407"/>
        <v>1.240972045816234E-2</v>
      </c>
      <c r="QK140" s="4">
        <f t="shared" si="1407"/>
        <v>-1.2107450365421749E-2</v>
      </c>
      <c r="QL140" s="4">
        <f t="shared" si="1401"/>
        <v>7.5620891021873039E-3</v>
      </c>
      <c r="QM140" s="4">
        <f t="shared" si="1401"/>
        <v>1.9635800661812919E-2</v>
      </c>
      <c r="QN140" s="4">
        <f t="shared" si="1393"/>
        <v>-4.1443517167881775E-4</v>
      </c>
      <c r="QO140" s="4">
        <f t="shared" si="1393"/>
        <v>-6.3781981187424749E-4</v>
      </c>
      <c r="QP140" s="4">
        <f t="shared" si="1393"/>
        <v>3.9716802465153814E-2</v>
      </c>
      <c r="QQ140" s="4">
        <f t="shared" si="1393"/>
        <v>2.710846444855346E-3</v>
      </c>
      <c r="QR140" s="4">
        <f t="shared" si="1393"/>
        <v>-1.1261192413780149E-2</v>
      </c>
      <c r="QS140" s="4">
        <f t="shared" si="1393"/>
        <v>-4.626447922622557E-4</v>
      </c>
      <c r="QT140" s="4">
        <f t="shared" si="1393"/>
        <v>7.203427953831121E-3</v>
      </c>
      <c r="QU140" s="4">
        <f t="shared" si="1393"/>
        <v>-1.0465549195760381E-2</v>
      </c>
      <c r="QV140" s="4">
        <f t="shared" si="1393"/>
        <v>1.5489685625182707E-2</v>
      </c>
      <c r="QW140" s="4">
        <f t="shared" si="1393"/>
        <v>-2.4406367997866395E-2</v>
      </c>
      <c r="QX140" s="4">
        <f t="shared" si="1393"/>
        <v>1.6026852332417189E-2</v>
      </c>
      <c r="QY140" s="4">
        <f t="shared" si="1393"/>
        <v>1.5868747585879799E-2</v>
      </c>
      <c r="QZ140" s="4">
        <f t="shared" si="1393"/>
        <v>-4.2779900677987568E-3</v>
      </c>
      <c r="RA140" s="4">
        <f t="shared" si="1393"/>
        <v>8.6322979231632287E-3</v>
      </c>
      <c r="RB140" s="4">
        <f t="shared" si="1393"/>
        <v>-1.0668880428512655E-2</v>
      </c>
      <c r="RC140" s="4">
        <f t="shared" si="1393"/>
        <v>-1.1278914389511098E-3</v>
      </c>
      <c r="RD140" s="4">
        <f t="shared" si="1393"/>
        <v>-6.3457442210948624E-3</v>
      </c>
      <c r="RE140" s="4">
        <f t="shared" si="1393"/>
        <v>-3.1476553666704356E-2</v>
      </c>
      <c r="RF140" s="4">
        <f t="shared" si="1393"/>
        <v>1.3444256547311823E-2</v>
      </c>
      <c r="RG140" s="4">
        <f t="shared" si="1393"/>
        <v>3.40462644810251E-3</v>
      </c>
      <c r="RH140" s="4">
        <f t="shared" si="1393"/>
        <v>-1.3242408464885363E-2</v>
      </c>
      <c r="RI140" s="4">
        <f t="shared" si="1393"/>
        <v>-1.8698160560758709E-2</v>
      </c>
      <c r="RJ140" s="4">
        <f t="shared" si="1393"/>
        <v>8.4497770152765998E-3</v>
      </c>
      <c r="RK140" s="4">
        <f t="shared" si="1393"/>
        <v>8.5985876446283138E-4</v>
      </c>
      <c r="RL140" s="4">
        <f t="shared" si="1393"/>
        <v>5.6051122457213536E-3</v>
      </c>
      <c r="RM140" s="4">
        <f t="shared" si="1393"/>
        <v>1.2818508596373476E-2</v>
      </c>
      <c r="RN140" s="4">
        <f t="shared" si="1393"/>
        <v>-1.4417242311163892E-3</v>
      </c>
      <c r="RO140" s="4">
        <f t="shared" si="1393"/>
        <v>4.2187853342262882E-2</v>
      </c>
      <c r="RP140" s="4">
        <f t="shared" si="1393"/>
        <v>0</v>
      </c>
      <c r="RQ140" s="4">
        <f t="shared" si="1393"/>
        <v>1.4525058816952194E-2</v>
      </c>
      <c r="RR140" s="4">
        <f t="shared" si="1393"/>
        <v>-1.7431458924431889E-2</v>
      </c>
      <c r="RS140" s="4">
        <f t="shared" si="1393"/>
        <v>2.5766374153029958E-2</v>
      </c>
      <c r="RT140" s="4">
        <f t="shared" si="1393"/>
        <v>-9.9463539688899733E-3</v>
      </c>
      <c r="RU140" s="4">
        <f t="shared" si="1393"/>
        <v>1.1421283270857941E-2</v>
      </c>
      <c r="RV140" s="4">
        <f t="shared" si="1393"/>
        <v>2.2244663418533484E-2</v>
      </c>
      <c r="RW140" s="4">
        <f t="shared" si="1393"/>
        <v>-1.0178786409909121E-2</v>
      </c>
      <c r="RX140" s="4">
        <f t="shared" si="1393"/>
        <v>3.9807003425196639E-3</v>
      </c>
      <c r="RY140" s="4">
        <f t="shared" si="1393"/>
        <v>-7.831212229868021E-3</v>
      </c>
      <c r="RZ140" s="4">
        <f t="shared" si="1393"/>
        <v>1.3759884187215451E-2</v>
      </c>
      <c r="SA140" s="4">
        <f t="shared" si="1393"/>
        <v>-1.2493795780303442E-3</v>
      </c>
      <c r="SB140" s="4">
        <f t="shared" si="1393"/>
        <v>-2.6479357901416787E-2</v>
      </c>
      <c r="SC140" s="4">
        <f t="shared" si="1393"/>
        <v>3.4099141162987597E-3</v>
      </c>
      <c r="SD140" s="4">
        <f t="shared" si="1393"/>
        <v>4.4926678039024842E-3</v>
      </c>
      <c r="SE140" s="4">
        <f t="shared" si="1393"/>
        <v>9.2234561982388642E-3</v>
      </c>
      <c r="SF140" s="4">
        <f t="shared" si="1393"/>
        <v>-1.3600074792305097E-2</v>
      </c>
      <c r="SG140" s="4">
        <f t="shared" si="1393"/>
        <v>-3.8370439186837732E-3</v>
      </c>
      <c r="SH140" s="4">
        <f t="shared" si="1393"/>
        <v>-1.1007653716949978E-2</v>
      </c>
      <c r="SI140" s="4">
        <f t="shared" si="1393"/>
        <v>3.6913994267525289E-3</v>
      </c>
      <c r="SJ140" s="4">
        <f t="shared" si="1393"/>
        <v>-1.9097471034605761E-2</v>
      </c>
      <c r="SK140" s="4">
        <f t="shared" si="1393"/>
        <v>-5.3608953738675143E-4</v>
      </c>
      <c r="SL140" s="4">
        <f t="shared" si="1393"/>
        <v>-9.245810635841031E-3</v>
      </c>
      <c r="SM140" s="4">
        <f t="shared" si="1393"/>
        <v>-1.3358739516191494E-2</v>
      </c>
      <c r="SN140" s="4">
        <f t="shared" si="1393"/>
        <v>-6.5240197082493271E-3</v>
      </c>
      <c r="SO140" s="4">
        <f t="shared" si="1393"/>
        <v>-4.1878251728196217E-2</v>
      </c>
      <c r="SP140" s="4">
        <f t="shared" si="1393"/>
        <v>8.925753598064988E-3</v>
      </c>
      <c r="SQ140" s="4">
        <f t="shared" si="1393"/>
        <v>-1.0139261578890252E-2</v>
      </c>
      <c r="SR140" s="4">
        <f t="shared" si="1393"/>
        <v>1.3029211447338828E-2</v>
      </c>
      <c r="SS140" s="4">
        <f t="shared" si="1393"/>
        <v>6.2381119775983306E-3</v>
      </c>
      <c r="ST140" s="4">
        <f t="shared" si="1393"/>
        <v>-2.5934580950006956E-3</v>
      </c>
      <c r="SU140" s="4">
        <f t="shared" si="1393"/>
        <v>-1.5698237545592183E-2</v>
      </c>
      <c r="SV140" s="4">
        <f t="shared" si="1393"/>
        <v>-1.6708555379791264E-2</v>
      </c>
      <c r="SW140" s="4">
        <f t="shared" si="1384"/>
        <v>-6.7262320090788058E-3</v>
      </c>
      <c r="SX140" s="4">
        <f t="shared" ref="SX140:VI142" si="1408">SX53-AVERAGE(SX$41:SX$45)</f>
        <v>-3.9717455921891964E-2</v>
      </c>
      <c r="SY140" s="4">
        <f t="shared" si="1408"/>
        <v>-6.5157453645303814E-3</v>
      </c>
      <c r="SZ140" s="4">
        <f t="shared" si="1408"/>
        <v>2.6358816316110721E-2</v>
      </c>
      <c r="TA140" s="4">
        <f t="shared" si="1408"/>
        <v>-3.7028851712558714E-3</v>
      </c>
      <c r="TB140" s="4">
        <f t="shared" si="1408"/>
        <v>1.0960896431555881E-2</v>
      </c>
      <c r="TC140" s="4">
        <f t="shared" si="1408"/>
        <v>-1.1312522002760724E-2</v>
      </c>
      <c r="TD140" s="4">
        <f t="shared" si="1408"/>
        <v>-1.9221888896927841E-2</v>
      </c>
      <c r="TE140" s="4">
        <f t="shared" si="1408"/>
        <v>-8.8171869314637077E-3</v>
      </c>
      <c r="TF140" s="4">
        <f t="shared" si="1408"/>
        <v>-3.1819851489762435E-2</v>
      </c>
      <c r="TG140" s="4">
        <f t="shared" si="1408"/>
        <v>4.3211819011262045E-2</v>
      </c>
      <c r="TH140" s="4">
        <f t="shared" si="1408"/>
        <v>1.2781470412339161E-2</v>
      </c>
      <c r="TI140" s="4">
        <f t="shared" si="1408"/>
        <v>-1.7059716426855486E-3</v>
      </c>
      <c r="TJ140" s="4">
        <f t="shared" si="1408"/>
        <v>-9.7255322654215513E-3</v>
      </c>
      <c r="TK140" s="4">
        <f t="shared" si="1408"/>
        <v>-4.845836659365073E-3</v>
      </c>
      <c r="TL140" s="4">
        <f t="shared" si="1408"/>
        <v>6.5368090868576515E-3</v>
      </c>
      <c r="TM140" s="4">
        <f t="shared" si="1408"/>
        <v>-2.4244892492735645E-4</v>
      </c>
      <c r="TN140" s="4">
        <f t="shared" si="1408"/>
        <v>-3.2687754897420462E-3</v>
      </c>
      <c r="TO140" s="4">
        <f t="shared" si="1408"/>
        <v>-1.5914737066901864E-2</v>
      </c>
      <c r="TP140" s="4">
        <f t="shared" si="1408"/>
        <v>1.7696183864668029E-2</v>
      </c>
      <c r="TQ140" s="4">
        <f t="shared" si="1408"/>
        <v>-1.5929747023743071E-2</v>
      </c>
      <c r="TR140" s="4">
        <f t="shared" si="1408"/>
        <v>4.8673748880426046E-3</v>
      </c>
      <c r="TS140" s="4">
        <f t="shared" si="1408"/>
        <v>1.686045610398312E-2</v>
      </c>
      <c r="TT140" s="4">
        <f t="shared" si="1408"/>
        <v>-1.7045732367076055E-2</v>
      </c>
      <c r="TU140" s="4">
        <f t="shared" si="1408"/>
        <v>3.6485380709220777E-2</v>
      </c>
      <c r="TV140" s="4">
        <f t="shared" si="1408"/>
        <v>-1.9368735132306663E-3</v>
      </c>
      <c r="TW140" s="4">
        <f t="shared" si="1408"/>
        <v>-1.7506489878479723E-3</v>
      </c>
      <c r="TX140" s="4">
        <f t="shared" si="1408"/>
        <v>-2.2667373354679811E-2</v>
      </c>
      <c r="TY140" s="4">
        <f t="shared" si="1408"/>
        <v>6.204479951050143E-2</v>
      </c>
      <c r="TZ140" s="4">
        <f t="shared" si="1408"/>
        <v>1.4049013906810223E-3</v>
      </c>
      <c r="UA140" s="4">
        <f t="shared" si="1408"/>
        <v>-1.4379170674458338E-2</v>
      </c>
      <c r="UB140" s="4">
        <f t="shared" si="1408"/>
        <v>3.5237812941664393E-2</v>
      </c>
      <c r="UC140" s="4">
        <f t="shared" si="1408"/>
        <v>-1.4083151119522798E-2</v>
      </c>
      <c r="UD140" s="4">
        <f t="shared" si="1408"/>
        <v>4.7242437219940274E-3</v>
      </c>
      <c r="UE140" s="4">
        <f t="shared" si="1408"/>
        <v>-2.6066623695412631E-3</v>
      </c>
      <c r="UF140" s="4">
        <f t="shared" si="1408"/>
        <v>3.4520398909414379E-3</v>
      </c>
      <c r="UG140" s="4">
        <f t="shared" si="1408"/>
        <v>3.1034297713661697E-3</v>
      </c>
      <c r="UH140" s="4">
        <f t="shared" si="1408"/>
        <v>-1.2831479028225829E-2</v>
      </c>
      <c r="UI140" s="4">
        <f t="shared" si="1408"/>
        <v>-5.8009083548523736E-3</v>
      </c>
      <c r="UJ140" s="4">
        <f t="shared" si="1408"/>
        <v>3.6909453739734151E-4</v>
      </c>
      <c r="UK140" s="4">
        <f t="shared" si="1408"/>
        <v>-9.1705269562112951E-5</v>
      </c>
      <c r="UL140" s="4">
        <f t="shared" si="1408"/>
        <v>7.8255913595445016E-3</v>
      </c>
      <c r="UM140" s="4">
        <f t="shared" si="1408"/>
        <v>6.2106697687706498E-3</v>
      </c>
      <c r="UN140" s="4">
        <f t="shared" si="1408"/>
        <v>-1.1766140956069866E-3</v>
      </c>
      <c r="UO140" s="4">
        <f t="shared" si="1408"/>
        <v>1.0793518329317124E-2</v>
      </c>
      <c r="UP140" s="4">
        <f t="shared" si="1408"/>
        <v>7.1351217523177041E-3</v>
      </c>
      <c r="UQ140" s="4">
        <f t="shared" si="1408"/>
        <v>1.5277941375224605E-3</v>
      </c>
      <c r="UR140" s="4">
        <f t="shared" si="1408"/>
        <v>8.7947295912302013E-3</v>
      </c>
      <c r="US140" s="4">
        <f t="shared" si="1408"/>
        <v>1.375454767276082E-3</v>
      </c>
      <c r="UT140" s="4">
        <f t="shared" si="1408"/>
        <v>-3.000220612295016E-2</v>
      </c>
      <c r="UU140" s="4">
        <f t="shared" si="1408"/>
        <v>9.7219626022919271E-3</v>
      </c>
      <c r="UV140" s="4">
        <f t="shared" si="1408"/>
        <v>5.018385593520025E-3</v>
      </c>
      <c r="UW140" s="4">
        <f t="shared" si="1408"/>
        <v>3.6484703029264144E-3</v>
      </c>
      <c r="UX140" s="4">
        <f t="shared" si="1408"/>
        <v>-5.7536394994827829E-3</v>
      </c>
      <c r="UY140" s="4">
        <f t="shared" si="1408"/>
        <v>-1.6056129829951625E-3</v>
      </c>
      <c r="UZ140" s="4">
        <f t="shared" si="1408"/>
        <v>7.7793254947869364E-3</v>
      </c>
      <c r="VA140" s="4">
        <f t="shared" si="1408"/>
        <v>-7.6511941113118981E-3</v>
      </c>
      <c r="VB140" s="4">
        <f t="shared" si="1408"/>
        <v>2.3143383890209545E-2</v>
      </c>
      <c r="VC140" s="4">
        <f t="shared" si="1408"/>
        <v>-4.8051543707912266E-3</v>
      </c>
      <c r="VD140" s="4">
        <f t="shared" si="1408"/>
        <v>3.8219883330549743E-2</v>
      </c>
      <c r="VE140" s="4">
        <f t="shared" si="1408"/>
        <v>-1.8210238855552629E-2</v>
      </c>
      <c r="VF140" s="4">
        <f t="shared" si="1408"/>
        <v>-3.4729651040578298E-3</v>
      </c>
      <c r="VG140" s="4">
        <f t="shared" si="1408"/>
        <v>2.1142685275039796E-3</v>
      </c>
      <c r="VH140" s="4">
        <f t="shared" si="1408"/>
        <v>-4.6882150667758044E-3</v>
      </c>
      <c r="VI140" s="4">
        <f t="shared" si="1408"/>
        <v>-7.2703515528320675E-2</v>
      </c>
      <c r="VJ140" s="4">
        <f t="shared" si="1402"/>
        <v>-4.7343908316512789E-3</v>
      </c>
      <c r="VK140" s="4">
        <f t="shared" si="1402"/>
        <v>1.7142398343005051E-2</v>
      </c>
      <c r="VL140" s="4">
        <f t="shared" si="1394"/>
        <v>-1.9087776154796891E-2</v>
      </c>
      <c r="VM140" s="4">
        <f t="shared" si="1394"/>
        <v>7.7034828590361211E-3</v>
      </c>
      <c r="VN140" s="4">
        <f t="shared" si="1394"/>
        <v>2.7963409899199269E-3</v>
      </c>
      <c r="VO140" s="4">
        <f t="shared" si="1394"/>
        <v>1.0655033736355922E-2</v>
      </c>
      <c r="VP140" s="4">
        <f t="shared" si="1394"/>
        <v>4.6538831464608627E-4</v>
      </c>
      <c r="VQ140" s="4">
        <f t="shared" si="1394"/>
        <v>2.9515003940881425E-3</v>
      </c>
      <c r="VR140" s="4">
        <f t="shared" si="1394"/>
        <v>5.581299989143973E-3</v>
      </c>
      <c r="VS140" s="4">
        <f t="shared" si="1394"/>
        <v>-4.9064900826652717E-3</v>
      </c>
      <c r="VT140" s="4">
        <f t="shared" si="1394"/>
        <v>-7.7963479861011299E-3</v>
      </c>
      <c r="VU140" s="4">
        <f t="shared" si="1394"/>
        <v>-3.2675295787704839E-2</v>
      </c>
      <c r="VV140" s="4">
        <f t="shared" si="1394"/>
        <v>-2.1123074620298908E-2</v>
      </c>
      <c r="VW140" s="4">
        <f t="shared" si="1394"/>
        <v>2.4480924345220218E-2</v>
      </c>
      <c r="VX140" s="4">
        <f t="shared" si="1394"/>
        <v>-4.4544970205119454E-3</v>
      </c>
      <c r="VY140" s="4">
        <f t="shared" si="1394"/>
        <v>3.7899565716683226E-5</v>
      </c>
      <c r="VZ140" s="4">
        <f t="shared" si="1394"/>
        <v>-1.3728900295325395E-2</v>
      </c>
      <c r="WA140" s="4">
        <f t="shared" si="1394"/>
        <v>1.5262952412703193E-2</v>
      </c>
      <c r="WB140" s="4">
        <f t="shared" si="1394"/>
        <v>-6.8695922255737826E-3</v>
      </c>
      <c r="WC140" s="4">
        <f t="shared" si="1394"/>
        <v>-9.202820857213273E-3</v>
      </c>
      <c r="WD140" s="4">
        <f t="shared" si="1394"/>
        <v>-1.0539145686700087E-2</v>
      </c>
      <c r="WE140" s="4">
        <f t="shared" si="1394"/>
        <v>7.8638306889334021E-3</v>
      </c>
      <c r="WF140" s="4">
        <f t="shared" si="1394"/>
        <v>-1.2863819125215989E-3</v>
      </c>
      <c r="WG140" s="4">
        <f t="shared" si="1394"/>
        <v>-2.5411234214455066E-2</v>
      </c>
      <c r="WH140" s="4">
        <f t="shared" si="1394"/>
        <v>-1.2619049841423001E-2</v>
      </c>
      <c r="WI140" s="4">
        <f t="shared" si="1394"/>
        <v>-8.1157705817344987E-3</v>
      </c>
      <c r="WJ140" s="4">
        <f t="shared" si="1394"/>
        <v>3.0432233685679507E-3</v>
      </c>
      <c r="WK140" s="4">
        <f t="shared" si="1394"/>
        <v>-4.5084975539773919E-3</v>
      </c>
      <c r="WL140" s="4">
        <f t="shared" si="1394"/>
        <v>-2.7993841737484378E-3</v>
      </c>
      <c r="WM140" s="4">
        <f t="shared" si="1394"/>
        <v>-4.0692819432425753E-3</v>
      </c>
      <c r="WN140" s="4">
        <f t="shared" si="1394"/>
        <v>2.7307720550859137E-2</v>
      </c>
      <c r="WO140" s="4">
        <f t="shared" si="1394"/>
        <v>1.3593184957604266E-2</v>
      </c>
      <c r="WP140" s="4">
        <f t="shared" si="1394"/>
        <v>4.6061903027285328E-3</v>
      </c>
      <c r="WQ140" s="4">
        <f t="shared" si="1394"/>
        <v>1.2889018753397088E-2</v>
      </c>
      <c r="WR140" s="4">
        <f t="shared" si="1394"/>
        <v>-3.4569068963691663E-2</v>
      </c>
      <c r="WS140" s="4">
        <f t="shared" si="1394"/>
        <v>2.0914559684959786E-2</v>
      </c>
      <c r="WT140" s="4">
        <f t="shared" si="1394"/>
        <v>-1.1438521365029417E-3</v>
      </c>
      <c r="WU140" s="4">
        <f t="shared" si="1394"/>
        <v>-1.0378847320401443E-2</v>
      </c>
      <c r="WV140" s="4">
        <f t="shared" si="1394"/>
        <v>-5.9740452250552425E-3</v>
      </c>
      <c r="WW140" s="4">
        <f t="shared" si="1394"/>
        <v>-6.7786327120153171E-3</v>
      </c>
      <c r="WX140" s="4">
        <f t="shared" si="1394"/>
        <v>1.9747330595384964E-2</v>
      </c>
      <c r="WY140" s="4">
        <f t="shared" si="1394"/>
        <v>1.6465603419740234E-2</v>
      </c>
      <c r="WZ140" s="4">
        <f t="shared" si="1394"/>
        <v>9.4038422022698059E-3</v>
      </c>
      <c r="XA140" s="4">
        <f t="shared" si="1394"/>
        <v>-3.5505352112633171E-2</v>
      </c>
      <c r="XB140" s="4">
        <f t="shared" si="1394"/>
        <v>-2.5366443914848592E-2</v>
      </c>
      <c r="XC140" s="4">
        <f t="shared" si="1394"/>
        <v>5.3098633599905652E-2</v>
      </c>
      <c r="XD140" s="4">
        <f t="shared" si="1394"/>
        <v>1.5405035560452553E-2</v>
      </c>
      <c r="XE140" s="4">
        <f t="shared" si="1394"/>
        <v>-1.3874305716998327E-2</v>
      </c>
      <c r="XF140" s="4">
        <f t="shared" si="1394"/>
        <v>-3.0023392851965418E-2</v>
      </c>
      <c r="XG140" s="4">
        <f t="shared" si="1394"/>
        <v>2.1141244955988989E-2</v>
      </c>
      <c r="XH140" s="4">
        <f t="shared" si="1394"/>
        <v>5.8126303539984638E-2</v>
      </c>
      <c r="XI140" s="4">
        <f t="shared" si="1394"/>
        <v>9.4750318559695332E-3</v>
      </c>
      <c r="XJ140" s="4">
        <f t="shared" si="1394"/>
        <v>1.0460803365171304E-2</v>
      </c>
      <c r="XK140" s="4">
        <f t="shared" si="1394"/>
        <v>-2.0221018311410616E-2</v>
      </c>
      <c r="XL140" s="4">
        <f t="shared" si="1394"/>
        <v>9.4651006575591241E-3</v>
      </c>
      <c r="XM140" s="4">
        <f t="shared" si="1394"/>
        <v>-2.2812659891583143E-2</v>
      </c>
      <c r="XN140" s="4">
        <f t="shared" si="1394"/>
        <v>6.7058758697807969E-3</v>
      </c>
      <c r="XO140" s="4">
        <f t="shared" si="1394"/>
        <v>1.7362014585893169E-2</v>
      </c>
      <c r="XP140" s="4">
        <f t="shared" si="1394"/>
        <v>-1.1738986833283714E-2</v>
      </c>
      <c r="XQ140" s="4">
        <f t="shared" si="1394"/>
        <v>-1.3660822173939192E-2</v>
      </c>
      <c r="XR140" s="4">
        <f t="shared" si="1394"/>
        <v>-2.8218528101408734E-3</v>
      </c>
      <c r="XS140" s="4">
        <f t="shared" si="1394"/>
        <v>-1.3716678819777593E-2</v>
      </c>
      <c r="XT140" s="4">
        <f t="shared" si="1394"/>
        <v>-1.1911468695264328E-2</v>
      </c>
      <c r="XU140" s="4">
        <f t="shared" si="1385"/>
        <v>-5.0221782091903096E-2</v>
      </c>
      <c r="XV140" s="4">
        <f t="shared" ref="XV140:AAG142" si="1409">XV53-AVERAGE(XV$41:XV$45)</f>
        <v>-8.4653157112626713E-3</v>
      </c>
      <c r="XW140" s="4">
        <f t="shared" si="1409"/>
        <v>1.9885089102319686E-2</v>
      </c>
      <c r="XX140" s="4">
        <f t="shared" si="1409"/>
        <v>5.1789373338466532E-2</v>
      </c>
      <c r="XY140" s="4">
        <f t="shared" si="1409"/>
        <v>-2.6078757691959473E-3</v>
      </c>
      <c r="XZ140" s="4">
        <f t="shared" si="1409"/>
        <v>-1.8394750028442621E-2</v>
      </c>
      <c r="YA140" s="4">
        <f t="shared" si="1409"/>
        <v>7.7902433416268523E-3</v>
      </c>
      <c r="YB140" s="4">
        <f t="shared" si="1409"/>
        <v>1.415044670249067E-2</v>
      </c>
      <c r="YC140" s="4">
        <f t="shared" si="1409"/>
        <v>-2.1168272126559272E-2</v>
      </c>
      <c r="YD140" s="4">
        <f t="shared" si="1409"/>
        <v>-9.8782173395339339E-3</v>
      </c>
      <c r="YE140" s="4">
        <f t="shared" si="1409"/>
        <v>-1.1826580710991987E-2</v>
      </c>
      <c r="YF140" s="4">
        <f t="shared" si="1409"/>
        <v>-1.2206079722035211E-2</v>
      </c>
      <c r="YG140" s="4">
        <f t="shared" si="1409"/>
        <v>3.3089857400904741E-3</v>
      </c>
      <c r="YH140" s="4">
        <f t="shared" si="1409"/>
        <v>3.8927228987528768E-2</v>
      </c>
      <c r="YI140" s="4">
        <f t="shared" si="1409"/>
        <v>8.1252230952249364E-3</v>
      </c>
      <c r="YJ140" s="4">
        <f t="shared" si="1409"/>
        <v>-1.4297055109917071E-4</v>
      </c>
      <c r="YK140" s="4">
        <f t="shared" si="1409"/>
        <v>-3.3434030908622192E-4</v>
      </c>
      <c r="YL140" s="4">
        <f t="shared" si="1409"/>
        <v>-4.7125248155916169E-3</v>
      </c>
      <c r="YM140" s="4">
        <f t="shared" si="1409"/>
        <v>1.0627312501430376E-2</v>
      </c>
      <c r="YN140" s="4">
        <f t="shared" si="1409"/>
        <v>1.1919594298051816E-2</v>
      </c>
      <c r="YO140" s="4">
        <f t="shared" si="1409"/>
        <v>-1.9090792296524786E-2</v>
      </c>
      <c r="YP140" s="4">
        <f t="shared" si="1409"/>
        <v>2.3567696651136177E-3</v>
      </c>
      <c r="YQ140" s="4">
        <f t="shared" si="1409"/>
        <v>-1.1033777125174504E-4</v>
      </c>
      <c r="YR140" s="4">
        <f t="shared" si="1409"/>
        <v>5.5188792710463147E-3</v>
      </c>
      <c r="YS140" s="4">
        <f t="shared" si="1409"/>
        <v>3.4749783290636592E-3</v>
      </c>
      <c r="YT140" s="4">
        <f t="shared" si="1409"/>
        <v>-5.6011890165949207E-2</v>
      </c>
      <c r="YU140" s="4">
        <f t="shared" si="1409"/>
        <v>-1.6113199920424849E-2</v>
      </c>
      <c r="YV140" s="4">
        <f t="shared" si="1409"/>
        <v>6.0610762860925701E-3</v>
      </c>
      <c r="YW140" s="4">
        <f t="shared" si="1409"/>
        <v>1.8828559189755035E-3</v>
      </c>
      <c r="YX140" s="4">
        <f t="shared" si="1409"/>
        <v>-3.325734348455385E-2</v>
      </c>
      <c r="YY140" s="4">
        <f t="shared" si="1409"/>
        <v>-2.3063156831098393E-2</v>
      </c>
      <c r="YZ140" s="4">
        <f t="shared" si="1409"/>
        <v>1.2078166491014734E-2</v>
      </c>
      <c r="ZA140" s="4">
        <f t="shared" si="1409"/>
        <v>-1.3135606645043743E-3</v>
      </c>
      <c r="ZB140" s="4">
        <f t="shared" si="1409"/>
        <v>-1.8380607989996784E-3</v>
      </c>
      <c r="ZC140" s="4">
        <f t="shared" si="1409"/>
        <v>5.0262890371209684E-3</v>
      </c>
      <c r="ZD140" s="4">
        <f t="shared" si="1409"/>
        <v>2.4738314050948989E-2</v>
      </c>
      <c r="ZE140" s="4">
        <f t="shared" si="1409"/>
        <v>-6.4354209740476939E-3</v>
      </c>
      <c r="ZF140" s="4">
        <f t="shared" si="1409"/>
        <v>-3.2539933033789849E-3</v>
      </c>
      <c r="ZG140" s="4">
        <f t="shared" si="1409"/>
        <v>2.9952875617597755E-2</v>
      </c>
      <c r="ZH140" s="4">
        <f t="shared" si="1409"/>
        <v>4.7690509649533702E-3</v>
      </c>
      <c r="ZI140" s="4">
        <f t="shared" si="1409"/>
        <v>-1.2787549121867112E-2</v>
      </c>
      <c r="ZJ140" s="4">
        <f t="shared" si="1409"/>
        <v>4.0081901947068826E-3</v>
      </c>
      <c r="ZK140" s="4">
        <f t="shared" si="1409"/>
        <v>4.3023035145761515E-2</v>
      </c>
      <c r="ZL140" s="4">
        <f t="shared" si="1409"/>
        <v>5.4950542528315136E-3</v>
      </c>
      <c r="ZM140" s="4">
        <f t="shared" si="1409"/>
        <v>3.7046617836340084E-2</v>
      </c>
      <c r="ZN140" s="4">
        <f t="shared" si="1409"/>
        <v>1.021191088804526E-2</v>
      </c>
      <c r="ZO140" s="4">
        <f t="shared" si="1409"/>
        <v>7.7432440549169059E-3</v>
      </c>
      <c r="ZP140" s="4">
        <f t="shared" si="1409"/>
        <v>-4.5434645630867011E-3</v>
      </c>
      <c r="ZQ140" s="4">
        <f t="shared" si="1409"/>
        <v>1.7111720667850841E-2</v>
      </c>
      <c r="ZR140" s="4">
        <f t="shared" si="1409"/>
        <v>-1.5545092311145255E-2</v>
      </c>
      <c r="ZS140" s="4">
        <f t="shared" si="1409"/>
        <v>-6.2989723666195159E-3</v>
      </c>
      <c r="ZT140" s="4">
        <f t="shared" si="1409"/>
        <v>-1.6727789967307321E-2</v>
      </c>
      <c r="ZU140" s="4">
        <f t="shared" si="1409"/>
        <v>3.1301092570602718E-3</v>
      </c>
      <c r="ZV140" s="4">
        <f t="shared" si="1409"/>
        <v>-9.394854237915428E-3</v>
      </c>
      <c r="ZW140" s="4">
        <f t="shared" si="1409"/>
        <v>4.9034780850000625E-2</v>
      </c>
      <c r="ZX140" s="4">
        <f t="shared" si="1409"/>
        <v>-2.9176242156309807E-2</v>
      </c>
      <c r="ZY140" s="4">
        <f t="shared" si="1409"/>
        <v>-1.873270694514528E-2</v>
      </c>
      <c r="ZZ140" s="4">
        <f t="shared" si="1409"/>
        <v>6.2420784471911633E-3</v>
      </c>
      <c r="AAA140" s="4">
        <f t="shared" si="1409"/>
        <v>5.2295923260968005E-3</v>
      </c>
      <c r="AAB140" s="4">
        <f t="shared" si="1409"/>
        <v>-2.461633724232113E-3</v>
      </c>
      <c r="AAC140" s="4">
        <f t="shared" si="1409"/>
        <v>-1.9351392410423964E-2</v>
      </c>
      <c r="AAD140" s="4">
        <f t="shared" si="1409"/>
        <v>-1.0784512049359877E-2</v>
      </c>
      <c r="AAE140" s="4">
        <f t="shared" si="1409"/>
        <v>6.5010806348644867E-3</v>
      </c>
      <c r="AAF140" s="4">
        <f t="shared" si="1409"/>
        <v>-3.7237924036563879E-4</v>
      </c>
      <c r="AAG140" s="4">
        <f t="shared" si="1409"/>
        <v>-1.9940438033792852E-2</v>
      </c>
      <c r="AAH140" s="4">
        <f t="shared" si="1403"/>
        <v>-1.185452022219315E-2</v>
      </c>
      <c r="AAI140" s="4">
        <f t="shared" si="1403"/>
        <v>-1.5172963471241059E-3</v>
      </c>
      <c r="AAJ140" s="4">
        <f t="shared" si="1395"/>
        <v>1.8811310500031521E-2</v>
      </c>
      <c r="AAK140" s="4">
        <f t="shared" si="1395"/>
        <v>2.7495208833415601E-2</v>
      </c>
      <c r="AAL140" s="4">
        <f t="shared" si="1395"/>
        <v>5.7583402495133846E-3</v>
      </c>
      <c r="AAM140" s="4">
        <f t="shared" si="1395"/>
        <v>-2.4301587079313411E-3</v>
      </c>
      <c r="AAN140" s="4">
        <f t="shared" si="1395"/>
        <v>-1.5671217092870306E-2</v>
      </c>
      <c r="AAO140" s="4">
        <f t="shared" si="1395"/>
        <v>1.3049285772111859E-3</v>
      </c>
      <c r="AAP140" s="4">
        <f t="shared" si="1395"/>
        <v>-5.5911083771120168E-2</v>
      </c>
      <c r="AAQ140" s="4">
        <f t="shared" si="1395"/>
        <v>-1.93626852941629E-2</v>
      </c>
      <c r="AAR140" s="4">
        <f t="shared" si="1395"/>
        <v>1.0856060993402639E-2</v>
      </c>
      <c r="AAS140" s="4">
        <f t="shared" si="1395"/>
        <v>-2.5051925343264961E-2</v>
      </c>
      <c r="AAT140" s="4">
        <f t="shared" si="1395"/>
        <v>1.6897710500903707E-2</v>
      </c>
      <c r="AAU140" s="4">
        <f t="shared" si="1395"/>
        <v>-2.2039127444784833E-2</v>
      </c>
      <c r="AAV140" s="4">
        <f t="shared" si="1395"/>
        <v>1.0811137844099671E-2</v>
      </c>
      <c r="AAW140" s="4">
        <f t="shared" si="1395"/>
        <v>-2.7458555623713826E-2</v>
      </c>
      <c r="AAX140" s="4">
        <f t="shared" si="1395"/>
        <v>-3.0687265013554271E-2</v>
      </c>
      <c r="AAY140" s="4">
        <f t="shared" si="1395"/>
        <v>1.1110224759464288E-2</v>
      </c>
      <c r="AAZ140" s="4">
        <f t="shared" si="1395"/>
        <v>1.3281152227146827E-2</v>
      </c>
      <c r="ABA140" s="4">
        <f t="shared" si="1395"/>
        <v>2.3129724723917559E-3</v>
      </c>
      <c r="ABB140" s="4">
        <f t="shared" si="1395"/>
        <v>-2.6152237206579387E-2</v>
      </c>
      <c r="ABC140" s="4">
        <f t="shared" si="1395"/>
        <v>3.8787021912643424E-4</v>
      </c>
      <c r="ABD140" s="4">
        <f t="shared" si="1395"/>
        <v>1.1941413174921504E-2</v>
      </c>
      <c r="ABE140" s="4">
        <f t="shared" si="1395"/>
        <v>3.732850767124369E-3</v>
      </c>
      <c r="ABF140" s="4">
        <f t="shared" si="1395"/>
        <v>-1.5590381760759154E-2</v>
      </c>
      <c r="ABG140" s="4">
        <f t="shared" si="1395"/>
        <v>-1.4774008286935167E-2</v>
      </c>
      <c r="ABH140" s="4">
        <f t="shared" si="1395"/>
        <v>-1.3227823595088456E-2</v>
      </c>
      <c r="ABI140" s="4">
        <f t="shared" si="1395"/>
        <v>2.1648196309377978E-4</v>
      </c>
      <c r="ABJ140" s="4">
        <f t="shared" si="1395"/>
        <v>1.4831796134422079E-3</v>
      </c>
      <c r="ABK140" s="4">
        <f t="shared" si="1395"/>
        <v>2.7235912452268293E-2</v>
      </c>
      <c r="ABL140" s="4">
        <f t="shared" si="1395"/>
        <v>5.2181637468823698E-3</v>
      </c>
      <c r="ABM140" s="4">
        <f t="shared" si="1395"/>
        <v>1.9686905646047661E-2</v>
      </c>
      <c r="ABN140" s="4">
        <f t="shared" si="1395"/>
        <v>-2.543715476600805E-3</v>
      </c>
      <c r="ABO140" s="4">
        <f t="shared" si="1395"/>
        <v>-7.1969880790405619E-3</v>
      </c>
      <c r="ABP140" s="4">
        <f t="shared" si="1395"/>
        <v>-6.8113763383944141E-3</v>
      </c>
      <c r="ABQ140" s="4">
        <f t="shared" si="1395"/>
        <v>4.0720044332914457E-2</v>
      </c>
      <c r="ABR140" s="4">
        <f t="shared" si="1395"/>
        <v>1.0192151496846829E-2</v>
      </c>
      <c r="ABS140" s="4">
        <f t="shared" si="1395"/>
        <v>1.8829732357295622E-2</v>
      </c>
      <c r="ABT140" s="4">
        <f t="shared" si="1395"/>
        <v>1.6177003661447503E-2</v>
      </c>
      <c r="ABU140" s="4">
        <f t="shared" si="1395"/>
        <v>-2.3297089605666628E-2</v>
      </c>
      <c r="ABV140" s="4">
        <f t="shared" si="1395"/>
        <v>6.4756916187561908E-3</v>
      </c>
      <c r="ABW140" s="4">
        <f t="shared" si="1395"/>
        <v>-4.8800771496718314E-3</v>
      </c>
      <c r="ABX140" s="4">
        <f t="shared" si="1395"/>
        <v>7.286726447335099E-3</v>
      </c>
      <c r="ABY140" s="4">
        <f t="shared" si="1395"/>
        <v>2.4717406134949767E-3</v>
      </c>
      <c r="ABZ140" s="4">
        <f t="shared" si="1395"/>
        <v>-7.6631093004882727E-3</v>
      </c>
      <c r="ACA140" s="4">
        <f t="shared" si="1395"/>
        <v>-8.3843075556658351E-4</v>
      </c>
      <c r="ACB140" s="4">
        <f t="shared" si="1395"/>
        <v>-1.3771007682163916E-3</v>
      </c>
      <c r="ACC140" s="4">
        <f t="shared" si="1395"/>
        <v>1.1004209674585205E-2</v>
      </c>
      <c r="ACD140" s="4">
        <f t="shared" si="1395"/>
        <v>-8.9743539708071526E-3</v>
      </c>
      <c r="ACE140" s="4">
        <f t="shared" si="1395"/>
        <v>7.4999797590838864E-3</v>
      </c>
      <c r="ACF140" s="4">
        <f t="shared" si="1395"/>
        <v>-4.5535997455386727E-3</v>
      </c>
      <c r="ACG140" s="4">
        <f t="shared" si="1395"/>
        <v>1.1489572781408662E-3</v>
      </c>
      <c r="ACH140" s="4">
        <f t="shared" si="1395"/>
        <v>2.0205919873265032E-2</v>
      </c>
      <c r="ACI140" s="4">
        <f t="shared" si="1395"/>
        <v>-1.0974252243499721E-2</v>
      </c>
      <c r="ACJ140" s="4">
        <f t="shared" si="1395"/>
        <v>1.7967986222623491E-2</v>
      </c>
      <c r="ACK140" s="4">
        <f t="shared" si="1395"/>
        <v>-2.8267012922071212E-2</v>
      </c>
      <c r="ACL140" s="4">
        <f t="shared" si="1395"/>
        <v>4.1437276651034053E-3</v>
      </c>
      <c r="ACM140" s="4">
        <f t="shared" si="1395"/>
        <v>3.7338634394912173E-3</v>
      </c>
      <c r="ACN140" s="4">
        <f t="shared" si="1395"/>
        <v>1.4335741018344297E-2</v>
      </c>
      <c r="ACO140" s="4">
        <f t="shared" si="1395"/>
        <v>6.1186007338123087E-4</v>
      </c>
      <c r="ACP140" s="4">
        <f t="shared" si="1395"/>
        <v>-7.5495715331289548E-3</v>
      </c>
      <c r="ACQ140" s="4">
        <f t="shared" si="1395"/>
        <v>4.3020876518176073E-3</v>
      </c>
      <c r="ACR140" s="4">
        <f t="shared" si="1395"/>
        <v>-1.977975606445757E-2</v>
      </c>
      <c r="ACS140" s="4">
        <f t="shared" si="1386"/>
        <v>-2.929300024496111E-3</v>
      </c>
      <c r="ACT140" s="4">
        <f t="shared" ref="ACT140:AFE142" si="1410">ACT53-AVERAGE(ACT$41:ACT$45)</f>
        <v>7.6668634334187205E-3</v>
      </c>
      <c r="ACU140" s="4">
        <f t="shared" si="1410"/>
        <v>2.735301783137617E-2</v>
      </c>
      <c r="ACV140" s="4">
        <f t="shared" si="1410"/>
        <v>-7.340507914721516E-3</v>
      </c>
      <c r="ACW140" s="4">
        <f t="shared" si="1410"/>
        <v>8.2364958088550801E-3</v>
      </c>
      <c r="ACX140" s="4">
        <f t="shared" si="1410"/>
        <v>-2.6773386146087153E-2</v>
      </c>
      <c r="ACY140" s="4">
        <f t="shared" si="1410"/>
        <v>-2.0837815738170926E-3</v>
      </c>
      <c r="ACZ140" s="4">
        <f t="shared" si="1410"/>
        <v>-7.1661770753446239E-3</v>
      </c>
      <c r="ADA140" s="4">
        <f t="shared" si="1410"/>
        <v>1.3976943730903215E-2</v>
      </c>
      <c r="ADB140" s="4">
        <f t="shared" si="1410"/>
        <v>1.2217882872321152E-2</v>
      </c>
      <c r="ADC140" s="4">
        <f t="shared" si="1410"/>
        <v>-4.2726525278525542E-3</v>
      </c>
      <c r="ADD140" s="4">
        <f t="shared" si="1410"/>
        <v>-4.1442910180058537E-2</v>
      </c>
      <c r="ADE140" s="4">
        <f t="shared" si="1410"/>
        <v>3.0425555269887258E-2</v>
      </c>
      <c r="ADF140" s="4">
        <f t="shared" si="1410"/>
        <v>4.4062607932436422E-3</v>
      </c>
      <c r="ADG140" s="4">
        <f t="shared" si="1410"/>
        <v>-2.5044730578003584E-2</v>
      </c>
      <c r="ADH140" s="4">
        <f t="shared" si="1410"/>
        <v>1.3432014531201191E-2</v>
      </c>
      <c r="ADI140" s="4">
        <f t="shared" si="1410"/>
        <v>8.2721841709011059E-3</v>
      </c>
      <c r="ADJ140" s="4">
        <f t="shared" si="1410"/>
        <v>1.8531504586028955E-2</v>
      </c>
      <c r="ADK140" s="4">
        <f t="shared" si="1410"/>
        <v>-7.5431359932047557E-4</v>
      </c>
      <c r="ADL140" s="4">
        <f t="shared" si="1410"/>
        <v>1.9720420517083139E-2</v>
      </c>
      <c r="ADM140" s="4">
        <f t="shared" si="1410"/>
        <v>5.5997330497474448E-3</v>
      </c>
      <c r="ADN140" s="4">
        <f t="shared" si="1410"/>
        <v>2.7949390350008471E-2</v>
      </c>
      <c r="ADO140" s="4">
        <f t="shared" si="1410"/>
        <v>2.6634224521962242E-2</v>
      </c>
      <c r="ADP140" s="4">
        <f t="shared" si="1410"/>
        <v>-9.2805370756296086E-3</v>
      </c>
      <c r="ADQ140" s="4">
        <f t="shared" si="1410"/>
        <v>1.5599056214628319E-2</v>
      </c>
      <c r="ADR140" s="4">
        <f t="shared" si="1410"/>
        <v>2.3955009169879982E-3</v>
      </c>
      <c r="ADS140" s="4">
        <f t="shared" si="1410"/>
        <v>-3.5329047253336663E-3</v>
      </c>
      <c r="ADT140" s="4">
        <f t="shared" si="1410"/>
        <v>1.8462807689476881E-4</v>
      </c>
      <c r="ADU140" s="4">
        <f t="shared" si="1410"/>
        <v>1.6196042340589401E-2</v>
      </c>
      <c r="ADV140" s="4">
        <f t="shared" si="1410"/>
        <v>-4.1087216437803243E-3</v>
      </c>
      <c r="ADW140" s="4">
        <f t="shared" si="1410"/>
        <v>5.631043128316751E-3</v>
      </c>
      <c r="ADX140" s="4">
        <f t="shared" si="1410"/>
        <v>-1.7686459951484684E-2</v>
      </c>
      <c r="ADY140" s="4">
        <f t="shared" si="1410"/>
        <v>-8.5838244012129191E-3</v>
      </c>
      <c r="ADZ140" s="4">
        <f t="shared" si="1410"/>
        <v>-8.9754017748031028E-3</v>
      </c>
      <c r="AEA140" s="4">
        <f t="shared" si="1410"/>
        <v>-6.4041794800247806E-3</v>
      </c>
      <c r="AEB140" s="4">
        <f t="shared" si="1410"/>
        <v>-8.7078610881008382E-3</v>
      </c>
      <c r="AEC140" s="4">
        <f t="shared" si="1410"/>
        <v>-2.7306628281386969E-2</v>
      </c>
      <c r="AED140" s="4">
        <f t="shared" si="1410"/>
        <v>5.3268024869666895E-3</v>
      </c>
      <c r="AEE140" s="4">
        <f t="shared" si="1410"/>
        <v>-1.3542967795332895E-2</v>
      </c>
      <c r="AEF140" s="4">
        <f t="shared" si="1410"/>
        <v>6.7184862340369375E-3</v>
      </c>
      <c r="AEG140" s="4">
        <f t="shared" si="1410"/>
        <v>1.1576335451510005E-2</v>
      </c>
      <c r="AEH140" s="4">
        <f t="shared" si="1410"/>
        <v>-5.2419749357273324E-3</v>
      </c>
      <c r="AEI140" s="4">
        <f t="shared" si="1410"/>
        <v>-1.3434223019172553E-2</v>
      </c>
      <c r="AEJ140" s="4">
        <f t="shared" si="1410"/>
        <v>-1.5821591424416265E-2</v>
      </c>
      <c r="AEK140" s="4">
        <f t="shared" si="1410"/>
        <v>-3.7685330389756865E-3</v>
      </c>
      <c r="AEL140" s="4">
        <f t="shared" si="1410"/>
        <v>-2.8869753888606794E-2</v>
      </c>
      <c r="AEM140" s="4">
        <f t="shared" si="1410"/>
        <v>-1.1173827698518051E-2</v>
      </c>
      <c r="AEN140" s="4">
        <f t="shared" si="1410"/>
        <v>1.4273538470015629E-2</v>
      </c>
      <c r="AEO140" s="4">
        <f t="shared" si="1410"/>
        <v>-1.6856888962926055E-2</v>
      </c>
      <c r="AEP140" s="4">
        <f t="shared" si="1410"/>
        <v>1.7111582322464892E-2</v>
      </c>
      <c r="AEQ140" s="4">
        <f t="shared" si="1410"/>
        <v>-1.1821416590929924E-2</v>
      </c>
      <c r="AER140" s="4">
        <f t="shared" si="1410"/>
        <v>-7.2826579733844699E-3</v>
      </c>
      <c r="AES140" s="4">
        <f t="shared" si="1410"/>
        <v>-9.6413575519940977E-3</v>
      </c>
      <c r="AET140" s="4">
        <f t="shared" si="1410"/>
        <v>-2.1681740736413987E-2</v>
      </c>
      <c r="AEU140" s="4">
        <f t="shared" si="1410"/>
        <v>3.4818787608795532E-2</v>
      </c>
      <c r="AEV140" s="4">
        <f t="shared" si="1410"/>
        <v>1.6851051341705357E-2</v>
      </c>
      <c r="AEW140" s="4">
        <f t="shared" si="1410"/>
        <v>9.5804093602117422E-3</v>
      </c>
      <c r="AEX140" s="4">
        <f t="shared" si="1410"/>
        <v>-4.9587321364239368E-3</v>
      </c>
      <c r="AEY140" s="4">
        <f t="shared" si="1410"/>
        <v>8.0355277480499733E-3</v>
      </c>
      <c r="AEZ140" s="4">
        <f t="shared" si="1410"/>
        <v>-7.2224774200495834E-3</v>
      </c>
      <c r="AFA140" s="4">
        <f t="shared" si="1410"/>
        <v>-6.5604475380764736E-3</v>
      </c>
      <c r="AFB140" s="4">
        <f t="shared" si="1410"/>
        <v>1.318088170194256E-2</v>
      </c>
      <c r="AFC140" s="4">
        <f t="shared" si="1410"/>
        <v>-1.1151689006236778E-2</v>
      </c>
      <c r="AFD140" s="4">
        <f t="shared" si="1410"/>
        <v>4.2190561152505107E-2</v>
      </c>
      <c r="AFE140" s="4">
        <f t="shared" si="1410"/>
        <v>-3.7649584869714856E-2</v>
      </c>
      <c r="AFF140" s="4">
        <f t="shared" si="1404"/>
        <v>8.7422453976594931E-3</v>
      </c>
      <c r="AFG140" s="4">
        <f t="shared" si="1404"/>
        <v>5.7254919795974362E-3</v>
      </c>
      <c r="AFH140" s="4">
        <f t="shared" si="1376"/>
        <v>-1.2420417427173865E-2</v>
      </c>
      <c r="AFI140" s="4">
        <f t="shared" si="1376"/>
        <v>4.0820565096176667E-2</v>
      </c>
      <c r="AFJ140" s="4">
        <f t="shared" si="1376"/>
        <v>-3.0321576499667106E-2</v>
      </c>
      <c r="AFK140" s="4">
        <f t="shared" si="1376"/>
        <v>-7.8420823449498224E-3</v>
      </c>
      <c r="AFL140" s="4">
        <f t="shared" si="1376"/>
        <v>-9.1691933721000096E-3</v>
      </c>
      <c r="AFM140" s="4">
        <f t="shared" si="1376"/>
        <v>6.2434804769360898E-2</v>
      </c>
      <c r="AFN140" s="4">
        <f t="shared" si="1376"/>
        <v>2.7004809737577011E-3</v>
      </c>
      <c r="AFO140" s="4">
        <f t="shared" si="1376"/>
        <v>6.7028013727444295E-3</v>
      </c>
      <c r="AFP140" s="4">
        <f t="shared" si="1376"/>
        <v>1.6338714975419652E-2</v>
      </c>
      <c r="AFQ140" s="4">
        <f t="shared" si="1376"/>
        <v>-1.5323794376829217E-2</v>
      </c>
      <c r="AFR140" s="4">
        <f t="shared" si="1376"/>
        <v>2.1967110418598796E-2</v>
      </c>
      <c r="AFS140" s="4">
        <f t="shared" si="1376"/>
        <v>-2.9195614073926749E-3</v>
      </c>
      <c r="AFT140" s="4">
        <f t="shared" si="1376"/>
        <v>1.6448626810606486E-2</v>
      </c>
      <c r="AFU140" s="4">
        <f t="shared" si="1376"/>
        <v>1.1615339921064774E-3</v>
      </c>
      <c r="AFV140" s="4">
        <f t="shared" si="1376"/>
        <v>-1.2321024253517429E-2</v>
      </c>
      <c r="AFW140" s="4">
        <f t="shared" si="1376"/>
        <v>8.2680511840418913E-3</v>
      </c>
      <c r="AFX140" s="4">
        <f t="shared" si="1376"/>
        <v>1.126298952448039E-3</v>
      </c>
      <c r="AFY140" s="4">
        <f t="shared" si="1376"/>
        <v>-1.5481497422484404E-3</v>
      </c>
      <c r="AFZ140" s="4">
        <f t="shared" si="1376"/>
        <v>3.2372230339682883E-3</v>
      </c>
      <c r="AGA140" s="4">
        <f t="shared" si="1376"/>
        <v>1.3272836711077724E-2</v>
      </c>
      <c r="AGB140" s="4">
        <f t="shared" si="1376"/>
        <v>-4.9961987290489283E-3</v>
      </c>
      <c r="AGC140" s="4">
        <f t="shared" si="1376"/>
        <v>-3.3807143132260483E-3</v>
      </c>
      <c r="AGD140" s="4">
        <f t="shared" si="1376"/>
        <v>1.7856195889152889E-2</v>
      </c>
      <c r="AGE140" s="4">
        <f t="shared" si="1376"/>
        <v>-5.8776682141701078E-3</v>
      </c>
      <c r="AGF140" s="4">
        <f t="shared" si="1376"/>
        <v>-6.1906806896791251E-3</v>
      </c>
      <c r="AGG140" s="4">
        <f t="shared" si="1376"/>
        <v>-2.5924070965081016E-3</v>
      </c>
      <c r="AGH140" s="4">
        <f t="shared" si="1376"/>
        <v>-1.94375700795682E-3</v>
      </c>
      <c r="AGI140" s="4">
        <f t="shared" si="1376"/>
        <v>2.1400110533069366E-2</v>
      </c>
      <c r="AGJ140" s="4">
        <f t="shared" si="1376"/>
        <v>3.3280460419834687E-3</v>
      </c>
      <c r="AGK140" s="4">
        <f t="shared" si="1376"/>
        <v>-1.1393500102227624E-3</v>
      </c>
      <c r="AGL140" s="4">
        <f t="shared" si="1376"/>
        <v>-2.0449759686114274E-2</v>
      </c>
      <c r="AGM140" s="4">
        <f t="shared" si="1376"/>
        <v>-4.809612105454557E-3</v>
      </c>
      <c r="AGN140" s="4">
        <f t="shared" si="1398"/>
        <v>-1.4096041251242561E-3</v>
      </c>
      <c r="AGO140" s="4">
        <f t="shared" si="1398"/>
        <v>-6.2428125315036843E-3</v>
      </c>
      <c r="AGP140" s="4">
        <f t="shared" si="1398"/>
        <v>7.8180100966424582E-3</v>
      </c>
      <c r="AGQ140" s="4">
        <f t="shared" si="1398"/>
        <v>-1.2875976308874694E-2</v>
      </c>
      <c r="AGR140" s="4">
        <f t="shared" si="1398"/>
        <v>4.746256509509824E-3</v>
      </c>
      <c r="AGS140" s="4">
        <f t="shared" si="1398"/>
        <v>-1.7947801455966111E-2</v>
      </c>
      <c r="AGT140" s="4">
        <f t="shared" si="1398"/>
        <v>1.8485423994865493E-2</v>
      </c>
      <c r="AGU140" s="4">
        <f t="shared" si="1398"/>
        <v>3.5448991278534156E-3</v>
      </c>
      <c r="AGV140" s="4">
        <f t="shared" si="1398"/>
        <v>1.3229831670345782E-2</v>
      </c>
      <c r="AGW140" s="4">
        <f t="shared" si="1398"/>
        <v>-2.9473003926529583E-2</v>
      </c>
      <c r="AGX140" s="4">
        <f t="shared" si="1398"/>
        <v>9.7045419340927846E-3</v>
      </c>
      <c r="AGY140" s="4">
        <f t="shared" si="1398"/>
        <v>3.7403273364418232E-2</v>
      </c>
      <c r="AGZ140" s="4">
        <f t="shared" si="1398"/>
        <v>-3.1895316110344331E-2</v>
      </c>
      <c r="AHA140" s="4">
        <f t="shared" si="1398"/>
        <v>2.0249985165662114E-2</v>
      </c>
      <c r="AHB140" s="4">
        <f t="shared" si="1398"/>
        <v>-3.206651218589306E-3</v>
      </c>
      <c r="AHC140" s="4">
        <f t="shared" si="1398"/>
        <v>8.287935435021123E-3</v>
      </c>
      <c r="AHD140" s="4">
        <f t="shared" si="1398"/>
        <v>8.0457222366673853E-3</v>
      </c>
      <c r="AHE140" s="4">
        <f t="shared" si="1398"/>
        <v>7.8145128008569355E-3</v>
      </c>
      <c r="AHF140" s="4">
        <f t="shared" si="1398"/>
        <v>1.2497138549942858E-2</v>
      </c>
      <c r="AHG140" s="4">
        <f t="shared" si="1398"/>
        <v>7.8105435653459438E-4</v>
      </c>
      <c r="AHH140" s="4">
        <f t="shared" si="1398"/>
        <v>-1.7907154582215007E-3</v>
      </c>
      <c r="AHI140" s="4">
        <f t="shared" si="1398"/>
        <v>3.9321313083904567E-2</v>
      </c>
      <c r="AHJ140" s="4">
        <f t="shared" si="1398"/>
        <v>1.9483516504077768E-2</v>
      </c>
      <c r="AHK140" s="4">
        <f t="shared" si="1398"/>
        <v>8.8624330639924444E-3</v>
      </c>
      <c r="AHL140" s="4">
        <f t="shared" si="1398"/>
        <v>-3.486997568779647E-2</v>
      </c>
      <c r="AHM140" s="4">
        <f t="shared" si="1398"/>
        <v>-3.4121998864088798E-3</v>
      </c>
      <c r="AHN140" s="4">
        <f t="shared" si="1398"/>
        <v>-4.4604930095354205E-3</v>
      </c>
      <c r="AHO140" s="4">
        <f t="shared" si="1398"/>
        <v>-1.0644191482327802E-2</v>
      </c>
      <c r="AHP140" s="4">
        <f t="shared" si="1398"/>
        <v>-8.4122314626699276E-4</v>
      </c>
      <c r="AHQ140" s="4">
        <f t="shared" si="1398"/>
        <v>-3.438271367959031E-3</v>
      </c>
      <c r="AHR140" s="4">
        <f t="shared" si="1398"/>
        <v>-1.0394253456804739E-2</v>
      </c>
      <c r="AHS140" s="4">
        <f t="shared" si="1398"/>
        <v>1.3752643240478744E-5</v>
      </c>
      <c r="AHT140" s="4">
        <f t="shared" si="1398"/>
        <v>5.0396225521519488E-3</v>
      </c>
      <c r="AHU140" s="4">
        <f t="shared" si="1398"/>
        <v>-2.6660220438677073E-3</v>
      </c>
      <c r="AHV140" s="4">
        <f t="shared" si="1398"/>
        <v>-1.6461989247469767E-2</v>
      </c>
      <c r="AHW140" s="4">
        <f t="shared" si="1398"/>
        <v>-5.7708319910853177E-3</v>
      </c>
      <c r="AHX140" s="4">
        <f t="shared" si="1398"/>
        <v>-4.5880547144109597E-4</v>
      </c>
      <c r="AHY140" s="4">
        <f t="shared" si="1398"/>
        <v>-2.0060175514013057E-2</v>
      </c>
      <c r="AHZ140" s="4">
        <f t="shared" si="1398"/>
        <v>1.0300956537050949E-2</v>
      </c>
      <c r="AIA140" s="4">
        <f t="shared" si="1398"/>
        <v>-2.0003745095806482E-3</v>
      </c>
      <c r="AIB140" s="4">
        <f t="shared" si="1398"/>
        <v>1.6987458448914385E-2</v>
      </c>
      <c r="AIC140" s="4">
        <f t="shared" si="1398"/>
        <v>2.2380272511342933E-2</v>
      </c>
      <c r="AID140" s="4">
        <f t="shared" si="1398"/>
        <v>3.5297361013996455E-3</v>
      </c>
      <c r="AIE140" s="4">
        <f t="shared" si="1398"/>
        <v>-1.5976355947321184E-2</v>
      </c>
      <c r="AIF140" s="4">
        <f t="shared" si="1398"/>
        <v>-1.017533174835596E-2</v>
      </c>
      <c r="AIG140" s="4">
        <f t="shared" si="1398"/>
        <v>3.4051304444887749E-4</v>
      </c>
      <c r="AIH140" s="4">
        <f t="shared" si="1398"/>
        <v>-3.2895888979787971E-2</v>
      </c>
      <c r="AII140" s="4">
        <f t="shared" si="1398"/>
        <v>-1.3522982986994114E-2</v>
      </c>
      <c r="AIJ140" s="4">
        <f t="shared" si="1398"/>
        <v>9.2075952742630956E-3</v>
      </c>
      <c r="AIK140" s="4">
        <f t="shared" si="1398"/>
        <v>-1.8663237734148002E-2</v>
      </c>
      <c r="AIL140" s="4">
        <f t="shared" si="1398"/>
        <v>2.2698538379758958E-2</v>
      </c>
      <c r="AIM140" s="4">
        <f t="shared" si="1398"/>
        <v>-1.8246431395753434E-3</v>
      </c>
      <c r="AIN140" s="4">
        <f t="shared" si="1398"/>
        <v>-1.0454828596460269E-2</v>
      </c>
      <c r="AIO140" s="4">
        <f t="shared" si="1398"/>
        <v>-1.9404945995799207E-2</v>
      </c>
      <c r="AIP140" s="4">
        <f t="shared" si="1398"/>
        <v>-2.3652718238969441E-2</v>
      </c>
      <c r="AIQ140" s="4">
        <f t="shared" si="1398"/>
        <v>1.0558865975573954E-2</v>
      </c>
      <c r="AIR140" s="4">
        <f t="shared" si="1398"/>
        <v>1.2501797125234686E-2</v>
      </c>
      <c r="AIS140" s="4">
        <f t="shared" si="1398"/>
        <v>1.6286707522777169E-3</v>
      </c>
      <c r="AIT140" s="4">
        <f t="shared" si="1398"/>
        <v>8.2210952030629461E-3</v>
      </c>
      <c r="AIU140" s="4">
        <f t="shared" si="1398"/>
        <v>-5.8227859332347365E-3</v>
      </c>
      <c r="AIV140" s="4">
        <f t="shared" si="1398"/>
        <v>-1.7303919298051384E-3</v>
      </c>
      <c r="AIW140" s="4">
        <f t="shared" si="1398"/>
        <v>-5.4252432655232741E-3</v>
      </c>
      <c r="AIX140" s="4">
        <f t="shared" si="1398"/>
        <v>-8.7004752088307383E-3</v>
      </c>
      <c r="AIY140" s="4">
        <f t="shared" si="1398"/>
        <v>1.3428823238850227E-2</v>
      </c>
      <c r="AIZ140" s="4">
        <f t="shared" si="1396"/>
        <v>-1.2636699438672285E-2</v>
      </c>
      <c r="AJA140" s="4">
        <f t="shared" si="1396"/>
        <v>-1.6974304448231527E-2</v>
      </c>
      <c r="AJB140" s="4">
        <f t="shared" si="1396"/>
        <v>1.0978316011469473E-2</v>
      </c>
      <c r="AJC140" s="4">
        <f t="shared" si="1396"/>
        <v>1.580157279203331E-2</v>
      </c>
      <c r="AJD140" s="4">
        <f t="shared" si="1396"/>
        <v>-4.9188763267957554E-3</v>
      </c>
      <c r="AJE140" s="4">
        <f t="shared" si="1396"/>
        <v>4.4066482045489866E-2</v>
      </c>
      <c r="AJF140" s="4">
        <f t="shared" si="1396"/>
        <v>-1.4841580779148546E-2</v>
      </c>
      <c r="AJG140" s="4">
        <f t="shared" si="1396"/>
        <v>-4.6816376207549906E-3</v>
      </c>
      <c r="AJH140" s="4">
        <f t="shared" si="1396"/>
        <v>-1.4142968914321107E-2</v>
      </c>
      <c r="AJI140" s="4">
        <f t="shared" si="1396"/>
        <v>4.6182784149053697E-2</v>
      </c>
      <c r="AJJ140" s="4">
        <f t="shared" si="1396"/>
        <v>7.2881630944628979E-3</v>
      </c>
      <c r="AJK140" s="4">
        <f t="shared" si="1396"/>
        <v>6.1176396486258807E-3</v>
      </c>
      <c r="AJL140" s="4">
        <f t="shared" si="1396"/>
        <v>1.2108768288509306E-2</v>
      </c>
      <c r="AJM140" s="4">
        <f t="shared" si="1396"/>
        <v>-1.4960500140620172E-2</v>
      </c>
      <c r="AJN140" s="4">
        <f t="shared" si="1396"/>
        <v>1.768187349829278E-3</v>
      </c>
      <c r="AJO140" s="4">
        <f t="shared" si="1396"/>
        <v>-6.9480924900695296E-3</v>
      </c>
      <c r="AJP140" s="4">
        <f t="shared" si="1396"/>
        <v>2.280677021802212E-3</v>
      </c>
      <c r="AJQ140" s="4">
        <f t="shared" si="1396"/>
        <v>5.8769889129666212E-3</v>
      </c>
      <c r="AJR140" s="4">
        <f t="shared" si="1396"/>
        <v>-5.2200670473476381E-3</v>
      </c>
      <c r="AJS140" s="4">
        <f t="shared" si="1396"/>
        <v>1.2272753618851539E-2</v>
      </c>
      <c r="AJT140" s="4">
        <f t="shared" si="1396"/>
        <v>-3.3975471574698522E-3</v>
      </c>
      <c r="AJU140" s="4">
        <f t="shared" si="1396"/>
        <v>5.4222756578266203E-3</v>
      </c>
      <c r="AJV140" s="4">
        <f t="shared" si="1396"/>
        <v>1.6990146163832209E-2</v>
      </c>
      <c r="AJW140" s="4">
        <f t="shared" si="1396"/>
        <v>-4.9212235361822173E-3</v>
      </c>
      <c r="AJX140" s="4">
        <f t="shared" si="1396"/>
        <v>-3.1843004390279656E-3</v>
      </c>
      <c r="AJY140" s="4">
        <f t="shared" si="1396"/>
        <v>3.7694427571468782E-3</v>
      </c>
      <c r="AJZ140" s="4">
        <f t="shared" si="1396"/>
        <v>2.0812215504834836E-2</v>
      </c>
      <c r="AKA140" s="4">
        <f t="shared" si="1396"/>
        <v>-5.480643913144523E-3</v>
      </c>
      <c r="AKB140" s="4">
        <f t="shared" si="1396"/>
        <v>-1.0211414952858296E-2</v>
      </c>
      <c r="AKC140" s="4">
        <f t="shared" si="1396"/>
        <v>-1.1990202315892708E-2</v>
      </c>
      <c r="AKD140" s="4">
        <f t="shared" si="1396"/>
        <v>3.1181754062059308E-3</v>
      </c>
      <c r="AKE140" s="4">
        <f t="shared" si="1396"/>
        <v>2.5332682537928249E-2</v>
      </c>
      <c r="AKF140" s="4">
        <f t="shared" si="1396"/>
        <v>2.4037956312101426E-3</v>
      </c>
      <c r="AKG140" s="4">
        <f t="shared" si="1396"/>
        <v>-1.0144261213500929E-2</v>
      </c>
      <c r="AKH140" s="4">
        <f t="shared" si="1396"/>
        <v>-2.9227569442324724E-2</v>
      </c>
      <c r="AKI140" s="4">
        <f t="shared" si="1396"/>
        <v>-7.6713918835230243E-3</v>
      </c>
      <c r="AKJ140" s="4">
        <f t="shared" si="1396"/>
        <v>-1.0416585349731539E-4</v>
      </c>
      <c r="AKK140" s="4">
        <f t="shared" si="1396"/>
        <v>1.9093645513208503E-3</v>
      </c>
      <c r="AKL140" s="4">
        <f t="shared" si="1396"/>
        <v>8.7626786164314539E-3</v>
      </c>
      <c r="AKM140" s="4">
        <f t="shared" si="1396"/>
        <v>-8.5495340212694022E-3</v>
      </c>
      <c r="AKN140" s="4">
        <f t="shared" si="1396"/>
        <v>3.3174892715345988E-2</v>
      </c>
      <c r="AKO140" s="4">
        <f t="shared" si="1396"/>
        <v>1.0330813524755792E-2</v>
      </c>
      <c r="AKP140" s="4">
        <f t="shared" si="1396"/>
        <v>2.1685200081437705E-3</v>
      </c>
      <c r="AKQ140" s="4">
        <f t="shared" si="1396"/>
        <v>2.2746771568878978E-3</v>
      </c>
      <c r="AKR140" s="4">
        <f t="shared" si="1396"/>
        <v>1.338766526872937E-2</v>
      </c>
      <c r="AKS140" s="4">
        <f t="shared" si="1396"/>
        <v>-2.9099630840241845E-3</v>
      </c>
      <c r="AKT140" s="4">
        <f t="shared" si="1396"/>
        <v>6.8118598643198691E-3</v>
      </c>
      <c r="AKU140" s="4">
        <f t="shared" si="1396"/>
        <v>2.9840161883858726E-2</v>
      </c>
      <c r="AKV140" s="4">
        <f t="shared" si="1396"/>
        <v>1.8989069782227481E-2</v>
      </c>
      <c r="AKW140" s="4">
        <f t="shared" si="1396"/>
        <v>1.4543715032239668E-2</v>
      </c>
      <c r="AKX140" s="4">
        <f t="shared" si="1396"/>
        <v>-1.0912355879036499E-3</v>
      </c>
      <c r="AKY140" s="4">
        <f t="shared" si="1396"/>
        <v>2.453427389677978E-3</v>
      </c>
      <c r="AKZ140" s="4">
        <f t="shared" si="1396"/>
        <v>6.970582273302244E-3</v>
      </c>
      <c r="ALA140" s="4">
        <f t="shared" si="1396"/>
        <v>3.2481546351538833E-2</v>
      </c>
      <c r="ALB140" s="4">
        <f t="shared" si="1396"/>
        <v>-2.6921802749034027E-3</v>
      </c>
      <c r="ALC140" s="4">
        <f t="shared" si="1396"/>
        <v>-7.5837979774945729E-3</v>
      </c>
      <c r="ALD140" s="4">
        <f t="shared" si="1396"/>
        <v>-8.9546956694927862E-4</v>
      </c>
      <c r="ALE140" s="4">
        <f t="shared" si="1396"/>
        <v>4.4033879860116976E-2</v>
      </c>
      <c r="ALF140" s="4">
        <f t="shared" si="1396"/>
        <v>-8.450401360580841E-3</v>
      </c>
      <c r="ALG140" s="4">
        <f t="shared" si="1396"/>
        <v>-1.3180089063678473E-2</v>
      </c>
      <c r="ALH140" s="4">
        <f t="shared" si="1396"/>
        <v>-2.2005405725295649E-2</v>
      </c>
      <c r="ALI140" s="4">
        <f t="shared" si="1396"/>
        <v>6.4309177823913067E-3</v>
      </c>
      <c r="ALJ140" s="4">
        <f t="shared" si="1396"/>
        <v>4.5551756682291143E-4</v>
      </c>
      <c r="ALK140" s="4">
        <f t="shared" si="1332"/>
        <v>-7.3904153029239247E-3</v>
      </c>
      <c r="ALL140" s="4">
        <f t="shared" si="1333"/>
        <v>-7.5762778539156354E-3</v>
      </c>
      <c r="ALM140" s="4">
        <f t="shared" si="1333"/>
        <v>4.9189080305936991E-3</v>
      </c>
      <c r="ALP140" s="25">
        <f t="shared" si="1230"/>
        <v>-2.4438672275660665E-4</v>
      </c>
      <c r="ALQ140" s="25">
        <f>SUM(ALP133:ALP140)</f>
        <v>2.6199599842494929E-3</v>
      </c>
      <c r="ALU140" s="4">
        <f t="shared" si="1334"/>
        <v>2.046466543429061E-2</v>
      </c>
      <c r="ALV140" s="1">
        <f t="shared" si="1335"/>
        <v>-0.37763562580409687</v>
      </c>
      <c r="ALW140" s="4">
        <f t="shared" si="1336"/>
        <v>1.6463803454274908</v>
      </c>
      <c r="ALX140" s="4">
        <f t="shared" si="1337"/>
        <v>1.9623414611334626</v>
      </c>
      <c r="ALY140" s="4">
        <f t="shared" si="1338"/>
        <v>2.5807596372676254</v>
      </c>
      <c r="ALZ140" s="1" t="str">
        <f t="shared" si="1339"/>
        <v>NieodrzucamyH0</v>
      </c>
      <c r="AMC140" s="1">
        <f t="shared" si="1340"/>
        <v>-0.23429497188147588</v>
      </c>
      <c r="AMD140" s="4">
        <f t="shared" si="1341"/>
        <v>2.1318467863266499</v>
      </c>
      <c r="AME140" s="4">
        <f t="shared" si="1342"/>
        <v>2.7764451051977934</v>
      </c>
      <c r="AMF140" s="4">
        <f t="shared" si="1343"/>
        <v>4.604094871349993</v>
      </c>
      <c r="AMG140" s="1" t="str">
        <f t="shared" si="1344"/>
        <v>NieodrzucamyH0</v>
      </c>
      <c r="AMJ140" s="37">
        <f t="shared" si="1345"/>
        <v>0.48299999999999998</v>
      </c>
      <c r="AMK140" s="1">
        <f t="shared" si="1346"/>
        <v>-1.07517440445725</v>
      </c>
      <c r="AML140" s="25">
        <f t="shared" si="1347"/>
        <v>1.6448536269514715</v>
      </c>
      <c r="AMM140" s="25">
        <f t="shared" si="1348"/>
        <v>1.9599639845400536</v>
      </c>
      <c r="AMN140" s="25">
        <f t="shared" si="1349"/>
        <v>2.5758293035488999</v>
      </c>
      <c r="AMO140" s="1" t="str">
        <f t="shared" si="1350"/>
        <v>NieodrzucamyH0</v>
      </c>
      <c r="AMS140" s="1">
        <f t="shared" si="1351"/>
        <v>-1.3155455001327263</v>
      </c>
      <c r="AMT140" s="25">
        <f t="shared" si="1352"/>
        <v>1.6448536269514715</v>
      </c>
      <c r="AMU140" s="25">
        <f t="shared" si="1353"/>
        <v>1.9599639845400536</v>
      </c>
      <c r="AMV140" s="25">
        <f t="shared" si="1354"/>
        <v>2.5758293035488999</v>
      </c>
      <c r="AMW140" s="1" t="str">
        <f t="shared" si="1355"/>
        <v>NieodrzucamyH0</v>
      </c>
    </row>
    <row r="141" spans="1:1037" x14ac:dyDescent="0.25">
      <c r="A141" s="13">
        <v>8</v>
      </c>
      <c r="B141" s="4">
        <f>B54-AVERAGE(B$41:B$45)</f>
        <v>9.9898814538829164E-3</v>
      </c>
      <c r="C141" s="4">
        <f t="shared" si="1397"/>
        <v>1.011559827254248E-2</v>
      </c>
      <c r="D141" s="4">
        <f t="shared" si="1397"/>
        <v>-1.8249763842694302E-2</v>
      </c>
      <c r="E141" s="4">
        <f t="shared" si="1397"/>
        <v>-1.5623484371062856E-2</v>
      </c>
      <c r="F141" s="4">
        <f t="shared" si="1397"/>
        <v>-1.0444748709260317E-2</v>
      </c>
      <c r="G141" s="4">
        <f t="shared" si="1397"/>
        <v>-1.0476650719386856E-3</v>
      </c>
      <c r="H141" s="4">
        <f t="shared" si="1397"/>
        <v>-4.8883399867871453E-4</v>
      </c>
      <c r="I141" s="4">
        <f t="shared" si="1397"/>
        <v>-1.1299057411019425E-3</v>
      </c>
      <c r="J141" s="4">
        <f t="shared" si="1397"/>
        <v>-4.1677874827847974E-2</v>
      </c>
      <c r="K141" s="4">
        <f t="shared" si="1397"/>
        <v>-8.0741074270869219E-3</v>
      </c>
      <c r="L141" s="4">
        <f t="shared" si="1397"/>
        <v>-9.7286672267048319E-3</v>
      </c>
      <c r="M141" s="4">
        <f t="shared" si="1397"/>
        <v>-1.0454610792599283E-2</v>
      </c>
      <c r="N141" s="4">
        <f t="shared" si="1397"/>
        <v>9.812463308446151E-3</v>
      </c>
      <c r="O141" s="4">
        <f t="shared" si="1397"/>
        <v>6.1010569567609757E-3</v>
      </c>
      <c r="P141" s="4">
        <f t="shared" si="1397"/>
        <v>2.2973647452162557E-2</v>
      </c>
      <c r="Q141" s="4">
        <f t="shared" si="1397"/>
        <v>1.2113993077064091E-2</v>
      </c>
      <c r="R141" s="4">
        <f t="shared" si="1397"/>
        <v>-1.8809277293218796E-2</v>
      </c>
      <c r="S141" s="4">
        <f t="shared" si="1397"/>
        <v>-6.5571814096687577E-3</v>
      </c>
      <c r="T141" s="4">
        <f t="shared" si="1397"/>
        <v>4.1754665092445607E-3</v>
      </c>
      <c r="U141" s="4">
        <f t="shared" si="1397"/>
        <v>3.553939708749114E-2</v>
      </c>
      <c r="V141" s="4">
        <f t="shared" si="1397"/>
        <v>1.2694814174746848E-2</v>
      </c>
      <c r="W141" s="4">
        <f t="shared" si="1397"/>
        <v>8.0886632749433106E-3</v>
      </c>
      <c r="X141" s="4">
        <f t="shared" si="1397"/>
        <v>-2.1033132535683299E-2</v>
      </c>
      <c r="Y141" s="4">
        <f t="shared" si="1397"/>
        <v>-4.9687486280907113E-2</v>
      </c>
      <c r="Z141" s="4">
        <f t="shared" si="1397"/>
        <v>3.5924054677919366E-3</v>
      </c>
      <c r="AA141" s="4">
        <f t="shared" si="1397"/>
        <v>-3.4809853788757826E-3</v>
      </c>
      <c r="AB141" s="4">
        <f t="shared" si="1397"/>
        <v>1.4855524561740723E-3</v>
      </c>
      <c r="AC141" s="4">
        <f t="shared" si="1397"/>
        <v>-4.1752666710746789E-3</v>
      </c>
      <c r="AD141" s="4">
        <f t="shared" si="1397"/>
        <v>-1.2354395969161078E-2</v>
      </c>
      <c r="AE141" s="4">
        <f t="shared" si="1397"/>
        <v>-5.2441351330555401E-3</v>
      </c>
      <c r="AF141" s="4">
        <f t="shared" si="1397"/>
        <v>-3.4019439823696341E-3</v>
      </c>
      <c r="AG141" s="4">
        <f t="shared" si="1397"/>
        <v>-6.0335161582231005E-5</v>
      </c>
      <c r="AH141" s="4">
        <f t="shared" si="1397"/>
        <v>-1.7817587959807247E-4</v>
      </c>
      <c r="AI141" s="4">
        <f t="shared" si="1397"/>
        <v>1.3017137877576464E-3</v>
      </c>
      <c r="AJ141" s="4">
        <f t="shared" si="1397"/>
        <v>-2.8865069807143713E-2</v>
      </c>
      <c r="AK141" s="4">
        <f t="shared" si="1397"/>
        <v>-6.5116785197261093E-3</v>
      </c>
      <c r="AL141" s="4">
        <f t="shared" si="1397"/>
        <v>1.5844475215152178E-3</v>
      </c>
      <c r="AM141" s="4">
        <f t="shared" si="1397"/>
        <v>-2.8338964320804294E-3</v>
      </c>
      <c r="AN141" s="4">
        <f t="shared" si="1397"/>
        <v>3.8635904533194355E-3</v>
      </c>
      <c r="AO141" s="4">
        <f t="shared" si="1397"/>
        <v>1.044471798569287E-3</v>
      </c>
      <c r="AP141" s="4">
        <f t="shared" si="1397"/>
        <v>2.3874749664802838E-2</v>
      </c>
      <c r="AQ141" s="4">
        <f t="shared" si="1397"/>
        <v>9.2814398579583058E-5</v>
      </c>
      <c r="AR141" s="4">
        <f t="shared" si="1397"/>
        <v>-6.087718037817564E-3</v>
      </c>
      <c r="AS141" s="4">
        <f t="shared" si="1397"/>
        <v>-7.363609058347341E-3</v>
      </c>
      <c r="AT141" s="4">
        <f t="shared" si="1397"/>
        <v>2.5256327247338405E-3</v>
      </c>
      <c r="AU141" s="4">
        <f t="shared" si="1397"/>
        <v>-7.5870595395303043E-3</v>
      </c>
      <c r="AV141" s="4">
        <f t="shared" si="1397"/>
        <v>3.1859948390742444E-2</v>
      </c>
      <c r="AW141" s="4">
        <f t="shared" si="1397"/>
        <v>-2.5672005377046475E-4</v>
      </c>
      <c r="AX141" s="4">
        <f t="shared" si="1397"/>
        <v>-2.9840700484455333E-3</v>
      </c>
      <c r="AY141" s="4">
        <f t="shared" si="1397"/>
        <v>1.0549281550911985E-3</v>
      </c>
      <c r="AZ141" s="4">
        <f t="shared" si="1397"/>
        <v>-1.958669184030671E-3</v>
      </c>
      <c r="BA141" s="4">
        <f t="shared" si="1397"/>
        <v>4.4153089570867455E-3</v>
      </c>
      <c r="BB141" s="4">
        <f t="shared" si="1397"/>
        <v>-6.7759729172942526E-3</v>
      </c>
      <c r="BC141" s="4">
        <f t="shared" si="1397"/>
        <v>-1.3725285233712751E-2</v>
      </c>
      <c r="BD141" s="4">
        <f t="shared" si="1397"/>
        <v>-3.2086727270762691E-3</v>
      </c>
      <c r="BE141" s="4">
        <f t="shared" si="1397"/>
        <v>-4.6734902876845444E-3</v>
      </c>
      <c r="BF141" s="4">
        <f t="shared" si="1397"/>
        <v>-2.3362171633380877E-2</v>
      </c>
      <c r="BG141" s="4">
        <f t="shared" si="1397"/>
        <v>1.6194866275817909E-2</v>
      </c>
      <c r="BH141" s="4">
        <f t="shared" si="1397"/>
        <v>-1.739627125522962E-2</v>
      </c>
      <c r="BI141" s="4">
        <f t="shared" si="1397"/>
        <v>1.935465048724589E-3</v>
      </c>
      <c r="BJ141" s="4">
        <f t="shared" si="1397"/>
        <v>-1.0073057815852104E-2</v>
      </c>
      <c r="BK141" s="4">
        <f t="shared" si="1397"/>
        <v>-3.6026461168376335E-3</v>
      </c>
      <c r="BL141" s="4">
        <f t="shared" si="1397"/>
        <v>-2.6630937467131328E-3</v>
      </c>
      <c r="BM141" s="4">
        <f t="shared" si="1397"/>
        <v>4.436478077701503E-3</v>
      </c>
      <c r="BN141" s="4">
        <f t="shared" ref="BN141:DY142" si="1411">BN54-AVERAGE(BN$41:BN$45)</f>
        <v>7.7305538380155383E-3</v>
      </c>
      <c r="BO141" s="4">
        <f t="shared" si="1411"/>
        <v>2.2423191050569249E-2</v>
      </c>
      <c r="BP141" s="4">
        <f t="shared" si="1411"/>
        <v>-1.1105000684888941E-2</v>
      </c>
      <c r="BQ141" s="4">
        <f t="shared" si="1411"/>
        <v>6.7498614781795249E-3</v>
      </c>
      <c r="BR141" s="4">
        <f t="shared" si="1411"/>
        <v>-1.187466080052383E-2</v>
      </c>
      <c r="BS141" s="4">
        <f t="shared" si="1411"/>
        <v>-5.5052399799904103E-3</v>
      </c>
      <c r="BT141" s="4">
        <f t="shared" si="1411"/>
        <v>-3.7827418285173433E-3</v>
      </c>
      <c r="BU141" s="4">
        <f t="shared" si="1411"/>
        <v>4.6098547475245163E-3</v>
      </c>
      <c r="BV141" s="4">
        <f t="shared" si="1411"/>
        <v>9.7506820478728429E-3</v>
      </c>
      <c r="BW141" s="4">
        <f t="shared" si="1411"/>
        <v>3.6429227870491232E-3</v>
      </c>
      <c r="BX141" s="4">
        <f t="shared" si="1411"/>
        <v>1.336186102134735E-2</v>
      </c>
      <c r="BY141" s="4">
        <f t="shared" si="1411"/>
        <v>-1.1139636896953379E-3</v>
      </c>
      <c r="BZ141" s="4">
        <f t="shared" si="1411"/>
        <v>1.3669165824017008E-2</v>
      </c>
      <c r="CA141" s="4">
        <f t="shared" si="1411"/>
        <v>-5.3236299449183275E-3</v>
      </c>
      <c r="CB141" s="4">
        <f t="shared" si="1411"/>
        <v>2.2950361437999993E-2</v>
      </c>
      <c r="CC141" s="4">
        <f t="shared" si="1411"/>
        <v>1.5384749934833802E-3</v>
      </c>
      <c r="CD141" s="4">
        <f t="shared" si="1411"/>
        <v>-7.0061716489105801E-3</v>
      </c>
      <c r="CE141" s="4">
        <f t="shared" si="1411"/>
        <v>-1.0580119652900911E-3</v>
      </c>
      <c r="CF141" s="4">
        <f t="shared" si="1411"/>
        <v>8.7666300211250488E-3</v>
      </c>
      <c r="CG141" s="4">
        <f t="shared" si="1411"/>
        <v>1.8956456373848022E-2</v>
      </c>
      <c r="CH141" s="4">
        <f t="shared" si="1411"/>
        <v>-3.2334123963603007E-3</v>
      </c>
      <c r="CI141" s="4">
        <f t="shared" si="1411"/>
        <v>-7.587008687197281E-3</v>
      </c>
      <c r="CJ141" s="4">
        <f t="shared" si="1411"/>
        <v>4.546406904120142E-2</v>
      </c>
      <c r="CK141" s="4">
        <f t="shared" si="1411"/>
        <v>1.0352381945734012E-3</v>
      </c>
      <c r="CL141" s="4">
        <f t="shared" si="1411"/>
        <v>1.2094481005050861E-2</v>
      </c>
      <c r="CM141" s="4">
        <f t="shared" si="1411"/>
        <v>-2.4583316592731918E-3</v>
      </c>
      <c r="CN141" s="4">
        <f t="shared" si="1411"/>
        <v>1.6855770388416833E-2</v>
      </c>
      <c r="CO141" s="4">
        <f t="shared" si="1411"/>
        <v>3.7089293358557093E-3</v>
      </c>
      <c r="CP141" s="4">
        <f t="shared" si="1411"/>
        <v>1.1793484268269981E-2</v>
      </c>
      <c r="CQ141" s="4">
        <f t="shared" si="1411"/>
        <v>-7.1074212899158795E-3</v>
      </c>
      <c r="CR141" s="4">
        <f t="shared" si="1411"/>
        <v>3.5242176460580643E-2</v>
      </c>
      <c r="CS141" s="4">
        <f t="shared" si="1411"/>
        <v>6.378612383239622E-3</v>
      </c>
      <c r="CT141" s="4">
        <f t="shared" si="1411"/>
        <v>-7.4927876386087109E-3</v>
      </c>
      <c r="CU141" s="4">
        <f t="shared" si="1411"/>
        <v>4.943051659914985E-3</v>
      </c>
      <c r="CV141" s="4">
        <f t="shared" si="1411"/>
        <v>9.2468025901987407E-3</v>
      </c>
      <c r="CW141" s="4">
        <f t="shared" si="1411"/>
        <v>1.1301470542882368E-3</v>
      </c>
      <c r="CX141" s="4">
        <f t="shared" si="1411"/>
        <v>2.6663562349860299E-2</v>
      </c>
      <c r="CY141" s="4">
        <f t="shared" si="1411"/>
        <v>3.8533649923977549E-3</v>
      </c>
      <c r="CZ141" s="4">
        <f t="shared" si="1411"/>
        <v>-3.0925307901609893E-2</v>
      </c>
      <c r="DA141" s="4">
        <f t="shared" si="1411"/>
        <v>-1.560431835853026E-2</v>
      </c>
      <c r="DB141" s="4">
        <f t="shared" si="1411"/>
        <v>-4.3450799866650069E-2</v>
      </c>
      <c r="DC141" s="4">
        <f t="shared" si="1411"/>
        <v>2.3144433503371926E-3</v>
      </c>
      <c r="DD141" s="4">
        <f t="shared" si="1411"/>
        <v>-2.6419059088562173E-2</v>
      </c>
      <c r="DE141" s="4">
        <f t="shared" si="1411"/>
        <v>-1.0171516559701103E-2</v>
      </c>
      <c r="DF141" s="4">
        <f t="shared" si="1411"/>
        <v>3.9362752352219463E-2</v>
      </c>
      <c r="DG141" s="4">
        <f t="shared" si="1411"/>
        <v>4.6126437144956931E-4</v>
      </c>
      <c r="DH141" s="4">
        <f t="shared" si="1411"/>
        <v>5.751641247844639E-3</v>
      </c>
      <c r="DI141" s="4">
        <f t="shared" si="1411"/>
        <v>-2.9182482213592865E-2</v>
      </c>
      <c r="DJ141" s="4">
        <f t="shared" si="1411"/>
        <v>1.3042106543348385E-2</v>
      </c>
      <c r="DK141" s="4">
        <f t="shared" si="1411"/>
        <v>-1.0914487542505309E-2</v>
      </c>
      <c r="DL141" s="4">
        <f t="shared" si="1411"/>
        <v>1.932200230674997E-2</v>
      </c>
      <c r="DM141" s="4">
        <f t="shared" si="1411"/>
        <v>-3.1299772526735461E-3</v>
      </c>
      <c r="DN141" s="4">
        <f t="shared" si="1411"/>
        <v>-2.4197573784823637E-2</v>
      </c>
      <c r="DO141" s="4">
        <f t="shared" si="1411"/>
        <v>-1.4398532154547916E-3</v>
      </c>
      <c r="DP141" s="4">
        <f t="shared" si="1411"/>
        <v>3.3764353616993971E-3</v>
      </c>
      <c r="DQ141" s="4">
        <f t="shared" si="1411"/>
        <v>-6.0063414287074334E-3</v>
      </c>
      <c r="DR141" s="4">
        <f t="shared" si="1411"/>
        <v>9.1023361070560315E-3</v>
      </c>
      <c r="DS141" s="4">
        <f t="shared" si="1411"/>
        <v>-1.2180993793497618E-2</v>
      </c>
      <c r="DT141" s="4">
        <f t="shared" si="1411"/>
        <v>1.4498567604903645E-2</v>
      </c>
      <c r="DU141" s="4">
        <f t="shared" si="1411"/>
        <v>-0.14350058318900052</v>
      </c>
      <c r="DV141" s="4">
        <f t="shared" si="1411"/>
        <v>-4.7422561884954376E-2</v>
      </c>
      <c r="DW141" s="4">
        <f t="shared" si="1411"/>
        <v>9.3763800239230321E-3</v>
      </c>
      <c r="DX141" s="4">
        <f t="shared" si="1411"/>
        <v>8.8374664491924909E-3</v>
      </c>
      <c r="DY141" s="4">
        <f t="shared" si="1411"/>
        <v>1.6615685250721001E-2</v>
      </c>
      <c r="DZ141" s="4">
        <f t="shared" si="1390"/>
        <v>-1.7001472007801787E-2</v>
      </c>
      <c r="EA141" s="4">
        <f t="shared" si="1405"/>
        <v>2.7550224649537016E-3</v>
      </c>
      <c r="EB141" s="4">
        <f t="shared" si="1405"/>
        <v>1.8221425982089005E-3</v>
      </c>
      <c r="EC141" s="4">
        <f t="shared" si="1405"/>
        <v>1.047740950016967E-2</v>
      </c>
      <c r="ED141" s="4">
        <f t="shared" si="1405"/>
        <v>2.6979080045902278E-2</v>
      </c>
      <c r="EE141" s="4">
        <f t="shared" si="1405"/>
        <v>3.909123146400512E-3</v>
      </c>
      <c r="EF141" s="4">
        <f t="shared" si="1405"/>
        <v>-8.0233257248722115E-2</v>
      </c>
      <c r="EG141" s="4">
        <f t="shared" si="1405"/>
        <v>-3.7699559798937275E-3</v>
      </c>
      <c r="EH141" s="4">
        <f t="shared" si="1405"/>
        <v>-1.9578758074516582E-2</v>
      </c>
      <c r="EI141" s="4">
        <f t="shared" si="1405"/>
        <v>5.0016519210725589E-4</v>
      </c>
      <c r="EJ141" s="4">
        <f t="shared" si="1405"/>
        <v>5.9635215895152459E-3</v>
      </c>
      <c r="EK141" s="4">
        <f t="shared" si="1405"/>
        <v>-1.2264596200683639E-4</v>
      </c>
      <c r="EL141" s="4">
        <f t="shared" si="1405"/>
        <v>-2.0571940366481585E-2</v>
      </c>
      <c r="EM141" s="4">
        <f t="shared" si="1405"/>
        <v>2.4503146859796245E-2</v>
      </c>
      <c r="EN141" s="4">
        <f t="shared" si="1405"/>
        <v>-8.4154823443870035E-3</v>
      </c>
      <c r="EO141" s="4">
        <f t="shared" si="1405"/>
        <v>-1.9936029078831324E-2</v>
      </c>
      <c r="EP141" s="4">
        <f t="shared" si="1405"/>
        <v>8.2693704295346941E-3</v>
      </c>
      <c r="EQ141" s="4">
        <f t="shared" si="1405"/>
        <v>-5.6104660208059737E-2</v>
      </c>
      <c r="ER141" s="4">
        <f t="shared" si="1405"/>
        <v>2.3358620488358406E-2</v>
      </c>
      <c r="ES141" s="4">
        <f t="shared" si="1405"/>
        <v>-2.1612532425264196E-2</v>
      </c>
      <c r="ET141" s="4">
        <f t="shared" si="1405"/>
        <v>-9.9946340669198851E-3</v>
      </c>
      <c r="EU141" s="4">
        <f t="shared" si="1405"/>
        <v>2.1288670158207219E-4</v>
      </c>
      <c r="EV141" s="4">
        <f t="shared" si="1405"/>
        <v>-8.1529396671705494E-3</v>
      </c>
      <c r="EW141" s="4">
        <f t="shared" si="1405"/>
        <v>1.410133511793769E-2</v>
      </c>
      <c r="EX141" s="4">
        <f t="shared" si="1405"/>
        <v>-2.3854732412345567E-2</v>
      </c>
      <c r="EY141" s="4">
        <f t="shared" si="1405"/>
        <v>-4.2705664338502959E-3</v>
      </c>
      <c r="EZ141" s="4">
        <f t="shared" si="1405"/>
        <v>-8.0480054254891097E-3</v>
      </c>
      <c r="FA141" s="4">
        <f t="shared" si="1405"/>
        <v>2.9838183006676455E-2</v>
      </c>
      <c r="FB141" s="4">
        <f t="shared" si="1405"/>
        <v>-5.3685250113290624E-2</v>
      </c>
      <c r="FC141" s="4">
        <f t="shared" si="1405"/>
        <v>-6.5275650319663973E-4</v>
      </c>
      <c r="FD141" s="4">
        <f t="shared" si="1405"/>
        <v>-1.4436103711251945E-2</v>
      </c>
      <c r="FE141" s="4">
        <f t="shared" si="1405"/>
        <v>2.7348934497567461E-3</v>
      </c>
      <c r="FF141" s="4">
        <f t="shared" si="1405"/>
        <v>7.7287139159996424E-3</v>
      </c>
      <c r="FG141" s="4">
        <f t="shared" si="1405"/>
        <v>-2.5902320615416361E-4</v>
      </c>
      <c r="FH141" s="4">
        <f t="shared" si="1405"/>
        <v>-5.5747837264249402E-2</v>
      </c>
      <c r="FI141" s="4">
        <f t="shared" si="1405"/>
        <v>2.5323446906497559E-3</v>
      </c>
      <c r="FJ141" s="4">
        <f t="shared" si="1405"/>
        <v>-8.4716295191366899E-3</v>
      </c>
      <c r="FK141" s="4">
        <f t="shared" si="1405"/>
        <v>-6.8026950356363377E-5</v>
      </c>
      <c r="FL141" s="4">
        <f t="shared" si="1405"/>
        <v>-4.1380133883110509E-4</v>
      </c>
      <c r="FM141" s="4">
        <f t="shared" si="1405"/>
        <v>3.1894106145074312E-3</v>
      </c>
      <c r="FN141" s="4">
        <f t="shared" si="1405"/>
        <v>1.1676941500494597E-2</v>
      </c>
      <c r="FO141" s="4">
        <f t="shared" si="1405"/>
        <v>-1.055655216294249E-2</v>
      </c>
      <c r="FP141" s="4">
        <f t="shared" si="1405"/>
        <v>-9.488528417597791E-3</v>
      </c>
      <c r="FQ141" s="4">
        <f t="shared" si="1405"/>
        <v>7.3819327267033268E-3</v>
      </c>
      <c r="FR141" s="4">
        <f t="shared" si="1405"/>
        <v>-1.2878445933702428E-2</v>
      </c>
      <c r="FS141" s="4">
        <f t="shared" si="1405"/>
        <v>3.488165217417499E-4</v>
      </c>
      <c r="FT141" s="4">
        <f t="shared" si="1405"/>
        <v>-1.1986184732984833E-2</v>
      </c>
      <c r="FU141" s="4">
        <f t="shared" si="1405"/>
        <v>-1.2013293302223331E-2</v>
      </c>
      <c r="FV141" s="4">
        <f t="shared" si="1405"/>
        <v>3.16707167473139E-2</v>
      </c>
      <c r="FW141" s="4">
        <f t="shared" si="1405"/>
        <v>1.8012539847887029E-3</v>
      </c>
      <c r="FX141" s="4">
        <f t="shared" si="1405"/>
        <v>1.7082284733263887E-2</v>
      </c>
      <c r="FY141" s="4">
        <f t="shared" si="1405"/>
        <v>3.5074146528196078E-2</v>
      </c>
      <c r="FZ141" s="4">
        <f t="shared" si="1405"/>
        <v>-3.5471648078930923E-4</v>
      </c>
      <c r="GA141" s="4">
        <f t="shared" si="1405"/>
        <v>1.060459683352577E-2</v>
      </c>
      <c r="GB141" s="4">
        <f t="shared" si="1405"/>
        <v>1.3302025491900732E-2</v>
      </c>
      <c r="GC141" s="4">
        <f t="shared" si="1405"/>
        <v>1.9224024402837617E-2</v>
      </c>
      <c r="GD141" s="4">
        <f t="shared" si="1405"/>
        <v>-2.3728954054410188E-2</v>
      </c>
      <c r="GE141" s="4">
        <f t="shared" si="1405"/>
        <v>-3.8002720144225441E-2</v>
      </c>
      <c r="GF141" s="4">
        <f t="shared" si="1405"/>
        <v>-4.1590843543287855E-4</v>
      </c>
      <c r="GG141" s="4">
        <f t="shared" si="1405"/>
        <v>-2.7510804810522607E-2</v>
      </c>
      <c r="GH141" s="4">
        <f t="shared" si="1405"/>
        <v>4.507058879202247E-2</v>
      </c>
      <c r="GI141" s="4">
        <f t="shared" si="1405"/>
        <v>-3.7137437691340848E-2</v>
      </c>
      <c r="GJ141" s="4">
        <f t="shared" si="1405"/>
        <v>1.2440486851478617E-2</v>
      </c>
      <c r="GK141" s="4">
        <f t="shared" si="1405"/>
        <v>1.4089311195147676E-2</v>
      </c>
      <c r="GL141" s="4">
        <f t="shared" si="1405"/>
        <v>4.8162988338780785E-2</v>
      </c>
      <c r="GM141" s="4">
        <f t="shared" si="1399"/>
        <v>1.6026099796559229E-3</v>
      </c>
      <c r="GN141" s="4">
        <f t="shared" si="1399"/>
        <v>-1.89029570807192E-2</v>
      </c>
      <c r="GO141" s="4">
        <f t="shared" si="1399"/>
        <v>-2.390891970593504E-3</v>
      </c>
      <c r="GP141" s="4">
        <f t="shared" si="1399"/>
        <v>-1.9205893528550693E-3</v>
      </c>
      <c r="GQ141" s="4">
        <f t="shared" si="1399"/>
        <v>8.2874481240654864E-3</v>
      </c>
      <c r="GR141" s="4">
        <f t="shared" si="1399"/>
        <v>-1.6458833396387584E-3</v>
      </c>
      <c r="GS141" s="4">
        <f t="shared" si="1399"/>
        <v>-3.6894203557353801E-3</v>
      </c>
      <c r="GT141" s="4">
        <f t="shared" si="1399"/>
        <v>5.0288219040803384E-2</v>
      </c>
      <c r="GU141" s="4">
        <f t="shared" si="1399"/>
        <v>-5.4122351473911805E-3</v>
      </c>
      <c r="GV141" s="4">
        <f t="shared" si="1399"/>
        <v>-1.3033016537012368E-2</v>
      </c>
      <c r="GW141" s="4">
        <f t="shared" si="1399"/>
        <v>-9.9491363359313131E-3</v>
      </c>
      <c r="GX141" s="4">
        <f t="shared" si="1399"/>
        <v>-1.939126162948843E-2</v>
      </c>
      <c r="GY141" s="4">
        <f t="shared" si="1399"/>
        <v>2.850222320568491E-2</v>
      </c>
      <c r="GZ141" s="4">
        <f t="shared" si="1399"/>
        <v>-1.339193105610522E-2</v>
      </c>
      <c r="HA141" s="4">
        <f t="shared" si="1399"/>
        <v>-1.1076072696785616E-2</v>
      </c>
      <c r="HB141" s="4">
        <f t="shared" si="1399"/>
        <v>-4.3911257668769237E-2</v>
      </c>
      <c r="HC141" s="4">
        <f t="shared" si="1399"/>
        <v>-1.7585753615897266E-2</v>
      </c>
      <c r="HD141" s="4">
        <f t="shared" si="1399"/>
        <v>-7.1970086603638083E-3</v>
      </c>
      <c r="HE141" s="4">
        <f t="shared" si="1399"/>
        <v>-3.2901934638646206E-2</v>
      </c>
      <c r="HF141" s="4">
        <f t="shared" si="1399"/>
        <v>-3.9816323311647932E-3</v>
      </c>
      <c r="HG141" s="4">
        <f t="shared" si="1399"/>
        <v>-5.0731389315397408E-3</v>
      </c>
      <c r="HH141" s="4">
        <f t="shared" si="1399"/>
        <v>4.163783880923309E-3</v>
      </c>
      <c r="HI141" s="4">
        <f t="shared" si="1399"/>
        <v>4.4263480231221952E-3</v>
      </c>
      <c r="HJ141" s="4">
        <f t="shared" si="1399"/>
        <v>3.781340190118854E-3</v>
      </c>
      <c r="HK141" s="4">
        <f t="shared" si="1399"/>
        <v>1.0750771702538043E-5</v>
      </c>
      <c r="HL141" s="4">
        <f t="shared" si="1399"/>
        <v>6.297921711809068E-3</v>
      </c>
      <c r="HM141" s="4">
        <f t="shared" si="1399"/>
        <v>2.6766563305203817E-2</v>
      </c>
      <c r="HN141" s="4">
        <f t="shared" si="1399"/>
        <v>1.1192834267174708E-2</v>
      </c>
      <c r="HO141" s="4">
        <f t="shared" si="1399"/>
        <v>-2.5918103614197507E-2</v>
      </c>
      <c r="HP141" s="4">
        <f t="shared" si="1399"/>
        <v>3.7216456514862474E-2</v>
      </c>
      <c r="HQ141" s="4">
        <f t="shared" si="1399"/>
        <v>-6.0728680540899763E-2</v>
      </c>
      <c r="HR141" s="4">
        <f t="shared" si="1399"/>
        <v>-3.8020783383393202E-2</v>
      </c>
      <c r="HS141" s="4">
        <f t="shared" si="1399"/>
        <v>5.8218574262138374E-3</v>
      </c>
      <c r="HT141" s="4">
        <f t="shared" si="1399"/>
        <v>-1.2335805103934483E-2</v>
      </c>
      <c r="HU141" s="4">
        <f t="shared" si="1399"/>
        <v>-1.2014253068062229E-2</v>
      </c>
      <c r="HV141" s="4">
        <f t="shared" si="1399"/>
        <v>-9.5867855918936248E-3</v>
      </c>
      <c r="HW141" s="4">
        <f t="shared" si="1399"/>
        <v>7.7882483910309882E-3</v>
      </c>
      <c r="HX141" s="4">
        <f t="shared" si="1399"/>
        <v>3.7902652611907185E-3</v>
      </c>
      <c r="HY141" s="4">
        <f t="shared" si="1399"/>
        <v>1.4215164021906973E-2</v>
      </c>
      <c r="HZ141" s="4">
        <f t="shared" si="1399"/>
        <v>9.2407386838267679E-3</v>
      </c>
      <c r="IA141" s="4">
        <f t="shared" si="1399"/>
        <v>-5.1243636434421631E-3</v>
      </c>
      <c r="IB141" s="4">
        <f t="shared" si="1399"/>
        <v>-1.0711546434623043E-2</v>
      </c>
      <c r="IC141" s="4">
        <f t="shared" si="1399"/>
        <v>5.4753022481017774E-3</v>
      </c>
      <c r="ID141" s="4">
        <f t="shared" si="1399"/>
        <v>1.3381116193009501E-2</v>
      </c>
      <c r="IE141" s="4">
        <f t="shared" si="1399"/>
        <v>7.6666576539827554E-3</v>
      </c>
      <c r="IF141" s="4">
        <f t="shared" si="1399"/>
        <v>-5.495013832550362E-4</v>
      </c>
      <c r="IG141" s="4">
        <f t="shared" si="1399"/>
        <v>-1.0325690068913287E-2</v>
      </c>
      <c r="IH141" s="4">
        <f t="shared" si="1399"/>
        <v>-3.6654251223309731E-2</v>
      </c>
      <c r="II141" s="4">
        <f t="shared" si="1399"/>
        <v>1.7857481982404291E-2</v>
      </c>
      <c r="IJ141" s="4">
        <f t="shared" si="1399"/>
        <v>-8.0787940667160982E-3</v>
      </c>
      <c r="IK141" s="4">
        <f t="shared" si="1399"/>
        <v>-3.5729281859480568E-3</v>
      </c>
      <c r="IL141" s="4">
        <f t="shared" si="1399"/>
        <v>1.059430730538197E-2</v>
      </c>
      <c r="IM141" s="4">
        <f t="shared" si="1399"/>
        <v>-1.6278933795619815E-2</v>
      </c>
      <c r="IN141" s="4">
        <f t="shared" si="1399"/>
        <v>2.2706257288801841E-2</v>
      </c>
      <c r="IO141" s="4">
        <f t="shared" si="1399"/>
        <v>-2.4485572352322904E-2</v>
      </c>
      <c r="IP141" s="4">
        <f t="shared" si="1399"/>
        <v>1.0809703672960545E-2</v>
      </c>
      <c r="IQ141" s="4">
        <f t="shared" si="1399"/>
        <v>-7.0149060024433194E-3</v>
      </c>
      <c r="IR141" s="4">
        <f t="shared" si="1399"/>
        <v>1.1304234684818799E-2</v>
      </c>
      <c r="IS141" s="4">
        <f t="shared" si="1399"/>
        <v>-6.083722754830205E-3</v>
      </c>
      <c r="IT141" s="4">
        <f t="shared" si="1399"/>
        <v>-2.2376275140181989E-2</v>
      </c>
      <c r="IU141" s="4">
        <f t="shared" si="1399"/>
        <v>1.8814605325482937E-2</v>
      </c>
      <c r="IV141" s="4">
        <f t="shared" si="1399"/>
        <v>2.7913526868826072E-3</v>
      </c>
      <c r="IW141" s="4">
        <f t="shared" si="1399"/>
        <v>-8.7903852502132784E-3</v>
      </c>
      <c r="IX141" s="4">
        <f t="shared" si="1391"/>
        <v>-2.7581414540715037E-2</v>
      </c>
      <c r="IY141" s="4">
        <f t="shared" si="1391"/>
        <v>-2.692150613466707E-3</v>
      </c>
      <c r="IZ141" s="4">
        <f t="shared" si="1391"/>
        <v>-3.6868619543853997E-3</v>
      </c>
      <c r="JA141" s="4">
        <f t="shared" si="1382"/>
        <v>6.0226841896647747E-3</v>
      </c>
      <c r="JB141" s="4">
        <f t="shared" si="1406"/>
        <v>8.8923432248266231E-3</v>
      </c>
      <c r="JC141" s="4">
        <f t="shared" si="1406"/>
        <v>-8.2392768473393604E-3</v>
      </c>
      <c r="JD141" s="4">
        <f t="shared" si="1406"/>
        <v>-1.7903437957132277E-2</v>
      </c>
      <c r="JE141" s="4">
        <f t="shared" si="1406"/>
        <v>4.7875385413852648E-3</v>
      </c>
      <c r="JF141" s="4">
        <f t="shared" si="1406"/>
        <v>5.8545753258664188E-3</v>
      </c>
      <c r="JG141" s="4">
        <f t="shared" si="1406"/>
        <v>3.9682707158989481E-3</v>
      </c>
      <c r="JH141" s="4">
        <f t="shared" si="1406"/>
        <v>1.3727439316872897E-2</v>
      </c>
      <c r="JI141" s="4">
        <f t="shared" si="1406"/>
        <v>5.6507299885925561E-3</v>
      </c>
      <c r="JJ141" s="4">
        <f t="shared" si="1406"/>
        <v>2.0038457121469719E-2</v>
      </c>
      <c r="JK141" s="4">
        <f t="shared" si="1406"/>
        <v>-2.1460221654140889E-2</v>
      </c>
      <c r="JL141" s="4">
        <f t="shared" si="1406"/>
        <v>-1.3354570391413424E-2</v>
      </c>
      <c r="JM141" s="4">
        <f t="shared" si="1406"/>
        <v>-1.0878330393094628E-2</v>
      </c>
      <c r="JN141" s="4">
        <f t="shared" si="1406"/>
        <v>3.7612571247036923E-3</v>
      </c>
      <c r="JO141" s="4">
        <f t="shared" si="1406"/>
        <v>2.331310540530224E-2</v>
      </c>
      <c r="JP141" s="4">
        <f t="shared" si="1406"/>
        <v>-1.2031880636476422E-2</v>
      </c>
      <c r="JQ141" s="4">
        <f t="shared" si="1406"/>
        <v>-5.1315723692784074E-3</v>
      </c>
      <c r="JR141" s="4">
        <f t="shared" si="1406"/>
        <v>-1.5196199369996635E-3</v>
      </c>
      <c r="JS141" s="4">
        <f t="shared" si="1406"/>
        <v>1.1309673426757368E-2</v>
      </c>
      <c r="JT141" s="4">
        <f t="shared" si="1406"/>
        <v>-1.5927434801296589E-2</v>
      </c>
      <c r="JU141" s="4">
        <f t="shared" si="1406"/>
        <v>2.4540430725333649E-2</v>
      </c>
      <c r="JV141" s="4">
        <f t="shared" si="1406"/>
        <v>-3.0563294612544721E-3</v>
      </c>
      <c r="JW141" s="4">
        <f t="shared" si="1406"/>
        <v>1.6707960819998088E-2</v>
      </c>
      <c r="JX141" s="4">
        <f t="shared" si="1406"/>
        <v>-2.2400624397317603E-2</v>
      </c>
      <c r="JY141" s="4">
        <f t="shared" si="1406"/>
        <v>-2.540247432152673E-2</v>
      </c>
      <c r="JZ141" s="4">
        <f t="shared" si="1406"/>
        <v>-2.5351387977561441E-2</v>
      </c>
      <c r="KA141" s="4">
        <f t="shared" si="1406"/>
        <v>-6.2670383553690805E-3</v>
      </c>
      <c r="KB141" s="4">
        <f t="shared" si="1406"/>
        <v>1.1109905333638724E-2</v>
      </c>
      <c r="KC141" s="4">
        <f t="shared" si="1406"/>
        <v>-4.2971868406815154E-3</v>
      </c>
      <c r="KD141" s="4">
        <f t="shared" si="1406"/>
        <v>2.4380387598196607E-2</v>
      </c>
      <c r="KE141" s="4">
        <f t="shared" si="1406"/>
        <v>-6.0845217665036937E-3</v>
      </c>
      <c r="KF141" s="4">
        <f t="shared" si="1406"/>
        <v>-1.9681962485598246E-2</v>
      </c>
      <c r="KG141" s="4">
        <f t="shared" si="1406"/>
        <v>2.155069829110481E-2</v>
      </c>
      <c r="KH141" s="4">
        <f t="shared" si="1406"/>
        <v>1.5235868994790598E-2</v>
      </c>
      <c r="KI141" s="4">
        <f t="shared" si="1406"/>
        <v>2.3073808205448989E-2</v>
      </c>
      <c r="KJ141" s="4">
        <f t="shared" si="1406"/>
        <v>-2.4082057052930893E-2</v>
      </c>
      <c r="KK141" s="4">
        <f t="shared" si="1406"/>
        <v>2.4746259479411677E-2</v>
      </c>
      <c r="KL141" s="4">
        <f t="shared" si="1406"/>
        <v>2.6216910580870666E-3</v>
      </c>
      <c r="KM141" s="4">
        <f t="shared" si="1406"/>
        <v>-9.9750577172853143E-4</v>
      </c>
      <c r="KN141" s="4">
        <f t="shared" si="1406"/>
        <v>1.4563304600929923E-2</v>
      </c>
      <c r="KO141" s="4">
        <f t="shared" si="1406"/>
        <v>-8.5386689313523695E-3</v>
      </c>
      <c r="KP141" s="4">
        <f t="shared" si="1406"/>
        <v>8.5655536181607379E-3</v>
      </c>
      <c r="KQ141" s="4">
        <f t="shared" si="1406"/>
        <v>4.7751064873454473E-3</v>
      </c>
      <c r="KR141" s="4">
        <f t="shared" si="1406"/>
        <v>-2.9917318322070958E-3</v>
      </c>
      <c r="KS141" s="4">
        <f t="shared" si="1406"/>
        <v>-8.8716841386876858E-3</v>
      </c>
      <c r="KT141" s="4">
        <f t="shared" si="1406"/>
        <v>1.079088231201553E-2</v>
      </c>
      <c r="KU141" s="4">
        <f t="shared" si="1406"/>
        <v>-1.3810163978229881E-2</v>
      </c>
      <c r="KV141" s="4">
        <f t="shared" si="1406"/>
        <v>-8.3957179303369711E-3</v>
      </c>
      <c r="KW141" s="4">
        <f t="shared" si="1406"/>
        <v>1.6086671715261836E-2</v>
      </c>
      <c r="KX141" s="4">
        <f t="shared" si="1406"/>
        <v>-6.5962099443190425E-2</v>
      </c>
      <c r="KY141" s="4">
        <f t="shared" si="1406"/>
        <v>-8.6939390706644009E-3</v>
      </c>
      <c r="KZ141" s="4">
        <f t="shared" si="1406"/>
        <v>7.9872198108711396E-4</v>
      </c>
      <c r="LA141" s="4">
        <f t="shared" si="1406"/>
        <v>-1.4864255546253122E-2</v>
      </c>
      <c r="LB141" s="4">
        <f t="shared" si="1406"/>
        <v>1.9393602667440727E-2</v>
      </c>
      <c r="LC141" s="4">
        <f t="shared" si="1406"/>
        <v>-1.0518918045397712E-2</v>
      </c>
      <c r="LD141" s="4">
        <f t="shared" si="1406"/>
        <v>2.0418787626422272E-2</v>
      </c>
      <c r="LE141" s="4">
        <f t="shared" si="1406"/>
        <v>1.9075674499183327E-2</v>
      </c>
      <c r="LF141" s="4">
        <f t="shared" si="1406"/>
        <v>1.8772056086272908E-3</v>
      </c>
      <c r="LG141" s="4">
        <f t="shared" si="1406"/>
        <v>-1.2646312501734036E-2</v>
      </c>
      <c r="LH141" s="4">
        <f t="shared" si="1406"/>
        <v>1.1973910352363228E-2</v>
      </c>
      <c r="LI141" s="4">
        <f t="shared" si="1406"/>
        <v>-4.433162936156642E-2</v>
      </c>
      <c r="LJ141" s="4">
        <f t="shared" si="1406"/>
        <v>-2.1540579144077671E-2</v>
      </c>
      <c r="LK141" s="4">
        <f t="shared" si="1406"/>
        <v>-7.3873104129772082E-3</v>
      </c>
      <c r="LL141" s="4">
        <f t="shared" si="1406"/>
        <v>6.9969208717022099E-2</v>
      </c>
      <c r="LM141" s="4">
        <f t="shared" si="1406"/>
        <v>-0.29205284732504422</v>
      </c>
      <c r="LN141" s="4">
        <f t="shared" si="1400"/>
        <v>-1.2155998129554747E-2</v>
      </c>
      <c r="LO141" s="4">
        <f t="shared" si="1400"/>
        <v>-3.7389289481059729E-3</v>
      </c>
      <c r="LP141" s="4">
        <f t="shared" si="1392"/>
        <v>-1.8535290646283877E-2</v>
      </c>
      <c r="LQ141" s="4">
        <f t="shared" si="1392"/>
        <v>-2.3169319260869532E-2</v>
      </c>
      <c r="LR141" s="4">
        <f t="shared" si="1392"/>
        <v>-1.0590458779817433E-2</v>
      </c>
      <c r="LS141" s="4">
        <f t="shared" si="1392"/>
        <v>6.1890626103945981E-3</v>
      </c>
      <c r="LT141" s="4">
        <f t="shared" si="1392"/>
        <v>-2.1661333865856296E-3</v>
      </c>
      <c r="LU141" s="4">
        <f t="shared" ref="LU141:OF142" si="1412">LU54-AVERAGE(LU$41:LU$45)</f>
        <v>6.7977124424303106E-2</v>
      </c>
      <c r="LV141" s="4">
        <f t="shared" si="1412"/>
        <v>9.7800808477145982E-3</v>
      </c>
      <c r="LW141" s="4">
        <f t="shared" si="1412"/>
        <v>1.2921681453199274E-2</v>
      </c>
      <c r="LX141" s="4">
        <f t="shared" si="1412"/>
        <v>-2.6033902231521695E-2</v>
      </c>
      <c r="LY141" s="4">
        <f t="shared" si="1412"/>
        <v>-8.2985278546034748E-3</v>
      </c>
      <c r="LZ141" s="4">
        <f t="shared" si="1412"/>
        <v>2.1010341516309629E-3</v>
      </c>
      <c r="MA141" s="4">
        <f t="shared" si="1412"/>
        <v>2.7708728251344978E-4</v>
      </c>
      <c r="MB141" s="4">
        <f t="shared" si="1412"/>
        <v>4.4453103889183828E-3</v>
      </c>
      <c r="MC141" s="4">
        <f t="shared" si="1412"/>
        <v>-1.9078491616964267E-3</v>
      </c>
      <c r="MD141" s="4">
        <f t="shared" si="1412"/>
        <v>-1.5833223308980821E-2</v>
      </c>
      <c r="ME141" s="4">
        <f t="shared" si="1412"/>
        <v>-1.6216316528388511E-2</v>
      </c>
      <c r="MF141" s="4">
        <f t="shared" si="1412"/>
        <v>-5.0395967658078862E-3</v>
      </c>
      <c r="MG141" s="4">
        <f t="shared" si="1412"/>
        <v>-2.1951145224211613E-2</v>
      </c>
      <c r="MH141" s="4">
        <f t="shared" si="1412"/>
        <v>1.1757814945525037E-2</v>
      </c>
      <c r="MI141" s="4">
        <f t="shared" si="1412"/>
        <v>1.4787769000191268E-2</v>
      </c>
      <c r="MJ141" s="4">
        <f t="shared" si="1412"/>
        <v>5.2391580656030223E-2</v>
      </c>
      <c r="MK141" s="4">
        <f t="shared" si="1412"/>
        <v>-1.8248115547518463E-2</v>
      </c>
      <c r="ML141" s="4">
        <f t="shared" si="1412"/>
        <v>-3.9470914278739956E-3</v>
      </c>
      <c r="MM141" s="4">
        <f t="shared" si="1412"/>
        <v>-3.241739161906074E-3</v>
      </c>
      <c r="MN141" s="4">
        <f t="shared" si="1412"/>
        <v>3.4489494244980177E-3</v>
      </c>
      <c r="MO141" s="4">
        <f t="shared" si="1412"/>
        <v>-1.7668744077736588E-2</v>
      </c>
      <c r="MP141" s="4">
        <f t="shared" si="1412"/>
        <v>-1.7558693743412179E-2</v>
      </c>
      <c r="MQ141" s="4">
        <f t="shared" si="1412"/>
        <v>1.0493320720098093E-2</v>
      </c>
      <c r="MR141" s="4">
        <f t="shared" si="1412"/>
        <v>-1.2597367023346154E-4</v>
      </c>
      <c r="MS141" s="4">
        <f t="shared" si="1412"/>
        <v>-8.1710449868661796E-4</v>
      </c>
      <c r="MT141" s="4">
        <f t="shared" si="1412"/>
        <v>-4.6454417264458633E-2</v>
      </c>
      <c r="MU141" s="4">
        <f t="shared" si="1412"/>
        <v>2.0170055573352309E-2</v>
      </c>
      <c r="MV141" s="4">
        <f t="shared" si="1412"/>
        <v>-7.2315530079851698E-3</v>
      </c>
      <c r="MW141" s="4">
        <f t="shared" si="1412"/>
        <v>1.8797148730274063E-2</v>
      </c>
      <c r="MX141" s="4">
        <f t="shared" si="1412"/>
        <v>3.8643277570735074E-2</v>
      </c>
      <c r="MY141" s="4">
        <f t="shared" si="1412"/>
        <v>3.0251224965053064E-3</v>
      </c>
      <c r="MZ141" s="4">
        <f t="shared" si="1412"/>
        <v>2.3346182473160705E-2</v>
      </c>
      <c r="NA141" s="4">
        <f t="shared" si="1412"/>
        <v>2.0061871581790345E-3</v>
      </c>
      <c r="NB141" s="4">
        <f t="shared" si="1412"/>
        <v>3.6019975815975861E-3</v>
      </c>
      <c r="NC141" s="4">
        <f t="shared" si="1412"/>
        <v>6.6852462704420669E-4</v>
      </c>
      <c r="ND141" s="4">
        <f t="shared" si="1412"/>
        <v>-7.9248622000827329E-3</v>
      </c>
      <c r="NE141" s="4">
        <f t="shared" si="1412"/>
        <v>-3.6073292961185882E-3</v>
      </c>
      <c r="NF141" s="4">
        <f t="shared" si="1412"/>
        <v>2.7342259442349512E-2</v>
      </c>
      <c r="NG141" s="4">
        <f t="shared" si="1412"/>
        <v>-1.3241400238109596E-3</v>
      </c>
      <c r="NH141" s="4">
        <f t="shared" si="1412"/>
        <v>-1.6839137957116795E-3</v>
      </c>
      <c r="NI141" s="4">
        <f t="shared" si="1412"/>
        <v>-5.8096658682802258E-3</v>
      </c>
      <c r="NJ141" s="4">
        <f t="shared" si="1412"/>
        <v>-1.1346541203222524E-2</v>
      </c>
      <c r="NK141" s="4">
        <f t="shared" si="1412"/>
        <v>-8.6287426152195784E-3</v>
      </c>
      <c r="NL141" s="4">
        <f t="shared" si="1412"/>
        <v>6.4988294090645837E-3</v>
      </c>
      <c r="NM141" s="4">
        <f t="shared" si="1412"/>
        <v>1.2156455936820333E-2</v>
      </c>
      <c r="NN141" s="4">
        <f t="shared" si="1412"/>
        <v>-7.2914910147070956E-3</v>
      </c>
      <c r="NO141" s="4">
        <f t="shared" si="1412"/>
        <v>-1.875751870463752E-3</v>
      </c>
      <c r="NP141" s="4">
        <f t="shared" si="1412"/>
        <v>-1.3192167068129413E-2</v>
      </c>
      <c r="NQ141" s="4">
        <f t="shared" si="1412"/>
        <v>-1.756268145855075E-2</v>
      </c>
      <c r="NR141" s="4">
        <f t="shared" si="1412"/>
        <v>5.3305802114686843E-3</v>
      </c>
      <c r="NS141" s="4">
        <f t="shared" si="1412"/>
        <v>2.248228521426265E-2</v>
      </c>
      <c r="NT141" s="4">
        <f t="shared" si="1412"/>
        <v>1.6358379291987683E-2</v>
      </c>
      <c r="NU141" s="4">
        <f t="shared" si="1412"/>
        <v>7.3433535870851699E-3</v>
      </c>
      <c r="NV141" s="4">
        <f t="shared" si="1412"/>
        <v>-5.284466311497089E-4</v>
      </c>
      <c r="NW141" s="4">
        <f t="shared" si="1412"/>
        <v>-4.6329611702371799E-3</v>
      </c>
      <c r="NX141" s="4">
        <f t="shared" si="1412"/>
        <v>2.0488906161002449E-2</v>
      </c>
      <c r="NY141" s="4">
        <f t="shared" si="1412"/>
        <v>-2.9864133088929774E-2</v>
      </c>
      <c r="NZ141" s="4">
        <f t="shared" si="1412"/>
        <v>6.5965454081725969E-3</v>
      </c>
      <c r="OA141" s="4">
        <f t="shared" si="1412"/>
        <v>-8.6680137520539369E-3</v>
      </c>
      <c r="OB141" s="4">
        <f t="shared" si="1412"/>
        <v>8.2924172566496267E-3</v>
      </c>
      <c r="OC141" s="4">
        <f t="shared" si="1412"/>
        <v>2.5078482369162866E-2</v>
      </c>
      <c r="OD141" s="4">
        <f t="shared" si="1412"/>
        <v>2.0629930658457498E-2</v>
      </c>
      <c r="OE141" s="4">
        <f t="shared" si="1412"/>
        <v>-1.0280276368637115E-2</v>
      </c>
      <c r="OF141" s="4">
        <f t="shared" si="1412"/>
        <v>-1.4248886435622743E-2</v>
      </c>
      <c r="OG141" s="4">
        <f t="shared" si="1407"/>
        <v>4.1306912539483057E-3</v>
      </c>
      <c r="OH141" s="4">
        <f t="shared" si="1407"/>
        <v>2.795387776965347E-3</v>
      </c>
      <c r="OI141" s="4">
        <f t="shared" si="1407"/>
        <v>9.6271599839678375E-3</v>
      </c>
      <c r="OJ141" s="4">
        <f t="shared" si="1407"/>
        <v>-3.0847764119532441E-3</v>
      </c>
      <c r="OK141" s="4">
        <f t="shared" si="1407"/>
        <v>2.8261603236344043E-3</v>
      </c>
      <c r="OL141" s="4">
        <f t="shared" si="1407"/>
        <v>1.4304269138170938E-2</v>
      </c>
      <c r="OM141" s="4">
        <f t="shared" si="1407"/>
        <v>1.1609974595198268E-2</v>
      </c>
      <c r="ON141" s="4">
        <f t="shared" si="1407"/>
        <v>-2.3502398615754535E-2</v>
      </c>
      <c r="OO141" s="4">
        <f t="shared" si="1407"/>
        <v>-9.6546708650861457E-3</v>
      </c>
      <c r="OP141" s="4">
        <f t="shared" si="1407"/>
        <v>-1.2044921821520478E-2</v>
      </c>
      <c r="OQ141" s="4">
        <f t="shared" si="1407"/>
        <v>-1.6355341588516217E-2</v>
      </c>
      <c r="OR141" s="4">
        <f t="shared" si="1407"/>
        <v>-1.3576665355104781E-2</v>
      </c>
      <c r="OS141" s="4">
        <f t="shared" si="1407"/>
        <v>1.6562363674965629E-2</v>
      </c>
      <c r="OT141" s="4">
        <f t="shared" si="1407"/>
        <v>-1.8593052840237441E-2</v>
      </c>
      <c r="OU141" s="4">
        <f t="shared" si="1407"/>
        <v>-3.0358118376847411E-2</v>
      </c>
      <c r="OV141" s="4">
        <f t="shared" si="1407"/>
        <v>-1.9250364169582684E-2</v>
      </c>
      <c r="OW141" s="4">
        <f t="shared" si="1407"/>
        <v>3.7894595021467931E-3</v>
      </c>
      <c r="OX141" s="4">
        <f t="shared" si="1407"/>
        <v>-2.6653483659197907E-3</v>
      </c>
      <c r="OY141" s="4">
        <f t="shared" si="1407"/>
        <v>-1.1642379156694175E-2</v>
      </c>
      <c r="OZ141" s="4">
        <f t="shared" si="1407"/>
        <v>7.7270790733517114E-3</v>
      </c>
      <c r="PA141" s="4">
        <f t="shared" si="1407"/>
        <v>7.001129232813025E-3</v>
      </c>
      <c r="PB141" s="4">
        <f t="shared" si="1407"/>
        <v>-1.4604834411147743E-2</v>
      </c>
      <c r="PC141" s="4">
        <f t="shared" si="1407"/>
        <v>-3.2063066519049811E-2</v>
      </c>
      <c r="PD141" s="4">
        <f t="shared" si="1407"/>
        <v>3.7171637151591164E-2</v>
      </c>
      <c r="PE141" s="4">
        <f t="shared" si="1407"/>
        <v>8.3364792689333365E-4</v>
      </c>
      <c r="PF141" s="4">
        <f t="shared" si="1407"/>
        <v>1.1407861301743148E-2</v>
      </c>
      <c r="PG141" s="4">
        <f t="shared" si="1407"/>
        <v>-1.4702917794585818E-2</v>
      </c>
      <c r="PH141" s="4">
        <f t="shared" si="1407"/>
        <v>5.2509724271318824E-3</v>
      </c>
      <c r="PI141" s="4">
        <f t="shared" si="1407"/>
        <v>-0.15986182190392279</v>
      </c>
      <c r="PJ141" s="4">
        <f t="shared" si="1407"/>
        <v>-1.2785726683220018E-2</v>
      </c>
      <c r="PK141" s="4">
        <f t="shared" si="1407"/>
        <v>2.1728608214949541E-2</v>
      </c>
      <c r="PL141" s="4">
        <f t="shared" si="1407"/>
        <v>2.6792708415173212E-3</v>
      </c>
      <c r="PM141" s="4">
        <f t="shared" si="1407"/>
        <v>-1.1738311703572094E-2</v>
      </c>
      <c r="PN141" s="4">
        <f t="shared" si="1407"/>
        <v>-3.0393118485789799E-3</v>
      </c>
      <c r="PO141" s="4">
        <f t="shared" si="1407"/>
        <v>2.2892459171974661E-3</v>
      </c>
      <c r="PP141" s="4">
        <f t="shared" si="1407"/>
        <v>5.5673146099232589E-3</v>
      </c>
      <c r="PQ141" s="4">
        <f t="shared" si="1407"/>
        <v>2.7511228716068228E-2</v>
      </c>
      <c r="PR141" s="4">
        <f t="shared" si="1407"/>
        <v>-2.4244913692843741E-2</v>
      </c>
      <c r="PS141" s="4">
        <f t="shared" si="1407"/>
        <v>1.8344254457003856E-2</v>
      </c>
      <c r="PT141" s="4">
        <f t="shared" si="1407"/>
        <v>-4.608513817637324E-2</v>
      </c>
      <c r="PU141" s="4">
        <f t="shared" si="1407"/>
        <v>1.9731553369871393E-2</v>
      </c>
      <c r="PV141" s="4">
        <f t="shared" si="1407"/>
        <v>1.2485069327272148E-4</v>
      </c>
      <c r="PW141" s="4">
        <f t="shared" si="1407"/>
        <v>1.7285528558574827E-2</v>
      </c>
      <c r="PX141" s="4">
        <f t="shared" si="1407"/>
        <v>-1.1857001870240072E-2</v>
      </c>
      <c r="PY141" s="4">
        <f t="shared" si="1407"/>
        <v>2.796490372337055E-2</v>
      </c>
      <c r="PZ141" s="4">
        <f t="shared" si="1407"/>
        <v>-1.8365238390771128E-3</v>
      </c>
      <c r="QA141" s="4">
        <f t="shared" si="1407"/>
        <v>-1.7017295596081939E-2</v>
      </c>
      <c r="QB141" s="4">
        <f t="shared" si="1407"/>
        <v>-8.9734431621018261E-3</v>
      </c>
      <c r="QC141" s="4">
        <f t="shared" si="1407"/>
        <v>-2.3694724814377951E-3</v>
      </c>
      <c r="QD141" s="4">
        <f t="shared" si="1407"/>
        <v>3.9487623170641178E-3</v>
      </c>
      <c r="QE141" s="4">
        <f t="shared" si="1407"/>
        <v>-2.7175408725664266E-2</v>
      </c>
      <c r="QF141" s="4">
        <f t="shared" si="1407"/>
        <v>2.1992226946012244E-2</v>
      </c>
      <c r="QG141" s="4">
        <f t="shared" si="1407"/>
        <v>-5.2373581870777432E-4</v>
      </c>
      <c r="QH141" s="4">
        <f t="shared" si="1407"/>
        <v>-1.9299119623982972E-3</v>
      </c>
      <c r="QI141" s="4">
        <f t="shared" si="1407"/>
        <v>-7.1923849062613746E-4</v>
      </c>
      <c r="QJ141" s="4">
        <f t="shared" si="1407"/>
        <v>-1.0282881588610799E-3</v>
      </c>
      <c r="QK141" s="4">
        <f t="shared" si="1407"/>
        <v>-2.0564549755947254E-2</v>
      </c>
      <c r="QL141" s="4">
        <f t="shared" si="1401"/>
        <v>7.42642105794238E-3</v>
      </c>
      <c r="QM141" s="4">
        <f t="shared" si="1401"/>
        <v>-7.8246793574411021E-3</v>
      </c>
      <c r="QN141" s="4">
        <f t="shared" si="1393"/>
        <v>-2.0275593022875639E-3</v>
      </c>
      <c r="QO141" s="4">
        <f t="shared" si="1393"/>
        <v>-6.4663341221334438E-4</v>
      </c>
      <c r="QP141" s="4">
        <f t="shared" si="1393"/>
        <v>-4.2409748569756503E-2</v>
      </c>
      <c r="QQ141" s="4">
        <f t="shared" si="1393"/>
        <v>-1.356515539146068E-3</v>
      </c>
      <c r="QR141" s="4">
        <f t="shared" si="1393"/>
        <v>-1.1271279775595736E-2</v>
      </c>
      <c r="QS141" s="4">
        <f t="shared" ref="QS141:TD142" si="1413">QS54-AVERAGE(QS$41:QS$45)</f>
        <v>-4.7100563934669888E-4</v>
      </c>
      <c r="QT141" s="4">
        <f t="shared" si="1413"/>
        <v>2.1676538245460123E-2</v>
      </c>
      <c r="QU141" s="4">
        <f t="shared" si="1413"/>
        <v>-1.0465549195760381E-2</v>
      </c>
      <c r="QV141" s="4">
        <f t="shared" si="1413"/>
        <v>9.3401786060140143E-3</v>
      </c>
      <c r="QW141" s="4">
        <f t="shared" si="1413"/>
        <v>-1.5638168365161232E-2</v>
      </c>
      <c r="QX141" s="4">
        <f t="shared" si="1413"/>
        <v>2.657785876814641E-3</v>
      </c>
      <c r="QY141" s="4">
        <f t="shared" si="1413"/>
        <v>3.0716969349238329E-2</v>
      </c>
      <c r="QZ141" s="4">
        <f t="shared" si="1413"/>
        <v>-4.2999728263199404E-3</v>
      </c>
      <c r="RA141" s="4">
        <f t="shared" si="1413"/>
        <v>-8.4787699226622363E-4</v>
      </c>
      <c r="RB141" s="4">
        <f t="shared" si="1413"/>
        <v>1.647314461531748E-2</v>
      </c>
      <c r="RC141" s="4">
        <f t="shared" si="1413"/>
        <v>-1.1280945316330458E-3</v>
      </c>
      <c r="RD141" s="4">
        <f t="shared" si="1413"/>
        <v>5.4204026646313555E-3</v>
      </c>
      <c r="RE141" s="4">
        <f t="shared" si="1413"/>
        <v>-4.6364051682334824E-3</v>
      </c>
      <c r="RF141" s="4">
        <f t="shared" si="1413"/>
        <v>-1.3926756994458835E-2</v>
      </c>
      <c r="RG141" s="4">
        <f t="shared" si="1413"/>
        <v>1.2300253099404525E-3</v>
      </c>
      <c r="RH141" s="4">
        <f t="shared" si="1413"/>
        <v>1.3109758910909086E-3</v>
      </c>
      <c r="RI141" s="4">
        <f t="shared" si="1413"/>
        <v>-1.5511767171463183E-2</v>
      </c>
      <c r="RJ141" s="4">
        <f t="shared" si="1413"/>
        <v>2.5677093472960657E-3</v>
      </c>
      <c r="RK141" s="4">
        <f t="shared" si="1413"/>
        <v>8.5985876446283138E-4</v>
      </c>
      <c r="RL141" s="4">
        <f t="shared" si="1413"/>
        <v>-1.1918553653095779E-2</v>
      </c>
      <c r="RM141" s="4">
        <f t="shared" si="1413"/>
        <v>1.3222646463590873E-2</v>
      </c>
      <c r="RN141" s="4">
        <f t="shared" si="1413"/>
        <v>-1.4555115354398509E-3</v>
      </c>
      <c r="RO141" s="4">
        <f t="shared" si="1413"/>
        <v>2.60931951872614E-2</v>
      </c>
      <c r="RP141" s="4">
        <f t="shared" si="1413"/>
        <v>1.3123699489453059E-2</v>
      </c>
      <c r="RQ141" s="4">
        <f t="shared" si="1413"/>
        <v>6.4570143630230808E-3</v>
      </c>
      <c r="RR141" s="4">
        <f t="shared" si="1413"/>
        <v>-1.7522417038442487E-2</v>
      </c>
      <c r="RS141" s="4">
        <f t="shared" si="1413"/>
        <v>-5.6526338569566556E-3</v>
      </c>
      <c r="RT141" s="4">
        <f t="shared" si="1413"/>
        <v>9.0347650792939743E-3</v>
      </c>
      <c r="RU141" s="4">
        <f t="shared" si="1413"/>
        <v>3.1870876344236238E-3</v>
      </c>
      <c r="RV141" s="4">
        <f t="shared" si="1413"/>
        <v>2.9286525189514738E-2</v>
      </c>
      <c r="RW141" s="4">
        <f t="shared" si="1413"/>
        <v>-1.0182107278224673E-2</v>
      </c>
      <c r="RX141" s="4">
        <f t="shared" si="1413"/>
        <v>-2.8066861852685931E-3</v>
      </c>
      <c r="RY141" s="4">
        <f t="shared" si="1413"/>
        <v>6.2359345396252666E-2</v>
      </c>
      <c r="RZ141" s="4">
        <f t="shared" si="1413"/>
        <v>1.2436580313282951E-2</v>
      </c>
      <c r="SA141" s="4">
        <f t="shared" si="1413"/>
        <v>-2.8624545419466865E-2</v>
      </c>
      <c r="SB141" s="4">
        <f t="shared" si="1413"/>
        <v>1.7250941013572933E-2</v>
      </c>
      <c r="SC141" s="4">
        <f t="shared" si="1413"/>
        <v>3.3515839560721008E-3</v>
      </c>
      <c r="SD141" s="4">
        <f t="shared" si="1413"/>
        <v>4.4916905690798696E-3</v>
      </c>
      <c r="SE141" s="4">
        <f t="shared" si="1413"/>
        <v>1.5968064720491611E-4</v>
      </c>
      <c r="SF141" s="4">
        <f t="shared" si="1413"/>
        <v>-1.3993980083938144E-2</v>
      </c>
      <c r="SG141" s="4">
        <f t="shared" si="1413"/>
        <v>-1.2976743766480675E-2</v>
      </c>
      <c r="SH141" s="4">
        <f t="shared" si="1413"/>
        <v>1.1479730502659045E-2</v>
      </c>
      <c r="SI141" s="4">
        <f t="shared" si="1413"/>
        <v>3.6854560157480436E-3</v>
      </c>
      <c r="SJ141" s="4">
        <f t="shared" si="1413"/>
        <v>-1.1897555083210741E-2</v>
      </c>
      <c r="SK141" s="4">
        <f t="shared" si="1413"/>
        <v>-5.8260470591946223E-4</v>
      </c>
      <c r="SL141" s="4">
        <f t="shared" si="1413"/>
        <v>-9.275792972905688E-3</v>
      </c>
      <c r="SM141" s="4">
        <f t="shared" si="1413"/>
        <v>1.0295108603975377E-2</v>
      </c>
      <c r="SN141" s="4">
        <f t="shared" si="1413"/>
        <v>-6.5422559461284545E-3</v>
      </c>
      <c r="SO141" s="4">
        <f t="shared" si="1413"/>
        <v>1.6227856164601935E-3</v>
      </c>
      <c r="SP141" s="4">
        <f t="shared" si="1413"/>
        <v>-2.7445315861055298E-2</v>
      </c>
      <c r="SQ141" s="4">
        <f t="shared" si="1413"/>
        <v>-1.0152315817352446E-2</v>
      </c>
      <c r="SR141" s="4">
        <f t="shared" si="1413"/>
        <v>-1.5704750945835903E-2</v>
      </c>
      <c r="SS141" s="4">
        <f t="shared" si="1413"/>
        <v>4.7666615264422727E-3</v>
      </c>
      <c r="ST141" s="4">
        <f t="shared" si="1413"/>
        <v>-2.6139042847943134E-3</v>
      </c>
      <c r="SU141" s="4">
        <f t="shared" si="1413"/>
        <v>-4.4766079113279129E-3</v>
      </c>
      <c r="SV141" s="4">
        <f t="shared" si="1413"/>
        <v>9.7497815624880604E-3</v>
      </c>
      <c r="SW141" s="4">
        <f t="shared" si="1413"/>
        <v>-6.7519046235698888E-3</v>
      </c>
      <c r="SX141" s="4">
        <f t="shared" si="1413"/>
        <v>-6.9074805706396958E-3</v>
      </c>
      <c r="SY141" s="4">
        <f t="shared" si="1413"/>
        <v>-6.5162949004884049E-3</v>
      </c>
      <c r="SZ141" s="4">
        <f t="shared" si="1413"/>
        <v>2.6277814769047891E-2</v>
      </c>
      <c r="TA141" s="4">
        <f t="shared" si="1413"/>
        <v>2.3760038399982322E-2</v>
      </c>
      <c r="TB141" s="4">
        <f t="shared" si="1413"/>
        <v>1.0831755904658028E-2</v>
      </c>
      <c r="TC141" s="4">
        <f t="shared" si="1413"/>
        <v>-1.1725850507584061E-2</v>
      </c>
      <c r="TD141" s="4">
        <f t="shared" si="1413"/>
        <v>-7.3743011060600694E-3</v>
      </c>
      <c r="TE141" s="4">
        <f t="shared" si="1408"/>
        <v>-0.15146531574394445</v>
      </c>
      <c r="TF141" s="4">
        <f t="shared" si="1408"/>
        <v>-3.2056925010168415E-2</v>
      </c>
      <c r="TG141" s="4">
        <f t="shared" si="1408"/>
        <v>4.2539248552877348E-3</v>
      </c>
      <c r="TH141" s="4">
        <f t="shared" si="1408"/>
        <v>-7.9418239637529305E-3</v>
      </c>
      <c r="TI141" s="4">
        <f t="shared" si="1408"/>
        <v>-1.7100694071501455E-3</v>
      </c>
      <c r="TJ141" s="4">
        <f t="shared" si="1408"/>
        <v>5.692274294045915E-3</v>
      </c>
      <c r="TK141" s="4">
        <f t="shared" si="1408"/>
        <v>-4.8479865967949618E-3</v>
      </c>
      <c r="TL141" s="4">
        <f t="shared" si="1408"/>
        <v>1.5902853121430678E-3</v>
      </c>
      <c r="TM141" s="4">
        <f t="shared" si="1408"/>
        <v>3.774486233378798E-2</v>
      </c>
      <c r="TN141" s="4">
        <f t="shared" si="1408"/>
        <v>-3.2752831595854537E-3</v>
      </c>
      <c r="TO141" s="4">
        <f t="shared" si="1408"/>
        <v>-4.2027349077920322E-3</v>
      </c>
      <c r="TP141" s="4">
        <f t="shared" si="1408"/>
        <v>-2.3956194921475112E-2</v>
      </c>
      <c r="TQ141" s="4">
        <f t="shared" si="1408"/>
        <v>-4.0699835475416415E-3</v>
      </c>
      <c r="TR141" s="4">
        <f t="shared" si="1408"/>
        <v>4.8420654382627121E-3</v>
      </c>
      <c r="TS141" s="4">
        <f t="shared" si="1408"/>
        <v>3.6014691356821677E-3</v>
      </c>
      <c r="TT141" s="4">
        <f t="shared" si="1408"/>
        <v>-1.7147201869121505E-2</v>
      </c>
      <c r="TU141" s="4">
        <f t="shared" si="1408"/>
        <v>1.6723665102195178E-2</v>
      </c>
      <c r="TV141" s="4">
        <f t="shared" si="1408"/>
        <v>1.1511685397626145E-3</v>
      </c>
      <c r="TW141" s="4">
        <f t="shared" si="1408"/>
        <v>-1.8161747224747539E-3</v>
      </c>
      <c r="TX141" s="4">
        <f t="shared" si="1408"/>
        <v>-9.339833099171E-4</v>
      </c>
      <c r="TY141" s="4">
        <f t="shared" si="1408"/>
        <v>-1.6843028631778206E-2</v>
      </c>
      <c r="TZ141" s="4">
        <f t="shared" si="1408"/>
        <v>1.3746876218700002E-3</v>
      </c>
      <c r="UA141" s="4">
        <f t="shared" si="1408"/>
        <v>-1.457162915948333E-2</v>
      </c>
      <c r="UB141" s="4">
        <f t="shared" si="1408"/>
        <v>3.4745048408833003E-2</v>
      </c>
      <c r="UC141" s="4">
        <f t="shared" si="1408"/>
        <v>-1.4290055500569986E-2</v>
      </c>
      <c r="UD141" s="4">
        <f t="shared" si="1408"/>
        <v>7.520287388854555E-4</v>
      </c>
      <c r="UE141" s="4">
        <f t="shared" si="1408"/>
        <v>-2.6212159357359259E-3</v>
      </c>
      <c r="UF141" s="4">
        <f t="shared" si="1408"/>
        <v>3.9303500678490979E-3</v>
      </c>
      <c r="UG141" s="4">
        <f t="shared" si="1408"/>
        <v>3.3094919632494266E-2</v>
      </c>
      <c r="UH141" s="4">
        <f t="shared" si="1408"/>
        <v>-1.2877310555744467E-2</v>
      </c>
      <c r="UI141" s="4">
        <f t="shared" si="1408"/>
        <v>3.3026076918471698E-4</v>
      </c>
      <c r="UJ141" s="4">
        <f t="shared" si="1408"/>
        <v>-4.8167702788735429E-3</v>
      </c>
      <c r="UK141" s="4">
        <f t="shared" si="1408"/>
        <v>-9.3849572925367103E-5</v>
      </c>
      <c r="UL141" s="4">
        <f t="shared" si="1408"/>
        <v>-4.7765586024228757E-3</v>
      </c>
      <c r="UM141" s="4">
        <f t="shared" si="1408"/>
        <v>-7.9012450153988327E-3</v>
      </c>
      <c r="UN141" s="4">
        <f t="shared" si="1408"/>
        <v>-1.18772187114003E-3</v>
      </c>
      <c r="UO141" s="4">
        <f t="shared" si="1408"/>
        <v>1.0716568615916851E-2</v>
      </c>
      <c r="UP141" s="4">
        <f t="shared" si="1408"/>
        <v>-4.4100492984211221E-3</v>
      </c>
      <c r="UQ141" s="4">
        <f t="shared" si="1408"/>
        <v>1.5277941375224605E-3</v>
      </c>
      <c r="UR141" s="4">
        <f t="shared" si="1408"/>
        <v>7.8328199352217225E-3</v>
      </c>
      <c r="US141" s="4">
        <f t="shared" si="1408"/>
        <v>1.2069982350281861E-2</v>
      </c>
      <c r="UT141" s="4">
        <f t="shared" si="1408"/>
        <v>2.4220306286331715E-3</v>
      </c>
      <c r="UU141" s="4">
        <f t="shared" si="1408"/>
        <v>3.2269589046253183E-2</v>
      </c>
      <c r="UV141" s="4">
        <f t="shared" si="1408"/>
        <v>4.995492082684602E-3</v>
      </c>
      <c r="UW141" s="4">
        <f t="shared" si="1408"/>
        <v>-4.2250758295620601E-4</v>
      </c>
      <c r="UX141" s="4">
        <f t="shared" si="1408"/>
        <v>-4.8776151951151793E-3</v>
      </c>
      <c r="UY141" s="4">
        <f t="shared" si="1408"/>
        <v>-1.606083660403549E-3</v>
      </c>
      <c r="UZ141" s="4">
        <f t="shared" si="1408"/>
        <v>1.3816775986930712E-2</v>
      </c>
      <c r="VA141" s="4">
        <f t="shared" si="1408"/>
        <v>-1.0450540350113981E-2</v>
      </c>
      <c r="VB141" s="4">
        <f t="shared" si="1408"/>
        <v>3.3018642480385288E-3</v>
      </c>
      <c r="VC141" s="4">
        <f t="shared" si="1408"/>
        <v>1.3406248074714678E-2</v>
      </c>
      <c r="VD141" s="4">
        <f t="shared" si="1408"/>
        <v>-2.7985993339876107E-3</v>
      </c>
      <c r="VE141" s="4">
        <f t="shared" si="1408"/>
        <v>-2.1975090182457914E-3</v>
      </c>
      <c r="VF141" s="4">
        <f t="shared" si="1408"/>
        <v>-1.6944808444235526E-2</v>
      </c>
      <c r="VG141" s="4">
        <f t="shared" si="1408"/>
        <v>2.1106424084337732E-3</v>
      </c>
      <c r="VH141" s="4">
        <f t="shared" si="1408"/>
        <v>-5.0857420625860152E-3</v>
      </c>
      <c r="VI141" s="4">
        <f t="shared" si="1408"/>
        <v>-9.5058640126278373E-3</v>
      </c>
      <c r="VJ141" s="4">
        <f t="shared" si="1402"/>
        <v>-4.7371792013591119E-3</v>
      </c>
      <c r="VK141" s="4">
        <f t="shared" si="1402"/>
        <v>-1.0789533838126527E-2</v>
      </c>
      <c r="VL141" s="4">
        <f t="shared" si="1394"/>
        <v>-8.189230187252412E-3</v>
      </c>
      <c r="VM141" s="4">
        <f t="shared" si="1394"/>
        <v>-7.270573635722935E-3</v>
      </c>
      <c r="VN141" s="4">
        <f t="shared" si="1394"/>
        <v>2.7961897172308629E-3</v>
      </c>
      <c r="VO141" s="4">
        <f t="shared" si="1394"/>
        <v>6.1467439317889139E-3</v>
      </c>
      <c r="VP141" s="4">
        <f t="shared" si="1394"/>
        <v>2.1976126423253757E-2</v>
      </c>
      <c r="VQ141" s="4">
        <f t="shared" ref="VQ141:YB142" si="1414">VQ54-AVERAGE(VQ$41:VQ$45)</f>
        <v>7.1095105427518195E-3</v>
      </c>
      <c r="VR141" s="4">
        <f t="shared" si="1414"/>
        <v>3.2163890579944643E-3</v>
      </c>
      <c r="VS141" s="4">
        <f t="shared" si="1414"/>
        <v>-4.9098585446067993E-3</v>
      </c>
      <c r="VT141" s="4">
        <f t="shared" si="1414"/>
        <v>2.0055754313995436E-3</v>
      </c>
      <c r="VU141" s="4">
        <f t="shared" si="1414"/>
        <v>7.8936738803939317E-4</v>
      </c>
      <c r="VV141" s="4">
        <f t="shared" si="1414"/>
        <v>1.4072157483879758E-2</v>
      </c>
      <c r="VW141" s="4">
        <f t="shared" si="1414"/>
        <v>3.3943453834438522E-3</v>
      </c>
      <c r="VX141" s="4">
        <f t="shared" si="1414"/>
        <v>-1.9489176746253722E-2</v>
      </c>
      <c r="VY141" s="4">
        <f t="shared" si="1414"/>
        <v>3.6429014457220292E-5</v>
      </c>
      <c r="VZ141" s="4">
        <f t="shared" si="1414"/>
        <v>-1.3752447268838439E-2</v>
      </c>
      <c r="WA141" s="4">
        <f t="shared" si="1414"/>
        <v>-2.8408663120867638E-4</v>
      </c>
      <c r="WB141" s="4">
        <f t="shared" si="1414"/>
        <v>-6.9719844761102195E-3</v>
      </c>
      <c r="WC141" s="4">
        <f t="shared" si="1414"/>
        <v>3.2355659785703007E-4</v>
      </c>
      <c r="WD141" s="4">
        <f t="shared" si="1414"/>
        <v>3.6328397533878488E-2</v>
      </c>
      <c r="WE141" s="4">
        <f t="shared" si="1414"/>
        <v>7.8586865116471796E-3</v>
      </c>
      <c r="WF141" s="4">
        <f t="shared" si="1414"/>
        <v>6.1241687211232076E-2</v>
      </c>
      <c r="WG141" s="4">
        <f t="shared" si="1414"/>
        <v>-2.5461903329413497E-2</v>
      </c>
      <c r="WH141" s="4">
        <f t="shared" si="1414"/>
        <v>-1.2663929587133457E-2</v>
      </c>
      <c r="WI141" s="4">
        <f t="shared" si="1414"/>
        <v>3.3540777009426585E-2</v>
      </c>
      <c r="WJ141" s="4">
        <f t="shared" si="1414"/>
        <v>2.9852273869294876E-3</v>
      </c>
      <c r="WK141" s="4">
        <f t="shared" si="1414"/>
        <v>-3.4114533938932297E-3</v>
      </c>
      <c r="WL141" s="4">
        <f t="shared" si="1414"/>
        <v>-1.9393421600443744E-2</v>
      </c>
      <c r="WM141" s="4">
        <f t="shared" si="1414"/>
        <v>-4.0827932308950344E-3</v>
      </c>
      <c r="WN141" s="4">
        <f t="shared" si="1414"/>
        <v>-1.5570676197662286E-2</v>
      </c>
      <c r="WO141" s="4">
        <f t="shared" si="1414"/>
        <v>-1.7145564521059566E-2</v>
      </c>
      <c r="WP141" s="4">
        <f t="shared" si="1414"/>
        <v>4.5149879355560751E-3</v>
      </c>
      <c r="WQ141" s="4">
        <f t="shared" si="1414"/>
        <v>2.9940430037476758E-3</v>
      </c>
      <c r="WR141" s="4">
        <f t="shared" si="1414"/>
        <v>-2.0433896576594106E-2</v>
      </c>
      <c r="WS141" s="4">
        <f t="shared" si="1414"/>
        <v>2.0914559684959786E-2</v>
      </c>
      <c r="WT141" s="4">
        <f t="shared" si="1414"/>
        <v>-3.8264589381598116E-3</v>
      </c>
      <c r="WU141" s="4">
        <f t="shared" si="1414"/>
        <v>-1.0481712152099915E-2</v>
      </c>
      <c r="WV141" s="4">
        <f t="shared" si="1414"/>
        <v>-6.0187457460776483E-3</v>
      </c>
      <c r="WW141" s="4">
        <f t="shared" si="1414"/>
        <v>1.448692504568283E-2</v>
      </c>
      <c r="WX141" s="4">
        <f t="shared" si="1414"/>
        <v>1.9187619535051735E-2</v>
      </c>
      <c r="WY141" s="4">
        <f t="shared" si="1414"/>
        <v>1.6139522130081834E-2</v>
      </c>
      <c r="WZ141" s="4">
        <f t="shared" si="1414"/>
        <v>5.453932762152937E-3</v>
      </c>
      <c r="XA141" s="4">
        <f t="shared" si="1414"/>
        <v>-9.1699757599019063E-2</v>
      </c>
      <c r="XB141" s="4">
        <f t="shared" si="1414"/>
        <v>-2.561599394811569E-2</v>
      </c>
      <c r="XC141" s="4">
        <f t="shared" si="1414"/>
        <v>8.5729197016484945E-3</v>
      </c>
      <c r="XD141" s="4">
        <f t="shared" si="1414"/>
        <v>6.9487114124272215E-3</v>
      </c>
      <c r="XE141" s="4">
        <f t="shared" si="1414"/>
        <v>-1.3890532190846027E-2</v>
      </c>
      <c r="XF141" s="4">
        <f t="shared" si="1414"/>
        <v>-2.3950028410590012E-2</v>
      </c>
      <c r="XG141" s="4">
        <f t="shared" si="1414"/>
        <v>2.0789952535534655E-2</v>
      </c>
      <c r="XH141" s="4">
        <f t="shared" si="1414"/>
        <v>-1.2605038895791751E-2</v>
      </c>
      <c r="XI141" s="4">
        <f t="shared" si="1414"/>
        <v>-1.3404727948449234E-2</v>
      </c>
      <c r="XJ141" s="4">
        <f t="shared" si="1414"/>
        <v>1.0398720378915979E-2</v>
      </c>
      <c r="XK141" s="4">
        <f t="shared" si="1414"/>
        <v>-1.8192824982609244E-2</v>
      </c>
      <c r="XL141" s="4">
        <f t="shared" si="1414"/>
        <v>-3.6706986728594092E-2</v>
      </c>
      <c r="XM141" s="4">
        <f t="shared" si="1414"/>
        <v>2.0400368881664032E-2</v>
      </c>
      <c r="XN141" s="4">
        <f t="shared" si="1414"/>
        <v>6.7019008310966813E-3</v>
      </c>
      <c r="XO141" s="4">
        <f t="shared" si="1414"/>
        <v>1.1336832869927281E-2</v>
      </c>
      <c r="XP141" s="4">
        <f t="shared" si="1414"/>
        <v>-1.1750515564535699E-2</v>
      </c>
      <c r="XQ141" s="4">
        <f t="shared" si="1414"/>
        <v>3.02007035815905E-2</v>
      </c>
      <c r="XR141" s="4">
        <f t="shared" si="1414"/>
        <v>-4.0457748756814647E-2</v>
      </c>
      <c r="XS141" s="4">
        <f t="shared" si="1414"/>
        <v>-1.3726138745792378E-2</v>
      </c>
      <c r="XT141" s="4">
        <f t="shared" si="1414"/>
        <v>-5.8930268092372822E-3</v>
      </c>
      <c r="XU141" s="4">
        <f t="shared" si="1414"/>
        <v>-2.1860412532168992E-2</v>
      </c>
      <c r="XV141" s="4">
        <f t="shared" si="1414"/>
        <v>-8.4758805292994774E-3</v>
      </c>
      <c r="XW141" s="4">
        <f t="shared" si="1414"/>
        <v>-5.0916568998478094E-2</v>
      </c>
      <c r="XX141" s="4">
        <f t="shared" si="1414"/>
        <v>5.1282332212413281E-2</v>
      </c>
      <c r="XY141" s="4">
        <f t="shared" si="1414"/>
        <v>-2.7706906482183654E-3</v>
      </c>
      <c r="XZ141" s="4">
        <f t="shared" si="1414"/>
        <v>1.6860431175418085E-2</v>
      </c>
      <c r="YA141" s="4">
        <f t="shared" si="1414"/>
        <v>7.7897943554276084E-3</v>
      </c>
      <c r="YB141" s="4">
        <f t="shared" si="1414"/>
        <v>1.5896614771050178E-2</v>
      </c>
      <c r="YC141" s="4">
        <f t="shared" si="1409"/>
        <v>-3.399268542782944E-2</v>
      </c>
      <c r="YD141" s="4">
        <f t="shared" si="1409"/>
        <v>-9.9192437159513324E-3</v>
      </c>
      <c r="YE141" s="4">
        <f t="shared" si="1409"/>
        <v>1.7298366349834872E-2</v>
      </c>
      <c r="YF141" s="4">
        <f t="shared" si="1409"/>
        <v>-9.6708885247905833E-3</v>
      </c>
      <c r="YG141" s="4">
        <f t="shared" si="1409"/>
        <v>3.2692869070320312E-3</v>
      </c>
      <c r="YH141" s="4">
        <f t="shared" si="1409"/>
        <v>1.6863958289780961E-4</v>
      </c>
      <c r="YI141" s="4">
        <f t="shared" si="1409"/>
        <v>3.9673988287115391E-4</v>
      </c>
      <c r="YJ141" s="4">
        <f t="shared" si="1409"/>
        <v>-1.6362658952372676E-4</v>
      </c>
      <c r="YK141" s="4">
        <f t="shared" si="1409"/>
        <v>-3.355694066709818E-4</v>
      </c>
      <c r="YL141" s="4">
        <f t="shared" si="1409"/>
        <v>9.7585286675051282E-3</v>
      </c>
      <c r="YM141" s="4">
        <f t="shared" si="1409"/>
        <v>1.0627312501430376E-2</v>
      </c>
      <c r="YN141" s="4">
        <f t="shared" si="1409"/>
        <v>-1.7556451590009965E-2</v>
      </c>
      <c r="YO141" s="4">
        <f t="shared" si="1409"/>
        <v>8.5302914999787916E-3</v>
      </c>
      <c r="YP141" s="4">
        <f t="shared" si="1409"/>
        <v>3.7427202656895872E-3</v>
      </c>
      <c r="YQ141" s="4">
        <f t="shared" si="1409"/>
        <v>1.0065007214966325E-2</v>
      </c>
      <c r="YR141" s="4">
        <f t="shared" si="1409"/>
        <v>5.4760121664698437E-3</v>
      </c>
      <c r="YS141" s="4">
        <f t="shared" si="1409"/>
        <v>1.2245425671978588E-2</v>
      </c>
      <c r="YT141" s="4">
        <f t="shared" si="1409"/>
        <v>1.6562171689479786E-2</v>
      </c>
      <c r="YU141" s="4">
        <f t="shared" si="1409"/>
        <v>-1.6150814392460071E-2</v>
      </c>
      <c r="YV141" s="4">
        <f t="shared" si="1409"/>
        <v>1.7399755882446218E-3</v>
      </c>
      <c r="YW141" s="4">
        <f t="shared" si="1409"/>
        <v>-2.7455377004637232E-3</v>
      </c>
      <c r="YX141" s="4">
        <f t="shared" si="1409"/>
        <v>-4.9746293089087318E-2</v>
      </c>
      <c r="YY141" s="4">
        <f t="shared" si="1409"/>
        <v>-3.6283204871443493E-2</v>
      </c>
      <c r="YZ141" s="4">
        <f t="shared" si="1409"/>
        <v>3.9880773768203072E-3</v>
      </c>
      <c r="ZA141" s="4">
        <f t="shared" si="1409"/>
        <v>-9.1716134094712558E-3</v>
      </c>
      <c r="ZB141" s="4">
        <f t="shared" si="1409"/>
        <v>-1.1107977583483539E-3</v>
      </c>
      <c r="ZC141" s="4">
        <f t="shared" si="1409"/>
        <v>4.9943238933436761E-3</v>
      </c>
      <c r="ZD141" s="4">
        <f t="shared" si="1409"/>
        <v>-2.9339823753173577E-2</v>
      </c>
      <c r="ZE141" s="4">
        <f t="shared" si="1409"/>
        <v>4.903705730795619E-2</v>
      </c>
      <c r="ZF141" s="4">
        <f t="shared" si="1409"/>
        <v>-3.2553313445259895E-3</v>
      </c>
      <c r="ZG141" s="4">
        <f t="shared" si="1409"/>
        <v>5.6875438801229881E-3</v>
      </c>
      <c r="ZH141" s="4">
        <f t="shared" si="1409"/>
        <v>1.4160200265018527E-2</v>
      </c>
      <c r="ZI141" s="4">
        <f t="shared" si="1409"/>
        <v>-5.2800391700629553E-3</v>
      </c>
      <c r="ZJ141" s="4">
        <f t="shared" si="1409"/>
        <v>4.0072271552272784E-3</v>
      </c>
      <c r="ZK141" s="4">
        <f t="shared" si="1409"/>
        <v>-1.2698717760853819E-2</v>
      </c>
      <c r="ZL141" s="4">
        <f t="shared" si="1409"/>
        <v>2.1840338642161172E-3</v>
      </c>
      <c r="ZM141" s="4">
        <f t="shared" si="1409"/>
        <v>1.678287804780171E-3</v>
      </c>
      <c r="ZN141" s="4">
        <f t="shared" si="1409"/>
        <v>-5.8653066106868022E-3</v>
      </c>
      <c r="ZO141" s="4">
        <f t="shared" si="1409"/>
        <v>7.6986498264411223E-3</v>
      </c>
      <c r="ZP141" s="4">
        <f t="shared" si="1409"/>
        <v>-1.4634570839815345E-2</v>
      </c>
      <c r="ZQ141" s="4">
        <f t="shared" si="1409"/>
        <v>2.5187848414603347E-2</v>
      </c>
      <c r="ZR141" s="4">
        <f t="shared" si="1409"/>
        <v>1.1692093857719143E-2</v>
      </c>
      <c r="ZS141" s="4">
        <f t="shared" si="1409"/>
        <v>-4.062733795893142E-3</v>
      </c>
      <c r="ZT141" s="4">
        <f t="shared" si="1409"/>
        <v>-1.7844932017958736E-2</v>
      </c>
      <c r="ZU141" s="4">
        <f t="shared" si="1409"/>
        <v>3.126164674012802E-3</v>
      </c>
      <c r="ZV141" s="4">
        <f t="shared" si="1409"/>
        <v>-9.4024129393726185E-3</v>
      </c>
      <c r="ZW141" s="4">
        <f t="shared" si="1409"/>
        <v>1.1753877303012044E-2</v>
      </c>
      <c r="ZX141" s="4">
        <f t="shared" si="1409"/>
        <v>-2.9501933596158832E-2</v>
      </c>
      <c r="ZY141" s="4">
        <f t="shared" si="1409"/>
        <v>1.4484887341280244E-2</v>
      </c>
      <c r="ZZ141" s="4">
        <f t="shared" si="1409"/>
        <v>1.6506607898987162E-2</v>
      </c>
      <c r="AAA141" s="4">
        <f t="shared" si="1409"/>
        <v>5.2202148486828357E-3</v>
      </c>
      <c r="AAB141" s="4">
        <f t="shared" si="1409"/>
        <v>1.4344515078622779E-2</v>
      </c>
      <c r="AAC141" s="4">
        <f t="shared" si="1409"/>
        <v>-1.9354585210436787E-2</v>
      </c>
      <c r="AAD141" s="4">
        <f t="shared" si="1409"/>
        <v>-1.0805408400657419E-2</v>
      </c>
      <c r="AAE141" s="4">
        <f t="shared" si="1409"/>
        <v>-4.1200671784309088E-5</v>
      </c>
      <c r="AAF141" s="4">
        <f t="shared" si="1409"/>
        <v>-3.8889146430809256E-4</v>
      </c>
      <c r="AAG141" s="4">
        <f t="shared" si="1409"/>
        <v>1.2152923359338742E-3</v>
      </c>
      <c r="AAH141" s="4">
        <f t="shared" si="1403"/>
        <v>1.0486422893853432E-3</v>
      </c>
      <c r="AAI141" s="4">
        <f t="shared" si="1403"/>
        <v>-1.5308509676653557E-3</v>
      </c>
      <c r="AAJ141" s="4">
        <f t="shared" si="1395"/>
        <v>-3.6871517740910548E-3</v>
      </c>
      <c r="AAK141" s="4">
        <f t="shared" si="1395"/>
        <v>-2.6819699470866428E-2</v>
      </c>
      <c r="AAL141" s="4">
        <f t="shared" si="1395"/>
        <v>5.7097616677718056E-3</v>
      </c>
      <c r="AAM141" s="4">
        <f t="shared" si="1395"/>
        <v>-2.3516670572255702E-3</v>
      </c>
      <c r="AAN141" s="4">
        <f t="shared" si="1395"/>
        <v>-3.2202262763252835E-4</v>
      </c>
      <c r="AAO141" s="4">
        <f t="shared" ref="AAO141:ACZ142" si="1415">AAO54-AVERAGE(AAO$41:AAO$45)</f>
        <v>1.3049109867504579E-3</v>
      </c>
      <c r="AAP141" s="4">
        <f t="shared" si="1415"/>
        <v>-1.7693482303656541E-2</v>
      </c>
      <c r="AAQ141" s="4">
        <f t="shared" si="1415"/>
        <v>-1.9598697252878987E-2</v>
      </c>
      <c r="AAR141" s="4">
        <f t="shared" si="1415"/>
        <v>1.0848184394460345E-2</v>
      </c>
      <c r="AAS141" s="4">
        <f t="shared" si="1415"/>
        <v>3.1524797177861106E-3</v>
      </c>
      <c r="AAT141" s="4">
        <f t="shared" si="1415"/>
        <v>1.6750651361344345E-2</v>
      </c>
      <c r="AAU141" s="4">
        <f t="shared" si="1415"/>
        <v>-2.2238685615738822E-2</v>
      </c>
      <c r="AAV141" s="4">
        <f t="shared" si="1415"/>
        <v>-1.0069103307276331E-2</v>
      </c>
      <c r="AAW141" s="4">
        <f t="shared" si="1415"/>
        <v>-8.5647732278154781E-2</v>
      </c>
      <c r="AAX141" s="4">
        <f t="shared" si="1415"/>
        <v>-3.116295187833347E-2</v>
      </c>
      <c r="AAY141" s="4">
        <f t="shared" si="1415"/>
        <v>-2.9293317492815225E-4</v>
      </c>
      <c r="AAZ141" s="4">
        <f t="shared" si="1415"/>
        <v>2.0555198184201942E-2</v>
      </c>
      <c r="ABA141" s="4">
        <f t="shared" si="1415"/>
        <v>2.1734129793316639E-3</v>
      </c>
      <c r="ABB141" s="4">
        <f t="shared" si="1415"/>
        <v>1.9294643722096768E-2</v>
      </c>
      <c r="ABC141" s="4">
        <f t="shared" si="1415"/>
        <v>3.6271633575128345E-4</v>
      </c>
      <c r="ABD141" s="4">
        <f t="shared" si="1415"/>
        <v>6.5995221993268415E-3</v>
      </c>
      <c r="ABE141" s="4">
        <f t="shared" si="1415"/>
        <v>2.7238018108379711E-3</v>
      </c>
      <c r="ABF141" s="4">
        <f t="shared" si="1415"/>
        <v>-1.5592117664632522E-2</v>
      </c>
      <c r="ABG141" s="4">
        <f t="shared" si="1415"/>
        <v>-6.8768033584209109E-3</v>
      </c>
      <c r="ABH141" s="4">
        <f t="shared" si="1415"/>
        <v>-3.6092315307885902E-4</v>
      </c>
      <c r="ABI141" s="4">
        <f t="shared" si="1415"/>
        <v>8.7255192141900279E-4</v>
      </c>
      <c r="ABJ141" s="4">
        <f t="shared" si="1415"/>
        <v>1.3823379953167327E-3</v>
      </c>
      <c r="ABK141" s="4">
        <f t="shared" si="1415"/>
        <v>1.4391534247806361E-2</v>
      </c>
      <c r="ABL141" s="4">
        <f t="shared" si="1415"/>
        <v>4.9498052347847106E-3</v>
      </c>
      <c r="ABM141" s="4">
        <f t="shared" si="1415"/>
        <v>8.4237150932472502E-3</v>
      </c>
      <c r="ABN141" s="4">
        <f t="shared" si="1415"/>
        <v>-2.2118523149627319E-2</v>
      </c>
      <c r="ABO141" s="4">
        <f t="shared" si="1415"/>
        <v>-7.1979978993719409E-3</v>
      </c>
      <c r="ABP141" s="4">
        <f t="shared" si="1415"/>
        <v>1.6585572956921563E-2</v>
      </c>
      <c r="ABQ141" s="4">
        <f t="shared" si="1415"/>
        <v>-1.3707390291299366E-2</v>
      </c>
      <c r="ABR141" s="4">
        <f t="shared" si="1415"/>
        <v>1.0183284281828599E-2</v>
      </c>
      <c r="ABS141" s="4">
        <f t="shared" si="1415"/>
        <v>-1.119726858041183E-3</v>
      </c>
      <c r="ABT141" s="4">
        <f t="shared" si="1415"/>
        <v>1.5835955588571916E-2</v>
      </c>
      <c r="ABU141" s="4">
        <f t="shared" si="1415"/>
        <v>-2.3558714068030236E-2</v>
      </c>
      <c r="ABV141" s="4">
        <f t="shared" si="1415"/>
        <v>1.3122361276352783E-3</v>
      </c>
      <c r="ABW141" s="4">
        <f t="shared" si="1415"/>
        <v>-4.896929620452903E-3</v>
      </c>
      <c r="ABX141" s="4">
        <f t="shared" si="1415"/>
        <v>6.6496067511481296E-3</v>
      </c>
      <c r="ABY141" s="4">
        <f t="shared" si="1415"/>
        <v>-3.713937000185849E-2</v>
      </c>
      <c r="ABZ141" s="4">
        <f t="shared" si="1415"/>
        <v>-7.6631093004882727E-3</v>
      </c>
      <c r="ACA141" s="4">
        <f t="shared" si="1415"/>
        <v>6.7448580180453823E-3</v>
      </c>
      <c r="ACB141" s="4">
        <f t="shared" si="1415"/>
        <v>5.5148327845685151E-3</v>
      </c>
      <c r="ACC141" s="4">
        <f t="shared" si="1415"/>
        <v>1.0952729021694488E-2</v>
      </c>
      <c r="ACD141" s="4">
        <f t="shared" si="1415"/>
        <v>-2.9997220828151139E-2</v>
      </c>
      <c r="ACE141" s="4">
        <f t="shared" si="1415"/>
        <v>5.9737604883138961E-4</v>
      </c>
      <c r="ACF141" s="4">
        <f t="shared" si="1415"/>
        <v>-4.5900364529808772E-3</v>
      </c>
      <c r="ACG141" s="4">
        <f t="shared" si="1415"/>
        <v>1.1453838320184622E-3</v>
      </c>
      <c r="ACH141" s="4">
        <f t="shared" si="1415"/>
        <v>-5.6151489276781569E-2</v>
      </c>
      <c r="ACI141" s="4">
        <f t="shared" si="1415"/>
        <v>-1.0974252243499721E-2</v>
      </c>
      <c r="ACJ141" s="4">
        <f t="shared" si="1415"/>
        <v>-2.6501906765133487E-2</v>
      </c>
      <c r="ACK141" s="4">
        <f t="shared" si="1415"/>
        <v>3.4583817994230546E-3</v>
      </c>
      <c r="ACL141" s="4">
        <f t="shared" si="1415"/>
        <v>7.7908798544136992E-3</v>
      </c>
      <c r="ACM141" s="4">
        <f t="shared" si="1415"/>
        <v>-2.2925570189599426E-2</v>
      </c>
      <c r="ACN141" s="4">
        <f t="shared" si="1415"/>
        <v>1.4238449158421755E-2</v>
      </c>
      <c r="ACO141" s="4">
        <f t="shared" si="1415"/>
        <v>1.8158980042716343E-3</v>
      </c>
      <c r="ACP141" s="4">
        <f t="shared" si="1415"/>
        <v>2.2629888218408733E-2</v>
      </c>
      <c r="ACQ141" s="4">
        <f t="shared" si="1415"/>
        <v>4.2866553166403332E-3</v>
      </c>
      <c r="ACR141" s="4">
        <f t="shared" si="1415"/>
        <v>1.1160809919425403E-2</v>
      </c>
      <c r="ACS141" s="4">
        <f t="shared" si="1415"/>
        <v>2.6541310132620378E-3</v>
      </c>
      <c r="ACT141" s="4">
        <f t="shared" si="1415"/>
        <v>-1.6380616995468708E-2</v>
      </c>
      <c r="ACU141" s="4">
        <f t="shared" si="1415"/>
        <v>8.9176354747584063E-3</v>
      </c>
      <c r="ACV141" s="4">
        <f t="shared" si="1415"/>
        <v>-5.2998119137110996E-3</v>
      </c>
      <c r="ACW141" s="4">
        <f t="shared" si="1415"/>
        <v>6.276833632858636E-3</v>
      </c>
      <c r="ACX141" s="4">
        <f t="shared" si="1415"/>
        <v>-4.1495950164614614E-3</v>
      </c>
      <c r="ACY141" s="4">
        <f t="shared" si="1415"/>
        <v>-2.0849434717569873E-3</v>
      </c>
      <c r="ACZ141" s="4">
        <f t="shared" si="1415"/>
        <v>-8.6033886214426092E-3</v>
      </c>
      <c r="ADA141" s="4">
        <f t="shared" si="1410"/>
        <v>1.6195247898066492E-2</v>
      </c>
      <c r="ADB141" s="4">
        <f t="shared" si="1410"/>
        <v>1.2211288374689915E-2</v>
      </c>
      <c r="ADC141" s="4">
        <f t="shared" si="1410"/>
        <v>2.016278670685526E-4</v>
      </c>
      <c r="ADD141" s="4">
        <f t="shared" si="1410"/>
        <v>2.9578088311389507E-2</v>
      </c>
      <c r="ADE141" s="4">
        <f t="shared" si="1410"/>
        <v>-3.2015357944125369E-2</v>
      </c>
      <c r="ADF141" s="4">
        <f t="shared" si="1410"/>
        <v>4.4056067617882552E-3</v>
      </c>
      <c r="ADG141" s="4">
        <f t="shared" si="1410"/>
        <v>5.5834058905915827E-3</v>
      </c>
      <c r="ADH141" s="4">
        <f t="shared" si="1410"/>
        <v>2.7415912105551631E-2</v>
      </c>
      <c r="ADI141" s="4">
        <f t="shared" si="1410"/>
        <v>1.2620003492354447E-2</v>
      </c>
      <c r="ADJ141" s="4">
        <f t="shared" si="1410"/>
        <v>1.7210537701029475E-2</v>
      </c>
      <c r="ADK141" s="4">
        <f t="shared" si="1410"/>
        <v>-7.707547675646232E-4</v>
      </c>
      <c r="ADL141" s="4">
        <f t="shared" si="1410"/>
        <v>-2.0385915722362483E-2</v>
      </c>
      <c r="ADM141" s="4">
        <f t="shared" si="1410"/>
        <v>1.2201352232418392E-2</v>
      </c>
      <c r="ADN141" s="4">
        <f t="shared" si="1410"/>
        <v>-1.019332460616146E-2</v>
      </c>
      <c r="ADO141" s="4">
        <f t="shared" si="1410"/>
        <v>2.7417489828381598E-3</v>
      </c>
      <c r="ADP141" s="4">
        <f t="shared" si="1410"/>
        <v>2.5233739560467455E-2</v>
      </c>
      <c r="ADQ141" s="4">
        <f t="shared" si="1410"/>
        <v>1.5576193721141962E-2</v>
      </c>
      <c r="ADR141" s="4">
        <f t="shared" si="1410"/>
        <v>2.3753054967934977E-3</v>
      </c>
      <c r="ADS141" s="4">
        <f t="shared" si="1410"/>
        <v>-2.0496877346571586E-3</v>
      </c>
      <c r="ADT141" s="4">
        <f t="shared" si="1410"/>
        <v>1.8454375031405786E-4</v>
      </c>
      <c r="ADU141" s="4">
        <f t="shared" si="1410"/>
        <v>1.1147676182286029E-3</v>
      </c>
      <c r="ADV141" s="4">
        <f t="shared" si="1410"/>
        <v>-1.5784466293535967E-2</v>
      </c>
      <c r="ADW141" s="4">
        <f t="shared" si="1410"/>
        <v>5.6153582680435249E-3</v>
      </c>
      <c r="ADX141" s="4">
        <f t="shared" si="1410"/>
        <v>-1.4519546835896934E-2</v>
      </c>
      <c r="ADY141" s="4">
        <f t="shared" si="1410"/>
        <v>-8.5900494639479762E-3</v>
      </c>
      <c r="ADZ141" s="4">
        <f t="shared" si="1410"/>
        <v>-9.0215274241606108E-3</v>
      </c>
      <c r="AEA141" s="4">
        <f t="shared" si="1410"/>
        <v>1.1494052805152408E-2</v>
      </c>
      <c r="AEB141" s="4">
        <f t="shared" si="1410"/>
        <v>-8.7175839555497237E-3</v>
      </c>
      <c r="AEC141" s="4">
        <f t="shared" si="1410"/>
        <v>6.8030460194038961E-3</v>
      </c>
      <c r="AED141" s="4">
        <f t="shared" si="1410"/>
        <v>-3.4667018633164855E-2</v>
      </c>
      <c r="AEE141" s="4">
        <f t="shared" si="1410"/>
        <v>-1.3545315768276979E-2</v>
      </c>
      <c r="AEF141" s="4">
        <f t="shared" si="1410"/>
        <v>-1.2589762971413759E-2</v>
      </c>
      <c r="AEG141" s="4">
        <f t="shared" si="1410"/>
        <v>-4.2776793961698048E-3</v>
      </c>
      <c r="AEH141" s="4">
        <f t="shared" si="1410"/>
        <v>-5.2447630348289448E-3</v>
      </c>
      <c r="AEI141" s="4">
        <f t="shared" si="1410"/>
        <v>-5.7287235998826642E-3</v>
      </c>
      <c r="AEJ141" s="4">
        <f t="shared" si="1410"/>
        <v>1.5126013350524391E-2</v>
      </c>
      <c r="AEK141" s="4">
        <f t="shared" si="1410"/>
        <v>-3.7822055507824668E-3</v>
      </c>
      <c r="AEL141" s="4">
        <f t="shared" si="1410"/>
        <v>-3.1423297875292624E-3</v>
      </c>
      <c r="AEM141" s="4">
        <f t="shared" si="1410"/>
        <v>-1.1216234746666817E-2</v>
      </c>
      <c r="AEN141" s="4">
        <f t="shared" si="1410"/>
        <v>1.4270857141161584E-2</v>
      </c>
      <c r="AEO141" s="4">
        <f t="shared" si="1410"/>
        <v>3.6126580679472359E-2</v>
      </c>
      <c r="AEP141" s="4">
        <f t="shared" si="1410"/>
        <v>1.6786705345062668E-2</v>
      </c>
      <c r="AEQ141" s="4">
        <f t="shared" si="1410"/>
        <v>-1.2273967570690193E-2</v>
      </c>
      <c r="AER141" s="4">
        <f t="shared" si="1410"/>
        <v>-2.8818835140235498E-2</v>
      </c>
      <c r="AES141" s="4">
        <f t="shared" si="1410"/>
        <v>-0.18048521084437141</v>
      </c>
      <c r="AET141" s="4">
        <f t="shared" si="1410"/>
        <v>-2.1896821668797362E-2</v>
      </c>
      <c r="AEU141" s="4">
        <f t="shared" si="1410"/>
        <v>1.0264987189611732E-2</v>
      </c>
      <c r="AEV141" s="4">
        <f t="shared" si="1410"/>
        <v>5.6777993396890745E-3</v>
      </c>
      <c r="AEW141" s="4">
        <f t="shared" si="1410"/>
        <v>9.5693623649540475E-3</v>
      </c>
      <c r="AEX141" s="4">
        <f t="shared" si="1410"/>
        <v>2.0549571190088484E-3</v>
      </c>
      <c r="AEY141" s="4">
        <f t="shared" si="1410"/>
        <v>7.9510553953664551E-3</v>
      </c>
      <c r="AEZ141" s="4">
        <f t="shared" si="1410"/>
        <v>1.1833144843395227E-3</v>
      </c>
      <c r="AFA141" s="4">
        <f t="shared" si="1410"/>
        <v>2.6923808242474163E-2</v>
      </c>
      <c r="AFB141" s="4">
        <f t="shared" si="1410"/>
        <v>1.3180751929948362E-2</v>
      </c>
      <c r="AFC141" s="4">
        <f t="shared" si="1410"/>
        <v>-4.1388229768213203E-3</v>
      </c>
      <c r="AFD141" s="4">
        <f t="shared" si="1410"/>
        <v>-3.4043150130850294E-3</v>
      </c>
      <c r="AFE141" s="4">
        <f t="shared" si="1410"/>
        <v>-7.5827200357075188E-3</v>
      </c>
      <c r="AFF141" s="4">
        <f t="shared" si="1404"/>
        <v>8.7218675599019073E-3</v>
      </c>
      <c r="AFG141" s="4">
        <f t="shared" si="1404"/>
        <v>6.5205895627208814E-3</v>
      </c>
      <c r="AFH141" s="4">
        <f t="shared" si="1376"/>
        <v>-1.257702506936921E-2</v>
      </c>
      <c r="AFI141" s="4">
        <f t="shared" si="1376"/>
        <v>1.1353343569620328E-2</v>
      </c>
      <c r="AFJ141" s="4">
        <f t="shared" si="1376"/>
        <v>3.5314947965252221E-4</v>
      </c>
      <c r="AFK141" s="4">
        <f t="shared" si="1376"/>
        <v>-7.8623730081994816E-3</v>
      </c>
      <c r="AFL141" s="4">
        <f t="shared" si="1376"/>
        <v>-1.135368873036089E-2</v>
      </c>
      <c r="AFM141" s="4">
        <f t="shared" si="1376"/>
        <v>-1.9344329528351897E-2</v>
      </c>
      <c r="AFN141" s="4">
        <f t="shared" si="1376"/>
        <v>2.6980048476929865E-3</v>
      </c>
      <c r="AFO141" s="4">
        <f t="shared" si="1376"/>
        <v>-1.6093816630119908E-2</v>
      </c>
      <c r="AFP141" s="4">
        <f t="shared" si="1376"/>
        <v>1.5770821957779842E-2</v>
      </c>
      <c r="AFQ141" s="4">
        <f t="shared" si="1376"/>
        <v>-1.5515578916001853E-2</v>
      </c>
      <c r="AFR141" s="4">
        <f t="shared" si="1376"/>
        <v>1.2559074386102256E-2</v>
      </c>
      <c r="AFS141" s="4">
        <f t="shared" si="1376"/>
        <v>-2.9203075719545155E-3</v>
      </c>
      <c r="AFT141" s="4">
        <f t="shared" si="1376"/>
        <v>4.0140436156133313E-3</v>
      </c>
      <c r="AFU141" s="4">
        <f t="shared" si="1376"/>
        <v>1.689441827597269E-2</v>
      </c>
      <c r="AFV141" s="4">
        <f t="shared" si="1376"/>
        <v>-1.2413765450491566E-2</v>
      </c>
      <c r="AFW141" s="4">
        <f t="shared" si="1376"/>
        <v>-1.0795338301987546E-2</v>
      </c>
      <c r="AFX141" s="4">
        <f t="shared" si="1376"/>
        <v>-7.8246734635150569E-3</v>
      </c>
      <c r="AFY141" s="4">
        <f t="shared" si="1376"/>
        <v>-1.5481735896875713E-3</v>
      </c>
      <c r="AFZ141" s="4">
        <f t="shared" si="1376"/>
        <v>-1.0214889569542169E-3</v>
      </c>
      <c r="AGA141" s="4">
        <f t="shared" si="1376"/>
        <v>3.377460448151336E-3</v>
      </c>
      <c r="AGB141" s="4">
        <f t="shared" si="1376"/>
        <v>-4.9962061441137691E-3</v>
      </c>
      <c r="AGC141" s="4">
        <f t="shared" si="1376"/>
        <v>-3.38607271308408E-3</v>
      </c>
      <c r="AGD141" s="4">
        <f t="shared" si="1376"/>
        <v>8.395198997793181E-3</v>
      </c>
      <c r="AGE141" s="4">
        <f t="shared" si="1376"/>
        <v>-5.8776682141701078E-3</v>
      </c>
      <c r="AGF141" s="4">
        <f t="shared" si="1376"/>
        <v>1.2728176237611483E-2</v>
      </c>
      <c r="AGG141" s="4">
        <f t="shared" si="1376"/>
        <v>9.4801950420581385E-3</v>
      </c>
      <c r="AGH141" s="4">
        <f t="shared" si="1376"/>
        <v>6.6132363257015193E-3</v>
      </c>
      <c r="AGI141" s="4">
        <f t="shared" si="1376"/>
        <v>2.831910288905222E-2</v>
      </c>
      <c r="AGJ141" s="4">
        <f t="shared" si="1376"/>
        <v>3.3001034944034973E-3</v>
      </c>
      <c r="AGK141" s="4">
        <f t="shared" si="1376"/>
        <v>-3.6035420700718359E-3</v>
      </c>
      <c r="AGL141" s="4">
        <f t="shared" si="1376"/>
        <v>-3.0951888943388461E-2</v>
      </c>
      <c r="AGM141" s="4">
        <f t="shared" si="1376"/>
        <v>-4.8212831820810022E-3</v>
      </c>
      <c r="AGN141" s="4">
        <f t="shared" si="1398"/>
        <v>2.2633191211798307E-3</v>
      </c>
      <c r="AGO141" s="4">
        <f t="shared" si="1398"/>
        <v>8.9785963709168321E-4</v>
      </c>
      <c r="AGP141" s="4">
        <f t="shared" si="1398"/>
        <v>1.0641345782999233E-2</v>
      </c>
      <c r="AGQ141" s="4">
        <f t="shared" si="1398"/>
        <v>1.0108987334716466E-2</v>
      </c>
      <c r="AGR141" s="4">
        <f t="shared" si="1398"/>
        <v>9.7570630698772115E-3</v>
      </c>
      <c r="AGS141" s="4">
        <f t="shared" si="1398"/>
        <v>-1.5824536420657367E-2</v>
      </c>
      <c r="AGT141" s="4">
        <f t="shared" si="1398"/>
        <v>-2.898571074409096E-3</v>
      </c>
      <c r="AGU141" s="4">
        <f t="shared" si="1398"/>
        <v>3.5378699632720974E-3</v>
      </c>
      <c r="AGV141" s="4">
        <f t="shared" si="1398"/>
        <v>-2.6743109499897176E-3</v>
      </c>
      <c r="AGW141" s="4">
        <f t="shared" si="1398"/>
        <v>6.6156214561204421E-3</v>
      </c>
      <c r="AGX141" s="4">
        <f t="shared" si="1398"/>
        <v>9.6304357390069525E-3</v>
      </c>
      <c r="AGY141" s="4">
        <f t="shared" si="1398"/>
        <v>5.9163183221168387E-3</v>
      </c>
      <c r="AGZ141" s="4">
        <f t="shared" si="1398"/>
        <v>5.5531350678579786E-3</v>
      </c>
      <c r="AHA141" s="4">
        <f t="shared" si="1398"/>
        <v>-4.339160612650236E-3</v>
      </c>
      <c r="AHB141" s="4">
        <f t="shared" si="1398"/>
        <v>-3.2567483933612857E-3</v>
      </c>
      <c r="AHC141" s="4">
        <f t="shared" si="1398"/>
        <v>-6.0966953729442996E-3</v>
      </c>
      <c r="AHD141" s="4">
        <f t="shared" si="1398"/>
        <v>9.9795773465044431E-3</v>
      </c>
      <c r="AHE141" s="4">
        <f t="shared" si="1398"/>
        <v>-3.8883943779348847E-3</v>
      </c>
      <c r="AHF141" s="4">
        <f t="shared" si="1398"/>
        <v>8.0427569790815275E-3</v>
      </c>
      <c r="AHG141" s="4">
        <f t="shared" si="1398"/>
        <v>7.7780956058509068E-4</v>
      </c>
      <c r="AHH141" s="4">
        <f t="shared" si="1398"/>
        <v>-5.1208455570566063E-3</v>
      </c>
      <c r="AHI141" s="4">
        <f t="shared" si="1398"/>
        <v>1.8745131011901967E-2</v>
      </c>
      <c r="AHJ141" s="4">
        <f t="shared" si="1398"/>
        <v>2.1673637587827421E-2</v>
      </c>
      <c r="AHK141" s="4">
        <f t="shared" si="1398"/>
        <v>-1.9917828111897205E-2</v>
      </c>
      <c r="AHL141" s="4">
        <f t="shared" si="1398"/>
        <v>-8.7192418469235478E-3</v>
      </c>
      <c r="AHM141" s="4">
        <f t="shared" si="1398"/>
        <v>-3.4185295164994617E-3</v>
      </c>
      <c r="AHN141" s="4">
        <f t="shared" si="1398"/>
        <v>-4.5118595175161593E-3</v>
      </c>
      <c r="AHO141" s="4">
        <f t="shared" si="1398"/>
        <v>-3.8766623428709742E-4</v>
      </c>
      <c r="AHP141" s="4">
        <f t="shared" si="1398"/>
        <v>-8.569136484125623E-4</v>
      </c>
      <c r="AHQ141" s="4">
        <f t="shared" si="1398"/>
        <v>-3.8169757419684158E-3</v>
      </c>
      <c r="AHR141" s="4">
        <f t="shared" si="1398"/>
        <v>5.5193210127629285E-3</v>
      </c>
      <c r="AHS141" s="4">
        <f t="shared" si="1398"/>
        <v>1.3540294843972028E-5</v>
      </c>
      <c r="AHT141" s="4">
        <f t="shared" si="1398"/>
        <v>-1.711341831781597E-2</v>
      </c>
      <c r="AHU141" s="4">
        <f t="shared" si="1398"/>
        <v>-2.6732872178333662E-3</v>
      </c>
      <c r="AHV141" s="4">
        <f t="shared" si="1398"/>
        <v>-1.6470033833836929E-2</v>
      </c>
      <c r="AHW141" s="4">
        <f t="shared" si="1398"/>
        <v>1.1313715374788773E-2</v>
      </c>
      <c r="AHX141" s="4">
        <f t="shared" si="1398"/>
        <v>-4.5969777252503593E-4</v>
      </c>
      <c r="AHY141" s="4">
        <f t="shared" si="1398"/>
        <v>1.6606952313539542E-3</v>
      </c>
      <c r="AHZ141" s="4">
        <f t="shared" si="1398"/>
        <v>-1.2293108461123876E-2</v>
      </c>
      <c r="AIA141" s="4">
        <f t="shared" si="1398"/>
        <v>-2.0062321389283998E-3</v>
      </c>
      <c r="AIB141" s="4">
        <f t="shared" si="1398"/>
        <v>-1.3488658223728543E-2</v>
      </c>
      <c r="AIC141" s="4">
        <f t="shared" si="1398"/>
        <v>6.1260110201209576E-4</v>
      </c>
      <c r="AID141" s="4">
        <f t="shared" si="1398"/>
        <v>3.5223719211196955E-3</v>
      </c>
      <c r="AIE141" s="4">
        <f t="shared" si="1398"/>
        <v>-7.3559686716131185E-3</v>
      </c>
      <c r="AIF141" s="4">
        <f t="shared" si="1398"/>
        <v>5.4695523735711758E-2</v>
      </c>
      <c r="AIG141" s="4">
        <f t="shared" si="1398"/>
        <v>3.0078705083720798E-4</v>
      </c>
      <c r="AIH141" s="4">
        <f t="shared" si="1398"/>
        <v>-1.0684050784623637E-2</v>
      </c>
      <c r="AII141" s="4">
        <f t="shared" si="1398"/>
        <v>-1.3564358245218794E-2</v>
      </c>
      <c r="AIJ141" s="4">
        <f t="shared" si="1398"/>
        <v>9.2068117821456144E-3</v>
      </c>
      <c r="AIK141" s="4">
        <f t="shared" si="1398"/>
        <v>1.7535740735387047E-2</v>
      </c>
      <c r="AIL141" s="4">
        <f t="shared" si="1398"/>
        <v>2.2155815181616474E-2</v>
      </c>
      <c r="AIM141" s="4">
        <f t="shared" si="1398"/>
        <v>-1.8410854147168226E-3</v>
      </c>
      <c r="AIN141" s="4">
        <f t="shared" si="1398"/>
        <v>-9.0019902428489437E-3</v>
      </c>
      <c r="AIO141" s="4">
        <f t="shared" si="1398"/>
        <v>-6.733644782014489E-2</v>
      </c>
      <c r="AIP141" s="4">
        <f t="shared" si="1398"/>
        <v>-2.3829265670208016E-2</v>
      </c>
      <c r="AIQ141" s="4">
        <f t="shared" si="1398"/>
        <v>4.4702324481003591E-3</v>
      </c>
      <c r="AIR141" s="4">
        <f t="shared" si="1398"/>
        <v>-1.3213173496486246E-2</v>
      </c>
      <c r="AIS141" s="4">
        <f t="shared" si="1398"/>
        <v>1.6221564139963301E-3</v>
      </c>
      <c r="AIT141" s="4">
        <f t="shared" si="1398"/>
        <v>3.558783071723727E-3</v>
      </c>
      <c r="AIU141" s="4">
        <f t="shared" si="1398"/>
        <v>-5.8303521534106935E-3</v>
      </c>
      <c r="AIV141" s="4">
        <f t="shared" si="1398"/>
        <v>-3.8990563237960196E-3</v>
      </c>
      <c r="AIW141" s="4">
        <f t="shared" si="1398"/>
        <v>1.5890851326244269E-2</v>
      </c>
      <c r="AIX141" s="4">
        <f t="shared" si="1398"/>
        <v>-8.7201909673834486E-3</v>
      </c>
      <c r="AIY141" s="4">
        <f t="shared" ref="AIY141:ALJ141" si="1416">AIY54-AVERAGE(AIY$41:AIY$45)</f>
        <v>7.1251638298495679E-3</v>
      </c>
      <c r="AIZ141" s="4">
        <f t="shared" si="1416"/>
        <v>9.1333428446656283E-3</v>
      </c>
      <c r="AJA141" s="4">
        <f t="shared" si="1416"/>
        <v>-9.2878682381008267E-4</v>
      </c>
      <c r="AJB141" s="4">
        <f t="shared" si="1416"/>
        <v>1.0972541341130909E-2</v>
      </c>
      <c r="AJC141" s="4">
        <f t="shared" si="1416"/>
        <v>5.4988712103344588E-3</v>
      </c>
      <c r="AJD141" s="4">
        <f t="shared" si="1416"/>
        <v>-4.9303068662951942E-3</v>
      </c>
      <c r="AJE141" s="4">
        <f t="shared" si="1416"/>
        <v>6.207587615881912E-3</v>
      </c>
      <c r="AJF141" s="4">
        <f t="shared" si="1416"/>
        <v>-1.8255398276619619E-2</v>
      </c>
      <c r="AJG141" s="4">
        <f t="shared" si="1416"/>
        <v>-4.6949763370352669E-3</v>
      </c>
      <c r="AJH141" s="4">
        <f t="shared" si="1416"/>
        <v>-1.0708118856891991E-2</v>
      </c>
      <c r="AJI141" s="4">
        <f t="shared" si="1416"/>
        <v>-2.3575359030866397E-2</v>
      </c>
      <c r="AJJ141" s="4">
        <f t="shared" si="1416"/>
        <v>7.2876861637869144E-3</v>
      </c>
      <c r="AJK141" s="4">
        <f t="shared" si="1416"/>
        <v>-1.673273489502233E-2</v>
      </c>
      <c r="AJL141" s="4">
        <f t="shared" si="1416"/>
        <v>1.1400863575990683E-2</v>
      </c>
      <c r="AJM141" s="4">
        <f t="shared" si="1416"/>
        <v>-1.5178005081253871E-2</v>
      </c>
      <c r="AJN141" s="4">
        <f t="shared" si="1416"/>
        <v>-8.7946843809708509E-4</v>
      </c>
      <c r="AJO141" s="4">
        <f t="shared" si="1416"/>
        <v>-6.9526709353239739E-3</v>
      </c>
      <c r="AJP141" s="4">
        <f t="shared" si="1416"/>
        <v>7.5704044606225186E-5</v>
      </c>
      <c r="AJQ141" s="4">
        <f t="shared" si="1416"/>
        <v>1.5699930813820068E-2</v>
      </c>
      <c r="AJR141" s="4">
        <f t="shared" si="1416"/>
        <v>-5.230822559311195E-3</v>
      </c>
      <c r="AJS141" s="4">
        <f t="shared" si="1416"/>
        <v>2.271960331560318E-2</v>
      </c>
      <c r="AJT141" s="4">
        <f t="shared" si="1416"/>
        <v>-1.8422911290621674E-3</v>
      </c>
      <c r="AJU141" s="4">
        <f t="shared" si="1416"/>
        <v>5.3369430376052525E-3</v>
      </c>
      <c r="AJV141" s="4">
        <f t="shared" si="1416"/>
        <v>-1.4553627962236939E-2</v>
      </c>
      <c r="AJW141" s="4">
        <f t="shared" si="1416"/>
        <v>-9.9206220685521453E-3</v>
      </c>
      <c r="AJX141" s="4">
        <f t="shared" si="1416"/>
        <v>-3.1856083298680703E-3</v>
      </c>
      <c r="AJY141" s="4">
        <f t="shared" si="1416"/>
        <v>3.7668786334392849E-3</v>
      </c>
      <c r="AJZ141" s="4">
        <f t="shared" si="1416"/>
        <v>2.4008098139944378E-2</v>
      </c>
      <c r="AKA141" s="4">
        <f t="shared" si="1416"/>
        <v>-5.480643913144523E-3</v>
      </c>
      <c r="AKB141" s="4">
        <f t="shared" si="1416"/>
        <v>1.8337867182125138E-3</v>
      </c>
      <c r="AKC141" s="4">
        <f t="shared" si="1416"/>
        <v>-2.6044996797814279E-3</v>
      </c>
      <c r="AKD141" s="4">
        <f t="shared" si="1416"/>
        <v>2.1261368798433045E-2</v>
      </c>
      <c r="AKE141" s="4">
        <f t="shared" si="1416"/>
        <v>2.8680928185117766E-2</v>
      </c>
      <c r="AKF141" s="4">
        <f t="shared" si="1416"/>
        <v>2.4036190657087705E-3</v>
      </c>
      <c r="AKG141" s="4">
        <f t="shared" si="1416"/>
        <v>2.1839305822900961E-4</v>
      </c>
      <c r="AKH141" s="4">
        <f t="shared" si="1416"/>
        <v>1.9379948312628497E-2</v>
      </c>
      <c r="AKI141" s="4">
        <f t="shared" si="1416"/>
        <v>-7.6751587624826201E-3</v>
      </c>
      <c r="AKJ141" s="4">
        <f t="shared" si="1416"/>
        <v>-4.3728510453227938E-3</v>
      </c>
      <c r="AKK141" s="4">
        <f t="shared" si="1416"/>
        <v>3.4093287289339658E-3</v>
      </c>
      <c r="AKL141" s="4">
        <f t="shared" si="1416"/>
        <v>-1.410456974926013E-2</v>
      </c>
      <c r="AKM141" s="4">
        <f t="shared" si="1416"/>
        <v>-6.3797221085449777E-3</v>
      </c>
      <c r="AKN141" s="4">
        <f t="shared" si="1416"/>
        <v>1.550284271747923E-2</v>
      </c>
      <c r="AKO141" s="4">
        <f t="shared" si="1416"/>
        <v>-3.5394416501641612E-3</v>
      </c>
      <c r="AKP141" s="4">
        <f t="shared" si="1416"/>
        <v>-6.3960246368796082E-3</v>
      </c>
      <c r="AKQ141" s="4">
        <f t="shared" si="1416"/>
        <v>2.2741268473223568E-3</v>
      </c>
      <c r="AKR141" s="4">
        <f t="shared" si="1416"/>
        <v>1.7442685049858041E-2</v>
      </c>
      <c r="AKS141" s="4">
        <f t="shared" si="1416"/>
        <v>-1.1240506366893261E-2</v>
      </c>
      <c r="AKT141" s="4">
        <f t="shared" si="1416"/>
        <v>6.7899290586297747E-3</v>
      </c>
      <c r="AKU141" s="4">
        <f t="shared" si="1416"/>
        <v>9.4900175459718232E-3</v>
      </c>
      <c r="AKV141" s="4">
        <f t="shared" si="1416"/>
        <v>-5.1821695273074925E-2</v>
      </c>
      <c r="AKW141" s="4">
        <f t="shared" si="1416"/>
        <v>9.1557450561729689E-4</v>
      </c>
      <c r="AKX141" s="4">
        <f t="shared" si="1416"/>
        <v>-1.0914666310733365E-3</v>
      </c>
      <c r="AKY141" s="4">
        <f t="shared" si="1416"/>
        <v>-1.7635353785413328E-2</v>
      </c>
      <c r="AKZ141" s="4">
        <f t="shared" si="1416"/>
        <v>-6.9649429972665532E-3</v>
      </c>
      <c r="ALA141" s="4">
        <f t="shared" si="1416"/>
        <v>3.2681730174307323E-3</v>
      </c>
      <c r="ALB141" s="4">
        <f t="shared" si="1416"/>
        <v>6.7814159502091334E-3</v>
      </c>
      <c r="ALC141" s="4">
        <f t="shared" si="1416"/>
        <v>-7.6080477565244869E-3</v>
      </c>
      <c r="ALD141" s="4">
        <f t="shared" si="1416"/>
        <v>1.5828408928832083E-2</v>
      </c>
      <c r="ALE141" s="4">
        <f t="shared" si="1416"/>
        <v>1.8031735180984977E-2</v>
      </c>
      <c r="ALF141" s="4">
        <f t="shared" si="1416"/>
        <v>-1.2453384271775735E-2</v>
      </c>
      <c r="ALG141" s="4">
        <f t="shared" si="1416"/>
        <v>1.4522811042995928E-2</v>
      </c>
      <c r="ALH141" s="4">
        <f t="shared" si="1416"/>
        <v>-1.1180953171528021E-2</v>
      </c>
      <c r="ALI141" s="4">
        <f t="shared" si="1416"/>
        <v>6.4198543752516674E-3</v>
      </c>
      <c r="ALJ141" s="4">
        <f t="shared" si="1416"/>
        <v>3.8854027822752147E-4</v>
      </c>
      <c r="ALK141" s="4">
        <f t="shared" si="1332"/>
        <v>7.1447236714321741E-3</v>
      </c>
      <c r="ALL141" s="4">
        <f t="shared" si="1333"/>
        <v>-7.5980769408985765E-3</v>
      </c>
      <c r="ALM141" s="4">
        <f t="shared" si="1333"/>
        <v>7.3131675286056581E-3</v>
      </c>
      <c r="ALP141" s="25">
        <f t="shared" si="1230"/>
        <v>-1.7763891109054593E-3</v>
      </c>
      <c r="ALQ141" s="25">
        <f>SUM(ALP133:ALP141)</f>
        <v>8.4357087334403368E-4</v>
      </c>
      <c r="ALU141" s="4">
        <f t="shared" si="1334"/>
        <v>2.1775267946263166E-2</v>
      </c>
      <c r="ALV141" s="1">
        <f t="shared" si="1335"/>
        <v>-2.5797320221479554</v>
      </c>
      <c r="ALW141" s="4">
        <f t="shared" si="1336"/>
        <v>1.6463803454274908</v>
      </c>
      <c r="ALX141" s="4">
        <f t="shared" si="1337"/>
        <v>1.9623414611334626</v>
      </c>
      <c r="ALY141" s="4">
        <f t="shared" si="1338"/>
        <v>2.5807596372676254</v>
      </c>
      <c r="ALZ141" s="1" t="str">
        <f t="shared" si="1339"/>
        <v>Odrzucamy H0</v>
      </c>
      <c r="AMC141" s="1">
        <f t="shared" si="1340"/>
        <v>-1.7030345678994263</v>
      </c>
      <c r="AMD141" s="4">
        <f t="shared" si="1341"/>
        <v>2.1318467863266499</v>
      </c>
      <c r="AME141" s="4">
        <f t="shared" si="1342"/>
        <v>2.7764451051977934</v>
      </c>
      <c r="AMF141" s="4">
        <f t="shared" si="1343"/>
        <v>4.604094871349993</v>
      </c>
      <c r="AMG141" s="1" t="str">
        <f t="shared" si="1344"/>
        <v>NieodrzucamyH0</v>
      </c>
      <c r="AMJ141" s="37">
        <f t="shared" si="1345"/>
        <v>0.48299999999999998</v>
      </c>
      <c r="AMK141" s="1">
        <f t="shared" si="1346"/>
        <v>-1.07517440445725</v>
      </c>
      <c r="AML141" s="25">
        <f t="shared" si="1347"/>
        <v>1.6448536269514715</v>
      </c>
      <c r="AMM141" s="25">
        <f t="shared" si="1348"/>
        <v>1.9599639845400536</v>
      </c>
      <c r="AMN141" s="25">
        <f t="shared" si="1349"/>
        <v>2.5758293035488999</v>
      </c>
      <c r="AMO141" s="1" t="str">
        <f t="shared" si="1350"/>
        <v>NieodrzucamyH0</v>
      </c>
      <c r="AMS141" s="1">
        <f t="shared" si="1351"/>
        <v>-1.3155455001327263</v>
      </c>
      <c r="AMT141" s="25">
        <f t="shared" si="1352"/>
        <v>1.6448536269514715</v>
      </c>
      <c r="AMU141" s="25">
        <f t="shared" si="1353"/>
        <v>1.9599639845400536</v>
      </c>
      <c r="AMV141" s="25">
        <f t="shared" si="1354"/>
        <v>2.5758293035488999</v>
      </c>
      <c r="AMW141" s="1" t="str">
        <f t="shared" si="1355"/>
        <v>NieodrzucamyH0</v>
      </c>
    </row>
    <row r="142" spans="1:1037" s="20" customFormat="1" ht="15.75" thickBot="1" x14ac:dyDescent="0.3">
      <c r="A142" s="22">
        <v>9</v>
      </c>
      <c r="B142" s="19">
        <f>B55-AVERAGE(B$41:B$45)</f>
        <v>-8.638904224299554E-3</v>
      </c>
      <c r="C142" s="19">
        <f t="shared" ref="C142:BN142" si="1417">C55-AVERAGE(C$41:C$45)</f>
        <v>1.0101615412405424E-2</v>
      </c>
      <c r="D142" s="19">
        <f t="shared" si="1417"/>
        <v>-2.1835743576273887E-2</v>
      </c>
      <c r="E142" s="19">
        <f t="shared" si="1417"/>
        <v>-1.5635485188229218E-2</v>
      </c>
      <c r="F142" s="19">
        <f t="shared" si="1417"/>
        <v>-1.0474656395990356E-2</v>
      </c>
      <c r="G142" s="19">
        <f t="shared" si="1417"/>
        <v>3.7397285799473448E-3</v>
      </c>
      <c r="H142" s="19">
        <f t="shared" si="1417"/>
        <v>-5.211964949584473E-4</v>
      </c>
      <c r="I142" s="19">
        <f t="shared" si="1417"/>
        <v>-1.1758941390429215E-3</v>
      </c>
      <c r="J142" s="19">
        <f t="shared" si="1417"/>
        <v>-8.8514675735677038E-3</v>
      </c>
      <c r="K142" s="19">
        <f t="shared" si="1417"/>
        <v>-8.0919072155166902E-3</v>
      </c>
      <c r="L142" s="19">
        <f t="shared" si="1417"/>
        <v>9.3035640355784398E-3</v>
      </c>
      <c r="M142" s="19">
        <f t="shared" si="1417"/>
        <v>2.0233110355451583E-3</v>
      </c>
      <c r="N142" s="19">
        <f t="shared" si="1417"/>
        <v>9.7475358924803343E-3</v>
      </c>
      <c r="O142" s="19">
        <f t="shared" si="1417"/>
        <v>6.1005477481438633E-3</v>
      </c>
      <c r="P142" s="19">
        <f t="shared" si="1417"/>
        <v>1.5056766702197357E-2</v>
      </c>
      <c r="Q142" s="19">
        <f t="shared" si="1417"/>
        <v>1.1985774575802599E-2</v>
      </c>
      <c r="R142" s="19">
        <f t="shared" si="1417"/>
        <v>-1.9099268181752914E-2</v>
      </c>
      <c r="S142" s="19">
        <f t="shared" si="1417"/>
        <v>-6.5678263854533816E-3</v>
      </c>
      <c r="T142" s="19">
        <f t="shared" si="1417"/>
        <v>4.026439179011361E-3</v>
      </c>
      <c r="U142" s="19">
        <f t="shared" si="1417"/>
        <v>3.2995385828461177E-2</v>
      </c>
      <c r="V142" s="19">
        <f t="shared" si="1417"/>
        <v>1.266188366779202E-2</v>
      </c>
      <c r="W142" s="19">
        <f t="shared" si="1417"/>
        <v>8.0885965368881953E-3</v>
      </c>
      <c r="X142" s="19">
        <f t="shared" si="1417"/>
        <v>-4.1094481155932311E-3</v>
      </c>
      <c r="Y142" s="19">
        <f t="shared" si="1417"/>
        <v>1.2096991472483434E-2</v>
      </c>
      <c r="Z142" s="19">
        <f t="shared" si="1417"/>
        <v>3.5880616110484033E-3</v>
      </c>
      <c r="AA142" s="19">
        <f t="shared" si="1417"/>
        <v>-3.4815052157300798E-3</v>
      </c>
      <c r="AB142" s="19">
        <f t="shared" si="1417"/>
        <v>-3.6037186636834563E-2</v>
      </c>
      <c r="AC142" s="19">
        <f t="shared" si="1417"/>
        <v>-4.1774308900075392E-3</v>
      </c>
      <c r="AD142" s="19">
        <f t="shared" si="1417"/>
        <v>-1.7488446196677312E-3</v>
      </c>
      <c r="AE142" s="19">
        <f t="shared" si="1417"/>
        <v>-5.2458822436679872E-3</v>
      </c>
      <c r="AF142" s="19">
        <f t="shared" si="1417"/>
        <v>-3.4124342722750361E-3</v>
      </c>
      <c r="AG142" s="19">
        <f t="shared" si="1417"/>
        <v>2.7952897776527545E-2</v>
      </c>
      <c r="AH142" s="19">
        <f t="shared" si="1417"/>
        <v>-1.7864308056180834E-4</v>
      </c>
      <c r="AI142" s="19">
        <f t="shared" si="1417"/>
        <v>1.2921202788416363E-3</v>
      </c>
      <c r="AJ142" s="19">
        <f t="shared" si="1417"/>
        <v>3.4401410921483369E-2</v>
      </c>
      <c r="AK142" s="19">
        <f t="shared" si="1417"/>
        <v>-7.9853686216325853E-3</v>
      </c>
      <c r="AL142" s="19">
        <f t="shared" si="1417"/>
        <v>1.5844006889507577E-3</v>
      </c>
      <c r="AM142" s="19">
        <f t="shared" si="1417"/>
        <v>-2.8827596104407556E-3</v>
      </c>
      <c r="AN142" s="19">
        <f t="shared" si="1417"/>
        <v>3.8620303408056769E-3</v>
      </c>
      <c r="AO142" s="19">
        <f t="shared" si="1417"/>
        <v>8.7098237100710456E-4</v>
      </c>
      <c r="AP142" s="19">
        <f t="shared" si="1417"/>
        <v>-2.0478169180432148E-3</v>
      </c>
      <c r="AQ142" s="19">
        <f t="shared" si="1417"/>
        <v>8.7468459974162326E-5</v>
      </c>
      <c r="AR142" s="19">
        <f t="shared" si="1417"/>
        <v>5.7082629762453445E-3</v>
      </c>
      <c r="AS142" s="19">
        <f t="shared" si="1417"/>
        <v>5.0534011909735041E-2</v>
      </c>
      <c r="AT142" s="19">
        <f t="shared" si="1417"/>
        <v>2.5220184137549999E-3</v>
      </c>
      <c r="AU142" s="19">
        <f t="shared" si="1417"/>
        <v>-5.5992283667091833E-4</v>
      </c>
      <c r="AV142" s="19">
        <f t="shared" si="1417"/>
        <v>3.1811988736713412E-2</v>
      </c>
      <c r="AW142" s="19">
        <f t="shared" si="1417"/>
        <v>-2.5759389950724861E-4</v>
      </c>
      <c r="AX142" s="19">
        <f t="shared" si="1417"/>
        <v>-1.2764089866191968E-2</v>
      </c>
      <c r="AY142" s="19">
        <f t="shared" si="1417"/>
        <v>1.0544157663355217E-3</v>
      </c>
      <c r="AZ142" s="19">
        <f t="shared" si="1417"/>
        <v>-1.9828678642999221E-3</v>
      </c>
      <c r="BA142" s="19">
        <f t="shared" si="1417"/>
        <v>1.0970658878029605E-2</v>
      </c>
      <c r="BB142" s="19">
        <f t="shared" si="1417"/>
        <v>-6.9049133396070408E-3</v>
      </c>
      <c r="BC142" s="19">
        <f t="shared" si="1417"/>
        <v>1.0913537194325577E-2</v>
      </c>
      <c r="BD142" s="19">
        <f t="shared" si="1417"/>
        <v>-6.5811548449786414E-3</v>
      </c>
      <c r="BE142" s="19">
        <f t="shared" si="1417"/>
        <v>-4.7059439138874776E-3</v>
      </c>
      <c r="BF142" s="19">
        <f t="shared" si="1417"/>
        <v>-1.8282999837810222E-3</v>
      </c>
      <c r="BG142" s="19">
        <f t="shared" si="1417"/>
        <v>-8.9472003423984175E-3</v>
      </c>
      <c r="BH142" s="19">
        <f t="shared" si="1417"/>
        <v>-1.7397933626710039E-2</v>
      </c>
      <c r="BI142" s="19">
        <f t="shared" si="1417"/>
        <v>1.9288019346419987E-3</v>
      </c>
      <c r="BJ142" s="19">
        <f t="shared" si="1417"/>
        <v>-1.5550860907325684E-3</v>
      </c>
      <c r="BK142" s="19">
        <f t="shared" si="1417"/>
        <v>-3.6026461168376335E-3</v>
      </c>
      <c r="BL142" s="19">
        <f t="shared" si="1417"/>
        <v>1.4803908134770093E-3</v>
      </c>
      <c r="BM142" s="19">
        <f t="shared" si="1417"/>
        <v>9.6395847563420078E-3</v>
      </c>
      <c r="BN142" s="19">
        <f t="shared" si="1417"/>
        <v>7.6656314872223554E-3</v>
      </c>
      <c r="BO142" s="19">
        <f t="shared" si="1411"/>
        <v>-1.6698194996779877E-3</v>
      </c>
      <c r="BP142" s="19">
        <f t="shared" si="1411"/>
        <v>-1.1147671875395306E-2</v>
      </c>
      <c r="BQ142" s="19">
        <f t="shared" si="1411"/>
        <v>6.7443055494959799E-3</v>
      </c>
      <c r="BR142" s="19">
        <f t="shared" si="1411"/>
        <v>3.244896592814648E-2</v>
      </c>
      <c r="BS142" s="19">
        <f t="shared" si="1411"/>
        <v>-5.5053076459526534E-3</v>
      </c>
      <c r="BT142" s="19">
        <f t="shared" si="1411"/>
        <v>-3.7834181495374226E-3</v>
      </c>
      <c r="BU142" s="19">
        <f t="shared" si="1411"/>
        <v>4.5739976601653354E-3</v>
      </c>
      <c r="BV142" s="19">
        <f t="shared" si="1411"/>
        <v>5.553574649482718E-3</v>
      </c>
      <c r="BW142" s="19">
        <f t="shared" si="1411"/>
        <v>1.3543891355240005E-2</v>
      </c>
      <c r="BX142" s="19">
        <f t="shared" si="1411"/>
        <v>-3.8442879505877839E-3</v>
      </c>
      <c r="BY142" s="19">
        <f t="shared" si="1411"/>
        <v>-1.1141315253985482E-3</v>
      </c>
      <c r="BZ142" s="19">
        <f t="shared" si="1411"/>
        <v>-1.501912580896192E-2</v>
      </c>
      <c r="CA142" s="19">
        <f t="shared" si="1411"/>
        <v>-5.3481936623057868E-3</v>
      </c>
      <c r="CB142" s="19">
        <f t="shared" si="1411"/>
        <v>-1.1102190918177813E-2</v>
      </c>
      <c r="CC142" s="19">
        <f t="shared" si="1411"/>
        <v>1.1722669228451416E-2</v>
      </c>
      <c r="CD142" s="19">
        <f t="shared" si="1411"/>
        <v>-7.0313607178259761E-3</v>
      </c>
      <c r="CE142" s="19">
        <f t="shared" si="1411"/>
        <v>-2.6723127475297367E-2</v>
      </c>
      <c r="CF142" s="19">
        <f t="shared" si="1411"/>
        <v>2.2892293472081379E-2</v>
      </c>
      <c r="CG142" s="19">
        <f t="shared" si="1411"/>
        <v>-4.0873830294333759E-3</v>
      </c>
      <c r="CH142" s="19">
        <f t="shared" si="1411"/>
        <v>-3.2371443527256056E-3</v>
      </c>
      <c r="CI142" s="19">
        <f t="shared" si="1411"/>
        <v>2.9032895924102027E-2</v>
      </c>
      <c r="CJ142" s="19">
        <f t="shared" si="1411"/>
        <v>2.3024286355632646E-2</v>
      </c>
      <c r="CK142" s="19">
        <f t="shared" si="1411"/>
        <v>1.9150909649001756E-2</v>
      </c>
      <c r="CL142" s="19">
        <f t="shared" si="1411"/>
        <v>4.6900751512499284E-2</v>
      </c>
      <c r="CM142" s="19">
        <f t="shared" si="1411"/>
        <v>-2.4583508117068664E-3</v>
      </c>
      <c r="CN142" s="19">
        <f t="shared" si="1411"/>
        <v>-1.441053210303837E-2</v>
      </c>
      <c r="CO142" s="19">
        <f t="shared" si="1411"/>
        <v>1.5355837211776004E-2</v>
      </c>
      <c r="CP142" s="19">
        <f t="shared" si="1411"/>
        <v>1.1775940888811136E-2</v>
      </c>
      <c r="CQ142" s="19">
        <f t="shared" si="1411"/>
        <v>1.0121955513746672E-2</v>
      </c>
      <c r="CR142" s="19">
        <f t="shared" si="1411"/>
        <v>1.1545646073689506E-2</v>
      </c>
      <c r="CS142" s="19">
        <f t="shared" si="1411"/>
        <v>6.2435116003181643E-3</v>
      </c>
      <c r="CT142" s="19">
        <f t="shared" si="1411"/>
        <v>-7.492888296412651E-3</v>
      </c>
      <c r="CU142" s="19">
        <f t="shared" si="1411"/>
        <v>4.943051659914985E-3</v>
      </c>
      <c r="CV142" s="19">
        <f t="shared" si="1411"/>
        <v>9.2364074423443229E-3</v>
      </c>
      <c r="CW142" s="19">
        <f t="shared" si="1411"/>
        <v>1.0873705267602186E-3</v>
      </c>
      <c r="CX142" s="19">
        <f t="shared" si="1411"/>
        <v>-1.325148179414027E-2</v>
      </c>
      <c r="CY142" s="19">
        <f t="shared" si="1411"/>
        <v>3.845993315699773E-3</v>
      </c>
      <c r="CZ142" s="19">
        <f t="shared" si="1411"/>
        <v>-8.4530541153839626E-3</v>
      </c>
      <c r="DA142" s="19">
        <f t="shared" si="1411"/>
        <v>-1.5621891942474209E-2</v>
      </c>
      <c r="DB142" s="19">
        <f t="shared" si="1411"/>
        <v>-4.3718590861263146E-2</v>
      </c>
      <c r="DC142" s="19">
        <f t="shared" si="1411"/>
        <v>5.094647622527813E-3</v>
      </c>
      <c r="DD142" s="19">
        <f t="shared" si="1411"/>
        <v>-2.6443096370135241E-2</v>
      </c>
      <c r="DE142" s="19">
        <f t="shared" si="1411"/>
        <v>-1.017152308956054E-2</v>
      </c>
      <c r="DF142" s="19">
        <f t="shared" si="1411"/>
        <v>-5.3111876672355292E-2</v>
      </c>
      <c r="DG142" s="19">
        <f t="shared" si="1411"/>
        <v>4.3895510198553242E-4</v>
      </c>
      <c r="DH142" s="19">
        <f t="shared" si="1411"/>
        <v>2.7882084957413521E-2</v>
      </c>
      <c r="DI142" s="19">
        <f t="shared" si="1411"/>
        <v>6.3321279219289367E-3</v>
      </c>
      <c r="DJ142" s="19">
        <f t="shared" si="1411"/>
        <v>1.2855098274415288E-2</v>
      </c>
      <c r="DK142" s="19">
        <f t="shared" si="1411"/>
        <v>-1.0966393394886984E-2</v>
      </c>
      <c r="DL142" s="19">
        <f t="shared" si="1411"/>
        <v>-2.363295107685542E-3</v>
      </c>
      <c r="DM142" s="19">
        <f t="shared" si="1411"/>
        <v>-3.2435663820116391E-3</v>
      </c>
      <c r="DN142" s="19">
        <f t="shared" si="1411"/>
        <v>-2.5322796749370373E-2</v>
      </c>
      <c r="DO142" s="19">
        <f t="shared" si="1411"/>
        <v>-1.4624893784437529E-3</v>
      </c>
      <c r="DP142" s="19">
        <f t="shared" si="1411"/>
        <v>3.3715914218023359E-3</v>
      </c>
      <c r="DQ142" s="19">
        <f t="shared" si="1411"/>
        <v>1.8718328874170912E-2</v>
      </c>
      <c r="DR142" s="19">
        <f t="shared" si="1411"/>
        <v>8.8314689106184421E-3</v>
      </c>
      <c r="DS142" s="19">
        <f t="shared" si="1411"/>
        <v>-1.2187239797549368E-2</v>
      </c>
      <c r="DT142" s="19">
        <f t="shared" si="1411"/>
        <v>-1.7798844896122906E-2</v>
      </c>
      <c r="DU142" s="19">
        <f t="shared" si="1411"/>
        <v>9.6775616163779776E-2</v>
      </c>
      <c r="DV142" s="19">
        <f t="shared" si="1411"/>
        <v>-4.8988248805864332E-2</v>
      </c>
      <c r="DW142" s="19">
        <f t="shared" si="1411"/>
        <v>9.2511943354706538E-3</v>
      </c>
      <c r="DX142" s="19">
        <f t="shared" si="1411"/>
        <v>4.9847082489953107E-2</v>
      </c>
      <c r="DY142" s="19">
        <f t="shared" si="1411"/>
        <v>1.6437403310868404E-2</v>
      </c>
      <c r="DZ142" s="19">
        <f t="shared" si="1390"/>
        <v>-1.3140375831079843E-2</v>
      </c>
      <c r="EA142" s="19">
        <f t="shared" si="1405"/>
        <v>2.4860888452634834E-3</v>
      </c>
      <c r="EB142" s="19">
        <f t="shared" si="1405"/>
        <v>1.8004445665838718E-3</v>
      </c>
      <c r="EC142" s="19">
        <f t="shared" si="1405"/>
        <v>-4.0382379474125226E-3</v>
      </c>
      <c r="ED142" s="19">
        <f t="shared" si="1405"/>
        <v>2.6335662569641913E-2</v>
      </c>
      <c r="EE142" s="19">
        <f t="shared" si="1405"/>
        <v>3.8804885195063595E-3</v>
      </c>
      <c r="EF142" s="19">
        <f t="shared" si="1405"/>
        <v>8.6236731407236013E-3</v>
      </c>
      <c r="EG142" s="19">
        <f t="shared" si="1405"/>
        <v>-4.5742071084282791E-2</v>
      </c>
      <c r="EH142" s="19">
        <f t="shared" si="1405"/>
        <v>-1.9602091120492264E-2</v>
      </c>
      <c r="EI142" s="19">
        <f t="shared" si="1405"/>
        <v>4.9863063369541712E-4</v>
      </c>
      <c r="EJ142" s="19">
        <f t="shared" si="1405"/>
        <v>5.9234627994645597E-3</v>
      </c>
      <c r="EK142" s="19">
        <f t="shared" si="1405"/>
        <v>-7.0634014378428631E-4</v>
      </c>
      <c r="EL142" s="19">
        <f t="shared" si="1405"/>
        <v>-2.9412911075922116E-3</v>
      </c>
      <c r="EM142" s="19">
        <f t="shared" si="1405"/>
        <v>2.3920957155644615E-2</v>
      </c>
      <c r="EN142" s="19">
        <f t="shared" si="1405"/>
        <v>-6.1923407732047998E-3</v>
      </c>
      <c r="EO142" s="19">
        <f t="shared" si="1405"/>
        <v>1.0053928410697487E-2</v>
      </c>
      <c r="EP142" s="19">
        <f t="shared" si="1405"/>
        <v>8.0509836475789048E-3</v>
      </c>
      <c r="EQ142" s="19">
        <f t="shared" si="1405"/>
        <v>-1.8227718242244517E-2</v>
      </c>
      <c r="ER142" s="19">
        <f t="shared" si="1405"/>
        <v>2.2531772586401884E-2</v>
      </c>
      <c r="ES142" s="19">
        <f t="shared" si="1405"/>
        <v>-2.2379353561612018E-2</v>
      </c>
      <c r="ET142" s="19">
        <f t="shared" si="1405"/>
        <v>-3.1007589479541332E-2</v>
      </c>
      <c r="EU142" s="19">
        <f t="shared" si="1405"/>
        <v>2.0057502920163431E-4</v>
      </c>
      <c r="EV142" s="19">
        <f t="shared" si="1405"/>
        <v>-8.2597080053123349E-3</v>
      </c>
      <c r="EW142" s="19">
        <f t="shared" si="1405"/>
        <v>2.6698758559518587E-2</v>
      </c>
      <c r="EX142" s="19">
        <f t="shared" si="1405"/>
        <v>-2.4525247637745873E-2</v>
      </c>
      <c r="EY142" s="19">
        <f t="shared" si="1405"/>
        <v>-1.5606455132724279E-2</v>
      </c>
      <c r="EZ142" s="19">
        <f t="shared" si="1405"/>
        <v>2.818235389081972E-2</v>
      </c>
      <c r="FA142" s="19">
        <f t="shared" si="1405"/>
        <v>2.9730397828105444E-2</v>
      </c>
      <c r="FB142" s="19">
        <f t="shared" si="1405"/>
        <v>1.1254746037941949E-2</v>
      </c>
      <c r="FC142" s="19">
        <f t="shared" si="1405"/>
        <v>1.3546247220965767E-2</v>
      </c>
      <c r="FD142" s="19">
        <f t="shared" si="1405"/>
        <v>-1.4466352416854815E-2</v>
      </c>
      <c r="FE142" s="19">
        <f t="shared" si="1405"/>
        <v>2.7024968736715687E-3</v>
      </c>
      <c r="FF142" s="19">
        <f t="shared" si="1405"/>
        <v>1.9541800576334079E-2</v>
      </c>
      <c r="FG142" s="19">
        <f t="shared" si="1405"/>
        <v>-2.5902320615416361E-4</v>
      </c>
      <c r="FH142" s="19">
        <f t="shared" si="1405"/>
        <v>-2.8116080668324758E-2</v>
      </c>
      <c r="FI142" s="19">
        <f t="shared" si="1405"/>
        <v>-2.0864833190369168E-3</v>
      </c>
      <c r="FJ142" s="19">
        <f t="shared" si="1405"/>
        <v>-8.4754087394044043E-3</v>
      </c>
      <c r="FK142" s="19">
        <f t="shared" si="1405"/>
        <v>-2.4366054676844408E-2</v>
      </c>
      <c r="FL142" s="19">
        <f t="shared" si="1405"/>
        <v>-4.1431102015117543E-4</v>
      </c>
      <c r="FM142" s="19">
        <f t="shared" si="1405"/>
        <v>3.1788057140828031E-3</v>
      </c>
      <c r="FN142" s="19">
        <f t="shared" si="1405"/>
        <v>9.2570502558974241E-3</v>
      </c>
      <c r="FO142" s="19">
        <f t="shared" si="1405"/>
        <v>-1.0572253788155588E-2</v>
      </c>
      <c r="FP142" s="19">
        <f t="shared" si="1405"/>
        <v>-9.7991843135773488E-3</v>
      </c>
      <c r="FQ142" s="19">
        <f t="shared" si="1405"/>
        <v>7.3721695838001857E-3</v>
      </c>
      <c r="FR142" s="19">
        <f t="shared" si="1405"/>
        <v>-1.0692798154616594E-2</v>
      </c>
      <c r="FS142" s="19">
        <f t="shared" si="1405"/>
        <v>-4.7440927770434583E-3</v>
      </c>
      <c r="FT142" s="19">
        <f t="shared" si="1405"/>
        <v>-2.2524001232239604E-2</v>
      </c>
      <c r="FU142" s="19">
        <f t="shared" si="1405"/>
        <v>-1.203028442572102E-2</v>
      </c>
      <c r="FV142" s="19">
        <f t="shared" si="1405"/>
        <v>-3.2083813553493976E-2</v>
      </c>
      <c r="FW142" s="19">
        <f t="shared" si="1405"/>
        <v>1.7270795268285663E-3</v>
      </c>
      <c r="FX142" s="19">
        <f t="shared" si="1405"/>
        <v>-8.3574284361216536E-4</v>
      </c>
      <c r="FY142" s="19">
        <f t="shared" si="1405"/>
        <v>5.4481647670454221E-4</v>
      </c>
      <c r="FZ142" s="19">
        <f t="shared" si="1405"/>
        <v>-3.551276923634501E-4</v>
      </c>
      <c r="GA142" s="19">
        <f t="shared" si="1405"/>
        <v>1.6364098753976562E-2</v>
      </c>
      <c r="GB142" s="19">
        <f t="shared" si="1405"/>
        <v>-2.6147480361637318E-2</v>
      </c>
      <c r="GC142" s="19">
        <f t="shared" si="1405"/>
        <v>-1.5657633236634359E-2</v>
      </c>
      <c r="GD142" s="19">
        <f t="shared" si="1405"/>
        <v>-2.3791431532753073E-2</v>
      </c>
      <c r="GE142" s="19">
        <f t="shared" si="1405"/>
        <v>-1.8936473561900369E-2</v>
      </c>
      <c r="GF142" s="19">
        <f t="shared" si="1405"/>
        <v>-1.7853446741939057E-2</v>
      </c>
      <c r="GG142" s="19">
        <f t="shared" si="1405"/>
        <v>-6.0532112078617431E-2</v>
      </c>
      <c r="GH142" s="19">
        <f t="shared" si="1405"/>
        <v>2.1066768683750726E-2</v>
      </c>
      <c r="GI142" s="19">
        <f t="shared" si="1405"/>
        <v>-3.7145790828570384E-2</v>
      </c>
      <c r="GJ142" s="19">
        <f t="shared" si="1405"/>
        <v>0.11419078351011365</v>
      </c>
      <c r="GK142" s="19">
        <f t="shared" si="1405"/>
        <v>3.66360708741214E-2</v>
      </c>
      <c r="GL142" s="19">
        <f t="shared" si="1405"/>
        <v>4.814409282186425E-2</v>
      </c>
      <c r="GM142" s="19">
        <f t="shared" si="1399"/>
        <v>-1.6127756545707545E-2</v>
      </c>
      <c r="GN142" s="19">
        <f t="shared" si="1399"/>
        <v>-3.1054754053392464E-3</v>
      </c>
      <c r="GO142" s="19">
        <f t="shared" si="1399"/>
        <v>-2.4092443420669733E-3</v>
      </c>
      <c r="GP142" s="19">
        <f t="shared" si="1399"/>
        <v>-1.9217114967039152E-3</v>
      </c>
      <c r="GQ142" s="19">
        <f t="shared" si="1399"/>
        <v>8.2874481240654864E-3</v>
      </c>
      <c r="GR142" s="19">
        <f t="shared" si="1399"/>
        <v>-1.647656401221583E-3</v>
      </c>
      <c r="GS142" s="19">
        <f t="shared" si="1399"/>
        <v>-3.7605659592122092E-3</v>
      </c>
      <c r="GT142" s="19">
        <f t="shared" si="1399"/>
        <v>-4.2720335602066933E-3</v>
      </c>
      <c r="GU142" s="19">
        <f t="shared" si="1399"/>
        <v>-5.4205936094432854E-3</v>
      </c>
      <c r="GV142" s="19">
        <f t="shared" si="1399"/>
        <v>-1.9492737301505001E-2</v>
      </c>
      <c r="GW142" s="19">
        <f t="shared" si="1399"/>
        <v>-1.0003356053780157E-2</v>
      </c>
      <c r="GX142" s="19">
        <f t="shared" si="1399"/>
        <v>-1.9489535420542631E-2</v>
      </c>
      <c r="GY142" s="19">
        <f t="shared" si="1399"/>
        <v>-1.608970563693295E-2</v>
      </c>
      <c r="GZ142" s="19">
        <f t="shared" si="1399"/>
        <v>-1.3395924180853905E-2</v>
      </c>
      <c r="HA142" s="19">
        <f t="shared" si="1399"/>
        <v>-1.108036055901063E-2</v>
      </c>
      <c r="HB142" s="19">
        <f t="shared" si="1399"/>
        <v>1.222663756424474E-3</v>
      </c>
      <c r="HC142" s="19">
        <f t="shared" si="1399"/>
        <v>-1.7615902234448692E-2</v>
      </c>
      <c r="HD142" s="19">
        <f t="shared" si="1399"/>
        <v>1.8232971776560528E-2</v>
      </c>
      <c r="HE142" s="19">
        <f t="shared" si="1399"/>
        <v>6.4045035396035899E-3</v>
      </c>
      <c r="HF142" s="19">
        <f t="shared" si="1399"/>
        <v>-4.0378584547792942E-3</v>
      </c>
      <c r="HG142" s="19">
        <f t="shared" si="1399"/>
        <v>-5.0799616107021954E-3</v>
      </c>
      <c r="HH142" s="19">
        <f t="shared" si="1399"/>
        <v>-2.1643775379445198E-2</v>
      </c>
      <c r="HI142" s="19">
        <f t="shared" si="1399"/>
        <v>4.4259964244084951E-3</v>
      </c>
      <c r="HJ142" s="19">
        <f t="shared" si="1399"/>
        <v>3.7761431344667338E-3</v>
      </c>
      <c r="HK142" s="19">
        <f t="shared" si="1399"/>
        <v>9.7876954250599108E-6</v>
      </c>
      <c r="HL142" s="19">
        <f t="shared" si="1399"/>
        <v>6.0918612437806819E-3</v>
      </c>
      <c r="HM142" s="19">
        <f t="shared" si="1399"/>
        <v>1.6786529814757596E-2</v>
      </c>
      <c r="HN142" s="19">
        <f t="shared" si="1399"/>
        <v>1.116464539014287E-2</v>
      </c>
      <c r="HO142" s="19">
        <f t="shared" si="1399"/>
        <v>-2.647041565145726E-2</v>
      </c>
      <c r="HP142" s="19">
        <f t="shared" si="1399"/>
        <v>-1.0840078069774762E-2</v>
      </c>
      <c r="HQ142" s="19">
        <f t="shared" si="1399"/>
        <v>8.7202303281523078E-2</v>
      </c>
      <c r="HR142" s="19">
        <f t="shared" si="1399"/>
        <v>-3.8535079175480866E-2</v>
      </c>
      <c r="HS142" s="19">
        <f t="shared" si="1399"/>
        <v>5.8135940284259006E-3</v>
      </c>
      <c r="HT142" s="19">
        <f t="shared" si="1399"/>
        <v>-5.7732479156319717E-3</v>
      </c>
      <c r="HU142" s="19">
        <f t="shared" si="1399"/>
        <v>-1.2025915879415865E-2</v>
      </c>
      <c r="HV142" s="19">
        <f t="shared" si="1399"/>
        <v>-1.3215551419473639E-4</v>
      </c>
      <c r="HW142" s="19">
        <f t="shared" si="1399"/>
        <v>7.703420520835294E-3</v>
      </c>
      <c r="HX142" s="19">
        <f t="shared" si="1399"/>
        <v>3.7487570391801237E-3</v>
      </c>
      <c r="HY142" s="19">
        <f t="shared" si="1399"/>
        <v>1.0526322263026707E-2</v>
      </c>
      <c r="HZ142" s="19">
        <f t="shared" si="1399"/>
        <v>9.2335606546178582E-3</v>
      </c>
      <c r="IA142" s="19">
        <f t="shared" si="1399"/>
        <v>-5.1615938993684789E-3</v>
      </c>
      <c r="IB142" s="19">
        <f t="shared" si="1399"/>
        <v>-4.4223978533048026E-2</v>
      </c>
      <c r="IC142" s="19">
        <f t="shared" si="1399"/>
        <v>-2.0270671945288265E-2</v>
      </c>
      <c r="ID142" s="19">
        <f t="shared" si="1399"/>
        <v>1.3367435015190969E-2</v>
      </c>
      <c r="IE142" s="19">
        <f t="shared" si="1399"/>
        <v>7.6575744136856876E-3</v>
      </c>
      <c r="IF142" s="19">
        <f t="shared" si="1399"/>
        <v>-5.6198757041068777E-4</v>
      </c>
      <c r="IG142" s="19">
        <f t="shared" si="1399"/>
        <v>-1.0341437232455787E-2</v>
      </c>
      <c r="IH142" s="19">
        <f t="shared" si="1399"/>
        <v>8.9343395848611833E-3</v>
      </c>
      <c r="II142" s="19">
        <f t="shared" si="1399"/>
        <v>1.7759735137448766E-2</v>
      </c>
      <c r="IJ142" s="19">
        <f t="shared" si="1399"/>
        <v>2.1081410901304009E-2</v>
      </c>
      <c r="IK142" s="19">
        <f t="shared" si="1399"/>
        <v>2.6017419033840118E-2</v>
      </c>
      <c r="IL142" s="19">
        <f t="shared" si="1399"/>
        <v>1.0589643914059274E-2</v>
      </c>
      <c r="IM142" s="19">
        <f t="shared" si="1399"/>
        <v>-4.0107425578267079E-3</v>
      </c>
      <c r="IN142" s="19">
        <f t="shared" si="1399"/>
        <v>2.2321347981107242E-2</v>
      </c>
      <c r="IO142" s="19">
        <f t="shared" si="1399"/>
        <v>-2.5008278022983745E-2</v>
      </c>
      <c r="IP142" s="19">
        <f t="shared" si="1399"/>
        <v>-1.3998567210100784E-2</v>
      </c>
      <c r="IQ142" s="19">
        <f t="shared" si="1399"/>
        <v>-7.0149109246917529E-3</v>
      </c>
      <c r="IR142" s="19">
        <f t="shared" si="1399"/>
        <v>1.1259815303438551E-2</v>
      </c>
      <c r="IS142" s="19">
        <f t="shared" si="1399"/>
        <v>4.8901520602170814E-5</v>
      </c>
      <c r="IT142" s="19">
        <f t="shared" si="1399"/>
        <v>-2.2527785183904921E-2</v>
      </c>
      <c r="IU142" s="19">
        <f t="shared" si="1399"/>
        <v>-9.3953330988285136E-4</v>
      </c>
      <c r="IV142" s="19">
        <f t="shared" si="1399"/>
        <v>9.9960207063906625E-3</v>
      </c>
      <c r="IW142" s="19">
        <f t="shared" si="1399"/>
        <v>-8.7913062798436348E-3</v>
      </c>
      <c r="IX142" s="19">
        <f t="shared" si="1391"/>
        <v>2.4096226922350684E-2</v>
      </c>
      <c r="IY142" s="19">
        <f t="shared" si="1391"/>
        <v>-2.1171773238378631E-2</v>
      </c>
      <c r="IZ142" s="19">
        <f t="shared" si="1391"/>
        <v>-3.6868879051177666E-3</v>
      </c>
      <c r="JA142" s="19">
        <f t="shared" si="1382"/>
        <v>5.904529547905474E-3</v>
      </c>
      <c r="JB142" s="19">
        <f t="shared" si="1406"/>
        <v>5.5784281996109786E-3</v>
      </c>
      <c r="JC142" s="19">
        <f t="shared" si="1406"/>
        <v>-8.2392768473393604E-3</v>
      </c>
      <c r="JD142" s="19">
        <f t="shared" si="1406"/>
        <v>-1.1053402080507035E-2</v>
      </c>
      <c r="JE142" s="19">
        <f t="shared" si="1406"/>
        <v>1.0309891143392879E-2</v>
      </c>
      <c r="JF142" s="19">
        <f t="shared" si="1406"/>
        <v>5.829176906620325E-3</v>
      </c>
      <c r="JG142" s="19">
        <f t="shared" si="1406"/>
        <v>2.5048607937338069E-2</v>
      </c>
      <c r="JH142" s="19">
        <f t="shared" si="1406"/>
        <v>1.3678344909074467E-2</v>
      </c>
      <c r="JI142" s="19">
        <f t="shared" si="1406"/>
        <v>5.6434982034092619E-3</v>
      </c>
      <c r="JJ142" s="19">
        <f t="shared" si="1406"/>
        <v>-1.3441441766843127E-2</v>
      </c>
      <c r="JK142" s="19">
        <f t="shared" si="1406"/>
        <v>-2.1685031793374103E-2</v>
      </c>
      <c r="JL142" s="19">
        <f t="shared" si="1406"/>
        <v>-1.3578157902115383E-2</v>
      </c>
      <c r="JM142" s="19">
        <f t="shared" si="1406"/>
        <v>-1.0882342756323774E-2</v>
      </c>
      <c r="JN142" s="19">
        <f t="shared" si="1406"/>
        <v>-7.3363006966962281E-3</v>
      </c>
      <c r="JO142" s="19">
        <f t="shared" si="1406"/>
        <v>4.2755982048218923E-3</v>
      </c>
      <c r="JP142" s="19">
        <f t="shared" si="1406"/>
        <v>-1.4810016256124102E-2</v>
      </c>
      <c r="JQ142" s="19">
        <f t="shared" si="1406"/>
        <v>-5.1327615966324123E-3</v>
      </c>
      <c r="JR142" s="19">
        <f t="shared" si="1406"/>
        <v>-2.726921804239664E-2</v>
      </c>
      <c r="JS142" s="19">
        <f t="shared" si="1406"/>
        <v>1.1255904961314256E-2</v>
      </c>
      <c r="JT142" s="19">
        <f t="shared" si="1406"/>
        <v>6.630475499114206E-4</v>
      </c>
      <c r="JU142" s="19">
        <f t="shared" si="1406"/>
        <v>-2.2922595732385288E-2</v>
      </c>
      <c r="JV142" s="19">
        <f t="shared" si="1406"/>
        <v>-3.0568530424258705E-3</v>
      </c>
      <c r="JW142" s="19">
        <f t="shared" si="1406"/>
        <v>1.0382541320293967E-3</v>
      </c>
      <c r="JX142" s="19">
        <f t="shared" si="1406"/>
        <v>-2.2940897329460287E-2</v>
      </c>
      <c r="JY142" s="19">
        <f t="shared" si="1406"/>
        <v>-1.5033630594045513E-2</v>
      </c>
      <c r="JZ142" s="19">
        <f t="shared" si="1406"/>
        <v>-2.5351409740702463E-2</v>
      </c>
      <c r="KA142" s="19">
        <f t="shared" si="1406"/>
        <v>1.0965474252544825E-3</v>
      </c>
      <c r="KB142" s="19">
        <f t="shared" si="1406"/>
        <v>2.8515592335891463E-2</v>
      </c>
      <c r="KC142" s="19">
        <f t="shared" si="1406"/>
        <v>4.6820011274107424E-3</v>
      </c>
      <c r="KD142" s="19">
        <f t="shared" si="1406"/>
        <v>6.1379789035484501E-2</v>
      </c>
      <c r="KE142" s="19">
        <f t="shared" si="1406"/>
        <v>-6.1470746740596568E-3</v>
      </c>
      <c r="KF142" s="19">
        <f t="shared" si="1406"/>
        <v>4.1581446368110543E-3</v>
      </c>
      <c r="KG142" s="19">
        <f t="shared" si="1406"/>
        <v>3.5552468836674539E-2</v>
      </c>
      <c r="KH142" s="19">
        <f t="shared" si="1406"/>
        <v>1.5228136388152522E-2</v>
      </c>
      <c r="KI142" s="19">
        <f t="shared" si="1406"/>
        <v>-5.3931898718847585E-3</v>
      </c>
      <c r="KJ142" s="19">
        <f t="shared" si="1406"/>
        <v>-2.0000154120759332E-3</v>
      </c>
      <c r="KK142" s="19">
        <f t="shared" si="1406"/>
        <v>2.4584444197553387E-2</v>
      </c>
      <c r="KL142" s="19">
        <f t="shared" si="1406"/>
        <v>2.6216327673334386E-3</v>
      </c>
      <c r="KM142" s="19">
        <f t="shared" si="1406"/>
        <v>-9.9750577172853143E-4</v>
      </c>
      <c r="KN142" s="19">
        <f t="shared" si="1406"/>
        <v>1.4359690145969509E-2</v>
      </c>
      <c r="KO142" s="19">
        <f t="shared" si="1406"/>
        <v>-8.5927173445563831E-3</v>
      </c>
      <c r="KP142" s="19">
        <f t="shared" si="1406"/>
        <v>-4.0372882417543214E-3</v>
      </c>
      <c r="KQ142" s="19">
        <f t="shared" si="1406"/>
        <v>4.774873559961844E-3</v>
      </c>
      <c r="KR142" s="19">
        <f t="shared" si="1406"/>
        <v>-1.4376290698845213E-2</v>
      </c>
      <c r="KS142" s="19">
        <f t="shared" si="1406"/>
        <v>-9.089131895923766E-3</v>
      </c>
      <c r="KT142" s="19">
        <f t="shared" si="1406"/>
        <v>1.0774270344610207E-2</v>
      </c>
      <c r="KU142" s="19">
        <f t="shared" si="1406"/>
        <v>4.1231112283419261E-2</v>
      </c>
      <c r="KV142" s="19">
        <f t="shared" si="1406"/>
        <v>-8.4349991233070125E-3</v>
      </c>
      <c r="KW142" s="19">
        <f t="shared" si="1406"/>
        <v>1.5780629938170868E-2</v>
      </c>
      <c r="KX142" s="19">
        <f t="shared" si="1406"/>
        <v>-2.787724855933247E-2</v>
      </c>
      <c r="KY142" s="19">
        <f t="shared" si="1406"/>
        <v>-8.6943601799458758E-3</v>
      </c>
      <c r="KZ142" s="19">
        <f t="shared" si="1406"/>
        <v>1.4843512178900056E-2</v>
      </c>
      <c r="LA142" s="19">
        <f t="shared" si="1406"/>
        <v>-1.1355090521898105E-3</v>
      </c>
      <c r="LB142" s="19">
        <f t="shared" si="1406"/>
        <v>1.9393503903222711E-2</v>
      </c>
      <c r="LC142" s="19">
        <f t="shared" si="1406"/>
        <v>-1.0534439757117372E-2</v>
      </c>
      <c r="LD142" s="19">
        <f t="shared" si="1406"/>
        <v>-8.0331390662458542E-3</v>
      </c>
      <c r="LE142" s="19">
        <f t="shared" si="1406"/>
        <v>1.8962879046039417E-2</v>
      </c>
      <c r="LF142" s="19">
        <f t="shared" si="1406"/>
        <v>1.8703554619297529E-3</v>
      </c>
      <c r="LG142" s="19">
        <f t="shared" si="1406"/>
        <v>-1.2675419570026211E-2</v>
      </c>
      <c r="LH142" s="19">
        <f t="shared" si="1406"/>
        <v>1.1972082965707764E-2</v>
      </c>
      <c r="LI142" s="19">
        <f t="shared" si="1406"/>
        <v>2.3059789772125808E-2</v>
      </c>
      <c r="LJ142" s="19">
        <f t="shared" si="1406"/>
        <v>-2.1564144319462589E-2</v>
      </c>
      <c r="LK142" s="19">
        <f t="shared" si="1406"/>
        <v>-7.4006835289262577E-3</v>
      </c>
      <c r="LL142" s="19">
        <f t="shared" si="1406"/>
        <v>-1.6309726460202047E-2</v>
      </c>
      <c r="LM142" s="19">
        <f t="shared" si="1406"/>
        <v>-8.0204777638600427E-3</v>
      </c>
      <c r="LN142" s="19">
        <f t="shared" si="1400"/>
        <v>-1.2349318550053416E-2</v>
      </c>
      <c r="LO142" s="19">
        <f t="shared" si="1400"/>
        <v>-3.7396855305942044E-3</v>
      </c>
      <c r="LP142" s="19">
        <f t="shared" ref="LP142:OA142" si="1418">LP55-AVERAGE(LP$41:LP$45)</f>
        <v>-8.5446950775047836E-3</v>
      </c>
      <c r="LQ142" s="19">
        <f t="shared" si="1418"/>
        <v>-2.3169814496578223E-2</v>
      </c>
      <c r="LR142" s="19">
        <f t="shared" si="1418"/>
        <v>-1.597100234922144E-3</v>
      </c>
      <c r="LS142" s="19">
        <f t="shared" si="1418"/>
        <v>6.178769418577746E-3</v>
      </c>
      <c r="LT142" s="19">
        <f t="shared" si="1418"/>
        <v>-2.170021785407812E-3</v>
      </c>
      <c r="LU142" s="19">
        <f t="shared" si="1418"/>
        <v>4.8520717221388177E-2</v>
      </c>
      <c r="LV142" s="19">
        <f t="shared" si="1418"/>
        <v>9.7783765603241552E-3</v>
      </c>
      <c r="LW142" s="19">
        <f t="shared" si="1418"/>
        <v>1.2753877635605305E-2</v>
      </c>
      <c r="LX142" s="19">
        <f t="shared" si="1418"/>
        <v>-7.6058029269577406E-3</v>
      </c>
      <c r="LY142" s="19">
        <f t="shared" si="1418"/>
        <v>-1.9949329674599278E-3</v>
      </c>
      <c r="LZ142" s="19">
        <f t="shared" si="1418"/>
        <v>2.0768088401129535E-3</v>
      </c>
      <c r="MA142" s="19">
        <f t="shared" si="1418"/>
        <v>2.4758053792849066E-4</v>
      </c>
      <c r="MB142" s="19">
        <f t="shared" si="1418"/>
        <v>4.435237153218083E-3</v>
      </c>
      <c r="MC142" s="19">
        <f t="shared" si="1418"/>
        <v>-2.3244290469126641E-3</v>
      </c>
      <c r="MD142" s="19">
        <f t="shared" si="1418"/>
        <v>2.1289246026547956E-2</v>
      </c>
      <c r="ME142" s="19">
        <f t="shared" si="1418"/>
        <v>-1.6252962675204909E-2</v>
      </c>
      <c r="MF142" s="19">
        <f t="shared" si="1418"/>
        <v>1.1243501816732763E-2</v>
      </c>
      <c r="MG142" s="19">
        <f t="shared" si="1418"/>
        <v>1.8317517448028453E-2</v>
      </c>
      <c r="MH142" s="19">
        <f t="shared" si="1418"/>
        <v>1.1757170829572521E-2</v>
      </c>
      <c r="MI142" s="19">
        <f t="shared" si="1418"/>
        <v>-2.7864719204122902E-3</v>
      </c>
      <c r="MJ142" s="19">
        <f t="shared" si="1418"/>
        <v>5.2360832753353348E-2</v>
      </c>
      <c r="MK142" s="19">
        <f t="shared" si="1418"/>
        <v>-1.8669469940980989E-2</v>
      </c>
      <c r="ML142" s="19">
        <f t="shared" si="1418"/>
        <v>-8.2545065947259161E-3</v>
      </c>
      <c r="MM142" s="19">
        <f t="shared" si="1418"/>
        <v>-3.2430482757603053E-3</v>
      </c>
      <c r="MN142" s="19">
        <f t="shared" si="1418"/>
        <v>3.4407861258723034E-3</v>
      </c>
      <c r="MO142" s="19">
        <f t="shared" si="1418"/>
        <v>-7.0539895806035965E-3</v>
      </c>
      <c r="MP142" s="19">
        <f t="shared" si="1418"/>
        <v>-1.7558734687812601E-2</v>
      </c>
      <c r="MQ142" s="19">
        <f t="shared" si="1418"/>
        <v>1.1812110123460675E-3</v>
      </c>
      <c r="MR142" s="19">
        <f t="shared" si="1418"/>
        <v>-8.4550246057749304E-3</v>
      </c>
      <c r="MS142" s="19">
        <f t="shared" si="1418"/>
        <v>-8.2698895593610487E-4</v>
      </c>
      <c r="MT142" s="19">
        <f t="shared" si="1418"/>
        <v>-3.0959354407656799E-2</v>
      </c>
      <c r="MU142" s="19">
        <f t="shared" si="1418"/>
        <v>6.6821595052046906E-3</v>
      </c>
      <c r="MV142" s="19">
        <f t="shared" si="1418"/>
        <v>-7.2392752146787989E-3</v>
      </c>
      <c r="MW142" s="19">
        <f t="shared" si="1418"/>
        <v>1.8703543304957146E-2</v>
      </c>
      <c r="MX142" s="19">
        <f t="shared" si="1418"/>
        <v>9.6341824178730467E-3</v>
      </c>
      <c r="MY142" s="19">
        <f t="shared" si="1418"/>
        <v>3.0251224965053064E-3</v>
      </c>
      <c r="MZ142" s="19">
        <f t="shared" si="1418"/>
        <v>-6.1291597108851141E-3</v>
      </c>
      <c r="NA142" s="19">
        <f t="shared" si="1418"/>
        <v>7.6364448843381991E-3</v>
      </c>
      <c r="NB142" s="19">
        <f t="shared" si="1418"/>
        <v>3.5874295598619802E-3</v>
      </c>
      <c r="NC142" s="19">
        <f t="shared" si="1418"/>
        <v>-4.3695808068198467E-3</v>
      </c>
      <c r="ND142" s="19">
        <f t="shared" si="1418"/>
        <v>-7.9347877851552555E-3</v>
      </c>
      <c r="NE142" s="19">
        <f t="shared" si="1418"/>
        <v>-3.6085302726326482E-3</v>
      </c>
      <c r="NF142" s="19">
        <f t="shared" si="1418"/>
        <v>1.2941834697682893E-2</v>
      </c>
      <c r="NG142" s="19">
        <f t="shared" si="1418"/>
        <v>-1.3241719800074281E-3</v>
      </c>
      <c r="NH142" s="19">
        <f t="shared" si="1418"/>
        <v>-1.6840511733792975E-3</v>
      </c>
      <c r="NI142" s="19">
        <f t="shared" si="1418"/>
        <v>-5.8107785823177816E-3</v>
      </c>
      <c r="NJ142" s="19">
        <f t="shared" si="1418"/>
        <v>-1.7251153761442452E-3</v>
      </c>
      <c r="NK142" s="19">
        <f t="shared" si="1418"/>
        <v>-2.5818941300478036E-4</v>
      </c>
      <c r="NL142" s="19">
        <f t="shared" si="1418"/>
        <v>2.2368021026331383E-2</v>
      </c>
      <c r="NM142" s="19">
        <f t="shared" si="1418"/>
        <v>1.1965450350412356E-2</v>
      </c>
      <c r="NN142" s="19">
        <f t="shared" si="1418"/>
        <v>2.3281342514115295E-3</v>
      </c>
      <c r="NO142" s="19">
        <f t="shared" si="1418"/>
        <v>-1.8775146775027454E-3</v>
      </c>
      <c r="NP142" s="19">
        <f t="shared" si="1418"/>
        <v>-1.4699140146562284E-2</v>
      </c>
      <c r="NQ142" s="19">
        <f t="shared" si="1418"/>
        <v>1.3945375262352962E-2</v>
      </c>
      <c r="NR142" s="19">
        <f t="shared" si="1418"/>
        <v>5.3301552435297203E-3</v>
      </c>
      <c r="NS142" s="19">
        <f t="shared" si="1418"/>
        <v>7.7945517623127791E-4</v>
      </c>
      <c r="NT142" s="19">
        <f t="shared" si="1418"/>
        <v>2.819028108533116E-3</v>
      </c>
      <c r="NU142" s="19">
        <f t="shared" si="1418"/>
        <v>5.256383211807978E-2</v>
      </c>
      <c r="NV142" s="19">
        <f t="shared" si="1418"/>
        <v>-5.2875800243086058E-4</v>
      </c>
      <c r="NW142" s="19">
        <f t="shared" si="1418"/>
        <v>1.0653261687367905E-3</v>
      </c>
      <c r="NX142" s="19">
        <f t="shared" si="1418"/>
        <v>5.6276442739028043E-3</v>
      </c>
      <c r="NY142" s="19">
        <f t="shared" si="1418"/>
        <v>2.1728347434395921E-2</v>
      </c>
      <c r="NZ142" s="19">
        <f t="shared" si="1418"/>
        <v>-3.5943301772562129E-3</v>
      </c>
      <c r="OA142" s="19">
        <f t="shared" si="1418"/>
        <v>-8.6706606776329222E-3</v>
      </c>
      <c r="OB142" s="19">
        <f t="shared" si="1412"/>
        <v>-2.155417824251421E-2</v>
      </c>
      <c r="OC142" s="19">
        <f t="shared" si="1412"/>
        <v>2.0770811898888148E-2</v>
      </c>
      <c r="OD142" s="19">
        <f t="shared" si="1412"/>
        <v>2.0607960286331214E-2</v>
      </c>
      <c r="OE142" s="19">
        <f t="shared" si="1412"/>
        <v>6.3212345978517735E-3</v>
      </c>
      <c r="OF142" s="19">
        <f t="shared" si="1412"/>
        <v>-2.4881250645557218E-3</v>
      </c>
      <c r="OG142" s="19">
        <f t="shared" si="1407"/>
        <v>4.1282546638864159E-3</v>
      </c>
      <c r="OH142" s="19">
        <f t="shared" si="1407"/>
        <v>2.7757548458781714E-3</v>
      </c>
      <c r="OI142" s="19">
        <f t="shared" si="1407"/>
        <v>9.6271599839678375E-3</v>
      </c>
      <c r="OJ142" s="19">
        <f t="shared" si="1407"/>
        <v>-3.0957357240766598E-3</v>
      </c>
      <c r="OK142" s="19">
        <f t="shared" si="1407"/>
        <v>2.8220925661841074E-3</v>
      </c>
      <c r="OL142" s="19">
        <f t="shared" si="1407"/>
        <v>7.2513028656251899E-3</v>
      </c>
      <c r="OM142" s="19">
        <f t="shared" si="1407"/>
        <v>1.1605221169893407E-2</v>
      </c>
      <c r="ON142" s="19">
        <f t="shared" si="1407"/>
        <v>-1.3244779413394034E-2</v>
      </c>
      <c r="OO142" s="19">
        <f t="shared" si="1407"/>
        <v>-9.6549796069833257E-3</v>
      </c>
      <c r="OP142" s="19">
        <f t="shared" si="1407"/>
        <v>-1.2107279564885635E-2</v>
      </c>
      <c r="OQ142" s="19">
        <f t="shared" si="1407"/>
        <v>7.6847455473844778E-3</v>
      </c>
      <c r="OR142" s="19">
        <f t="shared" si="1407"/>
        <v>-1.3597606736705892E-2</v>
      </c>
      <c r="OS142" s="19">
        <f t="shared" si="1407"/>
        <v>1.6204971616153075E-2</v>
      </c>
      <c r="OT142" s="19">
        <f t="shared" si="1407"/>
        <v>3.0784828066652115E-2</v>
      </c>
      <c r="OU142" s="19">
        <f t="shared" si="1407"/>
        <v>-3.0533990504842404E-2</v>
      </c>
      <c r="OV142" s="19">
        <f t="shared" si="1407"/>
        <v>1.573676840863613E-2</v>
      </c>
      <c r="OW142" s="19">
        <f t="shared" si="1407"/>
        <v>-9.2909822290388813E-3</v>
      </c>
      <c r="OX142" s="19">
        <f t="shared" si="1407"/>
        <v>-2.6703248343617116E-3</v>
      </c>
      <c r="OY142" s="19">
        <f t="shared" si="1407"/>
        <v>-1.1762332211896789E-2</v>
      </c>
      <c r="OZ142" s="19">
        <f t="shared" si="1407"/>
        <v>-1.8139359211513792E-3</v>
      </c>
      <c r="PA142" s="19">
        <f t="shared" si="1407"/>
        <v>6.9576969636065472E-3</v>
      </c>
      <c r="PB142" s="19">
        <f t="shared" si="1407"/>
        <v>-1.4650515871216279E-2</v>
      </c>
      <c r="PC142" s="19">
        <f t="shared" si="1407"/>
        <v>-3.225264001346264E-2</v>
      </c>
      <c r="PD142" s="19">
        <f t="shared" si="1407"/>
        <v>3.7165324111670374E-2</v>
      </c>
      <c r="PE142" s="19">
        <f t="shared" si="1407"/>
        <v>8.3243324987090413E-3</v>
      </c>
      <c r="PF142" s="19">
        <f t="shared" si="1407"/>
        <v>1.1085630008113993E-2</v>
      </c>
      <c r="PG142" s="19">
        <f t="shared" si="1407"/>
        <v>-1.5164087762712724E-2</v>
      </c>
      <c r="PH142" s="19">
        <f t="shared" si="1407"/>
        <v>-1.7544456596690936E-2</v>
      </c>
      <c r="PI142" s="19">
        <f t="shared" si="1407"/>
        <v>0.11806240135796951</v>
      </c>
      <c r="PJ142" s="19">
        <f t="shared" si="1407"/>
        <v>-1.304318326796511E-2</v>
      </c>
      <c r="PK142" s="19">
        <f t="shared" si="1407"/>
        <v>2.1715005139681172E-2</v>
      </c>
      <c r="PL142" s="19">
        <f t="shared" si="1407"/>
        <v>-1.3944846688722442E-2</v>
      </c>
      <c r="PM142" s="19">
        <f t="shared" si="1407"/>
        <v>-1.1782504240542072E-2</v>
      </c>
      <c r="PN142" s="19">
        <f t="shared" si="1407"/>
        <v>1.2514542485059545E-3</v>
      </c>
      <c r="PO142" s="19">
        <f t="shared" si="1407"/>
        <v>2.2509430431551817E-3</v>
      </c>
      <c r="PP142" s="19">
        <f t="shared" si="1407"/>
        <v>5.5635049193817629E-3</v>
      </c>
      <c r="PQ142" s="19">
        <f t="shared" si="1407"/>
        <v>5.7723582275538243E-4</v>
      </c>
      <c r="PR142" s="19">
        <f t="shared" si="1407"/>
        <v>-2.4443306899577702E-2</v>
      </c>
      <c r="PS142" s="19">
        <f t="shared" si="1407"/>
        <v>1.8218940406261187E-2</v>
      </c>
      <c r="PT142" s="19">
        <f t="shared" si="1407"/>
        <v>-2.3079119630547974E-2</v>
      </c>
      <c r="PU142" s="19">
        <f t="shared" si="1407"/>
        <v>-6.7224894445765673E-3</v>
      </c>
      <c r="PV142" s="19">
        <f t="shared" si="1407"/>
        <v>4.9365381743493586E-7</v>
      </c>
      <c r="PW142" s="19">
        <f t="shared" si="1407"/>
        <v>1.719170454358359E-2</v>
      </c>
      <c r="PX142" s="19">
        <f t="shared" si="1407"/>
        <v>-1.1970090316840374E-2</v>
      </c>
      <c r="PY142" s="19">
        <f t="shared" si="1407"/>
        <v>2.7922963079784591E-2</v>
      </c>
      <c r="PZ142" s="19">
        <f t="shared" si="1407"/>
        <v>-5.7030043712081827E-2</v>
      </c>
      <c r="QA142" s="19">
        <f t="shared" si="1407"/>
        <v>-1.7017295596081939E-2</v>
      </c>
      <c r="QB142" s="19">
        <f t="shared" si="1407"/>
        <v>-4.9253334100724713E-3</v>
      </c>
      <c r="QC142" s="19">
        <f t="shared" si="1407"/>
        <v>9.9685974314871924E-3</v>
      </c>
      <c r="QD142" s="19">
        <f t="shared" si="1407"/>
        <v>3.9487294824252644E-3</v>
      </c>
      <c r="QE142" s="19">
        <f t="shared" si="1407"/>
        <v>-9.8993819885074778E-3</v>
      </c>
      <c r="QF142" s="19">
        <f t="shared" si="1407"/>
        <v>2.0763858568592843E-2</v>
      </c>
      <c r="QG142" s="19">
        <f t="shared" si="1407"/>
        <v>-6.3083463193054808E-4</v>
      </c>
      <c r="QH142" s="19">
        <f t="shared" si="1407"/>
        <v>-1.8221751809106491E-2</v>
      </c>
      <c r="QI142" s="19">
        <f t="shared" si="1407"/>
        <v>-9.0205965719405978E-4</v>
      </c>
      <c r="QJ142" s="19">
        <f t="shared" si="1407"/>
        <v>-1.0293466238967006E-3</v>
      </c>
      <c r="QK142" s="19">
        <f t="shared" si="1407"/>
        <v>-3.6300701120785095E-2</v>
      </c>
      <c r="QL142" s="19">
        <f t="shared" si="1401"/>
        <v>7.2938591750259891E-3</v>
      </c>
      <c r="QM142" s="19">
        <f t="shared" si="1401"/>
        <v>8.2565448831121019E-3</v>
      </c>
      <c r="QN142" s="19">
        <f t="shared" ref="QN142:SY142" si="1419">QN55-AVERAGE(QN$41:QN$45)</f>
        <v>-1.9942243360265028E-2</v>
      </c>
      <c r="QO142" s="19">
        <f t="shared" si="1419"/>
        <v>-6.5539491343585528E-4</v>
      </c>
      <c r="QP142" s="19">
        <f t="shared" si="1419"/>
        <v>2.4135819069920274E-2</v>
      </c>
      <c r="QQ142" s="19">
        <f t="shared" si="1419"/>
        <v>-2.0111794245576783E-2</v>
      </c>
      <c r="QR142" s="19">
        <f t="shared" si="1419"/>
        <v>-1.1281431520287244E-2</v>
      </c>
      <c r="QS142" s="19">
        <f t="shared" si="1419"/>
        <v>-4.7931834424020867E-4</v>
      </c>
      <c r="QT142" s="19">
        <f t="shared" si="1419"/>
        <v>-4.4658507635639409E-2</v>
      </c>
      <c r="QU142" s="19">
        <f t="shared" si="1419"/>
        <v>-1.0465549195760381E-2</v>
      </c>
      <c r="QV142" s="19">
        <f t="shared" si="1419"/>
        <v>-3.116539530977683E-4</v>
      </c>
      <c r="QW142" s="19">
        <f t="shared" si="1419"/>
        <v>1.3930568923800724E-2</v>
      </c>
      <c r="QX142" s="19">
        <f t="shared" si="1419"/>
        <v>2.6237269004773306E-3</v>
      </c>
      <c r="QY142" s="19">
        <f t="shared" si="1419"/>
        <v>-3.8312245175734384E-4</v>
      </c>
      <c r="QZ142" s="19">
        <f t="shared" si="1419"/>
        <v>-4.3221631805609095E-3</v>
      </c>
      <c r="RA142" s="19">
        <f t="shared" si="1419"/>
        <v>-8.5409587840145924E-4</v>
      </c>
      <c r="RB142" s="19">
        <f t="shared" si="1419"/>
        <v>-1.4548305602741056E-3</v>
      </c>
      <c r="RC142" s="19">
        <f t="shared" si="1419"/>
        <v>-1.1282978074915924E-3</v>
      </c>
      <c r="RD142" s="19">
        <f t="shared" si="1419"/>
        <v>5.4024985464106341E-3</v>
      </c>
      <c r="RE142" s="19">
        <f t="shared" si="1419"/>
        <v>-4.6696212579599144E-3</v>
      </c>
      <c r="RF142" s="19">
        <f t="shared" si="1419"/>
        <v>-1.3097829070455227E-2</v>
      </c>
      <c r="RG142" s="19">
        <f t="shared" si="1419"/>
        <v>-1.4514882270101153E-2</v>
      </c>
      <c r="RH142" s="19">
        <f t="shared" si="1419"/>
        <v>-6.1831495831337607E-3</v>
      </c>
      <c r="RI142" s="19">
        <f t="shared" si="1419"/>
        <v>-1.5517030042096961E-2</v>
      </c>
      <c r="RJ142" s="19">
        <f t="shared" si="1419"/>
        <v>7.432345598133462E-3</v>
      </c>
      <c r="RK142" s="19">
        <f t="shared" si="1419"/>
        <v>8.5985876446283138E-4</v>
      </c>
      <c r="RL142" s="19">
        <f t="shared" si="1419"/>
        <v>-1.4827901186147081E-2</v>
      </c>
      <c r="RM142" s="19">
        <f t="shared" si="1419"/>
        <v>-2.35017312759217E-3</v>
      </c>
      <c r="RN142" s="19">
        <f t="shared" si="1419"/>
        <v>-1.4694018012244969E-3</v>
      </c>
      <c r="RO142" s="19">
        <f t="shared" si="1419"/>
        <v>4.7900689230439926E-3</v>
      </c>
      <c r="RP142" s="19">
        <f t="shared" si="1419"/>
        <v>1.2078626632330954E-2</v>
      </c>
      <c r="RQ142" s="19">
        <f t="shared" si="1419"/>
        <v>-1.6182433188318454E-2</v>
      </c>
      <c r="RR142" s="19">
        <f t="shared" si="1419"/>
        <v>-1.7615135303796152E-2</v>
      </c>
      <c r="RS142" s="19">
        <f t="shared" si="1419"/>
        <v>-3.3250200098177342E-2</v>
      </c>
      <c r="RT142" s="19">
        <f t="shared" si="1419"/>
        <v>8.5771490686872391E-3</v>
      </c>
      <c r="RU142" s="19">
        <f t="shared" si="1419"/>
        <v>1.8442684635128744E-3</v>
      </c>
      <c r="RV142" s="19">
        <f t="shared" si="1419"/>
        <v>4.6635408181798538E-2</v>
      </c>
      <c r="RW142" s="19">
        <f t="shared" si="1419"/>
        <v>-1.0185440283115528E-2</v>
      </c>
      <c r="RX142" s="19">
        <f t="shared" si="1419"/>
        <v>-1.8618016209674987E-2</v>
      </c>
      <c r="RY142" s="19">
        <f t="shared" si="1419"/>
        <v>1.417502631250016E-2</v>
      </c>
      <c r="RZ142" s="19">
        <f t="shared" si="1419"/>
        <v>1.2338332086501792E-2</v>
      </c>
      <c r="SA142" s="19">
        <f t="shared" si="1419"/>
        <v>9.9403597295509866E-3</v>
      </c>
      <c r="SB142" s="19">
        <f t="shared" si="1419"/>
        <v>-3.7730033862486967E-3</v>
      </c>
      <c r="SC142" s="19">
        <f t="shared" si="1419"/>
        <v>3.2941346878641248E-3</v>
      </c>
      <c r="SD142" s="19">
        <f t="shared" si="1419"/>
        <v>4.4907113992971358E-3</v>
      </c>
      <c r="SE142" s="19">
        <f t="shared" si="1419"/>
        <v>1.5968064720491611E-4</v>
      </c>
      <c r="SF142" s="19">
        <f t="shared" si="1419"/>
        <v>-1.4404000873301525E-2</v>
      </c>
      <c r="SG142" s="19">
        <f t="shared" si="1419"/>
        <v>-1.31487216698312E-2</v>
      </c>
      <c r="SH142" s="19">
        <f t="shared" si="1419"/>
        <v>-1.2265245767492314E-4</v>
      </c>
      <c r="SI142" s="19">
        <f t="shared" si="1419"/>
        <v>3.6795414781733132E-3</v>
      </c>
      <c r="SJ142" s="19">
        <f t="shared" si="1419"/>
        <v>-1.2751742580975688E-2</v>
      </c>
      <c r="SK142" s="19">
        <f t="shared" si="1419"/>
        <v>-6.284918139459264E-4</v>
      </c>
      <c r="SL142" s="19">
        <f t="shared" si="1419"/>
        <v>-9.3061063724790283E-3</v>
      </c>
      <c r="SM142" s="19">
        <f t="shared" si="1419"/>
        <v>1.9176776263472632E-2</v>
      </c>
      <c r="SN142" s="19">
        <f t="shared" si="1419"/>
        <v>-6.5603374236141562E-3</v>
      </c>
      <c r="SO142" s="19">
        <f t="shared" si="1419"/>
        <v>1.5573297245201016E-3</v>
      </c>
      <c r="SP142" s="19">
        <f t="shared" si="1419"/>
        <v>1.3940621014998591E-2</v>
      </c>
      <c r="SQ142" s="19">
        <f t="shared" si="1419"/>
        <v>-1.0165276232676426E-2</v>
      </c>
      <c r="SR142" s="19">
        <f t="shared" si="1419"/>
        <v>1.8926454715066477E-2</v>
      </c>
      <c r="SS142" s="19">
        <f t="shared" si="1419"/>
        <v>-4.0487746933376857E-3</v>
      </c>
      <c r="ST142" s="19">
        <f t="shared" si="1419"/>
        <v>-2.6341668153129268E-3</v>
      </c>
      <c r="SU142" s="19">
        <f t="shared" si="1419"/>
        <v>-4.4826419140316515E-3</v>
      </c>
      <c r="SV142" s="19">
        <f t="shared" si="1419"/>
        <v>-7.8022634620405805E-3</v>
      </c>
      <c r="SW142" s="19">
        <f t="shared" si="1419"/>
        <v>-6.7773190436241698E-3</v>
      </c>
      <c r="SX142" s="19">
        <f t="shared" si="1419"/>
        <v>-6.9205809003416545E-3</v>
      </c>
      <c r="SY142" s="19">
        <f t="shared" si="1419"/>
        <v>-6.5168452521013401E-3</v>
      </c>
      <c r="SZ142" s="19">
        <f t="shared" si="1413"/>
        <v>2.6198251842068598E-2</v>
      </c>
      <c r="TA142" s="19">
        <f t="shared" si="1413"/>
        <v>-4.8580123512955795E-3</v>
      </c>
      <c r="TB142" s="19">
        <f t="shared" si="1413"/>
        <v>1.0705501290214178E-2</v>
      </c>
      <c r="TC142" s="19">
        <f t="shared" si="1413"/>
        <v>-1.2156514009956945E-2</v>
      </c>
      <c r="TD142" s="19">
        <f t="shared" si="1413"/>
        <v>-3.4863770125364318E-2</v>
      </c>
      <c r="TE142" s="19">
        <f t="shared" si="1408"/>
        <v>0.1635966508213158</v>
      </c>
      <c r="TF142" s="19">
        <f t="shared" si="1408"/>
        <v>-3.2301471664993309E-2</v>
      </c>
      <c r="TG142" s="19">
        <f t="shared" si="1408"/>
        <v>4.2530339067091329E-3</v>
      </c>
      <c r="TH142" s="19">
        <f t="shared" si="1408"/>
        <v>5.3072596409435074E-3</v>
      </c>
      <c r="TI142" s="19">
        <f t="shared" si="1408"/>
        <v>-1.7141506316808207E-3</v>
      </c>
      <c r="TJ142" s="19">
        <f t="shared" si="1408"/>
        <v>5.0334959224756625E-3</v>
      </c>
      <c r="TK142" s="19">
        <f t="shared" si="1408"/>
        <v>-4.8501302433086608E-3</v>
      </c>
      <c r="TL142" s="19">
        <f t="shared" si="1408"/>
        <v>1.5902800459347464E-3</v>
      </c>
      <c r="TM142" s="19">
        <f t="shared" si="1408"/>
        <v>-5.2712672446984484E-4</v>
      </c>
      <c r="TN142" s="19">
        <f t="shared" si="1408"/>
        <v>-3.2818241592747679E-3</v>
      </c>
      <c r="TO142" s="19">
        <f t="shared" si="1408"/>
        <v>-4.2091766042350737E-3</v>
      </c>
      <c r="TP142" s="19">
        <f t="shared" si="1408"/>
        <v>-9.0707739978676712E-3</v>
      </c>
      <c r="TQ142" s="19">
        <f t="shared" si="1408"/>
        <v>3.2967994944783911E-2</v>
      </c>
      <c r="TR142" s="19">
        <f t="shared" si="1408"/>
        <v>4.8164993960789979E-3</v>
      </c>
      <c r="TS142" s="19">
        <f t="shared" si="1408"/>
        <v>3.5835026754487448E-3</v>
      </c>
      <c r="TT142" s="19">
        <f t="shared" si="1408"/>
        <v>-1.7246657553203048E-2</v>
      </c>
      <c r="TU142" s="19">
        <f t="shared" si="1408"/>
        <v>1.6722969511046442E-2</v>
      </c>
      <c r="TV142" s="19">
        <f t="shared" si="1408"/>
        <v>-9.1571686469834809E-3</v>
      </c>
      <c r="TW142" s="19">
        <f t="shared" si="1408"/>
        <v>-1.8806523485021959E-3</v>
      </c>
      <c r="TX142" s="19">
        <f t="shared" si="1408"/>
        <v>-1.2150551943729463E-2</v>
      </c>
      <c r="TY142" s="19">
        <f t="shared" si="1408"/>
        <v>8.239369840083912E-3</v>
      </c>
      <c r="TZ142" s="19">
        <f t="shared" si="1408"/>
        <v>1.3448032891981631E-3</v>
      </c>
      <c r="UA142" s="19">
        <f t="shared" si="1408"/>
        <v>-3.5884875339610191E-3</v>
      </c>
      <c r="UB142" s="19">
        <f t="shared" si="1408"/>
        <v>3.4229653231326068E-2</v>
      </c>
      <c r="UC142" s="19">
        <f t="shared" si="1408"/>
        <v>-1.450304344042512E-2</v>
      </c>
      <c r="UD142" s="19">
        <f t="shared" si="1408"/>
        <v>-5.4098550094293764E-3</v>
      </c>
      <c r="UE142" s="19">
        <f t="shared" si="1408"/>
        <v>-2.6356590925479652E-3</v>
      </c>
      <c r="UF142" s="19">
        <f t="shared" si="1408"/>
        <v>3.9294343654241405E-3</v>
      </c>
      <c r="UG142" s="19">
        <f t="shared" si="1408"/>
        <v>-1.6645096363959038E-2</v>
      </c>
      <c r="UH142" s="19">
        <f t="shared" si="1408"/>
        <v>-1.2923768999104433E-2</v>
      </c>
      <c r="UI142" s="19">
        <f t="shared" si="1408"/>
        <v>-3.0943901131565707E-3</v>
      </c>
      <c r="UJ142" s="19">
        <f t="shared" si="1408"/>
        <v>-1.6771098048809129E-2</v>
      </c>
      <c r="UK142" s="19">
        <f t="shared" si="1408"/>
        <v>-9.5987610065772057E-5</v>
      </c>
      <c r="UL142" s="19">
        <f t="shared" si="1408"/>
        <v>1.4599792455718685E-2</v>
      </c>
      <c r="UM142" s="19">
        <f t="shared" si="1408"/>
        <v>-1.497381605877612E-2</v>
      </c>
      <c r="UN142" s="19">
        <f t="shared" si="1408"/>
        <v>-1.1987559742683671E-3</v>
      </c>
      <c r="UO142" s="19">
        <f t="shared" si="1408"/>
        <v>1.0640951390276751E-2</v>
      </c>
      <c r="UP142" s="19">
        <f t="shared" si="1408"/>
        <v>-1.3664032176777174E-2</v>
      </c>
      <c r="UQ142" s="19">
        <f t="shared" si="1408"/>
        <v>1.5277941375224605E-3</v>
      </c>
      <c r="UR142" s="19">
        <f t="shared" si="1408"/>
        <v>1.0701274742938777E-2</v>
      </c>
      <c r="US142" s="19">
        <f t="shared" si="1408"/>
        <v>1.8744925116370222E-3</v>
      </c>
      <c r="UT142" s="19">
        <f t="shared" si="1408"/>
        <v>2.4092951953210684E-3</v>
      </c>
      <c r="UU142" s="19">
        <f t="shared" si="1408"/>
        <v>-5.9784358926016409E-3</v>
      </c>
      <c r="UV142" s="19">
        <f t="shared" si="1408"/>
        <v>4.9728160886248103E-3</v>
      </c>
      <c r="UW142" s="19">
        <f t="shared" si="1408"/>
        <v>-4.2608626590471405E-4</v>
      </c>
      <c r="UX142" s="19">
        <f t="shared" si="1408"/>
        <v>-6.6389914420263785E-3</v>
      </c>
      <c r="UY142" s="19">
        <f t="shared" si="1408"/>
        <v>-1.6065549843107705E-3</v>
      </c>
      <c r="UZ142" s="19">
        <f t="shared" si="1408"/>
        <v>1.3816775986930712E-2</v>
      </c>
      <c r="VA142" s="19">
        <f t="shared" si="1408"/>
        <v>-1.0484670124134475E-2</v>
      </c>
      <c r="VB142" s="19">
        <f t="shared" si="1408"/>
        <v>3.2986981230431942E-3</v>
      </c>
      <c r="VC142" s="19">
        <f t="shared" si="1408"/>
        <v>-8.6288869439641539E-3</v>
      </c>
      <c r="VD142" s="19">
        <f t="shared" si="1408"/>
        <v>2.5001089532448176E-2</v>
      </c>
      <c r="VE142" s="19">
        <f t="shared" si="1408"/>
        <v>-2.1977931508992974E-3</v>
      </c>
      <c r="VF142" s="19">
        <f t="shared" si="1408"/>
        <v>-1.0117120948442148E-2</v>
      </c>
      <c r="VG142" s="19">
        <f t="shared" si="1408"/>
        <v>2.107030060011205E-3</v>
      </c>
      <c r="VH142" s="19">
        <f t="shared" si="1408"/>
        <v>-8.6072475136002823E-3</v>
      </c>
      <c r="VI142" s="19">
        <f t="shared" si="1408"/>
        <v>1.4260723392258975E-2</v>
      </c>
      <c r="VJ142" s="19">
        <f t="shared" si="1402"/>
        <v>-4.7399582820716567E-3</v>
      </c>
      <c r="VK142" s="19">
        <f t="shared" si="1402"/>
        <v>-1.8556242300489707E-2</v>
      </c>
      <c r="VL142" s="19">
        <f t="shared" ref="VL142:XW142" si="1420">VL55-AVERAGE(VL$41:VL$45)</f>
        <v>-1.9085381061570679E-3</v>
      </c>
      <c r="VM142" s="19">
        <f t="shared" si="1420"/>
        <v>-1.3129897920808178E-2</v>
      </c>
      <c r="VN142" s="19">
        <f t="shared" si="1420"/>
        <v>2.7960385621368438E-3</v>
      </c>
      <c r="VO142" s="19">
        <f t="shared" si="1420"/>
        <v>-4.6628087955520878E-3</v>
      </c>
      <c r="VP142" s="19">
        <f t="shared" si="1420"/>
        <v>2.3466725457303939E-2</v>
      </c>
      <c r="VQ142" s="19">
        <f t="shared" si="1420"/>
        <v>5.4380582269819002E-3</v>
      </c>
      <c r="VR142" s="19">
        <f t="shared" si="1420"/>
        <v>1.2141262798388459E-2</v>
      </c>
      <c r="VS142" s="19">
        <f t="shared" si="1420"/>
        <v>-4.9132146759451253E-3</v>
      </c>
      <c r="VT142" s="19">
        <f t="shared" si="1420"/>
        <v>-1.9549663537934752E-3</v>
      </c>
      <c r="VU142" s="19">
        <f t="shared" si="1420"/>
        <v>-4.373291821377457E-3</v>
      </c>
      <c r="VV142" s="19">
        <f t="shared" si="1420"/>
        <v>1.403527708357542E-2</v>
      </c>
      <c r="VW142" s="19">
        <f t="shared" si="1420"/>
        <v>-5.9924567776602411E-3</v>
      </c>
      <c r="VX142" s="19">
        <f t="shared" si="1420"/>
        <v>-2.2350799039522876E-3</v>
      </c>
      <c r="VY142" s="19">
        <f t="shared" si="1420"/>
        <v>3.496202328127202E-5</v>
      </c>
      <c r="VZ142" s="19">
        <f t="shared" si="1420"/>
        <v>-1.3776224442363439E-2</v>
      </c>
      <c r="WA142" s="19">
        <f t="shared" si="1420"/>
        <v>-2.8408663120867638E-4</v>
      </c>
      <c r="WB142" s="19">
        <f t="shared" si="1420"/>
        <v>-7.0764808592433219E-3</v>
      </c>
      <c r="WC142" s="19">
        <f t="shared" si="1420"/>
        <v>3.2351036397834285E-4</v>
      </c>
      <c r="WD142" s="19">
        <f t="shared" si="1420"/>
        <v>1.3765420243694497E-3</v>
      </c>
      <c r="WE142" s="19">
        <f t="shared" si="1420"/>
        <v>7.8535655900315911E-3</v>
      </c>
      <c r="WF142" s="19">
        <f t="shared" si="1420"/>
        <v>1.9376591546244382E-2</v>
      </c>
      <c r="WG142" s="19">
        <f t="shared" si="1420"/>
        <v>-2.5513301577841783E-2</v>
      </c>
      <c r="WH142" s="19">
        <f t="shared" si="1420"/>
        <v>-1.2709416756678339E-2</v>
      </c>
      <c r="WI142" s="19">
        <f t="shared" si="1420"/>
        <v>-2.8125886669818499E-2</v>
      </c>
      <c r="WJ142" s="19">
        <f t="shared" si="1420"/>
        <v>2.9281047664793799E-3</v>
      </c>
      <c r="WK142" s="19">
        <f t="shared" si="1420"/>
        <v>-3.4336911049183544E-3</v>
      </c>
      <c r="WL142" s="19">
        <f t="shared" si="1420"/>
        <v>-2.6898056913613161E-2</v>
      </c>
      <c r="WM142" s="19">
        <f t="shared" si="1420"/>
        <v>-4.0962057344305046E-3</v>
      </c>
      <c r="WN142" s="19">
        <f t="shared" si="1420"/>
        <v>1.0551980471562684E-2</v>
      </c>
      <c r="WO142" s="19">
        <f t="shared" si="1420"/>
        <v>4.6919244255306976E-3</v>
      </c>
      <c r="WP142" s="19">
        <f t="shared" si="1420"/>
        <v>4.4255029309426975E-3</v>
      </c>
      <c r="WQ142" s="19">
        <f t="shared" si="1420"/>
        <v>2.9418159332927811E-3</v>
      </c>
      <c r="WR142" s="19">
        <f t="shared" si="1420"/>
        <v>4.3529866790430497E-3</v>
      </c>
      <c r="WS142" s="19">
        <f t="shared" si="1420"/>
        <v>2.0914559684959786E-2</v>
      </c>
      <c r="WT142" s="19">
        <f t="shared" si="1420"/>
        <v>-4.3570057195771277E-3</v>
      </c>
      <c r="WU142" s="19">
        <f t="shared" si="1420"/>
        <v>-1.0586695775577182E-2</v>
      </c>
      <c r="WV142" s="19">
        <f t="shared" si="1420"/>
        <v>-6.0640500437427053E-3</v>
      </c>
      <c r="WW142" s="19">
        <f t="shared" si="1420"/>
        <v>-2.4867469616775199E-3</v>
      </c>
      <c r="WX142" s="19">
        <f t="shared" si="1420"/>
        <v>1.8653484342023248E-2</v>
      </c>
      <c r="WY142" s="19">
        <f t="shared" si="1420"/>
        <v>1.58249068277081E-2</v>
      </c>
      <c r="WZ142" s="19">
        <f t="shared" si="1420"/>
        <v>-4.5857699265226808E-2</v>
      </c>
      <c r="XA142" s="19">
        <f t="shared" si="1420"/>
        <v>7.6526183141623627E-2</v>
      </c>
      <c r="XB142" s="19">
        <f t="shared" si="1420"/>
        <v>-2.5873619705574728E-2</v>
      </c>
      <c r="XC142" s="19">
        <f t="shared" si="1420"/>
        <v>8.5268292521419806E-3</v>
      </c>
      <c r="XD142" s="19">
        <f t="shared" si="1420"/>
        <v>-6.0489865326502745E-2</v>
      </c>
      <c r="XE142" s="19">
        <f t="shared" si="1420"/>
        <v>-1.3906890186671357E-2</v>
      </c>
      <c r="XF142" s="19">
        <f t="shared" si="1420"/>
        <v>-8.438681877362901E-3</v>
      </c>
      <c r="XG142" s="19">
        <f t="shared" si="1420"/>
        <v>2.0451468414451508E-2</v>
      </c>
      <c r="XH142" s="19">
        <f t="shared" si="1420"/>
        <v>-1.286451938340989E-2</v>
      </c>
      <c r="XI142" s="19">
        <f t="shared" si="1420"/>
        <v>1.6068501824359665E-3</v>
      </c>
      <c r="XJ142" s="19">
        <f t="shared" si="1420"/>
        <v>1.0337604302710267E-2</v>
      </c>
      <c r="XK142" s="19">
        <f t="shared" si="1420"/>
        <v>-1.8194016231134733E-2</v>
      </c>
      <c r="XL142" s="19">
        <f t="shared" si="1420"/>
        <v>3.8551110973500669E-2</v>
      </c>
      <c r="XM142" s="19">
        <f t="shared" si="1420"/>
        <v>-8.7674392650118338E-3</v>
      </c>
      <c r="XN142" s="19">
        <f t="shared" si="1420"/>
        <v>6.6979415956187095E-3</v>
      </c>
      <c r="XO142" s="19">
        <f t="shared" si="1420"/>
        <v>1.1301260245941488E-2</v>
      </c>
      <c r="XP142" s="19">
        <f t="shared" si="1420"/>
        <v>-1.1761966403227696E-2</v>
      </c>
      <c r="XQ142" s="19">
        <f t="shared" si="1420"/>
        <v>3.0117037088760679E-2</v>
      </c>
      <c r="XR142" s="19">
        <f t="shared" si="1420"/>
        <v>0.15820681531245695</v>
      </c>
      <c r="XS142" s="19">
        <f t="shared" si="1420"/>
        <v>-1.3735657133298879E-2</v>
      </c>
      <c r="XT142" s="19">
        <f t="shared" si="1420"/>
        <v>2.8948298687513439E-2</v>
      </c>
      <c r="XU142" s="19">
        <f t="shared" si="1420"/>
        <v>1.6760312544715064E-2</v>
      </c>
      <c r="XV142" s="19">
        <f t="shared" si="1420"/>
        <v>-8.4863770017059061E-3</v>
      </c>
      <c r="XW142" s="19">
        <f t="shared" si="1420"/>
        <v>-5.5836066577326969E-3</v>
      </c>
      <c r="XX142" s="19">
        <f t="shared" si="1414"/>
        <v>5.0751658145035433E-2</v>
      </c>
      <c r="XY142" s="19">
        <f t="shared" si="1414"/>
        <v>-2.9377416072481934E-3</v>
      </c>
      <c r="XZ142" s="19">
        <f t="shared" si="1414"/>
        <v>-1.4299174202199942E-2</v>
      </c>
      <c r="YA142" s="19">
        <f t="shared" si="1414"/>
        <v>7.789345970324605E-3</v>
      </c>
      <c r="YB142" s="19">
        <f t="shared" si="1414"/>
        <v>1.5831485841450239E-2</v>
      </c>
      <c r="YC142" s="19">
        <f t="shared" si="1409"/>
        <v>-3.9380170359509609E-2</v>
      </c>
      <c r="YD142" s="19">
        <f t="shared" si="1409"/>
        <v>-9.960800753806346E-3</v>
      </c>
      <c r="YE142" s="19">
        <f t="shared" si="1409"/>
        <v>-4.3232153534867703E-3</v>
      </c>
      <c r="YF142" s="19">
        <f t="shared" si="1409"/>
        <v>-2.1753715203872738E-3</v>
      </c>
      <c r="YG142" s="19">
        <f t="shared" si="1409"/>
        <v>3.2300836511854679E-3</v>
      </c>
      <c r="YH142" s="19">
        <f t="shared" si="1409"/>
        <v>6.1453117812554003E-3</v>
      </c>
      <c r="YI142" s="19">
        <f t="shared" si="1409"/>
        <v>3.8852705611841613E-2</v>
      </c>
      <c r="YJ142" s="19">
        <f t="shared" si="1409"/>
        <v>-1.8447167565687882E-4</v>
      </c>
      <c r="YK142" s="19">
        <f t="shared" si="1409"/>
        <v>-3.3680123405705831E-4</v>
      </c>
      <c r="YL142" s="19">
        <f t="shared" si="1409"/>
        <v>3.7539609844655444E-2</v>
      </c>
      <c r="YM142" s="19">
        <f t="shared" si="1409"/>
        <v>1.0627312501430376E-2</v>
      </c>
      <c r="YN142" s="19">
        <f t="shared" si="1409"/>
        <v>-1.0312951243148075E-2</v>
      </c>
      <c r="YO142" s="19">
        <f t="shared" si="1409"/>
        <v>6.5548706063730915E-3</v>
      </c>
      <c r="YP142" s="19">
        <f t="shared" si="1409"/>
        <v>3.6976441427636238E-3</v>
      </c>
      <c r="YQ142" s="19">
        <f t="shared" si="1409"/>
        <v>-1.3637322066206471E-3</v>
      </c>
      <c r="YR142" s="19">
        <f t="shared" si="1409"/>
        <v>5.4337009300954586E-3</v>
      </c>
      <c r="YS142" s="19">
        <f t="shared" si="1409"/>
        <v>1.2169173209063071E-2</v>
      </c>
      <c r="YT142" s="19">
        <f t="shared" si="1409"/>
        <v>-2.9526902626878831E-2</v>
      </c>
      <c r="YU142" s="19">
        <f t="shared" si="1409"/>
        <v>-1.6188894532391501E-2</v>
      </c>
      <c r="YV142" s="19">
        <f t="shared" si="1409"/>
        <v>1.7212226142103437E-3</v>
      </c>
      <c r="YW142" s="19">
        <f t="shared" si="1409"/>
        <v>-2.7463871409793865E-3</v>
      </c>
      <c r="YX142" s="19">
        <f t="shared" si="1409"/>
        <v>-5.6617782651582384E-3</v>
      </c>
      <c r="YY142" s="19">
        <f t="shared" si="1409"/>
        <v>-2.0974271325265616E-2</v>
      </c>
      <c r="YZ142" s="19">
        <f t="shared" si="1409"/>
        <v>2.007269981910622E-2</v>
      </c>
      <c r="ZA142" s="19">
        <f t="shared" si="1409"/>
        <v>-9.1726373288788712E-3</v>
      </c>
      <c r="ZB142" s="19">
        <f t="shared" si="1409"/>
        <v>-3.3889671532256659E-2</v>
      </c>
      <c r="ZC142" s="19">
        <f t="shared" si="1409"/>
        <v>4.96271715730653E-3</v>
      </c>
      <c r="ZD142" s="19">
        <f t="shared" si="1409"/>
        <v>1.4010215266737343E-2</v>
      </c>
      <c r="ZE142" s="19">
        <f t="shared" si="1409"/>
        <v>-9.3405140255588513E-3</v>
      </c>
      <c r="ZF142" s="19">
        <f t="shared" si="1409"/>
        <v>-3.2566724865686339E-3</v>
      </c>
      <c r="ZG142" s="19">
        <f t="shared" si="1409"/>
        <v>-2.0266217033608137E-2</v>
      </c>
      <c r="ZH142" s="19">
        <f t="shared" si="1409"/>
        <v>-4.641978498139826E-3</v>
      </c>
      <c r="ZI142" s="19">
        <f t="shared" si="1409"/>
        <v>-2.5466091702771688E-2</v>
      </c>
      <c r="ZJ142" s="19">
        <f t="shared" si="1409"/>
        <v>4.0062660031185658E-3</v>
      </c>
      <c r="ZK142" s="19">
        <f t="shared" si="1409"/>
        <v>2.441316863972862E-2</v>
      </c>
      <c r="ZL142" s="19">
        <f t="shared" si="1409"/>
        <v>1.832073334477248E-2</v>
      </c>
      <c r="ZM142" s="19">
        <f t="shared" si="1409"/>
        <v>-1.4126778154092917E-2</v>
      </c>
      <c r="ZN142" s="19">
        <f t="shared" si="1409"/>
        <v>-7.551893103501349E-2</v>
      </c>
      <c r="ZO142" s="19">
        <f t="shared" si="1409"/>
        <v>7.6546452819710072E-3</v>
      </c>
      <c r="ZP142" s="19">
        <f t="shared" si="1409"/>
        <v>-1.8616163282711914E-2</v>
      </c>
      <c r="ZQ142" s="19">
        <f t="shared" si="1409"/>
        <v>3.2910880286772484E-2</v>
      </c>
      <c r="ZR142" s="19">
        <f t="shared" si="1409"/>
        <v>1.1616476425750165E-2</v>
      </c>
      <c r="ZS142" s="19">
        <f t="shared" si="1409"/>
        <v>-2.5629601682662512E-3</v>
      </c>
      <c r="ZT142" s="19">
        <f t="shared" si="1409"/>
        <v>5.5235512004338898E-3</v>
      </c>
      <c r="ZU142" s="19">
        <f t="shared" si="1409"/>
        <v>3.1222357130701373E-3</v>
      </c>
      <c r="ZV142" s="19">
        <f t="shared" si="1409"/>
        <v>-9.4099302491195986E-3</v>
      </c>
      <c r="ZW142" s="19">
        <f t="shared" si="1409"/>
        <v>1.1753877303012044E-2</v>
      </c>
      <c r="ZX142" s="19">
        <f t="shared" si="1409"/>
        <v>-2.9839707581099172E-2</v>
      </c>
      <c r="ZY142" s="19">
        <f t="shared" si="1409"/>
        <v>1.4298562742866368E-2</v>
      </c>
      <c r="ZZ142" s="19">
        <f t="shared" si="1409"/>
        <v>1.6147100679443907E-3</v>
      </c>
      <c r="AAA142" s="19">
        <f t="shared" si="1409"/>
        <v>5.2108945413373124E-3</v>
      </c>
      <c r="AAB142" s="19">
        <f t="shared" si="1409"/>
        <v>-5.1282871896482498E-3</v>
      </c>
      <c r="AAC142" s="19">
        <f t="shared" si="1409"/>
        <v>-1.9357789451162843E-2</v>
      </c>
      <c r="AAD142" s="19">
        <f t="shared" si="1409"/>
        <v>-1.082649711597742E-2</v>
      </c>
      <c r="AAE142" s="19">
        <f t="shared" si="1409"/>
        <v>-5.5297203031175581E-3</v>
      </c>
      <c r="AAF142" s="19">
        <f t="shared" si="1409"/>
        <v>-4.0527030563390458E-4</v>
      </c>
      <c r="AAG142" s="19">
        <f t="shared" si="1409"/>
        <v>1.2031111218875666E-3</v>
      </c>
      <c r="AAH142" s="19">
        <f t="shared" si="1403"/>
        <v>-3.1050964861571981E-2</v>
      </c>
      <c r="AAI142" s="19">
        <f t="shared" si="1403"/>
        <v>-1.5443063293524126E-3</v>
      </c>
      <c r="AAJ142" s="19">
        <f t="shared" ref="AAJ142:ACU142" si="1421">AAJ55-AVERAGE(AAJ$41:AAJ$45)</f>
        <v>2.3274986322219228E-2</v>
      </c>
      <c r="AAK142" s="19">
        <f t="shared" si="1421"/>
        <v>1.6116228174953211E-3</v>
      </c>
      <c r="AAL142" s="19">
        <f t="shared" si="1421"/>
        <v>5.6618532488863418E-3</v>
      </c>
      <c r="AAM142" s="19">
        <f t="shared" si="1421"/>
        <v>-2.3516732176811182E-3</v>
      </c>
      <c r="AAN142" s="19">
        <f t="shared" si="1421"/>
        <v>-3.7869941914901411E-3</v>
      </c>
      <c r="AAO142" s="19">
        <f t="shared" si="1421"/>
        <v>1.3048934009566235E-3</v>
      </c>
      <c r="AAP142" s="19">
        <f t="shared" si="1421"/>
        <v>-1.8129969393194605E-2</v>
      </c>
      <c r="AAQ142" s="19">
        <f t="shared" si="1421"/>
        <v>-1.9842131814371815E-2</v>
      </c>
      <c r="AAR142" s="19">
        <f t="shared" si="1421"/>
        <v>1.0840351821965515E-2</v>
      </c>
      <c r="AAS142" s="19">
        <f t="shared" si="1421"/>
        <v>1.407430356661158E-2</v>
      </c>
      <c r="AAT142" s="19">
        <f t="shared" si="1421"/>
        <v>1.660709521280267E-2</v>
      </c>
      <c r="AAU142" s="19">
        <f t="shared" si="1421"/>
        <v>-2.2444003964933509E-2</v>
      </c>
      <c r="AAV142" s="19">
        <f t="shared" si="1421"/>
        <v>-8.3493451636897659E-3</v>
      </c>
      <c r="AAW142" s="19">
        <f t="shared" si="1421"/>
        <v>9.8290856804075774E-2</v>
      </c>
      <c r="AAX142" s="19">
        <f t="shared" si="1421"/>
        <v>-3.1660090261920057E-2</v>
      </c>
      <c r="AAY142" s="19">
        <f t="shared" si="1421"/>
        <v>-3.1614294523799828E-4</v>
      </c>
      <c r="AAZ142" s="19">
        <f t="shared" si="1421"/>
        <v>-5.6337491104390732E-3</v>
      </c>
      <c r="ABA142" s="19">
        <f t="shared" si="1421"/>
        <v>2.0370934529880726E-3</v>
      </c>
      <c r="ABB142" s="19">
        <f t="shared" si="1421"/>
        <v>-8.5012174286906422E-3</v>
      </c>
      <c r="ABC142" s="19">
        <f t="shared" si="1421"/>
        <v>3.3781288018992772E-4</v>
      </c>
      <c r="ABD142" s="19">
        <f t="shared" si="1421"/>
        <v>6.5793208166705867E-3</v>
      </c>
      <c r="ABE142" s="19">
        <f t="shared" si="1421"/>
        <v>-4.8094101992751737E-3</v>
      </c>
      <c r="ABF142" s="19">
        <f t="shared" si="1421"/>
        <v>-1.5593858151800104E-2</v>
      </c>
      <c r="ABG142" s="19">
        <f t="shared" si="1421"/>
        <v>-6.878497450968548E-3</v>
      </c>
      <c r="ABH142" s="19">
        <f t="shared" si="1421"/>
        <v>-1.1618237244358119E-2</v>
      </c>
      <c r="ABI142" s="19">
        <f t="shared" si="1421"/>
        <v>-3.8054622473655008E-3</v>
      </c>
      <c r="ABJ142" s="19">
        <f t="shared" si="1421"/>
        <v>1.2794401016798154E-3</v>
      </c>
      <c r="ABK142" s="19">
        <f t="shared" si="1421"/>
        <v>1.4334742053375697E-2</v>
      </c>
      <c r="ABL142" s="19">
        <f t="shared" si="1421"/>
        <v>4.6900281621848929E-3</v>
      </c>
      <c r="ABM142" s="19">
        <f t="shared" si="1421"/>
        <v>8.2477576595519058E-3</v>
      </c>
      <c r="ABN142" s="19">
        <f t="shared" si="1421"/>
        <v>1.0670965938225252E-2</v>
      </c>
      <c r="ABO142" s="19">
        <f t="shared" si="1421"/>
        <v>-7.1990056932247862E-3</v>
      </c>
      <c r="ABP142" s="19">
        <f t="shared" si="1421"/>
        <v>8.0344183737394645E-3</v>
      </c>
      <c r="ABQ142" s="19">
        <f t="shared" si="1421"/>
        <v>2.9947714854592015E-2</v>
      </c>
      <c r="ABR142" s="19">
        <f t="shared" si="1421"/>
        <v>1.017446964133234E-2</v>
      </c>
      <c r="ABS142" s="19">
        <f t="shared" si="1421"/>
        <v>1.3193755991916488E-3</v>
      </c>
      <c r="ABT142" s="19">
        <f t="shared" si="1421"/>
        <v>1.5481952020449632E-2</v>
      </c>
      <c r="ABU142" s="19">
        <f t="shared" si="1421"/>
        <v>-2.3829012434883126E-2</v>
      </c>
      <c r="ABV142" s="19">
        <f t="shared" si="1421"/>
        <v>-1.0680973190861675E-2</v>
      </c>
      <c r="ABW142" s="19">
        <f t="shared" si="1421"/>
        <v>-4.9136445733160171E-3</v>
      </c>
      <c r="ABX142" s="19">
        <f t="shared" si="1421"/>
        <v>6.6496067511481296E-3</v>
      </c>
      <c r="ABY142" s="19">
        <f t="shared" si="1421"/>
        <v>-9.5565115067981748E-3</v>
      </c>
      <c r="ABZ142" s="19">
        <f t="shared" si="1421"/>
        <v>-7.6631093004882727E-3</v>
      </c>
      <c r="ACA142" s="19">
        <f t="shared" si="1421"/>
        <v>3.0274327279146839E-3</v>
      </c>
      <c r="ACB142" s="19">
        <f t="shared" si="1421"/>
        <v>-1.5744931923673496E-2</v>
      </c>
      <c r="ACC142" s="19">
        <f t="shared" si="1421"/>
        <v>1.0901979250224868E-2</v>
      </c>
      <c r="ACD142" s="19">
        <f t="shared" si="1421"/>
        <v>1.4633123954245706E-2</v>
      </c>
      <c r="ACE142" s="19">
        <f t="shared" si="1421"/>
        <v>-2.3804335975838265E-3</v>
      </c>
      <c r="ACF142" s="19">
        <f t="shared" si="1421"/>
        <v>-4.6269170642537164E-3</v>
      </c>
      <c r="ACG142" s="19">
        <f t="shared" si="1421"/>
        <v>1.1418238578580733E-3</v>
      </c>
      <c r="ACH142" s="19">
        <f t="shared" si="1421"/>
        <v>-6.5994508423331067E-3</v>
      </c>
      <c r="ACI142" s="19">
        <f t="shared" si="1421"/>
        <v>-1.0974252243499721E-2</v>
      </c>
      <c r="ACJ142" s="19">
        <f t="shared" si="1421"/>
        <v>-5.9055521810412919E-3</v>
      </c>
      <c r="ACK142" s="19">
        <f t="shared" si="1421"/>
        <v>-3.7393477173234838E-2</v>
      </c>
      <c r="ACL142" s="19">
        <f t="shared" si="1421"/>
        <v>7.6874185178320885E-3</v>
      </c>
      <c r="ACM142" s="19">
        <f t="shared" si="1421"/>
        <v>1.1534721450640942E-2</v>
      </c>
      <c r="ACN142" s="19">
        <f t="shared" si="1421"/>
        <v>1.4143048623540249E-2</v>
      </c>
      <c r="ACO142" s="19">
        <f t="shared" si="1421"/>
        <v>1.8144358334510654E-3</v>
      </c>
      <c r="ACP142" s="19">
        <f t="shared" si="1421"/>
        <v>-6.2489281069590128E-3</v>
      </c>
      <c r="ACQ142" s="19">
        <f t="shared" si="1421"/>
        <v>4.2713435199828349E-3</v>
      </c>
      <c r="ACR142" s="19">
        <f t="shared" si="1421"/>
        <v>1.1145902457495045E-2</v>
      </c>
      <c r="ACS142" s="19">
        <f t="shared" si="1421"/>
        <v>2.6437919085224035E-3</v>
      </c>
      <c r="ACT142" s="19">
        <f t="shared" si="1421"/>
        <v>-5.521449170007519E-2</v>
      </c>
      <c r="ACU142" s="19">
        <f t="shared" si="1421"/>
        <v>5.0202966751163383E-2</v>
      </c>
      <c r="ACV142" s="19">
        <f t="shared" si="1415"/>
        <v>1.9473793535802593E-2</v>
      </c>
      <c r="ACW142" s="19">
        <f t="shared" si="1415"/>
        <v>6.2471513233530911E-3</v>
      </c>
      <c r="ACX142" s="19">
        <f t="shared" si="1415"/>
        <v>-5.9568861025515271E-2</v>
      </c>
      <c r="ACY142" s="19">
        <f t="shared" si="1415"/>
        <v>-2.0861078786142849E-3</v>
      </c>
      <c r="ACZ142" s="19">
        <f t="shared" si="1415"/>
        <v>-3.1479410598204347E-2</v>
      </c>
      <c r="ADA142" s="19">
        <f t="shared" si="1410"/>
        <v>-2.5686805715453228E-2</v>
      </c>
      <c r="ADB142" s="19">
        <f t="shared" si="1410"/>
        <v>1.2204727616112503E-2</v>
      </c>
      <c r="ADC142" s="19">
        <f t="shared" si="1410"/>
        <v>5.5008458077128548E-3</v>
      </c>
      <c r="ADD142" s="19">
        <f t="shared" si="1410"/>
        <v>-9.4915167902677091E-3</v>
      </c>
      <c r="ADE142" s="19">
        <f t="shared" si="1410"/>
        <v>1.7992479041731929E-2</v>
      </c>
      <c r="ADF142" s="19">
        <f t="shared" si="1410"/>
        <v>4.404951671189412E-3</v>
      </c>
      <c r="ADG142" s="19">
        <f t="shared" si="1410"/>
        <v>1.9788736758236971E-2</v>
      </c>
      <c r="ADH142" s="19">
        <f t="shared" si="1410"/>
        <v>-1.0263126395700982E-2</v>
      </c>
      <c r="ADI142" s="19">
        <f t="shared" si="1410"/>
        <v>-8.2385474632251602E-3</v>
      </c>
      <c r="ADJ142" s="19">
        <f t="shared" si="1410"/>
        <v>2.038747422259992E-2</v>
      </c>
      <c r="ADK142" s="19">
        <f t="shared" si="1410"/>
        <v>-7.8706341149961841E-4</v>
      </c>
      <c r="ADL142" s="19">
        <f t="shared" si="1410"/>
        <v>8.5300304588558935E-3</v>
      </c>
      <c r="ADM142" s="19">
        <f t="shared" si="1410"/>
        <v>4.1038801256608012E-2</v>
      </c>
      <c r="ADN142" s="19">
        <f t="shared" si="1410"/>
        <v>-1.0202100608303686E-2</v>
      </c>
      <c r="ADO142" s="19">
        <f t="shared" si="1410"/>
        <v>-2.3367060414444297E-2</v>
      </c>
      <c r="ADP142" s="19">
        <f t="shared" si="1410"/>
        <v>4.6140594459672659E-4</v>
      </c>
      <c r="ADQ142" s="19">
        <f t="shared" si="1410"/>
        <v>1.5553548303575124E-2</v>
      </c>
      <c r="ADR142" s="19">
        <f t="shared" si="1410"/>
        <v>2.3552903748922803E-3</v>
      </c>
      <c r="ADS142" s="19">
        <f t="shared" si="1410"/>
        <v>-2.0496877346571586E-3</v>
      </c>
      <c r="ADT142" s="19">
        <f t="shared" si="1410"/>
        <v>1.8445937473562685E-4</v>
      </c>
      <c r="ADU142" s="19">
        <f t="shared" si="1410"/>
        <v>1.1000268392913292E-3</v>
      </c>
      <c r="ADV142" s="19">
        <f t="shared" si="1410"/>
        <v>3.1353909738249157E-3</v>
      </c>
      <c r="ADW142" s="19">
        <f t="shared" si="1410"/>
        <v>5.5997969110951427E-3</v>
      </c>
      <c r="ADX142" s="19">
        <f t="shared" si="1410"/>
        <v>-1.360638962454822E-2</v>
      </c>
      <c r="ADY142" s="19">
        <f t="shared" si="1410"/>
        <v>-8.5962435793444161E-3</v>
      </c>
      <c r="ADZ142" s="19">
        <f t="shared" si="1410"/>
        <v>-9.0682860546492366E-3</v>
      </c>
      <c r="AEA142" s="19">
        <f t="shared" si="1410"/>
        <v>1.3297331572513133E-2</v>
      </c>
      <c r="AEB142" s="19">
        <f t="shared" si="1410"/>
        <v>-8.7272464705352819E-3</v>
      </c>
      <c r="AEC142" s="19">
        <f t="shared" si="1410"/>
        <v>6.7547830985678027E-3</v>
      </c>
      <c r="AED142" s="19">
        <f t="shared" si="1410"/>
        <v>9.1509156612960482E-3</v>
      </c>
      <c r="AEE142" s="19">
        <f t="shared" si="1410"/>
        <v>-1.3547656562082207E-2</v>
      </c>
      <c r="AEF142" s="19">
        <f t="shared" si="1410"/>
        <v>1.6897681354939641E-2</v>
      </c>
      <c r="AEG142" s="19">
        <f t="shared" si="1410"/>
        <v>-6.0215887755355477E-3</v>
      </c>
      <c r="AEH142" s="19">
        <f t="shared" si="1410"/>
        <v>-5.2475418462705975E-3</v>
      </c>
      <c r="AEI142" s="19">
        <f t="shared" si="1410"/>
        <v>-5.7338191256236307E-3</v>
      </c>
      <c r="AEJ142" s="19">
        <f t="shared" si="1410"/>
        <v>-1.3322078141689299E-2</v>
      </c>
      <c r="AEK142" s="19">
        <f t="shared" si="1410"/>
        <v>-3.7957775083705251E-3</v>
      </c>
      <c r="AEL142" s="19">
        <f t="shared" si="1410"/>
        <v>-3.1538343189653128E-3</v>
      </c>
      <c r="AEM142" s="19">
        <f t="shared" si="1410"/>
        <v>-1.1259199558410531E-2</v>
      </c>
      <c r="AEN142" s="19">
        <f t="shared" si="1410"/>
        <v>1.4268184572013008E-2</v>
      </c>
      <c r="AEO142" s="19">
        <f t="shared" si="1410"/>
        <v>-1.6392980314397449E-3</v>
      </c>
      <c r="AEP142" s="19">
        <f t="shared" si="1410"/>
        <v>1.647323144872366E-2</v>
      </c>
      <c r="AEQ142" s="19">
        <f t="shared" si="1410"/>
        <v>-1.2746407691210996E-2</v>
      </c>
      <c r="AER142" s="19">
        <f t="shared" si="1410"/>
        <v>-8.7888615079856677E-3</v>
      </c>
      <c r="AES142" s="19">
        <f t="shared" si="1410"/>
        <v>0.12827935991996517</v>
      </c>
      <c r="AET142" s="19">
        <f t="shared" si="1410"/>
        <v>-2.2118353102962111E-2</v>
      </c>
      <c r="AEU142" s="19">
        <f t="shared" si="1410"/>
        <v>1.0260782283971313E-2</v>
      </c>
      <c r="AEV142" s="19">
        <f t="shared" si="1410"/>
        <v>1.4032883459960737E-2</v>
      </c>
      <c r="AEW142" s="19">
        <f t="shared" si="1410"/>
        <v>9.5583884392472715E-3</v>
      </c>
      <c r="AEX142" s="19">
        <f t="shared" si="1410"/>
        <v>5.0158499397168592E-3</v>
      </c>
      <c r="AEY142" s="19">
        <f t="shared" si="1410"/>
        <v>7.8681146781358954E-3</v>
      </c>
      <c r="AEZ142" s="19">
        <f t="shared" si="1410"/>
        <v>1.1804210564148217E-3</v>
      </c>
      <c r="AFA142" s="19">
        <f t="shared" si="1410"/>
        <v>-1.2547179575610393E-2</v>
      </c>
      <c r="AFB142" s="19">
        <f t="shared" si="1410"/>
        <v>1.3180622251401989E-2</v>
      </c>
      <c r="AFC142" s="19">
        <f t="shared" si="1410"/>
        <v>-4.1391965693139627E-3</v>
      </c>
      <c r="AFD142" s="19">
        <f t="shared" si="1410"/>
        <v>-5.6099956063690483E-3</v>
      </c>
      <c r="AFE142" s="19">
        <f t="shared" si="1410"/>
        <v>1.4218133299078312E-2</v>
      </c>
      <c r="AFF142" s="19">
        <f t="shared" si="1404"/>
        <v>8.7013044893533651E-3</v>
      </c>
      <c r="AFG142" s="19">
        <f t="shared" si="1404"/>
        <v>6.4756014657443815E-3</v>
      </c>
      <c r="AFH142" s="19">
        <f t="shared" si="1376"/>
        <v>-1.2729785265368184E-2</v>
      </c>
      <c r="AFI142" s="19">
        <f t="shared" si="1376"/>
        <v>1.1349691201011437E-2</v>
      </c>
      <c r="AFJ142" s="19">
        <f t="shared" si="1376"/>
        <v>-1.5619094865767475E-2</v>
      </c>
      <c r="AFK142" s="19">
        <f t="shared" si="1376"/>
        <v>-7.8824820990612485E-3</v>
      </c>
      <c r="AFL142" s="19">
        <f t="shared" si="1376"/>
        <v>-1.1401664901019539E-2</v>
      </c>
      <c r="AFM142" s="19">
        <f t="shared" si="1376"/>
        <v>1.5141703961975334E-2</v>
      </c>
      <c r="AFN142" s="19">
        <f t="shared" si="1376"/>
        <v>2.6955364960036107E-3</v>
      </c>
      <c r="AFO142" s="19">
        <f t="shared" si="1376"/>
        <v>-6.7748033097707249E-3</v>
      </c>
      <c r="AFP142" s="19">
        <f t="shared" si="1376"/>
        <v>1.5174859159618855E-2</v>
      </c>
      <c r="AFQ142" s="19">
        <f t="shared" si="1376"/>
        <v>-1.5712788047820937E-2</v>
      </c>
      <c r="AFR142" s="19">
        <f t="shared" si="1376"/>
        <v>-1.2230398263857597E-2</v>
      </c>
      <c r="AFS142" s="19">
        <f t="shared" si="1376"/>
        <v>-2.9210550272781828E-3</v>
      </c>
      <c r="AFT142" s="19">
        <f t="shared" si="1376"/>
        <v>4.0127874322651537E-3</v>
      </c>
      <c r="AFU142" s="19">
        <f t="shared" si="1376"/>
        <v>-2.0590414698356579E-2</v>
      </c>
      <c r="AFV142" s="19">
        <f t="shared" si="1376"/>
        <v>-1.2508319065488044E-2</v>
      </c>
      <c r="AFW142" s="19">
        <f t="shared" si="1376"/>
        <v>8.2033436732379924E-4</v>
      </c>
      <c r="AFX142" s="19">
        <f t="shared" si="1376"/>
        <v>-1.9425132372835187E-3</v>
      </c>
      <c r="AFY142" s="19">
        <f t="shared" si="1376"/>
        <v>-1.5481974444935172E-3</v>
      </c>
      <c r="AFZ142" s="19">
        <f t="shared" si="1376"/>
        <v>-4.9346065367500717E-4</v>
      </c>
      <c r="AGA142" s="19">
        <f t="shared" ref="AGA142:AGM142" si="1422">AGA55-AVERAGE(AGA$41:AGA$45)</f>
        <v>-5.451783533676112E-3</v>
      </c>
      <c r="AGB142" s="19">
        <f t="shared" si="1422"/>
        <v>-4.9962135579015732E-3</v>
      </c>
      <c r="AGC142" s="19">
        <f t="shared" si="1422"/>
        <v>-3.3914560068609946E-3</v>
      </c>
      <c r="AGD142" s="19">
        <f t="shared" si="1422"/>
        <v>-3.0037495868556953E-2</v>
      </c>
      <c r="AGE142" s="19">
        <f t="shared" si="1422"/>
        <v>-5.8776682141701078E-3</v>
      </c>
      <c r="AGF142" s="19">
        <f t="shared" si="1422"/>
        <v>2.1502433945561105E-4</v>
      </c>
      <c r="AGG142" s="19">
        <f t="shared" si="1422"/>
        <v>2.3561267633821537E-2</v>
      </c>
      <c r="AGH142" s="19">
        <f t="shared" si="1422"/>
        <v>6.613229875319729E-3</v>
      </c>
      <c r="AGI142" s="19">
        <f t="shared" si="1422"/>
        <v>3.3912250708111411E-3</v>
      </c>
      <c r="AGJ142" s="19">
        <f t="shared" si="1422"/>
        <v>3.2724540354703096E-3</v>
      </c>
      <c r="AGK142" s="19">
        <f t="shared" si="1422"/>
        <v>-3.6055278986255905E-3</v>
      </c>
      <c r="AGL142" s="19">
        <f t="shared" si="1422"/>
        <v>1.3123712084587503E-2</v>
      </c>
      <c r="AGM142" s="19">
        <f t="shared" si="1422"/>
        <v>-4.8328749215697494E-3</v>
      </c>
      <c r="AGN142" s="19">
        <f t="shared" ref="AGN142:AIY142" si="1423">AGN55-AVERAGE(AGN$41:AGN$45)</f>
        <v>2.261137272615483E-3</v>
      </c>
      <c r="AGO142" s="19">
        <f t="shared" si="1423"/>
        <v>8.9506321274309244E-4</v>
      </c>
      <c r="AGP142" s="19">
        <f t="shared" si="1423"/>
        <v>-2.8001025981883521E-2</v>
      </c>
      <c r="AGQ142" s="19">
        <f t="shared" si="1423"/>
        <v>-1.0066771196261381E-2</v>
      </c>
      <c r="AGR142" s="19">
        <f t="shared" si="1423"/>
        <v>8.7182201957322712E-3</v>
      </c>
      <c r="AGS142" s="19">
        <f t="shared" si="1423"/>
        <v>-1.584324674993394E-2</v>
      </c>
      <c r="AGT142" s="19">
        <f t="shared" si="1423"/>
        <v>9.7399864255845459E-3</v>
      </c>
      <c r="AGU142" s="19">
        <f t="shared" si="1423"/>
        <v>3.5308779232965611E-3</v>
      </c>
      <c r="AGV142" s="19">
        <f t="shared" si="1423"/>
        <v>3.831432296471822E-4</v>
      </c>
      <c r="AGW142" s="19">
        <f t="shared" si="1423"/>
        <v>2.261982160592764E-3</v>
      </c>
      <c r="AGX142" s="19">
        <f t="shared" si="1423"/>
        <v>9.5575891643632296E-3</v>
      </c>
      <c r="AGY142" s="19">
        <f t="shared" si="1423"/>
        <v>-9.8849401106491722E-3</v>
      </c>
      <c r="AGZ142" s="19">
        <f t="shared" si="1423"/>
        <v>1.7595369255716354E-2</v>
      </c>
      <c r="AHA142" s="19">
        <f t="shared" si="1423"/>
        <v>-2.8464991068975539E-2</v>
      </c>
      <c r="AHB142" s="19">
        <f t="shared" si="1423"/>
        <v>-3.3075623473148696E-3</v>
      </c>
      <c r="AHC142" s="19">
        <f t="shared" si="1423"/>
        <v>3.1898939097723643E-2</v>
      </c>
      <c r="AHD142" s="19">
        <f t="shared" si="1423"/>
        <v>1.0340422541209834E-2</v>
      </c>
      <c r="AHE142" s="19">
        <f t="shared" si="1423"/>
        <v>1.7888656724209279E-2</v>
      </c>
      <c r="AHF142" s="19">
        <f t="shared" si="1423"/>
        <v>4.5070971919288327E-2</v>
      </c>
      <c r="AHG142" s="19">
        <f t="shared" si="1423"/>
        <v>7.7457642303859734E-4</v>
      </c>
      <c r="AHH142" s="19">
        <f t="shared" si="1423"/>
        <v>-1.1261008424189577E-2</v>
      </c>
      <c r="AHI142" s="19">
        <f t="shared" si="1423"/>
        <v>3.8394104329231411E-2</v>
      </c>
      <c r="AHJ142" s="19">
        <f t="shared" si="1423"/>
        <v>2.1577057021223298E-2</v>
      </c>
      <c r="AHK142" s="19">
        <f t="shared" si="1423"/>
        <v>-1.7174497009152162E-2</v>
      </c>
      <c r="AHL142" s="19">
        <f t="shared" si="1423"/>
        <v>-5.0669227295436449E-3</v>
      </c>
      <c r="AHM142" s="19">
        <f t="shared" si="1423"/>
        <v>-3.4248274172110765E-3</v>
      </c>
      <c r="AHN142" s="19">
        <f t="shared" si="1423"/>
        <v>-4.5639703190736621E-3</v>
      </c>
      <c r="AHO142" s="19">
        <f t="shared" si="1423"/>
        <v>-3.8766623428709742E-4</v>
      </c>
      <c r="AHP142" s="19">
        <f t="shared" si="1423"/>
        <v>-8.7272919759369925E-4</v>
      </c>
      <c r="AHQ142" s="19">
        <f t="shared" si="1423"/>
        <v>-3.8663384469491066E-3</v>
      </c>
      <c r="AHR142" s="19">
        <f t="shared" si="1423"/>
        <v>1.3293344611235101E-4</v>
      </c>
      <c r="AHS142" s="19">
        <f t="shared" si="1423"/>
        <v>1.3328142017724788E-5</v>
      </c>
      <c r="AHT142" s="19">
        <f t="shared" si="1423"/>
        <v>-1.4521331878279104E-2</v>
      </c>
      <c r="AHU142" s="19">
        <f t="shared" si="1423"/>
        <v>-2.6805133844315229E-3</v>
      </c>
      <c r="AHV142" s="19">
        <f t="shared" si="1423"/>
        <v>-1.6478124248866376E-2</v>
      </c>
      <c r="AHW142" s="19">
        <f t="shared" si="1423"/>
        <v>-1.6708853749407241E-3</v>
      </c>
      <c r="AHX142" s="19">
        <f t="shared" si="1423"/>
        <v>-4.6058839022882696E-4</v>
      </c>
      <c r="AHY142" s="19">
        <f t="shared" si="1423"/>
        <v>1.6576646578289095E-3</v>
      </c>
      <c r="AHZ142" s="19">
        <f t="shared" si="1423"/>
        <v>7.3011285232282429E-4</v>
      </c>
      <c r="AIA142" s="19">
        <f t="shared" si="1423"/>
        <v>-2.0120615169374302E-3</v>
      </c>
      <c r="AIB142" s="19">
        <f t="shared" si="1423"/>
        <v>1.5497351415287035E-2</v>
      </c>
      <c r="AIC142" s="19">
        <f t="shared" si="1423"/>
        <v>-5.110198715175986E-3</v>
      </c>
      <c r="AID142" s="19">
        <f t="shared" si="1423"/>
        <v>3.5150475471944879E-3</v>
      </c>
      <c r="AIE142" s="19">
        <f t="shared" si="1423"/>
        <v>-7.3563026179854947E-3</v>
      </c>
      <c r="AIF142" s="19">
        <f t="shared" si="1423"/>
        <v>-1.7334732522691625E-2</v>
      </c>
      <c r="AIG142" s="19">
        <f t="shared" si="1423"/>
        <v>2.6155714152582658E-4</v>
      </c>
      <c r="AIH142" s="19">
        <f t="shared" si="1423"/>
        <v>-1.0753429663028849E-2</v>
      </c>
      <c r="AII142" s="19">
        <f t="shared" si="1423"/>
        <v>-1.3606270970367991E-2</v>
      </c>
      <c r="AIJ142" s="19">
        <f t="shared" si="1423"/>
        <v>9.2060296752098855E-3</v>
      </c>
      <c r="AIK142" s="19">
        <f t="shared" si="1423"/>
        <v>4.4150697567912414E-3</v>
      </c>
      <c r="AIL142" s="19">
        <f t="shared" si="1423"/>
        <v>2.1637525153300859E-2</v>
      </c>
      <c r="AIM142" s="19">
        <f t="shared" si="1423"/>
        <v>-1.8576618496752373E-3</v>
      </c>
      <c r="AIN142" s="19">
        <f t="shared" si="1423"/>
        <v>-2.5092078118042843E-2</v>
      </c>
      <c r="AIO142" s="19">
        <f t="shared" si="1423"/>
        <v>7.8140827563701831E-2</v>
      </c>
      <c r="AIP142" s="19">
        <f t="shared" si="1423"/>
        <v>-2.4010600123568874E-2</v>
      </c>
      <c r="AIQ142" s="19">
        <f t="shared" si="1423"/>
        <v>4.4693675960173294E-3</v>
      </c>
      <c r="AIR142" s="19">
        <f t="shared" si="1423"/>
        <v>2.7221709290592851E-3</v>
      </c>
      <c r="AIS142" s="19">
        <f t="shared" si="1423"/>
        <v>1.615675202242045E-3</v>
      </c>
      <c r="AIT142" s="19">
        <f t="shared" si="1423"/>
        <v>1.4061265949344513E-2</v>
      </c>
      <c r="AIU142" s="19">
        <f t="shared" si="1423"/>
        <v>-5.8378769201792458E-3</v>
      </c>
      <c r="AIV142" s="19">
        <f t="shared" si="1423"/>
        <v>-3.8991297205098929E-3</v>
      </c>
      <c r="AIW142" s="19">
        <f t="shared" si="1423"/>
        <v>-4.335288042556857E-3</v>
      </c>
      <c r="AIX142" s="19">
        <f t="shared" si="1423"/>
        <v>-8.7400829854137642E-3</v>
      </c>
      <c r="AIY142" s="19">
        <f t="shared" si="1423"/>
        <v>7.116369317820866E-3</v>
      </c>
      <c r="AIZ142" s="19">
        <f t="shared" ref="AIZ142:ALK142" si="1424">AIZ55-AVERAGE(AIZ$41:AIZ$45)</f>
        <v>-1.0548214866040219E-2</v>
      </c>
      <c r="AJA142" s="19">
        <f t="shared" si="1424"/>
        <v>-4.617376040150889E-3</v>
      </c>
      <c r="AJB142" s="19">
        <f t="shared" si="1424"/>
        <v>1.0966738816699474E-2</v>
      </c>
      <c r="AJC142" s="19">
        <f t="shared" si="1424"/>
        <v>5.4641337069767162E-3</v>
      </c>
      <c r="AJD142" s="19">
        <f t="shared" si="1424"/>
        <v>-4.9416605045820693E-3</v>
      </c>
      <c r="AJE142" s="19">
        <f t="shared" si="1424"/>
        <v>6.0980663638403668E-3</v>
      </c>
      <c r="AJF142" s="19">
        <f t="shared" si="1424"/>
        <v>-1.6115566322347022E-2</v>
      </c>
      <c r="AJG142" s="19">
        <f t="shared" si="1424"/>
        <v>-4.7082181522961463E-3</v>
      </c>
      <c r="AJH142" s="19">
        <f t="shared" si="1424"/>
        <v>-5.779545135140356E-3</v>
      </c>
      <c r="AJI142" s="19">
        <f t="shared" si="1424"/>
        <v>2.9089000879825733E-3</v>
      </c>
      <c r="AJJ142" s="19">
        <f t="shared" si="1424"/>
        <v>7.2872085736896269E-3</v>
      </c>
      <c r="AJK142" s="19">
        <f t="shared" si="1424"/>
        <v>-3.7156478254716033E-4</v>
      </c>
      <c r="AJL142" s="19">
        <f t="shared" si="1424"/>
        <v>1.0653723179404127E-2</v>
      </c>
      <c r="AJM142" s="19">
        <f t="shared" si="1424"/>
        <v>-1.5402070707446806E-2</v>
      </c>
      <c r="AJN142" s="19">
        <f t="shared" si="1424"/>
        <v>-5.4887506006107197E-3</v>
      </c>
      <c r="AJO142" s="19">
        <f t="shared" si="1424"/>
        <v>-6.9572690369447522E-3</v>
      </c>
      <c r="AJP142" s="19">
        <f t="shared" si="1424"/>
        <v>7.3478767518822454E-5</v>
      </c>
      <c r="AJQ142" s="19">
        <f t="shared" si="1424"/>
        <v>-4.1747403198955653E-2</v>
      </c>
      <c r="AJR142" s="19">
        <f t="shared" si="1424"/>
        <v>-5.2416489667241641E-3</v>
      </c>
      <c r="AJS142" s="19">
        <f t="shared" si="1424"/>
        <v>1.8244089000332392E-2</v>
      </c>
      <c r="AJT142" s="19">
        <f t="shared" si="1424"/>
        <v>-2.1229889657095723E-2</v>
      </c>
      <c r="AJU142" s="19">
        <f t="shared" si="1424"/>
        <v>5.2531654021935152E-3</v>
      </c>
      <c r="AJV142" s="19">
        <f t="shared" si="1424"/>
        <v>4.5930813818809806E-3</v>
      </c>
      <c r="AJW142" s="19">
        <f t="shared" si="1424"/>
        <v>-2.5828020150426272E-3</v>
      </c>
      <c r="AJX142" s="19">
        <f t="shared" si="1424"/>
        <v>-3.1869132343434886E-3</v>
      </c>
      <c r="AJY142" s="19">
        <f t="shared" si="1424"/>
        <v>3.7643062781581461E-3</v>
      </c>
      <c r="AJZ142" s="19">
        <f t="shared" si="1424"/>
        <v>4.1219054206684692E-3</v>
      </c>
      <c r="AKA142" s="19">
        <f t="shared" si="1424"/>
        <v>-5.480643913144523E-3</v>
      </c>
      <c r="AKB142" s="19">
        <f t="shared" si="1424"/>
        <v>2.1561922693963398E-3</v>
      </c>
      <c r="AKC142" s="19">
        <f t="shared" si="1424"/>
        <v>-1.4705680327856454E-2</v>
      </c>
      <c r="AKD142" s="19">
        <f t="shared" si="1424"/>
        <v>2.1240749034823897E-2</v>
      </c>
      <c r="AKE142" s="19">
        <f t="shared" si="1424"/>
        <v>-3.8743262200634995E-3</v>
      </c>
      <c r="AKF142" s="19">
        <f t="shared" si="1424"/>
        <v>2.4034423517292933E-3</v>
      </c>
      <c r="AKG142" s="19">
        <f t="shared" si="1424"/>
        <v>2.1007938610173148E-4</v>
      </c>
      <c r="AKH142" s="19">
        <f t="shared" si="1424"/>
        <v>1.6852643518913066E-3</v>
      </c>
      <c r="AKI142" s="19">
        <f t="shared" si="1424"/>
        <v>-7.6789403059925963E-3</v>
      </c>
      <c r="AKJ142" s="19">
        <f t="shared" si="1424"/>
        <v>-4.3811250962708763E-3</v>
      </c>
      <c r="AKK142" s="19">
        <f t="shared" si="1424"/>
        <v>3.3723731896973365E-3</v>
      </c>
      <c r="AKL142" s="19">
        <f t="shared" si="1424"/>
        <v>8.7674370865437196E-3</v>
      </c>
      <c r="AKM142" s="19">
        <f t="shared" si="1424"/>
        <v>-1.1246849003025203E-2</v>
      </c>
      <c r="AKN142" s="19">
        <f t="shared" si="1424"/>
        <v>1.5915616957701221E-3</v>
      </c>
      <c r="AKO142" s="19">
        <f t="shared" si="1424"/>
        <v>-3.5394618279983333E-3</v>
      </c>
      <c r="AKP142" s="19">
        <f t="shared" si="1424"/>
        <v>1.4134503802017827E-2</v>
      </c>
      <c r="AKQ142" s="19">
        <f t="shared" si="1424"/>
        <v>2.2735773533225233E-3</v>
      </c>
      <c r="AKR142" s="19">
        <f t="shared" si="1424"/>
        <v>-4.8204145136732015E-4</v>
      </c>
      <c r="AKS142" s="19">
        <f t="shared" si="1424"/>
        <v>-1.3285847856601431E-3</v>
      </c>
      <c r="AKT142" s="19">
        <f t="shared" si="1424"/>
        <v>6.7682022255286496E-3</v>
      </c>
      <c r="AKU142" s="19">
        <f t="shared" si="1424"/>
        <v>-1.459783334750785E-2</v>
      </c>
      <c r="AKV142" s="19">
        <f t="shared" si="1424"/>
        <v>-1.6292876652462426E-2</v>
      </c>
      <c r="AKW142" s="19">
        <f t="shared" si="1424"/>
        <v>-1.9693347585179162E-2</v>
      </c>
      <c r="AKX142" s="19">
        <f t="shared" si="1424"/>
        <v>-1.0916978965143762E-3</v>
      </c>
      <c r="AKY142" s="19">
        <f t="shared" si="1424"/>
        <v>9.2137538292935556E-3</v>
      </c>
      <c r="AKZ142" s="19">
        <f t="shared" si="1424"/>
        <v>1.0426260970282967E-3</v>
      </c>
      <c r="ALA142" s="19">
        <f t="shared" si="1424"/>
        <v>-9.6336641795432675E-4</v>
      </c>
      <c r="ALB142" s="19">
        <f t="shared" si="1424"/>
        <v>2.6910224714932224E-2</v>
      </c>
      <c r="ALC142" s="19">
        <f t="shared" si="1424"/>
        <v>-7.6325381443824204E-3</v>
      </c>
      <c r="ALD142" s="19">
        <f t="shared" si="1424"/>
        <v>2.7806942200891862E-3</v>
      </c>
      <c r="ALE142" s="19">
        <f t="shared" si="1424"/>
        <v>1.0305575813898613E-2</v>
      </c>
      <c r="ALF142" s="19">
        <f t="shared" si="1424"/>
        <v>-1.2631422316235156E-2</v>
      </c>
      <c r="ALG142" s="19">
        <f t="shared" si="1424"/>
        <v>-1.1454542340258061E-2</v>
      </c>
      <c r="ALH142" s="19">
        <f t="shared" si="1424"/>
        <v>4.778036715036355E-3</v>
      </c>
      <c r="ALI142" s="19">
        <f t="shared" si="1424"/>
        <v>6.4088642002813863E-3</v>
      </c>
      <c r="ALJ142" s="19">
        <f t="shared" si="1424"/>
        <v>3.2264597451187992E-4</v>
      </c>
      <c r="ALK142" s="19">
        <f t="shared" si="1424"/>
        <v>7.1447236714321741E-3</v>
      </c>
      <c r="ALL142" s="19">
        <f t="shared" ref="ALL142:ALM142" si="1425">ALL55-AVERAGE(ALL$41:ALL$45)</f>
        <v>-7.620081021197829E-3</v>
      </c>
      <c r="ALM142" s="19">
        <f t="shared" si="1425"/>
        <v>7.3046224989800389E-3</v>
      </c>
      <c r="ALN142" s="34"/>
      <c r="ALP142" s="25">
        <f t="shared" si="1230"/>
        <v>3.6662488318717863E-4</v>
      </c>
      <c r="ALQ142" s="26">
        <f>SUM(ALP133:ALP142)</f>
        <v>1.2101957565312123E-3</v>
      </c>
      <c r="ALU142" s="4">
        <f t="shared" si="1334"/>
        <v>1.9401873544899084E-2</v>
      </c>
      <c r="ALV142" s="1">
        <f t="shared" si="1335"/>
        <v>0.59755552734723627</v>
      </c>
      <c r="ALW142" s="4">
        <f t="shared" si="1336"/>
        <v>1.6463803454274908</v>
      </c>
      <c r="ALX142" s="4">
        <f t="shared" si="1337"/>
        <v>1.9623414611334626</v>
      </c>
      <c r="ALY142" s="4">
        <f t="shared" si="1338"/>
        <v>2.5807596372676254</v>
      </c>
      <c r="ALZ142" s="1" t="str">
        <f t="shared" si="1339"/>
        <v>NieodrzucamyH0</v>
      </c>
      <c r="AMC142" s="1">
        <f t="shared" si="1340"/>
        <v>0.35148540693406899</v>
      </c>
      <c r="AMD142" s="19">
        <f t="shared" si="1341"/>
        <v>2.1318467863266499</v>
      </c>
      <c r="AME142" s="19">
        <f t="shared" si="1342"/>
        <v>2.7764451051977934</v>
      </c>
      <c r="AMF142" s="19">
        <f t="shared" si="1343"/>
        <v>4.604094871349993</v>
      </c>
      <c r="AMG142" s="1" t="str">
        <f t="shared" si="1344"/>
        <v>NieodrzucamyH0</v>
      </c>
      <c r="AMJ142" s="37">
        <f t="shared" si="1345"/>
        <v>0.47</v>
      </c>
      <c r="AMK142" s="1">
        <f t="shared" si="1346"/>
        <v>-1.8973665961010293</v>
      </c>
      <c r="AML142" s="26">
        <f t="shared" si="1347"/>
        <v>1.6448536269514715</v>
      </c>
      <c r="AMM142" s="26">
        <f t="shared" si="1348"/>
        <v>1.9599639845400536</v>
      </c>
      <c r="AMN142" s="26">
        <f t="shared" si="1349"/>
        <v>2.5758293035488999</v>
      </c>
      <c r="AMO142" s="1" t="str">
        <f t="shared" si="1350"/>
        <v>NieodrzucamyH0</v>
      </c>
      <c r="AMS142" s="1">
        <f t="shared" si="1351"/>
        <v>-2.1377614377156795</v>
      </c>
      <c r="AMT142" s="26">
        <f t="shared" si="1352"/>
        <v>1.6448536269514715</v>
      </c>
      <c r="AMU142" s="26">
        <f t="shared" si="1353"/>
        <v>1.9599639845400536</v>
      </c>
      <c r="AMV142" s="26">
        <f t="shared" si="1354"/>
        <v>2.5758293035488999</v>
      </c>
      <c r="AMW142" s="1" t="str">
        <f t="shared" si="1355"/>
        <v>Odrzucamy H0</v>
      </c>
    </row>
    <row r="143" spans="1:1037" x14ac:dyDescent="0.25">
      <c r="AHB143" s="4"/>
      <c r="AHC143" s="4"/>
      <c r="AHD143" s="4"/>
      <c r="AHE143" s="4"/>
    </row>
    <row r="145" spans="875:1007" x14ac:dyDescent="0.25">
      <c r="AGQ145" s="5"/>
      <c r="AGR145" s="4"/>
      <c r="AGS145" s="4"/>
      <c r="AGT145" s="4"/>
    </row>
    <row r="146" spans="875:1007" x14ac:dyDescent="0.25">
      <c r="AGQ146" s="30"/>
      <c r="AGR146" s="29"/>
      <c r="AGS146" s="29"/>
      <c r="AGT146" s="29"/>
      <c r="AHU146" s="5"/>
      <c r="AHV146" s="28"/>
      <c r="AHW146" s="28"/>
      <c r="AHX146" s="28"/>
    </row>
    <row r="147" spans="875:1007" x14ac:dyDescent="0.25">
      <c r="AGQ147" s="30"/>
      <c r="AGR147" s="29"/>
      <c r="AGS147" s="29"/>
      <c r="AGT147" s="29"/>
      <c r="AHU147" s="5"/>
      <c r="AHV147" s="28"/>
      <c r="AHW147" s="28"/>
      <c r="AHX147" s="28"/>
    </row>
    <row r="148" spans="875:1007" x14ac:dyDescent="0.25">
      <c r="AGQ148" s="30"/>
      <c r="AGR148" s="29"/>
      <c r="AGS148" s="29"/>
      <c r="AGT148" s="29"/>
      <c r="AHU148" s="5"/>
      <c r="AHV148" s="35"/>
      <c r="AHW148" s="35"/>
      <c r="AHX148" s="35"/>
    </row>
    <row r="149" spans="875:1007" x14ac:dyDescent="0.25">
      <c r="AGQ149" s="30"/>
      <c r="AGR149" s="29"/>
      <c r="AGS149" s="29"/>
      <c r="AGT149" s="29"/>
      <c r="AHU149" s="5"/>
      <c r="AHV149" s="35"/>
      <c r="AHW149" s="35"/>
      <c r="AHX149" s="35"/>
    </row>
    <row r="150" spans="875:1007" x14ac:dyDescent="0.25">
      <c r="AGQ150" s="30"/>
      <c r="AGR150" s="29"/>
      <c r="AGS150" s="29"/>
      <c r="AGT150" s="29"/>
      <c r="AHU150" s="5"/>
      <c r="AHV150" s="35"/>
      <c r="AHW150" s="35"/>
      <c r="AHX150" s="35"/>
    </row>
    <row r="151" spans="875:1007" x14ac:dyDescent="0.25">
      <c r="AGQ151" s="30"/>
      <c r="AGR151" s="29"/>
      <c r="AGS151" s="29"/>
      <c r="AGT151" s="29"/>
      <c r="AHU151" s="5"/>
      <c r="AHV151" s="35"/>
      <c r="AHW151" s="35"/>
      <c r="AHX151" s="35"/>
    </row>
    <row r="152" spans="875:1007" x14ac:dyDescent="0.25">
      <c r="AGQ152" s="30"/>
      <c r="AGR152" s="29"/>
      <c r="AGS152" s="29"/>
      <c r="AGT152" s="29"/>
      <c r="AHU152" s="5"/>
      <c r="AHV152" s="35"/>
      <c r="AHW152" s="35"/>
      <c r="AHX152" s="35"/>
    </row>
    <row r="153" spans="875:1007" x14ac:dyDescent="0.25">
      <c r="AGQ153" s="30"/>
      <c r="AGR153" s="29"/>
      <c r="AGS153" s="29"/>
      <c r="AGT153" s="29"/>
      <c r="AHU153" s="5"/>
      <c r="AHV153" s="35"/>
      <c r="AHW153" s="35"/>
      <c r="AHX153" s="35"/>
    </row>
    <row r="154" spans="875:1007" x14ac:dyDescent="0.25">
      <c r="AGQ154" s="30"/>
      <c r="AGR154" s="29"/>
      <c r="AGS154" s="29"/>
      <c r="AGT154" s="29"/>
      <c r="AHU154" s="5"/>
      <c r="AHV154" s="35"/>
      <c r="AHW154" s="35"/>
      <c r="AHX154" s="35"/>
    </row>
    <row r="155" spans="875:1007" x14ac:dyDescent="0.25">
      <c r="AGQ155" s="27"/>
      <c r="AGR155" s="27"/>
      <c r="AGS155" s="27"/>
      <c r="AGT155" s="27"/>
      <c r="AHU155" s="5"/>
      <c r="AHV155" s="35"/>
      <c r="AHW155" s="35"/>
      <c r="AHX155" s="35"/>
    </row>
    <row r="160" spans="875:1007" x14ac:dyDescent="0.25">
      <c r="ALQ160" s="1" t="s">
        <v>11</v>
      </c>
      <c r="ALR160" s="1" t="s">
        <v>12</v>
      </c>
      <c r="ALS160" s="1" t="s">
        <v>13</v>
      </c>
    </row>
    <row r="161" spans="1004:1007" x14ac:dyDescent="0.25">
      <c r="ALP161">
        <v>0</v>
      </c>
      <c r="ALQ161" s="4">
        <v>2.0566811044335602E-3</v>
      </c>
      <c r="ALR161" s="4">
        <v>2.5189072247566681E-3</v>
      </c>
      <c r="ALS161" s="4">
        <v>2.8894390001955139E-3</v>
      </c>
    </row>
    <row r="162" spans="1004:1007" x14ac:dyDescent="0.25">
      <c r="ALP162">
        <v>1</v>
      </c>
      <c r="ALQ162" s="4">
        <v>1.0603376588761539E-3</v>
      </c>
      <c r="ALR162" s="4">
        <v>1.9847898995223679E-3</v>
      </c>
      <c r="ALS162" s="4">
        <v>2.7258534504000574E-3</v>
      </c>
    </row>
    <row r="163" spans="1004:1007" x14ac:dyDescent="0.25">
      <c r="ALP163">
        <v>2</v>
      </c>
      <c r="ALQ163" s="4">
        <v>1.0496744791192963E-4</v>
      </c>
      <c r="ALR163" s="4">
        <v>1.4916458088812484E-3</v>
      </c>
      <c r="ALS163" s="4">
        <v>2.6032411351977827E-3</v>
      </c>
    </row>
    <row r="164" spans="1004:1007" x14ac:dyDescent="0.25">
      <c r="ALP164">
        <v>3</v>
      </c>
      <c r="ALQ164" s="4">
        <v>1.0691166774227396E-3</v>
      </c>
      <c r="ALR164" s="4">
        <v>2.9180211587151658E-3</v>
      </c>
      <c r="ALS164" s="4">
        <v>4.4001482604705405E-3</v>
      </c>
    </row>
    <row r="165" spans="1004:1007" x14ac:dyDescent="0.25">
      <c r="ALP165">
        <v>4</v>
      </c>
      <c r="ALQ165" s="4">
        <v>2.4722182724215981E-4</v>
      </c>
      <c r="ALR165" s="4">
        <v>2.5583524288576936E-3</v>
      </c>
      <c r="ALS165" s="4">
        <v>4.4110113060519115E-3</v>
      </c>
    </row>
    <row r="166" spans="1004:1007" x14ac:dyDescent="0.25">
      <c r="ALP166">
        <v>5</v>
      </c>
      <c r="ALQ166" s="4">
        <v>-1.0614034122025193E-3</v>
      </c>
      <c r="ALR166" s="4">
        <v>1.7119533097361209E-3</v>
      </c>
      <c r="ALS166" s="4">
        <v>3.9351439623691803E-3</v>
      </c>
    </row>
    <row r="167" spans="1004:1007" x14ac:dyDescent="0.25">
      <c r="ALP167">
        <v>6</v>
      </c>
      <c r="ALQ167" s="4">
        <v>-1.3134071340324095E-3</v>
      </c>
      <c r="ALR167" s="4">
        <v>1.9221757082293366E-3</v>
      </c>
      <c r="ALS167" s="4">
        <v>4.515898136301242E-3</v>
      </c>
    </row>
    <row r="168" spans="1004:1007" x14ac:dyDescent="0.25">
      <c r="ALP168">
        <v>7</v>
      </c>
      <c r="ALQ168" s="4">
        <v>-2.1011682040270418E-3</v>
      </c>
      <c r="ALR168" s="4">
        <v>1.59664075855781E-3</v>
      </c>
      <c r="ALS168" s="4">
        <v>4.5608949620685579E-3</v>
      </c>
    </row>
    <row r="169" spans="1004:1007" x14ac:dyDescent="0.25">
      <c r="ALP169">
        <v>8</v>
      </c>
      <c r="ALQ169" s="4">
        <v>-3.9588975013318938E-3</v>
      </c>
      <c r="ALR169" s="4">
        <v>2.0113758157606345E-4</v>
      </c>
      <c r="ALS169" s="4">
        <v>3.5359235605256552E-3</v>
      </c>
    </row>
    <row r="170" spans="1004:1007" x14ac:dyDescent="0.25">
      <c r="ALP170">
        <v>9</v>
      </c>
      <c r="ALQ170" s="4">
        <v>-2.5531591588263455E-3</v>
      </c>
      <c r="ALR170" s="4">
        <v>2.0691020444047175E-3</v>
      </c>
      <c r="ALS170" s="4">
        <v>5.7744197987931517E-3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badania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Bartłomiej Kądziela</dc:creator>
  <cp:lastModifiedBy>Bartłomiej Kądziela</cp:lastModifiedBy>
  <dcterms:created xsi:type="dcterms:W3CDTF">2015-06-05T18:17:20Z</dcterms:created>
  <dcterms:modified xsi:type="dcterms:W3CDTF">2024-10-23T00:10:55Z</dcterms:modified>
</cp:coreProperties>
</file>